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Password="F537" lockStructure="1"/>
  <bookViews>
    <workbookView xWindow="0" yWindow="0" windowWidth="20490" windowHeight="7755" tabRatio="672" firstSheet="1" activeTab="3"/>
  </bookViews>
  <sheets>
    <sheet name="Validac Área Obj. Estr. Proy." sheetId="8" state="hidden" r:id="rId1"/>
    <sheet name="Marco General" sheetId="4" r:id="rId2"/>
    <sheet name="Act. Estrategias" sheetId="9" r:id="rId3"/>
    <sheet name="Act. Gestión y Seguimiento " sheetId="3" r:id="rId4"/>
    <sheet name="Hoja1" sheetId="12" state="hidden" r:id="rId5"/>
    <sheet name="Hoja2" sheetId="13" state="hidden" r:id="rId6"/>
    <sheet name="Ejemplo Actividades - Component" sheetId="10" state="hidden" r:id="rId7"/>
    <sheet name="Listas" sheetId="11" state="hidden" r:id="rId8"/>
  </sheets>
  <definedNames>
    <definedName name="_xlnm._FilterDatabase" localSheetId="2" hidden="1">'Act. Estrategias'!$17:$17</definedName>
    <definedName name="_xlnm._FilterDatabase" localSheetId="3" hidden="1">'Act. Gestión y Seguimiento '!$A$9:$XFC$55</definedName>
    <definedName name="_xlnm._FilterDatabase" localSheetId="0" hidden="1">'Validac Área Obj. Estr. Proy.'!$A$1:$F$37</definedName>
    <definedName name="_ob1">Listas!$Z$8:$Z$10</definedName>
    <definedName name="_ob2">Listas!$Z$2:$Z$6</definedName>
    <definedName name="_ob3">Listas!$Z$26:$Z$32</definedName>
    <definedName name="_ob4">Listas!$Z$12:$Z$17</definedName>
    <definedName name="_ob5">Listas!$Z$19:$Z$24</definedName>
    <definedName name="_xlnm.Print_Area" localSheetId="2">'Act. Estrategias'!$A$1:$AA$68</definedName>
    <definedName name="_xlnm.Print_Area" localSheetId="3">'Act. Gestión y Seguimiento '!$A$1:$AA$225</definedName>
    <definedName name="_xlnm.Print_Area" localSheetId="1">'Marco General'!$A$1:$I$113</definedName>
    <definedName name="areas">Listas!$B$3:$B$8</definedName>
    <definedName name="objetivos">Listas!$L$3:$L$8</definedName>
    <definedName name="procesos">Listas!$B$13:$B$30</definedName>
    <definedName name="proyectos">Listas!$H$3:$H$8</definedName>
    <definedName name="_xlnm.Print_Titles" localSheetId="2">'Act. Estrategias'!$16:$18</definedName>
    <definedName name="_xlnm.Print_Titles" localSheetId="3">'Act. Gestión y Seguimiento '!$9:$11</definedName>
    <definedName name="version_poa">Listas!$H$43:$H$47</definedName>
  </definedNames>
  <calcPr calcId="144525"/>
  <customWorkbookViews>
    <customWorkbookView name="María Alejandra - Vista personalizada" guid="{EE57F9CB-2872-414C-B734-58B3F264B441}" mergeInterval="0" personalView="1" maximized="1" xWindow="1" yWindow="1" windowWidth="1366" windowHeight="498" activeSheetId="1"/>
    <customWorkbookView name="natalia.martinez - Vista personalizada" guid="{5600F029-3B47-4FF1-9D61-ECBDBE0F23F0}" mergeInterval="0" personalView="1" maximized="1" xWindow="1" yWindow="1" windowWidth="1676" windowHeight="916" activeSheetId="1"/>
    <customWorkbookView name="Patricia helena Baracaldo Otero - Vista personalizada" guid="{E7C90F82-67F6-4585-8F4B-3B987650867D}" mergeInterval="0" personalView="1" maximized="1" xWindow="-8" yWindow="-8" windowWidth="1382" windowHeight="744" activeSheetId="1"/>
    <customWorkbookView name="Sandra Patricia Mendoza - Vista personalizada" guid="{D9B40DA0-B413-411A-9237-1FBA75E7A677}" mergeInterval="0" personalView="1" maximized="1" windowWidth="1676" windowHeight="825" activeSheetId="1"/>
    <customWorkbookView name="Pablo Balcazar - Vista personalizada" guid="{A767BCD9-8FBC-4938-A6D4-0A3B64020C4E}" mergeInterval="0" personalView="1" maximized="1" windowWidth="1362" windowHeight="542" activeSheetId="1"/>
  </customWorkbookViews>
</workbook>
</file>

<file path=xl/calcChain.xml><?xml version="1.0" encoding="utf-8"?>
<calcChain xmlns="http://schemas.openxmlformats.org/spreadsheetml/2006/main">
  <c r="X50" i="3" l="1"/>
  <c r="X49" i="3"/>
  <c r="Y49" i="3"/>
  <c r="Y50" i="3"/>
  <c r="Y40" i="3"/>
  <c r="X35" i="9" l="1"/>
  <c r="X34" i="9"/>
  <c r="E54" i="3" l="1"/>
  <c r="E42" i="3"/>
  <c r="X40" i="3"/>
  <c r="Y39" i="3"/>
  <c r="X39" i="3"/>
  <c r="Y23" i="3"/>
  <c r="X23" i="3"/>
  <c r="Y22" i="3"/>
  <c r="X22" i="3"/>
  <c r="Y13" i="3"/>
  <c r="X13" i="3"/>
  <c r="Y19" i="3"/>
  <c r="X19" i="3"/>
  <c r="Y47" i="3"/>
  <c r="X47" i="3"/>
  <c r="AA57" i="9"/>
  <c r="AA51" i="9"/>
  <c r="AA43" i="9"/>
  <c r="AA37" i="9"/>
  <c r="Y36" i="3"/>
  <c r="X36" i="3"/>
  <c r="Y37" i="3"/>
  <c r="X37" i="3"/>
  <c r="Y38" i="3"/>
  <c r="X38" i="3"/>
  <c r="Y35" i="3"/>
  <c r="X35" i="3"/>
  <c r="Y49" i="9"/>
  <c r="X49" i="9"/>
  <c r="X17" i="3"/>
  <c r="X56" i="9"/>
  <c r="Y41" i="3"/>
  <c r="X41" i="3"/>
  <c r="X19" i="9"/>
  <c r="X14" i="3"/>
  <c r="Y14" i="3"/>
  <c r="X15" i="3"/>
  <c r="Y15" i="3"/>
  <c r="X16" i="3"/>
  <c r="Y16" i="3"/>
  <c r="Y17" i="3"/>
  <c r="X20" i="3"/>
  <c r="Y20" i="3"/>
  <c r="X21" i="3"/>
  <c r="Y21" i="3"/>
  <c r="X24" i="3"/>
  <c r="Y24" i="3"/>
  <c r="X25" i="3"/>
  <c r="Y25" i="3"/>
  <c r="X26" i="3"/>
  <c r="Y26" i="3"/>
  <c r="X27" i="3"/>
  <c r="Y27" i="3"/>
  <c r="X28" i="3"/>
  <c r="Y28" i="3"/>
  <c r="X29" i="3"/>
  <c r="Y29" i="3"/>
  <c r="X30" i="3"/>
  <c r="Y30" i="3"/>
  <c r="X31" i="3"/>
  <c r="Y31" i="3"/>
  <c r="X32" i="3"/>
  <c r="Z32" i="3" s="1"/>
  <c r="Y32" i="3"/>
  <c r="X33" i="3"/>
  <c r="Y33" i="3"/>
  <c r="Z33" i="3" s="1"/>
  <c r="X34" i="3"/>
  <c r="Y34" i="3"/>
  <c r="X51" i="3"/>
  <c r="Y51" i="3"/>
  <c r="X52" i="3"/>
  <c r="Y52" i="3"/>
  <c r="X53" i="3"/>
  <c r="Y53" i="3"/>
  <c r="X33" i="9"/>
  <c r="X36" i="9"/>
  <c r="Y42" i="9"/>
  <c r="X42" i="9"/>
  <c r="Y50" i="9"/>
  <c r="X50" i="9"/>
  <c r="Y48" i="9"/>
  <c r="X48" i="9"/>
  <c r="X20" i="9"/>
  <c r="Y20" i="9"/>
  <c r="X21" i="9"/>
  <c r="Y21" i="9"/>
  <c r="X22" i="9"/>
  <c r="Y22" i="9"/>
  <c r="Y19" i="9"/>
  <c r="Z19" i="9" s="1"/>
  <c r="Y56" i="9"/>
  <c r="Y48" i="3"/>
  <c r="X48" i="3"/>
  <c r="B49" i="11"/>
  <c r="B48" i="11"/>
  <c r="B47" i="11"/>
  <c r="B46" i="11"/>
  <c r="B45" i="11"/>
  <c r="B44" i="11"/>
  <c r="J7" i="9"/>
  <c r="C7" i="9"/>
  <c r="Y12" i="3"/>
  <c r="Y26" i="9"/>
  <c r="X26" i="9"/>
  <c r="Z26" i="9" s="1"/>
  <c r="X12" i="3"/>
  <c r="F13" i="4"/>
  <c r="F12" i="4"/>
  <c r="T7" i="9" s="1"/>
  <c r="E7" i="4"/>
  <c r="O10" i="9"/>
  <c r="O11" i="9"/>
  <c r="O12" i="9"/>
  <c r="O13" i="9"/>
  <c r="O9" i="9"/>
  <c r="C10" i="9"/>
  <c r="C29" i="9" s="1"/>
  <c r="C11" i="9"/>
  <c r="C38" i="9" s="1"/>
  <c r="C12" i="9"/>
  <c r="C44" i="9" s="1"/>
  <c r="C13" i="9"/>
  <c r="C52" i="9" s="1"/>
  <c r="C9" i="9"/>
  <c r="C15" i="9" s="1"/>
  <c r="T5" i="3"/>
  <c r="T4" i="3"/>
  <c r="N5" i="3"/>
  <c r="N4" i="3"/>
  <c r="C4" i="3"/>
  <c r="E29" i="4"/>
  <c r="E30" i="4"/>
  <c r="E31" i="4"/>
  <c r="E32" i="4"/>
  <c r="E33" i="4"/>
  <c r="E34" i="4"/>
  <c r="E35" i="4"/>
  <c r="E28" i="4"/>
  <c r="E20" i="4"/>
  <c r="E21" i="4"/>
  <c r="E22" i="4"/>
  <c r="E23" i="4"/>
  <c r="E24" i="4"/>
  <c r="E25" i="4"/>
  <c r="E26" i="4"/>
  <c r="E19" i="4"/>
  <c r="C4" i="9"/>
  <c r="C2" i="9"/>
  <c r="C1" i="9"/>
  <c r="C2" i="3"/>
  <c r="C1" i="3"/>
  <c r="Z18" i="3" l="1"/>
  <c r="Z39" i="3"/>
  <c r="Z12" i="3"/>
  <c r="Z36" i="3"/>
  <c r="Z47" i="3"/>
  <c r="Z48" i="3"/>
  <c r="Z28" i="3"/>
  <c r="Z37" i="3"/>
  <c r="Z22" i="9"/>
  <c r="Z21" i="9"/>
  <c r="Z16" i="3"/>
  <c r="Z40" i="3"/>
  <c r="AA28" i="9"/>
  <c r="AA58" i="9" s="1"/>
  <c r="Z51" i="3"/>
  <c r="Z20" i="9"/>
  <c r="Z49" i="3"/>
  <c r="Z52" i="3"/>
  <c r="Z50" i="3"/>
  <c r="Z31" i="3"/>
  <c r="Z29" i="3"/>
  <c r="Z27" i="3"/>
  <c r="Z25" i="3"/>
  <c r="Z21" i="3"/>
  <c r="Z41" i="3"/>
  <c r="Z19" i="3"/>
  <c r="Z53" i="3"/>
  <c r="Z34" i="3"/>
  <c r="Z30" i="3"/>
  <c r="Z26" i="3"/>
  <c r="Z24" i="3"/>
  <c r="Z20" i="3"/>
  <c r="Z38" i="3"/>
  <c r="Z13" i="3"/>
  <c r="Z14" i="3"/>
  <c r="Z23" i="3"/>
  <c r="Z22" i="3"/>
  <c r="Z35" i="3"/>
  <c r="Z17" i="3"/>
  <c r="Z15" i="3"/>
  <c r="AA54" i="3" l="1"/>
  <c r="AA42" i="3"/>
  <c r="H37" i="4" l="1"/>
</calcChain>
</file>

<file path=xl/comments1.xml><?xml version="1.0" encoding="utf-8"?>
<comments xmlns="http://schemas.openxmlformats.org/spreadsheetml/2006/main">
  <authors>
    <author>idpc</author>
  </authors>
  <commentList>
    <comment ref="F19" authorId="0">
      <text>
        <r>
          <rPr>
            <b/>
            <sz val="9"/>
            <color indexed="81"/>
            <rFont val="Tahoma"/>
            <family val="2"/>
          </rPr>
          <t>IDPC:</t>
        </r>
        <r>
          <rPr>
            <sz val="9"/>
            <color indexed="81"/>
            <rFont val="Tahoma"/>
            <family val="2"/>
          </rPr>
          <t xml:space="preserve">
Antes de desplegar la lista seleccione primero los objetivos estratégicos por favor</t>
        </r>
      </text>
    </comment>
    <comment ref="F28" authorId="0">
      <text>
        <r>
          <rPr>
            <b/>
            <sz val="9"/>
            <color indexed="81"/>
            <rFont val="Tahoma"/>
            <family val="2"/>
          </rPr>
          <t xml:space="preserve">IDPC:
</t>
        </r>
        <r>
          <rPr>
            <sz val="9"/>
            <color indexed="81"/>
            <rFont val="Tahoma"/>
            <family val="2"/>
          </rPr>
          <t>Antes de desplegar la lista seleccione primero los objetivos estratégicos por favor</t>
        </r>
      </text>
    </comment>
  </commentList>
</comments>
</file>

<file path=xl/comments2.xml><?xml version="1.0" encoding="utf-8"?>
<comments xmlns="http://schemas.openxmlformats.org/spreadsheetml/2006/main">
  <authors>
    <author>JCTR</author>
  </authors>
  <commentList>
    <comment ref="L18" authorId="0">
      <text>
        <r>
          <rPr>
            <b/>
            <sz val="9"/>
            <color indexed="81"/>
            <rFont val="Tahoma"/>
            <family val="2"/>
          </rPr>
          <t>JCTR:</t>
        </r>
        <r>
          <rPr>
            <sz val="9"/>
            <color indexed="81"/>
            <rFont val="Tahoma"/>
            <family val="2"/>
          </rPr>
          <t xml:space="preserve">
Estàn programadas</t>
        </r>
      </text>
    </comment>
    <comment ref="O18" authorId="0">
      <text>
        <r>
          <rPr>
            <b/>
            <sz val="9"/>
            <color indexed="81"/>
            <rFont val="Tahoma"/>
            <family val="2"/>
          </rPr>
          <t>JCTR:</t>
        </r>
        <r>
          <rPr>
            <sz val="9"/>
            <color indexed="81"/>
            <rFont val="Tahoma"/>
            <family val="2"/>
          </rPr>
          <t xml:space="preserve">
Estàn programadas</t>
        </r>
      </text>
    </comment>
    <comment ref="P18" authorId="0">
      <text>
        <r>
          <rPr>
            <b/>
            <sz val="9"/>
            <color indexed="81"/>
            <rFont val="Tahoma"/>
            <family val="2"/>
          </rPr>
          <t>JCTR:</t>
        </r>
        <r>
          <rPr>
            <sz val="9"/>
            <color indexed="81"/>
            <rFont val="Tahoma"/>
            <family val="2"/>
          </rPr>
          <t xml:space="preserve">
Estàn programadas</t>
        </r>
      </text>
    </comment>
    <comment ref="L19" authorId="0">
      <text>
        <r>
          <rPr>
            <b/>
            <sz val="9"/>
            <color indexed="81"/>
            <rFont val="Tahoma"/>
            <family val="2"/>
          </rPr>
          <t>JCTR:</t>
        </r>
        <r>
          <rPr>
            <sz val="9"/>
            <color indexed="81"/>
            <rFont val="Tahoma"/>
            <family val="2"/>
          </rPr>
          <t xml:space="preserve">
Estàn programadas</t>
        </r>
      </text>
    </comment>
    <comment ref="O19" authorId="0">
      <text>
        <r>
          <rPr>
            <b/>
            <sz val="9"/>
            <color indexed="81"/>
            <rFont val="Tahoma"/>
            <family val="2"/>
          </rPr>
          <t>JCTR:</t>
        </r>
        <r>
          <rPr>
            <sz val="9"/>
            <color indexed="81"/>
            <rFont val="Tahoma"/>
            <family val="2"/>
          </rPr>
          <t xml:space="preserve">
Estàn programadas</t>
        </r>
      </text>
    </comment>
    <comment ref="P19" authorId="0">
      <text>
        <r>
          <rPr>
            <b/>
            <sz val="9"/>
            <color indexed="81"/>
            <rFont val="Tahoma"/>
            <family val="2"/>
          </rPr>
          <t>JCTR:</t>
        </r>
        <r>
          <rPr>
            <sz val="9"/>
            <color indexed="81"/>
            <rFont val="Tahoma"/>
            <family val="2"/>
          </rPr>
          <t xml:space="preserve">
Estàn programadas</t>
        </r>
      </text>
    </comment>
    <comment ref="O36" authorId="0">
      <text>
        <r>
          <rPr>
            <b/>
            <sz val="9"/>
            <color indexed="81"/>
            <rFont val="Tahoma"/>
            <family val="2"/>
          </rPr>
          <t>JCTR:</t>
        </r>
        <r>
          <rPr>
            <sz val="9"/>
            <color indexed="81"/>
            <rFont val="Tahoma"/>
            <family val="2"/>
          </rPr>
          <t xml:space="preserve">
Se realizò una sesión el día 20 de abril</t>
        </r>
      </text>
    </comment>
    <comment ref="P36" authorId="0">
      <text>
        <r>
          <rPr>
            <b/>
            <sz val="9"/>
            <color indexed="81"/>
            <rFont val="Tahoma"/>
            <family val="2"/>
          </rPr>
          <t>JCTR:</t>
        </r>
        <r>
          <rPr>
            <sz val="9"/>
            <color indexed="81"/>
            <rFont val="Tahoma"/>
            <family val="2"/>
          </rPr>
          <t xml:space="preserve">
Se realizò una sesión el día 20 de abril</t>
        </r>
      </text>
    </comment>
  </commentList>
</comments>
</file>

<file path=xl/sharedStrings.xml><?xml version="1.0" encoding="utf-8"?>
<sst xmlns="http://schemas.openxmlformats.org/spreadsheetml/2006/main" count="1424" uniqueCount="515">
  <si>
    <t>VIGENCIA PLAN OPERATIVO:</t>
  </si>
  <si>
    <t>DEPENDENCIA RESPONSABLE:</t>
  </si>
  <si>
    <t>Subdirección de Intervención</t>
  </si>
  <si>
    <t>COMPONENTE</t>
  </si>
  <si>
    <t>PRIMER TRIMESTRE</t>
  </si>
  <si>
    <t>SEGUNDO TRIMESTRE</t>
  </si>
  <si>
    <t>TERCER TRIMESTRE</t>
  </si>
  <si>
    <t>CUARTO TRIMESTRE</t>
  </si>
  <si>
    <t>PORCENTAJE  ACUMULADO DE CUMPLIMIENTO</t>
  </si>
  <si>
    <t>Ejec</t>
  </si>
  <si>
    <t>Prog</t>
  </si>
  <si>
    <t xml:space="preserve">(Describa la evidencia en cumplimiento de la meta) </t>
  </si>
  <si>
    <t>Código</t>
  </si>
  <si>
    <t>Versión</t>
  </si>
  <si>
    <t>PROCESOS ASOCIADOS</t>
  </si>
  <si>
    <t>PROYECTOS DE INVERSIÓN ASOCIADOS</t>
  </si>
  <si>
    <t>ACTIVIDAD</t>
  </si>
  <si>
    <t>RESPONSABLE</t>
  </si>
  <si>
    <t>FECHA</t>
  </si>
  <si>
    <t>INICIAL</t>
  </si>
  <si>
    <t>FINAL</t>
  </si>
  <si>
    <t>Avance Cualitativo</t>
  </si>
  <si>
    <t xml:space="preserve">EVIDENCIAS RESULTADO
</t>
  </si>
  <si>
    <t>EQUIPO RESPONSABLE</t>
  </si>
  <si>
    <t>% PONDERADO</t>
  </si>
  <si>
    <t>OBJETIVOS ESTRATÉGICOS (2016 - 2020)</t>
  </si>
  <si>
    <t>Objetivo estratégico 1: Fomentar la apropiación social del patrimonio cultural tangible e intangible.</t>
  </si>
  <si>
    <t>Objetivo estratégico 2: Gestionar la recuperación de Bienes y Sectores de Interés Cultural en el Distrito Capital.</t>
  </si>
  <si>
    <t>Objetivo estratégico 3: Promover la inversión pública y privada con el fin de garantizar la sostenibilidad del patrimonio cultural.</t>
  </si>
  <si>
    <t>Objetivo estratégico 4: Divulgar los valores de patrimonio cultural en todo el Distrito Capital.</t>
  </si>
  <si>
    <t>Objetivo estratégico 5: Fortalecer la gestión y administración institucional</t>
  </si>
  <si>
    <t>DIRECCIONAMIENTO ESTRATÉGICO</t>
  </si>
  <si>
    <t>PLAN OPERATIVO POR DEPENDENCIAS / PROCESOS</t>
  </si>
  <si>
    <t>Procesos</t>
  </si>
  <si>
    <t>Direccionamiento Estratégico</t>
  </si>
  <si>
    <t>Relaciones Interinstitucionales</t>
  </si>
  <si>
    <t>Protección del Patrimonio Cultural</t>
  </si>
  <si>
    <t>Intervención del Patrimonio cultural</t>
  </si>
  <si>
    <t>Divulgación del Patrimonio cultural</t>
  </si>
  <si>
    <t>Gestión del Talento Humano</t>
  </si>
  <si>
    <t>Gestión Financiera</t>
  </si>
  <si>
    <t>Gestión de Sistemas de Información y Tecnología</t>
  </si>
  <si>
    <t>Gestión Jurídica</t>
  </si>
  <si>
    <t>Gestión Documental</t>
  </si>
  <si>
    <t>Administración de Bienes e Infraestructura</t>
  </si>
  <si>
    <t>Atención al Cliente y Usuarios</t>
  </si>
  <si>
    <t>Adquisición de Bienes y Servicios</t>
  </si>
  <si>
    <t>Gestión de Comunicaciones</t>
  </si>
  <si>
    <t>Control Interno Disciplinario</t>
  </si>
  <si>
    <t>Mejoramiento Continuo</t>
  </si>
  <si>
    <t>Seguimiento y Evaluación</t>
  </si>
  <si>
    <t>Proyectos de Inversión</t>
  </si>
  <si>
    <t>Proyecto 1024 – Formación en patrimonio cultural</t>
  </si>
  <si>
    <t>Proyecto 1112 - Instrumentos de planeación y gestión para la preservación y sostenibilidad del patrimonio cultural</t>
  </si>
  <si>
    <t>Proyecto 1114 - Intervención y conservación de los bienes muebles e inmuebles en sectores de interés cultural del Distrito Capital</t>
  </si>
  <si>
    <t>Proyecto 1107 – Divulgación y apropiación del patrimonio cultural del D.C.</t>
  </si>
  <si>
    <t>Proyecto 1110 – Fortalecimiento y desarrollo de la gestión institucional</t>
  </si>
  <si>
    <t>Dependencia</t>
  </si>
  <si>
    <t>Objetivo Estratégico</t>
  </si>
  <si>
    <t>2. Gestionar la recuperación de Bienes y Sectores de Interés Cultural en el Distrito Capital</t>
  </si>
  <si>
    <t>• Mediante la asesoría técnica que realice el Instituto respecto de intervenciones en Bienes y Sectores de Interés Cultural pertenecientes al Distrito Capital.</t>
  </si>
  <si>
    <t>• Mediante la realización de obras físicas tendientes al mantenimiento, protección, adecuación, reforzamiento y/o restauración, entre otras, de los Bienes de Interés Cultural, con el fin de preservar el patrimonio cultural y brindar servicios seguros y adecuados a los usuarios.</t>
  </si>
  <si>
    <t>• Mediante la coordinación de acciones interinstitucionales y gestión con actores privados, usuarios y partes interesadas, que permitan la valoración, intervención y conservación de Bienes de Interés Cultural.</t>
  </si>
  <si>
    <t>• Mediante la implementación de acciones de conservación y protección de los bienes muebles e inmuebles de interés cultural ubicados en el espacio público del Distrito Capital.</t>
  </si>
  <si>
    <t>• Mediante acciones de seguimiento y control urbano que garanticen la protección, conservación y recuperación del patrimonio cultural.</t>
  </si>
  <si>
    <t>5. Fortalecer la gestión y administración institucional</t>
  </si>
  <si>
    <t>• Mediante acciones de mejora y sostenibilidad del Sistema Integrado de Gestión.</t>
  </si>
  <si>
    <t>• Mediante el fortalecimiento de la comunicación interna y el trabajo en equipo.</t>
  </si>
  <si>
    <t>1. Fomentar la apropiación social del patrimonio cultural tangible e intangible</t>
  </si>
  <si>
    <t>• Mediante la implementación de estrategias de fomento y divulgación del patrimonio cultural tangible e intangible para todos los sectores y grupos poblacionales de la ciudad, con el fin de recuperar la memoria colectiva, las prácticas culturales y la identidad de la ciudad.</t>
  </si>
  <si>
    <t>• Mediante el fomento de acciones para el desarrollo de procesos de formación en gestión del patrimonio cultural.</t>
  </si>
  <si>
    <t>• Mediante el desarrollo de programas y actividades permanentes de formación y actualización de formadores en patrimonio cultural.</t>
  </si>
  <si>
    <t>4. Divulgar los valores de patrimonio cultural en todo el Distrito Capital.</t>
  </si>
  <si>
    <t>• Mediante la consolidación de acciones que contribuyan al fortalecimiento del Museo de Bogotá como plataforma para desarrollar la apropiación del patrimonio cultural de la ciudad.</t>
  </si>
  <si>
    <t>• Mediante el desarrollo de inventarios, valoración y catalogación del patrimonio material e inmaterial en las localidades de la ciudad.</t>
  </si>
  <si>
    <t>• Mediante la realización de actividades educativas y culturales en el campo del patrimonio cultural a través de los cuales se divulgue el patrimonio cultural tangible e intangible del Distrito Capital y se vincule a la ciudadanía.</t>
  </si>
  <si>
    <t>• Mediante la consolidación de actividades que promuevan la activación, reconocimiento, valoración y apropiación del patrimonio cultural de la ciudad, para integrarlo a la dinámica urbana de Bogotá.</t>
  </si>
  <si>
    <t>• Mediante la implementación de acciones para comunicar contenidos sobre el patrimonio cultural en los medios de comunicación convencionales y alternativos, nacionales, distritales y locales.</t>
  </si>
  <si>
    <t>• Mediante el fortalecimiento de los sistemas de información en torno a la identificación de los Bienes y Sectores de Interés Cultural en la ciudad</t>
  </si>
  <si>
    <t>Subdirección de Gestión Corporativa</t>
  </si>
  <si>
    <t>• Mediante el rediseño organizacional, orientado al fortalecimiento y mejoramiento de las capacidades administrativas del Instituto.</t>
  </si>
  <si>
    <t>• Mediante la implementación de herramientas tecnológicas y fortalecimiento de las TIC en la gestión institucional.</t>
  </si>
  <si>
    <t>• Mediante el fortalecimiento de ejercicios de rendición de cuentas y otros mecanismos de participación y control social.</t>
  </si>
  <si>
    <t>Subdirección General</t>
  </si>
  <si>
    <t>• Mediante el desarrollo de acciones que mejoren los procesos de planeación estratégica del Instituto.</t>
  </si>
  <si>
    <t>3. Promover la inversión pública y privada con el fin de garantizar la sostenibilidad del patrimonio cultural</t>
  </si>
  <si>
    <t>• Mediante la generación de mecanismos de articulación interinstitucional para la gestión normativa del patrimonio cultural.</t>
  </si>
  <si>
    <t>• Mediante la formulación y ejecución de planes especiales de manejo, protección y salvaguardia, por parte de los sectores público, privado y social de la ciudad.</t>
  </si>
  <si>
    <t>• Mediante el desarrollo de acciones permanentes para identificar el estado de conservación, de las intervenciones y la aplicación de los planes de manejo y protección.</t>
  </si>
  <si>
    <t>• Mediante la articulación de proyectos de protección y recuperación del patrimonio cultural con las dinámicas de planeación y gestión social de la ciudad.</t>
  </si>
  <si>
    <t>• Mediante la elaboración e implementación de acciones orientadas a garantizar los incentivos tributarios y estímulos económicos al patrimonio cultural, de propiedad pública y privada, ante las instancias de decisión política y económica.</t>
  </si>
  <si>
    <t>• Mediante la gestión y orientación de recursos de origen internacional, nacional y local hacia la protección y salvaguardia del patrimonio cultural de la ciudad.</t>
  </si>
  <si>
    <t>• Mediante el desarrollo de iniciativas para involucrar el patrimonio cultural en las agendas de responsabilidad social empresarial.</t>
  </si>
  <si>
    <t>Asesoría Jurídica</t>
  </si>
  <si>
    <t>Proyecto 1114 - Avanzar en la recuperación, conservación y protección de los bienes muebles e inmuebles que constituyen el patrimonio cultural construido de Bogotá, para su promoción y disfrute por parte de la ciudadanía.</t>
  </si>
  <si>
    <t>Proyecto 1112 - Determinar acciones de protección, conservación y sostenibildiad en el tiempo, para Bienes de Interés Cultural del Distrito Capital, mediante el estudio, formulación, gestión y adopción de planes, programas e instrumentos de gestión y financiación del patrimonio cultural.</t>
  </si>
  <si>
    <t>Proyecto 1024 - Formar estudiantes y docentes que apropien, valoren, conserven y divulgen el patrimonio cultural de la ciudad.</t>
  </si>
  <si>
    <t>Proyecto 1110 - Fortalecer la gestión institucional, mediante la implementación, el mantenimiento y la sostenibilidad del Sistema Integrado de Gestión, con el fin de promover la mejora en los servicios ofrecidos a la ciudadanía y el cumplimiento de la misión institucional.</t>
  </si>
  <si>
    <t>Proyecto 1107 - Fomentar el sentido de pertenencia por el patrimonio cultural de la ciudad, como factor de desarrollo socio - cultural
de la ciudadanía</t>
  </si>
  <si>
    <t>Objetivos de Proyectos Inversión</t>
  </si>
  <si>
    <t>Estrategias</t>
  </si>
  <si>
    <t>Objetivos Estratégicos</t>
  </si>
  <si>
    <t>1. VIGENCIA PLAN:</t>
  </si>
  <si>
    <t>OBJETIVOS PROYECTO DE INVERSIÓN</t>
  </si>
  <si>
    <t>HOJA</t>
  </si>
  <si>
    <t>2-2</t>
  </si>
  <si>
    <t>Meta proyecto 2017</t>
  </si>
  <si>
    <t>Proyecto de inversión asociado / Meta Plan de Desarrollo</t>
  </si>
  <si>
    <t>*Incrementar a un 30% la sostenibilidad del Sistema Integrado de Gestión, para prestar un mejor servicio en la atención a la ciudadanía</t>
  </si>
  <si>
    <t xml:space="preserve">
a. Orientar, articular y coordinar junto a la Dirección la formulación, ejecución, seguimiento y evaluación de estrategias, planes y programas para el logro de los objetivos y compromisos institucionales.
b. Coordinar actividades de carácter patrimonial que realice la Administración Distrital.
c. Orientar, articular y coordinar las actuaciones derivadas de lo establecido por la Secretaria de Cultura en el campo del patrimonio cultural, así como con la Secretaria de Planeación del Distrito, en lo que el Plan de Ordenamiento Territorial se refiere a la conservación y preservación del patrimonio cultural.
d. Orientar, articular y coordinar las acciones necesarias para que las funciones a cargo de las dependencias del Instituto Distrital de Patrimonio Cultural, mantengan la unidad de propósitos y den cumplimiento a las estrategias y objetivos institucionales.
e. Coordinar la elaboración y presentación oportuna de los informes que requiera el Consejo Distrital y otras entidades.
f. Gestionar y propender por involucrar a las entidades competentes del orden nacional, distrital, privado y académico, en proyectos, planes, programas para la conservación, preservación, puesta en valor, de los Bienes de Interés Cultural.
g. Orientar, articular y coordinar con las demás áreas del Instituto Distrital de Patrimonio Cultural, en particular con la Subdirección de Divulgación del Patrimonio Cultural, el plan estratégico de comunicaciones, las campañas de divulgación y comunicación sobre los logros institucionales.
h. Concertar con las diferentes dependencias del Instituto los mecanismos que garanticen la planeación integral en el Instituto Distrital de Patrimonio Cultural a través del Diseño, formulación y propuesta del Plan Estratégico Situacional, el Plan de Acción del Instituto Distrital de Patrimonio Cultural, así como la implementación de los mecanismos de seguimiento conforme al Plan de Desarrollo Territorial y las políticas del Sector Cultural, Recreación y Deporte.
i. Coordinar la programación de la inversión para el periodo del Plan de Desarrollo, conforme al Plan de Desarrollo Distrital, Plan de Ordenamiento Territorial y las políticas del Sector Cultura, Recreación y Deporte.
j. Asesorar y liderar el diseño, implementación y mejoramiento continuo de los Sistemas de Gestión de Calidad y del Modelo Estándar de Control Interno del Instituto Distrital de Patrimonio Cultural.
k. Gestionar y propender por el correcto archivo de los documentos de la Entidad y mantenerlo actualizado.
l. Las demás que le sean propias o asignadas de acuerdo con la naturaleza de la dependencia.
</t>
  </si>
  <si>
    <t>Subdirección de Divulgación de los Valores del Patrimonio Cultural</t>
  </si>
  <si>
    <t xml:space="preserve">a. Supervisar el cumplimiento de las normas urbanísticas y arquitectónicas de conformidad con el Plan de Ordenamiento Territorial de Bogotá en lo concerniente a los bienes de interés cultural del orden distrital, declarados o no como tales.
b. Proponer a la Dirección, para presentación a la Secretaria Distrital de Cultura, Recreación y Deporte, políticas, planes, programas y estrategias de intervención, restauración, rehabilitación, adecuación y mantenimiento de los Bienes de Interés Cultural en el Distrito Capital.
c. Elaborar propuestas normativas para la protección del Patrimonio Cultural del Distrito Capital, en coordinación con las entidades competentes.
d. Evaluar proyectos de intervención en inmuebles declarados como bienes de interés cultural del ámbito distrital y emitir concepto técnico.
e. Dirigir, supervisar y proyectar los estudios técnicos, urbanísticos y arquitectónicos que requiera el Instituto para la elaboración de proyectos a ejecutar.
f. Gestionar, liderar, promover, coordinar y ejecutar programas, proyectos y obras de conservación y rehabilitación de los Bienes de Interés Cultural del Distrito Capital.
g. Mantener, reparar y rehabilitar los monumentos públicos y escultóricos ubicados en los espacios públicos del Distrito Capital
h. Coordinar la ejecución de programas de desarrollo urbano que se deban adelantar en áreas con tratamiento de conservación.
i. Apoyar a las entidades distritales competentes en las actividades de recuperación y mantenimiento del espacio público en Sectores de Interés Cultural del Distrito Capital.
j. Apoyar a las entidades distritales en las intervenciones de recuperación o conservación de Bienes de Interés Cultural.
k. Apoyar a las entidades distritales competentes en las actividades de recuperación y mantenimiento de Bienes de Interés Cultural de propiedad del Distrito.
l. Las demás que le sean propias o asignadas de acuerdo con la naturaleza de la dependencia.
</t>
  </si>
  <si>
    <t xml:space="preserve">a. Proponer a la Dirección, para presentación a la Secretaria Distrital de Cultura, Recreación y Deporte, políticas planes, programas y estrategias de investigación, divulgación y difusión de los valores del Patrimonio Cultural en el Distrito Capital.
b. Realizar el inventario, el registro y la identificación de los Bienes de Interés Cultural del Distrito Capital y de los monumentos conmemorativos y objetos artísticos localizados en el espacio público. Así como diseñar y poner en marcha un sistema de información del registro y estado de los Bienes de Interés Cultural del Distrito Capital.
c. Administrar la operación del Museo de Bogotá, como instrumento de difusión del Patrimonio Cultural del Distrito Capital, difundiendo la evolución del Distrito Capital en sus diferentes ámbitos, mediante la realización de exposiciones y exhibiciones, y la ejecución de actividades de divulgación y conservación del patrimonio.
d. Ejecutar planes, programas y estrategias que propendan por la valoración y apropiación por parte de los ciudadanos, del Patrimonio Cultural del Distrito Capital, a través de la educación y la divulgación.
e. Promover la participación ciudadana y la concertación con la comunidad para ejecutar los proyectos que promueva, gestione, lidere o coordine el Instituto.
f. Fomentar y realizar investigaciones, publicaciones, exposiciones y otros mecanismos de divulgación en torno al tema del Patrimonio Cultural.
g. Administrar el Centro de Documentación del Patrimonio Cultural en concordancia con el Sistema de Información Cultural del Distrito Capital y las normativas vigentes en otras entidades del ámbito distrital o nacional.
h. Definir y desarrollar las políticas y estrategias de comunicación organizacional del Instituto Distrital de Patrimonio Cultural.
i. Realizar programas de divulgación de los valores, de los Bienes de los Bienes de Interés Cultural.
j. Desarrollar y evaluar, en coordinación con las demás áreas del Instituto Distrital de Patrimonio Cultural, el plan estratégico de comunicaciones, las campañas de divulgación y comunicación sobre los logros institucionales, acontecimientos, eventos y actos que se impulsen en el Instituto, y velar por el correcto uso de la imagen institucional.
k. Realizar las actividades necesarias para la publicación de los materiales requeridos por el Instituto Distrital de Patrimonio Cultural, en coordinación con cada una de sus dependencias.
l. Diseñar y programar la página web del Instituto, la producción audiovisual e impresión documental de información sobre el Instituto Distrital de Patrimonio Cultural y el material de prensa, radio y televisión.
m. Las demás que le sean propias o asignadas de acuerdo con la naturaleza de la dependencia.
</t>
  </si>
  <si>
    <t xml:space="preserve">a. Asesorar a la Dirección del Instituto Distrital de Patrimonio Cultural en la formulación, coordinación, ejecución y control de las políticas y planes en materia de talento humano, administrativa, financiera, logística, y de sistemas de la entidad.
b. Ejecutar los planes, programas y proyectos de administración de personal, carrera administrativa, salud ocupacional, seguridad industrial, capacitación, inducción y reinducción y bienestar social, así como los programas de evaluación del desempeño e incentivos del Instituto Distrital de Patrimonio Cultural, ejerciendo en todo caso las funciones propias del Jefe de Talento Humano.
c. Desarrollar y ejecutar el proceso de elaboración y liquidación de la nómina y de prestaciones sociales del personal activo y retirado del Instituto Distrital de Patrimonio Cultural, así como la liquidación y los pagos de los aportes asociados a la misma.
d. Aplicar las políticas y normas de administración en el manejo de los recursos financieros, presupuestales y contractuales de la entidad, así como la ejecución y control de las operaciones financieras, de tesorería presupuestal
e. Atender el Sistema de Atención de las Quejas y Reclamos presentados por los ciudadanos, y rendir informes sobre el particular a la Dirección del Instituto Distrital de Patrimonio Cultural.
f. Garantizar la administración y protección de los bienes muebles e inmuebles de propiedad del Instituto Distrital de Patrimonio Cultural.
g. Garantizar la ejecución del plan estratégico de sistemas e información, en coordinación con las demás áreas del Instituto Distrital de Patrimonio Cultural, de conformidad con las políticas y estrategias definidas por la Comisión Distrital de Sistemas.
h. Las demás que le sean propias o asignadas de acuerdo con la naturaleza de la dependencia.
</t>
  </si>
  <si>
    <r>
      <rPr>
        <b/>
        <sz val="10"/>
        <color indexed="8"/>
        <rFont val="Calibri"/>
        <family val="2"/>
      </rPr>
      <t>1024 - Formación en patrimonio cultural</t>
    </r>
    <r>
      <rPr>
        <sz val="10"/>
        <color indexed="8"/>
        <rFont val="Calibri"/>
        <family val="2"/>
      </rPr>
      <t xml:space="preserve">
Metas Plan de Desarrollo: 
*Realizar 634.250 atenciones a niños, niñas y adolescentes en el marco del programa Jornada Única  y Tiempo Escolar
*Atender 4.343 formadores en las áreas de patrimonio, artes, recreación y deporte
*Realizar 20 procesos de investigación, sistematización y memoria
</t>
    </r>
    <r>
      <rPr>
        <b/>
        <sz val="10"/>
        <color indexed="8"/>
        <rFont val="Calibri"/>
        <family val="2"/>
      </rPr>
      <t>1107 - Divulgación y apropiación del patrimonio cultural</t>
    </r>
    <r>
      <rPr>
        <sz val="10"/>
        <color indexed="8"/>
        <rFont val="Calibri"/>
        <family val="2"/>
      </rPr>
      <t xml:space="preserve">
Meta Plan de Desarrollo:
*Alcanzar 1.700.000 asistencias al Museo de Bogotá, a recorridos y rutas patrimoniales y a otras prácticas patrimoniales</t>
    </r>
  </si>
  <si>
    <r>
      <rPr>
        <b/>
        <sz val="10"/>
        <color indexed="8"/>
        <rFont val="Calibri"/>
        <family val="2"/>
      </rPr>
      <t>1110 - Fortalecimiento y desarrollo de la gestión institucional</t>
    </r>
    <r>
      <rPr>
        <sz val="10"/>
        <color indexed="8"/>
        <rFont val="Calibri"/>
        <family val="2"/>
      </rPr>
      <t xml:space="preserve">
Meta Plan de Desarrollo:
*Incrementar a un 90% la sostenibilidad del SIG en el Gobierno Distrital</t>
    </r>
  </si>
  <si>
    <r>
      <rPr>
        <b/>
        <sz val="10"/>
        <color indexed="8"/>
        <rFont val="Calibri"/>
        <family val="2"/>
      </rPr>
      <t>1112 - Instrumentos de planeación y gestión para la preservación y sostenibilidad del patrimonio cultural</t>
    </r>
    <r>
      <rPr>
        <sz val="10"/>
        <color indexed="8"/>
        <rFont val="Calibri"/>
        <family val="2"/>
      </rPr>
      <t xml:space="preserve">
Meta Plan de Desarrollo:
*Formular el Plan Especial de Manejo y Protección PEMP del Centro Histórico</t>
    </r>
  </si>
  <si>
    <t>Funciones de la Dependencia (Acuerdo 02 de 2007)</t>
  </si>
  <si>
    <t>Líder de Objetivo Estratégico</t>
  </si>
  <si>
    <t>Subdirectora de Intervención</t>
  </si>
  <si>
    <t>Estrategia (asociada a cada Objetivo Estratégico)</t>
  </si>
  <si>
    <t>Subdirectora de Divulgación de los Valores del Patrimonio Cultural</t>
  </si>
  <si>
    <t>Subdirectora General</t>
  </si>
  <si>
    <t>Subdirectora General
Subdirector de Gestión Corporativa</t>
  </si>
  <si>
    <t>Subdirector de Gestión Corporativa
Subdirectora General</t>
  </si>
  <si>
    <r>
      <rPr>
        <b/>
        <sz val="10"/>
        <color indexed="8"/>
        <rFont val="Calibri"/>
        <family val="2"/>
      </rPr>
      <t>Formación en patrimonio cultural</t>
    </r>
    <r>
      <rPr>
        <sz val="10"/>
        <color indexed="8"/>
        <rFont val="Calibri"/>
        <family val="2"/>
      </rPr>
      <t xml:space="preserve">
*Atender a 1.179 niños, niñas y adolescentes a través de la formación en patrimonio cultural dentro del programa de la jornada única y estrategias de uso del tiempo escolar
*Capacitar a 10 docentes como formadores de la cátedra de patrimonio, dentro del programa de la
jornada única y como estrategias de uso del tiempo escolar
*Sistematizar 1 experiencias de la formación a niños/as, adolescentes y docentes en patrimonio cultural
</t>
    </r>
    <r>
      <rPr>
        <b/>
        <sz val="10"/>
        <color indexed="8"/>
        <rFont val="Calibri"/>
        <family val="2"/>
      </rPr>
      <t>Divulgación y apropiación del patrimonio cultural</t>
    </r>
    <r>
      <rPr>
        <sz val="10"/>
        <color indexed="8"/>
        <rFont val="Calibri"/>
        <family val="2"/>
      </rPr>
      <t xml:space="preserve">
*Lograr  582.280 asistentes a la oferta generada por el Instituto en actividades de patrimonio cultural
*Apoyar a través de estímulos, 25 iniciativas de la ciudadanía en temas de patrimonio cultural
*Ofrecer 1.130 actividades que contribuyan a activar el patrimonio cultural
*Incrementar a un 30% la sostenibilidad del Sistema Integrado de Gestión, para prestar un mejor servicio en la atención a la ciudadanía</t>
    </r>
  </si>
  <si>
    <t>*Formular y adoptar 0,5 del Plan Especial de Manejo y Protección PEMP del Centro Histórico
*Formular el 0,3 de planes urbanos en ámbitos patrimoniales
*Formular y adoptar 0,5 instrumentos de financiamiento para la recuperación y sostenibilidad del patrimonio
cultural
*Incrementar a un 30% la sostenibilidad del Sistema Integrado de Gestión, para prestar un mejor servicio en la atención a la ciudadanía</t>
  </si>
  <si>
    <t>*Intervenir  176 Bienes de Interés Cultural del Distrito Capital, a través de obras de adecuación, ampliación, conservación, consolidación estructural, rehabilitación, mantenimiento y/o restauración.
*Asesorar y administrar técnicamente el 22% de las intervenciones de Bienes de Interés Cultural y el mantenimiento de los escenarios culturales a cargo de la entidad.
*Incrementar a un 30% la sostenibilidad del Sistema Integrado de Gestión, para prestar un mejor servicio en la atención a la ciudadanía</t>
  </si>
  <si>
    <r>
      <rPr>
        <b/>
        <sz val="10"/>
        <color indexed="8"/>
        <rFont val="Calibri"/>
        <family val="2"/>
      </rPr>
      <t>1114 - Intervención y conservación de los bienes muebles e inmuebles en sectores de interés cultural del Distrito Capital</t>
    </r>
    <r>
      <rPr>
        <sz val="10"/>
        <color indexed="8"/>
        <rFont val="Calibri"/>
        <family val="2"/>
      </rPr>
      <t xml:space="preserve">
Meta Plan de Desarrollo: 1.009 Bienes de Interés Cultural (BIC) intervenidos</t>
    </r>
  </si>
  <si>
    <r>
      <t xml:space="preserve">1110 - Fortalecimiento y desarrollo de la gestión institucional
</t>
    </r>
    <r>
      <rPr>
        <sz val="10"/>
        <color indexed="8"/>
        <rFont val="Calibri"/>
        <family val="2"/>
      </rPr>
      <t>*Incrementar a un 90% la sostenibilidad del SIG en el Gobierno Distrital</t>
    </r>
  </si>
  <si>
    <r>
      <rPr>
        <b/>
        <sz val="10"/>
        <color indexed="8"/>
        <rFont val="Calibri"/>
        <family val="2"/>
      </rPr>
      <t>1110 - Fortalecimiento y desarrollo de la gestión institucional</t>
    </r>
    <r>
      <rPr>
        <sz val="10"/>
        <color indexed="8"/>
        <rFont val="Calibri"/>
        <family val="2"/>
      </rPr>
      <t xml:space="preserve">
*Incrementar a un 90% la sostenibilidad del SIG en el Gobierno Distrital</t>
    </r>
  </si>
  <si>
    <t>de 90 a 100 Óptimo</t>
  </si>
  <si>
    <t xml:space="preserve">de 70 a 89 Aceptable </t>
  </si>
  <si>
    <t>Con la gestion</t>
  </si>
  <si>
    <t>Con el seguimiento</t>
  </si>
  <si>
    <t>Participacion en Comites</t>
  </si>
  <si>
    <t>Participacion en capacitaciones</t>
  </si>
  <si>
    <t>Informe de gestión</t>
  </si>
  <si>
    <t>Reporte y analisis de indicadores</t>
  </si>
  <si>
    <t>Monitoreo y validacion riesgos</t>
  </si>
  <si>
    <t>Informes o reportes de ley</t>
  </si>
  <si>
    <t>Vigencia documentacion</t>
  </si>
  <si>
    <t>Actividades del subsistema planes</t>
  </si>
  <si>
    <t>actividades de plan anticorrupcion</t>
  </si>
  <si>
    <t>participacion en campañas sig</t>
  </si>
  <si>
    <t>Ley transparencia - esquema de publicacion</t>
  </si>
  <si>
    <t>Levantamiento de inventario documental</t>
  </si>
  <si>
    <t>Planes propios de la dependencia</t>
  </si>
  <si>
    <t>Seguimiento planes de mejoramiento</t>
  </si>
  <si>
    <t xml:space="preserve">Reuniones de autoevaluación del proceso </t>
  </si>
  <si>
    <t>ESTRATEGIA</t>
  </si>
  <si>
    <t>GESTION</t>
  </si>
  <si>
    <t>SEGUIMIENTO</t>
  </si>
  <si>
    <t>Áreas</t>
  </si>
  <si>
    <t>Mediante el desarrollo de acciones que mejoren los procesos de planeación estratégica del Instituto.</t>
  </si>
  <si>
    <t>Mediante la asesoría técnica que realice el Instituto respecto de intervenciones en Bienes y Sectores de Interés Cultural pertenecientes al Distrito Capital.</t>
  </si>
  <si>
    <t>Mediante la realización de obras físicas tendientes al mantenimiento, protección, adecuación, reforzamiento y/o restauración, entre otras, de los Bienes de Interés Cultural, con el fin de preservar el patrimonio cultural y brindar servicios seguros y adecuados a los usuarios.</t>
  </si>
  <si>
    <t>Mediante la coordinación de acciones interinstitucionales y gestión con actores privados, usuarios y partes interesadas, que permitan la valoración, intervención y conservación de Bienes de Interés Cultural.</t>
  </si>
  <si>
    <t>Mediante la implementación de acciones de conservación y protección de los bienes muebles e inmuebles de interés cultural ubicados en el espacio público del Distrito Capital.</t>
  </si>
  <si>
    <t>Mediante acciones de seguimiento y control urbano que garanticen la protección, conservación y recuperación del patrimonio cultural.</t>
  </si>
  <si>
    <t>Mediante la implementación de estrategias de fomento y divulgación del patrimonio cultural tangible e intangible para todos los sectores y grupos poblacionales de la ciudad, con el fin de recuperar la memoria colectiva, las prácticas culturales y la identidad de la ciudad.</t>
  </si>
  <si>
    <t>Mediante el fomento de acciones para el desarrollo de procesos de formación en gestión del patrimonio cultural.</t>
  </si>
  <si>
    <t>Mediante el desarrollo de programas y actividades permanentes de formación y actualización de formadores en patrimonio cultural.</t>
  </si>
  <si>
    <t>Mediante la consolidación de acciones que contribuyan al fortalecimiento del Museo de Bogotá como plataforma para desarrollar la apropiación del patrimonio cultural de la ciudad.</t>
  </si>
  <si>
    <t>Mediante el desarrollo de inventarios, valoración y catalogación del patrimonio material e inmaterial en las localidades de la ciudad.</t>
  </si>
  <si>
    <t>Mediante la realización de actividades educativas y culturales en el campo del patrimonio cultural a través de los cuales se divulgue el patrimonio cultural tangible e intangible del Distrito Capital y se vincule a la ciudadanía.</t>
  </si>
  <si>
    <t>Mediante la consolidación de actividades que promuevan la activación, reconocimiento, valoración y apropiación del patrimonio cultural de la ciudad, para integrarlo a la dinámica urbana de Bogotá.</t>
  </si>
  <si>
    <t>Mediante acciones de mejora y sostenibilidad del Sistema Integrado de Gestión.</t>
  </si>
  <si>
    <t>Mediante la implementación de acciones para comunicar contenidos sobre el patrimonio cultural en los medios de comunicación convencionales y alternativos, nacionales, distritales y locales.</t>
  </si>
  <si>
    <t>Mediante el fortalecimiento de la comunicación interna y el trabajo en equipo.</t>
  </si>
  <si>
    <t>Mediante el fortalecimiento de los sistemas de información en torno a la identificación de los Bienes y Sectores de Interés Cultural en la ciudad</t>
  </si>
  <si>
    <t>Mediante el rediseño organizacional, orientado al fortalecimiento y mejoramiento de las capacidades administrativas del Instituto.</t>
  </si>
  <si>
    <t>Mediante la implementación de herramientas tecnológicas y fortalecimiento de las TIC en la gestión institucional.</t>
  </si>
  <si>
    <t>Mediante el fortalecimiento de ejercicios de rendición de cuentas y otros mecanismos de participación y control social.</t>
  </si>
  <si>
    <t>Mediante la generación de mecanismos de articulación interinstitucional para la gestión normativa del patrimonio cultural.</t>
  </si>
  <si>
    <t>Mediante la formulación y ejecución de planes especiales de manejo, protección y salvaguardia, por parte de los sectores público, privado y social de la ciudad.</t>
  </si>
  <si>
    <t>Mediante el desarrollo de acciones permanentes para identificar el estado de conservación, de las intervenciones y la aplicación de los planes de manejo y protección.</t>
  </si>
  <si>
    <t>Mediante la articulación de proyectos de protección y recuperación del patrimonio cultural con las dinámicas de planeación y gestión social de la ciudad.</t>
  </si>
  <si>
    <t>Mediante la elaboración e implementación de acciones orientadas a garantizar los incentivos tributarios y estímulos económicos al patrimonio cultural, de propiedad pública y privada, ante las instancias de decisión política y económica.</t>
  </si>
  <si>
    <t>Mediante la gestión y orientación de recursos de origen internacional, nacional y local hacia la protección y salvaguardia del patrimonio cultural de la ciudad.</t>
  </si>
  <si>
    <t>Mediante el desarrollo de iniciativas para involucrar el patrimonio cultural en las agendas de responsabilidad social empresarial.</t>
  </si>
  <si>
    <t>ob2</t>
  </si>
  <si>
    <t>ob3</t>
  </si>
  <si>
    <t>ob4</t>
  </si>
  <si>
    <t>ob5</t>
  </si>
  <si>
    <t>ob1</t>
  </si>
  <si>
    <t>De 0 a 69 Deficiente</t>
  </si>
  <si>
    <t>ESTRATEGIAS ASOCIADAS</t>
  </si>
  <si>
    <t xml:space="preserve">ESTRATEGIAS ASOCIADAS </t>
  </si>
  <si>
    <t>DE-F04</t>
  </si>
  <si>
    <t>03</t>
  </si>
  <si>
    <t>&lt;Por favor seleccione su área&gt;</t>
  </si>
  <si>
    <t>&lt;Por favor seleccione los proyectos de inversión asociados a su área&gt;</t>
  </si>
  <si>
    <t>&lt;Por favor seleccione los procesos asociados a su área&gt;</t>
  </si>
  <si>
    <t>&lt;Por favor seleccione los objetivos estraégicos asociados a su área&gt;</t>
  </si>
  <si>
    <t>&lt;Seleccione primero los objetivos estratégicos&gt;</t>
  </si>
  <si>
    <t>UNIDAD DE MEDIDA</t>
  </si>
  <si>
    <t>Eficacia de la Actividad</t>
  </si>
  <si>
    <t>Prog.</t>
  </si>
  <si>
    <t>Ejec.</t>
  </si>
  <si>
    <r>
      <t xml:space="preserve">g. Proyectar y revisar los actos administrativos, realizar las operaciones y celebrar los contratos que se requieran para el buen funcionamiento del Instituto, de acuerdo con las normas vigentes.
l. Proyectar y revisar las reglamentaciones y establecer las funciones y procedimientos que requieran las dependencias y cargos de la entidad.
n. Apoyar la implementación y desarrollo de los Sistemas de Control Interno del Sistema de Gestión de Calidad y demás sistemas de obligatorio cumplimiento para el Instituto.
</t>
    </r>
    <r>
      <rPr>
        <b/>
        <sz val="10"/>
        <color indexed="8"/>
        <rFont val="Calibri"/>
        <family val="2"/>
      </rPr>
      <t xml:space="preserve">Funciones Asesor(a) Jurídico(a):
</t>
    </r>
    <r>
      <rPr>
        <sz val="10"/>
        <color indexed="8"/>
        <rFont val="Calibri"/>
        <family val="2"/>
      </rPr>
      <t>1. Asesorar al Director del Instituto en la interpretación aplicación de las disposiciones legales reglamentarias que regulen la organización y funcionamiento interno del mismo y dirigir y coordinar la defensa jurídica del Instituto de Patrimonio Cultural.
2. Absolver y emitir conceptos sobre los asuntos de carácter legal que ponga a su consideración el Director General y demás dependencias de la entidad y adelantar investigaciones de tipo jurídico, doctrinal y jurisprudencial en los aspectos del derecho relacionados con la protección del patrimonio cultural.
3. Elaborar y revisar las normas, acuerdos, decretos y demás disipaciones legales para el correcto funcionamiento del Instituto y proyectar los actos administrativos y contratos que deba expedir y/o celebrar el instituto en cumplimiento de su misión.
4. Actual con poder del Director, garantizando la efectiva y oportuna representación judicial del Instituto ante los despachos judiciales y administrativos en los eventos que lo requiera.
5. Presentar propuestas sobre alternativas de gestión relacionadas con el área, con miras a optimizar y racionalizar los recursos disponibles.
6. Ejercer la secretaría técnica del comité de contratación de la entidad.
7. Rendir los informes que por la naturaleza de su cargo requiera la Dirección, la Junta Directiva, el Concejo, Entidades Distritales y demás organismos de control Fiscal y Administrativo.
8. Participar en la implementación y mejoramiento continuo del Sistema de Gestión de Calidad dentro de los parámetros de la norma técnica y de acuerdo con las directrices de la administración, así como adoptar mecanismo de control y autocontrol necesarios para la ejecución propia del cargo.
9. Coordinar y controlar que la base de datos de los documentos y los activos correspondientes a la gestión del área se encuentre actualizada y que se efectúe la transferencia primaria al Archivo Central, de acuerdo a las tablas de retención de la dependencia.
10. Las demás que le asignen y sean de naturaleza del cargo.</t>
    </r>
  </si>
  <si>
    <t>PRODUCTO O RRESULTADO ESPERADO</t>
  </si>
  <si>
    <t>PROGRAMACIÓN PARA LA VIGENCIA (TRIMESTRAL)</t>
  </si>
  <si>
    <t>_ob2</t>
  </si>
  <si>
    <t>_ob1</t>
  </si>
  <si>
    <t>_ob4</t>
  </si>
  <si>
    <t>_ob5</t>
  </si>
  <si>
    <t>_ob3</t>
  </si>
  <si>
    <t>PRODUCTO O RESULTADO ESPERADO</t>
  </si>
  <si>
    <t>PROCESO ASOCIADO A LA ACTIVIDAD</t>
  </si>
  <si>
    <t>Procesos Seleccionados por las àreas</t>
  </si>
  <si>
    <t>2. DEPENDENCIA RESPONSABLE:</t>
  </si>
  <si>
    <t>4. PROCESOS ASOCIADOS</t>
  </si>
  <si>
    <t>5. PROYECTOS DE INVERSIÓN ASOCIADOS</t>
  </si>
  <si>
    <t>6. OBJETIVOS PROYECTO DE INVERSIÓN</t>
  </si>
  <si>
    <t>7. OBJETIVOS ESTRATÉGICOS
(2016 - 2020)</t>
  </si>
  <si>
    <t>8. ESTRATEGIAS PLAN 
2016- 2020 
(Asociadas)
Valide en Hoja 1</t>
  </si>
  <si>
    <t>9. INDICADOR DE EFICACIA (Fórmula)</t>
  </si>
  <si>
    <t>10. RANGOS</t>
  </si>
  <si>
    <t>11. RESULTADO
(Cálculo del Indicador)</t>
  </si>
  <si>
    <t>Fortalecimiento SIG</t>
  </si>
  <si>
    <t>EVIDENCIAS RESULTADO / OBSERVACIONES</t>
  </si>
  <si>
    <t>Formulación de un plan de trabajo para la implementación del Sistema de Gestiòn y Seguridad en el Trabajo</t>
  </si>
  <si>
    <t>María Patricia Jaimes</t>
  </si>
  <si>
    <t>Formulaciòn del Plan Institucional de Capacitaciòn PIC</t>
  </si>
  <si>
    <t>Implementación del Plan Institucional de Capacitaciòn PIC</t>
  </si>
  <si>
    <t>Plan Institucional de Capacitaciòn PIC formulado</t>
  </si>
  <si>
    <t>Plan Institucional de Capacitaciòn PIC implementado</t>
  </si>
  <si>
    <t>% de implementación del PIC</t>
  </si>
  <si>
    <t>Creación buzón especial de disciplinarios para denuncias de corrupción</t>
  </si>
  <si>
    <t>Buzón implementado</t>
  </si>
  <si>
    <t>Natalia León</t>
  </si>
  <si>
    <t>Equipo Transparencia</t>
  </si>
  <si>
    <t>Natalia Leòn</t>
  </si>
  <si>
    <t xml:space="preserve"> 3 reportes de Indicadores medidios y analizados</t>
  </si>
  <si>
    <t>reportes</t>
  </si>
  <si>
    <t>2 monitoreos a riesgos</t>
  </si>
  <si>
    <t>monitoreos</t>
  </si>
  <si>
    <t>Juan Alvarado</t>
  </si>
  <si>
    <t>Formular el plan de mantenimiento de Propiedades, Planta y Equipo.</t>
  </si>
  <si>
    <t>Implementar el plan de mantenimiento de Propiedades, Planta y Equipo.</t>
  </si>
  <si>
    <t>Sistema de Informaciòn y tecnologìa</t>
  </si>
  <si>
    <t>Carlos Yusty</t>
  </si>
  <si>
    <t>Informes</t>
  </si>
  <si>
    <t>Sistemas de Informaciòn y tecnologìa.</t>
  </si>
  <si>
    <t xml:space="preserve">Carlos Yusty </t>
  </si>
  <si>
    <t>Contablidad</t>
  </si>
  <si>
    <t>Presupuesto</t>
  </si>
  <si>
    <t>Informe mensual de la ejecución presupuestal a través del procedimiento de pagos.</t>
  </si>
  <si>
    <t>Plan de mantenimiento de bienes inmuebles formulado</t>
  </si>
  <si>
    <t>Contabiliad- Presupuesto</t>
  </si>
  <si>
    <t>Irene Lamprea- Jeannette Ruiz</t>
  </si>
  <si>
    <t>% Plan estratrègico de tecnologìa implementado</t>
  </si>
  <si>
    <t xml:space="preserve">Transparencia y Atención al ciudadano </t>
  </si>
  <si>
    <t>Atención a Cliente y Usuario</t>
  </si>
  <si>
    <t>Transparencia y atención a la ciudadanía</t>
  </si>
  <si>
    <t xml:space="preserve">Estrategia de Transparencia , Atención a la Ciudadanía y Participación. </t>
  </si>
  <si>
    <t xml:space="preserve">Elaborar el código de ética del Instituto Distrital de Patrimonio Cultural de forma participativa </t>
  </si>
  <si>
    <t>Angela Castro</t>
  </si>
  <si>
    <t>Plan Anticorrupción y de Atención al Ciudadano</t>
  </si>
  <si>
    <t>Cumplir con los contenidos minimos de la Ley de Transparencia y Derecho de Acceso a la Información Pública.</t>
  </si>
  <si>
    <t>Botón de transparencia en la página web con información actualizada</t>
  </si>
  <si>
    <t xml:space="preserve">Coordinar la implementación del Indice de Transparencia de Bogotá en el IDPC, de acuerdo con el cronograma que fije Veeduría Distrital y Transparencia por Colombia. </t>
  </si>
  <si>
    <t>Formularios en línea y documentación requerida</t>
  </si>
  <si>
    <t>Indicador Indice de Transparencia</t>
  </si>
  <si>
    <t>Administraciòn de Bienes e Infraestructura</t>
  </si>
  <si>
    <t>Getiòn de Sistemas de Informaciòn y Tecnologìa</t>
  </si>
  <si>
    <t>Gestiòn Financiera</t>
  </si>
  <si>
    <t>Modelo de atención al ciudadano del Instituto Distrital de Patrimonio Cultural adoptado y socializado.</t>
  </si>
  <si>
    <t>Ángela Castro</t>
  </si>
  <si>
    <t>Socializar el modelo de atención al ciudadano del Instituto Distrital de Patrimonio Cultural a los servidores públicos</t>
  </si>
  <si>
    <t xml:space="preserve">Modelo de atención al ciudadano del Instituto Distrital de Patrimonio Cultural socializado a los servidores públicos </t>
  </si>
  <si>
    <t>% de servidores públicos socializados</t>
  </si>
  <si>
    <t xml:space="preserve">Elaborar y adoptar una estrategia de transparencia y participación ciudadana. </t>
  </si>
  <si>
    <t>Implemenar la estrategia de transparencia y participación ciudadana del Instituto Distrital de Patrimonio Cultural</t>
  </si>
  <si>
    <t>% de implementación de la estrategia</t>
  </si>
  <si>
    <t>Estrategia de transparencia y participación ciudadana del Instituto Distrital de Patrimonio Cultural implementada</t>
  </si>
  <si>
    <t>Implementación del plan de trabajo del Sistema de Gestiòn y Seguridad en el Trabajo</t>
  </si>
  <si>
    <t>Plan de trabajo para la implementación del Sistema de Gestiòn y Seguridad en el Trabajo ejecutado</t>
  </si>
  <si>
    <t>% del plan de trabajo ejecutado</t>
  </si>
  <si>
    <t>2 Informes reportados oportunamente,  de acuedo con la Directiva 03 de 2013 de la Alcaldìa Mayor</t>
  </si>
  <si>
    <t># de informes reportados</t>
  </si>
  <si>
    <t>Un registro y control trimestral del  plan de mantenimiento de Propiedades, Planta y Equipo.</t>
  </si>
  <si>
    <t>% del plan de mantenimiento implementado.</t>
  </si>
  <si>
    <t>Equipo de Talento Humano</t>
  </si>
  <si>
    <t>Equipo mantenimiento  Propiedades, Planta y Equipo.</t>
  </si>
  <si>
    <t>Plan estratrégico de tecnología implementado</t>
  </si>
  <si>
    <t># de conciliaciones</t>
  </si>
  <si>
    <t>Presentar informes de seguimiento del control de la ejecución presupuestal</t>
  </si>
  <si>
    <t># espacios adecuados</t>
  </si>
  <si>
    <t xml:space="preserve">Equipo Almacen e inventarios </t>
  </si>
  <si>
    <t>Claudia Morales</t>
  </si>
  <si>
    <t>Espacios para el almacenamiento y custodia de los bienes del IDPC adecuados</t>
  </si>
  <si>
    <t>Elaborar y adoptar un modelo de atención al ciudadano en el Instituto Distrital de Patrimonio Cultural, de acuerdo con la política de Distrital de Atención a la Ciudadanía</t>
  </si>
  <si>
    <t xml:space="preserve">Código de ética del Instituto Distrital de Patrimonio Cultural de forma participativa </t>
  </si>
  <si>
    <t xml:space="preserve">Capacitar a los funcionarios en materia de transparencia y medidas anticorrupción </t>
  </si>
  <si>
    <t># de capacitaciones</t>
  </si>
  <si>
    <t xml:space="preserve">Capacitaciones en materia de transparencia y acceso a la información pública, lucha contra la corrupción y </t>
  </si>
  <si>
    <t>Implementar el Plan Anticorrupción y de Atención al Ciudadano de forma participativa</t>
  </si>
  <si>
    <t>1 Plan Anticorrupción y de Atención al Ciudadano</t>
  </si>
  <si>
    <t>Realizar los informes de gestión a la totalidad de las PQRS ciudadanas registradas en el Sistema Distrital de Quejas y Soluciones</t>
  </si>
  <si>
    <t xml:space="preserve">Informes de gestión del SDQS (mensual y trimestral). </t>
  </si>
  <si>
    <t># de informes de gestión de SDQS</t>
  </si>
  <si>
    <t xml:space="preserve"> Lorena Enciso</t>
  </si>
  <si>
    <t>1 Estrategia de racionalización de trámites</t>
  </si>
  <si>
    <t xml:space="preserve"># de capacitaciones </t>
  </si>
  <si>
    <t>Diseñar la estrategia de racionalización de trámites del Instituto de Patrimonio Cultural.</t>
  </si>
  <si>
    <t>Capacitar a los funcionarios en materia de atención a la ciudadanía</t>
  </si>
  <si>
    <t xml:space="preserve">Capacitaciones en materia de atención al ciudadano </t>
  </si>
  <si>
    <t>Realizar una feria de servicio al ciudadano</t>
  </si>
  <si>
    <t>Feria de servicio al ciudadano</t>
  </si>
  <si>
    <t xml:space="preserve"> Marcela Ramírez  </t>
  </si>
  <si>
    <t xml:space="preserve"> Coordinadora</t>
  </si>
  <si>
    <t>Lorena Enciso, Marcela Ramírez, Coordinadora</t>
  </si>
  <si>
    <t xml:space="preserve">Presentaciòn de propuesta de rediseño institucional ante las entidades correspondientes. </t>
  </si>
  <si>
    <t>Propuesta de rediseño institucional aprobada</t>
  </si>
  <si>
    <t>Propuesta de rediseño presentada</t>
  </si>
  <si>
    <t>Reporte de avance  del plan de acción para la implementación de marco normativo internacional</t>
  </si>
  <si>
    <t>Ajustar la polìtica contable de propiedad, planta y equipo de conformidad con el nuevo marco normativo de las normas internacionales de la informaciòn financiera.</t>
  </si>
  <si>
    <t>1 Polìtica contable ajustada</t>
  </si>
  <si>
    <t>Socializar la polìtica contable de propiedad, planta y equipo a los funcionarios pùblicos de la Entidad.</t>
  </si>
  <si>
    <t xml:space="preserve">Politica Contable socializada </t>
  </si>
  <si>
    <t xml:space="preserve">Claudia Morales </t>
  </si>
  <si>
    <t xml:space="preserve">1 Informe mensual control de la ejecución presupuestal </t>
  </si>
  <si>
    <t>Implementar el Plan Estratégico de Tecnologías de la Información y Comunicaciones - PETIC</t>
  </si>
  <si>
    <t>EVIDENCIAS RESULTADO</t>
  </si>
  <si>
    <t>Seguimiento de las acciones adelantadas del PETIC</t>
  </si>
  <si>
    <t>1 Reporte Mensual</t>
  </si>
  <si>
    <t>1 Informe Mensual</t>
  </si>
  <si>
    <t>Jeannette Ruíz- Irene Lamprea</t>
  </si>
  <si>
    <t>Jeannette Ruíz</t>
  </si>
  <si>
    <t>Botón de transparencia actualizado en página web</t>
  </si>
  <si>
    <t># de Informes ejecución presupuestal</t>
  </si>
  <si>
    <t># Planes de mantenimiento formulados</t>
  </si>
  <si>
    <t># Polìticas contables de propiedad, planta y equipo ajustadas.</t>
  </si>
  <si>
    <t># de Códigos de ética  elaborados</t>
  </si>
  <si>
    <t># de Feria del servicio al ciudadano realizadas</t>
  </si>
  <si>
    <t>Todos</t>
  </si>
  <si>
    <t>Reporte mensual ejecución del PAC al comité de seguimiento a la ejecución presupuestalpuestal</t>
  </si>
  <si>
    <t># de Estrategias de Transparencia</t>
  </si>
  <si>
    <t># de Modelos de Atención al Ciudadano elaborados y adoptados</t>
  </si>
  <si>
    <t># de Planes de trabajo  formulados</t>
  </si>
  <si>
    <t xml:space="preserve">Implementar la estrategia de participación y rendición de cuentas del Instituto Distrital de Patrimonio Cultural. </t>
  </si>
  <si>
    <t>1 Estrategia de participación y rendición de cuentas</t>
  </si>
  <si>
    <t>#Estrategias</t>
  </si>
  <si>
    <t>Coordinadora, Angela Castro</t>
  </si>
  <si>
    <t>1 buzon especial creado</t>
  </si>
  <si>
    <t>1  Plan formulado</t>
  </si>
  <si>
    <t>% Polìtica contabl de propiedad, planta y equipo socializada.</t>
  </si>
  <si>
    <t>1  Estrategia de racionalización de trámites diseñada</t>
  </si>
  <si>
    <t>3. FUNCIONES DE LA DEPENDENCIA 
A. Acuerdo 02 de 2007
B. Decreto 07 de 2015</t>
  </si>
  <si>
    <r>
      <t xml:space="preserve">Responsable de la Dependencia: 
</t>
    </r>
    <r>
      <rPr>
        <sz val="12"/>
        <rFont val="Arial Narrow"/>
        <family val="2"/>
      </rPr>
      <t>Juan Fernando Acosta Mirkow - Subdirector 
Subdirección de Gestión Corporativa</t>
    </r>
  </si>
  <si>
    <r>
      <t xml:space="preserve">Responsable consolidación del informe: 
</t>
    </r>
    <r>
      <rPr>
        <sz val="12"/>
        <rFont val="Arial Narrow"/>
        <family val="2"/>
      </rPr>
      <t>Sandra Romo - Profesional (Contratista)
Subdirección de Gestión Corporativa</t>
    </r>
  </si>
  <si>
    <t>Participar en campañas del SIG</t>
  </si>
  <si>
    <t>Participación en las campañas realizadas por la coordinación del SIG</t>
  </si>
  <si>
    <t>Todos los Procesos</t>
  </si>
  <si>
    <t>Formular los indicadores de gestión de los procesos asociados a la dependencia</t>
  </si>
  <si>
    <t>Indicadores formulados</t>
  </si>
  <si>
    <t xml:space="preserve">Formulación de indicadores </t>
  </si>
  <si>
    <t>Participar en las Capacitaciones de Gestión Documental</t>
  </si>
  <si>
    <t>Reuniones realizadas con soporte en  actas garantes de los acuerdos para la mejora de la gestión documental</t>
  </si>
  <si>
    <t>% de participación en capacitaciones</t>
  </si>
  <si>
    <t>Realizar el seguimiento y ejecución de los compromisos para la mejora de la gestión documental</t>
  </si>
  <si>
    <t>Seguimiento y ejecución de los compromisos con soporte en  actasde seguimiento</t>
  </si>
  <si>
    <t>% de cumplimiento de los compromisos pactados</t>
  </si>
  <si>
    <t>Apoyar en la elaboración del informe de rendición de cuentas anual del IDPC</t>
  </si>
  <si>
    <t>Informe de rendición de cuentas reportando la información de la dependencia y entregado a la Subdirección General</t>
  </si>
  <si>
    <t># Documentos</t>
  </si>
  <si>
    <t>Apoyar en la elaboración del informe de gestión anual del IDPC</t>
  </si>
  <si>
    <t>Sandra Romo</t>
  </si>
  <si>
    <t>Todos los equipos de la Subdirección</t>
  </si>
  <si>
    <t>Versión del POA:</t>
  </si>
  <si>
    <t>POA 2017 versión Programación</t>
  </si>
  <si>
    <t>POA 2017 versión Seguimiento Trim. 1</t>
  </si>
  <si>
    <t>POA 2017 versión Seguimiento Trim. 2</t>
  </si>
  <si>
    <t>POA 2017 versión Seguimiento Trim. 3</t>
  </si>
  <si>
    <t>POA 2017 versión Seguimiento Trim. 4</t>
  </si>
  <si>
    <t xml:space="preserve">Existe borrador de las Politicas Contables y las que corresponden a las de Propiedad Plantaq y Equipo se revisaran y se ajustaran una vez se convoque a la  reuniòn por parte del area de Contabilidad. Se anexa copia del borrador de las Politicas   </t>
  </si>
  <si>
    <t>Se adjunta informe mensual de la ejecución presupuestal a través del procedimiento de pagos.</t>
  </si>
  <si>
    <t>Se adjunta la formulacion del plan de mantenimiento de Propiedades, Planta y Equipo.</t>
  </si>
  <si>
    <t xml:space="preserve">Se adjunta documento en revisión del Plan Institucional  de Cápacitacion - Encuesta Diagnóstico de Necesidades de Capacitación para los Servidores del Instituto Distrital de Patrimonio Cultural –IDPC-
2017. Fase de diseño de la encuesta para diagnosticar necesidades de capacitación.
</t>
  </si>
  <si>
    <t>Se adjunta copia informe de seguimiento del control de la ejecución presupuestal</t>
  </si>
  <si>
    <t>Se adelantó la renovacion del contrato del Frotinet (Firewall Institucional),Renovacion de las licencias de antivirus, Ampliacion del canal de internet a 30 megas, diseño de una nube de informacion privada, y se realizaron los estudios previos de los siguientes procesos: compra de licencias ArcGis, Compra de equipos de conectividad para casas gemelas,compra de equipos y licencias informaticas para el IDPC.</t>
  </si>
  <si>
    <t xml:space="preserve">Los tramites y estudios previos adelantados para llevar acabo los procesos  para el plan  PETIC . </t>
  </si>
  <si>
    <t xml:space="preserve">Se adjunta copia documento en revison de las Politicas Contables y las que corresponden a las de Propiedad Plantaq y Equipo se revisaran y se ajustaran una vez se convoque a la  reuniòn por parte del area de Contabilidad. Se anexa copia del borrador de las Politicas   </t>
  </si>
  <si>
    <t>Adecuacion de espacios para el almacenamiento y custodia de los bienes del IDPC.</t>
  </si>
  <si>
    <t xml:space="preserve">Se requiere que Trnasparencia por colombia y la Veeduria Distrital entreguen los lieamientos para inicar el Indice de Transparencia de Bogotá en el IDPC,  </t>
  </si>
  <si>
    <t xml:space="preserve">Durante el primer trimestre del año se realizó la revisión de los componentes del Plan Anticorrupción y de Atención al Ciudadano, dando como resultado la actualización en la publicación del mapa de riesgos de corrupción 2017 en la página web de la entidad, esto debido a que Veeduría Distrital reportó que no se encontraba actualizado a la fecha.
Con respecto al componente de racionalización de trámites, se ajustaron los horarios de atención para asesorías técnicas que se prestan los días martes. El horario actual es de 8:00 am a 12:30pm y de 2:00pm a 4:00pm. 
Frente al componente de participación ciudadana, se trabajo coordinadamente con la Subdirección de Divulgación y la Subdirección de Intervención para coordinar la participación de la ciudadanía en el proyecto de Enlucimiento de fachadas a través de la Campaña de Buen Ciudadano. 
Con respecto a la Política Pública Distrital de Servicio a la CIudadanía, se elaboró la Estrategía de Transparencia, Atención a la Ciudadanía y Participación,  que se diseño acorde con las lineas estrategicas de la Política  y responde a las demandas más urgentes del servicio que fueron diagnósticadas. 
Se realizó la primer versión del borrador del Diagnóstico de la prestación del servicio de atención al ciudadano, con especial enfásis en las problemáticas que se presentan los días martes. 
Se actualizó la página web con la información de los trámites y OPA`S que presta la entidad, así como el mapa callejero, con información actualizada de las sedes y de los horarios de atención,  
Por otro lado la entidad aportó a la elaboración de la guía de protección de datos personales que lidera la Alcaldía Mayor de Bogotá en coordinación con la Alta Consejeria Distrital para las TIC´s.
Se presentaron los informes de PQRS mensuales y trimestrales y se realizó seguimiento semanal a las PQRS radicadas en la entidad. 
Se realizaron los informes mensuales y trimestrales de las encuestas de atención a la ciudadanía y el comportamiento comparado del último trimestre. 
El informe de seguimiento a la gestión de SDQS fue socilizado en Comité Directivo. 
En cuanto al componente de Transparencia del Plan Anticorrupción y de Atención al Ciudadano se actualizó la página web de la entidad hasta los lineamientos de planeación. 
Se realizó una mesa de trabajo con el equipo del Sistema de Gestión Documental ORFEO y el equipo de SDQS para dar continuidad al proceso de actualización del ORFEO. </t>
  </si>
  <si>
    <t xml:space="preserve">Se requiere que Transparencia por Colombia y la Veeduria Distrital entreguen los lieamientos para inicar el Indice de Transparencia de Bogotá en el IDPC,  </t>
  </si>
  <si>
    <t>Se adjunta los documentos que soportan el avance en la implentación del Plan Anticorrupción y Atención al Ciudadano.</t>
  </si>
  <si>
    <t>Actividad no programada para el primer trimestre.</t>
  </si>
  <si>
    <t xml:space="preserve">Documento en revision de las Politicas Contables y las que corresponden a las de Propiedad Planta y Equipo se revisaran y se ajustaran una vez se convoque a la  reuniòn por parte del area de Contabilidad.   </t>
  </si>
  <si>
    <t xml:space="preserve">Link  en construcción en la página web del IDPC. 
http://idpc.gov.co/ley_transparencia_idpc/ 
</t>
  </si>
  <si>
    <t>Se adelnatarion las mesa de trabajo con  las Subdirecciones de IDPC para dar inicio a las Estrategias de racionalización de trámites.</t>
  </si>
  <si>
    <t xml:space="preserve">Se adjunta copia de las actas  de las mesas de trabajo y se adjunta copia de las listas de asisitencia al taller programado por DAFP y de la Secretaria General. </t>
  </si>
  <si>
    <t>2017. Fase de diseño de la encuesta para diagnosticar necesidades de capacitación.</t>
  </si>
  <si>
    <t>Se adjunta documento en revisión de la Encuesta Diagnóstico de Necesidades de Capacitación para los Servidores del Instituto Distrital de Patrimonio Cultural –IDPC-</t>
  </si>
  <si>
    <t>Se adjunta documento en revisión.</t>
  </si>
  <si>
    <t>Se adjunta copia de los tres Informes mesuales y uno trimestral  de gestión del SDQS .</t>
  </si>
  <si>
    <t>Se adjunta copia de documento de la  formulacion del plan de mantenimiento de Propiedades, Planta y Equipo.</t>
  </si>
  <si>
    <t>Se avanzó en la elaboración del documento logrando la fase diagnóstica del mismo.</t>
  </si>
  <si>
    <t xml:space="preserve">Dada la intervención de la infraestructura de la Sede Principal fue necesaria la adecuación de dos espacios de manera provisional, de tal manera que se adecuaron  los espacios para los bienes inservibles ubicados en casa reporteros, bienes de consumo (papeleria)  y  publicaciones, en casa Tito. </t>
  </si>
  <si>
    <t xml:space="preserve">Link  en construcción en la página web del IDPC. 
http://idpc.gov.co/ley_transparencia_idpc/ </t>
  </si>
  <si>
    <t>Se remitió la información asociada a la Subdirección General para la presentación del Informe de Rendición de Cuentas anual del IDPC para la vigencia 2016</t>
  </si>
  <si>
    <t>Procentaje de avance sobre la ejecución de acciones del PETIC</t>
  </si>
  <si>
    <t>Magda Puentes</t>
  </si>
  <si>
    <t>Se adjunta reporte mensual ejecución del PAC (Enero, Febrero y Marzo) al comité de seguimiento a la ejecución presupuestalpuestal</t>
  </si>
  <si>
    <t>Archivo de Gestión de la profesional de Contabilidad</t>
  </si>
  <si>
    <t xml:space="preserve">Elaboración del Informe de seguimiento a las encuestas de satisfacción a la ciudadanía del mes de Marzo. Comparativo trimestral. </t>
  </si>
  <si>
    <t>Se adjunta el plan de trabajo para la implementación del Sistema de Gestiòn y Seguridad en el Trabajo</t>
  </si>
  <si>
    <t>Se adelantarón actividades tendientes a la implemntación Implementación del plan de trabajo del Sistema de Gestiòn y Seguridad en el Trabajo. Se adelanto en la revisión para la actualizacion de los planes de emergencia, se han hecho algunas visitas de seguridad y una valoración de puesto de trabajo.</t>
  </si>
  <si>
    <t>% de participación en las campañas</t>
  </si>
  <si>
    <t xml:space="preserve">Documento propuesta en ajustes para rediseño institucional ante las entidades correspondientes. </t>
  </si>
  <si>
    <t>Se participó en las actividades propuestas por los lideres del SIG, avanzando en la documentación del procedimiento de PQRS.</t>
  </si>
  <si>
    <t>Adecuar los espacios para el almacenamiento y custodia de los bienes del IDPC, según la clasificación de las características fìsicas de los elementos (servibles - bienes de consumo, papelería y/o publicaciones- e inservibles y/o para reparación)</t>
  </si>
  <si>
    <t xml:space="preserve">Realizar conciliaciones trimestrales con Almacen e Inventarios y contabilidad (activos fijos, nómina y convenios). </t>
  </si>
  <si>
    <t xml:space="preserve">1 conciliación mensual, una con cada uno de los grupos </t>
  </si>
  <si>
    <t>1 ajustes de saldos entre inventario y contabilidad cada vez que sea necesario</t>
  </si>
  <si>
    <t>Realizar los ajustes correspondientes a las diferencias que presente la conciliación entre saldos de inventarios y contabilidad, que permita evidenciar saldos iguales; cuando sea necesario.</t>
  </si>
  <si>
    <t># de ajustes</t>
  </si>
  <si>
    <t>Gestión Financiera
Administraciòn de Bienes e Infraestructura</t>
  </si>
  <si>
    <t>Gestión Financiera
Administración de Bienes e Infraestructura</t>
  </si>
  <si>
    <t>Claudia Morales
Magda Puentes
Jeannette Ruiz</t>
  </si>
  <si>
    <t>Realizar una comparación selectiva de los saldos del módulo de inventarios y activos frente a los saldos físicos de inventarios y activos.</t>
  </si>
  <si>
    <t>Realizar arqueos bimestrales de los saldos del módulo de inventarios y activos frente a los saldos físicos de inventarios y activos.</t>
  </si>
  <si>
    <t>Cantidad de arqueos</t>
  </si>
  <si>
    <t>Equipo contabilidad
Equipos de almacén e inventarios</t>
  </si>
  <si>
    <t>actas</t>
  </si>
  <si>
    <t>Socializar el Manual de Políticas Contables con el fin de sensibilizar sobre la entrega de información oportuna que afecte la situación financiera, económica, social y ambiental de la entidad, tan pronto ocurra el hecho económico.</t>
  </si>
  <si>
    <t>1 Manual de Polìtica Contable aprobado y socializado</t>
  </si>
  <si>
    <t># Planes contables socializados</t>
  </si>
  <si>
    <t>Realizar actividades de inducción y reinducción a los servidores del IDPC</t>
  </si>
  <si>
    <t># de actividades realizadas</t>
  </si>
  <si>
    <t>Actividades de inducción y reinducción realizadas</t>
  </si>
  <si>
    <t>1 Plan de Gestión Financiera definido</t>
  </si>
  <si>
    <t># Planes de gestión financiera</t>
  </si>
  <si>
    <t>Revisar la documentación del SIG de los procesos asociados a la Subdirección de Gestión Corporativa (Listado maestro de documentos - Normograma)</t>
  </si>
  <si>
    <t>Asegurar la vigencia de la documentación de los procesos asociados a la Subdirección de Gestión Corporativa (Listado maestro de documentos - Normograma)</t>
  </si>
  <si>
    <t>1 Plan de trabajo formulado a partir de la revisión de la documentación</t>
  </si>
  <si>
    <t>Un Plan Formulado</t>
  </si>
  <si>
    <t>100 % del Plan de Trabajo implementado para garantizar la vigencia de la documentación del área</t>
  </si>
  <si>
    <t>% del plan de trabajo implementado</t>
  </si>
  <si>
    <t xml:space="preserve">Con base en la revisión de los documentos elaborados en el mes mayo, se consideró necesario la estructuaración  del Modelo de Atención a la Ciudadnaia  y la elaboración del manual operativo del mismo  que entre otros incluye los procedimientos, protocolos y demás instrumentos  de gestión seguimientos y evaluación  de la atención y los servicios del IDPC enmarcado en las líneas estrategias contenidas en las Políticas Públicas Nacional y Distrital de Atención al Ciudadano, CONPES 3649 de 2010 y 3785 de 2013 y demás lineamientos de orden nacional y distrital. (Evi_3) </t>
  </si>
  <si>
    <t xml:space="preserve">El Modelo de Atención se encuentra en proceso de construcción; sin embargo, las actividades que se reportan en las actividades de gestión hacen parte integral del mismo y por consiguiente, dan cuenta de los avances que ha tenido la entidad en esta materia. 
Para al identificacion del componente de Procesos y Procedimientos del Modelo Operativo de Atención a la Cioudadanía, se realizarón 3d mesas de trabajo con los profesionales del SIG, para determinar la caracterización de proceso, identificación de procedimientos y se tiene previsto para el siguiente trimestre la formulación de indicadores y actualizaciónd e Normograma. </t>
  </si>
  <si>
    <t xml:space="preserve">Versión 1 de la Matriz Estrategia Integral de Transparencia, Atención a la Ciudadanía y Participación del IDPC. (Evi_5) </t>
  </si>
  <si>
    <t xml:space="preserve">La Estrategia se encuentra en proceso de construcción: sin embargo, las actividades que se reportan en las actividades de gestión hacen parte integral de la misma y, por consiguiente, dan cuenta de los avances que ha tenido la entidad en esta materia. </t>
  </si>
  <si>
    <t>En el marco de la Estrategia de Transparencia y el Modelo de Atención a la Ciudadanía,durante el mes de Junio se adelantó una mesa de trabajo con el Instituto Nacional de Sordos -INSOR-,con el objetivo de realizar una sensibilización a funcionarios y contratistas en elementos básicos de accesibilidada a la información en lengua de señas para mejorar el servicio de atención a la ciudadanía.</t>
  </si>
  <si>
    <t xml:space="preserve">Revisión de la información disponible en la página web actual para su organización de acuerdo con los requerimientos estipulados en la Ley de Transparencia y Derecho de Acceso a la Información Pública. </t>
  </si>
  <si>
    <t xml:space="preserve">La primera reunión convocada por la Veeduría Distrital y la Corporación Transparencia por Colombia se llevará a cabo el próximo 25 de julio de 2017, fecha en la cual iniciará formalmente la implementación del Índice de Transparencia de Bogotá D.C. </t>
  </si>
  <si>
    <t>Se elaboró el informe correspondiente al mes de mayo.</t>
  </si>
  <si>
    <t xml:space="preserve">Asistencia a la reunión de política de correspondencia convocada por el grupo de Gestión Documental (* El acta y listado de asistencia no ha sido remitido). </t>
  </si>
  <si>
    <t>Se realizón la implementacion del Plan  Estratégico  PETIC. Adelantando las siguientes actividades: Adecuacion de toda la parte tecnologica de la sede casas gemelas para continuar con el proceso del translado, identificacion de los puntos de red, lavantamiento de informacion de las extenciones del pbx para la distribucion de ellas en casa gemelas y fernandez</t>
  </si>
  <si>
    <t>Se realizò Reporte mensual ejecución del PAC al comité de seguimiento a la ejecución presupuestalpuestal</t>
  </si>
  <si>
    <t xml:space="preserve">Se adjunta documento en ajuste del Plan Institucional  de Cápacitacion - Encuesta Diagnóstico de Necesidades de Capacitación para los Servidores del Instituto Distrital de Patrimonio Cultural –IDPC-
2017.  Se adjunta encuesta para diagnostico necesidades de capacitación.
</t>
  </si>
  <si>
    <t>Se presento  reporte de informe contentivo de las actuaciones disciplinarias programadas y realizadas</t>
  </si>
  <si>
    <t>Documento de formulacion del plan de mantenimiento de Propiedades, Planta y Equipo publicado y disponible en la Intranet IDPC.</t>
  </si>
  <si>
    <t>Se adjunta el registro y control trimestral del  plan de mantenimiento de Propiedades, Planta y Equipo.</t>
  </si>
  <si>
    <t xml:space="preserve">Se continua con el uso organizado de los dos espacios provisionales adecuados para los bienes  del IDCP. </t>
  </si>
  <si>
    <t>Se adelantó la reunión pertinente con la Subdirección General, el equipo de Planeación y del Sistema Integrado de Gestión donde se dejo claro que el proceso de la participación ciudadana y  de rendición de cuentas hacen  parte del proceso de Direccionamiento Estratégico de la entidad:po lo tanto el Equipo de Transparencia y responsables del proceso de rendición de cuentas  es la Subdirección General trabajarán de forma articulada para garantizar el derecho de acceso a la información sobre la gestión de la entidad, y  fortalecer los escenarios de participación.</t>
  </si>
  <si>
    <t>Se participo las Capacitaciones de Gestión Documental</t>
  </si>
  <si>
    <t xml:space="preserve">1. Documentofinal diagnóstico de la Implementación del Plan Anticorrupción y de Atención al Ciudadano en el Instituto Distrital de Patrimonio Cultural. 
2. Matriz final análisis de variables e indicadores para verificar la implementación de los seis componentes del Plan Anticorrupción y de Atención al Ciudadano. 
3. Documento Preliminar del Plan Anticorrupción y de Atención al Ciudadano del Instituto Distrital de Patrimonio Cultural. </t>
  </si>
  <si>
    <t>1. Presentación de las plataforma de publicación  de la información  para la ciudadanía, y propuesta del inventario de tramites y OPAs del IDPC, dirigida a los coordinadores de  trámites y OPAs de las Subdirecciones de Intervención y Divulgación.</t>
  </si>
  <si>
    <t>2. Se realizó mesa de trabajo con la Subdirección de Intervención en el que se aclararon dudas respecto del SDQS y se solicitó ajustar el cronograma de actualización de procedimientos para iniciar la consolidación de información para el SUIT. *( El Acta de La reunión se encuentra en elaboración)</t>
  </si>
  <si>
    <t xml:space="preserve">Se adjunta  Informe mensual control de la ejecución presupuestal </t>
  </si>
  <si>
    <t>Se envio via memorando las observaciones al  Manual de Polìtica Contable a todas las subdirecciones del Instituto.</t>
  </si>
  <si>
    <t>Definir un plan de gestión  financiera que garantice la consistencia y confiabilidad de la  información contable en temas de sistemas de información, talento humano, inventarios, presupuesto, contabilidad, nómina, entre otros.</t>
  </si>
  <si>
    <t>Durnate el primer trimestre se  implemento POA y teniendo en cuanta que esta actividad tamos eliminar esta actividad teniendo en cuenta que Se ha venido cumpliendo con la ejecucion del plan Operativo,</t>
  </si>
  <si>
    <t xml:space="preserve">Se proyecto y se encuantra para revision del Subdirector de Gestion corporativa. Se anexa documento borrador evidencia </t>
  </si>
  <si>
    <t>Se informa que el plazo otorgado por la Contaduria general de la nacion vence el 30 de julio de 2017.</t>
  </si>
  <si>
    <t>Elaboración y reporte de informe contentivo de las actuaciones disciplinarias programadas y realizadas.</t>
  </si>
  <si>
    <t>Responsable de la Dependencia: 
Juan Fernando Acosta Mirkow - Subdirector 
Subdirección de Gestión Corporativa</t>
  </si>
  <si>
    <t>Responsable consolidación del informe: 
Sandra Romo - Profesional (Contratista)
Subdirección de Gestión Corporativa</t>
  </si>
  <si>
    <t xml:space="preserve">Se tiene programada realizar la conciliaciòn trimestral del segundo trimestre para el dìa 10 de Julio de 2017, con corte a 30 de Junio de la presente vigencia. </t>
  </si>
  <si>
    <t xml:space="preserve">Una vez realizada la conciliacion con corte a 30 de Junio  y de ser necesario se haran los ajustes correspondiente. </t>
  </si>
  <si>
    <t xml:space="preserve">Se continuan con los mismos espeacion que fueron adecuados para los bienes inservibles ubicados en casa reporteros, bienes de consumo (papeleria)  y  publicaciones, en casa Tito. </t>
  </si>
  <si>
    <t xml:space="preserve">Existe borrador de las Politicas Contables y las que corresponden a las de Propiedad Plantaq y Equipo se revisaran y se ajustaran una vez se convoque a la  reuniòn por parte del area de Contabilidad. Se anexa copia del borrador de las Politicas, Por otra parte, se esta en proceso de contratacion de la firma que va a realizar el proceso a las normas internacionales de la informaciòn financiera quien tambien evaluará si las politicas estan ajustadas al ejercicio propio del Instituto.   </t>
  </si>
  <si>
    <t>Una vez se surta el proceso anterior, se tendran que solializar dichas politicas.</t>
  </si>
  <si>
    <t xml:space="preserve">El dia 6 de Julio se realizó el arqueo de los bienes de consumo y publicaciones con corte a 30 de Junio de 2017 por parte del àrea de Contabilidad, con el fin de verificar los saldos del sistema de informaciòn SIIGO Vs lo fisico. </t>
  </si>
  <si>
    <t>Actividad no programada para èste  trimestre.</t>
  </si>
  <si>
    <t>Se adjunta copia de listas de asistencia de actividades de inducción y reinducción a los servidores del IDPC</t>
  </si>
  <si>
    <t>Se adjunta reporte de informe contentivo de las actuaciones disciplinarias programadas y realizadas</t>
  </si>
  <si>
    <t>Se envio via memorando las solcitud de observaciones al  Manual de Polìtica Contable a todas las subdirecciones del Instituto.</t>
  </si>
  <si>
    <t>Observaciòn: Durnate el primer trimestre se  implemento POA, de modo que teniendo en cuanta que esta actividad que surgio solcitamos eliminar esta actividad teniendo en cdado que se ha venido cumpliendo con la ejecucion del plan Operativo,</t>
  </si>
  <si>
    <t>Se adelanto el tramite  necesario para realizar la Contrataciòn de la Empresa Key Advisor quien se encargara de , apoyar la aplicación del nuevo marco normativo contable, según la normativa expedida por la Contaduría General de la Nación y la Secretaría Distrital de Hacienda.</t>
  </si>
  <si>
    <t xml:space="preserve">Actualización de los Planes de Emergencia Internos (1 por cada sede) </t>
  </si>
  <si>
    <t xml:space="preserve">Un (1) plan de Emergencia Interno  por cada sede. </t>
  </si>
  <si>
    <t xml:space="preserve">Socializar los planes de emergencia interno </t>
  </si>
  <si>
    <t xml:space="preserve">Realizar la socializacion de  los planes de emergencia interno </t>
  </si>
  <si>
    <t>Su adjunta una  copia de Plan de mantenimiento de bienes inmuebles formulado</t>
  </si>
  <si>
    <t xml:space="preserve">Se adjunta unacopia firmada de  conciliacion progrmada para el  trimestrales con Almacen e Inventarios y contabilidad (activos fijos, nómina y convenios). </t>
  </si>
  <si>
    <t>Se apoyo en la elaboración del informe de gestión anual del IDPC</t>
  </si>
  <si>
    <t>Se participò en reuniones con el funcionario (Eduardo) encargado por parte de la Suddireccion General con el proposito de adelantar la revision o ajustes necesarios a la documentación de los procesos asociados a la Subdirección de Gestión Corporativa (Listado maestro de documentos - Normograma)</t>
  </si>
  <si>
    <t>Se apoyo en la elaboración del informe de rendición de cuentas anual del IDPC, aportando la informacion requerida por cada àrea de la Subdirecciòn</t>
  </si>
  <si>
    <t xml:space="preserve">Se adelanto el tramite  necesario para realizar la Contrataciòn del contratista que apoyar la Formulación de un plan de trabajo para la implementación del Sistema de Gestiòn y Seguridad en el Trabajo. Se reprogamo plan de trabajo para el tercer trimestre para adelantar actividades. </t>
  </si>
  <si>
    <t xml:space="preserve">Se adelanto el tramite  necesario para realizar la Contrataciòn del contratista que apoyar la Implementación del plan de trabajo del Sistema de Gestiòn y Seguridad en el Trabajo.  Se reprogamo plan de trabajo para el tercer trimestre para adelantar actividades. </t>
  </si>
  <si>
    <t xml:space="preserve">Se realizo la persentacion de la propuesta de rediseño institucional ante las entidades correspondientes ante el Departamento Administrativo del Servicios Civil </t>
  </si>
  <si>
    <t>31/06/2017</t>
  </si>
  <si>
    <t xml:space="preserve">Se cuenta con una copia del documento radicado para estudio en el Departamento Administrativo del Servicios Civil, paomo propuesta de rediseño institucional ante las entidades correspondientes ante. Documento disponible en el Area de Talento Humano, </t>
  </si>
  <si>
    <t xml:space="preserve">Se adelanto el tramite  necesario para realizar la Contrataciòn del contratista que apoyar la Implementación del plan de trabajo del Sistema de Gestiòn y Seguridad en el Trabajo. Se reprogamo el plan de trabajo para el tercer trimestre para adelantar actividades. </t>
  </si>
  <si>
    <t>Acorde a la reprogramaciòn se cuenta con un plan de trabajo para el tercer trimestre para adelantar actividades para la Implementación del plan de trabajo del Sistema de Gestiòn y Seguridad en el Trabajo</t>
  </si>
  <si>
    <t xml:space="preserve">Acorde a la reprogramaciòn se cuenta con un plan de trabajo para el tercer trimestre para adelantar actividades para la  actualización de los Planes de Emergencia Internos (1 por cada sede) . </t>
  </si>
  <si>
    <t>Acorde a la reprogramaciòn se cuenta con un plan de trabajo para el tercer trimestre para adelantar actividades. Socializar dos planes en los dos trimestres restantes del año.</t>
  </si>
  <si>
    <t>Acorde a la reprogramaciòn se cuenta con un plan de trabajo para el tercer trimestre para adelantar actividades para la  la implementación del Sistema de Gestiòn y Seguridad en el Trabajo ejecutado.</t>
  </si>
  <si>
    <t xml:space="preserve">Se cuenta con un documento de formulacion del plan de mantenimiento de Propiedades, Planta y Equipo publicado  se gestiona su publicaciòn en la Intranet. </t>
  </si>
  <si>
    <t xml:space="preserve">1 conciliación Trimestral , una con cada uno de los grupos </t>
  </si>
  <si>
    <t>1 ajuste de saldos entre inventario y contabilidad cada vez que sea necesario</t>
  </si>
  <si>
    <t xml:space="preserve">A partir de un plan de trabajo propuesto, se participò en reuniones con el funcionario encargado por parte de la Suddireccion General  (Eduardo)  para  adelantar revision  y/o ajustes de la documentación de los procesos asociados a la Subdirección de Gestión Corporativa (Listado maestro de documentos - Normograma) </t>
  </si>
  <si>
    <t>30//2017</t>
  </si>
  <si>
    <t xml:space="preserve">Key Advisor </t>
  </si>
  <si>
    <r>
      <t xml:space="preserve">Responsable de la Dependencia: 
</t>
    </r>
    <r>
      <rPr>
        <sz val="12"/>
        <color theme="1"/>
        <rFont val="Arial Narrow"/>
        <family val="2"/>
      </rPr>
      <t>Juan Fernando Acosta Mirkow - Subdirector 
Subdirección de Gestión Corporativa</t>
    </r>
  </si>
  <si>
    <r>
      <t xml:space="preserve">Responsable consolidación del informe: 
</t>
    </r>
    <r>
      <rPr>
        <sz val="12"/>
        <color theme="1"/>
        <rFont val="Arial Narrow"/>
        <family val="2"/>
      </rPr>
      <t>Sandra Romo - Profesional (Contratista)
Subdirección de Gestión Corporativa</t>
    </r>
  </si>
  <si>
    <t xml:space="preserve"> En el marco del proceso de autoevaluacion de adelantara la actualizacion del gestión  financiera que garantice la consistencia y confiabilidad de la  información contable en temas de sistemas de información, talento humano, inventarios, presupuesto, contabilidad, nómina, entre otros. Programadao para el 3er trimestre.</t>
  </si>
  <si>
    <t>Se realizo la creación buzón especial de disciplinarios para denuncias de corrupción</t>
  </si>
  <si>
    <t>Se participo en campañas del SIG</t>
  </si>
  <si>
    <t>Se formulo los indicadores de gestión de los procesos asociados a la dependencia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</si>
</sst>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0\ _€_-;\-* #,##0\ _€_-;_-* &quot;-&quot;\ _€_-;_-@_-"/>
    <numFmt numFmtId="164" formatCode="_ * #,##0.00_ ;_ * \-#,##0.00_ ;_ * &quot;-&quot;??_ ;_ @_ "/>
    <numFmt numFmtId="165" formatCode="0.0%"/>
    <numFmt numFmtId="166" formatCode="_-* #,##0\ _€_-;\-* #,##0\ _€_-;_-* \-?\ _€_-;_-@_-"/>
  </numFmts>
  <fonts count="41" x14ac:knownFonts="1">
    <font>
      <sz val="11"/>
      <color theme="1"/>
      <name val="Calibri"/>
      <family val="2"/>
      <scheme val="minor"/>
    </font>
    <font>
      <sz val="10"/>
      <name val="Arial"/>
      <family val="2"/>
    </font>
    <font>
      <sz val="9"/>
      <color indexed="81"/>
      <name val="Tahoma"/>
      <family val="2"/>
    </font>
    <font>
      <b/>
      <sz val="9"/>
      <color indexed="81"/>
      <name val="Tahoma"/>
      <family val="2"/>
    </font>
    <font>
      <sz val="11"/>
      <color indexed="8"/>
      <name val="Calibri"/>
      <family val="2"/>
    </font>
    <font>
      <sz val="10"/>
      <name val="Arial Narrow"/>
      <family val="2"/>
    </font>
    <font>
      <b/>
      <sz val="12"/>
      <name val="Arial Narrow"/>
      <family val="2"/>
    </font>
    <font>
      <sz val="12"/>
      <name val="Arial Narrow"/>
      <family val="2"/>
    </font>
    <font>
      <b/>
      <sz val="10"/>
      <name val="Arial Narrow"/>
      <family val="2"/>
    </font>
    <font>
      <b/>
      <sz val="11"/>
      <name val="Arial Narrow"/>
      <family val="2"/>
    </font>
    <font>
      <sz val="14"/>
      <name val="Arial"/>
      <family val="2"/>
    </font>
    <font>
      <sz val="12"/>
      <name val="Arial"/>
      <family val="2"/>
    </font>
    <font>
      <sz val="16"/>
      <name val="Arial"/>
      <family val="2"/>
    </font>
    <font>
      <b/>
      <sz val="11"/>
      <name val="Arial"/>
      <family val="2"/>
    </font>
    <font>
      <sz val="11"/>
      <name val="Arial"/>
      <family val="2"/>
    </font>
    <font>
      <b/>
      <sz val="14"/>
      <name val="Arial"/>
      <family val="2"/>
    </font>
    <font>
      <b/>
      <sz val="10"/>
      <color indexed="8"/>
      <name val="Calibri"/>
      <family val="2"/>
    </font>
    <font>
      <sz val="10"/>
      <color indexed="8"/>
      <name val="Calibri"/>
      <family val="2"/>
    </font>
    <font>
      <b/>
      <sz val="14"/>
      <name val="Arial Narrow"/>
      <family val="2"/>
    </font>
    <font>
      <sz val="10"/>
      <color theme="1"/>
      <name val="Calibri"/>
      <family val="2"/>
      <scheme val="minor"/>
    </font>
    <font>
      <b/>
      <sz val="10"/>
      <color theme="1"/>
      <name val="Calibri"/>
      <family val="2"/>
      <scheme val="minor"/>
    </font>
    <font>
      <sz val="10"/>
      <color rgb="FF000000"/>
      <name val="Calibri"/>
      <family val="2"/>
      <scheme val="minor"/>
    </font>
    <font>
      <sz val="16"/>
      <color theme="1"/>
      <name val="Arial"/>
      <family val="2"/>
    </font>
    <font>
      <b/>
      <sz val="11"/>
      <color theme="1"/>
      <name val="Calibri"/>
      <family val="2"/>
      <scheme val="minor"/>
    </font>
    <font>
      <u/>
      <sz val="11"/>
      <color theme="10"/>
      <name val="Calibri"/>
      <family val="2"/>
      <scheme val="minor"/>
    </font>
    <font>
      <u/>
      <sz val="11"/>
      <color theme="11"/>
      <name val="Calibri"/>
      <family val="2"/>
      <scheme val="minor"/>
    </font>
    <font>
      <sz val="11"/>
      <color theme="1"/>
      <name val="Arial"/>
      <family val="2"/>
    </font>
    <font>
      <sz val="10"/>
      <color theme="1"/>
      <name val="Arial"/>
      <family val="2"/>
    </font>
    <font>
      <sz val="12"/>
      <color theme="1"/>
      <name val="Arial Narrow"/>
      <family val="2"/>
    </font>
    <font>
      <strike/>
      <sz val="11"/>
      <color theme="1"/>
      <name val="Arial"/>
      <family val="2"/>
    </font>
    <font>
      <sz val="10"/>
      <color theme="1"/>
      <name val="Arial Narrow"/>
      <family val="2"/>
    </font>
    <font>
      <b/>
      <sz val="12"/>
      <color theme="1"/>
      <name val="Arial"/>
      <family val="2"/>
    </font>
    <font>
      <sz val="14"/>
      <color theme="1"/>
      <name val="Arial"/>
      <family val="2"/>
    </font>
    <font>
      <b/>
      <sz val="10"/>
      <color theme="1"/>
      <name val="Arial Narrow"/>
      <family val="2"/>
    </font>
    <font>
      <b/>
      <sz val="12"/>
      <color theme="1"/>
      <name val="Arial Narrow"/>
      <family val="2"/>
    </font>
    <font>
      <b/>
      <sz val="11"/>
      <color theme="1"/>
      <name val="Arial"/>
      <family val="2"/>
    </font>
    <font>
      <sz val="12"/>
      <color theme="1"/>
      <name val="Arial"/>
      <family val="2"/>
    </font>
    <font>
      <b/>
      <sz val="16"/>
      <color theme="1"/>
      <name val="Arial"/>
      <family val="2"/>
    </font>
    <font>
      <sz val="11"/>
      <color theme="1" tint="4.9989318521683403E-2"/>
      <name val="Arial"/>
      <family val="2"/>
    </font>
    <font>
      <strike/>
      <sz val="11"/>
      <color theme="1" tint="4.9989318521683403E-2"/>
      <name val="Arial"/>
      <family val="2"/>
    </font>
    <font>
      <sz val="12"/>
      <color theme="1" tint="4.9989318521683403E-2"/>
      <name val="Arial Narrow"/>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59999389629810485"/>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dotted">
        <color indexed="64"/>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bottom/>
      <diagonal/>
    </border>
    <border>
      <left/>
      <right/>
      <top style="dotted">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style="hair">
        <color indexed="64"/>
      </top>
      <bottom/>
      <diagonal/>
    </border>
    <border>
      <left/>
      <right style="hair">
        <color indexed="64"/>
      </right>
      <top style="hair">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left style="medium">
        <color indexed="64"/>
      </left>
      <right/>
      <top style="dotted">
        <color indexed="64"/>
      </top>
      <bottom/>
      <diagonal/>
    </border>
    <border>
      <left style="medium">
        <color indexed="64"/>
      </left>
      <right/>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top/>
      <bottom/>
      <diagonal/>
    </border>
    <border>
      <left/>
      <right style="thin">
        <color indexed="64"/>
      </right>
      <top/>
      <bottom/>
      <diagonal/>
    </border>
  </borders>
  <cellStyleXfs count="38">
    <xf numFmtId="0" fontId="0" fillId="0" borderId="0"/>
    <xf numFmtId="41" fontId="4" fillId="0" borderId="0" applyFont="0" applyFill="0" applyBorder="0" applyAlignment="0" applyProtection="0"/>
    <xf numFmtId="164" fontId="1" fillId="0" borderId="0" applyFont="0" applyFill="0" applyBorder="0" applyAlignment="0" applyProtection="0"/>
    <xf numFmtId="0" fontId="1" fillId="0" borderId="0"/>
    <xf numFmtId="9" fontId="4" fillId="0" borderId="0" applyFont="0" applyFill="0" applyBorder="0" applyAlignment="0" applyProtection="0"/>
    <xf numFmtId="9" fontId="4" fillId="0" borderId="0" applyFont="0" applyFill="0" applyBorder="0" applyAlignment="0" applyProtection="0"/>
    <xf numFmtId="41" fontId="4" fillId="0" borderId="0" applyFon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9" fontId="4"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cellStyleXfs>
  <cellXfs count="446">
    <xf numFmtId="0" fontId="0" fillId="0" borderId="0" xfId="0"/>
    <xf numFmtId="0" fontId="7" fillId="0" borderId="0" xfId="0" applyFont="1"/>
    <xf numFmtId="0" fontId="7" fillId="0" borderId="0" xfId="0" applyFont="1" applyAlignment="1">
      <alignment horizontal="center"/>
    </xf>
    <xf numFmtId="0" fontId="7" fillId="0" borderId="1" xfId="0" applyFont="1" applyBorder="1" applyAlignment="1">
      <alignment horizontal="center"/>
    </xf>
    <xf numFmtId="0" fontId="8" fillId="2" borderId="0" xfId="0" applyFont="1" applyFill="1" applyBorder="1" applyAlignment="1">
      <alignment horizontal="center"/>
    </xf>
    <xf numFmtId="0" fontId="13" fillId="2" borderId="0" xfId="0" applyFont="1" applyFill="1" applyBorder="1" applyAlignment="1">
      <alignment horizontal="center" vertical="center" wrapText="1"/>
    </xf>
    <xf numFmtId="0" fontId="13" fillId="2" borderId="0" xfId="0" applyFont="1" applyFill="1" applyBorder="1" applyAlignment="1">
      <alignment horizontal="center"/>
    </xf>
    <xf numFmtId="0" fontId="19" fillId="0" borderId="0" xfId="0" applyFont="1"/>
    <xf numFmtId="0" fontId="20" fillId="4" borderId="6"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8" xfId="0" applyFont="1" applyFill="1" applyBorder="1" applyAlignment="1">
      <alignment horizontal="center" vertical="center" wrapText="1"/>
    </xf>
    <xf numFmtId="0" fontId="20" fillId="4" borderId="9" xfId="0" applyFont="1" applyFill="1" applyBorder="1" applyAlignment="1">
      <alignment horizontal="center" vertical="center" wrapText="1"/>
    </xf>
    <xf numFmtId="0" fontId="19" fillId="0" borderId="1" xfId="0" applyFont="1" applyBorder="1" applyAlignment="1">
      <alignment vertical="center" wrapText="1"/>
    </xf>
    <xf numFmtId="0" fontId="21" fillId="0" borderId="1" xfId="0" applyFont="1" applyBorder="1" applyAlignment="1">
      <alignment vertical="center" wrapText="1"/>
    </xf>
    <xf numFmtId="0" fontId="19" fillId="0" borderId="10" xfId="0" applyFont="1" applyBorder="1" applyAlignment="1">
      <alignment vertical="center" wrapText="1"/>
    </xf>
    <xf numFmtId="0" fontId="7" fillId="0" borderId="11" xfId="0" applyFont="1" applyBorder="1" applyAlignment="1">
      <alignment horizontal="center"/>
    </xf>
    <xf numFmtId="0" fontId="19" fillId="0" borderId="1" xfId="0" applyFont="1" applyBorder="1" applyAlignment="1">
      <alignment vertical="center"/>
    </xf>
    <xf numFmtId="0" fontId="0" fillId="0" borderId="0" xfId="0" applyAlignment="1"/>
    <xf numFmtId="0" fontId="19" fillId="5" borderId="1" xfId="0" applyFont="1" applyFill="1" applyBorder="1" applyAlignment="1">
      <alignment vertical="center"/>
    </xf>
    <xf numFmtId="0" fontId="19" fillId="0" borderId="15" xfId="0" applyFont="1" applyBorder="1" applyAlignment="1">
      <alignment vertical="center" wrapText="1"/>
    </xf>
    <xf numFmtId="0" fontId="19" fillId="0" borderId="16" xfId="0" applyFont="1" applyBorder="1" applyAlignment="1">
      <alignment vertical="center" wrapText="1"/>
    </xf>
    <xf numFmtId="0" fontId="19" fillId="0" borderId="17" xfId="0" applyFont="1" applyBorder="1" applyAlignment="1">
      <alignment vertical="center" wrapText="1"/>
    </xf>
    <xf numFmtId="0" fontId="19" fillId="5" borderId="16" xfId="0" applyFont="1" applyFill="1" applyBorder="1" applyAlignment="1">
      <alignment vertical="center" wrapText="1"/>
    </xf>
    <xf numFmtId="0" fontId="7" fillId="0" borderId="20" xfId="0" applyFont="1" applyBorder="1" applyAlignment="1">
      <alignment horizontal="center"/>
    </xf>
    <xf numFmtId="0" fontId="7" fillId="0" borderId="21" xfId="0" applyFont="1" applyBorder="1" applyAlignment="1">
      <alignment horizontal="center"/>
    </xf>
    <xf numFmtId="0" fontId="23" fillId="0" borderId="0" xfId="0" applyFont="1"/>
    <xf numFmtId="9" fontId="14" fillId="0" borderId="1" xfId="0" applyNumberFormat="1" applyFont="1" applyFill="1" applyBorder="1" applyAlignment="1" applyProtection="1">
      <alignment horizontal="center" vertical="center" wrapText="1"/>
      <protection locked="0"/>
    </xf>
    <xf numFmtId="0" fontId="7" fillId="2" borderId="0" xfId="0" applyFont="1" applyFill="1" applyBorder="1" applyProtection="1">
      <protection locked="0"/>
    </xf>
    <xf numFmtId="0" fontId="7" fillId="2" borderId="0" xfId="0" applyFont="1" applyFill="1" applyAlignment="1">
      <alignment horizontal="center" vertical="center"/>
    </xf>
    <xf numFmtId="0" fontId="7" fillId="2" borderId="0" xfId="0" applyFont="1" applyFill="1" applyAlignment="1" applyProtection="1">
      <alignment horizontal="center" vertical="center"/>
      <protection locked="0"/>
    </xf>
    <xf numFmtId="9" fontId="14" fillId="2" borderId="0" xfId="4" applyFont="1" applyFill="1" applyBorder="1" applyAlignment="1" applyProtection="1">
      <alignment horizontal="center" vertical="center" wrapText="1"/>
      <protection locked="0"/>
    </xf>
    <xf numFmtId="165" fontId="14" fillId="0" borderId="1" xfId="0" applyNumberFormat="1" applyFont="1" applyFill="1" applyBorder="1" applyAlignment="1" applyProtection="1">
      <alignment horizontal="center" vertical="center" wrapText="1"/>
      <protection locked="0"/>
    </xf>
    <xf numFmtId="0" fontId="7" fillId="0" borderId="0" xfId="0" applyFont="1" applyAlignment="1">
      <alignment horizontal="left"/>
    </xf>
    <xf numFmtId="9" fontId="14" fillId="0" borderId="1" xfId="4" applyFont="1" applyFill="1" applyBorder="1" applyAlignment="1" applyProtection="1">
      <alignment horizontal="center" vertical="center" wrapText="1"/>
      <protection locked="0"/>
    </xf>
    <xf numFmtId="9" fontId="26" fillId="0" borderId="1" xfId="4" applyFont="1" applyFill="1" applyBorder="1" applyAlignment="1" applyProtection="1">
      <alignment horizontal="center" vertical="center" wrapText="1"/>
      <protection locked="0"/>
    </xf>
    <xf numFmtId="9" fontId="38" fillId="0" borderId="1" xfId="4" applyFont="1" applyFill="1" applyBorder="1" applyAlignment="1" applyProtection="1">
      <alignment horizontal="center" vertical="center" wrapText="1"/>
      <protection locked="0"/>
    </xf>
    <xf numFmtId="0" fontId="10" fillId="2" borderId="8" xfId="0" applyFont="1" applyFill="1" applyBorder="1" applyAlignment="1" applyProtection="1">
      <alignment horizontal="center" vertical="center"/>
    </xf>
    <xf numFmtId="0" fontId="12" fillId="0" borderId="9" xfId="0" applyFont="1" applyBorder="1" applyAlignment="1" applyProtection="1">
      <alignment horizontal="center" vertical="center"/>
    </xf>
    <xf numFmtId="0" fontId="7" fillId="2" borderId="0" xfId="0" applyFont="1" applyFill="1" applyProtection="1"/>
    <xf numFmtId="0" fontId="10" fillId="2" borderId="1" xfId="0" applyFont="1" applyFill="1" applyBorder="1" applyAlignment="1" applyProtection="1">
      <alignment horizontal="center" vertical="center"/>
    </xf>
    <xf numFmtId="49" fontId="22" fillId="0" borderId="5" xfId="0" applyNumberFormat="1" applyFont="1" applyBorder="1" applyAlignment="1" applyProtection="1">
      <alignment horizontal="center" vertical="center"/>
    </xf>
    <xf numFmtId="0" fontId="8" fillId="2" borderId="3" xfId="0" applyFont="1" applyFill="1" applyBorder="1" applyAlignment="1" applyProtection="1">
      <alignment horizontal="left"/>
    </xf>
    <xf numFmtId="0" fontId="8" fillId="2" borderId="0" xfId="0" applyFont="1" applyFill="1" applyBorder="1" applyAlignment="1" applyProtection="1">
      <alignment horizontal="left"/>
    </xf>
    <xf numFmtId="0" fontId="8" fillId="2" borderId="0" xfId="0" applyFont="1" applyFill="1" applyBorder="1" applyAlignment="1" applyProtection="1">
      <alignment horizontal="center"/>
    </xf>
    <xf numFmtId="0" fontId="6" fillId="2" borderId="0" xfId="0" applyFont="1" applyFill="1" applyBorder="1" applyAlignment="1" applyProtection="1"/>
    <xf numFmtId="0" fontId="6" fillId="2" borderId="4" xfId="0" applyFont="1" applyFill="1" applyBorder="1" applyAlignment="1" applyProtection="1"/>
    <xf numFmtId="0" fontId="7" fillId="0" borderId="3" xfId="0" applyFont="1" applyBorder="1" applyAlignment="1" applyProtection="1">
      <alignment horizontal="center" vertical="center"/>
    </xf>
    <xf numFmtId="0" fontId="9" fillId="2" borderId="2" xfId="0" applyFont="1" applyFill="1" applyBorder="1" applyAlignment="1" applyProtection="1">
      <alignment horizontal="center" vertical="center" wrapText="1"/>
    </xf>
    <xf numFmtId="0" fontId="7" fillId="0" borderId="0" xfId="0" applyFont="1" applyBorder="1" applyAlignment="1" applyProtection="1">
      <alignment horizontal="center" vertical="center"/>
    </xf>
    <xf numFmtId="0" fontId="7" fillId="2" borderId="0" xfId="0" applyFont="1" applyFill="1" applyBorder="1" applyAlignment="1" applyProtection="1">
      <alignment horizontal="center" vertical="center"/>
    </xf>
    <xf numFmtId="0" fontId="7" fillId="2" borderId="0" xfId="0" applyFont="1" applyFill="1" applyBorder="1" applyProtection="1"/>
    <xf numFmtId="0" fontId="7" fillId="2" borderId="4" xfId="0" applyFont="1" applyFill="1" applyBorder="1" applyProtection="1"/>
    <xf numFmtId="0" fontId="13" fillId="2" borderId="22" xfId="0" applyFont="1" applyFill="1" applyBorder="1" applyAlignment="1" applyProtection="1">
      <alignment horizontal="center" vertical="center" wrapText="1"/>
    </xf>
    <xf numFmtId="0" fontId="13" fillId="3" borderId="2" xfId="0" applyFont="1" applyFill="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3" fillId="3" borderId="2" xfId="0" applyFont="1" applyFill="1" applyBorder="1" applyAlignment="1" applyProtection="1">
      <alignment horizontal="center" vertical="center" wrapText="1"/>
    </xf>
    <xf numFmtId="0" fontId="14" fillId="0" borderId="2" xfId="0" applyFont="1" applyBorder="1" applyAlignment="1" applyProtection="1">
      <alignment horizontal="left" vertical="center" wrapText="1"/>
    </xf>
    <xf numFmtId="0" fontId="13" fillId="2" borderId="3" xfId="0" applyFont="1" applyFill="1" applyBorder="1" applyAlignment="1" applyProtection="1">
      <alignment horizontal="left"/>
    </xf>
    <xf numFmtId="0" fontId="13" fillId="2" borderId="0" xfId="0" applyFont="1" applyFill="1" applyBorder="1" applyAlignment="1" applyProtection="1">
      <alignment horizontal="left"/>
    </xf>
    <xf numFmtId="0" fontId="13" fillId="2" borderId="0" xfId="0" applyFont="1" applyFill="1" applyBorder="1" applyAlignment="1" applyProtection="1"/>
    <xf numFmtId="0" fontId="13" fillId="2" borderId="4" xfId="0" applyFont="1" applyFill="1" applyBorder="1" applyAlignment="1" applyProtection="1"/>
    <xf numFmtId="0" fontId="13" fillId="3" borderId="14" xfId="0" applyFont="1" applyFill="1" applyBorder="1" applyAlignment="1" applyProtection="1">
      <alignment horizontal="center" vertical="center"/>
    </xf>
    <xf numFmtId="0" fontId="13" fillId="2" borderId="3" xfId="0"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xf>
    <xf numFmtId="0" fontId="13" fillId="2" borderId="19" xfId="0" applyFont="1" applyFill="1" applyBorder="1" applyAlignment="1" applyProtection="1">
      <alignment horizontal="center" wrapText="1"/>
    </xf>
    <xf numFmtId="0" fontId="13" fillId="2" borderId="19" xfId="0" applyFont="1" applyFill="1" applyBorder="1" applyAlignment="1" applyProtection="1">
      <alignment horizontal="center"/>
    </xf>
    <xf numFmtId="0" fontId="13" fillId="2" borderId="58" xfId="0" applyFont="1" applyFill="1" applyBorder="1" applyAlignment="1" applyProtection="1">
      <alignment horizontal="center"/>
    </xf>
    <xf numFmtId="0" fontId="14" fillId="0" borderId="2" xfId="0" applyFont="1" applyBorder="1" applyAlignment="1" applyProtection="1">
      <alignment vertical="center" wrapText="1"/>
    </xf>
    <xf numFmtId="0" fontId="14" fillId="0" borderId="12" xfId="0" applyFont="1" applyBorder="1" applyAlignment="1" applyProtection="1">
      <alignment vertical="center" wrapText="1"/>
    </xf>
    <xf numFmtId="0" fontId="14" fillId="0" borderId="3" xfId="0" applyFont="1" applyBorder="1" applyAlignment="1" applyProtection="1">
      <alignment horizontal="center" vertical="center"/>
    </xf>
    <xf numFmtId="0" fontId="14" fillId="0" borderId="0" xfId="0" applyFont="1" applyBorder="1" applyAlignment="1" applyProtection="1">
      <alignment horizontal="center" vertical="center"/>
    </xf>
    <xf numFmtId="0" fontId="14" fillId="2" borderId="0" xfId="0" applyFont="1" applyFill="1" applyBorder="1" applyAlignment="1" applyProtection="1">
      <alignment horizontal="center" vertical="center"/>
    </xf>
    <xf numFmtId="0" fontId="14" fillId="0" borderId="0" xfId="0" applyFont="1" applyBorder="1" applyAlignment="1" applyProtection="1">
      <alignment horizontal="center"/>
    </xf>
    <xf numFmtId="0" fontId="14" fillId="0" borderId="0" xfId="0" applyFont="1" applyBorder="1" applyProtection="1"/>
    <xf numFmtId="0" fontId="14" fillId="0" borderId="4" xfId="0" applyFont="1" applyBorder="1" applyProtection="1"/>
    <xf numFmtId="0" fontId="13" fillId="3" borderId="53" xfId="0" applyFont="1" applyFill="1" applyBorder="1" applyAlignment="1" applyProtection="1">
      <alignment horizontal="center" vertical="center" wrapText="1"/>
    </xf>
    <xf numFmtId="0" fontId="14" fillId="0" borderId="53" xfId="0" applyFont="1" applyBorder="1" applyAlignment="1" applyProtection="1">
      <alignment vertical="center" wrapText="1"/>
    </xf>
    <xf numFmtId="0" fontId="13" fillId="3" borderId="62" xfId="0" applyFont="1" applyFill="1" applyBorder="1" applyAlignment="1" applyProtection="1">
      <alignment horizontal="center" vertical="center" wrapText="1"/>
    </xf>
    <xf numFmtId="0" fontId="14" fillId="0" borderId="62" xfId="0" applyFont="1" applyBorder="1" applyAlignment="1" applyProtection="1">
      <alignment vertical="center" wrapText="1"/>
    </xf>
    <xf numFmtId="0" fontId="7" fillId="0" borderId="0" xfId="0" applyFont="1" applyAlignment="1" applyProtection="1">
      <alignment horizontal="center" vertical="center"/>
    </xf>
    <xf numFmtId="0" fontId="7" fillId="2" borderId="0" xfId="0" applyFont="1" applyFill="1" applyAlignment="1" applyProtection="1">
      <alignment horizontal="center" vertical="center"/>
    </xf>
    <xf numFmtId="0" fontId="7" fillId="0" borderId="0" xfId="0" applyFont="1" applyAlignment="1" applyProtection="1">
      <alignment horizontal="center"/>
    </xf>
    <xf numFmtId="0" fontId="7" fillId="0" borderId="0" xfId="0" applyFont="1" applyProtection="1"/>
    <xf numFmtId="0" fontId="0" fillId="0" borderId="0" xfId="0" applyProtection="1"/>
    <xf numFmtId="0" fontId="0" fillId="2" borderId="0" xfId="0" applyFill="1" applyProtection="1"/>
    <xf numFmtId="0" fontId="7" fillId="0" borderId="1" xfId="0" applyFont="1" applyBorder="1" applyAlignment="1" applyProtection="1">
      <alignment horizontal="center"/>
    </xf>
    <xf numFmtId="0" fontId="7" fillId="2" borderId="0" xfId="0" applyFont="1" applyFill="1" applyAlignment="1" applyProtection="1">
      <alignment horizontal="center"/>
    </xf>
    <xf numFmtId="0" fontId="13" fillId="2" borderId="0" xfId="0" applyFont="1" applyFill="1" applyBorder="1" applyAlignment="1" applyProtection="1">
      <alignment horizontal="center" vertical="center" wrapText="1"/>
    </xf>
    <xf numFmtId="0" fontId="14" fillId="2" borderId="0" xfId="0" applyFont="1" applyFill="1" applyBorder="1" applyAlignment="1" applyProtection="1">
      <alignment horizontal="left" vertical="center" wrapText="1"/>
    </xf>
    <xf numFmtId="0" fontId="20" fillId="0" borderId="24" xfId="0" applyFont="1" applyBorder="1" applyAlignment="1">
      <alignment horizontal="center" vertical="center" wrapText="1"/>
    </xf>
    <xf numFmtId="0" fontId="19" fillId="0" borderId="15" xfId="0" applyFont="1" applyBorder="1" applyAlignment="1">
      <alignment horizontal="left" vertical="center" wrapText="1"/>
    </xf>
    <xf numFmtId="0" fontId="19" fillId="0" borderId="16" xfId="0" applyFont="1" applyBorder="1" applyAlignment="1">
      <alignment horizontal="left" vertical="center" wrapText="1"/>
    </xf>
    <xf numFmtId="0" fontId="19" fillId="0" borderId="17" xfId="0" applyFont="1" applyBorder="1" applyAlignment="1">
      <alignment horizontal="left" vertical="center" wrapText="1"/>
    </xf>
    <xf numFmtId="0" fontId="19" fillId="0" borderId="26" xfId="0" applyFont="1" applyBorder="1" applyAlignment="1">
      <alignment horizontal="left" vertical="center" wrapText="1"/>
    </xf>
    <xf numFmtId="0" fontId="19" fillId="0" borderId="16" xfId="0" applyFont="1" applyBorder="1" applyAlignment="1">
      <alignment horizontal="left" vertical="center"/>
    </xf>
    <xf numFmtId="0" fontId="19" fillId="0" borderId="17" xfId="0" applyFont="1" applyBorder="1" applyAlignment="1">
      <alignment horizontal="left" vertical="center"/>
    </xf>
    <xf numFmtId="0" fontId="19" fillId="0" borderId="1" xfId="0" applyFont="1" applyBorder="1" applyAlignment="1">
      <alignment horizontal="left" vertical="center" wrapText="1"/>
    </xf>
    <xf numFmtId="0" fontId="20" fillId="0" borderId="24" xfId="0" applyFont="1" applyBorder="1" applyAlignment="1">
      <alignment horizontal="center" vertical="center"/>
    </xf>
    <xf numFmtId="0" fontId="19" fillId="0" borderId="26" xfId="0" applyFont="1" applyBorder="1" applyAlignment="1">
      <alignment horizontal="left" vertical="center"/>
    </xf>
    <xf numFmtId="0" fontId="19" fillId="0" borderId="5" xfId="0" applyFont="1" applyBorder="1" applyAlignment="1">
      <alignment horizontal="left" vertical="center" wrapText="1"/>
    </xf>
    <xf numFmtId="0" fontId="19" fillId="0" borderId="23" xfId="0" applyFont="1" applyBorder="1" applyAlignment="1">
      <alignment horizontal="left" vertical="center" wrapText="1"/>
    </xf>
    <xf numFmtId="0" fontId="19" fillId="0" borderId="1" xfId="0" applyFont="1" applyBorder="1" applyAlignment="1">
      <alignment horizontal="left" vertical="center"/>
    </xf>
    <xf numFmtId="0" fontId="20" fillId="0" borderId="25" xfId="0" applyFont="1" applyBorder="1" applyAlignment="1">
      <alignment horizontal="center" vertical="center"/>
    </xf>
    <xf numFmtId="0" fontId="19" fillId="0" borderId="10" xfId="0" applyFont="1" applyBorder="1" applyAlignment="1">
      <alignment horizontal="left" vertical="center" wrapText="1"/>
    </xf>
    <xf numFmtId="0" fontId="20" fillId="0" borderId="1" xfId="0" applyFont="1" applyBorder="1" applyAlignment="1">
      <alignment horizontal="left" vertical="center" wrapText="1"/>
    </xf>
    <xf numFmtId="0" fontId="19" fillId="0" borderId="5" xfId="0" applyFont="1" applyBorder="1" applyAlignment="1">
      <alignment horizontal="left" vertical="center"/>
    </xf>
    <xf numFmtId="0" fontId="14" fillId="0" borderId="53" xfId="0" applyFont="1" applyBorder="1" applyAlignment="1" applyProtection="1">
      <alignment horizontal="center" vertical="center" wrapText="1"/>
    </xf>
    <xf numFmtId="0" fontId="14" fillId="0" borderId="55" xfId="0" applyFont="1" applyBorder="1" applyAlignment="1" applyProtection="1">
      <alignment horizontal="center" vertical="center" wrapText="1"/>
    </xf>
    <xf numFmtId="0" fontId="14" fillId="0" borderId="2" xfId="0" applyFont="1" applyBorder="1" applyAlignment="1" applyProtection="1">
      <alignment horizontal="left" vertical="center" wrapText="1"/>
    </xf>
    <xf numFmtId="0" fontId="14" fillId="0" borderId="65" xfId="0" applyFont="1" applyBorder="1" applyAlignment="1" applyProtection="1">
      <alignment horizontal="left" vertical="center" wrapText="1"/>
    </xf>
    <xf numFmtId="0" fontId="14" fillId="0" borderId="2" xfId="0" applyFont="1" applyBorder="1" applyAlignment="1" applyProtection="1">
      <alignment horizontal="left" wrapText="1"/>
    </xf>
    <xf numFmtId="0" fontId="14" fillId="0" borderId="65" xfId="0" applyFont="1" applyBorder="1" applyAlignment="1" applyProtection="1">
      <alignment horizontal="left" wrapText="1"/>
    </xf>
    <xf numFmtId="0" fontId="13" fillId="3" borderId="36" xfId="0" applyFont="1" applyFill="1" applyBorder="1" applyAlignment="1" applyProtection="1">
      <alignment horizontal="center" wrapText="1"/>
    </xf>
    <xf numFmtId="0" fontId="13" fillId="3" borderId="14" xfId="0" applyFont="1" applyFill="1" applyBorder="1" applyAlignment="1" applyProtection="1">
      <alignment horizontal="center"/>
    </xf>
    <xf numFmtId="0" fontId="13" fillId="3" borderId="57" xfId="0" applyFont="1" applyFill="1" applyBorder="1" applyAlignment="1" applyProtection="1">
      <alignment horizontal="center"/>
    </xf>
    <xf numFmtId="0" fontId="6" fillId="2" borderId="0" xfId="0" applyFont="1" applyFill="1" applyBorder="1" applyAlignment="1" applyProtection="1">
      <alignment horizontal="center" vertical="center" wrapText="1"/>
    </xf>
    <xf numFmtId="0" fontId="7" fillId="0" borderId="11" xfId="0" applyFont="1" applyBorder="1" applyAlignment="1" applyProtection="1">
      <alignment horizontal="center"/>
    </xf>
    <xf numFmtId="0" fontId="7" fillId="0" borderId="20" xfId="0" applyFont="1" applyBorder="1" applyAlignment="1" applyProtection="1">
      <alignment horizontal="center"/>
    </xf>
    <xf numFmtId="0" fontId="14" fillId="0" borderId="34" xfId="0" applyFont="1" applyBorder="1" applyAlignment="1" applyProtection="1">
      <alignment horizontal="left" wrapText="1"/>
    </xf>
    <xf numFmtId="0" fontId="14" fillId="0" borderId="35" xfId="0" applyFont="1" applyBorder="1" applyAlignment="1" applyProtection="1">
      <alignment horizontal="left" wrapText="1"/>
    </xf>
    <xf numFmtId="0" fontId="14" fillId="3" borderId="59" xfId="0" applyFont="1" applyFill="1" applyBorder="1" applyAlignment="1" applyProtection="1">
      <alignment horizontal="center" vertical="center" wrapText="1"/>
    </xf>
    <xf numFmtId="0" fontId="14" fillId="3" borderId="19" xfId="0" applyFont="1" applyFill="1" applyBorder="1" applyAlignment="1" applyProtection="1">
      <alignment horizontal="center" vertical="center" wrapText="1"/>
    </xf>
    <xf numFmtId="0" fontId="14" fillId="3" borderId="39"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60" xfId="0" applyFont="1" applyFill="1" applyBorder="1" applyAlignment="1" applyProtection="1">
      <alignment horizontal="center" vertical="center" wrapText="1"/>
    </xf>
    <xf numFmtId="0" fontId="14" fillId="3" borderId="43" xfId="0" applyFont="1" applyFill="1" applyBorder="1" applyAlignment="1" applyProtection="1">
      <alignment horizontal="center" vertical="center" wrapText="1"/>
    </xf>
    <xf numFmtId="0" fontId="14" fillId="3" borderId="44" xfId="0" applyFont="1" applyFill="1" applyBorder="1" applyAlignment="1" applyProtection="1">
      <alignment horizontal="center" vertical="center" wrapText="1"/>
    </xf>
    <xf numFmtId="0" fontId="7" fillId="2" borderId="11" xfId="0" applyFont="1" applyFill="1" applyBorder="1" applyAlignment="1" applyProtection="1">
      <alignment horizontal="center"/>
    </xf>
    <xf numFmtId="0" fontId="7" fillId="2" borderId="21" xfId="0" applyFont="1" applyFill="1" applyBorder="1" applyAlignment="1" applyProtection="1">
      <alignment horizontal="center"/>
    </xf>
    <xf numFmtId="0" fontId="7" fillId="2" borderId="20" xfId="0" applyFont="1" applyFill="1" applyBorder="1" applyAlignment="1" applyProtection="1">
      <alignment horizontal="center"/>
    </xf>
    <xf numFmtId="0" fontId="13" fillId="2" borderId="0" xfId="0" applyFont="1" applyFill="1" applyBorder="1" applyAlignment="1" applyProtection="1">
      <alignment horizontal="center" vertical="center" wrapText="1"/>
    </xf>
    <xf numFmtId="0" fontId="13" fillId="0" borderId="3" xfId="0" applyFont="1" applyBorder="1" applyAlignment="1" applyProtection="1">
      <alignment horizontal="center" vertical="center"/>
    </xf>
    <xf numFmtId="0" fontId="13" fillId="0" borderId="0" xfId="0" applyFont="1" applyBorder="1" applyAlignment="1" applyProtection="1">
      <alignment horizontal="center" vertical="center"/>
    </xf>
    <xf numFmtId="0" fontId="13" fillId="0" borderId="4" xfId="0" applyFont="1" applyBorder="1" applyAlignment="1" applyProtection="1">
      <alignment horizontal="center" vertical="center"/>
    </xf>
    <xf numFmtId="0" fontId="1" fillId="0" borderId="29" xfId="0" applyFont="1" applyBorder="1" applyAlignment="1" applyProtection="1">
      <alignment horizontal="justify" vertical="justify" wrapText="1"/>
    </xf>
    <xf numFmtId="0" fontId="1" fillId="0" borderId="30" xfId="0" applyFont="1" applyBorder="1" applyAlignment="1" applyProtection="1">
      <alignment horizontal="justify" vertical="justify" wrapText="1"/>
    </xf>
    <xf numFmtId="0" fontId="1" fillId="0" borderId="31" xfId="0" applyFont="1" applyBorder="1" applyAlignment="1" applyProtection="1">
      <alignment horizontal="justify" vertical="justify" wrapText="1"/>
    </xf>
    <xf numFmtId="0" fontId="13" fillId="3" borderId="53" xfId="0" applyFont="1" applyFill="1" applyBorder="1" applyAlignment="1" applyProtection="1">
      <alignment horizontal="center" vertical="center" wrapText="1"/>
    </xf>
    <xf numFmtId="0" fontId="13" fillId="3" borderId="62" xfId="0" applyFont="1" applyFill="1" applyBorder="1" applyAlignment="1" applyProtection="1">
      <alignment horizontal="center" vertical="center" wrapText="1"/>
    </xf>
    <xf numFmtId="10" fontId="15" fillId="0" borderId="53" xfId="4" applyNumberFormat="1" applyFont="1" applyBorder="1" applyAlignment="1" applyProtection="1">
      <alignment horizontal="center" vertical="center" wrapText="1"/>
    </xf>
    <xf numFmtId="10" fontId="15" fillId="0" borderId="55" xfId="4" applyNumberFormat="1" applyFont="1" applyBorder="1" applyAlignment="1" applyProtection="1">
      <alignment horizontal="center" vertical="center" wrapText="1"/>
    </xf>
    <xf numFmtId="10" fontId="15" fillId="0" borderId="62" xfId="4" applyNumberFormat="1" applyFont="1" applyBorder="1" applyAlignment="1" applyProtection="1">
      <alignment horizontal="center" vertical="center" wrapText="1"/>
    </xf>
    <xf numFmtId="10" fontId="15" fillId="0" borderId="63" xfId="4" applyNumberFormat="1" applyFont="1" applyBorder="1" applyAlignment="1" applyProtection="1">
      <alignment horizontal="center" vertical="center" wrapText="1"/>
    </xf>
    <xf numFmtId="0" fontId="13" fillId="3" borderId="2" xfId="0" applyFont="1" applyFill="1" applyBorder="1" applyAlignment="1" applyProtection="1">
      <alignment horizontal="center" vertical="center" wrapText="1"/>
    </xf>
    <xf numFmtId="0" fontId="13" fillId="3" borderId="56" xfId="0" applyFont="1" applyFill="1" applyBorder="1" applyAlignment="1" applyProtection="1">
      <alignment horizontal="center" vertical="center" wrapText="1"/>
    </xf>
    <xf numFmtId="0" fontId="13" fillId="3" borderId="14" xfId="0" applyFont="1" applyFill="1" applyBorder="1" applyAlignment="1" applyProtection="1">
      <alignment horizontal="center" vertical="center" wrapText="1"/>
    </xf>
    <xf numFmtId="0" fontId="13" fillId="3" borderId="37" xfId="0" applyFont="1" applyFill="1" applyBorder="1" applyAlignment="1" applyProtection="1">
      <alignment horizontal="center" vertical="center" wrapText="1"/>
    </xf>
    <xf numFmtId="0" fontId="14" fillId="3" borderId="64" xfId="0" applyFont="1" applyFill="1" applyBorder="1" applyAlignment="1" applyProtection="1">
      <alignment horizontal="center" vertical="center" wrapText="1"/>
    </xf>
    <xf numFmtId="0" fontId="14" fillId="3" borderId="2" xfId="0" applyFont="1" applyFill="1" applyBorder="1" applyAlignment="1" applyProtection="1">
      <alignment horizontal="center" vertical="center" wrapText="1"/>
    </xf>
    <xf numFmtId="0" fontId="13" fillId="3" borderId="54" xfId="0" applyFont="1" applyFill="1" applyBorder="1" applyAlignment="1" applyProtection="1">
      <alignment horizontal="center" vertical="center" wrapText="1"/>
    </xf>
    <xf numFmtId="0" fontId="13" fillId="3" borderId="61" xfId="0" applyFont="1" applyFill="1" applyBorder="1" applyAlignment="1" applyProtection="1">
      <alignment horizontal="center" vertical="center" wrapText="1"/>
    </xf>
    <xf numFmtId="0" fontId="7" fillId="0" borderId="53" xfId="0" applyFont="1" applyBorder="1" applyAlignment="1" applyProtection="1">
      <alignment horizontal="center"/>
    </xf>
    <xf numFmtId="0" fontId="7" fillId="0" borderId="62" xfId="0" applyFont="1" applyBorder="1" applyAlignment="1" applyProtection="1">
      <alignment horizontal="center"/>
    </xf>
    <xf numFmtId="0" fontId="5" fillId="0" borderId="6" xfId="0" applyFont="1" applyBorder="1" applyAlignment="1" applyProtection="1">
      <alignment horizontal="center"/>
    </xf>
    <xf numFmtId="0" fontId="5" fillId="0" borderId="8" xfId="0" applyFont="1" applyBorder="1" applyAlignment="1" applyProtection="1">
      <alignment horizontal="center"/>
    </xf>
    <xf numFmtId="0" fontId="5" fillId="0" borderId="24" xfId="0" applyFont="1" applyBorder="1" applyAlignment="1" applyProtection="1">
      <alignment horizontal="center"/>
    </xf>
    <xf numFmtId="0" fontId="5" fillId="0" borderId="1" xfId="0" applyFont="1" applyBorder="1" applyAlignment="1" applyProtection="1">
      <alignment horizontal="center"/>
    </xf>
    <xf numFmtId="0" fontId="13" fillId="3" borderId="27" xfId="0" applyFont="1" applyFill="1" applyBorder="1" applyAlignment="1" applyProtection="1">
      <alignment horizontal="center" vertical="center" wrapText="1"/>
    </xf>
    <xf numFmtId="0" fontId="13" fillId="3" borderId="2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9" fillId="3" borderId="2" xfId="0" applyFont="1" applyFill="1" applyBorder="1" applyAlignment="1" applyProtection="1">
      <alignment horizontal="center" vertical="center" wrapText="1"/>
    </xf>
    <xf numFmtId="0" fontId="13" fillId="4" borderId="1" xfId="0" applyFont="1" applyFill="1" applyBorder="1" applyAlignment="1" applyProtection="1">
      <alignment horizontal="center" vertical="center" wrapText="1"/>
      <protection locked="0"/>
    </xf>
    <xf numFmtId="0" fontId="26" fillId="0" borderId="21" xfId="0" applyFont="1" applyFill="1" applyBorder="1" applyAlignment="1" applyProtection="1">
      <alignment horizontal="left" vertical="center" wrapText="1"/>
    </xf>
    <xf numFmtId="0" fontId="7" fillId="0" borderId="11" xfId="0" applyFont="1" applyBorder="1" applyAlignment="1">
      <alignment horizontal="center"/>
    </xf>
    <xf numFmtId="0" fontId="7" fillId="0" borderId="21" xfId="0" applyFont="1" applyBorder="1" applyAlignment="1">
      <alignment horizontal="center"/>
    </xf>
    <xf numFmtId="0" fontId="7" fillId="0" borderId="20" xfId="0" applyFont="1" applyBorder="1" applyAlignment="1">
      <alignment horizontal="center"/>
    </xf>
    <xf numFmtId="0" fontId="19" fillId="0" borderId="15"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5" borderId="1" xfId="0" applyFont="1" applyFill="1" applyBorder="1" applyAlignment="1">
      <alignment horizontal="left" vertical="center" wrapText="1"/>
    </xf>
    <xf numFmtId="0" fontId="19" fillId="5" borderId="15" xfId="0" applyFont="1" applyFill="1" applyBorder="1" applyAlignment="1">
      <alignment horizontal="center" vertical="center" wrapText="1"/>
    </xf>
    <xf numFmtId="0" fontId="19" fillId="5" borderId="16" xfId="0" applyFont="1" applyFill="1" applyBorder="1" applyAlignment="1">
      <alignment horizontal="center" vertical="center" wrapText="1"/>
    </xf>
    <xf numFmtId="0" fontId="19" fillId="5" borderId="17" xfId="0" applyFont="1" applyFill="1" applyBorder="1" applyAlignment="1">
      <alignment horizontal="center" vertical="center" wrapText="1"/>
    </xf>
    <xf numFmtId="0" fontId="11" fillId="2" borderId="1" xfId="0" applyFont="1" applyFill="1" applyBorder="1" applyAlignment="1" applyProtection="1">
      <alignment horizontal="center" vertical="center"/>
    </xf>
    <xf numFmtId="0" fontId="10" fillId="2" borderId="11" xfId="0" applyFont="1" applyFill="1" applyBorder="1" applyAlignment="1" applyProtection="1">
      <alignment horizontal="center" vertical="center"/>
    </xf>
    <xf numFmtId="0" fontId="10" fillId="2" borderId="20" xfId="0" applyFont="1" applyFill="1" applyBorder="1" applyAlignment="1" applyProtection="1">
      <alignment horizontal="center" vertical="center"/>
    </xf>
    <xf numFmtId="0" fontId="12" fillId="0" borderId="1" xfId="0" applyFont="1" applyBorder="1" applyAlignment="1" applyProtection="1">
      <alignment horizontal="center" vertical="center"/>
    </xf>
    <xf numFmtId="49" fontId="22" fillId="0" borderId="1" xfId="0" applyNumberFormat="1" applyFont="1" applyBorder="1" applyAlignment="1" applyProtection="1">
      <alignment horizontal="center" vertical="center"/>
    </xf>
    <xf numFmtId="0" fontId="13" fillId="3" borderId="45" xfId="0" applyFont="1" applyFill="1" applyBorder="1" applyAlignment="1" applyProtection="1">
      <alignment horizontal="center" vertical="center" wrapText="1"/>
    </xf>
    <xf numFmtId="0" fontId="13" fillId="3" borderId="30" xfId="0" applyFont="1" applyFill="1" applyBorder="1" applyAlignment="1" applyProtection="1">
      <alignment horizontal="center" vertical="center" wrapText="1"/>
    </xf>
    <xf numFmtId="0" fontId="13" fillId="0" borderId="1" xfId="0" applyFont="1" applyBorder="1" applyAlignment="1" applyProtection="1">
      <alignment horizontal="center" vertical="center" wrapText="1"/>
    </xf>
    <xf numFmtId="0" fontId="13" fillId="3" borderId="4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3" borderId="49"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50" xfId="0" applyFont="1" applyFill="1" applyBorder="1" applyAlignment="1" applyProtection="1">
      <alignment horizontal="center" vertical="center" wrapText="1"/>
    </xf>
    <xf numFmtId="0" fontId="13" fillId="3" borderId="51" xfId="0" applyFont="1" applyFill="1" applyBorder="1" applyAlignment="1" applyProtection="1">
      <alignment horizontal="center" vertical="center" wrapText="1"/>
    </xf>
    <xf numFmtId="0" fontId="13" fillId="3" borderId="52" xfId="0" applyFont="1" applyFill="1" applyBorder="1" applyAlignment="1" applyProtection="1">
      <alignment horizontal="center" vertical="center" wrapText="1"/>
    </xf>
    <xf numFmtId="0" fontId="15" fillId="0" borderId="17" xfId="0" applyFont="1" applyFill="1" applyBorder="1" applyAlignment="1" applyProtection="1">
      <alignment horizontal="center" vertical="center" wrapText="1"/>
    </xf>
    <xf numFmtId="0" fontId="13" fillId="2" borderId="0" xfId="0" applyFont="1" applyFill="1" applyBorder="1" applyAlignment="1" applyProtection="1">
      <alignment horizontal="center"/>
    </xf>
    <xf numFmtId="0" fontId="13" fillId="3" borderId="46" xfId="0" applyFont="1" applyFill="1" applyBorder="1" applyAlignment="1" applyProtection="1">
      <alignment horizontal="center" vertical="center" wrapText="1"/>
    </xf>
    <xf numFmtId="0" fontId="11" fillId="0" borderId="13" xfId="0" applyFont="1" applyBorder="1" applyAlignment="1" applyProtection="1">
      <alignment horizontal="left" vertical="center" wrapText="1"/>
    </xf>
    <xf numFmtId="0" fontId="11" fillId="0" borderId="32" xfId="0" applyFont="1" applyBorder="1" applyAlignment="1" applyProtection="1">
      <alignment horizontal="left" vertical="center" wrapText="1"/>
    </xf>
    <xf numFmtId="0" fontId="11" fillId="0" borderId="28" xfId="0" applyFont="1" applyBorder="1" applyAlignment="1" applyProtection="1">
      <alignment horizontal="left" vertical="center" wrapText="1"/>
    </xf>
    <xf numFmtId="0" fontId="13" fillId="3" borderId="38" xfId="0" applyFont="1" applyFill="1" applyBorder="1" applyAlignment="1" applyProtection="1">
      <alignment horizontal="center" vertical="center" wrapText="1"/>
    </xf>
    <xf numFmtId="0" fontId="13" fillId="3" borderId="39" xfId="0" applyFont="1" applyFill="1" applyBorder="1" applyAlignment="1" applyProtection="1">
      <alignment horizontal="center" vertical="center" wrapText="1"/>
    </xf>
    <xf numFmtId="0" fontId="11" fillId="0" borderId="33" xfId="0" applyFont="1" applyBorder="1" applyAlignment="1" applyProtection="1">
      <alignment horizontal="left" vertical="center" wrapText="1"/>
    </xf>
    <xf numFmtId="0" fontId="11" fillId="0" borderId="32" xfId="0" applyNumberFormat="1" applyFont="1" applyBorder="1" applyAlignment="1" applyProtection="1">
      <alignment horizontal="left" vertical="center" wrapText="1"/>
    </xf>
    <xf numFmtId="0" fontId="11" fillId="0" borderId="28" xfId="0" applyNumberFormat="1" applyFont="1" applyBorder="1" applyAlignment="1" applyProtection="1">
      <alignment horizontal="left" vertical="center" wrapText="1"/>
    </xf>
    <xf numFmtId="0" fontId="13" fillId="3" borderId="29" xfId="0" applyFont="1" applyFill="1" applyBorder="1" applyAlignment="1" applyProtection="1">
      <alignment horizontal="center" vertical="center" wrapText="1"/>
    </xf>
    <xf numFmtId="0" fontId="11" fillId="0" borderId="13" xfId="0" applyFont="1" applyBorder="1" applyAlignment="1" applyProtection="1">
      <alignment horizontal="center" vertical="center" wrapText="1"/>
    </xf>
    <xf numFmtId="0" fontId="11" fillId="0" borderId="32" xfId="0" applyFont="1" applyBorder="1" applyAlignment="1" applyProtection="1">
      <alignment horizontal="center" vertical="center" wrapText="1"/>
    </xf>
    <xf numFmtId="0" fontId="11" fillId="0" borderId="33" xfId="0" applyFont="1" applyBorder="1" applyAlignment="1" applyProtection="1">
      <alignment horizontal="center" vertical="center" wrapText="1"/>
    </xf>
    <xf numFmtId="0" fontId="13" fillId="3" borderId="40"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18" xfId="0" applyFont="1" applyFill="1" applyBorder="1" applyAlignment="1" applyProtection="1">
      <alignment horizontal="center" vertical="center" wrapText="1"/>
    </xf>
    <xf numFmtId="0" fontId="13" fillId="3" borderId="42" xfId="0" applyFont="1" applyFill="1" applyBorder="1" applyAlignment="1" applyProtection="1">
      <alignment horizontal="center" vertical="center" wrapText="1"/>
    </xf>
    <xf numFmtId="0" fontId="13" fillId="3" borderId="44" xfId="0" applyFont="1" applyFill="1" applyBorder="1" applyAlignment="1" applyProtection="1">
      <alignment horizontal="center" vertical="center" wrapText="1"/>
    </xf>
    <xf numFmtId="0" fontId="13" fillId="0" borderId="0"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3" fillId="2" borderId="4" xfId="0" applyFont="1" applyFill="1" applyBorder="1" applyAlignment="1" applyProtection="1">
      <alignment vertical="center" wrapText="1"/>
    </xf>
    <xf numFmtId="0" fontId="13" fillId="3" borderId="1" xfId="0" applyFont="1" applyFill="1" applyBorder="1" applyAlignment="1" applyProtection="1">
      <alignment horizontal="center" vertical="center" wrapText="1"/>
    </xf>
    <xf numFmtId="0" fontId="13" fillId="0" borderId="1" xfId="0" applyFont="1" applyBorder="1" applyAlignment="1" applyProtection="1">
      <alignment horizontal="left" vertical="center" wrapText="1"/>
    </xf>
    <xf numFmtId="0" fontId="13" fillId="4" borderId="1" xfId="0" applyFont="1" applyFill="1" applyBorder="1" applyAlignment="1" applyProtection="1">
      <alignment horizontal="center" vertical="center" wrapText="1"/>
    </xf>
    <xf numFmtId="0" fontId="13" fillId="4" borderId="1" xfId="0" applyFont="1" applyFill="1" applyBorder="1" applyAlignment="1" applyProtection="1">
      <alignment horizontal="center" vertical="center"/>
    </xf>
    <xf numFmtId="0" fontId="13" fillId="4" borderId="1" xfId="0" applyFont="1" applyFill="1" applyBorder="1" applyAlignment="1" applyProtection="1">
      <alignment horizontal="center" vertical="center" wrapText="1"/>
    </xf>
    <xf numFmtId="166" fontId="13" fillId="4" borderId="1" xfId="0" applyNumberFormat="1" applyFont="1" applyFill="1" applyBorder="1" applyAlignment="1" applyProtection="1">
      <alignment horizontal="center" vertical="center" wrapText="1"/>
    </xf>
    <xf numFmtId="0" fontId="14" fillId="2" borderId="1" xfId="0" applyFont="1" applyFill="1" applyBorder="1" applyAlignment="1" applyProtection="1">
      <alignment horizontal="left" vertical="center" wrapText="1"/>
    </xf>
    <xf numFmtId="0" fontId="14" fillId="0" borderId="1" xfId="0" applyFont="1" applyFill="1" applyBorder="1" applyAlignment="1" applyProtection="1">
      <alignment horizontal="left" vertical="center" wrapText="1"/>
    </xf>
    <xf numFmtId="9" fontId="14" fillId="0" borderId="1" xfId="0" applyNumberFormat="1" applyFont="1" applyFill="1" applyBorder="1" applyAlignment="1" applyProtection="1">
      <alignment horizontal="center" vertical="center" wrapText="1"/>
    </xf>
    <xf numFmtId="0" fontId="14" fillId="0" borderId="1" xfId="0" applyFont="1" applyFill="1" applyBorder="1" applyAlignment="1" applyProtection="1">
      <alignment horizontal="center" vertical="center" wrapText="1"/>
    </xf>
    <xf numFmtId="0" fontId="14" fillId="0" borderId="1" xfId="0" applyFont="1" applyFill="1" applyBorder="1" applyAlignment="1" applyProtection="1">
      <alignment vertical="center" wrapText="1"/>
    </xf>
    <xf numFmtId="14" fontId="14" fillId="0" borderId="1" xfId="0" applyNumberFormat="1" applyFont="1" applyFill="1" applyBorder="1" applyAlignment="1" applyProtection="1">
      <alignment horizontal="center" vertical="center"/>
    </xf>
    <xf numFmtId="0" fontId="1" fillId="6" borderId="1" xfId="0" applyFont="1" applyFill="1" applyBorder="1" applyAlignment="1" applyProtection="1">
      <alignment horizontal="left" vertical="center" wrapText="1"/>
    </xf>
    <xf numFmtId="0" fontId="14" fillId="0" borderId="1" xfId="0" applyNumberFormat="1" applyFont="1" applyFill="1" applyBorder="1" applyAlignment="1" applyProtection="1">
      <alignment horizontal="center" vertical="center" wrapText="1"/>
    </xf>
    <xf numFmtId="1" fontId="14" fillId="0" borderId="1" xfId="4" applyNumberFormat="1" applyFont="1" applyFill="1" applyBorder="1" applyAlignment="1" applyProtection="1">
      <alignment vertical="center" wrapText="1"/>
    </xf>
    <xf numFmtId="9" fontId="14" fillId="0" borderId="1" xfId="4" applyFont="1" applyFill="1" applyBorder="1" applyAlignment="1" applyProtection="1">
      <alignment vertical="center" wrapText="1"/>
    </xf>
    <xf numFmtId="165" fontId="14" fillId="0" borderId="1" xfId="4" applyNumberFormat="1" applyFont="1" applyFill="1" applyBorder="1" applyAlignment="1" applyProtection="1">
      <alignment vertical="center" wrapText="1"/>
    </xf>
    <xf numFmtId="166" fontId="14" fillId="0" borderId="1" xfId="0" applyNumberFormat="1" applyFont="1" applyFill="1" applyBorder="1" applyAlignment="1" applyProtection="1">
      <alignment horizontal="center" vertical="center" wrapText="1"/>
    </xf>
    <xf numFmtId="0" fontId="7" fillId="0" borderId="0" xfId="0" applyFont="1" applyFill="1" applyProtection="1"/>
    <xf numFmtId="0" fontId="1" fillId="0" borderId="1" xfId="0" applyFont="1" applyFill="1" applyBorder="1" applyAlignment="1" applyProtection="1">
      <alignment horizontal="left" vertical="center" wrapText="1"/>
    </xf>
    <xf numFmtId="0" fontId="1" fillId="6" borderId="1" xfId="0" applyNumberFormat="1" applyFont="1" applyFill="1" applyBorder="1" applyAlignment="1" applyProtection="1">
      <alignment horizontal="left" vertical="center" wrapText="1"/>
    </xf>
    <xf numFmtId="0" fontId="14" fillId="2" borderId="11" xfId="0" applyFont="1" applyFill="1" applyBorder="1" applyAlignment="1" applyProtection="1">
      <alignment horizontal="left" vertical="center" wrapText="1"/>
    </xf>
    <xf numFmtId="0" fontId="14" fillId="2" borderId="21" xfId="0"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1" xfId="0" applyFont="1" applyFill="1" applyBorder="1" applyAlignment="1" applyProtection="1">
      <alignment horizontal="left" vertical="center" wrapText="1"/>
    </xf>
    <xf numFmtId="0" fontId="14" fillId="0" borderId="0" xfId="0" applyFont="1" applyAlignment="1" applyProtection="1">
      <alignment horizontal="center" vertical="center"/>
    </xf>
    <xf numFmtId="0" fontId="14" fillId="0" borderId="0" xfId="0" applyFont="1" applyAlignment="1" applyProtection="1">
      <alignment horizontal="center"/>
    </xf>
    <xf numFmtId="0" fontId="14" fillId="0" borderId="0" xfId="0" applyFont="1" applyProtection="1"/>
    <xf numFmtId="0" fontId="13" fillId="0" borderId="0" xfId="0" applyFont="1" applyProtection="1"/>
    <xf numFmtId="0" fontId="13" fillId="3" borderId="24" xfId="0" applyFont="1" applyFill="1" applyBorder="1" applyAlignment="1" applyProtection="1">
      <alignment horizontal="center" vertical="center" wrapText="1"/>
    </xf>
    <xf numFmtId="0" fontId="13" fillId="0" borderId="11" xfId="0" applyFont="1" applyBorder="1" applyAlignment="1" applyProtection="1">
      <alignment horizontal="left" vertical="center" wrapText="1"/>
    </xf>
    <xf numFmtId="0" fontId="13" fillId="0" borderId="21" xfId="0" applyFont="1" applyBorder="1" applyAlignment="1" applyProtection="1">
      <alignment horizontal="left" vertical="center" wrapText="1"/>
    </xf>
    <xf numFmtId="0" fontId="13" fillId="0" borderId="20" xfId="0" applyFont="1" applyBorder="1" applyAlignment="1" applyProtection="1">
      <alignment horizontal="left" vertical="center" wrapText="1"/>
    </xf>
    <xf numFmtId="0" fontId="26" fillId="0" borderId="1" xfId="0" applyFont="1" applyFill="1" applyBorder="1" applyAlignment="1" applyProtection="1">
      <alignment horizontal="left" vertical="center" wrapText="1"/>
    </xf>
    <xf numFmtId="0" fontId="26" fillId="0" borderId="1" xfId="0" applyFont="1" applyFill="1" applyBorder="1" applyAlignment="1" applyProtection="1">
      <alignment horizontal="left" vertical="center" wrapText="1"/>
    </xf>
    <xf numFmtId="9" fontId="26" fillId="0" borderId="1" xfId="4"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4" fontId="26" fillId="0" borderId="1"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left" vertical="center" wrapText="1"/>
    </xf>
    <xf numFmtId="9" fontId="26" fillId="0" borderId="1" xfId="0" applyNumberFormat="1" applyFont="1" applyFill="1" applyBorder="1" applyAlignment="1" applyProtection="1">
      <alignment horizontal="center" vertical="center" wrapText="1"/>
    </xf>
    <xf numFmtId="0" fontId="28" fillId="0" borderId="1" xfId="0" applyFont="1" applyFill="1" applyBorder="1" applyProtection="1"/>
    <xf numFmtId="9" fontId="26" fillId="0" borderId="1" xfId="4" applyFont="1" applyFill="1" applyBorder="1" applyAlignment="1" applyProtection="1">
      <alignment vertical="center" wrapText="1"/>
    </xf>
    <xf numFmtId="165" fontId="26" fillId="0" borderId="1" xfId="4" applyNumberFormat="1" applyFont="1" applyFill="1" applyBorder="1" applyAlignment="1" applyProtection="1">
      <alignment vertical="center" wrapText="1"/>
    </xf>
    <xf numFmtId="166" fontId="26" fillId="0" borderId="1" xfId="0" applyNumberFormat="1" applyFont="1" applyFill="1" applyBorder="1" applyAlignment="1" applyProtection="1">
      <alignment horizontal="center" vertical="center" wrapText="1"/>
    </xf>
    <xf numFmtId="0" fontId="28" fillId="0" borderId="0" xfId="0" applyFont="1" applyFill="1" applyProtection="1"/>
    <xf numFmtId="0" fontId="26" fillId="0" borderId="11" xfId="0" applyFont="1" applyFill="1" applyBorder="1" applyAlignment="1" applyProtection="1">
      <alignment vertical="center"/>
    </xf>
    <xf numFmtId="0" fontId="14" fillId="2" borderId="0" xfId="0" applyFont="1" applyFill="1" applyBorder="1" applyAlignment="1" applyProtection="1">
      <alignment horizontal="center" vertical="center" wrapText="1"/>
    </xf>
    <xf numFmtId="0" fontId="1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center" vertical="center" wrapText="1"/>
    </xf>
    <xf numFmtId="14" fontId="14" fillId="0" borderId="0" xfId="0" applyNumberFormat="1" applyFont="1" applyFill="1" applyBorder="1" applyAlignment="1" applyProtection="1">
      <alignment horizontal="center" vertical="center"/>
    </xf>
    <xf numFmtId="0" fontId="14" fillId="0" borderId="0" xfId="0" applyNumberFormat="1" applyFont="1" applyFill="1" applyBorder="1" applyAlignment="1" applyProtection="1">
      <alignment horizontal="center" vertical="center" wrapText="1"/>
    </xf>
    <xf numFmtId="9" fontId="14" fillId="0" borderId="0" xfId="0" applyNumberFormat="1" applyFont="1" applyFill="1" applyBorder="1" applyAlignment="1" applyProtection="1">
      <alignment horizontal="center" vertical="center" wrapText="1"/>
    </xf>
    <xf numFmtId="2" fontId="14" fillId="0" borderId="0" xfId="0" applyNumberFormat="1" applyFont="1" applyFill="1" applyBorder="1" applyAlignment="1" applyProtection="1">
      <alignment vertical="center" wrapText="1"/>
    </xf>
    <xf numFmtId="166" fontId="14" fillId="0" borderId="0" xfId="0" applyNumberFormat="1" applyFont="1" applyFill="1" applyBorder="1" applyAlignment="1" applyProtection="1">
      <alignment horizontal="center" vertical="center" wrapText="1"/>
    </xf>
    <xf numFmtId="0" fontId="7" fillId="0" borderId="0" xfId="0" applyFont="1" applyFill="1" applyBorder="1" applyProtection="1"/>
    <xf numFmtId="0" fontId="26" fillId="0" borderId="11" xfId="0" applyFont="1" applyFill="1" applyBorder="1" applyAlignment="1" applyProtection="1">
      <alignment horizontal="left" vertical="center" wrapText="1"/>
    </xf>
    <xf numFmtId="0" fontId="26" fillId="0" borderId="20" xfId="0" applyFont="1" applyFill="1" applyBorder="1" applyAlignment="1" applyProtection="1">
      <alignment horizontal="left" vertical="center" wrapText="1"/>
    </xf>
    <xf numFmtId="2" fontId="26" fillId="0" borderId="1" xfId="0" applyNumberFormat="1" applyFont="1" applyFill="1" applyBorder="1" applyAlignment="1" applyProtection="1">
      <alignment vertical="center" wrapText="1"/>
    </xf>
    <xf numFmtId="0" fontId="14" fillId="2" borderId="0" xfId="0" applyFont="1" applyFill="1" applyBorder="1" applyAlignment="1" applyProtection="1">
      <alignment horizontal="center" vertical="center" wrapText="1"/>
    </xf>
    <xf numFmtId="0" fontId="14" fillId="2" borderId="0" xfId="0" applyNumberFormat="1" applyFont="1" applyFill="1" applyBorder="1" applyAlignment="1" applyProtection="1">
      <alignment horizontal="center" vertical="center" wrapText="1"/>
    </xf>
    <xf numFmtId="166" fontId="14" fillId="2" borderId="0" xfId="0" applyNumberFormat="1" applyFont="1" applyFill="1" applyBorder="1" applyAlignment="1" applyProtection="1">
      <alignment horizontal="center" vertical="center" wrapText="1"/>
    </xf>
    <xf numFmtId="0" fontId="14" fillId="2" borderId="1" xfId="0" applyFont="1" applyFill="1" applyBorder="1" applyAlignment="1" applyProtection="1">
      <alignment vertical="center" wrapText="1"/>
    </xf>
    <xf numFmtId="2" fontId="14" fillId="0" borderId="1" xfId="0" applyNumberFormat="1" applyFont="1" applyFill="1" applyBorder="1" applyAlignment="1" applyProtection="1">
      <alignment vertical="center" wrapText="1"/>
    </xf>
    <xf numFmtId="165" fontId="14" fillId="0"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center" vertical="center" wrapText="1"/>
    </xf>
    <xf numFmtId="0" fontId="14" fillId="0" borderId="1" xfId="0" applyFont="1" applyFill="1" applyBorder="1" applyAlignment="1" applyProtection="1">
      <alignment horizontal="left" vertical="center" wrapText="1"/>
    </xf>
    <xf numFmtId="9" fontId="14" fillId="0" borderId="1" xfId="4" applyFont="1" applyFill="1" applyBorder="1" applyAlignment="1" applyProtection="1">
      <alignment horizontal="center" vertical="center" wrapText="1"/>
    </xf>
    <xf numFmtId="14" fontId="14" fillId="0" borderId="1" xfId="0" applyNumberFormat="1" applyFont="1" applyFill="1" applyBorder="1" applyAlignment="1" applyProtection="1">
      <alignment vertical="center"/>
    </xf>
    <xf numFmtId="166" fontId="14" fillId="0" borderId="1" xfId="0" applyNumberFormat="1" applyFont="1" applyFill="1" applyBorder="1" applyAlignment="1" applyProtection="1">
      <alignment vertical="center" wrapText="1"/>
    </xf>
    <xf numFmtId="0" fontId="14" fillId="2" borderId="0" xfId="0" applyFont="1" applyFill="1" applyBorder="1" applyAlignment="1" applyProtection="1">
      <alignment vertical="center" wrapText="1"/>
    </xf>
    <xf numFmtId="9" fontId="14" fillId="2" borderId="0" xfId="4" applyFont="1" applyFill="1" applyBorder="1" applyAlignment="1" applyProtection="1">
      <alignment horizontal="center" vertical="center" wrapText="1"/>
    </xf>
    <xf numFmtId="14" fontId="14" fillId="2" borderId="0" xfId="0" applyNumberFormat="1" applyFont="1" applyFill="1" applyBorder="1" applyAlignment="1" applyProtection="1">
      <alignment vertical="center"/>
    </xf>
    <xf numFmtId="9" fontId="14" fillId="2" borderId="0" xfId="4" applyFont="1" applyFill="1" applyBorder="1" applyAlignment="1" applyProtection="1">
      <alignment vertical="center" wrapText="1"/>
    </xf>
    <xf numFmtId="2" fontId="14" fillId="2" borderId="0" xfId="0" applyNumberFormat="1" applyFont="1" applyFill="1" applyBorder="1" applyAlignment="1" applyProtection="1">
      <alignment vertical="center" wrapText="1"/>
    </xf>
    <xf numFmtId="166" fontId="14" fillId="2" borderId="0" xfId="0" applyNumberFormat="1" applyFont="1" applyFill="1" applyBorder="1" applyAlignment="1" applyProtection="1">
      <alignment vertical="center" wrapText="1"/>
    </xf>
    <xf numFmtId="0" fontId="13" fillId="2" borderId="0" xfId="0" applyFont="1" applyFill="1" applyBorder="1" applyAlignment="1" applyProtection="1">
      <alignment horizontal="right" vertical="center" wrapText="1"/>
    </xf>
    <xf numFmtId="165" fontId="14" fillId="2" borderId="0" xfId="4" applyNumberFormat="1" applyFont="1" applyFill="1" applyBorder="1" applyAlignment="1" applyProtection="1">
      <alignment vertical="center" wrapText="1"/>
    </xf>
    <xf numFmtId="0" fontId="6" fillId="2" borderId="0" xfId="0" applyFont="1" applyFill="1" applyProtection="1"/>
    <xf numFmtId="0" fontId="30" fillId="0" borderId="1" xfId="0" applyFont="1" applyFill="1" applyBorder="1" applyAlignment="1" applyProtection="1">
      <alignment horizontal="left"/>
    </xf>
    <xf numFmtId="0" fontId="31" fillId="0" borderId="1" xfId="0" applyFont="1" applyFill="1" applyBorder="1" applyAlignment="1" applyProtection="1">
      <alignment horizontal="center" vertical="center"/>
    </xf>
    <xf numFmtId="0" fontId="32" fillId="0" borderId="1" xfId="0" applyFont="1" applyFill="1" applyBorder="1" applyAlignment="1" applyProtection="1">
      <alignment horizontal="center" vertical="center"/>
    </xf>
    <xf numFmtId="0" fontId="22" fillId="0" borderId="1" xfId="0" applyFont="1" applyFill="1" applyBorder="1" applyAlignment="1" applyProtection="1">
      <alignment horizontal="center" vertical="center"/>
    </xf>
    <xf numFmtId="49" fontId="22" fillId="0" borderId="1" xfId="0" applyNumberFormat="1" applyFont="1" applyFill="1" applyBorder="1" applyAlignment="1" applyProtection="1">
      <alignment horizontal="left" vertical="center"/>
    </xf>
    <xf numFmtId="49" fontId="22" fillId="0" borderId="1" xfId="0" applyNumberFormat="1" applyFont="1" applyFill="1" applyBorder="1" applyAlignment="1" applyProtection="1">
      <alignment horizontal="center" vertical="center"/>
    </xf>
    <xf numFmtId="0" fontId="33" fillId="0" borderId="3" xfId="0" applyFont="1" applyFill="1" applyBorder="1" applyAlignment="1" applyProtection="1">
      <alignment horizontal="left"/>
    </xf>
    <xf numFmtId="0" fontId="33" fillId="0" borderId="0" xfId="0" applyFont="1" applyFill="1" applyBorder="1" applyAlignment="1" applyProtection="1">
      <alignment horizontal="left"/>
    </xf>
    <xf numFmtId="9" fontId="33" fillId="0" borderId="0" xfId="4" applyFont="1" applyFill="1" applyBorder="1" applyAlignment="1" applyProtection="1">
      <alignment horizontal="left"/>
    </xf>
    <xf numFmtId="14" fontId="33" fillId="0" borderId="0" xfId="0" applyNumberFormat="1" applyFont="1" applyFill="1" applyBorder="1" applyAlignment="1" applyProtection="1">
      <alignment horizontal="center"/>
    </xf>
    <xf numFmtId="0" fontId="34" fillId="0" borderId="0" xfId="0" applyFont="1" applyFill="1" applyBorder="1" applyAlignment="1" applyProtection="1"/>
    <xf numFmtId="0" fontId="34" fillId="0" borderId="0" xfId="0" applyFont="1" applyFill="1" applyBorder="1" applyAlignment="1" applyProtection="1">
      <alignment horizontal="center" vertical="top"/>
    </xf>
    <xf numFmtId="0" fontId="34" fillId="0" borderId="4" xfId="0" applyFont="1" applyFill="1" applyBorder="1" applyAlignment="1" applyProtection="1">
      <alignment horizontal="left"/>
    </xf>
    <xf numFmtId="0" fontId="35" fillId="0" borderId="1" xfId="0" applyFont="1" applyFill="1" applyBorder="1" applyAlignment="1" applyProtection="1">
      <alignment horizontal="left" vertical="center" wrapText="1"/>
    </xf>
    <xf numFmtId="0" fontId="35" fillId="0" borderId="1" xfId="0" applyFont="1" applyFill="1" applyBorder="1" applyAlignment="1" applyProtection="1">
      <alignment horizontal="center" vertical="center" wrapText="1"/>
    </xf>
    <xf numFmtId="0" fontId="36" fillId="0" borderId="1" xfId="0" applyFont="1" applyFill="1" applyBorder="1" applyAlignment="1" applyProtection="1">
      <alignment horizontal="left" vertical="center" wrapText="1"/>
    </xf>
    <xf numFmtId="0" fontId="36" fillId="0" borderId="11" xfId="0" applyFont="1" applyFill="1" applyBorder="1" applyAlignment="1" applyProtection="1">
      <alignment horizontal="center" vertical="center" wrapText="1"/>
    </xf>
    <xf numFmtId="0" fontId="36" fillId="0" borderId="21" xfId="0" applyFont="1" applyFill="1" applyBorder="1" applyAlignment="1" applyProtection="1">
      <alignment horizontal="center" vertical="center" wrapText="1"/>
    </xf>
    <xf numFmtId="0" fontId="36" fillId="0" borderId="20" xfId="0" applyFont="1" applyFill="1" applyBorder="1" applyAlignment="1" applyProtection="1">
      <alignment horizontal="center" vertical="center" wrapText="1"/>
    </xf>
    <xf numFmtId="0" fontId="37" fillId="0" borderId="1" xfId="0" applyFont="1" applyFill="1" applyBorder="1" applyAlignment="1" applyProtection="1">
      <alignment horizontal="left" vertical="center" wrapText="1"/>
    </xf>
    <xf numFmtId="0" fontId="35" fillId="0" borderId="3" xfId="0" applyFont="1" applyFill="1" applyBorder="1" applyAlignment="1" applyProtection="1">
      <alignment horizontal="left"/>
    </xf>
    <xf numFmtId="0" fontId="35" fillId="0" borderId="0" xfId="0" applyFont="1" applyFill="1" applyBorder="1" applyAlignment="1" applyProtection="1">
      <alignment horizontal="left"/>
    </xf>
    <xf numFmtId="9" fontId="35" fillId="0" borderId="0" xfId="4" applyFont="1" applyFill="1" applyBorder="1" applyAlignment="1" applyProtection="1">
      <alignment horizontal="left"/>
    </xf>
    <xf numFmtId="14" fontId="35" fillId="0" borderId="0" xfId="0" applyNumberFormat="1" applyFont="1" applyFill="1" applyBorder="1" applyAlignment="1" applyProtection="1">
      <alignment horizontal="center"/>
    </xf>
    <xf numFmtId="0" fontId="35" fillId="0" borderId="0" xfId="0" applyFont="1" applyFill="1" applyBorder="1" applyAlignment="1" applyProtection="1"/>
    <xf numFmtId="0" fontId="35" fillId="0" borderId="0" xfId="0" applyFont="1" applyFill="1" applyBorder="1" applyAlignment="1" applyProtection="1">
      <alignment horizontal="center" vertical="top"/>
    </xf>
    <xf numFmtId="0" fontId="35" fillId="0" borderId="4" xfId="0" applyFont="1" applyFill="1" applyBorder="1" applyAlignment="1" applyProtection="1">
      <alignment horizontal="left"/>
    </xf>
    <xf numFmtId="0" fontId="35" fillId="0" borderId="3" xfId="0" applyFont="1" applyFill="1" applyBorder="1" applyAlignment="1" applyProtection="1">
      <alignment horizontal="left" vertical="center" wrapText="1"/>
    </xf>
    <xf numFmtId="0" fontId="35" fillId="0" borderId="0" xfId="0" applyFont="1" applyFill="1" applyBorder="1" applyAlignment="1" applyProtection="1">
      <alignment horizontal="left" vertical="center" wrapText="1"/>
    </xf>
    <xf numFmtId="9" fontId="35" fillId="0" borderId="0" xfId="4" applyFont="1" applyFill="1" applyBorder="1" applyAlignment="1" applyProtection="1">
      <alignment horizontal="left" vertical="center" wrapText="1"/>
    </xf>
    <xf numFmtId="14" fontId="35" fillId="0" borderId="0" xfId="0" applyNumberFormat="1" applyFont="1" applyFill="1" applyBorder="1" applyAlignment="1" applyProtection="1">
      <alignment horizontal="center" vertical="center" wrapText="1"/>
    </xf>
    <xf numFmtId="14" fontId="28" fillId="0" borderId="0" xfId="0" applyNumberFormat="1" applyFont="1" applyFill="1" applyBorder="1" applyAlignment="1" applyProtection="1">
      <alignment horizontal="center"/>
    </xf>
    <xf numFmtId="0" fontId="35" fillId="0" borderId="0" xfId="0" applyFont="1" applyFill="1" applyBorder="1" applyAlignment="1" applyProtection="1">
      <alignment horizontal="center" vertical="center" wrapText="1"/>
    </xf>
    <xf numFmtId="0" fontId="35" fillId="0" borderId="0" xfId="0" applyFont="1" applyFill="1" applyBorder="1" applyAlignment="1" applyProtection="1">
      <alignment horizontal="center" vertical="top" wrapText="1"/>
    </xf>
    <xf numFmtId="0" fontId="35" fillId="0" borderId="0" xfId="0" applyFont="1" applyFill="1" applyBorder="1" applyAlignment="1" applyProtection="1">
      <alignment vertical="center" wrapText="1"/>
    </xf>
    <xf numFmtId="0" fontId="35" fillId="0" borderId="4" xfId="0" applyFont="1" applyFill="1" applyBorder="1" applyAlignment="1" applyProtection="1">
      <alignment horizontal="left" vertical="center" wrapText="1"/>
    </xf>
    <xf numFmtId="0" fontId="28" fillId="0" borderId="0" xfId="0" applyFont="1" applyFill="1" applyBorder="1" applyProtection="1"/>
    <xf numFmtId="9" fontId="35" fillId="0" borderId="1" xfId="4" applyFont="1" applyFill="1" applyBorder="1" applyAlignment="1" applyProtection="1">
      <alignment horizontal="left" vertical="center" wrapText="1"/>
    </xf>
    <xf numFmtId="14" fontId="35" fillId="0" borderId="1" xfId="0" applyNumberFormat="1" applyFont="1" applyFill="1" applyBorder="1" applyAlignment="1" applyProtection="1">
      <alignment horizontal="center" vertical="center"/>
    </xf>
    <xf numFmtId="0" fontId="35" fillId="0" borderId="1" xfId="0" applyFont="1" applyFill="1" applyBorder="1" applyAlignment="1" applyProtection="1">
      <alignment horizontal="center" vertical="center"/>
    </xf>
    <xf numFmtId="14" fontId="35" fillId="0" borderId="1" xfId="0" applyNumberFormat="1"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top" wrapText="1"/>
    </xf>
    <xf numFmtId="0" fontId="35" fillId="0" borderId="1" xfId="0" applyFont="1" applyFill="1" applyBorder="1" applyAlignment="1" applyProtection="1">
      <alignment vertical="center" wrapText="1"/>
    </xf>
    <xf numFmtId="166" fontId="35" fillId="0" borderId="1" xfId="0" applyNumberFormat="1" applyFont="1" applyFill="1" applyBorder="1" applyAlignment="1" applyProtection="1">
      <alignment horizontal="center" vertical="center" wrapText="1"/>
    </xf>
    <xf numFmtId="166" fontId="35" fillId="0" borderId="1" xfId="0" applyNumberFormat="1" applyFont="1" applyFill="1" applyBorder="1" applyAlignment="1" applyProtection="1">
      <alignment horizontal="left" vertical="center" wrapText="1"/>
    </xf>
    <xf numFmtId="2"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top" wrapText="1"/>
    </xf>
    <xf numFmtId="166" fontId="26" fillId="0" borderId="1" xfId="0" applyNumberFormat="1" applyFont="1" applyFill="1" applyBorder="1" applyAlignment="1" applyProtection="1">
      <alignment horizontal="left" vertical="center" wrapText="1"/>
    </xf>
    <xf numFmtId="0" fontId="28" fillId="0" borderId="0" xfId="0" applyFont="1" applyFill="1" applyAlignment="1" applyProtection="1"/>
    <xf numFmtId="2" fontId="26" fillId="0" borderId="1" xfId="4" applyNumberFormat="1"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2" fontId="26" fillId="0" borderId="1" xfId="0" applyNumberFormat="1" applyFont="1" applyFill="1" applyBorder="1" applyAlignment="1" applyProtection="1">
      <alignment horizontal="left" vertical="center" wrapText="1"/>
    </xf>
    <xf numFmtId="1" fontId="26" fillId="0" borderId="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left" vertical="center" wrapText="1"/>
    </xf>
    <xf numFmtId="0" fontId="38" fillId="0" borderId="21" xfId="0" applyFont="1" applyFill="1" applyBorder="1" applyAlignment="1" applyProtection="1">
      <alignment horizontal="left" vertical="center" wrapText="1"/>
    </xf>
    <xf numFmtId="0" fontId="38" fillId="0" borderId="20" xfId="0" applyFont="1" applyFill="1" applyBorder="1" applyAlignment="1" applyProtection="1">
      <alignment horizontal="left" vertical="center" wrapText="1"/>
    </xf>
    <xf numFmtId="0" fontId="38" fillId="0" borderId="1" xfId="0" applyFont="1" applyFill="1" applyBorder="1" applyAlignment="1" applyProtection="1">
      <alignment horizontal="left" vertical="center" wrapText="1"/>
    </xf>
    <xf numFmtId="9" fontId="38" fillId="0" borderId="1" xfId="4" applyFont="1" applyFill="1" applyBorder="1" applyAlignment="1" applyProtection="1">
      <alignment horizontal="center" vertical="center" wrapText="1"/>
    </xf>
    <xf numFmtId="14" fontId="38" fillId="0" borderId="1" xfId="0" applyNumberFormat="1" applyFont="1" applyFill="1" applyBorder="1" applyAlignment="1" applyProtection="1">
      <alignment horizontal="center" vertical="center"/>
    </xf>
    <xf numFmtId="2" fontId="38" fillId="0" borderId="1" xfId="0" applyNumberFormat="1" applyFont="1" applyFill="1" applyBorder="1" applyAlignment="1" applyProtection="1">
      <alignment horizontal="center" vertical="center" wrapText="1"/>
    </xf>
    <xf numFmtId="0" fontId="38" fillId="0" borderId="1" xfId="0" applyFont="1" applyFill="1" applyBorder="1" applyAlignment="1" applyProtection="1">
      <alignment horizontal="center" vertical="top" wrapText="1"/>
    </xf>
    <xf numFmtId="1" fontId="39" fillId="0" borderId="1" xfId="0" applyNumberFormat="1" applyFont="1" applyFill="1" applyBorder="1" applyAlignment="1" applyProtection="1">
      <alignment horizontal="center" vertical="center" wrapText="1"/>
    </xf>
    <xf numFmtId="1" fontId="38" fillId="0" borderId="1" xfId="0" applyNumberFormat="1"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wrapText="1"/>
    </xf>
    <xf numFmtId="2" fontId="38" fillId="0" borderId="1" xfId="4" applyNumberFormat="1" applyFont="1" applyFill="1" applyBorder="1" applyAlignment="1" applyProtection="1">
      <alignment horizontal="center" vertical="center" wrapText="1"/>
    </xf>
    <xf numFmtId="0" fontId="40" fillId="0" borderId="0" xfId="0" applyFont="1" applyFill="1" applyProtection="1"/>
    <xf numFmtId="165" fontId="38" fillId="0" borderId="1" xfId="4" applyNumberFormat="1" applyFont="1" applyFill="1" applyBorder="1" applyAlignment="1" applyProtection="1">
      <alignment vertical="center" wrapText="1"/>
    </xf>
    <xf numFmtId="2" fontId="26" fillId="0" borderId="1" xfId="0" applyNumberFormat="1" applyFont="1" applyFill="1" applyBorder="1" applyAlignment="1" applyProtection="1">
      <alignment horizontal="center" vertical="top" wrapText="1"/>
    </xf>
    <xf numFmtId="14" fontId="26" fillId="0" borderId="1" xfId="0" applyNumberFormat="1" applyFont="1" applyFill="1" applyBorder="1" applyAlignment="1" applyProtection="1">
      <alignment horizontal="center" vertical="center" wrapText="1"/>
    </xf>
    <xf numFmtId="0" fontId="26" fillId="0" borderId="1" xfId="0" applyNumberFormat="1" applyFont="1" applyFill="1" applyBorder="1" applyAlignment="1" applyProtection="1">
      <alignment vertical="center" wrapText="1"/>
    </xf>
    <xf numFmtId="0" fontId="26" fillId="0" borderId="1" xfId="0" applyNumberFormat="1" applyFont="1" applyFill="1" applyBorder="1" applyAlignment="1" applyProtection="1">
      <alignment horizontal="center" vertical="top" wrapText="1"/>
    </xf>
    <xf numFmtId="0" fontId="26" fillId="0" borderId="1" xfId="0" applyNumberFormat="1" applyFont="1" applyFill="1" applyBorder="1" applyAlignment="1" applyProtection="1">
      <alignment horizontal="center" wrapText="1"/>
    </xf>
    <xf numFmtId="0" fontId="26" fillId="0" borderId="0" xfId="0" applyFont="1" applyFill="1" applyBorder="1" applyAlignment="1" applyProtection="1">
      <alignment horizontal="left" vertical="center" wrapText="1"/>
    </xf>
    <xf numFmtId="0" fontId="26" fillId="0" borderId="0" xfId="0" applyFont="1" applyFill="1" applyBorder="1" applyAlignment="1" applyProtection="1">
      <alignment horizontal="left" vertical="center" wrapText="1"/>
    </xf>
    <xf numFmtId="0" fontId="26" fillId="0" borderId="1" xfId="0" applyNumberFormat="1" applyFont="1" applyFill="1" applyBorder="1" applyAlignment="1" applyProtection="1">
      <alignment horizontal="right" vertical="center" wrapText="1"/>
    </xf>
    <xf numFmtId="0" fontId="26" fillId="0" borderId="11" xfId="0" applyFont="1" applyFill="1" applyBorder="1" applyAlignment="1" applyProtection="1">
      <alignment horizontal="left" vertical="center" wrapText="1"/>
    </xf>
    <xf numFmtId="15" fontId="26" fillId="0" borderId="1" xfId="0" applyNumberFormat="1" applyFont="1" applyFill="1" applyBorder="1" applyAlignment="1" applyProtection="1">
      <alignment horizontal="center" vertical="top" wrapText="1"/>
    </xf>
    <xf numFmtId="0" fontId="26" fillId="0" borderId="1" xfId="0" applyNumberFormat="1" applyFont="1" applyFill="1" applyBorder="1" applyAlignment="1" applyProtection="1">
      <alignment horizontal="left" vertical="center" wrapText="1"/>
    </xf>
    <xf numFmtId="1" fontId="26" fillId="0" borderId="1" xfId="0" applyNumberFormat="1" applyFont="1" applyFill="1" applyBorder="1" applyAlignment="1" applyProtection="1">
      <alignment wrapText="1"/>
    </xf>
    <xf numFmtId="0" fontId="26" fillId="0" borderId="11" xfId="0" applyFont="1" applyFill="1" applyBorder="1" applyAlignment="1" applyProtection="1">
      <alignment vertical="center" wrapText="1"/>
    </xf>
    <xf numFmtId="9" fontId="26" fillId="0" borderId="1" xfId="0" applyNumberFormat="1" applyFont="1" applyFill="1" applyBorder="1" applyAlignment="1" applyProtection="1">
      <alignment horizontal="center" wrapText="1"/>
    </xf>
    <xf numFmtId="9" fontId="35" fillId="0" borderId="0" xfId="4" applyFont="1" applyFill="1" applyBorder="1" applyAlignment="1" applyProtection="1">
      <alignment horizontal="center" vertical="center" wrapText="1"/>
    </xf>
    <xf numFmtId="14" fontId="35" fillId="0" borderId="0" xfId="0" applyNumberFormat="1" applyFont="1" applyFill="1" applyBorder="1" applyAlignment="1" applyProtection="1">
      <alignment horizontal="center" vertical="center"/>
    </xf>
    <xf numFmtId="166" fontId="35" fillId="0" borderId="0" xfId="0" applyNumberFormat="1" applyFont="1" applyFill="1" applyBorder="1" applyAlignment="1" applyProtection="1">
      <alignment horizontal="center" vertical="center" wrapText="1"/>
    </xf>
    <xf numFmtId="166" fontId="26" fillId="0" borderId="0" xfId="0" applyNumberFormat="1" applyFont="1" applyFill="1" applyBorder="1" applyAlignment="1" applyProtection="1">
      <alignment horizontal="left" vertical="center" wrapText="1"/>
    </xf>
    <xf numFmtId="0" fontId="35" fillId="0" borderId="11" xfId="0" applyFont="1" applyFill="1" applyBorder="1" applyAlignment="1" applyProtection="1">
      <alignment horizontal="left" vertical="center" wrapText="1"/>
    </xf>
    <xf numFmtId="0" fontId="35" fillId="0" borderId="20" xfId="0" applyFont="1" applyFill="1" applyBorder="1" applyAlignment="1" applyProtection="1">
      <alignment horizontal="left" vertical="center" wrapText="1"/>
    </xf>
    <xf numFmtId="0" fontId="35" fillId="0" borderId="21" xfId="0" applyFont="1" applyFill="1" applyBorder="1" applyAlignment="1" applyProtection="1">
      <alignment horizontal="left" vertical="center" wrapText="1"/>
    </xf>
    <xf numFmtId="0" fontId="35" fillId="0" borderId="47" xfId="0" applyFont="1" applyFill="1" applyBorder="1" applyAlignment="1" applyProtection="1">
      <alignment horizontal="left" vertical="center" wrapText="1"/>
    </xf>
    <xf numFmtId="0" fontId="35" fillId="0" borderId="48" xfId="0" applyFont="1" applyFill="1" applyBorder="1" applyAlignment="1" applyProtection="1">
      <alignment horizontal="left" vertical="center" wrapText="1"/>
    </xf>
    <xf numFmtId="0" fontId="35" fillId="0" borderId="49" xfId="0" applyFont="1" applyFill="1" applyBorder="1" applyAlignment="1" applyProtection="1">
      <alignment horizontal="left" vertical="center" wrapText="1"/>
    </xf>
    <xf numFmtId="0" fontId="35" fillId="0" borderId="15" xfId="0" applyFont="1" applyFill="1" applyBorder="1" applyAlignment="1" applyProtection="1">
      <alignment horizontal="left" vertical="center" wrapText="1"/>
    </xf>
    <xf numFmtId="9" fontId="35" fillId="0" borderId="15" xfId="4" applyFont="1" applyFill="1" applyBorder="1" applyAlignment="1" applyProtection="1">
      <alignment horizontal="left" vertical="center" wrapText="1"/>
    </xf>
    <xf numFmtId="14" fontId="35" fillId="0" borderId="11" xfId="0" applyNumberFormat="1" applyFont="1" applyFill="1" applyBorder="1" applyAlignment="1" applyProtection="1">
      <alignment horizontal="center" vertical="center"/>
    </xf>
    <xf numFmtId="14" fontId="35" fillId="0" borderId="20" xfId="0" applyNumberFormat="1" applyFont="1" applyFill="1" applyBorder="1" applyAlignment="1" applyProtection="1">
      <alignment horizontal="center" vertical="center"/>
    </xf>
    <xf numFmtId="0" fontId="35" fillId="0" borderId="11" xfId="0" applyFont="1" applyFill="1" applyBorder="1" applyAlignment="1" applyProtection="1">
      <alignment horizontal="center" vertical="center"/>
    </xf>
    <xf numFmtId="0" fontId="35" fillId="0" borderId="21" xfId="0" applyFont="1" applyFill="1" applyBorder="1" applyAlignment="1" applyProtection="1">
      <alignment horizontal="center" vertical="center"/>
    </xf>
    <xf numFmtId="0" fontId="35" fillId="0" borderId="20" xfId="0" applyFont="1" applyFill="1" applyBorder="1" applyAlignment="1" applyProtection="1">
      <alignment horizontal="center" vertical="center"/>
    </xf>
    <xf numFmtId="0" fontId="35" fillId="0" borderId="47" xfId="0" applyFont="1" applyFill="1" applyBorder="1" applyAlignment="1" applyProtection="1">
      <alignment horizontal="center" vertical="center" wrapText="1"/>
    </xf>
    <xf numFmtId="0" fontId="35" fillId="0" borderId="48" xfId="0" applyFont="1" applyFill="1" applyBorder="1" applyAlignment="1" applyProtection="1">
      <alignment horizontal="center" vertical="center" wrapText="1"/>
    </xf>
    <xf numFmtId="0" fontId="35" fillId="0" borderId="49" xfId="0" applyFont="1" applyFill="1" applyBorder="1" applyAlignment="1" applyProtection="1">
      <alignment horizontal="center" vertical="center" wrapText="1"/>
    </xf>
    <xf numFmtId="0" fontId="35" fillId="0" borderId="66" xfId="0" applyFont="1" applyFill="1" applyBorder="1" applyAlignment="1" applyProtection="1">
      <alignment horizontal="left" vertical="center" wrapText="1"/>
    </xf>
    <xf numFmtId="0" fontId="35" fillId="0" borderId="0" xfId="0" applyFont="1" applyFill="1" applyBorder="1" applyAlignment="1" applyProtection="1">
      <alignment horizontal="left" vertical="center" wrapText="1"/>
    </xf>
    <xf numFmtId="0" fontId="35" fillId="0" borderId="67" xfId="0" applyFont="1" applyFill="1" applyBorder="1" applyAlignment="1" applyProtection="1">
      <alignment horizontal="left" vertical="center" wrapText="1"/>
    </xf>
    <xf numFmtId="0" fontId="35" fillId="0" borderId="16" xfId="0" applyFont="1" applyFill="1" applyBorder="1" applyAlignment="1" applyProtection="1">
      <alignment horizontal="left" vertical="center" wrapText="1"/>
    </xf>
    <xf numFmtId="9" fontId="35" fillId="0" borderId="16" xfId="4" applyFont="1" applyFill="1" applyBorder="1" applyAlignment="1" applyProtection="1">
      <alignment horizontal="left" vertical="center" wrapText="1"/>
    </xf>
    <xf numFmtId="14" fontId="35" fillId="0" borderId="15" xfId="0" applyNumberFormat="1" applyFont="1" applyFill="1" applyBorder="1" applyAlignment="1" applyProtection="1">
      <alignment horizontal="center" vertical="center"/>
    </xf>
    <xf numFmtId="14" fontId="35" fillId="0" borderId="15" xfId="0" applyNumberFormat="1" applyFont="1" applyFill="1" applyBorder="1" applyAlignment="1" applyProtection="1">
      <alignment horizontal="center" vertical="center" wrapText="1"/>
    </xf>
    <xf numFmtId="0" fontId="35" fillId="0" borderId="11" xfId="0" applyFont="1" applyFill="1" applyBorder="1" applyAlignment="1" applyProtection="1">
      <alignment horizontal="center" vertical="center" wrapText="1"/>
    </xf>
    <xf numFmtId="0" fontId="35" fillId="0" borderId="21" xfId="0" applyFont="1" applyFill="1" applyBorder="1" applyAlignment="1" applyProtection="1">
      <alignment horizontal="center" vertical="center" wrapText="1"/>
    </xf>
    <xf numFmtId="0" fontId="35" fillId="0" borderId="20" xfId="0" applyFont="1" applyFill="1" applyBorder="1" applyAlignment="1" applyProtection="1">
      <alignment horizontal="center" vertical="center" wrapText="1"/>
    </xf>
    <xf numFmtId="0" fontId="35" fillId="0" borderId="50" xfId="0" applyFont="1" applyFill="1" applyBorder="1" applyAlignment="1" applyProtection="1">
      <alignment horizontal="center" vertical="center" wrapText="1"/>
    </xf>
    <xf numFmtId="0" fontId="35" fillId="0" borderId="51" xfId="0" applyFont="1" applyFill="1" applyBorder="1" applyAlignment="1" applyProtection="1">
      <alignment horizontal="center" vertical="center" wrapText="1"/>
    </xf>
    <xf numFmtId="0" fontId="35" fillId="0" borderId="52" xfId="0" applyFont="1" applyFill="1" applyBorder="1" applyAlignment="1" applyProtection="1">
      <alignment horizontal="center" vertical="center" wrapText="1"/>
    </xf>
    <xf numFmtId="0" fontId="35" fillId="0" borderId="17" xfId="0" applyFont="1" applyFill="1" applyBorder="1" applyAlignment="1" applyProtection="1">
      <alignment horizontal="left" vertical="center" wrapText="1"/>
    </xf>
    <xf numFmtId="0" fontId="35" fillId="0" borderId="50" xfId="0" applyFont="1" applyFill="1" applyBorder="1" applyAlignment="1" applyProtection="1">
      <alignment horizontal="left" vertical="center" wrapText="1"/>
    </xf>
    <xf numFmtId="0" fontId="35" fillId="0" borderId="51" xfId="0" applyFont="1" applyFill="1" applyBorder="1" applyAlignment="1" applyProtection="1">
      <alignment horizontal="left" vertical="center" wrapText="1"/>
    </xf>
    <xf numFmtId="0" fontId="35" fillId="0" borderId="52" xfId="0" applyFont="1" applyFill="1" applyBorder="1" applyAlignment="1" applyProtection="1">
      <alignment horizontal="left" vertical="center" wrapText="1"/>
    </xf>
    <xf numFmtId="9" fontId="35" fillId="0" borderId="17" xfId="4" applyFont="1" applyFill="1" applyBorder="1" applyAlignment="1" applyProtection="1">
      <alignment horizontal="left" vertical="center" wrapText="1"/>
    </xf>
    <xf numFmtId="14" fontId="35" fillId="0" borderId="17" xfId="0" applyNumberFormat="1" applyFont="1" applyFill="1" applyBorder="1" applyAlignment="1" applyProtection="1">
      <alignment horizontal="center" vertical="center"/>
    </xf>
    <xf numFmtId="14" fontId="35" fillId="0" borderId="17" xfId="0" applyNumberFormat="1" applyFont="1" applyFill="1" applyBorder="1" applyAlignment="1" applyProtection="1">
      <alignment horizontal="center" vertical="center" wrapText="1"/>
    </xf>
    <xf numFmtId="165" fontId="26" fillId="0" borderId="1" xfId="4" applyNumberFormat="1" applyFont="1" applyFill="1" applyBorder="1" applyAlignment="1" applyProtection="1">
      <alignment horizontal="center" vertical="center" wrapText="1"/>
    </xf>
    <xf numFmtId="1" fontId="26" fillId="0" borderId="1" xfId="0" applyNumberFormat="1" applyFont="1" applyFill="1" applyBorder="1" applyAlignment="1" applyProtection="1">
      <alignment horizontal="left" vertical="center" wrapText="1"/>
    </xf>
    <xf numFmtId="165" fontId="26" fillId="0" borderId="1" xfId="4" applyNumberFormat="1" applyFont="1" applyFill="1" applyBorder="1" applyAlignment="1" applyProtection="1">
      <alignment horizontal="left" vertical="center" wrapText="1"/>
    </xf>
    <xf numFmtId="0" fontId="28" fillId="0" borderId="0" xfId="0" applyFont="1" applyFill="1" applyAlignment="1" applyProtection="1">
      <alignment horizontal="left"/>
    </xf>
    <xf numFmtId="9" fontId="29" fillId="0" borderId="1" xfId="0" applyNumberFormat="1" applyFont="1" applyFill="1" applyBorder="1" applyAlignment="1" applyProtection="1">
      <alignment horizontal="left" vertical="center" wrapText="1"/>
    </xf>
    <xf numFmtId="165" fontId="26" fillId="0" borderId="0" xfId="4" applyNumberFormat="1" applyFont="1" applyFill="1" applyBorder="1" applyAlignment="1" applyProtection="1">
      <alignment horizontal="center" vertical="center" wrapText="1"/>
    </xf>
    <xf numFmtId="14" fontId="26" fillId="0" borderId="0" xfId="0" applyNumberFormat="1" applyFont="1" applyFill="1" applyBorder="1" applyAlignment="1" applyProtection="1">
      <alignment horizontal="center" vertical="center"/>
    </xf>
    <xf numFmtId="2" fontId="26" fillId="0" borderId="0" xfId="0" applyNumberFormat="1" applyFont="1" applyFill="1" applyBorder="1" applyAlignment="1" applyProtection="1">
      <alignment horizontal="left" vertical="center" wrapText="1"/>
    </xf>
    <xf numFmtId="0" fontId="26" fillId="0" borderId="0" xfId="0" applyFont="1" applyFill="1" applyBorder="1" applyAlignment="1" applyProtection="1">
      <alignment horizontal="center" vertical="top" wrapText="1"/>
    </xf>
    <xf numFmtId="0" fontId="26" fillId="0" borderId="0" xfId="0" applyFont="1" applyFill="1" applyBorder="1" applyAlignment="1" applyProtection="1">
      <alignment vertical="center" wrapText="1"/>
    </xf>
    <xf numFmtId="0" fontId="34" fillId="0" borderId="0" xfId="0" applyFont="1" applyFill="1" applyProtection="1"/>
    <xf numFmtId="0" fontId="35" fillId="0" borderId="0" xfId="0" applyFont="1" applyFill="1" applyBorder="1" applyAlignment="1" applyProtection="1">
      <alignment horizontal="right" vertical="center" wrapText="1"/>
    </xf>
    <xf numFmtId="0" fontId="26" fillId="0" borderId="0" xfId="0" applyFont="1" applyFill="1" applyBorder="1" applyAlignment="1" applyProtection="1">
      <alignment horizontal="center" vertical="center" wrapText="1"/>
    </xf>
    <xf numFmtId="0" fontId="28" fillId="0" borderId="0" xfId="0" applyFont="1" applyFill="1" applyBorder="1" applyAlignment="1" applyProtection="1">
      <alignment horizontal="left"/>
    </xf>
    <xf numFmtId="0" fontId="28" fillId="0" borderId="0" xfId="0" applyFont="1" applyFill="1" applyBorder="1" applyAlignment="1" applyProtection="1">
      <alignment horizontal="center"/>
    </xf>
    <xf numFmtId="0" fontId="28" fillId="0" borderId="0" xfId="0" applyFont="1" applyFill="1" applyBorder="1" applyAlignment="1" applyProtection="1">
      <alignment horizontal="center" vertical="top"/>
    </xf>
    <xf numFmtId="0" fontId="28" fillId="0" borderId="0" xfId="0" applyFont="1" applyFill="1" applyBorder="1" applyAlignment="1" applyProtection="1"/>
    <xf numFmtId="0" fontId="34" fillId="0" borderId="0" xfId="0" applyFont="1" applyFill="1" applyBorder="1" applyProtection="1"/>
    <xf numFmtId="0" fontId="28" fillId="0" borderId="0" xfId="0" applyFont="1" applyFill="1" applyAlignment="1" applyProtection="1">
      <alignment horizontal="left" vertical="center"/>
    </xf>
    <xf numFmtId="0" fontId="34" fillId="0" borderId="0" xfId="0" applyFont="1" applyFill="1" applyBorder="1" applyAlignment="1" applyProtection="1">
      <alignment horizontal="center" vertical="center" wrapText="1"/>
    </xf>
    <xf numFmtId="0" fontId="28" fillId="0" borderId="0" xfId="0" applyFont="1" applyFill="1" applyAlignment="1" applyProtection="1">
      <alignment horizontal="center" vertical="center"/>
    </xf>
    <xf numFmtId="0" fontId="34" fillId="0" borderId="0" xfId="0" applyFont="1" applyFill="1" applyAlignment="1" applyProtection="1">
      <alignment horizontal="left"/>
    </xf>
    <xf numFmtId="9" fontId="28" fillId="0" borderId="0" xfId="4" applyFont="1" applyFill="1" applyAlignment="1" applyProtection="1">
      <alignment horizontal="left" vertical="center"/>
    </xf>
    <xf numFmtId="14" fontId="28" fillId="0" borderId="0" xfId="0" applyNumberFormat="1" applyFont="1" applyFill="1" applyAlignment="1" applyProtection="1">
      <alignment horizontal="center" vertical="center"/>
    </xf>
    <xf numFmtId="14" fontId="28" fillId="0" borderId="0" xfId="0" applyNumberFormat="1" applyFont="1" applyFill="1" applyAlignment="1" applyProtection="1">
      <alignment horizontal="center"/>
    </xf>
    <xf numFmtId="0" fontId="28" fillId="0" borderId="0" xfId="0" applyFont="1" applyFill="1" applyAlignment="1" applyProtection="1">
      <alignment horizontal="center" vertical="top"/>
    </xf>
    <xf numFmtId="0" fontId="34" fillId="0" borderId="0" xfId="0" applyFont="1" applyFill="1" applyAlignment="1" applyProtection="1"/>
    <xf numFmtId="0" fontId="28" fillId="0" borderId="0" xfId="0" applyFont="1" applyFill="1" applyAlignment="1" applyProtection="1">
      <alignment horizontal="center"/>
    </xf>
  </cellXfs>
  <cellStyles count="38">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18" builtinId="8" hidden="1"/>
    <cellStyle name="Hipervínculo" xfId="30" builtinId="8" hidden="1"/>
    <cellStyle name="Hipervínculo" xfId="32" builtinId="8" hidden="1"/>
    <cellStyle name="Hipervínculo" xfId="34" builtinId="8" hidden="1"/>
    <cellStyle name="Hipervínculo" xfId="36" builtinId="8"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Millares [0] 2" xfId="1"/>
    <cellStyle name="Millares [0] 2 2" xfId="6"/>
    <cellStyle name="Millares 2" xfId="2"/>
    <cellStyle name="Normal" xfId="0" builtinId="0"/>
    <cellStyle name="Normal 2" xfId="3"/>
    <cellStyle name="Porcentaje" xfId="4" builtinId="5"/>
    <cellStyle name="Porcentaje 2" xfId="17"/>
    <cellStyle name="Porcentual 3" xfId="5"/>
  </cellStyles>
  <dxfs count="63">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190500</xdr:colOff>
      <xdr:row>0</xdr:row>
      <xdr:rowOff>95250</xdr:rowOff>
    </xdr:from>
    <xdr:to>
      <xdr:col>1</xdr:col>
      <xdr:colOff>838200</xdr:colOff>
      <xdr:row>1</xdr:row>
      <xdr:rowOff>466725</xdr:rowOff>
    </xdr:to>
    <xdr:pic>
      <xdr:nvPicPr>
        <xdr:cNvPr id="15779" name="8 Imagen" descr="IDPCBYN"/>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90500" y="95250"/>
          <a:ext cx="10763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36</xdr:row>
      <xdr:rowOff>0</xdr:rowOff>
    </xdr:from>
    <xdr:ext cx="2042840" cy="851647"/>
    <mc:AlternateContent xmlns:mc="http://schemas.openxmlformats.org/markup-compatibility/2006" xmlns:a14="http://schemas.microsoft.com/office/drawing/2010/main">
      <mc:Choice Requires="a14">
        <xdr:sp macro="" textlink="">
          <xdr:nvSpPr>
            <xdr:cNvPr id="3" name="2 CuadroTexto"/>
            <xdr:cNvSpPr txBox="1"/>
          </xdr:nvSpPr>
          <xdr:spPr>
            <a:xfrm>
              <a:off x="1485900" y="11277600"/>
              <a:ext cx="2042840" cy="851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nary>
                      <m:naryPr>
                        <m:chr m:val="∑"/>
                        <m:limLoc m:val="subSup"/>
                        <m:supHide m:val="on"/>
                        <m:ctrlPr>
                          <a:rPr lang="es-ES" sz="2000" b="0" i="1">
                            <a:solidFill>
                              <a:schemeClr val="tx1"/>
                            </a:solidFill>
                            <a:effectLst/>
                            <a:latin typeface="Cambria Math"/>
                            <a:ea typeface="+mn-ea"/>
                            <a:cs typeface="+mn-cs"/>
                          </a:rPr>
                        </m:ctrlPr>
                      </m:naryPr>
                      <m:sub>
                        <m:r>
                          <m:rPr>
                            <m:brk m:alnAt="9"/>
                          </m:rPr>
                          <a:rPr lang="es-ES" sz="2000" b="0" i="1">
                            <a:solidFill>
                              <a:schemeClr val="tx1"/>
                            </a:solidFill>
                            <a:effectLst/>
                            <a:latin typeface="Cambria Math"/>
                            <a:ea typeface="Cambria Math"/>
                            <a:cs typeface="+mn-cs"/>
                          </a:rPr>
                          <m:t>∀</m:t>
                        </m:r>
                        <m:r>
                          <a:rPr lang="es-ES" sz="2000" b="0" i="1">
                            <a:solidFill>
                              <a:schemeClr val="tx1"/>
                            </a:solidFill>
                            <a:effectLst/>
                            <a:latin typeface="Cambria Math"/>
                            <a:ea typeface="Cambria Math"/>
                            <a:cs typeface="+mn-cs"/>
                          </a:rPr>
                          <m:t>𝑖</m:t>
                        </m:r>
                      </m:sub>
                      <m:sup/>
                      <m:e>
                        <m:sSub>
                          <m:sSubPr>
                            <m:ctrlPr>
                              <a:rPr lang="es-ES" sz="2000" b="0" i="1">
                                <a:solidFill>
                                  <a:schemeClr val="tx1"/>
                                </a:solidFill>
                                <a:effectLst/>
                                <a:latin typeface="Cambria Math"/>
                                <a:ea typeface="+mn-ea"/>
                                <a:cs typeface="+mn-cs"/>
                              </a:rPr>
                            </m:ctrlPr>
                          </m:sSubPr>
                          <m:e>
                            <m:r>
                              <a:rPr lang="es-ES" sz="2000" b="0" i="1">
                                <a:solidFill>
                                  <a:schemeClr val="tx1"/>
                                </a:solidFill>
                                <a:effectLst/>
                                <a:latin typeface="Cambria Math"/>
                                <a:ea typeface="+mn-ea"/>
                                <a:cs typeface="+mn-cs"/>
                              </a:rPr>
                              <m:t>𝑒</m:t>
                            </m:r>
                          </m:e>
                          <m:sub>
                            <m:r>
                              <a:rPr lang="es-ES" sz="2000" b="0" i="1">
                                <a:solidFill>
                                  <a:schemeClr val="tx1"/>
                                </a:solidFill>
                                <a:effectLst/>
                                <a:latin typeface="Cambria Math"/>
                                <a:ea typeface="+mn-ea"/>
                                <a:cs typeface="+mn-cs"/>
                              </a:rPr>
                              <m:t>𝑖</m:t>
                            </m:r>
                          </m:sub>
                        </m:sSub>
                        <m:r>
                          <a:rPr lang="es-ES" sz="2000" b="0" i="1">
                            <a:solidFill>
                              <a:schemeClr val="tx1"/>
                            </a:solidFill>
                            <a:effectLst/>
                            <a:latin typeface="Cambria Math"/>
                            <a:ea typeface="+mn-ea"/>
                            <a:cs typeface="+mn-cs"/>
                          </a:rPr>
                          <m:t> </m:t>
                        </m:r>
                        <m:sSub>
                          <m:sSubPr>
                            <m:ctrlPr>
                              <a:rPr lang="es-ES" sz="2000" b="0" i="1">
                                <a:solidFill>
                                  <a:schemeClr val="tx1"/>
                                </a:solidFill>
                                <a:effectLst/>
                                <a:latin typeface="Cambria Math"/>
                                <a:ea typeface="+mn-ea"/>
                                <a:cs typeface="+mn-cs"/>
                              </a:rPr>
                            </m:ctrlPr>
                          </m:sSubPr>
                          <m:e>
                            <m:r>
                              <a:rPr lang="es-ES" sz="2000" b="0" i="1">
                                <a:solidFill>
                                  <a:schemeClr val="tx1"/>
                                </a:solidFill>
                                <a:effectLst/>
                                <a:latin typeface="Cambria Math"/>
                                <a:ea typeface="+mn-ea"/>
                                <a:cs typeface="+mn-cs"/>
                              </a:rPr>
                              <m:t>𝑤</m:t>
                            </m:r>
                          </m:e>
                          <m:sub>
                            <m:r>
                              <a:rPr lang="es-ES" sz="2000" b="0" i="1">
                                <a:solidFill>
                                  <a:schemeClr val="tx1"/>
                                </a:solidFill>
                                <a:effectLst/>
                                <a:latin typeface="Cambria Math"/>
                                <a:ea typeface="+mn-ea"/>
                                <a:cs typeface="+mn-cs"/>
                              </a:rPr>
                              <m:t>𝑖</m:t>
                            </m:r>
                          </m:sub>
                        </m:sSub>
                      </m:e>
                    </m:nary>
                  </m:oMath>
                </m:oMathPara>
              </a14:m>
              <a:endParaRPr lang="es-ES" sz="2000"/>
            </a:p>
          </xdr:txBody>
        </xdr:sp>
      </mc:Choice>
      <mc:Fallback xmlns="">
        <xdr:sp macro="" textlink="">
          <xdr:nvSpPr>
            <xdr:cNvPr id="3" name="2 CuadroTexto"/>
            <xdr:cNvSpPr txBox="1"/>
          </xdr:nvSpPr>
          <xdr:spPr>
            <a:xfrm>
              <a:off x="1485900" y="11277600"/>
              <a:ext cx="2042840" cy="851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s-ES" sz="2000" b="0" i="0">
                  <a:solidFill>
                    <a:schemeClr val="tx1"/>
                  </a:solidFill>
                  <a:effectLst/>
                  <a:latin typeface="Cambria Math"/>
                  <a:ea typeface="+mn-ea"/>
                  <a:cs typeface="+mn-cs"/>
                </a:rPr>
                <a:t>∑2</a:t>
              </a:r>
              <a:r>
                <a:rPr lang="es-ES" sz="2000" b="0" i="0">
                  <a:solidFill>
                    <a:schemeClr val="tx1"/>
                  </a:solidFill>
                  <a:effectLst/>
                  <a:latin typeface="Cambria Math"/>
                  <a:ea typeface="Cambria Math"/>
                  <a:cs typeface="+mn-cs"/>
                </a:rPr>
                <a:t>_</a:t>
              </a:r>
              <a:r>
                <a:rPr lang="es-ES" sz="2000" b="0" i="0">
                  <a:solidFill>
                    <a:schemeClr val="tx1"/>
                  </a:solidFill>
                  <a:effectLst/>
                  <a:latin typeface="Cambria Math"/>
                  <a:ea typeface="+mn-ea"/>
                  <a:cs typeface="+mn-cs"/>
                </a:rPr>
                <a:t>(</a:t>
              </a:r>
              <a:r>
                <a:rPr lang="es-ES" sz="2000" b="0" i="0">
                  <a:solidFill>
                    <a:schemeClr val="tx1"/>
                  </a:solidFill>
                  <a:effectLst/>
                  <a:latin typeface="Cambria Math"/>
                  <a:ea typeface="Cambria Math"/>
                  <a:cs typeface="+mn-cs"/>
                </a:rPr>
                <a:t>∀𝑖</a:t>
              </a:r>
              <a:r>
                <a:rPr lang="es-ES" sz="2000" b="0" i="0">
                  <a:solidFill>
                    <a:schemeClr val="tx1"/>
                  </a:solidFill>
                  <a:effectLst/>
                  <a:latin typeface="Cambria Math"/>
                  <a:ea typeface="+mn-ea"/>
                  <a:cs typeface="+mn-cs"/>
                </a:rPr>
                <a:t>)▒〖𝑒_𝑖  𝑤_𝑖 〗</a:t>
              </a:r>
              <a:endParaRPr lang="es-ES" sz="2000"/>
            </a:p>
          </xdr:txBody>
        </xdr:sp>
      </mc:Fallback>
    </mc:AlternateContent>
    <xdr:clientData/>
  </xdr:oneCellAnchor>
  <xdr:oneCellAnchor>
    <xdr:from>
      <xdr:col>2</xdr:col>
      <xdr:colOff>52116</xdr:colOff>
      <xdr:row>37</xdr:row>
      <xdr:rowOff>246530</xdr:rowOff>
    </xdr:from>
    <xdr:ext cx="2812677" cy="655821"/>
    <xdr:sp macro="" textlink="">
      <xdr:nvSpPr>
        <xdr:cNvPr id="4" name="3 CuadroTexto"/>
        <xdr:cNvSpPr txBox="1"/>
      </xdr:nvSpPr>
      <xdr:spPr>
        <a:xfrm>
          <a:off x="1538016" y="11838455"/>
          <a:ext cx="2812677" cy="65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900" b="1"/>
            <a:t>Donde:</a:t>
          </a:r>
          <a:r>
            <a:rPr lang="es-ES" sz="900"/>
            <a:t> </a:t>
          </a:r>
        </a:p>
        <a:p>
          <a:r>
            <a:rPr lang="es-ES" sz="900" b="1" i="1"/>
            <a:t>e:</a:t>
          </a:r>
          <a:r>
            <a:rPr lang="es-ES" sz="900"/>
            <a:t> eficacia por tipo de actividad</a:t>
          </a:r>
        </a:p>
        <a:p>
          <a:r>
            <a:rPr lang="es-ES" sz="900" b="1" i="1"/>
            <a:t>w:</a:t>
          </a:r>
          <a:r>
            <a:rPr lang="es-ES" sz="900"/>
            <a:t> ponderación</a:t>
          </a:r>
          <a:r>
            <a:rPr lang="es-ES" sz="900" baseline="0"/>
            <a:t> por tipo de actividad</a:t>
          </a:r>
        </a:p>
        <a:p>
          <a:r>
            <a:rPr lang="es-ES" sz="900" b="1" i="1" baseline="0"/>
            <a:t>i:</a:t>
          </a:r>
          <a:r>
            <a:rPr lang="es-ES" sz="900" baseline="0"/>
            <a:t> tipo de actividad (Estrategica, Gestión y Seguimiento)</a:t>
          </a:r>
          <a:endParaRPr lang="es-ES" sz="900"/>
        </a:p>
      </xdr:txBody>
    </xdr:sp>
    <xdr:clientData/>
  </xdr:oneCellAnchor>
  <xdr:oneCellAnchor>
    <xdr:from>
      <xdr:col>2</xdr:col>
      <xdr:colOff>1628779</xdr:colOff>
      <xdr:row>36</xdr:row>
      <xdr:rowOff>86846</xdr:rowOff>
    </xdr:from>
    <xdr:ext cx="1295395" cy="649942"/>
    <mc:AlternateContent xmlns:mc="http://schemas.openxmlformats.org/markup-compatibility/2006" xmlns:a14="http://schemas.microsoft.com/office/drawing/2010/main">
      <mc:Choice Requires="a14">
        <xdr:sp macro="" textlink="">
          <xdr:nvSpPr>
            <xdr:cNvPr id="5" name="4 CuadroTexto"/>
            <xdr:cNvSpPr txBox="1"/>
          </xdr:nvSpPr>
          <xdr:spPr>
            <a:xfrm>
              <a:off x="3114679" y="11364446"/>
              <a:ext cx="1295395" cy="649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14:m>
                <m:oMathPara xmlns:m="http://schemas.openxmlformats.org/officeDocument/2006/math">
                  <m:oMathParaPr>
                    <m:jc m:val="centerGroup"/>
                  </m:oMathParaPr>
                  <m:oMath xmlns:m="http://schemas.openxmlformats.org/officeDocument/2006/math">
                    <m:sSub>
                      <m:sSubPr>
                        <m:ctrlPr>
                          <a:rPr lang="es-ES" sz="1050" b="0" i="1">
                            <a:solidFill>
                              <a:schemeClr val="tx1"/>
                            </a:solidFill>
                            <a:effectLst/>
                            <a:latin typeface="Cambria Math"/>
                            <a:ea typeface="+mn-ea"/>
                            <a:cs typeface="+mn-cs"/>
                          </a:rPr>
                        </m:ctrlPr>
                      </m:sSubPr>
                      <m:e>
                        <m:r>
                          <a:rPr lang="es-ES" sz="1050" b="0" i="1">
                            <a:solidFill>
                              <a:schemeClr val="tx1"/>
                            </a:solidFill>
                            <a:effectLst/>
                            <a:latin typeface="Cambria Math"/>
                            <a:ea typeface="+mn-ea"/>
                            <a:cs typeface="+mn-cs"/>
                          </a:rPr>
                          <m:t>𝑤</m:t>
                        </m:r>
                      </m:e>
                      <m:sub>
                        <m:r>
                          <a:rPr lang="es-ES" sz="1050" b="0" i="1">
                            <a:solidFill>
                              <a:schemeClr val="tx1"/>
                            </a:solidFill>
                            <a:effectLst/>
                            <a:latin typeface="Cambria Math"/>
                            <a:ea typeface="+mn-ea"/>
                            <a:cs typeface="+mn-cs"/>
                          </a:rPr>
                          <m:t>𝐸𝑠𝑡𝑟𝑎𝑡𝑒𝑔𝑖𝑐𝑎𝑠</m:t>
                        </m:r>
                      </m:sub>
                    </m:sSub>
                    <m:r>
                      <a:rPr lang="es-ES" sz="1050" b="0" i="1">
                        <a:solidFill>
                          <a:schemeClr val="tx1"/>
                        </a:solidFill>
                        <a:effectLst/>
                        <a:latin typeface="Cambria Math"/>
                        <a:ea typeface="+mn-ea"/>
                        <a:cs typeface="+mn-cs"/>
                      </a:rPr>
                      <m:t>:50 %</m:t>
                    </m:r>
                  </m:oMath>
                </m:oMathPara>
              </a14:m>
              <a:endParaRPr lang="es-ES" sz="1800"/>
            </a:p>
            <a:p>
              <a:pPr marL="0" marR="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es-ES" sz="1100" b="0" i="1">
                            <a:solidFill>
                              <a:schemeClr val="tx1"/>
                            </a:solidFill>
                            <a:effectLst/>
                            <a:latin typeface="Cambria Math"/>
                            <a:ea typeface="+mn-ea"/>
                            <a:cs typeface="+mn-cs"/>
                          </a:rPr>
                        </m:ctrlPr>
                      </m:sSubPr>
                      <m:e>
                        <m:r>
                          <a:rPr lang="es-ES" sz="1100" b="0" i="1">
                            <a:solidFill>
                              <a:schemeClr val="tx1"/>
                            </a:solidFill>
                            <a:effectLst/>
                            <a:latin typeface="Cambria Math"/>
                            <a:ea typeface="+mn-ea"/>
                            <a:cs typeface="+mn-cs"/>
                          </a:rPr>
                          <m:t>𝑤</m:t>
                        </m:r>
                      </m:e>
                      <m:sub>
                        <m:r>
                          <a:rPr lang="es-ES" sz="1100" b="0" i="1">
                            <a:solidFill>
                              <a:schemeClr val="tx1"/>
                            </a:solidFill>
                            <a:effectLst/>
                            <a:latin typeface="Cambria Math"/>
                            <a:ea typeface="+mn-ea"/>
                            <a:cs typeface="+mn-cs"/>
                          </a:rPr>
                          <m:t>𝐺𝑒𝑠𝑡𝑖</m:t>
                        </m:r>
                        <m:r>
                          <a:rPr lang="es-ES" sz="1100" b="0" i="1">
                            <a:solidFill>
                              <a:schemeClr val="tx1"/>
                            </a:solidFill>
                            <a:effectLst/>
                            <a:latin typeface="Cambria Math"/>
                            <a:ea typeface="+mn-ea"/>
                            <a:cs typeface="+mn-cs"/>
                          </a:rPr>
                          <m:t>ó</m:t>
                        </m:r>
                        <m:r>
                          <a:rPr lang="es-ES" sz="1100" b="0" i="1">
                            <a:solidFill>
                              <a:schemeClr val="tx1"/>
                            </a:solidFill>
                            <a:effectLst/>
                            <a:latin typeface="Cambria Math"/>
                            <a:ea typeface="+mn-ea"/>
                            <a:cs typeface="+mn-cs"/>
                          </a:rPr>
                          <m:t>𝑛</m:t>
                        </m:r>
                      </m:sub>
                    </m:sSub>
                    <m:r>
                      <a:rPr lang="es-ES" sz="1100" b="0" i="1">
                        <a:solidFill>
                          <a:schemeClr val="tx1"/>
                        </a:solidFill>
                        <a:effectLst/>
                        <a:latin typeface="Cambria Math"/>
                        <a:ea typeface="+mn-ea"/>
                        <a:cs typeface="+mn-cs"/>
                      </a:rPr>
                      <m:t>:25 %</m:t>
                    </m:r>
                  </m:oMath>
                </m:oMathPara>
              </a14:m>
              <a:endParaRPr lang="es-ES" sz="2000">
                <a:effectLst/>
              </a:endParaRPr>
            </a:p>
            <a:p>
              <a:pPr marL="0" marR="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es-ES" sz="1100" b="0" i="1">
                            <a:solidFill>
                              <a:schemeClr val="tx1"/>
                            </a:solidFill>
                            <a:effectLst/>
                            <a:latin typeface="Cambria Math"/>
                            <a:ea typeface="+mn-ea"/>
                            <a:cs typeface="+mn-cs"/>
                          </a:rPr>
                        </m:ctrlPr>
                      </m:sSubPr>
                      <m:e>
                        <m:r>
                          <a:rPr lang="es-ES" sz="1100" b="0" i="1">
                            <a:solidFill>
                              <a:schemeClr val="tx1"/>
                            </a:solidFill>
                            <a:effectLst/>
                            <a:latin typeface="Cambria Math"/>
                            <a:ea typeface="+mn-ea"/>
                            <a:cs typeface="+mn-cs"/>
                          </a:rPr>
                          <m:t>𝑤</m:t>
                        </m:r>
                      </m:e>
                      <m:sub>
                        <m:r>
                          <a:rPr lang="es-ES" sz="1100" b="0" i="1">
                            <a:solidFill>
                              <a:schemeClr val="tx1"/>
                            </a:solidFill>
                            <a:effectLst/>
                            <a:latin typeface="Cambria Math"/>
                            <a:ea typeface="+mn-ea"/>
                            <a:cs typeface="+mn-cs"/>
                          </a:rPr>
                          <m:t>𝑆𝑒𝑔𝑢𝑖𝑚𝑖𝑒𝑛𝑡𝑜</m:t>
                        </m:r>
                      </m:sub>
                    </m:sSub>
                    <m:r>
                      <a:rPr lang="es-ES" sz="1100" b="0" i="1">
                        <a:solidFill>
                          <a:schemeClr val="tx1"/>
                        </a:solidFill>
                        <a:effectLst/>
                        <a:latin typeface="Cambria Math"/>
                        <a:ea typeface="+mn-ea"/>
                        <a:cs typeface="+mn-cs"/>
                      </a:rPr>
                      <m:t>:25 %</m:t>
                    </m:r>
                  </m:oMath>
                </m:oMathPara>
              </a14:m>
              <a:endParaRPr lang="es-ES" sz="2000">
                <a:effectLst/>
              </a:endParaRPr>
            </a:p>
            <a:p>
              <a:pPr algn="l"/>
              <a:endParaRPr lang="es-ES" sz="2000"/>
            </a:p>
          </xdr:txBody>
        </xdr:sp>
      </mc:Choice>
      <mc:Fallback xmlns="">
        <xdr:sp macro="" textlink="">
          <xdr:nvSpPr>
            <xdr:cNvPr id="5" name="4 CuadroTexto"/>
            <xdr:cNvSpPr txBox="1"/>
          </xdr:nvSpPr>
          <xdr:spPr>
            <a:xfrm>
              <a:off x="3114679" y="11364446"/>
              <a:ext cx="1295395" cy="649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es-ES" sz="1050" b="0" i="0">
                  <a:solidFill>
                    <a:schemeClr val="tx1"/>
                  </a:solidFill>
                  <a:effectLst/>
                  <a:latin typeface="Cambria Math"/>
                  <a:ea typeface="+mn-ea"/>
                  <a:cs typeface="+mn-cs"/>
                </a:rPr>
                <a:t>𝑤_𝐸𝑠𝑡𝑟𝑎𝑡𝑒𝑔𝑖𝑐𝑎𝑠:50 %</a:t>
              </a:r>
              <a:endParaRPr lang="es-ES" sz="1800"/>
            </a:p>
            <a:p>
              <a:pPr marL="0" marR="0" indent="0" algn="l" defTabSz="914400" eaLnBrk="1" fontAlgn="auto" latinLnBrk="0" hangingPunct="1">
                <a:lnSpc>
                  <a:spcPct val="100000"/>
                </a:lnSpc>
                <a:spcBef>
                  <a:spcPts val="0"/>
                </a:spcBef>
                <a:spcAft>
                  <a:spcPts val="0"/>
                </a:spcAft>
                <a:buClrTx/>
                <a:buSzTx/>
                <a:buFontTx/>
                <a:buNone/>
                <a:tabLst/>
                <a:defRPr/>
              </a:pPr>
              <a:r>
                <a:rPr lang="es-ES" sz="1100" b="0" i="0">
                  <a:solidFill>
                    <a:schemeClr val="tx1"/>
                  </a:solidFill>
                  <a:effectLst/>
                  <a:latin typeface="Cambria Math"/>
                  <a:ea typeface="+mn-ea"/>
                  <a:cs typeface="+mn-cs"/>
                </a:rPr>
                <a:t>𝑤_𝐺𝑒𝑠𝑡𝑖ó𝑛:25 %</a:t>
              </a:r>
              <a:endParaRPr lang="es-ES" sz="2000">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s-ES" sz="1100" b="0" i="0">
                  <a:solidFill>
                    <a:schemeClr val="tx1"/>
                  </a:solidFill>
                  <a:effectLst/>
                  <a:latin typeface="Cambria Math"/>
                  <a:ea typeface="+mn-ea"/>
                  <a:cs typeface="+mn-cs"/>
                </a:rPr>
                <a:t>𝑤_𝑆𝑒𝑔𝑢𝑖𝑚𝑖𝑒𝑛𝑡𝑜:25 %</a:t>
              </a:r>
              <a:endParaRPr lang="es-ES" sz="2000">
                <a:effectLst/>
              </a:endParaRPr>
            </a:p>
            <a:p>
              <a:pPr algn="l"/>
              <a:endParaRPr lang="es-ES" sz="20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xdr:from>
      <xdr:col>0</xdr:col>
      <xdr:colOff>409575</xdr:colOff>
      <xdr:row>0</xdr:row>
      <xdr:rowOff>66675</xdr:rowOff>
    </xdr:from>
    <xdr:to>
      <xdr:col>1</xdr:col>
      <xdr:colOff>1323975</xdr:colOff>
      <xdr:row>1</xdr:row>
      <xdr:rowOff>438150</xdr:rowOff>
    </xdr:to>
    <xdr:pic>
      <xdr:nvPicPr>
        <xdr:cNvPr id="20625" name="8 Imagen" descr="IDPCBYN"/>
        <xdr:cNvPicPr>
          <a:picLocks noChangeAspect="1" noChangeArrowheads="1"/>
        </xdr:cNvPicPr>
      </xdr:nvPicPr>
      <xdr:blipFill>
        <a:blip xmlns:r="http://schemas.openxmlformats.org/officeDocument/2006/relationships" r:embed="rId1">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409575" y="66675"/>
          <a:ext cx="14382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185457</xdr:colOff>
      <xdr:row>0</xdr:row>
      <xdr:rowOff>16809</xdr:rowOff>
    </xdr:from>
    <xdr:to>
      <xdr:col>1</xdr:col>
      <xdr:colOff>1019735</xdr:colOff>
      <xdr:row>1</xdr:row>
      <xdr:rowOff>293034</xdr:rowOff>
    </xdr:to>
    <xdr:pic>
      <xdr:nvPicPr>
        <xdr:cNvPr id="13860" name="8 Imagen" descr="IDPCBYN"/>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85457" y="16809"/>
          <a:ext cx="1293719" cy="690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zoomScale="70" zoomScaleNormal="70" workbookViewId="0">
      <pane ySplit="1" topLeftCell="A2" activePane="bottomLeft" state="frozen"/>
      <selection pane="bottomLeft" activeCell="B2" sqref="B2:B8"/>
    </sheetView>
  </sheetViews>
  <sheetFormatPr baseColWidth="10" defaultRowHeight="12.75" x14ac:dyDescent="0.2"/>
  <cols>
    <col min="1" max="1" width="36.5703125" style="7" customWidth="1"/>
    <col min="2" max="2" width="130.7109375" style="7" customWidth="1"/>
    <col min="3" max="4" width="44" style="7" customWidth="1"/>
    <col min="5" max="5" width="89.28515625" style="7" customWidth="1"/>
    <col min="6" max="6" width="91.85546875" style="7" customWidth="1"/>
    <col min="7" max="7" width="39.42578125" style="7" customWidth="1"/>
    <col min="8" max="16384" width="11.42578125" style="7"/>
  </cols>
  <sheetData>
    <row r="1" spans="1:7" x14ac:dyDescent="0.2">
      <c r="A1" s="8" t="s">
        <v>57</v>
      </c>
      <c r="B1" s="9" t="s">
        <v>117</v>
      </c>
      <c r="C1" s="10" t="s">
        <v>58</v>
      </c>
      <c r="D1" s="10" t="s">
        <v>118</v>
      </c>
      <c r="E1" s="10" t="s">
        <v>120</v>
      </c>
      <c r="F1" s="10" t="s">
        <v>107</v>
      </c>
      <c r="G1" s="11" t="s">
        <v>106</v>
      </c>
    </row>
    <row r="2" spans="1:7" ht="53.25" customHeight="1" x14ac:dyDescent="0.2">
      <c r="A2" s="90" t="s">
        <v>2</v>
      </c>
      <c r="B2" s="91" t="s">
        <v>111</v>
      </c>
      <c r="C2" s="97" t="s">
        <v>59</v>
      </c>
      <c r="D2" s="91" t="s">
        <v>119</v>
      </c>
      <c r="E2" s="12" t="s">
        <v>60</v>
      </c>
      <c r="F2" s="97" t="s">
        <v>128</v>
      </c>
      <c r="G2" s="100" t="s">
        <v>127</v>
      </c>
    </row>
    <row r="3" spans="1:7" ht="69.75" customHeight="1" x14ac:dyDescent="0.2">
      <c r="A3" s="90"/>
      <c r="B3" s="92"/>
      <c r="C3" s="97"/>
      <c r="D3" s="92"/>
      <c r="E3" s="12" t="s">
        <v>61</v>
      </c>
      <c r="F3" s="97"/>
      <c r="G3" s="100"/>
    </row>
    <row r="4" spans="1:7" ht="53.25" customHeight="1" x14ac:dyDescent="0.2">
      <c r="A4" s="90"/>
      <c r="B4" s="92"/>
      <c r="C4" s="97"/>
      <c r="D4" s="92"/>
      <c r="E4" s="12" t="s">
        <v>62</v>
      </c>
      <c r="F4" s="97"/>
      <c r="G4" s="100"/>
    </row>
    <row r="5" spans="1:7" ht="53.25" customHeight="1" x14ac:dyDescent="0.2">
      <c r="A5" s="90"/>
      <c r="B5" s="92"/>
      <c r="C5" s="97"/>
      <c r="D5" s="92"/>
      <c r="E5" s="12" t="s">
        <v>63</v>
      </c>
      <c r="F5" s="97"/>
      <c r="G5" s="100"/>
    </row>
    <row r="6" spans="1:7" ht="53.25" customHeight="1" x14ac:dyDescent="0.2">
      <c r="A6" s="90"/>
      <c r="B6" s="92"/>
      <c r="C6" s="97"/>
      <c r="D6" s="93"/>
      <c r="E6" s="12" t="s">
        <v>64</v>
      </c>
      <c r="F6" s="97"/>
      <c r="G6" s="100"/>
    </row>
    <row r="7" spans="1:7" ht="53.25" customHeight="1" x14ac:dyDescent="0.2">
      <c r="A7" s="90"/>
      <c r="B7" s="92"/>
      <c r="C7" s="97" t="s">
        <v>65</v>
      </c>
      <c r="D7" s="91" t="s">
        <v>123</v>
      </c>
      <c r="E7" s="12" t="s">
        <v>66</v>
      </c>
      <c r="F7" s="97"/>
      <c r="G7" s="100"/>
    </row>
    <row r="8" spans="1:7" ht="53.25" customHeight="1" x14ac:dyDescent="0.2">
      <c r="A8" s="90"/>
      <c r="B8" s="93"/>
      <c r="C8" s="97"/>
      <c r="D8" s="93"/>
      <c r="E8" s="12" t="s">
        <v>67</v>
      </c>
      <c r="F8" s="97"/>
      <c r="G8" s="100"/>
    </row>
    <row r="9" spans="1:7" ht="60.75" customHeight="1" x14ac:dyDescent="0.2">
      <c r="A9" s="90" t="s">
        <v>110</v>
      </c>
      <c r="B9" s="91" t="s">
        <v>112</v>
      </c>
      <c r="C9" s="97" t="s">
        <v>68</v>
      </c>
      <c r="D9" s="91" t="s">
        <v>121</v>
      </c>
      <c r="E9" s="12" t="s">
        <v>69</v>
      </c>
      <c r="F9" s="97" t="s">
        <v>114</v>
      </c>
      <c r="G9" s="100" t="s">
        <v>125</v>
      </c>
    </row>
    <row r="10" spans="1:7" ht="53.25" customHeight="1" x14ac:dyDescent="0.2">
      <c r="A10" s="90"/>
      <c r="B10" s="92"/>
      <c r="C10" s="97"/>
      <c r="D10" s="92"/>
      <c r="E10" s="12" t="s">
        <v>70</v>
      </c>
      <c r="F10" s="97"/>
      <c r="G10" s="100"/>
    </row>
    <row r="11" spans="1:7" ht="53.25" customHeight="1" x14ac:dyDescent="0.2">
      <c r="A11" s="90"/>
      <c r="B11" s="92"/>
      <c r="C11" s="97"/>
      <c r="D11" s="93"/>
      <c r="E11" s="12" t="s">
        <v>71</v>
      </c>
      <c r="F11" s="97"/>
      <c r="G11" s="100"/>
    </row>
    <row r="12" spans="1:7" ht="53.25" customHeight="1" x14ac:dyDescent="0.2">
      <c r="A12" s="90"/>
      <c r="B12" s="92"/>
      <c r="C12" s="97" t="s">
        <v>72</v>
      </c>
      <c r="D12" s="91" t="s">
        <v>121</v>
      </c>
      <c r="E12" s="12" t="s">
        <v>73</v>
      </c>
      <c r="F12" s="97"/>
      <c r="G12" s="100"/>
    </row>
    <row r="13" spans="1:7" ht="53.25" customHeight="1" x14ac:dyDescent="0.2">
      <c r="A13" s="90"/>
      <c r="B13" s="92"/>
      <c r="C13" s="97"/>
      <c r="D13" s="92"/>
      <c r="E13" s="12" t="s">
        <v>74</v>
      </c>
      <c r="F13" s="97"/>
      <c r="G13" s="100"/>
    </row>
    <row r="14" spans="1:7" ht="53.25" customHeight="1" x14ac:dyDescent="0.2">
      <c r="A14" s="90"/>
      <c r="B14" s="92"/>
      <c r="C14" s="97"/>
      <c r="D14" s="92"/>
      <c r="E14" s="12" t="s">
        <v>75</v>
      </c>
      <c r="F14" s="97"/>
      <c r="G14" s="100"/>
    </row>
    <row r="15" spans="1:7" ht="53.25" customHeight="1" x14ac:dyDescent="0.2">
      <c r="A15" s="90"/>
      <c r="B15" s="92"/>
      <c r="C15" s="97"/>
      <c r="D15" s="92"/>
      <c r="E15" s="12" t="s">
        <v>76</v>
      </c>
      <c r="F15" s="97"/>
      <c r="G15" s="100"/>
    </row>
    <row r="16" spans="1:7" ht="53.25" customHeight="1" x14ac:dyDescent="0.2">
      <c r="A16" s="90"/>
      <c r="B16" s="92"/>
      <c r="C16" s="97"/>
      <c r="D16" s="92"/>
      <c r="E16" s="12" t="s">
        <v>77</v>
      </c>
      <c r="F16" s="97"/>
      <c r="G16" s="100"/>
    </row>
    <row r="17" spans="1:7" ht="53.25" customHeight="1" x14ac:dyDescent="0.2">
      <c r="A17" s="90"/>
      <c r="B17" s="92"/>
      <c r="C17" s="97"/>
      <c r="D17" s="93"/>
      <c r="E17" s="12" t="s">
        <v>78</v>
      </c>
      <c r="F17" s="97"/>
      <c r="G17" s="100"/>
    </row>
    <row r="18" spans="1:7" ht="53.25" customHeight="1" x14ac:dyDescent="0.2">
      <c r="A18" s="90"/>
      <c r="B18" s="92"/>
      <c r="C18" s="97" t="s">
        <v>65</v>
      </c>
      <c r="D18" s="91" t="s">
        <v>123</v>
      </c>
      <c r="E18" s="13" t="s">
        <v>66</v>
      </c>
      <c r="F18" s="97"/>
      <c r="G18" s="100"/>
    </row>
    <row r="19" spans="1:7" ht="53.25" customHeight="1" x14ac:dyDescent="0.2">
      <c r="A19" s="90"/>
      <c r="B19" s="93"/>
      <c r="C19" s="97"/>
      <c r="D19" s="93"/>
      <c r="E19" s="13" t="s">
        <v>67</v>
      </c>
      <c r="F19" s="97"/>
      <c r="G19" s="100"/>
    </row>
    <row r="20" spans="1:7" ht="53.25" customHeight="1" x14ac:dyDescent="0.2">
      <c r="A20" s="90" t="s">
        <v>79</v>
      </c>
      <c r="B20" s="91" t="s">
        <v>113</v>
      </c>
      <c r="C20" s="97" t="s">
        <v>65</v>
      </c>
      <c r="D20" s="91" t="s">
        <v>124</v>
      </c>
      <c r="E20" s="12" t="s">
        <v>80</v>
      </c>
      <c r="F20" s="97" t="s">
        <v>115</v>
      </c>
      <c r="G20" s="100" t="s">
        <v>108</v>
      </c>
    </row>
    <row r="21" spans="1:7" ht="53.25" customHeight="1" x14ac:dyDescent="0.2">
      <c r="A21" s="90"/>
      <c r="B21" s="92"/>
      <c r="C21" s="97"/>
      <c r="D21" s="92"/>
      <c r="E21" s="12" t="s">
        <v>81</v>
      </c>
      <c r="F21" s="102"/>
      <c r="G21" s="106"/>
    </row>
    <row r="22" spans="1:7" ht="53.25" customHeight="1" x14ac:dyDescent="0.2">
      <c r="A22" s="90"/>
      <c r="B22" s="92"/>
      <c r="C22" s="97"/>
      <c r="D22" s="92"/>
      <c r="E22" s="12" t="s">
        <v>66</v>
      </c>
      <c r="F22" s="102"/>
      <c r="G22" s="106"/>
    </row>
    <row r="23" spans="1:7" ht="53.25" customHeight="1" x14ac:dyDescent="0.2">
      <c r="A23" s="90"/>
      <c r="B23" s="92"/>
      <c r="C23" s="97"/>
      <c r="D23" s="92"/>
      <c r="E23" s="12" t="s">
        <v>67</v>
      </c>
      <c r="F23" s="102"/>
      <c r="G23" s="106"/>
    </row>
    <row r="24" spans="1:7" ht="53.25" customHeight="1" x14ac:dyDescent="0.2">
      <c r="A24" s="90"/>
      <c r="B24" s="93"/>
      <c r="C24" s="97"/>
      <c r="D24" s="93"/>
      <c r="E24" s="12" t="s">
        <v>82</v>
      </c>
      <c r="F24" s="102"/>
      <c r="G24" s="106"/>
    </row>
    <row r="25" spans="1:7" ht="40.5" customHeight="1" x14ac:dyDescent="0.2">
      <c r="A25" s="98" t="s">
        <v>83</v>
      </c>
      <c r="B25" s="91" t="s">
        <v>109</v>
      </c>
      <c r="C25" s="97" t="s">
        <v>65</v>
      </c>
      <c r="D25" s="91" t="s">
        <v>123</v>
      </c>
      <c r="E25" s="12" t="s">
        <v>84</v>
      </c>
      <c r="F25" s="105" t="s">
        <v>129</v>
      </c>
      <c r="G25" s="100" t="s">
        <v>108</v>
      </c>
    </row>
    <row r="26" spans="1:7" ht="40.5" customHeight="1" x14ac:dyDescent="0.2">
      <c r="A26" s="98"/>
      <c r="B26" s="95"/>
      <c r="C26" s="97"/>
      <c r="D26" s="92"/>
      <c r="E26" s="12" t="s">
        <v>66</v>
      </c>
      <c r="F26" s="97"/>
      <c r="G26" s="100"/>
    </row>
    <row r="27" spans="1:7" ht="40.5" customHeight="1" x14ac:dyDescent="0.2">
      <c r="A27" s="98"/>
      <c r="B27" s="95"/>
      <c r="C27" s="97"/>
      <c r="D27" s="92"/>
      <c r="E27" s="12" t="s">
        <v>67</v>
      </c>
      <c r="F27" s="97"/>
      <c r="G27" s="100"/>
    </row>
    <row r="28" spans="1:7" ht="40.5" customHeight="1" x14ac:dyDescent="0.2">
      <c r="A28" s="98"/>
      <c r="B28" s="95"/>
      <c r="C28" s="97"/>
      <c r="D28" s="93"/>
      <c r="E28" s="12" t="s">
        <v>82</v>
      </c>
      <c r="F28" s="97"/>
      <c r="G28" s="100"/>
    </row>
    <row r="29" spans="1:7" ht="40.5" customHeight="1" x14ac:dyDescent="0.2">
      <c r="A29" s="98"/>
      <c r="B29" s="95"/>
      <c r="C29" s="97" t="s">
        <v>85</v>
      </c>
      <c r="D29" s="91" t="s">
        <v>122</v>
      </c>
      <c r="E29" s="12" t="s">
        <v>86</v>
      </c>
      <c r="F29" s="97" t="s">
        <v>116</v>
      </c>
      <c r="G29" s="100" t="s">
        <v>126</v>
      </c>
    </row>
    <row r="30" spans="1:7" ht="40.5" customHeight="1" x14ac:dyDescent="0.2">
      <c r="A30" s="98"/>
      <c r="B30" s="95"/>
      <c r="C30" s="97"/>
      <c r="D30" s="92"/>
      <c r="E30" s="12" t="s">
        <v>87</v>
      </c>
      <c r="F30" s="97"/>
      <c r="G30" s="100"/>
    </row>
    <row r="31" spans="1:7" ht="40.5" customHeight="1" x14ac:dyDescent="0.2">
      <c r="A31" s="98"/>
      <c r="B31" s="95"/>
      <c r="C31" s="97"/>
      <c r="D31" s="92"/>
      <c r="E31" s="12" t="s">
        <v>88</v>
      </c>
      <c r="F31" s="97"/>
      <c r="G31" s="100"/>
    </row>
    <row r="32" spans="1:7" ht="40.5" customHeight="1" x14ac:dyDescent="0.2">
      <c r="A32" s="98"/>
      <c r="B32" s="95"/>
      <c r="C32" s="97"/>
      <c r="D32" s="92"/>
      <c r="E32" s="12" t="s">
        <v>89</v>
      </c>
      <c r="F32" s="97"/>
      <c r="G32" s="100"/>
    </row>
    <row r="33" spans="1:7" ht="53.25" customHeight="1" x14ac:dyDescent="0.2">
      <c r="A33" s="98"/>
      <c r="B33" s="95"/>
      <c r="C33" s="97"/>
      <c r="D33" s="92"/>
      <c r="E33" s="12" t="s">
        <v>90</v>
      </c>
      <c r="F33" s="97"/>
      <c r="G33" s="100"/>
    </row>
    <row r="34" spans="1:7" ht="53.25" customHeight="1" x14ac:dyDescent="0.2">
      <c r="A34" s="98"/>
      <c r="B34" s="95"/>
      <c r="C34" s="97"/>
      <c r="D34" s="92"/>
      <c r="E34" s="12" t="s">
        <v>91</v>
      </c>
      <c r="F34" s="97"/>
      <c r="G34" s="100"/>
    </row>
    <row r="35" spans="1:7" ht="53.25" customHeight="1" x14ac:dyDescent="0.2">
      <c r="A35" s="98"/>
      <c r="B35" s="96"/>
      <c r="C35" s="97"/>
      <c r="D35" s="93"/>
      <c r="E35" s="12" t="s">
        <v>92</v>
      </c>
      <c r="F35" s="97"/>
      <c r="G35" s="100"/>
    </row>
    <row r="36" spans="1:7" ht="53.25" customHeight="1" x14ac:dyDescent="0.2">
      <c r="A36" s="98" t="s">
        <v>93</v>
      </c>
      <c r="B36" s="91" t="s">
        <v>200</v>
      </c>
      <c r="C36" s="97" t="s">
        <v>65</v>
      </c>
      <c r="D36" s="91" t="s">
        <v>123</v>
      </c>
      <c r="E36" s="12" t="s">
        <v>66</v>
      </c>
      <c r="F36" s="97" t="s">
        <v>130</v>
      </c>
      <c r="G36" s="100" t="s">
        <v>108</v>
      </c>
    </row>
    <row r="37" spans="1:7" ht="112.5" customHeight="1" thickBot="1" x14ac:dyDescent="0.25">
      <c r="A37" s="103"/>
      <c r="B37" s="99"/>
      <c r="C37" s="104"/>
      <c r="D37" s="94"/>
      <c r="E37" s="14" t="s">
        <v>67</v>
      </c>
      <c r="F37" s="104"/>
      <c r="G37" s="101"/>
    </row>
  </sheetData>
  <autoFilter ref="A1:F37"/>
  <mergeCells count="40">
    <mergeCell ref="G2:G8"/>
    <mergeCell ref="G9:G19"/>
    <mergeCell ref="G20:G24"/>
    <mergeCell ref="G25:G28"/>
    <mergeCell ref="G29:G35"/>
    <mergeCell ref="G36:G37"/>
    <mergeCell ref="F20:F24"/>
    <mergeCell ref="C12:C17"/>
    <mergeCell ref="C18:C19"/>
    <mergeCell ref="A2:A8"/>
    <mergeCell ref="C2:C6"/>
    <mergeCell ref="F2:F8"/>
    <mergeCell ref="C9:C11"/>
    <mergeCell ref="F9:F19"/>
    <mergeCell ref="A20:A24"/>
    <mergeCell ref="C20:C24"/>
    <mergeCell ref="A36:A37"/>
    <mergeCell ref="C36:C37"/>
    <mergeCell ref="F36:F37"/>
    <mergeCell ref="F25:F28"/>
    <mergeCell ref="C29:C35"/>
    <mergeCell ref="F29:F35"/>
    <mergeCell ref="A25:A35"/>
    <mergeCell ref="C25:C28"/>
    <mergeCell ref="B36:B37"/>
    <mergeCell ref="D25:D28"/>
    <mergeCell ref="A9:A19"/>
    <mergeCell ref="D29:D35"/>
    <mergeCell ref="D36:D37"/>
    <mergeCell ref="D2:D6"/>
    <mergeCell ref="D7:D8"/>
    <mergeCell ref="D9:D11"/>
    <mergeCell ref="D12:D17"/>
    <mergeCell ref="D18:D19"/>
    <mergeCell ref="D20:D24"/>
    <mergeCell ref="B2:B8"/>
    <mergeCell ref="B9:B19"/>
    <mergeCell ref="B20:B24"/>
    <mergeCell ref="B25:B35"/>
    <mergeCell ref="C7:C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22"/>
  <sheetViews>
    <sheetView view="pageBreakPreview" zoomScale="87" zoomScaleNormal="85" zoomScaleSheetLayoutView="87" workbookViewId="0">
      <selection activeCell="C7" sqref="C7"/>
    </sheetView>
  </sheetViews>
  <sheetFormatPr baseColWidth="10" defaultRowHeight="15.75" zeroHeight="1" x14ac:dyDescent="0.25"/>
  <cols>
    <col min="1" max="1" width="6.42578125" style="81" customWidth="1"/>
    <col min="2" max="2" width="15.85546875" style="81" customWidth="1"/>
    <col min="3" max="3" width="44.28515625" style="81" customWidth="1"/>
    <col min="4" max="4" width="28.28515625" style="81" customWidth="1"/>
    <col min="5" max="5" width="28.28515625" style="81" hidden="1" customWidth="1"/>
    <col min="6" max="6" width="25.140625" style="87" customWidth="1"/>
    <col min="7" max="7" width="23.7109375" style="38" customWidth="1"/>
    <col min="8" max="8" width="12" style="38" customWidth="1"/>
    <col min="9" max="9" width="18.28515625" style="38" customWidth="1"/>
    <col min="10" max="16384" width="11.42578125" style="38"/>
  </cols>
  <sheetData>
    <row r="1" spans="1:9" ht="38.25" customHeight="1" x14ac:dyDescent="0.25">
      <c r="A1" s="156"/>
      <c r="B1" s="157"/>
      <c r="C1" s="162" t="s">
        <v>31</v>
      </c>
      <c r="D1" s="162"/>
      <c r="E1" s="162"/>
      <c r="F1" s="162"/>
      <c r="G1" s="162"/>
      <c r="H1" s="36" t="s">
        <v>12</v>
      </c>
      <c r="I1" s="37" t="s">
        <v>189</v>
      </c>
    </row>
    <row r="2" spans="1:9" ht="38.25" customHeight="1" x14ac:dyDescent="0.25">
      <c r="A2" s="158"/>
      <c r="B2" s="159"/>
      <c r="C2" s="163" t="s">
        <v>32</v>
      </c>
      <c r="D2" s="163"/>
      <c r="E2" s="163"/>
      <c r="F2" s="163"/>
      <c r="G2" s="163"/>
      <c r="H2" s="39" t="s">
        <v>13</v>
      </c>
      <c r="I2" s="40" t="s">
        <v>190</v>
      </c>
    </row>
    <row r="3" spans="1:9" ht="3.75" customHeight="1" x14ac:dyDescent="0.25">
      <c r="A3" s="41"/>
      <c r="B3" s="42"/>
      <c r="C3" s="42"/>
      <c r="D3" s="42"/>
      <c r="E3" s="42"/>
      <c r="F3" s="43"/>
      <c r="G3" s="44"/>
      <c r="H3" s="44"/>
      <c r="I3" s="45"/>
    </row>
    <row r="4" spans="1:9" ht="6" customHeight="1" x14ac:dyDescent="0.25">
      <c r="A4" s="41"/>
      <c r="B4" s="42"/>
      <c r="C4" s="42"/>
      <c r="D4" s="42"/>
      <c r="E4" s="42"/>
      <c r="F4" s="43"/>
      <c r="G4" s="44"/>
      <c r="H4" s="44"/>
      <c r="I4" s="45"/>
    </row>
    <row r="5" spans="1:9" ht="39.75" customHeight="1" x14ac:dyDescent="0.25">
      <c r="A5" s="46"/>
      <c r="B5" s="164" t="s">
        <v>102</v>
      </c>
      <c r="C5" s="164"/>
      <c r="D5" s="47">
        <v>2017</v>
      </c>
      <c r="E5" s="48"/>
      <c r="F5" s="49"/>
      <c r="G5" s="50"/>
      <c r="H5" s="50"/>
      <c r="I5" s="51"/>
    </row>
    <row r="6" spans="1:9" ht="5.25" customHeight="1" x14ac:dyDescent="0.25">
      <c r="A6" s="41"/>
      <c r="B6" s="42"/>
      <c r="C6" s="42"/>
      <c r="D6" s="42"/>
      <c r="E6" s="42"/>
      <c r="F6" s="43"/>
      <c r="G6" s="44"/>
      <c r="H6" s="44"/>
      <c r="I6" s="45"/>
    </row>
    <row r="7" spans="1:9" ht="409.6" customHeight="1" x14ac:dyDescent="0.25">
      <c r="A7" s="160" t="s">
        <v>211</v>
      </c>
      <c r="B7" s="161"/>
      <c r="C7" s="52" t="s">
        <v>79</v>
      </c>
      <c r="D7" s="53" t="s">
        <v>350</v>
      </c>
      <c r="E7" s="137" t="str">
        <f>IFERROR(VLOOKUP(C7,'Validac Área Obj. Estr. Proy.'!A2:B37,2,FALSE),"")</f>
        <v xml:space="preserve">a. Asesorar a la Dirección del Instituto Distrital de Patrimonio Cultural en la formulación, coordinación, ejecución y control de las políticas y planes en materia de talento humano, administrativa, financiera, logística, y de sistemas de la entidad.
b. Ejecutar los planes, programas y proyectos de administración de personal, carrera administrativa, salud ocupacional, seguridad industrial, capacitación, inducción y reinducción y bienestar social, así como los programas de evaluación del desempeño e incentivos del Instituto Distrital de Patrimonio Cultural, ejerciendo en todo caso las funciones propias del Jefe de Talento Humano.
c. Desarrollar y ejecutar el proceso de elaboración y liquidación de la nómina y de prestaciones sociales del personal activo y retirado del Instituto Distrital de Patrimonio Cultural, así como la liquidación y los pagos de los aportes asociados a la misma.
d. Aplicar las políticas y normas de administración en el manejo de los recursos financieros, presupuestales y contractuales de la entidad, así como la ejecución y control de las operaciones financieras, de tesorería presupuestal
e. Atender el Sistema de Atención de las Quejas y Reclamos presentados por los ciudadanos, y rendir informes sobre el particular a la Dirección del Instituto Distrital de Patrimonio Cultural.
f. Garantizar la administración y protección de los bienes muebles e inmuebles de propiedad del Instituto Distrital de Patrimonio Cultural.
g. Garantizar la ejecución del plan estratégico de sistemas e información, en coordinación con las demás áreas del Instituto Distrital de Patrimonio Cultural, de conformidad con las políticas y estrategias definidas por la Comisión Distrital de Sistemas.
h. Las demás que le sean propias o asignadas de acuerdo con la naturaleza de la dependencia.
</v>
      </c>
      <c r="F7" s="138"/>
      <c r="G7" s="138"/>
      <c r="H7" s="138"/>
      <c r="I7" s="139"/>
    </row>
    <row r="8" spans="1:9" ht="3.75" customHeight="1" x14ac:dyDescent="0.25">
      <c r="A8" s="134"/>
      <c r="B8" s="135"/>
      <c r="C8" s="135"/>
      <c r="D8" s="135"/>
      <c r="E8" s="135"/>
      <c r="F8" s="135"/>
      <c r="G8" s="135"/>
      <c r="H8" s="135"/>
      <c r="I8" s="136"/>
    </row>
    <row r="9" spans="1:9" ht="31.5" customHeight="1" x14ac:dyDescent="0.25">
      <c r="A9" s="152" t="s">
        <v>212</v>
      </c>
      <c r="B9" s="140"/>
      <c r="C9" s="54" t="s">
        <v>39</v>
      </c>
      <c r="D9" s="107" t="s">
        <v>41</v>
      </c>
      <c r="E9" s="107"/>
      <c r="F9" s="107"/>
      <c r="G9" s="107" t="s">
        <v>45</v>
      </c>
      <c r="H9" s="107"/>
      <c r="I9" s="108"/>
    </row>
    <row r="10" spans="1:9" ht="30.75" customHeight="1" x14ac:dyDescent="0.25">
      <c r="A10" s="152"/>
      <c r="B10" s="140"/>
      <c r="C10" s="54" t="s">
        <v>40</v>
      </c>
      <c r="D10" s="107" t="s">
        <v>44</v>
      </c>
      <c r="E10" s="107"/>
      <c r="F10" s="107"/>
      <c r="G10" s="107" t="s">
        <v>48</v>
      </c>
      <c r="H10" s="107"/>
      <c r="I10" s="108"/>
    </row>
    <row r="11" spans="1:9" ht="3.75" customHeight="1" x14ac:dyDescent="0.25">
      <c r="A11" s="134"/>
      <c r="B11" s="135"/>
      <c r="C11" s="135"/>
      <c r="D11" s="135"/>
      <c r="E11" s="135"/>
      <c r="F11" s="135"/>
      <c r="G11" s="135"/>
      <c r="H11" s="135"/>
      <c r="I11" s="136"/>
    </row>
    <row r="12" spans="1:9" ht="56.25" customHeight="1" x14ac:dyDescent="0.25">
      <c r="A12" s="146" t="s">
        <v>213</v>
      </c>
      <c r="B12" s="146"/>
      <c r="C12" s="56" t="s">
        <v>56</v>
      </c>
      <c r="D12" s="146" t="s">
        <v>214</v>
      </c>
      <c r="E12" s="53"/>
      <c r="F12" s="109" t="str">
        <f>IFERROR(VLOOKUP(C12,Listas!H4:I8,2,FALSE),"")</f>
        <v>Proyecto 1110 - Fortalecer la gestión institucional, mediante la implementación, el mantenimiento y la sostenibilidad del Sistema Integrado de Gestión, con el fin de promover la mejora en los servicios ofrecidos a la ciudadanía y el cumplimiento de la misión institucional.</v>
      </c>
      <c r="G12" s="109"/>
      <c r="H12" s="109"/>
      <c r="I12" s="109"/>
    </row>
    <row r="13" spans="1:9" ht="63" hidden="1" customHeight="1" x14ac:dyDescent="0.25">
      <c r="A13" s="146"/>
      <c r="B13" s="146"/>
      <c r="C13" s="56"/>
      <c r="D13" s="146"/>
      <c r="E13" s="53"/>
      <c r="F13" s="109" t="str">
        <f>IFERROR(VLOOKUP(C13,Listas!H4:I8,2,FALSE),"")</f>
        <v/>
      </c>
      <c r="G13" s="109"/>
      <c r="H13" s="109"/>
      <c r="I13" s="109"/>
    </row>
    <row r="14" spans="1:9" ht="3.75" customHeight="1" x14ac:dyDescent="0.25">
      <c r="A14" s="57"/>
      <c r="B14" s="58"/>
      <c r="C14" s="58"/>
      <c r="D14" s="58"/>
      <c r="E14" s="58"/>
      <c r="F14" s="59"/>
      <c r="G14" s="59"/>
      <c r="H14" s="59"/>
      <c r="I14" s="60"/>
    </row>
    <row r="15" spans="1:9" ht="3.75" customHeight="1" x14ac:dyDescent="0.25">
      <c r="A15" s="57"/>
      <c r="B15" s="58"/>
      <c r="C15" s="58"/>
      <c r="D15" s="58"/>
      <c r="E15" s="58"/>
      <c r="F15" s="59"/>
      <c r="G15" s="59"/>
      <c r="H15" s="59"/>
      <c r="I15" s="60"/>
    </row>
    <row r="16" spans="1:9" ht="3.75" customHeight="1" x14ac:dyDescent="0.25">
      <c r="A16" s="57"/>
      <c r="B16" s="58"/>
      <c r="C16" s="58"/>
      <c r="D16" s="58"/>
      <c r="E16" s="58"/>
      <c r="F16" s="59"/>
      <c r="G16" s="59"/>
      <c r="H16" s="59"/>
      <c r="I16" s="60"/>
    </row>
    <row r="17" spans="1:9" ht="68.25" customHeight="1" x14ac:dyDescent="0.25">
      <c r="A17" s="147" t="s">
        <v>215</v>
      </c>
      <c r="B17" s="148"/>
      <c r="C17" s="148"/>
      <c r="D17" s="149"/>
      <c r="E17" s="61"/>
      <c r="F17" s="113" t="s">
        <v>216</v>
      </c>
      <c r="G17" s="114"/>
      <c r="H17" s="114"/>
      <c r="I17" s="115"/>
    </row>
    <row r="18" spans="1:9" ht="9.75" customHeight="1" x14ac:dyDescent="0.25">
      <c r="A18" s="62"/>
      <c r="B18" s="63"/>
      <c r="C18" s="63"/>
      <c r="D18" s="63"/>
      <c r="E18" s="64"/>
      <c r="F18" s="65"/>
      <c r="G18" s="66"/>
      <c r="H18" s="66"/>
      <c r="I18" s="67"/>
    </row>
    <row r="19" spans="1:9" ht="33.75" customHeight="1" x14ac:dyDescent="0.25">
      <c r="A19" s="150" t="s">
        <v>30</v>
      </c>
      <c r="B19" s="151"/>
      <c r="C19" s="151"/>
      <c r="D19" s="151"/>
      <c r="E19" s="68" t="str">
        <f>+VLOOKUP($A$19,Listas!$X$39:$Y$43,2,FALSE)</f>
        <v>_ob5</v>
      </c>
      <c r="F19" s="109" t="s">
        <v>173</v>
      </c>
      <c r="G19" s="109"/>
      <c r="H19" s="109"/>
      <c r="I19" s="110"/>
    </row>
    <row r="20" spans="1:9" ht="33.75" customHeight="1" x14ac:dyDescent="0.25">
      <c r="A20" s="150"/>
      <c r="B20" s="151"/>
      <c r="C20" s="151"/>
      <c r="D20" s="151"/>
      <c r="E20" s="68" t="str">
        <f>+VLOOKUP($A$19,Listas!$X$39:$Y$43,2,FALSE)</f>
        <v>_ob5</v>
      </c>
      <c r="F20" s="109" t="s">
        <v>169</v>
      </c>
      <c r="G20" s="109"/>
      <c r="H20" s="109"/>
      <c r="I20" s="110"/>
    </row>
    <row r="21" spans="1:9" ht="33.75" customHeight="1" x14ac:dyDescent="0.25">
      <c r="A21" s="150"/>
      <c r="B21" s="151"/>
      <c r="C21" s="151"/>
      <c r="D21" s="151"/>
      <c r="E21" s="68" t="str">
        <f>+VLOOKUP($A$19,Listas!$X$39:$Y$43,2,FALSE)</f>
        <v>_ob5</v>
      </c>
      <c r="F21" s="109" t="s">
        <v>171</v>
      </c>
      <c r="G21" s="109"/>
      <c r="H21" s="109"/>
      <c r="I21" s="110"/>
    </row>
    <row r="22" spans="1:9" ht="33.75" customHeight="1" x14ac:dyDescent="0.25">
      <c r="A22" s="150"/>
      <c r="B22" s="151"/>
      <c r="C22" s="151"/>
      <c r="D22" s="151"/>
      <c r="E22" s="68" t="str">
        <f>+VLOOKUP($A$19,Listas!$X$39:$Y$43,2,FALSE)</f>
        <v>_ob5</v>
      </c>
      <c r="F22" s="109" t="s">
        <v>167</v>
      </c>
      <c r="G22" s="109"/>
      <c r="H22" s="109"/>
      <c r="I22" s="110"/>
    </row>
    <row r="23" spans="1:9" ht="33.75" customHeight="1" x14ac:dyDescent="0.25">
      <c r="A23" s="150"/>
      <c r="B23" s="151"/>
      <c r="C23" s="151"/>
      <c r="D23" s="151"/>
      <c r="E23" s="68" t="str">
        <f>+VLOOKUP($A$19,Listas!$X$39:$Y$43,2,FALSE)</f>
        <v>_ob5</v>
      </c>
      <c r="F23" s="109" t="s">
        <v>172</v>
      </c>
      <c r="G23" s="109"/>
      <c r="H23" s="109"/>
      <c r="I23" s="110"/>
    </row>
    <row r="24" spans="1:9" ht="25.5" hidden="1" customHeight="1" x14ac:dyDescent="0.25">
      <c r="A24" s="150"/>
      <c r="B24" s="151"/>
      <c r="C24" s="151"/>
      <c r="D24" s="151"/>
      <c r="E24" s="68" t="str">
        <f>+VLOOKUP($A$19,Listas!$X$39:$Y$43,2,FALSE)</f>
        <v>_ob5</v>
      </c>
      <c r="F24" s="111"/>
      <c r="G24" s="111"/>
      <c r="H24" s="111"/>
      <c r="I24" s="112"/>
    </row>
    <row r="25" spans="1:9" ht="25.5" hidden="1" customHeight="1" x14ac:dyDescent="0.25">
      <c r="A25" s="150"/>
      <c r="B25" s="151"/>
      <c r="C25" s="151"/>
      <c r="D25" s="151"/>
      <c r="E25" s="68" t="str">
        <f>+VLOOKUP($A$19,Listas!$X$39:$Y$43,2,FALSE)</f>
        <v>_ob5</v>
      </c>
      <c r="F25" s="111"/>
      <c r="G25" s="111"/>
      <c r="H25" s="111"/>
      <c r="I25" s="112"/>
    </row>
    <row r="26" spans="1:9" ht="25.5" hidden="1" customHeight="1" x14ac:dyDescent="0.25">
      <c r="A26" s="150"/>
      <c r="B26" s="151"/>
      <c r="C26" s="151"/>
      <c r="D26" s="151"/>
      <c r="E26" s="68" t="str">
        <f>+VLOOKUP($A$19,Listas!$X$39:$Y$43,2,FALSE)</f>
        <v>_ob5</v>
      </c>
      <c r="F26" s="111"/>
      <c r="G26" s="111"/>
      <c r="H26" s="111"/>
      <c r="I26" s="112"/>
    </row>
    <row r="27" spans="1:9" ht="3.75" hidden="1" customHeight="1" x14ac:dyDescent="0.25">
      <c r="A27" s="57"/>
      <c r="B27" s="58"/>
      <c r="C27" s="58"/>
      <c r="D27" s="58"/>
      <c r="E27" s="58"/>
      <c r="F27" s="59"/>
      <c r="G27" s="59"/>
      <c r="H27" s="59"/>
      <c r="I27" s="60"/>
    </row>
    <row r="28" spans="1:9" ht="20.25" hidden="1" customHeight="1" x14ac:dyDescent="0.25">
      <c r="A28" s="121" t="s">
        <v>194</v>
      </c>
      <c r="B28" s="122"/>
      <c r="C28" s="122"/>
      <c r="D28" s="123"/>
      <c r="E28" s="69" t="e">
        <f>+VLOOKUP($A$28,Listas!$X$39:$Y$43,2,FALSE)</f>
        <v>#N/A</v>
      </c>
      <c r="F28" s="119"/>
      <c r="G28" s="119"/>
      <c r="H28" s="119"/>
      <c r="I28" s="120"/>
    </row>
    <row r="29" spans="1:9" ht="20.25" hidden="1" customHeight="1" x14ac:dyDescent="0.25">
      <c r="A29" s="124"/>
      <c r="B29" s="125"/>
      <c r="C29" s="125"/>
      <c r="D29" s="126"/>
      <c r="E29" s="69" t="e">
        <f>+VLOOKUP($A$28,Listas!$X$39:$Y$43,2,FALSE)</f>
        <v>#N/A</v>
      </c>
      <c r="F29" s="119"/>
      <c r="G29" s="119"/>
      <c r="H29" s="119"/>
      <c r="I29" s="120"/>
    </row>
    <row r="30" spans="1:9" ht="20.25" hidden="1" customHeight="1" x14ac:dyDescent="0.25">
      <c r="A30" s="124"/>
      <c r="B30" s="125"/>
      <c r="C30" s="125"/>
      <c r="D30" s="126"/>
      <c r="E30" s="69" t="e">
        <f>+VLOOKUP($A$28,Listas!$X$39:$Y$43,2,FALSE)</f>
        <v>#N/A</v>
      </c>
      <c r="F30" s="119"/>
      <c r="G30" s="119"/>
      <c r="H30" s="119"/>
      <c r="I30" s="120"/>
    </row>
    <row r="31" spans="1:9" ht="20.25" hidden="1" customHeight="1" x14ac:dyDescent="0.25">
      <c r="A31" s="124"/>
      <c r="B31" s="125"/>
      <c r="C31" s="125"/>
      <c r="D31" s="126"/>
      <c r="E31" s="69" t="e">
        <f>+VLOOKUP($A$28,Listas!$X$39:$Y$43,2,FALSE)</f>
        <v>#N/A</v>
      </c>
      <c r="F31" s="119"/>
      <c r="G31" s="119"/>
      <c r="H31" s="119"/>
      <c r="I31" s="120"/>
    </row>
    <row r="32" spans="1:9" ht="20.25" hidden="1" customHeight="1" x14ac:dyDescent="0.25">
      <c r="A32" s="124"/>
      <c r="B32" s="125"/>
      <c r="C32" s="125"/>
      <c r="D32" s="126"/>
      <c r="E32" s="69" t="e">
        <f>+VLOOKUP($A$28,Listas!$X$39:$Y$43,2,FALSE)</f>
        <v>#N/A</v>
      </c>
      <c r="F32" s="119"/>
      <c r="G32" s="119"/>
      <c r="H32" s="119"/>
      <c r="I32" s="120"/>
    </row>
    <row r="33" spans="1:9" ht="20.25" hidden="1" customHeight="1" x14ac:dyDescent="0.25">
      <c r="A33" s="124"/>
      <c r="B33" s="125"/>
      <c r="C33" s="125"/>
      <c r="D33" s="126"/>
      <c r="E33" s="69" t="e">
        <f>+VLOOKUP($A$28,Listas!$X$39:$Y$43,2,FALSE)</f>
        <v>#N/A</v>
      </c>
      <c r="F33" s="119"/>
      <c r="G33" s="119"/>
      <c r="H33" s="119"/>
      <c r="I33" s="120"/>
    </row>
    <row r="34" spans="1:9" s="50" customFormat="1" ht="20.25" hidden="1" customHeight="1" x14ac:dyDescent="0.25">
      <c r="A34" s="124"/>
      <c r="B34" s="125"/>
      <c r="C34" s="125"/>
      <c r="D34" s="126"/>
      <c r="E34" s="69" t="e">
        <f>+VLOOKUP($A$28,Listas!$X$39:$Y$43,2,FALSE)</f>
        <v>#N/A</v>
      </c>
      <c r="F34" s="119"/>
      <c r="G34" s="119"/>
      <c r="H34" s="119"/>
      <c r="I34" s="120"/>
    </row>
    <row r="35" spans="1:9" ht="20.25" hidden="1" customHeight="1" x14ac:dyDescent="0.25">
      <c r="A35" s="127"/>
      <c r="B35" s="128"/>
      <c r="C35" s="128"/>
      <c r="D35" s="129"/>
      <c r="E35" s="69" t="e">
        <f>+VLOOKUP($A$28,Listas!$X$39:$Y$43,2,FALSE)</f>
        <v>#N/A</v>
      </c>
      <c r="F35" s="119"/>
      <c r="G35" s="119"/>
      <c r="H35" s="119"/>
      <c r="I35" s="120"/>
    </row>
    <row r="36" spans="1:9" ht="4.5" customHeight="1" x14ac:dyDescent="0.25">
      <c r="A36" s="70"/>
      <c r="B36" s="71"/>
      <c r="C36" s="72"/>
      <c r="D36" s="71"/>
      <c r="E36" s="71"/>
      <c r="F36" s="73"/>
      <c r="G36" s="74"/>
      <c r="H36" s="74"/>
      <c r="I36" s="75"/>
    </row>
    <row r="37" spans="1:9" ht="35.25" customHeight="1" x14ac:dyDescent="0.25">
      <c r="A37" s="152" t="s">
        <v>217</v>
      </c>
      <c r="B37" s="140"/>
      <c r="C37" s="154"/>
      <c r="D37" s="140" t="s">
        <v>218</v>
      </c>
      <c r="E37" s="76"/>
      <c r="F37" s="77" t="s">
        <v>186</v>
      </c>
      <c r="G37" s="140" t="s">
        <v>219</v>
      </c>
      <c r="H37" s="142">
        <f>0.5*'Act. Estrategias'!AA58+0.25*'Act. Gestión y Seguimiento '!AA42+0.25*'Act. Gestión y Seguimiento '!AA54</f>
        <v>0.33896666666666664</v>
      </c>
      <c r="I37" s="143"/>
    </row>
    <row r="38" spans="1:9" ht="35.25" customHeight="1" x14ac:dyDescent="0.25">
      <c r="A38" s="152"/>
      <c r="B38" s="140"/>
      <c r="C38" s="154"/>
      <c r="D38" s="140"/>
      <c r="E38" s="76"/>
      <c r="F38" s="77" t="s">
        <v>132</v>
      </c>
      <c r="G38" s="140"/>
      <c r="H38" s="142"/>
      <c r="I38" s="143"/>
    </row>
    <row r="39" spans="1:9" ht="35.25" customHeight="1" thickBot="1" x14ac:dyDescent="0.3">
      <c r="A39" s="153"/>
      <c r="B39" s="141"/>
      <c r="C39" s="155"/>
      <c r="D39" s="141"/>
      <c r="E39" s="78"/>
      <c r="F39" s="79" t="s">
        <v>131</v>
      </c>
      <c r="G39" s="141"/>
      <c r="H39" s="144"/>
      <c r="I39" s="145"/>
    </row>
    <row r="40" spans="1:9" hidden="1" x14ac:dyDescent="0.25">
      <c r="A40" s="80"/>
      <c r="B40" s="80"/>
      <c r="D40" s="80"/>
      <c r="E40" s="80"/>
      <c r="F40" s="82"/>
      <c r="G40" s="83"/>
      <c r="H40" s="83"/>
      <c r="I40" s="83"/>
    </row>
    <row r="41" spans="1:9" hidden="1" x14ac:dyDescent="0.25">
      <c r="A41" s="117" t="s">
        <v>51</v>
      </c>
      <c r="B41" s="118"/>
      <c r="C41" s="117" t="s">
        <v>99</v>
      </c>
      <c r="D41" s="118"/>
      <c r="E41" s="38"/>
      <c r="F41" s="130" t="s">
        <v>101</v>
      </c>
      <c r="G41" s="131"/>
      <c r="H41" s="132"/>
      <c r="I41" s="83"/>
    </row>
    <row r="42" spans="1:9" hidden="1" x14ac:dyDescent="0.25">
      <c r="A42" s="84" t="s">
        <v>52</v>
      </c>
      <c r="B42" s="83"/>
      <c r="C42" s="83" t="s">
        <v>94</v>
      </c>
      <c r="D42" s="83"/>
      <c r="E42" s="38"/>
      <c r="F42" s="85" t="s">
        <v>26</v>
      </c>
      <c r="I42" s="83"/>
    </row>
    <row r="43" spans="1:9" hidden="1" x14ac:dyDescent="0.25">
      <c r="A43" s="84" t="s">
        <v>53</v>
      </c>
      <c r="B43" s="83"/>
      <c r="C43" s="83" t="s">
        <v>95</v>
      </c>
      <c r="D43" s="83"/>
      <c r="E43" s="38"/>
      <c r="F43" s="85" t="s">
        <v>27</v>
      </c>
      <c r="I43" s="83"/>
    </row>
    <row r="44" spans="1:9" hidden="1" x14ac:dyDescent="0.25">
      <c r="A44" s="84" t="s">
        <v>54</v>
      </c>
      <c r="B44" s="83"/>
      <c r="C44" s="83" t="s">
        <v>96</v>
      </c>
      <c r="D44" s="83"/>
      <c r="E44" s="38"/>
      <c r="F44" s="85" t="s">
        <v>28</v>
      </c>
      <c r="I44" s="83"/>
    </row>
    <row r="45" spans="1:9" hidden="1" x14ac:dyDescent="0.25">
      <c r="A45" s="84" t="s">
        <v>55</v>
      </c>
      <c r="B45" s="83"/>
      <c r="C45" s="83" t="s">
        <v>97</v>
      </c>
      <c r="D45" s="83"/>
      <c r="E45" s="38"/>
      <c r="F45" s="85" t="s">
        <v>29</v>
      </c>
      <c r="I45" s="83"/>
    </row>
    <row r="46" spans="1:9" hidden="1" x14ac:dyDescent="0.25">
      <c r="A46" s="84" t="s">
        <v>56</v>
      </c>
      <c r="B46" s="83"/>
      <c r="C46" s="83" t="s">
        <v>98</v>
      </c>
      <c r="D46" s="83"/>
      <c r="E46" s="38"/>
      <c r="F46" s="85" t="s">
        <v>30</v>
      </c>
      <c r="I46" s="83"/>
    </row>
    <row r="47" spans="1:9" hidden="1" x14ac:dyDescent="0.25">
      <c r="A47" s="86" t="s">
        <v>100</v>
      </c>
      <c r="B47" s="83"/>
      <c r="C47" s="83"/>
      <c r="D47" s="83"/>
      <c r="E47" s="38"/>
      <c r="F47" s="38"/>
      <c r="I47" s="83"/>
    </row>
    <row r="48" spans="1:9" hidden="1" x14ac:dyDescent="0.25">
      <c r="A48" s="83" t="s">
        <v>60</v>
      </c>
      <c r="B48" s="83"/>
      <c r="C48" s="83"/>
      <c r="D48" s="83"/>
      <c r="E48" s="38"/>
      <c r="F48" s="130" t="s">
        <v>33</v>
      </c>
      <c r="G48" s="131"/>
      <c r="H48" s="132"/>
      <c r="I48" s="83"/>
    </row>
    <row r="49" spans="1:9" hidden="1" x14ac:dyDescent="0.25">
      <c r="A49" s="83" t="s">
        <v>61</v>
      </c>
      <c r="B49" s="83"/>
      <c r="C49" s="83"/>
      <c r="D49" s="83"/>
      <c r="E49" s="38"/>
      <c r="F49" s="38" t="s">
        <v>34</v>
      </c>
      <c r="I49" s="83"/>
    </row>
    <row r="50" spans="1:9" hidden="1" x14ac:dyDescent="0.25">
      <c r="A50" s="83" t="s">
        <v>62</v>
      </c>
      <c r="B50" s="83"/>
      <c r="C50" s="83"/>
      <c r="D50" s="83"/>
      <c r="E50" s="38"/>
      <c r="F50" s="38" t="s">
        <v>35</v>
      </c>
      <c r="I50" s="83"/>
    </row>
    <row r="51" spans="1:9" hidden="1" x14ac:dyDescent="0.25">
      <c r="A51" s="83" t="s">
        <v>63</v>
      </c>
      <c r="B51" s="83"/>
      <c r="C51" s="83"/>
      <c r="D51" s="83"/>
      <c r="E51" s="38"/>
      <c r="F51" s="38" t="s">
        <v>36</v>
      </c>
      <c r="I51" s="83"/>
    </row>
    <row r="52" spans="1:9" hidden="1" x14ac:dyDescent="0.25">
      <c r="A52" s="83" t="s">
        <v>64</v>
      </c>
      <c r="B52" s="83"/>
      <c r="C52" s="83"/>
      <c r="D52" s="83"/>
      <c r="E52" s="38"/>
      <c r="F52" s="38" t="s">
        <v>37</v>
      </c>
      <c r="I52" s="83"/>
    </row>
    <row r="53" spans="1:9" hidden="1" x14ac:dyDescent="0.25">
      <c r="A53" s="83" t="s">
        <v>66</v>
      </c>
      <c r="B53" s="83"/>
      <c r="C53" s="83"/>
      <c r="D53" s="83"/>
      <c r="E53" s="38"/>
      <c r="F53" s="38" t="s">
        <v>38</v>
      </c>
      <c r="I53" s="83"/>
    </row>
    <row r="54" spans="1:9" hidden="1" x14ac:dyDescent="0.25">
      <c r="A54" s="83" t="s">
        <v>67</v>
      </c>
      <c r="B54" s="83"/>
      <c r="C54" s="83"/>
      <c r="D54" s="83"/>
      <c r="E54" s="38"/>
      <c r="F54" s="38" t="s">
        <v>39</v>
      </c>
      <c r="I54" s="83"/>
    </row>
    <row r="55" spans="1:9" hidden="1" x14ac:dyDescent="0.25">
      <c r="A55" s="83" t="s">
        <v>69</v>
      </c>
      <c r="B55" s="83"/>
      <c r="C55" s="83"/>
      <c r="D55" s="83"/>
      <c r="E55" s="38"/>
      <c r="F55" s="38" t="s">
        <v>40</v>
      </c>
      <c r="I55" s="83"/>
    </row>
    <row r="56" spans="1:9" hidden="1" x14ac:dyDescent="0.25">
      <c r="A56" s="83" t="s">
        <v>70</v>
      </c>
      <c r="B56" s="83"/>
      <c r="C56" s="83"/>
      <c r="D56" s="83"/>
      <c r="E56" s="38"/>
      <c r="F56" s="38" t="s">
        <v>41</v>
      </c>
      <c r="I56" s="83"/>
    </row>
    <row r="57" spans="1:9" hidden="1" x14ac:dyDescent="0.25">
      <c r="A57" s="83" t="s">
        <v>71</v>
      </c>
      <c r="B57" s="83"/>
      <c r="C57" s="83"/>
      <c r="D57" s="83"/>
      <c r="E57" s="38"/>
      <c r="F57" s="38" t="s">
        <v>42</v>
      </c>
      <c r="I57" s="83"/>
    </row>
    <row r="58" spans="1:9" hidden="1" x14ac:dyDescent="0.25">
      <c r="A58" s="83" t="s">
        <v>73</v>
      </c>
      <c r="B58" s="83"/>
      <c r="C58" s="83"/>
      <c r="D58" s="83"/>
      <c r="E58" s="38"/>
      <c r="F58" s="38" t="s">
        <v>43</v>
      </c>
      <c r="I58" s="83"/>
    </row>
    <row r="59" spans="1:9" hidden="1" x14ac:dyDescent="0.25">
      <c r="A59" s="83" t="s">
        <v>74</v>
      </c>
      <c r="B59" s="83"/>
      <c r="C59" s="83"/>
      <c r="D59" s="83"/>
      <c r="E59" s="38"/>
      <c r="F59" s="38" t="s">
        <v>44</v>
      </c>
      <c r="I59" s="83"/>
    </row>
    <row r="60" spans="1:9" hidden="1" x14ac:dyDescent="0.25">
      <c r="A60" s="83" t="s">
        <v>75</v>
      </c>
      <c r="B60" s="83"/>
      <c r="C60" s="83"/>
      <c r="D60" s="83"/>
      <c r="E60" s="38"/>
      <c r="F60" s="38" t="s">
        <v>45</v>
      </c>
      <c r="I60" s="83"/>
    </row>
    <row r="61" spans="1:9" hidden="1" x14ac:dyDescent="0.25">
      <c r="A61" s="83" t="s">
        <v>76</v>
      </c>
      <c r="B61" s="83"/>
      <c r="C61" s="83"/>
      <c r="D61" s="83"/>
      <c r="E61" s="38"/>
      <c r="F61" s="38" t="s">
        <v>46</v>
      </c>
      <c r="I61" s="83"/>
    </row>
    <row r="62" spans="1:9" hidden="1" x14ac:dyDescent="0.25">
      <c r="A62" s="83" t="s">
        <v>77</v>
      </c>
      <c r="B62" s="83"/>
      <c r="C62" s="83"/>
      <c r="D62" s="83"/>
      <c r="E62" s="38"/>
      <c r="F62" s="38" t="s">
        <v>47</v>
      </c>
      <c r="I62" s="83"/>
    </row>
    <row r="63" spans="1:9" hidden="1" x14ac:dyDescent="0.25">
      <c r="A63" s="83" t="s">
        <v>78</v>
      </c>
      <c r="B63" s="83"/>
      <c r="C63" s="83"/>
      <c r="D63" s="83"/>
      <c r="E63" s="38"/>
      <c r="F63" s="38" t="s">
        <v>48</v>
      </c>
      <c r="I63" s="83"/>
    </row>
    <row r="64" spans="1:9" hidden="1" x14ac:dyDescent="0.25">
      <c r="A64" s="83" t="s">
        <v>80</v>
      </c>
      <c r="B64" s="83"/>
      <c r="C64" s="83"/>
      <c r="D64" s="83"/>
      <c r="E64" s="38"/>
      <c r="F64" s="38" t="s">
        <v>49</v>
      </c>
      <c r="I64" s="83"/>
    </row>
    <row r="65" spans="1:9" hidden="1" x14ac:dyDescent="0.25">
      <c r="A65" s="83" t="s">
        <v>81</v>
      </c>
      <c r="B65" s="83"/>
      <c r="C65" s="83"/>
      <c r="D65" s="83"/>
      <c r="E65" s="38"/>
      <c r="F65" s="38" t="s">
        <v>50</v>
      </c>
      <c r="I65" s="83"/>
    </row>
    <row r="66" spans="1:9" hidden="1" x14ac:dyDescent="0.25">
      <c r="A66" s="83" t="s">
        <v>82</v>
      </c>
      <c r="B66" s="83"/>
      <c r="C66" s="83"/>
      <c r="D66" s="83"/>
      <c r="E66" s="38"/>
      <c r="F66" s="38"/>
      <c r="I66" s="83"/>
    </row>
    <row r="67" spans="1:9" hidden="1" x14ac:dyDescent="0.25">
      <c r="A67" s="83" t="s">
        <v>84</v>
      </c>
      <c r="B67" s="83"/>
      <c r="C67" s="83"/>
      <c r="D67" s="83"/>
      <c r="E67" s="38"/>
      <c r="F67" s="38"/>
      <c r="I67" s="83"/>
    </row>
    <row r="68" spans="1:9" hidden="1" x14ac:dyDescent="0.25">
      <c r="A68" s="83" t="s">
        <v>86</v>
      </c>
      <c r="B68" s="83"/>
      <c r="C68" s="83"/>
      <c r="D68" s="83"/>
      <c r="E68" s="38"/>
      <c r="F68" s="38"/>
      <c r="I68" s="83"/>
    </row>
    <row r="69" spans="1:9" hidden="1" x14ac:dyDescent="0.25">
      <c r="A69" s="83" t="s">
        <v>87</v>
      </c>
      <c r="B69" s="83"/>
      <c r="C69" s="83"/>
      <c r="D69" s="83"/>
      <c r="E69" s="38"/>
      <c r="F69" s="38"/>
      <c r="I69" s="83"/>
    </row>
    <row r="70" spans="1:9" hidden="1" x14ac:dyDescent="0.25">
      <c r="A70" s="83" t="s">
        <v>88</v>
      </c>
      <c r="B70" s="83"/>
      <c r="C70" s="83"/>
      <c r="D70" s="83"/>
      <c r="E70" s="38"/>
      <c r="F70" s="38"/>
      <c r="I70" s="83"/>
    </row>
    <row r="71" spans="1:9" hidden="1" x14ac:dyDescent="0.25">
      <c r="A71" s="83" t="s">
        <v>89</v>
      </c>
      <c r="B71" s="83"/>
      <c r="C71" s="83"/>
      <c r="D71" s="83"/>
      <c r="E71" s="38"/>
      <c r="F71" s="38"/>
      <c r="I71" s="83"/>
    </row>
    <row r="72" spans="1:9" hidden="1" x14ac:dyDescent="0.25">
      <c r="A72" s="83" t="s">
        <v>90</v>
      </c>
      <c r="B72" s="83"/>
      <c r="C72" s="83"/>
      <c r="D72" s="83"/>
      <c r="E72" s="38"/>
      <c r="F72" s="38"/>
      <c r="I72" s="83"/>
    </row>
    <row r="73" spans="1:9" hidden="1" x14ac:dyDescent="0.25">
      <c r="A73" s="83" t="s">
        <v>91</v>
      </c>
      <c r="B73" s="83"/>
      <c r="C73" s="83"/>
      <c r="D73" s="83"/>
      <c r="E73" s="38"/>
      <c r="F73" s="38"/>
      <c r="I73" s="83"/>
    </row>
    <row r="74" spans="1:9" hidden="1" x14ac:dyDescent="0.25">
      <c r="A74" s="83" t="s">
        <v>92</v>
      </c>
      <c r="B74" s="83"/>
      <c r="C74" s="83"/>
      <c r="D74" s="83"/>
      <c r="E74" s="38"/>
      <c r="F74" s="38"/>
      <c r="I74" s="83"/>
    </row>
    <row r="75" spans="1:9" hidden="1" x14ac:dyDescent="0.25">
      <c r="A75" s="80"/>
      <c r="B75" s="80"/>
      <c r="D75" s="80"/>
      <c r="E75" s="80"/>
      <c r="F75" s="82"/>
      <c r="G75" s="83"/>
      <c r="H75" s="83"/>
      <c r="I75" s="83"/>
    </row>
    <row r="76" spans="1:9" hidden="1" x14ac:dyDescent="0.25">
      <c r="A76" s="80"/>
      <c r="B76" s="80"/>
      <c r="D76" s="80"/>
      <c r="E76" s="80"/>
      <c r="F76" s="82"/>
      <c r="G76" s="83"/>
      <c r="H76" s="83"/>
      <c r="I76" s="83"/>
    </row>
    <row r="77" spans="1:9" hidden="1" x14ac:dyDescent="0.25">
      <c r="A77" s="80"/>
      <c r="B77" s="80"/>
      <c r="D77" s="80"/>
      <c r="E77" s="80"/>
      <c r="F77" s="82"/>
      <c r="G77" s="83"/>
      <c r="H77" s="83"/>
      <c r="I77" s="83"/>
    </row>
    <row r="78" spans="1:9" hidden="1" x14ac:dyDescent="0.25">
      <c r="A78" s="80"/>
      <c r="B78" s="80"/>
      <c r="D78" s="80"/>
      <c r="E78" s="80"/>
      <c r="F78" s="82"/>
      <c r="G78" s="83"/>
      <c r="H78" s="83"/>
      <c r="I78" s="83"/>
    </row>
    <row r="79" spans="1:9" hidden="1" x14ac:dyDescent="0.25">
      <c r="A79" s="80"/>
      <c r="B79" s="80"/>
      <c r="D79" s="80"/>
      <c r="E79" s="80"/>
      <c r="F79" s="82"/>
      <c r="G79" s="83"/>
      <c r="H79" s="83"/>
      <c r="I79" s="83"/>
    </row>
    <row r="80" spans="1:9" hidden="1" x14ac:dyDescent="0.25">
      <c r="A80" s="80"/>
      <c r="B80" s="80"/>
      <c r="D80" s="80"/>
      <c r="E80" s="80"/>
      <c r="F80" s="82"/>
      <c r="G80" s="83"/>
      <c r="H80" s="83"/>
      <c r="I80" s="83"/>
    </row>
    <row r="81" spans="1:9" hidden="1" x14ac:dyDescent="0.25">
      <c r="A81" s="80"/>
      <c r="B81" s="80"/>
      <c r="D81" s="80"/>
      <c r="E81" s="80"/>
      <c r="F81" s="82"/>
      <c r="G81" s="83"/>
      <c r="H81" s="83"/>
      <c r="I81" s="83"/>
    </row>
    <row r="82" spans="1:9" hidden="1" x14ac:dyDescent="0.25">
      <c r="A82" s="80"/>
      <c r="B82" s="80"/>
      <c r="D82" s="80"/>
      <c r="E82" s="80"/>
      <c r="F82" s="82"/>
      <c r="G82" s="83"/>
      <c r="H82" s="83"/>
      <c r="I82" s="83"/>
    </row>
    <row r="83" spans="1:9" hidden="1" x14ac:dyDescent="0.25">
      <c r="A83" s="80"/>
      <c r="B83" s="80"/>
      <c r="D83" s="80"/>
      <c r="E83" s="80"/>
      <c r="F83" s="82"/>
      <c r="G83" s="83"/>
      <c r="H83" s="83"/>
      <c r="I83" s="83"/>
    </row>
    <row r="84" spans="1:9" hidden="1" x14ac:dyDescent="0.25">
      <c r="A84" s="80"/>
      <c r="B84" s="80"/>
      <c r="D84" s="80"/>
      <c r="E84" s="80"/>
      <c r="F84" s="82"/>
      <c r="G84" s="83"/>
      <c r="H84" s="83"/>
      <c r="I84" s="83"/>
    </row>
    <row r="85" spans="1:9" hidden="1" x14ac:dyDescent="0.25">
      <c r="A85" s="80"/>
      <c r="B85" s="80"/>
      <c r="D85" s="80"/>
      <c r="E85" s="80"/>
      <c r="F85" s="82"/>
      <c r="G85" s="83"/>
      <c r="H85" s="83"/>
      <c r="I85" s="83"/>
    </row>
    <row r="86" spans="1:9" hidden="1" x14ac:dyDescent="0.25">
      <c r="A86" s="80"/>
      <c r="B86" s="80"/>
      <c r="D86" s="80"/>
      <c r="E86" s="80"/>
      <c r="F86" s="82"/>
      <c r="G86" s="83"/>
      <c r="H86" s="83"/>
      <c r="I86" s="83"/>
    </row>
    <row r="87" spans="1:9" hidden="1" x14ac:dyDescent="0.25">
      <c r="A87" s="80"/>
      <c r="B87" s="80"/>
      <c r="D87" s="80"/>
      <c r="E87" s="80"/>
      <c r="F87" s="82"/>
      <c r="G87" s="83"/>
      <c r="H87" s="83"/>
      <c r="I87" s="83"/>
    </row>
    <row r="88" spans="1:9" hidden="1" x14ac:dyDescent="0.25">
      <c r="A88" s="80"/>
      <c r="B88" s="80"/>
      <c r="D88" s="80"/>
      <c r="E88" s="80"/>
      <c r="F88" s="82"/>
      <c r="G88" s="83"/>
      <c r="H88" s="83"/>
      <c r="I88" s="83"/>
    </row>
    <row r="89" spans="1:9" hidden="1" x14ac:dyDescent="0.25">
      <c r="A89" s="80"/>
      <c r="B89" s="80"/>
      <c r="D89" s="80"/>
      <c r="E89" s="80"/>
      <c r="F89" s="82"/>
      <c r="G89" s="83"/>
      <c r="H89" s="83"/>
      <c r="I89" s="83"/>
    </row>
    <row r="90" spans="1:9" hidden="1" x14ac:dyDescent="0.25">
      <c r="A90" s="80"/>
      <c r="B90" s="80"/>
      <c r="D90" s="80"/>
      <c r="E90" s="80"/>
      <c r="F90" s="82"/>
      <c r="G90" s="83"/>
      <c r="H90" s="83"/>
      <c r="I90" s="83"/>
    </row>
    <row r="91" spans="1:9" hidden="1" x14ac:dyDescent="0.25">
      <c r="A91" s="80"/>
      <c r="B91" s="80"/>
      <c r="D91" s="80"/>
      <c r="E91" s="80"/>
      <c r="F91" s="82"/>
      <c r="G91" s="83"/>
      <c r="H91" s="83"/>
      <c r="I91" s="83"/>
    </row>
    <row r="92" spans="1:9" hidden="1" x14ac:dyDescent="0.25">
      <c r="A92" s="80"/>
      <c r="B92" s="80"/>
      <c r="D92" s="80"/>
      <c r="E92" s="80"/>
      <c r="F92" s="82"/>
      <c r="G92" s="83"/>
      <c r="H92" s="83"/>
      <c r="I92" s="83"/>
    </row>
    <row r="93" spans="1:9" hidden="1" x14ac:dyDescent="0.25">
      <c r="A93" s="80"/>
      <c r="B93" s="80"/>
      <c r="D93" s="80"/>
      <c r="E93" s="80"/>
      <c r="F93" s="82"/>
      <c r="G93" s="83"/>
      <c r="H93" s="83"/>
      <c r="I93" s="83"/>
    </row>
    <row r="94" spans="1:9" hidden="1" x14ac:dyDescent="0.25">
      <c r="A94" s="80"/>
      <c r="B94" s="80"/>
      <c r="D94" s="80"/>
      <c r="E94" s="80"/>
      <c r="F94" s="82"/>
      <c r="G94" s="83"/>
      <c r="H94" s="83"/>
      <c r="I94" s="83"/>
    </row>
    <row r="95" spans="1:9" hidden="1" x14ac:dyDescent="0.25">
      <c r="A95" s="80"/>
      <c r="B95" s="80"/>
      <c r="D95" s="80"/>
      <c r="E95" s="80"/>
      <c r="F95" s="82"/>
      <c r="G95" s="83"/>
      <c r="H95" s="83"/>
      <c r="I95" s="83"/>
    </row>
    <row r="96" spans="1:9" hidden="1" x14ac:dyDescent="0.25">
      <c r="A96" s="80"/>
      <c r="B96" s="80"/>
      <c r="D96" s="80"/>
      <c r="E96" s="80"/>
      <c r="F96" s="82"/>
      <c r="G96" s="83"/>
      <c r="H96" s="83"/>
      <c r="I96" s="83"/>
    </row>
    <row r="97" spans="1:9" hidden="1" x14ac:dyDescent="0.25">
      <c r="A97" s="80"/>
      <c r="B97" s="80"/>
      <c r="D97" s="80"/>
      <c r="E97" s="80"/>
      <c r="F97" s="82"/>
      <c r="G97" s="83"/>
      <c r="H97" s="83"/>
      <c r="I97" s="83"/>
    </row>
    <row r="98" spans="1:9" hidden="1" x14ac:dyDescent="0.25">
      <c r="A98" s="80"/>
      <c r="B98" s="80"/>
      <c r="D98" s="80"/>
      <c r="E98" s="80"/>
      <c r="F98" s="82"/>
      <c r="G98" s="83"/>
      <c r="H98" s="83"/>
      <c r="I98" s="83"/>
    </row>
    <row r="99" spans="1:9" hidden="1" x14ac:dyDescent="0.25">
      <c r="A99" s="80"/>
      <c r="B99" s="80"/>
      <c r="D99" s="80"/>
      <c r="E99" s="80"/>
      <c r="F99" s="82"/>
      <c r="G99" s="83"/>
      <c r="H99" s="83"/>
      <c r="I99" s="83"/>
    </row>
    <row r="100" spans="1:9" hidden="1" x14ac:dyDescent="0.25">
      <c r="A100" s="80"/>
      <c r="B100" s="80"/>
      <c r="D100" s="80"/>
      <c r="E100" s="80"/>
      <c r="F100" s="82"/>
      <c r="G100" s="83"/>
      <c r="H100" s="83"/>
      <c r="I100" s="83"/>
    </row>
    <row r="101" spans="1:9" hidden="1" x14ac:dyDescent="0.25">
      <c r="A101" s="80"/>
      <c r="B101" s="80"/>
      <c r="D101" s="80"/>
      <c r="E101" s="80"/>
      <c r="F101" s="82"/>
      <c r="G101" s="83"/>
      <c r="H101" s="83"/>
      <c r="I101" s="83"/>
    </row>
    <row r="102" spans="1:9" hidden="1" x14ac:dyDescent="0.25">
      <c r="A102" s="80"/>
      <c r="B102" s="80"/>
      <c r="D102" s="80"/>
      <c r="E102" s="80"/>
      <c r="F102" s="82"/>
      <c r="G102" s="83"/>
      <c r="H102" s="83"/>
      <c r="I102" s="83"/>
    </row>
    <row r="103" spans="1:9" hidden="1" x14ac:dyDescent="0.25">
      <c r="A103" s="80"/>
      <c r="B103" s="80"/>
      <c r="D103" s="80"/>
      <c r="E103" s="80"/>
      <c r="F103" s="82"/>
      <c r="G103" s="83"/>
      <c r="H103" s="83"/>
      <c r="I103" s="83"/>
    </row>
    <row r="104" spans="1:9" hidden="1" x14ac:dyDescent="0.25">
      <c r="A104" s="80"/>
      <c r="B104" s="80"/>
      <c r="D104" s="80"/>
      <c r="E104" s="80"/>
      <c r="F104" s="82"/>
      <c r="G104" s="83"/>
      <c r="H104" s="83"/>
      <c r="I104" s="83"/>
    </row>
    <row r="105" spans="1:9" hidden="1" x14ac:dyDescent="0.25">
      <c r="A105" s="80"/>
      <c r="B105" s="80"/>
      <c r="D105" s="80"/>
      <c r="E105" s="80"/>
      <c r="F105" s="82"/>
      <c r="G105" s="83"/>
      <c r="H105" s="83"/>
      <c r="I105" s="83"/>
    </row>
    <row r="106" spans="1:9" hidden="1" x14ac:dyDescent="0.25">
      <c r="A106" s="80"/>
      <c r="B106" s="80"/>
      <c r="D106" s="80"/>
      <c r="E106" s="80"/>
      <c r="F106" s="82"/>
      <c r="G106" s="83"/>
      <c r="H106" s="83"/>
      <c r="I106" s="83"/>
    </row>
    <row r="107" spans="1:9" hidden="1" x14ac:dyDescent="0.25">
      <c r="A107" s="80"/>
      <c r="B107" s="80"/>
      <c r="D107" s="80"/>
      <c r="E107" s="80"/>
      <c r="F107" s="82"/>
      <c r="G107" s="83"/>
      <c r="H107" s="83"/>
      <c r="I107" s="83"/>
    </row>
    <row r="108" spans="1:9" hidden="1" x14ac:dyDescent="0.25">
      <c r="A108" s="80"/>
      <c r="B108" s="80"/>
      <c r="D108" s="80"/>
      <c r="E108" s="80"/>
      <c r="F108" s="82"/>
      <c r="G108" s="83"/>
      <c r="H108" s="83"/>
      <c r="I108" s="83"/>
    </row>
    <row r="109" spans="1:9" hidden="1" x14ac:dyDescent="0.25">
      <c r="A109" s="80"/>
      <c r="B109" s="80"/>
      <c r="D109" s="80"/>
      <c r="E109" s="80"/>
      <c r="F109" s="82"/>
      <c r="G109" s="83"/>
      <c r="H109" s="83"/>
      <c r="I109" s="83"/>
    </row>
    <row r="110" spans="1:9" x14ac:dyDescent="0.25"/>
    <row r="111" spans="1:9" x14ac:dyDescent="0.25">
      <c r="A111" s="133" t="s">
        <v>371</v>
      </c>
      <c r="B111" s="133"/>
      <c r="C111" s="89" t="s">
        <v>374</v>
      </c>
    </row>
    <row r="112" spans="1:9" x14ac:dyDescent="0.25"/>
    <row r="113" spans="2:8" ht="59.25" customHeight="1" x14ac:dyDescent="0.25">
      <c r="B113" s="116" t="s">
        <v>351</v>
      </c>
      <c r="C113" s="116"/>
      <c r="F113" s="116" t="s">
        <v>352</v>
      </c>
      <c r="G113" s="116"/>
      <c r="H113" s="116"/>
    </row>
    <row r="114" spans="2:8" x14ac:dyDescent="0.25"/>
    <row r="115" spans="2:8" x14ac:dyDescent="0.25"/>
    <row r="116" spans="2:8" x14ac:dyDescent="0.25"/>
    <row r="117" spans="2:8" x14ac:dyDescent="0.25"/>
    <row r="118" spans="2:8" x14ac:dyDescent="0.25"/>
    <row r="119" spans="2:8" x14ac:dyDescent="0.25"/>
    <row r="120" spans="2:8" x14ac:dyDescent="0.25"/>
    <row r="121" spans="2:8" x14ac:dyDescent="0.25"/>
    <row r="122" spans="2:8" x14ac:dyDescent="0.25"/>
  </sheetData>
  <sheetProtection password="F537" sheet="1" formatCells="0" formatColumns="0" formatRows="0" insertColumns="0" insertRows="0" insertHyperlinks="0" deleteColumns="0" deleteRows="0" sort="0" autoFilter="0" pivotTables="0"/>
  <dataConsolidate link="1"/>
  <mergeCells count="49">
    <mergeCell ref="A1:B2"/>
    <mergeCell ref="A7:B7"/>
    <mergeCell ref="C1:G1"/>
    <mergeCell ref="C2:G2"/>
    <mergeCell ref="B5:C5"/>
    <mergeCell ref="A8:I8"/>
    <mergeCell ref="E7:I7"/>
    <mergeCell ref="D37:D39"/>
    <mergeCell ref="G37:G39"/>
    <mergeCell ref="H37:I39"/>
    <mergeCell ref="D12:D13"/>
    <mergeCell ref="F12:I12"/>
    <mergeCell ref="F13:I13"/>
    <mergeCell ref="F35:I35"/>
    <mergeCell ref="A17:D17"/>
    <mergeCell ref="A19:D26"/>
    <mergeCell ref="A11:I11"/>
    <mergeCell ref="A12:B13"/>
    <mergeCell ref="A9:B10"/>
    <mergeCell ref="A37:B39"/>
    <mergeCell ref="C37:C39"/>
    <mergeCell ref="B113:C113"/>
    <mergeCell ref="F113:H113"/>
    <mergeCell ref="A41:B41"/>
    <mergeCell ref="F34:I34"/>
    <mergeCell ref="A28:D35"/>
    <mergeCell ref="F31:I31"/>
    <mergeCell ref="F32:I32"/>
    <mergeCell ref="F33:I33"/>
    <mergeCell ref="F28:I28"/>
    <mergeCell ref="F29:I29"/>
    <mergeCell ref="F30:I30"/>
    <mergeCell ref="F48:H48"/>
    <mergeCell ref="F41:H41"/>
    <mergeCell ref="C41:D41"/>
    <mergeCell ref="A111:B111"/>
    <mergeCell ref="F26:I26"/>
    <mergeCell ref="F17:I17"/>
    <mergeCell ref="F19:I19"/>
    <mergeCell ref="F20:I20"/>
    <mergeCell ref="F21:I21"/>
    <mergeCell ref="F22:I22"/>
    <mergeCell ref="G9:I9"/>
    <mergeCell ref="G10:I10"/>
    <mergeCell ref="F23:I23"/>
    <mergeCell ref="F24:I24"/>
    <mergeCell ref="F25:I25"/>
    <mergeCell ref="D9:F9"/>
    <mergeCell ref="D10:F10"/>
  </mergeCells>
  <dataValidations count="8">
    <dataValidation type="list" allowBlank="1" showInputMessage="1" showErrorMessage="1" sqref="C7">
      <formula1>areas</formula1>
    </dataValidation>
    <dataValidation type="list" allowBlank="1" showInputMessage="1" showErrorMessage="1" sqref="F19:I26">
      <formula1>INDIRECT($E$19)</formula1>
    </dataValidation>
    <dataValidation type="list" allowBlank="1" showInputMessage="1" showErrorMessage="1" sqref="F28:I35">
      <formula1>INDIRECT($E$28)</formula1>
    </dataValidation>
    <dataValidation type="list" allowBlank="1" showInputMessage="1" showErrorMessage="1" sqref="C9:C10">
      <formula1>procesos</formula1>
    </dataValidation>
    <dataValidation type="list" allowBlank="1" showInputMessage="1" showErrorMessage="1" sqref="A19:D26 A28:D35">
      <formula1>objetivos</formula1>
    </dataValidation>
    <dataValidation type="list" allowBlank="1" showInputMessage="1" showErrorMessage="1" sqref="D9:I10">
      <formula1>$F$49:$F$65</formula1>
    </dataValidation>
    <dataValidation type="list" allowBlank="1" showInputMessage="1" showErrorMessage="1" sqref="C12:C13">
      <formula1>proyectos</formula1>
    </dataValidation>
    <dataValidation type="list" allowBlank="1" showInputMessage="1" showErrorMessage="1" sqref="C111">
      <formula1>version_poa</formula1>
    </dataValidation>
  </dataValidations>
  <printOptions horizontalCentered="1" verticalCentered="1"/>
  <pageMargins left="0.19685039370078741" right="0.19685039370078741" top="0.39370078740157483" bottom="0.59055118110236227" header="0.31496062992125984" footer="0.39370078740157483"/>
  <pageSetup scale="55" orientation="portrait" r:id="rId1"/>
  <headerFooter>
    <oddFooter>&amp;L&amp;D&amp;C&amp;F&amp;R&amp;N</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523"/>
  <sheetViews>
    <sheetView view="pageBreakPreview" zoomScale="55" zoomScaleNormal="55" zoomScaleSheetLayoutView="55" workbookViewId="0">
      <selection activeCell="F19" sqref="F19"/>
    </sheetView>
  </sheetViews>
  <sheetFormatPr baseColWidth="10" defaultRowHeight="15.75" zeroHeight="1" x14ac:dyDescent="0.25"/>
  <cols>
    <col min="1" max="1" width="7.85546875" style="81" customWidth="1"/>
    <col min="2" max="2" width="26.5703125" style="81" customWidth="1"/>
    <col min="3" max="3" width="37.85546875" style="81" customWidth="1"/>
    <col min="4" max="4" width="58.5703125" style="81" customWidth="1"/>
    <col min="5" max="5" width="21.5703125" style="81" customWidth="1"/>
    <col min="6" max="6" width="25.85546875" style="81" customWidth="1"/>
    <col min="7" max="7" width="21.5703125" style="81" customWidth="1"/>
    <col min="8" max="8" width="26.85546875" style="81" customWidth="1"/>
    <col min="9" max="9" width="25.42578125" style="81" customWidth="1"/>
    <col min="10" max="10" width="20" style="81" customWidth="1"/>
    <col min="11" max="11" width="18.42578125" style="87" customWidth="1"/>
    <col min="12" max="12" width="13.28515625" style="38" customWidth="1"/>
    <col min="13" max="13" width="12" style="38" customWidth="1"/>
    <col min="14" max="14" width="99.85546875" style="38" hidden="1" customWidth="1"/>
    <col min="15" max="15" width="12.28515625" style="38" customWidth="1"/>
    <col min="16" max="16" width="9" style="295" customWidth="1"/>
    <col min="17" max="17" width="78.5703125" style="295" customWidth="1"/>
    <col min="18" max="18" width="10.140625" style="295" customWidth="1"/>
    <col min="19" max="19" width="10.5703125" style="295" customWidth="1"/>
    <col min="20" max="20" width="19.28515625" style="295" customWidth="1"/>
    <col min="21" max="21" width="11.140625" style="295" customWidth="1"/>
    <col min="22" max="22" width="11" style="295" customWidth="1"/>
    <col min="23" max="23" width="22" style="295" customWidth="1"/>
    <col min="24" max="24" width="15.7109375" style="295" customWidth="1"/>
    <col min="25" max="25" width="15.42578125" style="295" customWidth="1"/>
    <col min="26" max="26" width="18.7109375" style="295" bestFit="1" customWidth="1"/>
    <col min="27" max="27" width="53.7109375" style="295" customWidth="1"/>
    <col min="28" max="28" width="1.7109375" style="38" customWidth="1"/>
    <col min="29" max="16384" width="11.42578125" style="38"/>
  </cols>
  <sheetData>
    <row r="1" spans="1:27" s="83" customFormat="1" ht="20.25" x14ac:dyDescent="0.25">
      <c r="A1" s="159"/>
      <c r="B1" s="159"/>
      <c r="C1" s="177" t="str">
        <f>+'Marco General'!C1:G1</f>
        <v>DIRECCIONAMIENTO ESTRATÉGICO</v>
      </c>
      <c r="D1" s="177"/>
      <c r="E1" s="177"/>
      <c r="F1" s="177"/>
      <c r="G1" s="177"/>
      <c r="H1" s="177"/>
      <c r="I1" s="177"/>
      <c r="J1" s="177"/>
      <c r="K1" s="177"/>
      <c r="L1" s="177"/>
      <c r="M1" s="177"/>
      <c r="N1" s="177"/>
      <c r="O1" s="177"/>
      <c r="P1" s="177"/>
      <c r="Q1" s="177"/>
      <c r="R1" s="177"/>
      <c r="S1" s="177"/>
      <c r="T1" s="177"/>
      <c r="U1" s="177"/>
      <c r="V1" s="177"/>
      <c r="W1" s="177"/>
      <c r="X1" s="178" t="s">
        <v>12</v>
      </c>
      <c r="Y1" s="179"/>
      <c r="Z1" s="180" t="s">
        <v>189</v>
      </c>
      <c r="AA1" s="180"/>
    </row>
    <row r="2" spans="1:27" s="83" customFormat="1" ht="40.5" customHeight="1" x14ac:dyDescent="0.25">
      <c r="A2" s="159"/>
      <c r="B2" s="159"/>
      <c r="C2" s="177" t="str">
        <f>+'Marco General'!C2:G2</f>
        <v>PLAN OPERATIVO POR DEPENDENCIAS / PROCESOS</v>
      </c>
      <c r="D2" s="177"/>
      <c r="E2" s="177"/>
      <c r="F2" s="177"/>
      <c r="G2" s="177"/>
      <c r="H2" s="177"/>
      <c r="I2" s="177"/>
      <c r="J2" s="177"/>
      <c r="K2" s="177"/>
      <c r="L2" s="177"/>
      <c r="M2" s="177"/>
      <c r="N2" s="177"/>
      <c r="O2" s="177"/>
      <c r="P2" s="177"/>
      <c r="Q2" s="177"/>
      <c r="R2" s="177"/>
      <c r="S2" s="177"/>
      <c r="T2" s="177"/>
      <c r="U2" s="177"/>
      <c r="V2" s="177"/>
      <c r="W2" s="177"/>
      <c r="X2" s="178" t="s">
        <v>13</v>
      </c>
      <c r="Y2" s="179"/>
      <c r="Z2" s="181" t="s">
        <v>190</v>
      </c>
      <c r="AA2" s="181"/>
    </row>
    <row r="3" spans="1:27" s="83" customFormat="1" x14ac:dyDescent="0.25">
      <c r="A3" s="41"/>
      <c r="B3" s="42"/>
      <c r="C3" s="42"/>
      <c r="D3" s="42"/>
      <c r="E3" s="43"/>
      <c r="F3" s="42"/>
      <c r="G3" s="42"/>
      <c r="H3" s="42"/>
      <c r="I3" s="42"/>
      <c r="J3" s="42"/>
      <c r="K3" s="43"/>
      <c r="L3" s="44"/>
      <c r="M3" s="44"/>
      <c r="N3" s="44"/>
      <c r="O3" s="44"/>
      <c r="P3" s="44"/>
      <c r="Q3" s="44"/>
      <c r="R3" s="44"/>
      <c r="S3" s="44"/>
      <c r="T3" s="44"/>
      <c r="U3" s="44"/>
      <c r="V3" s="44"/>
      <c r="W3" s="44"/>
      <c r="X3" s="44"/>
      <c r="Y3" s="44"/>
      <c r="Z3" s="44"/>
      <c r="AA3" s="45"/>
    </row>
    <row r="4" spans="1:27" s="83" customFormat="1" x14ac:dyDescent="0.25">
      <c r="A4" s="182" t="s">
        <v>1</v>
      </c>
      <c r="B4" s="183"/>
      <c r="C4" s="184" t="str">
        <f>+'Marco General'!C7:C7</f>
        <v>Subdirección de Gestión Corporativa</v>
      </c>
      <c r="D4" s="184"/>
      <c r="E4" s="184"/>
      <c r="F4" s="184"/>
      <c r="G4" s="184"/>
      <c r="H4" s="184"/>
      <c r="I4" s="184"/>
      <c r="J4" s="184"/>
      <c r="K4" s="184"/>
      <c r="L4" s="184"/>
      <c r="M4" s="184"/>
      <c r="N4" s="184"/>
      <c r="O4" s="184"/>
      <c r="P4" s="184"/>
      <c r="Q4" s="184"/>
      <c r="R4" s="184"/>
      <c r="S4" s="184"/>
      <c r="T4" s="184"/>
      <c r="U4" s="184"/>
      <c r="V4" s="184"/>
      <c r="W4" s="184"/>
      <c r="X4" s="185" t="s">
        <v>0</v>
      </c>
      <c r="Y4" s="186"/>
      <c r="Z4" s="187"/>
      <c r="AA4" s="188">
        <v>2017</v>
      </c>
    </row>
    <row r="5" spans="1:27" s="83" customFormat="1" x14ac:dyDescent="0.25">
      <c r="A5" s="189"/>
      <c r="B5" s="190"/>
      <c r="C5" s="184"/>
      <c r="D5" s="184"/>
      <c r="E5" s="184"/>
      <c r="F5" s="184"/>
      <c r="G5" s="184"/>
      <c r="H5" s="184"/>
      <c r="I5" s="184"/>
      <c r="J5" s="184"/>
      <c r="K5" s="184"/>
      <c r="L5" s="184"/>
      <c r="M5" s="184"/>
      <c r="N5" s="184"/>
      <c r="O5" s="184"/>
      <c r="P5" s="184"/>
      <c r="Q5" s="184"/>
      <c r="R5" s="184"/>
      <c r="S5" s="184"/>
      <c r="T5" s="184"/>
      <c r="U5" s="184"/>
      <c r="V5" s="184"/>
      <c r="W5" s="184"/>
      <c r="X5" s="191"/>
      <c r="Y5" s="192"/>
      <c r="Z5" s="193"/>
      <c r="AA5" s="194"/>
    </row>
    <row r="6" spans="1:27" s="83" customFormat="1" x14ac:dyDescent="0.25">
      <c r="A6" s="57"/>
      <c r="B6" s="58"/>
      <c r="C6" s="58"/>
      <c r="D6" s="58"/>
      <c r="E6" s="195"/>
      <c r="F6" s="58"/>
      <c r="G6" s="58"/>
      <c r="H6" s="58"/>
      <c r="I6" s="195"/>
      <c r="J6" s="59"/>
      <c r="K6" s="59"/>
      <c r="L6" s="59"/>
      <c r="M6" s="59"/>
      <c r="N6" s="59"/>
      <c r="O6" s="59"/>
      <c r="P6" s="59"/>
      <c r="Q6" s="59"/>
      <c r="R6" s="59"/>
      <c r="S6" s="59"/>
      <c r="T6" s="59"/>
      <c r="U6" s="59"/>
      <c r="V6" s="59"/>
      <c r="W6" s="59"/>
      <c r="X6" s="59"/>
      <c r="Y6" s="59"/>
      <c r="Z6" s="59"/>
      <c r="AA6" s="60"/>
    </row>
    <row r="7" spans="1:27" s="83" customFormat="1" ht="15.75" customHeight="1" x14ac:dyDescent="0.25">
      <c r="A7" s="182" t="s">
        <v>25</v>
      </c>
      <c r="B7" s="196"/>
      <c r="C7" s="197" t="str">
        <f>IF('Marco General'!A19="","",'Marco General'!A19)</f>
        <v>Objetivo estratégico 5: Fortalecer la gestión y administración institucional</v>
      </c>
      <c r="D7" s="198"/>
      <c r="E7" s="198"/>
      <c r="F7" s="198"/>
      <c r="G7" s="198"/>
      <c r="H7" s="199"/>
      <c r="I7" s="55" t="s">
        <v>15</v>
      </c>
      <c r="J7" s="197" t="str">
        <f>IF('Marco General'!C12="","",'Marco General'!C12)</f>
        <v>Proyecto 1110 – Fortalecimiento y desarrollo de la gestión institucional</v>
      </c>
      <c r="K7" s="198"/>
      <c r="L7" s="198"/>
      <c r="M7" s="198"/>
      <c r="N7" s="198"/>
      <c r="O7" s="198"/>
      <c r="P7" s="198"/>
      <c r="Q7" s="198"/>
      <c r="R7" s="200" t="s">
        <v>103</v>
      </c>
      <c r="S7" s="201"/>
      <c r="T7" s="198" t="str">
        <f>+'Marco General'!F12</f>
        <v>Proyecto 1110 - Fortalecer la gestión institucional, mediante la implementación, el mantenimiento y la sostenibilidad del Sistema Integrado de Gestión, con el fin de promover la mejora en los servicios ofrecidos a la ciudadanía y el cumplimiento de la misión institucional.</v>
      </c>
      <c r="U7" s="198"/>
      <c r="V7" s="198"/>
      <c r="W7" s="198"/>
      <c r="X7" s="198"/>
      <c r="Y7" s="198"/>
      <c r="Z7" s="198"/>
      <c r="AA7" s="202"/>
    </row>
    <row r="8" spans="1:27" s="83" customFormat="1" x14ac:dyDescent="0.25">
      <c r="A8" s="57"/>
      <c r="B8" s="58"/>
      <c r="C8" s="58"/>
      <c r="D8" s="58"/>
      <c r="E8" s="195"/>
      <c r="F8" s="58"/>
      <c r="G8" s="58"/>
      <c r="H8" s="58"/>
      <c r="I8" s="195"/>
      <c r="J8" s="59"/>
      <c r="K8" s="59"/>
      <c r="L8" s="59"/>
      <c r="M8" s="59"/>
      <c r="N8" s="59"/>
      <c r="O8" s="59"/>
      <c r="P8" s="59"/>
      <c r="Q8" s="59"/>
      <c r="R8" s="59"/>
      <c r="S8" s="59"/>
      <c r="T8" s="59"/>
      <c r="U8" s="59"/>
      <c r="V8" s="59"/>
      <c r="W8" s="59"/>
      <c r="X8" s="59"/>
      <c r="Y8" s="59"/>
      <c r="Z8" s="59"/>
      <c r="AA8" s="60"/>
    </row>
    <row r="9" spans="1:27" s="83" customFormat="1" x14ac:dyDescent="0.25">
      <c r="A9" s="200" t="s">
        <v>187</v>
      </c>
      <c r="B9" s="201"/>
      <c r="C9" s="203" t="str">
        <f>IF('Marco General'!F19="","",'Marco General'!F19)</f>
        <v>Mediante el fortalecimiento de ejercicios de rendición de cuentas y otros mecanismos de participación y control social.</v>
      </c>
      <c r="D9" s="203"/>
      <c r="E9" s="203"/>
      <c r="F9" s="203"/>
      <c r="G9" s="203"/>
      <c r="H9" s="203"/>
      <c r="I9" s="203"/>
      <c r="J9" s="203"/>
      <c r="K9" s="203"/>
      <c r="L9" s="203"/>
      <c r="M9" s="204"/>
      <c r="N9" s="205" t="s">
        <v>188</v>
      </c>
      <c r="O9" s="206" t="str">
        <f>IF('Marco General'!F28="","",'Marco General'!F28)</f>
        <v/>
      </c>
      <c r="P9" s="207"/>
      <c r="Q9" s="207"/>
      <c r="R9" s="207"/>
      <c r="S9" s="207"/>
      <c r="T9" s="207"/>
      <c r="U9" s="207"/>
      <c r="V9" s="207"/>
      <c r="W9" s="207"/>
      <c r="X9" s="207"/>
      <c r="Y9" s="207"/>
      <c r="Z9" s="207"/>
      <c r="AA9" s="208"/>
    </row>
    <row r="10" spans="1:27" s="83" customFormat="1" x14ac:dyDescent="0.25">
      <c r="A10" s="209"/>
      <c r="B10" s="210"/>
      <c r="C10" s="203" t="str">
        <f>IF('Marco General'!F20="","",'Marco General'!F20)</f>
        <v>Mediante el fortalecimiento de la comunicación interna y el trabajo en equipo.</v>
      </c>
      <c r="D10" s="203"/>
      <c r="E10" s="203"/>
      <c r="F10" s="203"/>
      <c r="G10" s="203"/>
      <c r="H10" s="203"/>
      <c r="I10" s="203"/>
      <c r="J10" s="203"/>
      <c r="K10" s="203"/>
      <c r="L10" s="203"/>
      <c r="M10" s="204"/>
      <c r="N10" s="211"/>
      <c r="O10" s="206" t="str">
        <f>IF('Marco General'!F29="","",'Marco General'!F29)</f>
        <v/>
      </c>
      <c r="P10" s="207"/>
      <c r="Q10" s="207"/>
      <c r="R10" s="207"/>
      <c r="S10" s="207"/>
      <c r="T10" s="207"/>
      <c r="U10" s="207"/>
      <c r="V10" s="207"/>
      <c r="W10" s="207"/>
      <c r="X10" s="207"/>
      <c r="Y10" s="207"/>
      <c r="Z10" s="207"/>
      <c r="AA10" s="208"/>
    </row>
    <row r="11" spans="1:27" s="83" customFormat="1" x14ac:dyDescent="0.25">
      <c r="A11" s="209"/>
      <c r="B11" s="210"/>
      <c r="C11" s="203" t="str">
        <f>IF('Marco General'!F21="","",'Marco General'!F21)</f>
        <v>Mediante el rediseño organizacional, orientado al fortalecimiento y mejoramiento de las capacidades administrativas del Instituto.</v>
      </c>
      <c r="D11" s="203"/>
      <c r="E11" s="203"/>
      <c r="F11" s="203"/>
      <c r="G11" s="203"/>
      <c r="H11" s="203"/>
      <c r="I11" s="203"/>
      <c r="J11" s="203"/>
      <c r="K11" s="203"/>
      <c r="L11" s="203"/>
      <c r="M11" s="204"/>
      <c r="N11" s="211"/>
      <c r="O11" s="206" t="str">
        <f>IF('Marco General'!F30="","",'Marco General'!F30)</f>
        <v/>
      </c>
      <c r="P11" s="207"/>
      <c r="Q11" s="207"/>
      <c r="R11" s="207"/>
      <c r="S11" s="207"/>
      <c r="T11" s="207"/>
      <c r="U11" s="207"/>
      <c r="V11" s="207"/>
      <c r="W11" s="207"/>
      <c r="X11" s="207"/>
      <c r="Y11" s="207"/>
      <c r="Z11" s="207"/>
      <c r="AA11" s="208"/>
    </row>
    <row r="12" spans="1:27" s="83" customFormat="1" x14ac:dyDescent="0.25">
      <c r="A12" s="209"/>
      <c r="B12" s="210"/>
      <c r="C12" s="203" t="str">
        <f>IF('Marco General'!F22="","",'Marco General'!F22)</f>
        <v>Mediante acciones de mejora y sostenibilidad del Sistema Integrado de Gestión.</v>
      </c>
      <c r="D12" s="203"/>
      <c r="E12" s="203"/>
      <c r="F12" s="203"/>
      <c r="G12" s="203"/>
      <c r="H12" s="203"/>
      <c r="I12" s="203"/>
      <c r="J12" s="203"/>
      <c r="K12" s="203"/>
      <c r="L12" s="203"/>
      <c r="M12" s="204"/>
      <c r="N12" s="211"/>
      <c r="O12" s="206" t="str">
        <f>IF('Marco General'!F31="","",'Marco General'!F31)</f>
        <v/>
      </c>
      <c r="P12" s="207"/>
      <c r="Q12" s="207"/>
      <c r="R12" s="207"/>
      <c r="S12" s="207"/>
      <c r="T12" s="207"/>
      <c r="U12" s="207"/>
      <c r="V12" s="207"/>
      <c r="W12" s="207"/>
      <c r="X12" s="207"/>
      <c r="Y12" s="207"/>
      <c r="Z12" s="207"/>
      <c r="AA12" s="208"/>
    </row>
    <row r="13" spans="1:27" s="83" customFormat="1" x14ac:dyDescent="0.25">
      <c r="A13" s="212"/>
      <c r="B13" s="213"/>
      <c r="C13" s="203" t="str">
        <f>IF('Marco General'!F23="","",'Marco General'!F23)</f>
        <v>Mediante la implementación de herramientas tecnológicas y fortalecimiento de las TIC en la gestión institucional.</v>
      </c>
      <c r="D13" s="203"/>
      <c r="E13" s="203"/>
      <c r="F13" s="203"/>
      <c r="G13" s="203"/>
      <c r="H13" s="203"/>
      <c r="I13" s="203"/>
      <c r="J13" s="203"/>
      <c r="K13" s="203"/>
      <c r="L13" s="203"/>
      <c r="M13" s="204"/>
      <c r="N13" s="211"/>
      <c r="O13" s="206" t="str">
        <f>IF('Marco General'!F32="","",'Marco General'!F32)</f>
        <v/>
      </c>
      <c r="P13" s="207"/>
      <c r="Q13" s="207"/>
      <c r="R13" s="207"/>
      <c r="S13" s="207"/>
      <c r="T13" s="207"/>
      <c r="U13" s="207"/>
      <c r="V13" s="207"/>
      <c r="W13" s="207"/>
      <c r="X13" s="207"/>
      <c r="Y13" s="207"/>
      <c r="Z13" s="207"/>
      <c r="AA13" s="208"/>
    </row>
    <row r="14" spans="1:27" s="50" customFormat="1" x14ac:dyDescent="0.25">
      <c r="A14" s="62"/>
      <c r="B14" s="88"/>
      <c r="C14" s="88"/>
      <c r="D14" s="88"/>
      <c r="E14" s="88"/>
      <c r="F14" s="88"/>
      <c r="G14" s="88"/>
      <c r="H14" s="88"/>
      <c r="I14" s="88"/>
      <c r="J14" s="88"/>
      <c r="K14" s="88"/>
      <c r="L14" s="88"/>
      <c r="M14" s="88"/>
      <c r="N14" s="214"/>
      <c r="O14" s="88"/>
      <c r="P14" s="88"/>
      <c r="Q14" s="215"/>
      <c r="R14" s="215"/>
      <c r="S14" s="215"/>
      <c r="T14" s="215"/>
      <c r="U14" s="215"/>
      <c r="V14" s="215"/>
      <c r="W14" s="215"/>
      <c r="X14" s="215"/>
      <c r="Y14" s="215"/>
      <c r="Z14" s="215"/>
      <c r="AA14" s="216"/>
    </row>
    <row r="15" spans="1:27" s="83" customFormat="1" x14ac:dyDescent="0.25">
      <c r="A15" s="217" t="s">
        <v>150</v>
      </c>
      <c r="B15" s="217"/>
      <c r="C15" s="218" t="str">
        <f>C9</f>
        <v>Mediante el fortalecimiento de ejercicios de rendición de cuentas y otros mecanismos de participación y control social.</v>
      </c>
      <c r="D15" s="218"/>
      <c r="E15" s="218"/>
      <c r="F15" s="218"/>
      <c r="G15" s="218"/>
      <c r="H15" s="218"/>
      <c r="I15" s="218"/>
      <c r="J15" s="218"/>
      <c r="K15" s="218"/>
      <c r="L15" s="218"/>
      <c r="M15" s="218"/>
      <c r="N15" s="218"/>
      <c r="O15" s="218"/>
      <c r="P15" s="218"/>
      <c r="Q15" s="218"/>
      <c r="R15" s="218"/>
      <c r="S15" s="218"/>
      <c r="T15" s="218"/>
      <c r="U15" s="218"/>
      <c r="V15" s="218"/>
      <c r="W15" s="218"/>
      <c r="X15" s="218"/>
      <c r="Y15" s="218"/>
      <c r="Z15" s="218"/>
      <c r="AA15" s="218"/>
    </row>
    <row r="16" spans="1:27" s="83" customFormat="1" x14ac:dyDescent="0.25">
      <c r="A16" s="219" t="s">
        <v>16</v>
      </c>
      <c r="B16" s="219"/>
      <c r="C16" s="219"/>
      <c r="D16" s="219" t="s">
        <v>208</v>
      </c>
      <c r="E16" s="219" t="s">
        <v>24</v>
      </c>
      <c r="F16" s="219" t="s">
        <v>196</v>
      </c>
      <c r="G16" s="219" t="s">
        <v>209</v>
      </c>
      <c r="H16" s="219" t="s">
        <v>17</v>
      </c>
      <c r="I16" s="219" t="s">
        <v>23</v>
      </c>
      <c r="J16" s="220" t="s">
        <v>18</v>
      </c>
      <c r="K16" s="220"/>
      <c r="L16" s="220" t="s">
        <v>202</v>
      </c>
      <c r="M16" s="220"/>
      <c r="N16" s="220"/>
      <c r="O16" s="220"/>
      <c r="P16" s="220"/>
      <c r="Q16" s="220"/>
      <c r="R16" s="220"/>
      <c r="S16" s="220"/>
      <c r="T16" s="220"/>
      <c r="U16" s="220"/>
      <c r="V16" s="220"/>
      <c r="W16" s="220"/>
      <c r="X16" s="219" t="s">
        <v>8</v>
      </c>
      <c r="Y16" s="219"/>
      <c r="Z16" s="219"/>
      <c r="AA16" s="219" t="s">
        <v>221</v>
      </c>
    </row>
    <row r="17" spans="1:16384" s="83" customFormat="1" x14ac:dyDescent="0.25">
      <c r="A17" s="219"/>
      <c r="B17" s="219"/>
      <c r="C17" s="219"/>
      <c r="D17" s="219"/>
      <c r="E17" s="219"/>
      <c r="F17" s="219"/>
      <c r="G17" s="219"/>
      <c r="H17" s="219"/>
      <c r="I17" s="219"/>
      <c r="J17" s="220" t="s">
        <v>19</v>
      </c>
      <c r="K17" s="219" t="s">
        <v>20</v>
      </c>
      <c r="L17" s="219" t="s">
        <v>4</v>
      </c>
      <c r="M17" s="219"/>
      <c r="N17" s="219"/>
      <c r="O17" s="219" t="s">
        <v>5</v>
      </c>
      <c r="P17" s="219"/>
      <c r="Q17" s="219"/>
      <c r="R17" s="219" t="s">
        <v>6</v>
      </c>
      <c r="S17" s="219"/>
      <c r="T17" s="219"/>
      <c r="U17" s="219" t="s">
        <v>7</v>
      </c>
      <c r="V17" s="219"/>
      <c r="W17" s="219"/>
      <c r="X17" s="219"/>
      <c r="Y17" s="219"/>
      <c r="Z17" s="219"/>
      <c r="AA17" s="219"/>
    </row>
    <row r="18" spans="1:16384" s="83" customFormat="1" ht="30" x14ac:dyDescent="0.25">
      <c r="A18" s="219"/>
      <c r="B18" s="219"/>
      <c r="C18" s="219"/>
      <c r="D18" s="219"/>
      <c r="E18" s="219"/>
      <c r="F18" s="219"/>
      <c r="G18" s="219"/>
      <c r="H18" s="219"/>
      <c r="I18" s="219"/>
      <c r="J18" s="220"/>
      <c r="K18" s="219"/>
      <c r="L18" s="221" t="s">
        <v>198</v>
      </c>
      <c r="M18" s="221" t="s">
        <v>199</v>
      </c>
      <c r="N18" s="221" t="s">
        <v>21</v>
      </c>
      <c r="O18" s="221" t="s">
        <v>198</v>
      </c>
      <c r="P18" s="221" t="s">
        <v>199</v>
      </c>
      <c r="Q18" s="221" t="s">
        <v>21</v>
      </c>
      <c r="R18" s="221" t="s">
        <v>198</v>
      </c>
      <c r="S18" s="221" t="s">
        <v>199</v>
      </c>
      <c r="T18" s="221" t="s">
        <v>21</v>
      </c>
      <c r="U18" s="221" t="s">
        <v>198</v>
      </c>
      <c r="V18" s="221" t="s">
        <v>199</v>
      </c>
      <c r="W18" s="221" t="s">
        <v>21</v>
      </c>
      <c r="X18" s="221" t="s">
        <v>198</v>
      </c>
      <c r="Y18" s="222" t="s">
        <v>199</v>
      </c>
      <c r="Z18" s="222" t="s">
        <v>197</v>
      </c>
      <c r="AA18" s="222" t="s">
        <v>11</v>
      </c>
    </row>
    <row r="19" spans="1:16384" s="235" customFormat="1" ht="409.5" customHeight="1" x14ac:dyDescent="0.25">
      <c r="A19" s="223" t="s">
        <v>293</v>
      </c>
      <c r="B19" s="223"/>
      <c r="C19" s="223"/>
      <c r="D19" s="224" t="s">
        <v>268</v>
      </c>
      <c r="E19" s="225">
        <v>0.15</v>
      </c>
      <c r="F19" s="226" t="s">
        <v>340</v>
      </c>
      <c r="G19" s="226" t="s">
        <v>45</v>
      </c>
      <c r="H19" s="227" t="s">
        <v>269</v>
      </c>
      <c r="I19" s="226" t="s">
        <v>253</v>
      </c>
      <c r="J19" s="228">
        <v>42795</v>
      </c>
      <c r="K19" s="228">
        <v>42855</v>
      </c>
      <c r="L19" s="225"/>
      <c r="M19" s="226"/>
      <c r="N19" s="229" t="s">
        <v>387</v>
      </c>
      <c r="O19" s="230">
        <v>1</v>
      </c>
      <c r="P19" s="230">
        <v>1</v>
      </c>
      <c r="Q19" s="226" t="s">
        <v>442</v>
      </c>
      <c r="R19" s="225"/>
      <c r="S19" s="226"/>
      <c r="T19" s="226"/>
      <c r="U19" s="225"/>
      <c r="V19" s="226"/>
      <c r="W19" s="226"/>
      <c r="X19" s="231">
        <f t="shared" ref="X19:X22" si="0">+SUM(L19,O19,R19,U19)</f>
        <v>1</v>
      </c>
      <c r="Y19" s="232">
        <f t="shared" ref="Y19" si="1">+SUM(M19,P19,S19,V19)</f>
        <v>1</v>
      </c>
      <c r="Z19" s="233">
        <f>IFERROR(Y19/X19,"")</f>
        <v>1</v>
      </c>
      <c r="AA19" s="234"/>
    </row>
    <row r="20" spans="1:16384" s="235" customFormat="1" ht="167.25" customHeight="1" x14ac:dyDescent="0.25">
      <c r="A20" s="223" t="s">
        <v>270</v>
      </c>
      <c r="B20" s="223"/>
      <c r="C20" s="223"/>
      <c r="D20" s="224" t="s">
        <v>271</v>
      </c>
      <c r="E20" s="225">
        <v>0.1</v>
      </c>
      <c r="F20" s="226" t="s">
        <v>272</v>
      </c>
      <c r="G20" s="226" t="s">
        <v>45</v>
      </c>
      <c r="H20" s="227" t="s">
        <v>269</v>
      </c>
      <c r="I20" s="226" t="s">
        <v>253</v>
      </c>
      <c r="J20" s="228">
        <v>42856</v>
      </c>
      <c r="K20" s="228">
        <v>43069</v>
      </c>
      <c r="L20" s="225"/>
      <c r="M20" s="226"/>
      <c r="N20" s="236"/>
      <c r="O20" s="225">
        <v>0.2</v>
      </c>
      <c r="P20" s="225">
        <v>0.2</v>
      </c>
      <c r="Q20" s="226" t="s">
        <v>443</v>
      </c>
      <c r="R20" s="225">
        <v>0.4</v>
      </c>
      <c r="S20" s="226"/>
      <c r="T20" s="226"/>
      <c r="U20" s="225">
        <v>0.2</v>
      </c>
      <c r="V20" s="226"/>
      <c r="W20" s="226"/>
      <c r="X20" s="232">
        <f t="shared" si="0"/>
        <v>0.8</v>
      </c>
      <c r="Y20" s="232">
        <f t="shared" ref="Y20:Y22" si="2">+SUM(M20,P20,S20,V20)</f>
        <v>0.2</v>
      </c>
      <c r="Z20" s="233">
        <f t="shared" ref="Z20:Z22" si="3">IFERROR(Y20/X20,"")</f>
        <v>0.25</v>
      </c>
      <c r="AA20" s="234"/>
    </row>
    <row r="21" spans="1:16384" s="235" customFormat="1" ht="54.75" customHeight="1" x14ac:dyDescent="0.25">
      <c r="A21" s="223" t="s">
        <v>273</v>
      </c>
      <c r="B21" s="223"/>
      <c r="C21" s="223"/>
      <c r="D21" s="224" t="s">
        <v>256</v>
      </c>
      <c r="E21" s="225">
        <v>0.15</v>
      </c>
      <c r="F21" s="226" t="s">
        <v>339</v>
      </c>
      <c r="G21" s="226" t="s">
        <v>45</v>
      </c>
      <c r="H21" s="227" t="s">
        <v>269</v>
      </c>
      <c r="I21" s="226" t="s">
        <v>253</v>
      </c>
      <c r="J21" s="228">
        <v>42826</v>
      </c>
      <c r="K21" s="228">
        <v>42916</v>
      </c>
      <c r="L21" s="230"/>
      <c r="M21" s="230"/>
      <c r="N21" s="237" t="s">
        <v>408</v>
      </c>
      <c r="O21" s="230">
        <v>1</v>
      </c>
      <c r="P21" s="230">
        <v>1</v>
      </c>
      <c r="Q21" s="230" t="s">
        <v>444</v>
      </c>
      <c r="R21" s="230"/>
      <c r="S21" s="230"/>
      <c r="T21" s="230"/>
      <c r="U21" s="230"/>
      <c r="V21" s="230"/>
      <c r="W21" s="230"/>
      <c r="X21" s="231">
        <f t="shared" si="0"/>
        <v>1</v>
      </c>
      <c r="Y21" s="232">
        <f t="shared" si="2"/>
        <v>1</v>
      </c>
      <c r="Z21" s="233">
        <f t="shared" si="3"/>
        <v>1</v>
      </c>
      <c r="AA21" s="234"/>
    </row>
    <row r="22" spans="1:16384" s="235" customFormat="1" ht="116.25" customHeight="1" x14ac:dyDescent="0.25">
      <c r="A22" s="223" t="s">
        <v>274</v>
      </c>
      <c r="B22" s="223"/>
      <c r="C22" s="223"/>
      <c r="D22" s="224" t="s">
        <v>276</v>
      </c>
      <c r="E22" s="225">
        <v>0.1</v>
      </c>
      <c r="F22" s="226" t="s">
        <v>275</v>
      </c>
      <c r="G22" s="226" t="s">
        <v>45</v>
      </c>
      <c r="H22" s="227" t="s">
        <v>269</v>
      </c>
      <c r="I22" s="226" t="s">
        <v>253</v>
      </c>
      <c r="J22" s="228">
        <v>42917</v>
      </c>
      <c r="K22" s="228">
        <v>43099</v>
      </c>
      <c r="L22" s="225"/>
      <c r="M22" s="226"/>
      <c r="N22" s="236"/>
      <c r="O22" s="225"/>
      <c r="P22" s="225"/>
      <c r="Q22" s="226" t="s">
        <v>445</v>
      </c>
      <c r="R22" s="225">
        <v>0.5</v>
      </c>
      <c r="S22" s="226"/>
      <c r="T22" s="226"/>
      <c r="U22" s="225">
        <v>0.5</v>
      </c>
      <c r="V22" s="226"/>
      <c r="W22" s="226"/>
      <c r="X22" s="232">
        <f t="shared" si="0"/>
        <v>1</v>
      </c>
      <c r="Y22" s="232">
        <f t="shared" si="2"/>
        <v>0</v>
      </c>
      <c r="Z22" s="233">
        <f t="shared" si="3"/>
        <v>0</v>
      </c>
      <c r="AA22" s="234"/>
    </row>
    <row r="23" spans="1:16384" s="235" customFormat="1" hidden="1" x14ac:dyDescent="0.25">
      <c r="A23" s="238"/>
      <c r="B23" s="239"/>
      <c r="C23" s="240"/>
      <c r="D23" s="238"/>
      <c r="E23" s="239"/>
      <c r="F23" s="240"/>
      <c r="G23" s="238"/>
      <c r="H23" s="239"/>
      <c r="I23" s="240"/>
      <c r="J23" s="238"/>
      <c r="K23" s="239"/>
      <c r="L23" s="240"/>
      <c r="M23" s="238"/>
      <c r="N23" s="239"/>
      <c r="O23" s="240"/>
      <c r="P23" s="238"/>
      <c r="Q23" s="239"/>
      <c r="R23" s="240"/>
      <c r="S23" s="238"/>
      <c r="T23" s="239"/>
      <c r="U23" s="240"/>
      <c r="V23" s="238"/>
      <c r="W23" s="239"/>
      <c r="X23" s="240"/>
      <c r="Y23" s="238"/>
      <c r="Z23" s="239"/>
      <c r="AA23" s="240"/>
      <c r="AB23" s="238"/>
      <c r="AC23" s="239"/>
      <c r="AD23" s="240"/>
      <c r="AE23" s="238"/>
      <c r="AF23" s="239"/>
      <c r="AG23" s="240"/>
      <c r="AH23" s="238"/>
      <c r="AI23" s="239"/>
      <c r="AJ23" s="240"/>
      <c r="AK23" s="238"/>
      <c r="AL23" s="239"/>
      <c r="AM23" s="240"/>
      <c r="AN23" s="238"/>
      <c r="AO23" s="239"/>
      <c r="AP23" s="240"/>
      <c r="AQ23" s="238"/>
      <c r="AR23" s="239"/>
      <c r="AS23" s="240"/>
      <c r="AT23" s="238"/>
      <c r="AU23" s="239"/>
      <c r="AV23" s="240"/>
      <c r="AW23" s="238"/>
      <c r="AX23" s="239"/>
      <c r="AY23" s="240"/>
      <c r="AZ23" s="238"/>
      <c r="BA23" s="239"/>
      <c r="BB23" s="240"/>
      <c r="BC23" s="238"/>
      <c r="BD23" s="239"/>
      <c r="BE23" s="240"/>
      <c r="BF23" s="238"/>
      <c r="BG23" s="239"/>
      <c r="BH23" s="240"/>
      <c r="BI23" s="238"/>
      <c r="BJ23" s="239"/>
      <c r="BK23" s="240"/>
      <c r="BL23" s="238"/>
      <c r="BM23" s="239"/>
      <c r="BN23" s="240"/>
      <c r="BO23" s="238"/>
      <c r="BP23" s="239"/>
      <c r="BQ23" s="240"/>
      <c r="BR23" s="238"/>
      <c r="BS23" s="239"/>
      <c r="BT23" s="240"/>
      <c r="BU23" s="238"/>
      <c r="BV23" s="239"/>
      <c r="BW23" s="240"/>
      <c r="BX23" s="238"/>
      <c r="BY23" s="239"/>
      <c r="BZ23" s="240"/>
      <c r="CA23" s="238"/>
      <c r="CB23" s="239"/>
      <c r="CC23" s="240"/>
      <c r="CD23" s="238"/>
      <c r="CE23" s="239"/>
      <c r="CF23" s="240"/>
      <c r="CG23" s="238"/>
      <c r="CH23" s="239"/>
      <c r="CI23" s="240"/>
      <c r="CJ23" s="238"/>
      <c r="CK23" s="239"/>
      <c r="CL23" s="240"/>
      <c r="CM23" s="238"/>
      <c r="CN23" s="239"/>
      <c r="CO23" s="240"/>
      <c r="CP23" s="238"/>
      <c r="CQ23" s="239"/>
      <c r="CR23" s="240"/>
      <c r="CS23" s="238"/>
      <c r="CT23" s="239"/>
      <c r="CU23" s="240"/>
      <c r="CV23" s="238"/>
      <c r="CW23" s="239"/>
      <c r="CX23" s="240"/>
      <c r="CY23" s="238"/>
      <c r="CZ23" s="239"/>
      <c r="DA23" s="240"/>
      <c r="DB23" s="238"/>
      <c r="DC23" s="239"/>
      <c r="DD23" s="240"/>
      <c r="DE23" s="238"/>
      <c r="DF23" s="239"/>
      <c r="DG23" s="240"/>
      <c r="DH23" s="238"/>
      <c r="DI23" s="239"/>
      <c r="DJ23" s="240"/>
      <c r="DK23" s="238"/>
      <c r="DL23" s="239"/>
      <c r="DM23" s="240"/>
      <c r="DN23" s="238"/>
      <c r="DO23" s="239"/>
      <c r="DP23" s="240"/>
      <c r="DQ23" s="238"/>
      <c r="DR23" s="239"/>
      <c r="DS23" s="240"/>
      <c r="DT23" s="238"/>
      <c r="DU23" s="239"/>
      <c r="DV23" s="240"/>
      <c r="DW23" s="238"/>
      <c r="DX23" s="239"/>
      <c r="DY23" s="240"/>
      <c r="DZ23" s="238"/>
      <c r="EA23" s="239"/>
      <c r="EB23" s="240"/>
      <c r="EC23" s="238"/>
      <c r="ED23" s="239"/>
      <c r="EE23" s="240"/>
      <c r="EF23" s="238"/>
      <c r="EG23" s="239"/>
      <c r="EH23" s="240"/>
      <c r="EI23" s="238"/>
      <c r="EJ23" s="239"/>
      <c r="EK23" s="240"/>
      <c r="EL23" s="238"/>
      <c r="EM23" s="239"/>
      <c r="EN23" s="240"/>
      <c r="EO23" s="238"/>
      <c r="EP23" s="239"/>
      <c r="EQ23" s="240"/>
      <c r="ER23" s="238"/>
      <c r="ES23" s="239"/>
      <c r="ET23" s="240"/>
      <c r="EU23" s="238"/>
      <c r="EV23" s="239"/>
      <c r="EW23" s="240"/>
      <c r="EX23" s="238"/>
      <c r="EY23" s="239"/>
      <c r="EZ23" s="240"/>
      <c r="FA23" s="238"/>
      <c r="FB23" s="239"/>
      <c r="FC23" s="240"/>
      <c r="FD23" s="238"/>
      <c r="FE23" s="239"/>
      <c r="FF23" s="240"/>
      <c r="FG23" s="238"/>
      <c r="FH23" s="239"/>
      <c r="FI23" s="240"/>
      <c r="FJ23" s="238"/>
      <c r="FK23" s="239"/>
      <c r="FL23" s="240"/>
      <c r="FM23" s="238"/>
      <c r="FN23" s="239"/>
      <c r="FO23" s="240"/>
      <c r="FP23" s="238"/>
      <c r="FQ23" s="239"/>
      <c r="FR23" s="240"/>
      <c r="FS23" s="238"/>
      <c r="FT23" s="239"/>
      <c r="FU23" s="240"/>
      <c r="FV23" s="238"/>
      <c r="FW23" s="239"/>
      <c r="FX23" s="240"/>
      <c r="FY23" s="238"/>
      <c r="FZ23" s="239"/>
      <c r="GA23" s="240"/>
      <c r="GB23" s="238"/>
      <c r="GC23" s="239"/>
      <c r="GD23" s="240"/>
      <c r="GE23" s="238"/>
      <c r="GF23" s="239"/>
      <c r="GG23" s="240"/>
      <c r="GH23" s="238"/>
      <c r="GI23" s="239"/>
      <c r="GJ23" s="240"/>
      <c r="GK23" s="238"/>
      <c r="GL23" s="239"/>
      <c r="GM23" s="240"/>
      <c r="GN23" s="238"/>
      <c r="GO23" s="239"/>
      <c r="GP23" s="240"/>
      <c r="GQ23" s="238"/>
      <c r="GR23" s="239"/>
      <c r="GS23" s="240"/>
      <c r="GT23" s="238"/>
      <c r="GU23" s="239"/>
      <c r="GV23" s="240"/>
      <c r="GW23" s="238"/>
      <c r="GX23" s="239"/>
      <c r="GY23" s="240"/>
      <c r="GZ23" s="238"/>
      <c r="HA23" s="239"/>
      <c r="HB23" s="240"/>
      <c r="HC23" s="238"/>
      <c r="HD23" s="239"/>
      <c r="HE23" s="240"/>
      <c r="HF23" s="238"/>
      <c r="HG23" s="239"/>
      <c r="HH23" s="240"/>
      <c r="HI23" s="238"/>
      <c r="HJ23" s="239"/>
      <c r="HK23" s="240"/>
      <c r="HL23" s="238"/>
      <c r="HM23" s="239"/>
      <c r="HN23" s="240"/>
      <c r="HO23" s="238"/>
      <c r="HP23" s="239"/>
      <c r="HQ23" s="240"/>
      <c r="HR23" s="238"/>
      <c r="HS23" s="239"/>
      <c r="HT23" s="240"/>
      <c r="HU23" s="238"/>
      <c r="HV23" s="239"/>
      <c r="HW23" s="240"/>
      <c r="HX23" s="238"/>
      <c r="HY23" s="239"/>
      <c r="HZ23" s="240"/>
      <c r="IA23" s="238"/>
      <c r="IB23" s="239"/>
      <c r="IC23" s="240"/>
      <c r="ID23" s="238"/>
      <c r="IE23" s="239"/>
      <c r="IF23" s="240"/>
      <c r="IG23" s="238"/>
      <c r="IH23" s="239"/>
      <c r="II23" s="240"/>
      <c r="IJ23" s="238"/>
      <c r="IK23" s="239"/>
      <c r="IL23" s="240"/>
      <c r="IM23" s="238"/>
      <c r="IN23" s="239"/>
      <c r="IO23" s="240"/>
      <c r="IP23" s="238"/>
      <c r="IQ23" s="239"/>
      <c r="IR23" s="240"/>
      <c r="IS23" s="238"/>
      <c r="IT23" s="239"/>
      <c r="IU23" s="240"/>
      <c r="IV23" s="238"/>
      <c r="IW23" s="239"/>
      <c r="IX23" s="240"/>
      <c r="IY23" s="238"/>
      <c r="IZ23" s="239"/>
      <c r="JA23" s="240"/>
      <c r="JB23" s="238"/>
      <c r="JC23" s="239"/>
      <c r="JD23" s="240"/>
      <c r="JE23" s="238"/>
      <c r="JF23" s="239"/>
      <c r="JG23" s="240"/>
      <c r="JH23" s="238"/>
      <c r="JI23" s="239"/>
      <c r="JJ23" s="240"/>
      <c r="JK23" s="238"/>
      <c r="JL23" s="239"/>
      <c r="JM23" s="240"/>
      <c r="JN23" s="238"/>
      <c r="JO23" s="239"/>
      <c r="JP23" s="240"/>
      <c r="JQ23" s="238"/>
      <c r="JR23" s="239"/>
      <c r="JS23" s="240"/>
      <c r="JT23" s="238"/>
      <c r="JU23" s="239"/>
      <c r="JV23" s="240"/>
      <c r="JW23" s="238"/>
      <c r="JX23" s="239"/>
      <c r="JY23" s="240"/>
      <c r="JZ23" s="238"/>
      <c r="KA23" s="239"/>
      <c r="KB23" s="240"/>
      <c r="KC23" s="238"/>
      <c r="KD23" s="239"/>
      <c r="KE23" s="240"/>
      <c r="KF23" s="238"/>
      <c r="KG23" s="239"/>
      <c r="KH23" s="240"/>
      <c r="KI23" s="238"/>
      <c r="KJ23" s="239"/>
      <c r="KK23" s="240"/>
      <c r="KL23" s="238"/>
      <c r="KM23" s="239"/>
      <c r="KN23" s="240"/>
      <c r="KO23" s="238"/>
      <c r="KP23" s="239"/>
      <c r="KQ23" s="240"/>
      <c r="KR23" s="238"/>
      <c r="KS23" s="239"/>
      <c r="KT23" s="240"/>
      <c r="KU23" s="238"/>
      <c r="KV23" s="239"/>
      <c r="KW23" s="240"/>
      <c r="KX23" s="238"/>
      <c r="KY23" s="239"/>
      <c r="KZ23" s="240"/>
      <c r="LA23" s="238"/>
      <c r="LB23" s="239"/>
      <c r="LC23" s="240"/>
      <c r="LD23" s="238"/>
      <c r="LE23" s="239"/>
      <c r="LF23" s="240"/>
      <c r="LG23" s="238"/>
      <c r="LH23" s="239"/>
      <c r="LI23" s="240"/>
      <c r="LJ23" s="238"/>
      <c r="LK23" s="239"/>
      <c r="LL23" s="240"/>
      <c r="LM23" s="238"/>
      <c r="LN23" s="239"/>
      <c r="LO23" s="240"/>
      <c r="LP23" s="238"/>
      <c r="LQ23" s="239"/>
      <c r="LR23" s="240"/>
      <c r="LS23" s="238"/>
      <c r="LT23" s="239"/>
      <c r="LU23" s="240"/>
      <c r="LV23" s="238"/>
      <c r="LW23" s="239"/>
      <c r="LX23" s="240"/>
      <c r="LY23" s="238"/>
      <c r="LZ23" s="239"/>
      <c r="MA23" s="240"/>
      <c r="MB23" s="238"/>
      <c r="MC23" s="239"/>
      <c r="MD23" s="240"/>
      <c r="ME23" s="238"/>
      <c r="MF23" s="239"/>
      <c r="MG23" s="240"/>
      <c r="MH23" s="238"/>
      <c r="MI23" s="239"/>
      <c r="MJ23" s="240"/>
      <c r="MK23" s="238"/>
      <c r="ML23" s="239"/>
      <c r="MM23" s="240"/>
      <c r="MN23" s="238"/>
      <c r="MO23" s="239"/>
      <c r="MP23" s="240"/>
      <c r="MQ23" s="238"/>
      <c r="MR23" s="239"/>
      <c r="MS23" s="240"/>
      <c r="MT23" s="238"/>
      <c r="MU23" s="239"/>
      <c r="MV23" s="240"/>
      <c r="MW23" s="238"/>
      <c r="MX23" s="239"/>
      <c r="MY23" s="240"/>
      <c r="MZ23" s="238"/>
      <c r="NA23" s="239"/>
      <c r="NB23" s="240"/>
      <c r="NC23" s="238"/>
      <c r="ND23" s="239"/>
      <c r="NE23" s="240"/>
      <c r="NF23" s="238"/>
      <c r="NG23" s="239"/>
      <c r="NH23" s="240"/>
      <c r="NI23" s="238"/>
      <c r="NJ23" s="239"/>
      <c r="NK23" s="240"/>
      <c r="NL23" s="238"/>
      <c r="NM23" s="239"/>
      <c r="NN23" s="240"/>
      <c r="NO23" s="238"/>
      <c r="NP23" s="239"/>
      <c r="NQ23" s="240"/>
      <c r="NR23" s="238"/>
      <c r="NS23" s="239"/>
      <c r="NT23" s="240"/>
      <c r="NU23" s="238"/>
      <c r="NV23" s="239"/>
      <c r="NW23" s="240"/>
      <c r="NX23" s="238"/>
      <c r="NY23" s="239"/>
      <c r="NZ23" s="240"/>
      <c r="OA23" s="238"/>
      <c r="OB23" s="239"/>
      <c r="OC23" s="240"/>
      <c r="OD23" s="238"/>
      <c r="OE23" s="239"/>
      <c r="OF23" s="240"/>
      <c r="OG23" s="238"/>
      <c r="OH23" s="239"/>
      <c r="OI23" s="240"/>
      <c r="OJ23" s="238"/>
      <c r="OK23" s="239"/>
      <c r="OL23" s="240"/>
      <c r="OM23" s="238"/>
      <c r="ON23" s="239"/>
      <c r="OO23" s="240"/>
      <c r="OP23" s="238"/>
      <c r="OQ23" s="239"/>
      <c r="OR23" s="240"/>
      <c r="OS23" s="238"/>
      <c r="OT23" s="239"/>
      <c r="OU23" s="240"/>
      <c r="OV23" s="238"/>
      <c r="OW23" s="239"/>
      <c r="OX23" s="240"/>
      <c r="OY23" s="238"/>
      <c r="OZ23" s="239"/>
      <c r="PA23" s="240"/>
      <c r="PB23" s="238"/>
      <c r="PC23" s="239"/>
      <c r="PD23" s="240"/>
      <c r="PE23" s="238"/>
      <c r="PF23" s="239"/>
      <c r="PG23" s="240"/>
      <c r="PH23" s="238"/>
      <c r="PI23" s="239"/>
      <c r="PJ23" s="240"/>
      <c r="PK23" s="238"/>
      <c r="PL23" s="239"/>
      <c r="PM23" s="240"/>
      <c r="PN23" s="238"/>
      <c r="PO23" s="239"/>
      <c r="PP23" s="240"/>
      <c r="PQ23" s="238"/>
      <c r="PR23" s="239"/>
      <c r="PS23" s="240"/>
      <c r="PT23" s="238"/>
      <c r="PU23" s="239"/>
      <c r="PV23" s="240"/>
      <c r="PW23" s="238"/>
      <c r="PX23" s="239"/>
      <c r="PY23" s="240"/>
      <c r="PZ23" s="238"/>
      <c r="QA23" s="239"/>
      <c r="QB23" s="240"/>
      <c r="QC23" s="238"/>
      <c r="QD23" s="239"/>
      <c r="QE23" s="240"/>
      <c r="QF23" s="238"/>
      <c r="QG23" s="239"/>
      <c r="QH23" s="240"/>
      <c r="QI23" s="238"/>
      <c r="QJ23" s="239"/>
      <c r="QK23" s="240"/>
      <c r="QL23" s="238"/>
      <c r="QM23" s="239"/>
      <c r="QN23" s="240"/>
      <c r="QO23" s="238"/>
      <c r="QP23" s="239"/>
      <c r="QQ23" s="240"/>
      <c r="QR23" s="238"/>
      <c r="QS23" s="239"/>
      <c r="QT23" s="240"/>
      <c r="QU23" s="238"/>
      <c r="QV23" s="239"/>
      <c r="QW23" s="240"/>
      <c r="QX23" s="238"/>
      <c r="QY23" s="239"/>
      <c r="QZ23" s="240"/>
      <c r="RA23" s="238"/>
      <c r="RB23" s="239"/>
      <c r="RC23" s="240"/>
      <c r="RD23" s="238"/>
      <c r="RE23" s="239"/>
      <c r="RF23" s="240"/>
      <c r="RG23" s="238"/>
      <c r="RH23" s="239"/>
      <c r="RI23" s="240"/>
      <c r="RJ23" s="238"/>
      <c r="RK23" s="239"/>
      <c r="RL23" s="240"/>
      <c r="RM23" s="238"/>
      <c r="RN23" s="239"/>
      <c r="RO23" s="240"/>
      <c r="RP23" s="238"/>
      <c r="RQ23" s="239"/>
      <c r="RR23" s="240"/>
      <c r="RS23" s="238"/>
      <c r="RT23" s="239"/>
      <c r="RU23" s="240"/>
      <c r="RV23" s="238"/>
      <c r="RW23" s="239"/>
      <c r="RX23" s="240"/>
      <c r="RY23" s="238"/>
      <c r="RZ23" s="239"/>
      <c r="SA23" s="240"/>
      <c r="SB23" s="238"/>
      <c r="SC23" s="239"/>
      <c r="SD23" s="240"/>
      <c r="SE23" s="238"/>
      <c r="SF23" s="239"/>
      <c r="SG23" s="240"/>
      <c r="SH23" s="238"/>
      <c r="SI23" s="239"/>
      <c r="SJ23" s="240"/>
      <c r="SK23" s="238"/>
      <c r="SL23" s="239"/>
      <c r="SM23" s="240"/>
      <c r="SN23" s="238"/>
      <c r="SO23" s="239"/>
      <c r="SP23" s="240"/>
      <c r="SQ23" s="238"/>
      <c r="SR23" s="239"/>
      <c r="SS23" s="240"/>
      <c r="ST23" s="238"/>
      <c r="SU23" s="239"/>
      <c r="SV23" s="240"/>
      <c r="SW23" s="238"/>
      <c r="SX23" s="239"/>
      <c r="SY23" s="240"/>
      <c r="SZ23" s="238"/>
      <c r="TA23" s="239"/>
      <c r="TB23" s="240"/>
      <c r="TC23" s="238"/>
      <c r="TD23" s="239"/>
      <c r="TE23" s="240"/>
      <c r="TF23" s="238"/>
      <c r="TG23" s="239"/>
      <c r="TH23" s="240"/>
      <c r="TI23" s="238"/>
      <c r="TJ23" s="239"/>
      <c r="TK23" s="240"/>
      <c r="TL23" s="238"/>
      <c r="TM23" s="239"/>
      <c r="TN23" s="240"/>
      <c r="TO23" s="238"/>
      <c r="TP23" s="239"/>
      <c r="TQ23" s="240"/>
      <c r="TR23" s="238"/>
      <c r="TS23" s="239"/>
      <c r="TT23" s="240"/>
      <c r="TU23" s="238"/>
      <c r="TV23" s="239"/>
      <c r="TW23" s="240"/>
      <c r="TX23" s="238"/>
      <c r="TY23" s="239"/>
      <c r="TZ23" s="240"/>
      <c r="UA23" s="238"/>
      <c r="UB23" s="239"/>
      <c r="UC23" s="240"/>
      <c r="UD23" s="238"/>
      <c r="UE23" s="239"/>
      <c r="UF23" s="240"/>
      <c r="UG23" s="238"/>
      <c r="UH23" s="239"/>
      <c r="UI23" s="240"/>
      <c r="UJ23" s="238"/>
      <c r="UK23" s="239"/>
      <c r="UL23" s="240"/>
      <c r="UM23" s="238"/>
      <c r="UN23" s="239"/>
      <c r="UO23" s="240"/>
      <c r="UP23" s="238"/>
      <c r="UQ23" s="239"/>
      <c r="UR23" s="240"/>
      <c r="US23" s="238"/>
      <c r="UT23" s="239"/>
      <c r="UU23" s="240"/>
      <c r="UV23" s="238"/>
      <c r="UW23" s="239"/>
      <c r="UX23" s="240"/>
      <c r="UY23" s="238"/>
      <c r="UZ23" s="239"/>
      <c r="VA23" s="240"/>
      <c r="VB23" s="238"/>
      <c r="VC23" s="239"/>
      <c r="VD23" s="240"/>
      <c r="VE23" s="238"/>
      <c r="VF23" s="239"/>
      <c r="VG23" s="240"/>
      <c r="VH23" s="238"/>
      <c r="VI23" s="239"/>
      <c r="VJ23" s="240"/>
      <c r="VK23" s="238"/>
      <c r="VL23" s="239"/>
      <c r="VM23" s="240"/>
      <c r="VN23" s="238"/>
      <c r="VO23" s="239"/>
      <c r="VP23" s="240"/>
      <c r="VQ23" s="238"/>
      <c r="VR23" s="239"/>
      <c r="VS23" s="240"/>
      <c r="VT23" s="238"/>
      <c r="VU23" s="239"/>
      <c r="VV23" s="240"/>
      <c r="VW23" s="238"/>
      <c r="VX23" s="239"/>
      <c r="VY23" s="240"/>
      <c r="VZ23" s="238"/>
      <c r="WA23" s="239"/>
      <c r="WB23" s="240"/>
      <c r="WC23" s="238"/>
      <c r="WD23" s="239"/>
      <c r="WE23" s="240"/>
      <c r="WF23" s="238"/>
      <c r="WG23" s="239"/>
      <c r="WH23" s="240"/>
      <c r="WI23" s="238"/>
      <c r="WJ23" s="239"/>
      <c r="WK23" s="240"/>
      <c r="WL23" s="238"/>
      <c r="WM23" s="239"/>
      <c r="WN23" s="240"/>
      <c r="WO23" s="238"/>
      <c r="WP23" s="239"/>
      <c r="WQ23" s="240"/>
      <c r="WR23" s="238"/>
      <c r="WS23" s="239"/>
      <c r="WT23" s="240"/>
      <c r="WU23" s="238"/>
      <c r="WV23" s="239"/>
      <c r="WW23" s="240"/>
      <c r="WX23" s="238"/>
      <c r="WY23" s="239"/>
      <c r="WZ23" s="240"/>
      <c r="XA23" s="238"/>
      <c r="XB23" s="239"/>
      <c r="XC23" s="240"/>
      <c r="XD23" s="238"/>
      <c r="XE23" s="239"/>
      <c r="XF23" s="240"/>
      <c r="XG23" s="238"/>
      <c r="XH23" s="239"/>
      <c r="XI23" s="240"/>
      <c r="XJ23" s="238"/>
      <c r="XK23" s="239"/>
      <c r="XL23" s="240"/>
      <c r="XM23" s="238"/>
      <c r="XN23" s="239"/>
      <c r="XO23" s="240"/>
      <c r="XP23" s="238"/>
      <c r="XQ23" s="239"/>
      <c r="XR23" s="240"/>
      <c r="XS23" s="238"/>
      <c r="XT23" s="239"/>
      <c r="XU23" s="240"/>
      <c r="XV23" s="238"/>
      <c r="XW23" s="239"/>
      <c r="XX23" s="240"/>
      <c r="XY23" s="238"/>
      <c r="XZ23" s="239"/>
      <c r="YA23" s="240"/>
      <c r="YB23" s="238"/>
      <c r="YC23" s="239"/>
      <c r="YD23" s="240"/>
      <c r="YE23" s="238"/>
      <c r="YF23" s="239"/>
      <c r="YG23" s="240"/>
      <c r="YH23" s="238"/>
      <c r="YI23" s="239"/>
      <c r="YJ23" s="240"/>
      <c r="YK23" s="238"/>
      <c r="YL23" s="239"/>
      <c r="YM23" s="240"/>
      <c r="YN23" s="238"/>
      <c r="YO23" s="239"/>
      <c r="YP23" s="240"/>
      <c r="YQ23" s="238"/>
      <c r="YR23" s="239"/>
      <c r="YS23" s="240"/>
      <c r="YT23" s="238"/>
      <c r="YU23" s="239"/>
      <c r="YV23" s="240"/>
      <c r="YW23" s="238"/>
      <c r="YX23" s="239"/>
      <c r="YY23" s="240"/>
      <c r="YZ23" s="238"/>
      <c r="ZA23" s="239"/>
      <c r="ZB23" s="240"/>
      <c r="ZC23" s="238"/>
      <c r="ZD23" s="239"/>
      <c r="ZE23" s="240"/>
      <c r="ZF23" s="238"/>
      <c r="ZG23" s="239"/>
      <c r="ZH23" s="240"/>
      <c r="ZI23" s="238"/>
      <c r="ZJ23" s="239"/>
      <c r="ZK23" s="240"/>
      <c r="ZL23" s="238"/>
      <c r="ZM23" s="239"/>
      <c r="ZN23" s="240"/>
      <c r="ZO23" s="238"/>
      <c r="ZP23" s="239"/>
      <c r="ZQ23" s="240"/>
      <c r="ZR23" s="238"/>
      <c r="ZS23" s="239"/>
      <c r="ZT23" s="240"/>
      <c r="ZU23" s="238"/>
      <c r="ZV23" s="239"/>
      <c r="ZW23" s="240"/>
      <c r="ZX23" s="238"/>
      <c r="ZY23" s="239"/>
      <c r="ZZ23" s="240"/>
      <c r="AAA23" s="238"/>
      <c r="AAB23" s="239"/>
      <c r="AAC23" s="240"/>
      <c r="AAD23" s="238"/>
      <c r="AAE23" s="239"/>
      <c r="AAF23" s="240"/>
      <c r="AAG23" s="238"/>
      <c r="AAH23" s="239"/>
      <c r="AAI23" s="240"/>
      <c r="AAJ23" s="238"/>
      <c r="AAK23" s="239"/>
      <c r="AAL23" s="240"/>
      <c r="AAM23" s="238"/>
      <c r="AAN23" s="239"/>
      <c r="AAO23" s="240"/>
      <c r="AAP23" s="238"/>
      <c r="AAQ23" s="239"/>
      <c r="AAR23" s="240"/>
      <c r="AAS23" s="238"/>
      <c r="AAT23" s="239"/>
      <c r="AAU23" s="240"/>
      <c r="AAV23" s="238"/>
      <c r="AAW23" s="239"/>
      <c r="AAX23" s="240"/>
      <c r="AAY23" s="238"/>
      <c r="AAZ23" s="239"/>
      <c r="ABA23" s="240"/>
      <c r="ABB23" s="238"/>
      <c r="ABC23" s="239"/>
      <c r="ABD23" s="240"/>
      <c r="ABE23" s="238"/>
      <c r="ABF23" s="239"/>
      <c r="ABG23" s="240"/>
      <c r="ABH23" s="238"/>
      <c r="ABI23" s="239"/>
      <c r="ABJ23" s="240"/>
      <c r="ABK23" s="238"/>
      <c r="ABL23" s="239"/>
      <c r="ABM23" s="240"/>
      <c r="ABN23" s="238"/>
      <c r="ABO23" s="239"/>
      <c r="ABP23" s="240"/>
      <c r="ABQ23" s="238"/>
      <c r="ABR23" s="239"/>
      <c r="ABS23" s="240"/>
      <c r="ABT23" s="238"/>
      <c r="ABU23" s="239"/>
      <c r="ABV23" s="240"/>
      <c r="ABW23" s="238"/>
      <c r="ABX23" s="239"/>
      <c r="ABY23" s="240"/>
      <c r="ABZ23" s="238"/>
      <c r="ACA23" s="239"/>
      <c r="ACB23" s="240"/>
      <c r="ACC23" s="238"/>
      <c r="ACD23" s="239"/>
      <c r="ACE23" s="240"/>
      <c r="ACF23" s="238"/>
      <c r="ACG23" s="239"/>
      <c r="ACH23" s="240"/>
      <c r="ACI23" s="238"/>
      <c r="ACJ23" s="239"/>
      <c r="ACK23" s="240"/>
      <c r="ACL23" s="238"/>
      <c r="ACM23" s="239"/>
      <c r="ACN23" s="240"/>
      <c r="ACO23" s="238"/>
      <c r="ACP23" s="239"/>
      <c r="ACQ23" s="240"/>
      <c r="ACR23" s="238"/>
      <c r="ACS23" s="239"/>
      <c r="ACT23" s="240"/>
      <c r="ACU23" s="238"/>
      <c r="ACV23" s="239"/>
      <c r="ACW23" s="240"/>
      <c r="ACX23" s="238"/>
      <c r="ACY23" s="239"/>
      <c r="ACZ23" s="240"/>
      <c r="ADA23" s="238"/>
      <c r="ADB23" s="239"/>
      <c r="ADC23" s="240"/>
      <c r="ADD23" s="238"/>
      <c r="ADE23" s="239"/>
      <c r="ADF23" s="240"/>
      <c r="ADG23" s="238"/>
      <c r="ADH23" s="239"/>
      <c r="ADI23" s="240"/>
      <c r="ADJ23" s="238"/>
      <c r="ADK23" s="239"/>
      <c r="ADL23" s="240"/>
      <c r="ADM23" s="238"/>
      <c r="ADN23" s="239"/>
      <c r="ADO23" s="240"/>
      <c r="ADP23" s="238"/>
      <c r="ADQ23" s="239"/>
      <c r="ADR23" s="240"/>
      <c r="ADS23" s="238"/>
      <c r="ADT23" s="239"/>
      <c r="ADU23" s="240"/>
      <c r="ADV23" s="238"/>
      <c r="ADW23" s="239"/>
      <c r="ADX23" s="240"/>
      <c r="ADY23" s="238"/>
      <c r="ADZ23" s="239"/>
      <c r="AEA23" s="240"/>
      <c r="AEB23" s="238"/>
      <c r="AEC23" s="239"/>
      <c r="AED23" s="240"/>
      <c r="AEE23" s="238"/>
      <c r="AEF23" s="239"/>
      <c r="AEG23" s="240"/>
      <c r="AEH23" s="238"/>
      <c r="AEI23" s="239"/>
      <c r="AEJ23" s="240"/>
      <c r="AEK23" s="238"/>
      <c r="AEL23" s="239"/>
      <c r="AEM23" s="240"/>
      <c r="AEN23" s="238"/>
      <c r="AEO23" s="239"/>
      <c r="AEP23" s="240"/>
      <c r="AEQ23" s="238"/>
      <c r="AER23" s="239"/>
      <c r="AES23" s="240"/>
      <c r="AET23" s="238"/>
      <c r="AEU23" s="239"/>
      <c r="AEV23" s="240"/>
      <c r="AEW23" s="238"/>
      <c r="AEX23" s="239"/>
      <c r="AEY23" s="240"/>
      <c r="AEZ23" s="238"/>
      <c r="AFA23" s="239"/>
      <c r="AFB23" s="240"/>
      <c r="AFC23" s="238"/>
      <c r="AFD23" s="239"/>
      <c r="AFE23" s="240"/>
      <c r="AFF23" s="238"/>
      <c r="AFG23" s="239"/>
      <c r="AFH23" s="240"/>
      <c r="AFI23" s="238"/>
      <c r="AFJ23" s="239"/>
      <c r="AFK23" s="240"/>
      <c r="AFL23" s="238"/>
      <c r="AFM23" s="239"/>
      <c r="AFN23" s="240"/>
      <c r="AFO23" s="238"/>
      <c r="AFP23" s="239"/>
      <c r="AFQ23" s="240"/>
      <c r="AFR23" s="238"/>
      <c r="AFS23" s="239"/>
      <c r="AFT23" s="240"/>
      <c r="AFU23" s="238"/>
      <c r="AFV23" s="239"/>
      <c r="AFW23" s="240"/>
      <c r="AFX23" s="238"/>
      <c r="AFY23" s="239"/>
      <c r="AFZ23" s="240"/>
      <c r="AGA23" s="238"/>
      <c r="AGB23" s="239"/>
      <c r="AGC23" s="240"/>
      <c r="AGD23" s="238"/>
      <c r="AGE23" s="239"/>
      <c r="AGF23" s="240"/>
      <c r="AGG23" s="238"/>
      <c r="AGH23" s="239"/>
      <c r="AGI23" s="240"/>
      <c r="AGJ23" s="238"/>
      <c r="AGK23" s="239"/>
      <c r="AGL23" s="240"/>
      <c r="AGM23" s="238"/>
      <c r="AGN23" s="239"/>
      <c r="AGO23" s="240"/>
      <c r="AGP23" s="238"/>
      <c r="AGQ23" s="239"/>
      <c r="AGR23" s="240"/>
      <c r="AGS23" s="238"/>
      <c r="AGT23" s="239"/>
      <c r="AGU23" s="240"/>
      <c r="AGV23" s="238"/>
      <c r="AGW23" s="239"/>
      <c r="AGX23" s="240"/>
      <c r="AGY23" s="238"/>
      <c r="AGZ23" s="239"/>
      <c r="AHA23" s="240"/>
      <c r="AHB23" s="238"/>
      <c r="AHC23" s="239"/>
      <c r="AHD23" s="240"/>
      <c r="AHE23" s="238"/>
      <c r="AHF23" s="239"/>
      <c r="AHG23" s="240"/>
      <c r="AHH23" s="238"/>
      <c r="AHI23" s="239"/>
      <c r="AHJ23" s="240"/>
      <c r="AHK23" s="238"/>
      <c r="AHL23" s="239"/>
      <c r="AHM23" s="240"/>
      <c r="AHN23" s="238"/>
      <c r="AHO23" s="239"/>
      <c r="AHP23" s="240"/>
      <c r="AHQ23" s="238"/>
      <c r="AHR23" s="239"/>
      <c r="AHS23" s="240"/>
      <c r="AHT23" s="238"/>
      <c r="AHU23" s="239"/>
      <c r="AHV23" s="240"/>
      <c r="AHW23" s="238"/>
      <c r="AHX23" s="239"/>
      <c r="AHY23" s="240"/>
      <c r="AHZ23" s="238"/>
      <c r="AIA23" s="239"/>
      <c r="AIB23" s="240"/>
      <c r="AIC23" s="238"/>
      <c r="AID23" s="239"/>
      <c r="AIE23" s="240"/>
      <c r="AIF23" s="238"/>
      <c r="AIG23" s="239"/>
      <c r="AIH23" s="240"/>
      <c r="AII23" s="238"/>
      <c r="AIJ23" s="239"/>
      <c r="AIK23" s="240"/>
      <c r="AIL23" s="238"/>
      <c r="AIM23" s="239"/>
      <c r="AIN23" s="240"/>
      <c r="AIO23" s="238"/>
      <c r="AIP23" s="239"/>
      <c r="AIQ23" s="240"/>
      <c r="AIR23" s="238"/>
      <c r="AIS23" s="239"/>
      <c r="AIT23" s="240"/>
      <c r="AIU23" s="238"/>
      <c r="AIV23" s="239"/>
      <c r="AIW23" s="240"/>
      <c r="AIX23" s="238"/>
      <c r="AIY23" s="239"/>
      <c r="AIZ23" s="240"/>
      <c r="AJA23" s="238"/>
      <c r="AJB23" s="239"/>
      <c r="AJC23" s="240"/>
      <c r="AJD23" s="238"/>
      <c r="AJE23" s="239"/>
      <c r="AJF23" s="240"/>
      <c r="AJG23" s="238"/>
      <c r="AJH23" s="239"/>
      <c r="AJI23" s="240"/>
      <c r="AJJ23" s="238"/>
      <c r="AJK23" s="239"/>
      <c r="AJL23" s="240"/>
      <c r="AJM23" s="238"/>
      <c r="AJN23" s="239"/>
      <c r="AJO23" s="240"/>
      <c r="AJP23" s="238"/>
      <c r="AJQ23" s="239"/>
      <c r="AJR23" s="240"/>
      <c r="AJS23" s="238"/>
      <c r="AJT23" s="239"/>
      <c r="AJU23" s="240"/>
      <c r="AJV23" s="238"/>
      <c r="AJW23" s="239"/>
      <c r="AJX23" s="240"/>
      <c r="AJY23" s="238"/>
      <c r="AJZ23" s="239"/>
      <c r="AKA23" s="240"/>
      <c r="AKB23" s="238"/>
      <c r="AKC23" s="239"/>
      <c r="AKD23" s="240"/>
      <c r="AKE23" s="238"/>
      <c r="AKF23" s="239"/>
      <c r="AKG23" s="240"/>
      <c r="AKH23" s="238"/>
      <c r="AKI23" s="239"/>
      <c r="AKJ23" s="240"/>
      <c r="AKK23" s="238"/>
      <c r="AKL23" s="239"/>
      <c r="AKM23" s="240"/>
      <c r="AKN23" s="238"/>
      <c r="AKO23" s="239"/>
      <c r="AKP23" s="240"/>
      <c r="AKQ23" s="238"/>
      <c r="AKR23" s="239"/>
      <c r="AKS23" s="240"/>
      <c r="AKT23" s="238"/>
      <c r="AKU23" s="239"/>
      <c r="AKV23" s="240"/>
      <c r="AKW23" s="238"/>
      <c r="AKX23" s="239"/>
      <c r="AKY23" s="240"/>
      <c r="AKZ23" s="238"/>
      <c r="ALA23" s="239"/>
      <c r="ALB23" s="240"/>
      <c r="ALC23" s="238"/>
      <c r="ALD23" s="239"/>
      <c r="ALE23" s="240"/>
      <c r="ALF23" s="238"/>
      <c r="ALG23" s="239"/>
      <c r="ALH23" s="240"/>
      <c r="ALI23" s="238"/>
      <c r="ALJ23" s="239"/>
      <c r="ALK23" s="240"/>
      <c r="ALL23" s="238"/>
      <c r="ALM23" s="239"/>
      <c r="ALN23" s="240"/>
      <c r="ALO23" s="238"/>
      <c r="ALP23" s="239"/>
      <c r="ALQ23" s="240"/>
      <c r="ALR23" s="238"/>
      <c r="ALS23" s="239"/>
      <c r="ALT23" s="240"/>
      <c r="ALU23" s="238"/>
      <c r="ALV23" s="239"/>
      <c r="ALW23" s="240"/>
      <c r="ALX23" s="238"/>
      <c r="ALY23" s="239"/>
      <c r="ALZ23" s="240"/>
      <c r="AMA23" s="238"/>
      <c r="AMB23" s="239"/>
      <c r="AMC23" s="240"/>
      <c r="AMD23" s="238"/>
      <c r="AME23" s="239"/>
      <c r="AMF23" s="240"/>
      <c r="AMG23" s="238"/>
      <c r="AMH23" s="239"/>
      <c r="AMI23" s="240"/>
      <c r="AMJ23" s="238"/>
      <c r="AMK23" s="239"/>
      <c r="AML23" s="240"/>
      <c r="AMM23" s="238"/>
      <c r="AMN23" s="239"/>
      <c r="AMO23" s="240"/>
      <c r="AMP23" s="238"/>
      <c r="AMQ23" s="239"/>
      <c r="AMR23" s="240"/>
      <c r="AMS23" s="238"/>
      <c r="AMT23" s="239"/>
      <c r="AMU23" s="240"/>
      <c r="AMV23" s="238"/>
      <c r="AMW23" s="239"/>
      <c r="AMX23" s="240"/>
      <c r="AMY23" s="238"/>
      <c r="AMZ23" s="239"/>
      <c r="ANA23" s="240"/>
      <c r="ANB23" s="238"/>
      <c r="ANC23" s="239"/>
      <c r="AND23" s="240"/>
      <c r="ANE23" s="238"/>
      <c r="ANF23" s="239"/>
      <c r="ANG23" s="240"/>
      <c r="ANH23" s="238"/>
      <c r="ANI23" s="239"/>
      <c r="ANJ23" s="240"/>
      <c r="ANK23" s="238"/>
      <c r="ANL23" s="239"/>
      <c r="ANM23" s="240"/>
      <c r="ANN23" s="238"/>
      <c r="ANO23" s="239"/>
      <c r="ANP23" s="240"/>
      <c r="ANQ23" s="238"/>
      <c r="ANR23" s="239"/>
      <c r="ANS23" s="240"/>
      <c r="ANT23" s="238"/>
      <c r="ANU23" s="239"/>
      <c r="ANV23" s="240"/>
      <c r="ANW23" s="238"/>
      <c r="ANX23" s="239"/>
      <c r="ANY23" s="240"/>
      <c r="ANZ23" s="238"/>
      <c r="AOA23" s="239"/>
      <c r="AOB23" s="240"/>
      <c r="AOC23" s="238"/>
      <c r="AOD23" s="239"/>
      <c r="AOE23" s="240"/>
      <c r="AOF23" s="238"/>
      <c r="AOG23" s="239"/>
      <c r="AOH23" s="240"/>
      <c r="AOI23" s="238"/>
      <c r="AOJ23" s="239"/>
      <c r="AOK23" s="240"/>
      <c r="AOL23" s="238"/>
      <c r="AOM23" s="239"/>
      <c r="AON23" s="240"/>
      <c r="AOO23" s="238"/>
      <c r="AOP23" s="239"/>
      <c r="AOQ23" s="240"/>
      <c r="AOR23" s="238"/>
      <c r="AOS23" s="239"/>
      <c r="AOT23" s="240"/>
      <c r="AOU23" s="238"/>
      <c r="AOV23" s="239"/>
      <c r="AOW23" s="240"/>
      <c r="AOX23" s="238"/>
      <c r="AOY23" s="239"/>
      <c r="AOZ23" s="240"/>
      <c r="APA23" s="238"/>
      <c r="APB23" s="239"/>
      <c r="APC23" s="240"/>
      <c r="APD23" s="238"/>
      <c r="APE23" s="239"/>
      <c r="APF23" s="240"/>
      <c r="APG23" s="238"/>
      <c r="APH23" s="239"/>
      <c r="API23" s="240"/>
      <c r="APJ23" s="238"/>
      <c r="APK23" s="239"/>
      <c r="APL23" s="240"/>
      <c r="APM23" s="238"/>
      <c r="APN23" s="239"/>
      <c r="APO23" s="240"/>
      <c r="APP23" s="238"/>
      <c r="APQ23" s="239"/>
      <c r="APR23" s="240"/>
      <c r="APS23" s="238"/>
      <c r="APT23" s="239"/>
      <c r="APU23" s="240"/>
      <c r="APV23" s="238"/>
      <c r="APW23" s="239"/>
      <c r="APX23" s="240"/>
      <c r="APY23" s="238"/>
      <c r="APZ23" s="239"/>
      <c r="AQA23" s="240"/>
      <c r="AQB23" s="238"/>
      <c r="AQC23" s="239"/>
      <c r="AQD23" s="240"/>
      <c r="AQE23" s="238"/>
      <c r="AQF23" s="239"/>
      <c r="AQG23" s="240"/>
      <c r="AQH23" s="238"/>
      <c r="AQI23" s="239"/>
      <c r="AQJ23" s="240"/>
      <c r="AQK23" s="238"/>
      <c r="AQL23" s="239"/>
      <c r="AQM23" s="240"/>
      <c r="AQN23" s="238"/>
      <c r="AQO23" s="239"/>
      <c r="AQP23" s="240"/>
      <c r="AQQ23" s="238"/>
      <c r="AQR23" s="239"/>
      <c r="AQS23" s="240"/>
      <c r="AQT23" s="238"/>
      <c r="AQU23" s="239"/>
      <c r="AQV23" s="240"/>
      <c r="AQW23" s="238"/>
      <c r="AQX23" s="239"/>
      <c r="AQY23" s="240"/>
      <c r="AQZ23" s="238"/>
      <c r="ARA23" s="239"/>
      <c r="ARB23" s="240"/>
      <c r="ARC23" s="238"/>
      <c r="ARD23" s="239"/>
      <c r="ARE23" s="240"/>
      <c r="ARF23" s="238"/>
      <c r="ARG23" s="239"/>
      <c r="ARH23" s="240"/>
      <c r="ARI23" s="238"/>
      <c r="ARJ23" s="239"/>
      <c r="ARK23" s="240"/>
      <c r="ARL23" s="238"/>
      <c r="ARM23" s="239"/>
      <c r="ARN23" s="240"/>
      <c r="ARO23" s="238"/>
      <c r="ARP23" s="239"/>
      <c r="ARQ23" s="240"/>
      <c r="ARR23" s="238"/>
      <c r="ARS23" s="239"/>
      <c r="ART23" s="240"/>
      <c r="ARU23" s="238"/>
      <c r="ARV23" s="239"/>
      <c r="ARW23" s="240"/>
      <c r="ARX23" s="238"/>
      <c r="ARY23" s="239"/>
      <c r="ARZ23" s="240"/>
      <c r="ASA23" s="238"/>
      <c r="ASB23" s="239"/>
      <c r="ASC23" s="240"/>
      <c r="ASD23" s="238"/>
      <c r="ASE23" s="239"/>
      <c r="ASF23" s="240"/>
      <c r="ASG23" s="238"/>
      <c r="ASH23" s="239"/>
      <c r="ASI23" s="240"/>
      <c r="ASJ23" s="238"/>
      <c r="ASK23" s="239"/>
      <c r="ASL23" s="240"/>
      <c r="ASM23" s="238"/>
      <c r="ASN23" s="239"/>
      <c r="ASO23" s="240"/>
      <c r="ASP23" s="238"/>
      <c r="ASQ23" s="239"/>
      <c r="ASR23" s="240"/>
      <c r="ASS23" s="238"/>
      <c r="AST23" s="239"/>
      <c r="ASU23" s="240"/>
      <c r="ASV23" s="238"/>
      <c r="ASW23" s="239"/>
      <c r="ASX23" s="240"/>
      <c r="ASY23" s="238"/>
      <c r="ASZ23" s="239"/>
      <c r="ATA23" s="240"/>
      <c r="ATB23" s="238"/>
      <c r="ATC23" s="239"/>
      <c r="ATD23" s="240"/>
      <c r="ATE23" s="238"/>
      <c r="ATF23" s="239"/>
      <c r="ATG23" s="240"/>
      <c r="ATH23" s="238"/>
      <c r="ATI23" s="239"/>
      <c r="ATJ23" s="240"/>
      <c r="ATK23" s="238"/>
      <c r="ATL23" s="239"/>
      <c r="ATM23" s="240"/>
      <c r="ATN23" s="238"/>
      <c r="ATO23" s="239"/>
      <c r="ATP23" s="240"/>
      <c r="ATQ23" s="238"/>
      <c r="ATR23" s="239"/>
      <c r="ATS23" s="240"/>
      <c r="ATT23" s="238"/>
      <c r="ATU23" s="239"/>
      <c r="ATV23" s="240"/>
      <c r="ATW23" s="238"/>
      <c r="ATX23" s="239"/>
      <c r="ATY23" s="240"/>
      <c r="ATZ23" s="238"/>
      <c r="AUA23" s="239"/>
      <c r="AUB23" s="240"/>
      <c r="AUC23" s="238"/>
      <c r="AUD23" s="239"/>
      <c r="AUE23" s="240"/>
      <c r="AUF23" s="238"/>
      <c r="AUG23" s="239"/>
      <c r="AUH23" s="240"/>
      <c r="AUI23" s="238"/>
      <c r="AUJ23" s="239"/>
      <c r="AUK23" s="240"/>
      <c r="AUL23" s="238"/>
      <c r="AUM23" s="239"/>
      <c r="AUN23" s="240"/>
      <c r="AUO23" s="238"/>
      <c r="AUP23" s="239"/>
      <c r="AUQ23" s="240"/>
      <c r="AUR23" s="238"/>
      <c r="AUS23" s="239"/>
      <c r="AUT23" s="240"/>
      <c r="AUU23" s="238"/>
      <c r="AUV23" s="239"/>
      <c r="AUW23" s="240"/>
      <c r="AUX23" s="238"/>
      <c r="AUY23" s="239"/>
      <c r="AUZ23" s="240"/>
      <c r="AVA23" s="238"/>
      <c r="AVB23" s="239"/>
      <c r="AVC23" s="240"/>
      <c r="AVD23" s="238"/>
      <c r="AVE23" s="239"/>
      <c r="AVF23" s="240"/>
      <c r="AVG23" s="238"/>
      <c r="AVH23" s="239"/>
      <c r="AVI23" s="240"/>
      <c r="AVJ23" s="238"/>
      <c r="AVK23" s="239"/>
      <c r="AVL23" s="240"/>
      <c r="AVM23" s="238"/>
      <c r="AVN23" s="239"/>
      <c r="AVO23" s="240"/>
      <c r="AVP23" s="238"/>
      <c r="AVQ23" s="239"/>
      <c r="AVR23" s="240"/>
      <c r="AVS23" s="238"/>
      <c r="AVT23" s="239"/>
      <c r="AVU23" s="240"/>
      <c r="AVV23" s="238"/>
      <c r="AVW23" s="239"/>
      <c r="AVX23" s="240"/>
      <c r="AVY23" s="238"/>
      <c r="AVZ23" s="239"/>
      <c r="AWA23" s="240"/>
      <c r="AWB23" s="238"/>
      <c r="AWC23" s="239"/>
      <c r="AWD23" s="240"/>
      <c r="AWE23" s="238"/>
      <c r="AWF23" s="239"/>
      <c r="AWG23" s="240"/>
      <c r="AWH23" s="238"/>
      <c r="AWI23" s="239"/>
      <c r="AWJ23" s="240"/>
      <c r="AWK23" s="238"/>
      <c r="AWL23" s="239"/>
      <c r="AWM23" s="240"/>
      <c r="AWN23" s="238"/>
      <c r="AWO23" s="239"/>
      <c r="AWP23" s="240"/>
      <c r="AWQ23" s="238"/>
      <c r="AWR23" s="239"/>
      <c r="AWS23" s="240"/>
      <c r="AWT23" s="238"/>
      <c r="AWU23" s="239"/>
      <c r="AWV23" s="240"/>
      <c r="AWW23" s="238"/>
      <c r="AWX23" s="239"/>
      <c r="AWY23" s="240"/>
      <c r="AWZ23" s="238"/>
      <c r="AXA23" s="239"/>
      <c r="AXB23" s="240"/>
      <c r="AXC23" s="238"/>
      <c r="AXD23" s="239"/>
      <c r="AXE23" s="240"/>
      <c r="AXF23" s="238"/>
      <c r="AXG23" s="239"/>
      <c r="AXH23" s="240"/>
      <c r="AXI23" s="238"/>
      <c r="AXJ23" s="239"/>
      <c r="AXK23" s="240"/>
      <c r="AXL23" s="238"/>
      <c r="AXM23" s="239"/>
      <c r="AXN23" s="240"/>
      <c r="AXO23" s="238"/>
      <c r="AXP23" s="239"/>
      <c r="AXQ23" s="240"/>
      <c r="AXR23" s="238"/>
      <c r="AXS23" s="239"/>
      <c r="AXT23" s="240"/>
      <c r="AXU23" s="238"/>
      <c r="AXV23" s="239"/>
      <c r="AXW23" s="240"/>
      <c r="AXX23" s="238"/>
      <c r="AXY23" s="239"/>
      <c r="AXZ23" s="240"/>
      <c r="AYA23" s="238"/>
      <c r="AYB23" s="239"/>
      <c r="AYC23" s="240"/>
      <c r="AYD23" s="238"/>
      <c r="AYE23" s="239"/>
      <c r="AYF23" s="240"/>
      <c r="AYG23" s="238"/>
      <c r="AYH23" s="239"/>
      <c r="AYI23" s="240"/>
      <c r="AYJ23" s="238"/>
      <c r="AYK23" s="239"/>
      <c r="AYL23" s="240"/>
      <c r="AYM23" s="238"/>
      <c r="AYN23" s="239"/>
      <c r="AYO23" s="240"/>
      <c r="AYP23" s="238"/>
      <c r="AYQ23" s="239"/>
      <c r="AYR23" s="240"/>
      <c r="AYS23" s="238"/>
      <c r="AYT23" s="239"/>
      <c r="AYU23" s="240"/>
      <c r="AYV23" s="238"/>
      <c r="AYW23" s="239"/>
      <c r="AYX23" s="240"/>
      <c r="AYY23" s="238"/>
      <c r="AYZ23" s="239"/>
      <c r="AZA23" s="240"/>
      <c r="AZB23" s="238"/>
      <c r="AZC23" s="239"/>
      <c r="AZD23" s="240"/>
      <c r="AZE23" s="238"/>
      <c r="AZF23" s="239"/>
      <c r="AZG23" s="240"/>
      <c r="AZH23" s="238"/>
      <c r="AZI23" s="239"/>
      <c r="AZJ23" s="240"/>
      <c r="AZK23" s="238"/>
      <c r="AZL23" s="239"/>
      <c r="AZM23" s="240"/>
      <c r="AZN23" s="238"/>
      <c r="AZO23" s="239"/>
      <c r="AZP23" s="240"/>
      <c r="AZQ23" s="238"/>
      <c r="AZR23" s="239"/>
      <c r="AZS23" s="240"/>
      <c r="AZT23" s="238"/>
      <c r="AZU23" s="239"/>
      <c r="AZV23" s="240"/>
      <c r="AZW23" s="238"/>
      <c r="AZX23" s="239"/>
      <c r="AZY23" s="240"/>
      <c r="AZZ23" s="238"/>
      <c r="BAA23" s="239"/>
      <c r="BAB23" s="240"/>
      <c r="BAC23" s="238"/>
      <c r="BAD23" s="239"/>
      <c r="BAE23" s="240"/>
      <c r="BAF23" s="238"/>
      <c r="BAG23" s="239"/>
      <c r="BAH23" s="240"/>
      <c r="BAI23" s="238"/>
      <c r="BAJ23" s="239"/>
      <c r="BAK23" s="240"/>
      <c r="BAL23" s="238"/>
      <c r="BAM23" s="239"/>
      <c r="BAN23" s="240"/>
      <c r="BAO23" s="238"/>
      <c r="BAP23" s="239"/>
      <c r="BAQ23" s="240"/>
      <c r="BAR23" s="238"/>
      <c r="BAS23" s="239"/>
      <c r="BAT23" s="240"/>
      <c r="BAU23" s="238"/>
      <c r="BAV23" s="239"/>
      <c r="BAW23" s="240"/>
      <c r="BAX23" s="238"/>
      <c r="BAY23" s="239"/>
      <c r="BAZ23" s="240"/>
      <c r="BBA23" s="238"/>
      <c r="BBB23" s="239"/>
      <c r="BBC23" s="240"/>
      <c r="BBD23" s="238"/>
      <c r="BBE23" s="239"/>
      <c r="BBF23" s="240"/>
      <c r="BBG23" s="238"/>
      <c r="BBH23" s="239"/>
      <c r="BBI23" s="240"/>
      <c r="BBJ23" s="238"/>
      <c r="BBK23" s="239"/>
      <c r="BBL23" s="240"/>
      <c r="BBM23" s="238"/>
      <c r="BBN23" s="239"/>
      <c r="BBO23" s="240"/>
      <c r="BBP23" s="238"/>
      <c r="BBQ23" s="239"/>
      <c r="BBR23" s="240"/>
      <c r="BBS23" s="238"/>
      <c r="BBT23" s="239"/>
      <c r="BBU23" s="240"/>
      <c r="BBV23" s="238"/>
      <c r="BBW23" s="239"/>
      <c r="BBX23" s="240"/>
      <c r="BBY23" s="238"/>
      <c r="BBZ23" s="239"/>
      <c r="BCA23" s="240"/>
      <c r="BCB23" s="238"/>
      <c r="BCC23" s="239"/>
      <c r="BCD23" s="240"/>
      <c r="BCE23" s="238"/>
      <c r="BCF23" s="239"/>
      <c r="BCG23" s="240"/>
      <c r="BCH23" s="238"/>
      <c r="BCI23" s="239"/>
      <c r="BCJ23" s="240"/>
      <c r="BCK23" s="238"/>
      <c r="BCL23" s="239"/>
      <c r="BCM23" s="240"/>
      <c r="BCN23" s="238"/>
      <c r="BCO23" s="239"/>
      <c r="BCP23" s="240"/>
      <c r="BCQ23" s="238"/>
      <c r="BCR23" s="239"/>
      <c r="BCS23" s="240"/>
      <c r="BCT23" s="238"/>
      <c r="BCU23" s="239"/>
      <c r="BCV23" s="240"/>
      <c r="BCW23" s="238"/>
      <c r="BCX23" s="239"/>
      <c r="BCY23" s="240"/>
      <c r="BCZ23" s="238"/>
      <c r="BDA23" s="239"/>
      <c r="BDB23" s="240"/>
      <c r="BDC23" s="238"/>
      <c r="BDD23" s="239"/>
      <c r="BDE23" s="240"/>
      <c r="BDF23" s="238"/>
      <c r="BDG23" s="239"/>
      <c r="BDH23" s="240"/>
      <c r="BDI23" s="238"/>
      <c r="BDJ23" s="239"/>
      <c r="BDK23" s="240"/>
      <c r="BDL23" s="238"/>
      <c r="BDM23" s="239"/>
      <c r="BDN23" s="240"/>
      <c r="BDO23" s="238"/>
      <c r="BDP23" s="239"/>
      <c r="BDQ23" s="240"/>
      <c r="BDR23" s="238"/>
      <c r="BDS23" s="239"/>
      <c r="BDT23" s="240"/>
      <c r="BDU23" s="238"/>
      <c r="BDV23" s="239"/>
      <c r="BDW23" s="240"/>
      <c r="BDX23" s="238"/>
      <c r="BDY23" s="239"/>
      <c r="BDZ23" s="240"/>
      <c r="BEA23" s="238"/>
      <c r="BEB23" s="239"/>
      <c r="BEC23" s="240"/>
      <c r="BED23" s="238"/>
      <c r="BEE23" s="239"/>
      <c r="BEF23" s="240"/>
      <c r="BEG23" s="238"/>
      <c r="BEH23" s="239"/>
      <c r="BEI23" s="240"/>
      <c r="BEJ23" s="238"/>
      <c r="BEK23" s="239"/>
      <c r="BEL23" s="240"/>
      <c r="BEM23" s="238"/>
      <c r="BEN23" s="239"/>
      <c r="BEO23" s="240"/>
      <c r="BEP23" s="238"/>
      <c r="BEQ23" s="239"/>
      <c r="BER23" s="240"/>
      <c r="BES23" s="238"/>
      <c r="BET23" s="239"/>
      <c r="BEU23" s="240"/>
      <c r="BEV23" s="238"/>
      <c r="BEW23" s="239"/>
      <c r="BEX23" s="240"/>
      <c r="BEY23" s="238"/>
      <c r="BEZ23" s="239"/>
      <c r="BFA23" s="240"/>
      <c r="BFB23" s="238"/>
      <c r="BFC23" s="239"/>
      <c r="BFD23" s="240"/>
      <c r="BFE23" s="238"/>
      <c r="BFF23" s="239"/>
      <c r="BFG23" s="240"/>
      <c r="BFH23" s="238"/>
      <c r="BFI23" s="239"/>
      <c r="BFJ23" s="240"/>
      <c r="BFK23" s="238"/>
      <c r="BFL23" s="239"/>
      <c r="BFM23" s="240"/>
      <c r="BFN23" s="238"/>
      <c r="BFO23" s="239"/>
      <c r="BFP23" s="240"/>
      <c r="BFQ23" s="238"/>
      <c r="BFR23" s="239"/>
      <c r="BFS23" s="240"/>
      <c r="BFT23" s="238"/>
      <c r="BFU23" s="239"/>
      <c r="BFV23" s="240"/>
      <c r="BFW23" s="238"/>
      <c r="BFX23" s="239"/>
      <c r="BFY23" s="240"/>
      <c r="BFZ23" s="238"/>
      <c r="BGA23" s="239"/>
      <c r="BGB23" s="240"/>
      <c r="BGC23" s="238"/>
      <c r="BGD23" s="239"/>
      <c r="BGE23" s="240"/>
      <c r="BGF23" s="238"/>
      <c r="BGG23" s="239"/>
      <c r="BGH23" s="240"/>
      <c r="BGI23" s="238"/>
      <c r="BGJ23" s="239"/>
      <c r="BGK23" s="240"/>
      <c r="BGL23" s="238"/>
      <c r="BGM23" s="239"/>
      <c r="BGN23" s="240"/>
      <c r="BGO23" s="238"/>
      <c r="BGP23" s="239"/>
      <c r="BGQ23" s="240"/>
      <c r="BGR23" s="238"/>
      <c r="BGS23" s="239"/>
      <c r="BGT23" s="240"/>
      <c r="BGU23" s="238"/>
      <c r="BGV23" s="239"/>
      <c r="BGW23" s="240"/>
      <c r="BGX23" s="238"/>
      <c r="BGY23" s="239"/>
      <c r="BGZ23" s="240"/>
      <c r="BHA23" s="238"/>
      <c r="BHB23" s="239"/>
      <c r="BHC23" s="240"/>
      <c r="BHD23" s="238"/>
      <c r="BHE23" s="239"/>
      <c r="BHF23" s="240"/>
      <c r="BHG23" s="238"/>
      <c r="BHH23" s="239"/>
      <c r="BHI23" s="240"/>
      <c r="BHJ23" s="238"/>
      <c r="BHK23" s="239"/>
      <c r="BHL23" s="240"/>
      <c r="BHM23" s="238"/>
      <c r="BHN23" s="239"/>
      <c r="BHO23" s="240"/>
      <c r="BHP23" s="238"/>
      <c r="BHQ23" s="239"/>
      <c r="BHR23" s="240"/>
      <c r="BHS23" s="238"/>
      <c r="BHT23" s="239"/>
      <c r="BHU23" s="240"/>
      <c r="BHV23" s="238"/>
      <c r="BHW23" s="239"/>
      <c r="BHX23" s="240"/>
      <c r="BHY23" s="238"/>
      <c r="BHZ23" s="239"/>
      <c r="BIA23" s="240"/>
      <c r="BIB23" s="238"/>
      <c r="BIC23" s="239"/>
      <c r="BID23" s="240"/>
      <c r="BIE23" s="238"/>
      <c r="BIF23" s="239"/>
      <c r="BIG23" s="240"/>
      <c r="BIH23" s="238"/>
      <c r="BII23" s="239"/>
      <c r="BIJ23" s="240"/>
      <c r="BIK23" s="238"/>
      <c r="BIL23" s="239"/>
      <c r="BIM23" s="240"/>
      <c r="BIN23" s="238"/>
      <c r="BIO23" s="239"/>
      <c r="BIP23" s="240"/>
      <c r="BIQ23" s="238"/>
      <c r="BIR23" s="239"/>
      <c r="BIS23" s="240"/>
      <c r="BIT23" s="238"/>
      <c r="BIU23" s="239"/>
      <c r="BIV23" s="240"/>
      <c r="BIW23" s="238"/>
      <c r="BIX23" s="239"/>
      <c r="BIY23" s="240"/>
      <c r="BIZ23" s="238"/>
      <c r="BJA23" s="239"/>
      <c r="BJB23" s="240"/>
      <c r="BJC23" s="238"/>
      <c r="BJD23" s="239"/>
      <c r="BJE23" s="240"/>
      <c r="BJF23" s="238"/>
      <c r="BJG23" s="239"/>
      <c r="BJH23" s="240"/>
      <c r="BJI23" s="238"/>
      <c r="BJJ23" s="239"/>
      <c r="BJK23" s="240"/>
      <c r="BJL23" s="238"/>
      <c r="BJM23" s="239"/>
      <c r="BJN23" s="240"/>
      <c r="BJO23" s="238"/>
      <c r="BJP23" s="239"/>
      <c r="BJQ23" s="240"/>
      <c r="BJR23" s="238"/>
      <c r="BJS23" s="239"/>
      <c r="BJT23" s="240"/>
      <c r="BJU23" s="238"/>
      <c r="BJV23" s="239"/>
      <c r="BJW23" s="240"/>
      <c r="BJX23" s="238"/>
      <c r="BJY23" s="239"/>
      <c r="BJZ23" s="240"/>
      <c r="BKA23" s="238"/>
      <c r="BKB23" s="239"/>
      <c r="BKC23" s="240"/>
      <c r="BKD23" s="238"/>
      <c r="BKE23" s="239"/>
      <c r="BKF23" s="240"/>
      <c r="BKG23" s="238"/>
      <c r="BKH23" s="239"/>
      <c r="BKI23" s="240"/>
      <c r="BKJ23" s="238"/>
      <c r="BKK23" s="239"/>
      <c r="BKL23" s="240"/>
      <c r="BKM23" s="238"/>
      <c r="BKN23" s="239"/>
      <c r="BKO23" s="240"/>
      <c r="BKP23" s="238"/>
      <c r="BKQ23" s="239"/>
      <c r="BKR23" s="240"/>
      <c r="BKS23" s="238"/>
      <c r="BKT23" s="239"/>
      <c r="BKU23" s="240"/>
      <c r="BKV23" s="238"/>
      <c r="BKW23" s="239"/>
      <c r="BKX23" s="240"/>
      <c r="BKY23" s="238"/>
      <c r="BKZ23" s="239"/>
      <c r="BLA23" s="240"/>
      <c r="BLB23" s="238"/>
      <c r="BLC23" s="239"/>
      <c r="BLD23" s="240"/>
      <c r="BLE23" s="238"/>
      <c r="BLF23" s="239"/>
      <c r="BLG23" s="240"/>
      <c r="BLH23" s="238"/>
      <c r="BLI23" s="239"/>
      <c r="BLJ23" s="240"/>
      <c r="BLK23" s="238"/>
      <c r="BLL23" s="239"/>
      <c r="BLM23" s="240"/>
      <c r="BLN23" s="238"/>
      <c r="BLO23" s="239"/>
      <c r="BLP23" s="240"/>
      <c r="BLQ23" s="238"/>
      <c r="BLR23" s="239"/>
      <c r="BLS23" s="240"/>
      <c r="BLT23" s="238"/>
      <c r="BLU23" s="239"/>
      <c r="BLV23" s="240"/>
      <c r="BLW23" s="238"/>
      <c r="BLX23" s="239"/>
      <c r="BLY23" s="240"/>
      <c r="BLZ23" s="238"/>
      <c r="BMA23" s="239"/>
      <c r="BMB23" s="240"/>
      <c r="BMC23" s="238"/>
      <c r="BMD23" s="239"/>
      <c r="BME23" s="240"/>
      <c r="BMF23" s="238"/>
      <c r="BMG23" s="239"/>
      <c r="BMH23" s="240"/>
      <c r="BMI23" s="238"/>
      <c r="BMJ23" s="239"/>
      <c r="BMK23" s="240"/>
      <c r="BML23" s="238"/>
      <c r="BMM23" s="239"/>
      <c r="BMN23" s="240"/>
      <c r="BMO23" s="238"/>
      <c r="BMP23" s="239"/>
      <c r="BMQ23" s="240"/>
      <c r="BMR23" s="238"/>
      <c r="BMS23" s="239"/>
      <c r="BMT23" s="240"/>
      <c r="BMU23" s="238"/>
      <c r="BMV23" s="239"/>
      <c r="BMW23" s="240"/>
      <c r="BMX23" s="238"/>
      <c r="BMY23" s="239"/>
      <c r="BMZ23" s="240"/>
      <c r="BNA23" s="238"/>
      <c r="BNB23" s="239"/>
      <c r="BNC23" s="240"/>
      <c r="BND23" s="238"/>
      <c r="BNE23" s="239"/>
      <c r="BNF23" s="240"/>
      <c r="BNG23" s="238"/>
      <c r="BNH23" s="239"/>
      <c r="BNI23" s="240"/>
      <c r="BNJ23" s="238"/>
      <c r="BNK23" s="239"/>
      <c r="BNL23" s="240"/>
      <c r="BNM23" s="238"/>
      <c r="BNN23" s="239"/>
      <c r="BNO23" s="240"/>
      <c r="BNP23" s="238"/>
      <c r="BNQ23" s="239"/>
      <c r="BNR23" s="240"/>
      <c r="BNS23" s="238"/>
      <c r="BNT23" s="239"/>
      <c r="BNU23" s="240"/>
      <c r="BNV23" s="238"/>
      <c r="BNW23" s="239"/>
      <c r="BNX23" s="240"/>
      <c r="BNY23" s="238"/>
      <c r="BNZ23" s="239"/>
      <c r="BOA23" s="240"/>
      <c r="BOB23" s="238"/>
      <c r="BOC23" s="239"/>
      <c r="BOD23" s="240"/>
      <c r="BOE23" s="238"/>
      <c r="BOF23" s="239"/>
      <c r="BOG23" s="240"/>
      <c r="BOH23" s="238"/>
      <c r="BOI23" s="239"/>
      <c r="BOJ23" s="240"/>
      <c r="BOK23" s="238"/>
      <c r="BOL23" s="239"/>
      <c r="BOM23" s="240"/>
      <c r="BON23" s="238"/>
      <c r="BOO23" s="239"/>
      <c r="BOP23" s="240"/>
      <c r="BOQ23" s="238"/>
      <c r="BOR23" s="239"/>
      <c r="BOS23" s="240"/>
      <c r="BOT23" s="238"/>
      <c r="BOU23" s="239"/>
      <c r="BOV23" s="240"/>
      <c r="BOW23" s="238"/>
      <c r="BOX23" s="239"/>
      <c r="BOY23" s="240"/>
      <c r="BOZ23" s="238"/>
      <c r="BPA23" s="239"/>
      <c r="BPB23" s="240"/>
      <c r="BPC23" s="238"/>
      <c r="BPD23" s="239"/>
      <c r="BPE23" s="240"/>
      <c r="BPF23" s="238"/>
      <c r="BPG23" s="239"/>
      <c r="BPH23" s="240"/>
      <c r="BPI23" s="238"/>
      <c r="BPJ23" s="239"/>
      <c r="BPK23" s="240"/>
      <c r="BPL23" s="238"/>
      <c r="BPM23" s="239"/>
      <c r="BPN23" s="240"/>
      <c r="BPO23" s="238"/>
      <c r="BPP23" s="239"/>
      <c r="BPQ23" s="240"/>
      <c r="BPR23" s="238"/>
      <c r="BPS23" s="239"/>
      <c r="BPT23" s="240"/>
      <c r="BPU23" s="238"/>
      <c r="BPV23" s="239"/>
      <c r="BPW23" s="240"/>
      <c r="BPX23" s="238"/>
      <c r="BPY23" s="239"/>
      <c r="BPZ23" s="240"/>
      <c r="BQA23" s="238"/>
      <c r="BQB23" s="239"/>
      <c r="BQC23" s="240"/>
      <c r="BQD23" s="238"/>
      <c r="BQE23" s="239"/>
      <c r="BQF23" s="240"/>
      <c r="BQG23" s="238"/>
      <c r="BQH23" s="239"/>
      <c r="BQI23" s="240"/>
      <c r="BQJ23" s="238"/>
      <c r="BQK23" s="239"/>
      <c r="BQL23" s="240"/>
      <c r="BQM23" s="238"/>
      <c r="BQN23" s="239"/>
      <c r="BQO23" s="240"/>
      <c r="BQP23" s="238"/>
      <c r="BQQ23" s="239"/>
      <c r="BQR23" s="240"/>
      <c r="BQS23" s="238"/>
      <c r="BQT23" s="239"/>
      <c r="BQU23" s="240"/>
      <c r="BQV23" s="238"/>
      <c r="BQW23" s="239"/>
      <c r="BQX23" s="240"/>
      <c r="BQY23" s="238"/>
      <c r="BQZ23" s="239"/>
      <c r="BRA23" s="240"/>
      <c r="BRB23" s="238"/>
      <c r="BRC23" s="239"/>
      <c r="BRD23" s="240"/>
      <c r="BRE23" s="238"/>
      <c r="BRF23" s="239"/>
      <c r="BRG23" s="240"/>
      <c r="BRH23" s="238"/>
      <c r="BRI23" s="239"/>
      <c r="BRJ23" s="240"/>
      <c r="BRK23" s="238"/>
      <c r="BRL23" s="239"/>
      <c r="BRM23" s="240"/>
      <c r="BRN23" s="238"/>
      <c r="BRO23" s="239"/>
      <c r="BRP23" s="240"/>
      <c r="BRQ23" s="238"/>
      <c r="BRR23" s="239"/>
      <c r="BRS23" s="240"/>
      <c r="BRT23" s="238"/>
      <c r="BRU23" s="239"/>
      <c r="BRV23" s="240"/>
      <c r="BRW23" s="238"/>
      <c r="BRX23" s="239"/>
      <c r="BRY23" s="240"/>
      <c r="BRZ23" s="238"/>
      <c r="BSA23" s="239"/>
      <c r="BSB23" s="240"/>
      <c r="BSC23" s="238"/>
      <c r="BSD23" s="239"/>
      <c r="BSE23" s="240"/>
      <c r="BSF23" s="238"/>
      <c r="BSG23" s="239"/>
      <c r="BSH23" s="240"/>
      <c r="BSI23" s="238"/>
      <c r="BSJ23" s="239"/>
      <c r="BSK23" s="240"/>
      <c r="BSL23" s="238"/>
      <c r="BSM23" s="239"/>
      <c r="BSN23" s="240"/>
      <c r="BSO23" s="238"/>
      <c r="BSP23" s="239"/>
      <c r="BSQ23" s="240"/>
      <c r="BSR23" s="238"/>
      <c r="BSS23" s="239"/>
      <c r="BST23" s="240"/>
      <c r="BSU23" s="238"/>
      <c r="BSV23" s="239"/>
      <c r="BSW23" s="240"/>
      <c r="BSX23" s="238"/>
      <c r="BSY23" s="239"/>
      <c r="BSZ23" s="240"/>
      <c r="BTA23" s="238"/>
      <c r="BTB23" s="239"/>
      <c r="BTC23" s="240"/>
      <c r="BTD23" s="238"/>
      <c r="BTE23" s="239"/>
      <c r="BTF23" s="240"/>
      <c r="BTG23" s="238"/>
      <c r="BTH23" s="239"/>
      <c r="BTI23" s="240"/>
      <c r="BTJ23" s="238"/>
      <c r="BTK23" s="239"/>
      <c r="BTL23" s="240"/>
      <c r="BTM23" s="238"/>
      <c r="BTN23" s="239"/>
      <c r="BTO23" s="240"/>
      <c r="BTP23" s="238"/>
      <c r="BTQ23" s="239"/>
      <c r="BTR23" s="240"/>
      <c r="BTS23" s="238"/>
      <c r="BTT23" s="239"/>
      <c r="BTU23" s="240"/>
      <c r="BTV23" s="238"/>
      <c r="BTW23" s="239"/>
      <c r="BTX23" s="240"/>
      <c r="BTY23" s="238"/>
      <c r="BTZ23" s="239"/>
      <c r="BUA23" s="240"/>
      <c r="BUB23" s="238"/>
      <c r="BUC23" s="239"/>
      <c r="BUD23" s="240"/>
      <c r="BUE23" s="238"/>
      <c r="BUF23" s="239"/>
      <c r="BUG23" s="240"/>
      <c r="BUH23" s="238"/>
      <c r="BUI23" s="239"/>
      <c r="BUJ23" s="240"/>
      <c r="BUK23" s="238"/>
      <c r="BUL23" s="239"/>
      <c r="BUM23" s="240"/>
      <c r="BUN23" s="238"/>
      <c r="BUO23" s="239"/>
      <c r="BUP23" s="240"/>
      <c r="BUQ23" s="238"/>
      <c r="BUR23" s="239"/>
      <c r="BUS23" s="240"/>
      <c r="BUT23" s="238"/>
      <c r="BUU23" s="239"/>
      <c r="BUV23" s="240"/>
      <c r="BUW23" s="238"/>
      <c r="BUX23" s="239"/>
      <c r="BUY23" s="240"/>
      <c r="BUZ23" s="238"/>
      <c r="BVA23" s="239"/>
      <c r="BVB23" s="240"/>
      <c r="BVC23" s="238"/>
      <c r="BVD23" s="239"/>
      <c r="BVE23" s="240"/>
      <c r="BVF23" s="238"/>
      <c r="BVG23" s="239"/>
      <c r="BVH23" s="240"/>
      <c r="BVI23" s="238"/>
      <c r="BVJ23" s="239"/>
      <c r="BVK23" s="240"/>
      <c r="BVL23" s="238"/>
      <c r="BVM23" s="239"/>
      <c r="BVN23" s="240"/>
      <c r="BVO23" s="238"/>
      <c r="BVP23" s="239"/>
      <c r="BVQ23" s="240"/>
      <c r="BVR23" s="238"/>
      <c r="BVS23" s="239"/>
      <c r="BVT23" s="240"/>
      <c r="BVU23" s="238"/>
      <c r="BVV23" s="239"/>
      <c r="BVW23" s="240"/>
      <c r="BVX23" s="238"/>
      <c r="BVY23" s="239"/>
      <c r="BVZ23" s="240"/>
      <c r="BWA23" s="238"/>
      <c r="BWB23" s="239"/>
      <c r="BWC23" s="240"/>
      <c r="BWD23" s="238"/>
      <c r="BWE23" s="239"/>
      <c r="BWF23" s="240"/>
      <c r="BWG23" s="238"/>
      <c r="BWH23" s="239"/>
      <c r="BWI23" s="240"/>
      <c r="BWJ23" s="238"/>
      <c r="BWK23" s="239"/>
      <c r="BWL23" s="240"/>
      <c r="BWM23" s="238"/>
      <c r="BWN23" s="239"/>
      <c r="BWO23" s="240"/>
      <c r="BWP23" s="238"/>
      <c r="BWQ23" s="239"/>
      <c r="BWR23" s="240"/>
      <c r="BWS23" s="238"/>
      <c r="BWT23" s="239"/>
      <c r="BWU23" s="240"/>
      <c r="BWV23" s="238"/>
      <c r="BWW23" s="239"/>
      <c r="BWX23" s="240"/>
      <c r="BWY23" s="238"/>
      <c r="BWZ23" s="239"/>
      <c r="BXA23" s="240"/>
      <c r="BXB23" s="238"/>
      <c r="BXC23" s="239"/>
      <c r="BXD23" s="240"/>
      <c r="BXE23" s="238"/>
      <c r="BXF23" s="239"/>
      <c r="BXG23" s="240"/>
      <c r="BXH23" s="238"/>
      <c r="BXI23" s="239"/>
      <c r="BXJ23" s="240"/>
      <c r="BXK23" s="238"/>
      <c r="BXL23" s="239"/>
      <c r="BXM23" s="240"/>
      <c r="BXN23" s="238"/>
      <c r="BXO23" s="239"/>
      <c r="BXP23" s="240"/>
      <c r="BXQ23" s="238"/>
      <c r="BXR23" s="239"/>
      <c r="BXS23" s="240"/>
      <c r="BXT23" s="238"/>
      <c r="BXU23" s="239"/>
      <c r="BXV23" s="240"/>
      <c r="BXW23" s="238"/>
      <c r="BXX23" s="239"/>
      <c r="BXY23" s="240"/>
      <c r="BXZ23" s="238"/>
      <c r="BYA23" s="239"/>
      <c r="BYB23" s="240"/>
      <c r="BYC23" s="238"/>
      <c r="BYD23" s="239"/>
      <c r="BYE23" s="240"/>
      <c r="BYF23" s="238"/>
      <c r="BYG23" s="239"/>
      <c r="BYH23" s="240"/>
      <c r="BYI23" s="238"/>
      <c r="BYJ23" s="239"/>
      <c r="BYK23" s="240"/>
      <c r="BYL23" s="238"/>
      <c r="BYM23" s="239"/>
      <c r="BYN23" s="240"/>
      <c r="BYO23" s="238"/>
      <c r="BYP23" s="239"/>
      <c r="BYQ23" s="240"/>
      <c r="BYR23" s="238"/>
      <c r="BYS23" s="239"/>
      <c r="BYT23" s="240"/>
      <c r="BYU23" s="238"/>
      <c r="BYV23" s="239"/>
      <c r="BYW23" s="240"/>
      <c r="BYX23" s="238"/>
      <c r="BYY23" s="239"/>
      <c r="BYZ23" s="240"/>
      <c r="BZA23" s="238"/>
      <c r="BZB23" s="239"/>
      <c r="BZC23" s="240"/>
      <c r="BZD23" s="238"/>
      <c r="BZE23" s="239"/>
      <c r="BZF23" s="240"/>
      <c r="BZG23" s="238"/>
      <c r="BZH23" s="239"/>
      <c r="BZI23" s="240"/>
      <c r="BZJ23" s="238"/>
      <c r="BZK23" s="239"/>
      <c r="BZL23" s="240"/>
      <c r="BZM23" s="238"/>
      <c r="BZN23" s="239"/>
      <c r="BZO23" s="240"/>
      <c r="BZP23" s="238"/>
      <c r="BZQ23" s="239"/>
      <c r="BZR23" s="240"/>
      <c r="BZS23" s="238"/>
      <c r="BZT23" s="239"/>
      <c r="BZU23" s="240"/>
      <c r="BZV23" s="238"/>
      <c r="BZW23" s="239"/>
      <c r="BZX23" s="240"/>
      <c r="BZY23" s="238"/>
      <c r="BZZ23" s="239"/>
      <c r="CAA23" s="240"/>
      <c r="CAB23" s="238"/>
      <c r="CAC23" s="239"/>
      <c r="CAD23" s="240"/>
      <c r="CAE23" s="238"/>
      <c r="CAF23" s="239"/>
      <c r="CAG23" s="240"/>
      <c r="CAH23" s="238"/>
      <c r="CAI23" s="239"/>
      <c r="CAJ23" s="240"/>
      <c r="CAK23" s="238"/>
      <c r="CAL23" s="239"/>
      <c r="CAM23" s="240"/>
      <c r="CAN23" s="238"/>
      <c r="CAO23" s="239"/>
      <c r="CAP23" s="240"/>
      <c r="CAQ23" s="238"/>
      <c r="CAR23" s="239"/>
      <c r="CAS23" s="240"/>
      <c r="CAT23" s="238"/>
      <c r="CAU23" s="239"/>
      <c r="CAV23" s="240"/>
      <c r="CAW23" s="238"/>
      <c r="CAX23" s="239"/>
      <c r="CAY23" s="240"/>
      <c r="CAZ23" s="238"/>
      <c r="CBA23" s="239"/>
      <c r="CBB23" s="240"/>
      <c r="CBC23" s="238"/>
      <c r="CBD23" s="239"/>
      <c r="CBE23" s="240"/>
      <c r="CBF23" s="238"/>
      <c r="CBG23" s="239"/>
      <c r="CBH23" s="240"/>
      <c r="CBI23" s="238"/>
      <c r="CBJ23" s="239"/>
      <c r="CBK23" s="240"/>
      <c r="CBL23" s="238"/>
      <c r="CBM23" s="239"/>
      <c r="CBN23" s="240"/>
      <c r="CBO23" s="238"/>
      <c r="CBP23" s="239"/>
      <c r="CBQ23" s="240"/>
      <c r="CBR23" s="238"/>
      <c r="CBS23" s="239"/>
      <c r="CBT23" s="240"/>
      <c r="CBU23" s="238"/>
      <c r="CBV23" s="239"/>
      <c r="CBW23" s="240"/>
      <c r="CBX23" s="238"/>
      <c r="CBY23" s="239"/>
      <c r="CBZ23" s="240"/>
      <c r="CCA23" s="238"/>
      <c r="CCB23" s="239"/>
      <c r="CCC23" s="240"/>
      <c r="CCD23" s="238"/>
      <c r="CCE23" s="239"/>
      <c r="CCF23" s="240"/>
      <c r="CCG23" s="238"/>
      <c r="CCH23" s="239"/>
      <c r="CCI23" s="240"/>
      <c r="CCJ23" s="238"/>
      <c r="CCK23" s="239"/>
      <c r="CCL23" s="240"/>
      <c r="CCM23" s="238"/>
      <c r="CCN23" s="239"/>
      <c r="CCO23" s="240"/>
      <c r="CCP23" s="238"/>
      <c r="CCQ23" s="239"/>
      <c r="CCR23" s="240"/>
      <c r="CCS23" s="238"/>
      <c r="CCT23" s="239"/>
      <c r="CCU23" s="240"/>
      <c r="CCV23" s="238"/>
      <c r="CCW23" s="239"/>
      <c r="CCX23" s="240"/>
      <c r="CCY23" s="238"/>
      <c r="CCZ23" s="239"/>
      <c r="CDA23" s="240"/>
      <c r="CDB23" s="238"/>
      <c r="CDC23" s="239"/>
      <c r="CDD23" s="240"/>
      <c r="CDE23" s="238"/>
      <c r="CDF23" s="239"/>
      <c r="CDG23" s="240"/>
      <c r="CDH23" s="238"/>
      <c r="CDI23" s="239"/>
      <c r="CDJ23" s="240"/>
      <c r="CDK23" s="238"/>
      <c r="CDL23" s="239"/>
      <c r="CDM23" s="240"/>
      <c r="CDN23" s="238"/>
      <c r="CDO23" s="239"/>
      <c r="CDP23" s="240"/>
      <c r="CDQ23" s="238"/>
      <c r="CDR23" s="239"/>
      <c r="CDS23" s="240"/>
      <c r="CDT23" s="238"/>
      <c r="CDU23" s="239"/>
      <c r="CDV23" s="240"/>
      <c r="CDW23" s="238"/>
      <c r="CDX23" s="239"/>
      <c r="CDY23" s="240"/>
      <c r="CDZ23" s="238"/>
      <c r="CEA23" s="239"/>
      <c r="CEB23" s="240"/>
      <c r="CEC23" s="238"/>
      <c r="CED23" s="239"/>
      <c r="CEE23" s="240"/>
      <c r="CEF23" s="238"/>
      <c r="CEG23" s="239"/>
      <c r="CEH23" s="240"/>
      <c r="CEI23" s="238"/>
      <c r="CEJ23" s="239"/>
      <c r="CEK23" s="240"/>
      <c r="CEL23" s="238"/>
      <c r="CEM23" s="239"/>
      <c r="CEN23" s="240"/>
      <c r="CEO23" s="238"/>
      <c r="CEP23" s="239"/>
      <c r="CEQ23" s="240"/>
      <c r="CER23" s="238"/>
      <c r="CES23" s="239"/>
      <c r="CET23" s="240"/>
      <c r="CEU23" s="238"/>
      <c r="CEV23" s="239"/>
      <c r="CEW23" s="240"/>
      <c r="CEX23" s="238"/>
      <c r="CEY23" s="239"/>
      <c r="CEZ23" s="240"/>
      <c r="CFA23" s="238"/>
      <c r="CFB23" s="239"/>
      <c r="CFC23" s="240"/>
      <c r="CFD23" s="238"/>
      <c r="CFE23" s="239"/>
      <c r="CFF23" s="240"/>
      <c r="CFG23" s="238"/>
      <c r="CFH23" s="239"/>
      <c r="CFI23" s="240"/>
      <c r="CFJ23" s="238"/>
      <c r="CFK23" s="239"/>
      <c r="CFL23" s="240"/>
      <c r="CFM23" s="238"/>
      <c r="CFN23" s="239"/>
      <c r="CFO23" s="240"/>
      <c r="CFP23" s="238"/>
      <c r="CFQ23" s="239"/>
      <c r="CFR23" s="240"/>
      <c r="CFS23" s="238"/>
      <c r="CFT23" s="239"/>
      <c r="CFU23" s="240"/>
      <c r="CFV23" s="238"/>
      <c r="CFW23" s="239"/>
      <c r="CFX23" s="240"/>
      <c r="CFY23" s="238"/>
      <c r="CFZ23" s="239"/>
      <c r="CGA23" s="240"/>
      <c r="CGB23" s="238"/>
      <c r="CGC23" s="239"/>
      <c r="CGD23" s="240"/>
      <c r="CGE23" s="238"/>
      <c r="CGF23" s="239"/>
      <c r="CGG23" s="240"/>
      <c r="CGH23" s="238"/>
      <c r="CGI23" s="239"/>
      <c r="CGJ23" s="240"/>
      <c r="CGK23" s="238"/>
      <c r="CGL23" s="239"/>
      <c r="CGM23" s="240"/>
      <c r="CGN23" s="238"/>
      <c r="CGO23" s="239"/>
      <c r="CGP23" s="240"/>
      <c r="CGQ23" s="238"/>
      <c r="CGR23" s="239"/>
      <c r="CGS23" s="240"/>
      <c r="CGT23" s="238"/>
      <c r="CGU23" s="239"/>
      <c r="CGV23" s="240"/>
      <c r="CGW23" s="238"/>
      <c r="CGX23" s="239"/>
      <c r="CGY23" s="240"/>
      <c r="CGZ23" s="238"/>
      <c r="CHA23" s="239"/>
      <c r="CHB23" s="240"/>
      <c r="CHC23" s="238"/>
      <c r="CHD23" s="239"/>
      <c r="CHE23" s="240"/>
      <c r="CHF23" s="238"/>
      <c r="CHG23" s="239"/>
      <c r="CHH23" s="240"/>
      <c r="CHI23" s="238"/>
      <c r="CHJ23" s="239"/>
      <c r="CHK23" s="240"/>
      <c r="CHL23" s="238"/>
      <c r="CHM23" s="239"/>
      <c r="CHN23" s="240"/>
      <c r="CHO23" s="238"/>
      <c r="CHP23" s="239"/>
      <c r="CHQ23" s="240"/>
      <c r="CHR23" s="238"/>
      <c r="CHS23" s="239"/>
      <c r="CHT23" s="240"/>
      <c r="CHU23" s="238"/>
      <c r="CHV23" s="239"/>
      <c r="CHW23" s="240"/>
      <c r="CHX23" s="238"/>
      <c r="CHY23" s="239"/>
      <c r="CHZ23" s="240"/>
      <c r="CIA23" s="238"/>
      <c r="CIB23" s="239"/>
      <c r="CIC23" s="240"/>
      <c r="CID23" s="238"/>
      <c r="CIE23" s="239"/>
      <c r="CIF23" s="240"/>
      <c r="CIG23" s="238"/>
      <c r="CIH23" s="239"/>
      <c r="CII23" s="240"/>
      <c r="CIJ23" s="238"/>
      <c r="CIK23" s="239"/>
      <c r="CIL23" s="240"/>
      <c r="CIM23" s="238"/>
      <c r="CIN23" s="239"/>
      <c r="CIO23" s="240"/>
      <c r="CIP23" s="238"/>
      <c r="CIQ23" s="239"/>
      <c r="CIR23" s="240"/>
      <c r="CIS23" s="238"/>
      <c r="CIT23" s="239"/>
      <c r="CIU23" s="240"/>
      <c r="CIV23" s="238"/>
      <c r="CIW23" s="239"/>
      <c r="CIX23" s="240"/>
      <c r="CIY23" s="238"/>
      <c r="CIZ23" s="239"/>
      <c r="CJA23" s="240"/>
      <c r="CJB23" s="238"/>
      <c r="CJC23" s="239"/>
      <c r="CJD23" s="240"/>
      <c r="CJE23" s="238"/>
      <c r="CJF23" s="239"/>
      <c r="CJG23" s="240"/>
      <c r="CJH23" s="238"/>
      <c r="CJI23" s="239"/>
      <c r="CJJ23" s="240"/>
      <c r="CJK23" s="238"/>
      <c r="CJL23" s="239"/>
      <c r="CJM23" s="240"/>
      <c r="CJN23" s="238"/>
      <c r="CJO23" s="239"/>
      <c r="CJP23" s="240"/>
      <c r="CJQ23" s="238"/>
      <c r="CJR23" s="239"/>
      <c r="CJS23" s="240"/>
      <c r="CJT23" s="238"/>
      <c r="CJU23" s="239"/>
      <c r="CJV23" s="240"/>
      <c r="CJW23" s="238"/>
      <c r="CJX23" s="239"/>
      <c r="CJY23" s="240"/>
      <c r="CJZ23" s="238"/>
      <c r="CKA23" s="239"/>
      <c r="CKB23" s="240"/>
      <c r="CKC23" s="238"/>
      <c r="CKD23" s="239"/>
      <c r="CKE23" s="240"/>
      <c r="CKF23" s="238"/>
      <c r="CKG23" s="239"/>
      <c r="CKH23" s="240"/>
      <c r="CKI23" s="238"/>
      <c r="CKJ23" s="239"/>
      <c r="CKK23" s="240"/>
      <c r="CKL23" s="238"/>
      <c r="CKM23" s="239"/>
      <c r="CKN23" s="240"/>
      <c r="CKO23" s="238"/>
      <c r="CKP23" s="239"/>
      <c r="CKQ23" s="240"/>
      <c r="CKR23" s="238"/>
      <c r="CKS23" s="239"/>
      <c r="CKT23" s="240"/>
      <c r="CKU23" s="238"/>
      <c r="CKV23" s="239"/>
      <c r="CKW23" s="240"/>
      <c r="CKX23" s="238"/>
      <c r="CKY23" s="239"/>
      <c r="CKZ23" s="240"/>
      <c r="CLA23" s="238"/>
      <c r="CLB23" s="239"/>
      <c r="CLC23" s="240"/>
      <c r="CLD23" s="238"/>
      <c r="CLE23" s="239"/>
      <c r="CLF23" s="240"/>
      <c r="CLG23" s="238"/>
      <c r="CLH23" s="239"/>
      <c r="CLI23" s="240"/>
      <c r="CLJ23" s="238"/>
      <c r="CLK23" s="239"/>
      <c r="CLL23" s="240"/>
      <c r="CLM23" s="238"/>
      <c r="CLN23" s="239"/>
      <c r="CLO23" s="240"/>
      <c r="CLP23" s="238"/>
      <c r="CLQ23" s="239"/>
      <c r="CLR23" s="240"/>
      <c r="CLS23" s="238"/>
      <c r="CLT23" s="239"/>
      <c r="CLU23" s="240"/>
      <c r="CLV23" s="238"/>
      <c r="CLW23" s="239"/>
      <c r="CLX23" s="240"/>
      <c r="CLY23" s="238"/>
      <c r="CLZ23" s="239"/>
      <c r="CMA23" s="240"/>
      <c r="CMB23" s="238"/>
      <c r="CMC23" s="239"/>
      <c r="CMD23" s="240"/>
      <c r="CME23" s="238"/>
      <c r="CMF23" s="239"/>
      <c r="CMG23" s="240"/>
      <c r="CMH23" s="238"/>
      <c r="CMI23" s="239"/>
      <c r="CMJ23" s="240"/>
      <c r="CMK23" s="238"/>
      <c r="CML23" s="239"/>
      <c r="CMM23" s="240"/>
      <c r="CMN23" s="238"/>
      <c r="CMO23" s="239"/>
      <c r="CMP23" s="240"/>
      <c r="CMQ23" s="238"/>
      <c r="CMR23" s="239"/>
      <c r="CMS23" s="240"/>
      <c r="CMT23" s="238"/>
      <c r="CMU23" s="239"/>
      <c r="CMV23" s="240"/>
      <c r="CMW23" s="238"/>
      <c r="CMX23" s="239"/>
      <c r="CMY23" s="240"/>
      <c r="CMZ23" s="238"/>
      <c r="CNA23" s="239"/>
      <c r="CNB23" s="240"/>
      <c r="CNC23" s="238"/>
      <c r="CND23" s="239"/>
      <c r="CNE23" s="240"/>
      <c r="CNF23" s="238"/>
      <c r="CNG23" s="239"/>
      <c r="CNH23" s="240"/>
      <c r="CNI23" s="238"/>
      <c r="CNJ23" s="239"/>
      <c r="CNK23" s="240"/>
      <c r="CNL23" s="238"/>
      <c r="CNM23" s="239"/>
      <c r="CNN23" s="240"/>
      <c r="CNO23" s="238"/>
      <c r="CNP23" s="239"/>
      <c r="CNQ23" s="240"/>
      <c r="CNR23" s="238"/>
      <c r="CNS23" s="239"/>
      <c r="CNT23" s="240"/>
      <c r="CNU23" s="238"/>
      <c r="CNV23" s="239"/>
      <c r="CNW23" s="240"/>
      <c r="CNX23" s="238"/>
      <c r="CNY23" s="239"/>
      <c r="CNZ23" s="240"/>
      <c r="COA23" s="238"/>
      <c r="COB23" s="239"/>
      <c r="COC23" s="240"/>
      <c r="COD23" s="238"/>
      <c r="COE23" s="239"/>
      <c r="COF23" s="240"/>
      <c r="COG23" s="238"/>
      <c r="COH23" s="239"/>
      <c r="COI23" s="240"/>
      <c r="COJ23" s="238"/>
      <c r="COK23" s="239"/>
      <c r="COL23" s="240"/>
      <c r="COM23" s="238"/>
      <c r="CON23" s="239"/>
      <c r="COO23" s="240"/>
      <c r="COP23" s="238"/>
      <c r="COQ23" s="239"/>
      <c r="COR23" s="240"/>
      <c r="COS23" s="238"/>
      <c r="COT23" s="239"/>
      <c r="COU23" s="240"/>
      <c r="COV23" s="238"/>
      <c r="COW23" s="239"/>
      <c r="COX23" s="240"/>
      <c r="COY23" s="238"/>
      <c r="COZ23" s="239"/>
      <c r="CPA23" s="240"/>
      <c r="CPB23" s="238"/>
      <c r="CPC23" s="239"/>
      <c r="CPD23" s="240"/>
      <c r="CPE23" s="238"/>
      <c r="CPF23" s="239"/>
      <c r="CPG23" s="240"/>
      <c r="CPH23" s="238"/>
      <c r="CPI23" s="239"/>
      <c r="CPJ23" s="240"/>
      <c r="CPK23" s="238"/>
      <c r="CPL23" s="239"/>
      <c r="CPM23" s="240"/>
      <c r="CPN23" s="238"/>
      <c r="CPO23" s="239"/>
      <c r="CPP23" s="240"/>
      <c r="CPQ23" s="238"/>
      <c r="CPR23" s="239"/>
      <c r="CPS23" s="240"/>
      <c r="CPT23" s="238"/>
      <c r="CPU23" s="239"/>
      <c r="CPV23" s="240"/>
      <c r="CPW23" s="238"/>
      <c r="CPX23" s="239"/>
      <c r="CPY23" s="240"/>
      <c r="CPZ23" s="238"/>
      <c r="CQA23" s="239"/>
      <c r="CQB23" s="240"/>
      <c r="CQC23" s="238"/>
      <c r="CQD23" s="239"/>
      <c r="CQE23" s="240"/>
      <c r="CQF23" s="238"/>
      <c r="CQG23" s="239"/>
      <c r="CQH23" s="240"/>
      <c r="CQI23" s="238"/>
      <c r="CQJ23" s="239"/>
      <c r="CQK23" s="240"/>
      <c r="CQL23" s="238"/>
      <c r="CQM23" s="239"/>
      <c r="CQN23" s="240"/>
      <c r="CQO23" s="238"/>
      <c r="CQP23" s="239"/>
      <c r="CQQ23" s="240"/>
      <c r="CQR23" s="238"/>
      <c r="CQS23" s="239"/>
      <c r="CQT23" s="240"/>
      <c r="CQU23" s="238"/>
      <c r="CQV23" s="239"/>
      <c r="CQW23" s="240"/>
      <c r="CQX23" s="238"/>
      <c r="CQY23" s="239"/>
      <c r="CQZ23" s="240"/>
      <c r="CRA23" s="238"/>
      <c r="CRB23" s="239"/>
      <c r="CRC23" s="240"/>
      <c r="CRD23" s="238"/>
      <c r="CRE23" s="239"/>
      <c r="CRF23" s="240"/>
      <c r="CRG23" s="238"/>
      <c r="CRH23" s="239"/>
      <c r="CRI23" s="240"/>
      <c r="CRJ23" s="238"/>
      <c r="CRK23" s="239"/>
      <c r="CRL23" s="240"/>
      <c r="CRM23" s="238"/>
      <c r="CRN23" s="239"/>
      <c r="CRO23" s="240"/>
      <c r="CRP23" s="238"/>
      <c r="CRQ23" s="239"/>
      <c r="CRR23" s="240"/>
      <c r="CRS23" s="238"/>
      <c r="CRT23" s="239"/>
      <c r="CRU23" s="240"/>
      <c r="CRV23" s="238"/>
      <c r="CRW23" s="239"/>
      <c r="CRX23" s="240"/>
      <c r="CRY23" s="238"/>
      <c r="CRZ23" s="239"/>
      <c r="CSA23" s="240"/>
      <c r="CSB23" s="238"/>
      <c r="CSC23" s="239"/>
      <c r="CSD23" s="240"/>
      <c r="CSE23" s="238"/>
      <c r="CSF23" s="239"/>
      <c r="CSG23" s="240"/>
      <c r="CSH23" s="238"/>
      <c r="CSI23" s="239"/>
      <c r="CSJ23" s="240"/>
      <c r="CSK23" s="238"/>
      <c r="CSL23" s="239"/>
      <c r="CSM23" s="240"/>
      <c r="CSN23" s="238"/>
      <c r="CSO23" s="239"/>
      <c r="CSP23" s="240"/>
      <c r="CSQ23" s="238"/>
      <c r="CSR23" s="239"/>
      <c r="CSS23" s="240"/>
      <c r="CST23" s="238"/>
      <c r="CSU23" s="239"/>
      <c r="CSV23" s="240"/>
      <c r="CSW23" s="238"/>
      <c r="CSX23" s="239"/>
      <c r="CSY23" s="240"/>
      <c r="CSZ23" s="238"/>
      <c r="CTA23" s="239"/>
      <c r="CTB23" s="240"/>
      <c r="CTC23" s="238"/>
      <c r="CTD23" s="239"/>
      <c r="CTE23" s="240"/>
      <c r="CTF23" s="238"/>
      <c r="CTG23" s="239"/>
      <c r="CTH23" s="240"/>
      <c r="CTI23" s="238"/>
      <c r="CTJ23" s="239"/>
      <c r="CTK23" s="240"/>
      <c r="CTL23" s="238"/>
      <c r="CTM23" s="239"/>
      <c r="CTN23" s="240"/>
      <c r="CTO23" s="238"/>
      <c r="CTP23" s="239"/>
      <c r="CTQ23" s="240"/>
      <c r="CTR23" s="238"/>
      <c r="CTS23" s="239"/>
      <c r="CTT23" s="240"/>
      <c r="CTU23" s="238"/>
      <c r="CTV23" s="239"/>
      <c r="CTW23" s="240"/>
      <c r="CTX23" s="238"/>
      <c r="CTY23" s="239"/>
      <c r="CTZ23" s="240"/>
      <c r="CUA23" s="238"/>
      <c r="CUB23" s="239"/>
      <c r="CUC23" s="240"/>
      <c r="CUD23" s="238"/>
      <c r="CUE23" s="239"/>
      <c r="CUF23" s="240"/>
      <c r="CUG23" s="238"/>
      <c r="CUH23" s="239"/>
      <c r="CUI23" s="240"/>
      <c r="CUJ23" s="238"/>
      <c r="CUK23" s="239"/>
      <c r="CUL23" s="240"/>
      <c r="CUM23" s="238"/>
      <c r="CUN23" s="239"/>
      <c r="CUO23" s="240"/>
      <c r="CUP23" s="238"/>
      <c r="CUQ23" s="239"/>
      <c r="CUR23" s="240"/>
      <c r="CUS23" s="238"/>
      <c r="CUT23" s="239"/>
      <c r="CUU23" s="240"/>
      <c r="CUV23" s="238"/>
      <c r="CUW23" s="239"/>
      <c r="CUX23" s="240"/>
      <c r="CUY23" s="238"/>
      <c r="CUZ23" s="239"/>
      <c r="CVA23" s="240"/>
      <c r="CVB23" s="238"/>
      <c r="CVC23" s="239"/>
      <c r="CVD23" s="240"/>
      <c r="CVE23" s="238"/>
      <c r="CVF23" s="239"/>
      <c r="CVG23" s="240"/>
      <c r="CVH23" s="238"/>
      <c r="CVI23" s="239"/>
      <c r="CVJ23" s="240"/>
      <c r="CVK23" s="238"/>
      <c r="CVL23" s="239"/>
      <c r="CVM23" s="240"/>
      <c r="CVN23" s="238"/>
      <c r="CVO23" s="239"/>
      <c r="CVP23" s="240"/>
      <c r="CVQ23" s="238"/>
      <c r="CVR23" s="239"/>
      <c r="CVS23" s="240"/>
      <c r="CVT23" s="238"/>
      <c r="CVU23" s="239"/>
      <c r="CVV23" s="240"/>
      <c r="CVW23" s="238"/>
      <c r="CVX23" s="239"/>
      <c r="CVY23" s="240"/>
      <c r="CVZ23" s="238"/>
      <c r="CWA23" s="239"/>
      <c r="CWB23" s="240"/>
      <c r="CWC23" s="238"/>
      <c r="CWD23" s="239"/>
      <c r="CWE23" s="240"/>
      <c r="CWF23" s="238"/>
      <c r="CWG23" s="239"/>
      <c r="CWH23" s="240"/>
      <c r="CWI23" s="238"/>
      <c r="CWJ23" s="239"/>
      <c r="CWK23" s="240"/>
      <c r="CWL23" s="238"/>
      <c r="CWM23" s="239"/>
      <c r="CWN23" s="240"/>
      <c r="CWO23" s="238"/>
      <c r="CWP23" s="239"/>
      <c r="CWQ23" s="240"/>
      <c r="CWR23" s="238"/>
      <c r="CWS23" s="239"/>
      <c r="CWT23" s="240"/>
      <c r="CWU23" s="238"/>
      <c r="CWV23" s="239"/>
      <c r="CWW23" s="240"/>
      <c r="CWX23" s="238"/>
      <c r="CWY23" s="239"/>
      <c r="CWZ23" s="240"/>
      <c r="CXA23" s="238"/>
      <c r="CXB23" s="239"/>
      <c r="CXC23" s="240"/>
      <c r="CXD23" s="238"/>
      <c r="CXE23" s="239"/>
      <c r="CXF23" s="240"/>
      <c r="CXG23" s="238"/>
      <c r="CXH23" s="239"/>
      <c r="CXI23" s="240"/>
      <c r="CXJ23" s="238"/>
      <c r="CXK23" s="239"/>
      <c r="CXL23" s="240"/>
      <c r="CXM23" s="238"/>
      <c r="CXN23" s="239"/>
      <c r="CXO23" s="240"/>
      <c r="CXP23" s="238"/>
      <c r="CXQ23" s="239"/>
      <c r="CXR23" s="240"/>
      <c r="CXS23" s="238"/>
      <c r="CXT23" s="239"/>
      <c r="CXU23" s="240"/>
      <c r="CXV23" s="238"/>
      <c r="CXW23" s="239"/>
      <c r="CXX23" s="240"/>
      <c r="CXY23" s="238"/>
      <c r="CXZ23" s="239"/>
      <c r="CYA23" s="240"/>
      <c r="CYB23" s="238"/>
      <c r="CYC23" s="239"/>
      <c r="CYD23" s="240"/>
      <c r="CYE23" s="238"/>
      <c r="CYF23" s="239"/>
      <c r="CYG23" s="240"/>
      <c r="CYH23" s="238"/>
      <c r="CYI23" s="239"/>
      <c r="CYJ23" s="240"/>
      <c r="CYK23" s="238"/>
      <c r="CYL23" s="239"/>
      <c r="CYM23" s="240"/>
      <c r="CYN23" s="238"/>
      <c r="CYO23" s="239"/>
      <c r="CYP23" s="240"/>
      <c r="CYQ23" s="238"/>
      <c r="CYR23" s="239"/>
      <c r="CYS23" s="240"/>
      <c r="CYT23" s="238"/>
      <c r="CYU23" s="239"/>
      <c r="CYV23" s="240"/>
      <c r="CYW23" s="238"/>
      <c r="CYX23" s="239"/>
      <c r="CYY23" s="240"/>
      <c r="CYZ23" s="238"/>
      <c r="CZA23" s="239"/>
      <c r="CZB23" s="240"/>
      <c r="CZC23" s="238"/>
      <c r="CZD23" s="239"/>
      <c r="CZE23" s="240"/>
      <c r="CZF23" s="238"/>
      <c r="CZG23" s="239"/>
      <c r="CZH23" s="240"/>
      <c r="CZI23" s="238"/>
      <c r="CZJ23" s="239"/>
      <c r="CZK23" s="240"/>
      <c r="CZL23" s="238"/>
      <c r="CZM23" s="239"/>
      <c r="CZN23" s="240"/>
      <c r="CZO23" s="238"/>
      <c r="CZP23" s="239"/>
      <c r="CZQ23" s="240"/>
      <c r="CZR23" s="238"/>
      <c r="CZS23" s="239"/>
      <c r="CZT23" s="240"/>
      <c r="CZU23" s="238"/>
      <c r="CZV23" s="239"/>
      <c r="CZW23" s="240"/>
      <c r="CZX23" s="238"/>
      <c r="CZY23" s="239"/>
      <c r="CZZ23" s="240"/>
      <c r="DAA23" s="238"/>
      <c r="DAB23" s="239"/>
      <c r="DAC23" s="240"/>
      <c r="DAD23" s="238"/>
      <c r="DAE23" s="239"/>
      <c r="DAF23" s="240"/>
      <c r="DAG23" s="238"/>
      <c r="DAH23" s="239"/>
      <c r="DAI23" s="240"/>
      <c r="DAJ23" s="238"/>
      <c r="DAK23" s="239"/>
      <c r="DAL23" s="240"/>
      <c r="DAM23" s="238"/>
      <c r="DAN23" s="239"/>
      <c r="DAO23" s="240"/>
      <c r="DAP23" s="238"/>
      <c r="DAQ23" s="239"/>
      <c r="DAR23" s="240"/>
      <c r="DAS23" s="238"/>
      <c r="DAT23" s="239"/>
      <c r="DAU23" s="240"/>
      <c r="DAV23" s="238"/>
      <c r="DAW23" s="239"/>
      <c r="DAX23" s="240"/>
      <c r="DAY23" s="238"/>
      <c r="DAZ23" s="239"/>
      <c r="DBA23" s="240"/>
      <c r="DBB23" s="238"/>
      <c r="DBC23" s="239"/>
      <c r="DBD23" s="240"/>
      <c r="DBE23" s="238"/>
      <c r="DBF23" s="239"/>
      <c r="DBG23" s="240"/>
      <c r="DBH23" s="238"/>
      <c r="DBI23" s="239"/>
      <c r="DBJ23" s="240"/>
      <c r="DBK23" s="238"/>
      <c r="DBL23" s="239"/>
      <c r="DBM23" s="240"/>
      <c r="DBN23" s="238"/>
      <c r="DBO23" s="239"/>
      <c r="DBP23" s="240"/>
      <c r="DBQ23" s="238"/>
      <c r="DBR23" s="239"/>
      <c r="DBS23" s="240"/>
      <c r="DBT23" s="238"/>
      <c r="DBU23" s="239"/>
      <c r="DBV23" s="240"/>
      <c r="DBW23" s="238"/>
      <c r="DBX23" s="239"/>
      <c r="DBY23" s="240"/>
      <c r="DBZ23" s="238"/>
      <c r="DCA23" s="239"/>
      <c r="DCB23" s="240"/>
      <c r="DCC23" s="238"/>
      <c r="DCD23" s="239"/>
      <c r="DCE23" s="240"/>
      <c r="DCF23" s="238"/>
      <c r="DCG23" s="239"/>
      <c r="DCH23" s="240"/>
      <c r="DCI23" s="238"/>
      <c r="DCJ23" s="239"/>
      <c r="DCK23" s="240"/>
      <c r="DCL23" s="238"/>
      <c r="DCM23" s="239"/>
      <c r="DCN23" s="240"/>
      <c r="DCO23" s="238"/>
      <c r="DCP23" s="239"/>
      <c r="DCQ23" s="240"/>
      <c r="DCR23" s="238"/>
      <c r="DCS23" s="239"/>
      <c r="DCT23" s="240"/>
      <c r="DCU23" s="238"/>
      <c r="DCV23" s="239"/>
      <c r="DCW23" s="240"/>
      <c r="DCX23" s="238"/>
      <c r="DCY23" s="239"/>
      <c r="DCZ23" s="240"/>
      <c r="DDA23" s="238"/>
      <c r="DDB23" s="239"/>
      <c r="DDC23" s="240"/>
      <c r="DDD23" s="238"/>
      <c r="DDE23" s="239"/>
      <c r="DDF23" s="240"/>
      <c r="DDG23" s="238"/>
      <c r="DDH23" s="239"/>
      <c r="DDI23" s="240"/>
      <c r="DDJ23" s="238"/>
      <c r="DDK23" s="239"/>
      <c r="DDL23" s="240"/>
      <c r="DDM23" s="238"/>
      <c r="DDN23" s="239"/>
      <c r="DDO23" s="240"/>
      <c r="DDP23" s="238"/>
      <c r="DDQ23" s="239"/>
      <c r="DDR23" s="240"/>
      <c r="DDS23" s="238"/>
      <c r="DDT23" s="239"/>
      <c r="DDU23" s="240"/>
      <c r="DDV23" s="238"/>
      <c r="DDW23" s="239"/>
      <c r="DDX23" s="240"/>
      <c r="DDY23" s="238"/>
      <c r="DDZ23" s="239"/>
      <c r="DEA23" s="240"/>
      <c r="DEB23" s="238"/>
      <c r="DEC23" s="239"/>
      <c r="DED23" s="240"/>
      <c r="DEE23" s="238"/>
      <c r="DEF23" s="239"/>
      <c r="DEG23" s="240"/>
      <c r="DEH23" s="238"/>
      <c r="DEI23" s="239"/>
      <c r="DEJ23" s="240"/>
      <c r="DEK23" s="238"/>
      <c r="DEL23" s="239"/>
      <c r="DEM23" s="240"/>
      <c r="DEN23" s="238"/>
      <c r="DEO23" s="239"/>
      <c r="DEP23" s="240"/>
      <c r="DEQ23" s="238"/>
      <c r="DER23" s="239"/>
      <c r="DES23" s="240"/>
      <c r="DET23" s="238"/>
      <c r="DEU23" s="239"/>
      <c r="DEV23" s="240"/>
      <c r="DEW23" s="238"/>
      <c r="DEX23" s="239"/>
      <c r="DEY23" s="240"/>
      <c r="DEZ23" s="238"/>
      <c r="DFA23" s="239"/>
      <c r="DFB23" s="240"/>
      <c r="DFC23" s="238"/>
      <c r="DFD23" s="239"/>
      <c r="DFE23" s="240"/>
      <c r="DFF23" s="238"/>
      <c r="DFG23" s="239"/>
      <c r="DFH23" s="240"/>
      <c r="DFI23" s="238"/>
      <c r="DFJ23" s="239"/>
      <c r="DFK23" s="240"/>
      <c r="DFL23" s="238"/>
      <c r="DFM23" s="239"/>
      <c r="DFN23" s="240"/>
      <c r="DFO23" s="238"/>
      <c r="DFP23" s="239"/>
      <c r="DFQ23" s="240"/>
      <c r="DFR23" s="238"/>
      <c r="DFS23" s="239"/>
      <c r="DFT23" s="240"/>
      <c r="DFU23" s="238"/>
      <c r="DFV23" s="239"/>
      <c r="DFW23" s="240"/>
      <c r="DFX23" s="238"/>
      <c r="DFY23" s="239"/>
      <c r="DFZ23" s="240"/>
      <c r="DGA23" s="238"/>
      <c r="DGB23" s="239"/>
      <c r="DGC23" s="240"/>
      <c r="DGD23" s="238"/>
      <c r="DGE23" s="239"/>
      <c r="DGF23" s="240"/>
      <c r="DGG23" s="238"/>
      <c r="DGH23" s="239"/>
      <c r="DGI23" s="240"/>
      <c r="DGJ23" s="238"/>
      <c r="DGK23" s="239"/>
      <c r="DGL23" s="240"/>
      <c r="DGM23" s="238"/>
      <c r="DGN23" s="239"/>
      <c r="DGO23" s="240"/>
      <c r="DGP23" s="238"/>
      <c r="DGQ23" s="239"/>
      <c r="DGR23" s="240"/>
      <c r="DGS23" s="238"/>
      <c r="DGT23" s="239"/>
      <c r="DGU23" s="240"/>
      <c r="DGV23" s="238"/>
      <c r="DGW23" s="239"/>
      <c r="DGX23" s="240"/>
      <c r="DGY23" s="238"/>
      <c r="DGZ23" s="239"/>
      <c r="DHA23" s="240"/>
      <c r="DHB23" s="238"/>
      <c r="DHC23" s="239"/>
      <c r="DHD23" s="240"/>
      <c r="DHE23" s="238"/>
      <c r="DHF23" s="239"/>
      <c r="DHG23" s="240"/>
      <c r="DHH23" s="238"/>
      <c r="DHI23" s="239"/>
      <c r="DHJ23" s="240"/>
      <c r="DHK23" s="238"/>
      <c r="DHL23" s="239"/>
      <c r="DHM23" s="240"/>
      <c r="DHN23" s="238"/>
      <c r="DHO23" s="239"/>
      <c r="DHP23" s="240"/>
      <c r="DHQ23" s="238"/>
      <c r="DHR23" s="239"/>
      <c r="DHS23" s="240"/>
      <c r="DHT23" s="238"/>
      <c r="DHU23" s="239"/>
      <c r="DHV23" s="240"/>
      <c r="DHW23" s="238"/>
      <c r="DHX23" s="239"/>
      <c r="DHY23" s="240"/>
      <c r="DHZ23" s="238"/>
      <c r="DIA23" s="239"/>
      <c r="DIB23" s="240"/>
      <c r="DIC23" s="238"/>
      <c r="DID23" s="239"/>
      <c r="DIE23" s="240"/>
      <c r="DIF23" s="238"/>
      <c r="DIG23" s="239"/>
      <c r="DIH23" s="240"/>
      <c r="DII23" s="238"/>
      <c r="DIJ23" s="239"/>
      <c r="DIK23" s="240"/>
      <c r="DIL23" s="238"/>
      <c r="DIM23" s="239"/>
      <c r="DIN23" s="240"/>
      <c r="DIO23" s="238"/>
      <c r="DIP23" s="239"/>
      <c r="DIQ23" s="240"/>
      <c r="DIR23" s="238"/>
      <c r="DIS23" s="239"/>
      <c r="DIT23" s="240"/>
      <c r="DIU23" s="238"/>
      <c r="DIV23" s="239"/>
      <c r="DIW23" s="240"/>
      <c r="DIX23" s="238"/>
      <c r="DIY23" s="239"/>
      <c r="DIZ23" s="240"/>
      <c r="DJA23" s="238"/>
      <c r="DJB23" s="239"/>
      <c r="DJC23" s="240"/>
      <c r="DJD23" s="238"/>
      <c r="DJE23" s="239"/>
      <c r="DJF23" s="240"/>
      <c r="DJG23" s="238"/>
      <c r="DJH23" s="239"/>
      <c r="DJI23" s="240"/>
      <c r="DJJ23" s="238"/>
      <c r="DJK23" s="239"/>
      <c r="DJL23" s="240"/>
      <c r="DJM23" s="238"/>
      <c r="DJN23" s="239"/>
      <c r="DJO23" s="240"/>
      <c r="DJP23" s="238"/>
      <c r="DJQ23" s="239"/>
      <c r="DJR23" s="240"/>
      <c r="DJS23" s="238"/>
      <c r="DJT23" s="239"/>
      <c r="DJU23" s="240"/>
      <c r="DJV23" s="238"/>
      <c r="DJW23" s="239"/>
      <c r="DJX23" s="240"/>
      <c r="DJY23" s="238"/>
      <c r="DJZ23" s="239"/>
      <c r="DKA23" s="240"/>
      <c r="DKB23" s="238"/>
      <c r="DKC23" s="239"/>
      <c r="DKD23" s="240"/>
      <c r="DKE23" s="238"/>
      <c r="DKF23" s="239"/>
      <c r="DKG23" s="240"/>
      <c r="DKH23" s="238"/>
      <c r="DKI23" s="239"/>
      <c r="DKJ23" s="240"/>
      <c r="DKK23" s="238"/>
      <c r="DKL23" s="239"/>
      <c r="DKM23" s="240"/>
      <c r="DKN23" s="238"/>
      <c r="DKO23" s="239"/>
      <c r="DKP23" s="240"/>
      <c r="DKQ23" s="238"/>
      <c r="DKR23" s="239"/>
      <c r="DKS23" s="240"/>
      <c r="DKT23" s="238"/>
      <c r="DKU23" s="239"/>
      <c r="DKV23" s="240"/>
      <c r="DKW23" s="238"/>
      <c r="DKX23" s="239"/>
      <c r="DKY23" s="240"/>
      <c r="DKZ23" s="238"/>
      <c r="DLA23" s="239"/>
      <c r="DLB23" s="240"/>
      <c r="DLC23" s="238"/>
      <c r="DLD23" s="239"/>
      <c r="DLE23" s="240"/>
      <c r="DLF23" s="238"/>
      <c r="DLG23" s="239"/>
      <c r="DLH23" s="240"/>
      <c r="DLI23" s="238"/>
      <c r="DLJ23" s="239"/>
      <c r="DLK23" s="240"/>
      <c r="DLL23" s="238"/>
      <c r="DLM23" s="239"/>
      <c r="DLN23" s="240"/>
      <c r="DLO23" s="238"/>
      <c r="DLP23" s="239"/>
      <c r="DLQ23" s="240"/>
      <c r="DLR23" s="238"/>
      <c r="DLS23" s="239"/>
      <c r="DLT23" s="240"/>
      <c r="DLU23" s="238"/>
      <c r="DLV23" s="239"/>
      <c r="DLW23" s="240"/>
      <c r="DLX23" s="238"/>
      <c r="DLY23" s="239"/>
      <c r="DLZ23" s="240"/>
      <c r="DMA23" s="238"/>
      <c r="DMB23" s="239"/>
      <c r="DMC23" s="240"/>
      <c r="DMD23" s="238"/>
      <c r="DME23" s="239"/>
      <c r="DMF23" s="240"/>
      <c r="DMG23" s="238"/>
      <c r="DMH23" s="239"/>
      <c r="DMI23" s="240"/>
      <c r="DMJ23" s="238"/>
      <c r="DMK23" s="239"/>
      <c r="DML23" s="240"/>
      <c r="DMM23" s="238"/>
      <c r="DMN23" s="239"/>
      <c r="DMO23" s="240"/>
      <c r="DMP23" s="238"/>
      <c r="DMQ23" s="239"/>
      <c r="DMR23" s="240"/>
      <c r="DMS23" s="238"/>
      <c r="DMT23" s="239"/>
      <c r="DMU23" s="240"/>
      <c r="DMV23" s="238"/>
      <c r="DMW23" s="239"/>
      <c r="DMX23" s="240"/>
      <c r="DMY23" s="238"/>
      <c r="DMZ23" s="239"/>
      <c r="DNA23" s="240"/>
      <c r="DNB23" s="238"/>
      <c r="DNC23" s="239"/>
      <c r="DND23" s="240"/>
      <c r="DNE23" s="238"/>
      <c r="DNF23" s="239"/>
      <c r="DNG23" s="240"/>
      <c r="DNH23" s="238"/>
      <c r="DNI23" s="239"/>
      <c r="DNJ23" s="240"/>
      <c r="DNK23" s="238"/>
      <c r="DNL23" s="239"/>
      <c r="DNM23" s="240"/>
      <c r="DNN23" s="238"/>
      <c r="DNO23" s="239"/>
      <c r="DNP23" s="240"/>
      <c r="DNQ23" s="238"/>
      <c r="DNR23" s="239"/>
      <c r="DNS23" s="240"/>
      <c r="DNT23" s="238"/>
      <c r="DNU23" s="239"/>
      <c r="DNV23" s="240"/>
      <c r="DNW23" s="238"/>
      <c r="DNX23" s="239"/>
      <c r="DNY23" s="240"/>
      <c r="DNZ23" s="238"/>
      <c r="DOA23" s="239"/>
      <c r="DOB23" s="240"/>
      <c r="DOC23" s="238"/>
      <c r="DOD23" s="239"/>
      <c r="DOE23" s="240"/>
      <c r="DOF23" s="238"/>
      <c r="DOG23" s="239"/>
      <c r="DOH23" s="240"/>
      <c r="DOI23" s="238"/>
      <c r="DOJ23" s="239"/>
      <c r="DOK23" s="240"/>
      <c r="DOL23" s="238"/>
      <c r="DOM23" s="239"/>
      <c r="DON23" s="240"/>
      <c r="DOO23" s="238"/>
      <c r="DOP23" s="239"/>
      <c r="DOQ23" s="240"/>
      <c r="DOR23" s="238"/>
      <c r="DOS23" s="239"/>
      <c r="DOT23" s="240"/>
      <c r="DOU23" s="238"/>
      <c r="DOV23" s="239"/>
      <c r="DOW23" s="240"/>
      <c r="DOX23" s="238"/>
      <c r="DOY23" s="239"/>
      <c r="DOZ23" s="240"/>
      <c r="DPA23" s="238"/>
      <c r="DPB23" s="239"/>
      <c r="DPC23" s="240"/>
      <c r="DPD23" s="238"/>
      <c r="DPE23" s="239"/>
      <c r="DPF23" s="240"/>
      <c r="DPG23" s="238"/>
      <c r="DPH23" s="239"/>
      <c r="DPI23" s="240"/>
      <c r="DPJ23" s="238"/>
      <c r="DPK23" s="239"/>
      <c r="DPL23" s="240"/>
      <c r="DPM23" s="238"/>
      <c r="DPN23" s="239"/>
      <c r="DPO23" s="240"/>
      <c r="DPP23" s="238"/>
      <c r="DPQ23" s="239"/>
      <c r="DPR23" s="240"/>
      <c r="DPS23" s="238"/>
      <c r="DPT23" s="239"/>
      <c r="DPU23" s="240"/>
      <c r="DPV23" s="238"/>
      <c r="DPW23" s="239"/>
      <c r="DPX23" s="240"/>
      <c r="DPY23" s="238"/>
      <c r="DPZ23" s="239"/>
      <c r="DQA23" s="240"/>
      <c r="DQB23" s="238"/>
      <c r="DQC23" s="239"/>
      <c r="DQD23" s="240"/>
      <c r="DQE23" s="238"/>
      <c r="DQF23" s="239"/>
      <c r="DQG23" s="240"/>
      <c r="DQH23" s="238"/>
      <c r="DQI23" s="239"/>
      <c r="DQJ23" s="240"/>
      <c r="DQK23" s="238"/>
      <c r="DQL23" s="239"/>
      <c r="DQM23" s="240"/>
      <c r="DQN23" s="238"/>
      <c r="DQO23" s="239"/>
      <c r="DQP23" s="240"/>
      <c r="DQQ23" s="238"/>
      <c r="DQR23" s="239"/>
      <c r="DQS23" s="240"/>
      <c r="DQT23" s="238"/>
      <c r="DQU23" s="239"/>
      <c r="DQV23" s="240"/>
      <c r="DQW23" s="238"/>
      <c r="DQX23" s="239"/>
      <c r="DQY23" s="240"/>
      <c r="DQZ23" s="238"/>
      <c r="DRA23" s="239"/>
      <c r="DRB23" s="240"/>
      <c r="DRC23" s="238"/>
      <c r="DRD23" s="239"/>
      <c r="DRE23" s="240"/>
      <c r="DRF23" s="238"/>
      <c r="DRG23" s="239"/>
      <c r="DRH23" s="240"/>
      <c r="DRI23" s="238"/>
      <c r="DRJ23" s="239"/>
      <c r="DRK23" s="240"/>
      <c r="DRL23" s="238"/>
      <c r="DRM23" s="239"/>
      <c r="DRN23" s="240"/>
      <c r="DRO23" s="238"/>
      <c r="DRP23" s="239"/>
      <c r="DRQ23" s="240"/>
      <c r="DRR23" s="238"/>
      <c r="DRS23" s="239"/>
      <c r="DRT23" s="240"/>
      <c r="DRU23" s="238"/>
      <c r="DRV23" s="239"/>
      <c r="DRW23" s="240"/>
      <c r="DRX23" s="238"/>
      <c r="DRY23" s="239"/>
      <c r="DRZ23" s="240"/>
      <c r="DSA23" s="238"/>
      <c r="DSB23" s="239"/>
      <c r="DSC23" s="240"/>
      <c r="DSD23" s="238"/>
      <c r="DSE23" s="239"/>
      <c r="DSF23" s="240"/>
      <c r="DSG23" s="238"/>
      <c r="DSH23" s="239"/>
      <c r="DSI23" s="240"/>
      <c r="DSJ23" s="238"/>
      <c r="DSK23" s="239"/>
      <c r="DSL23" s="240"/>
      <c r="DSM23" s="238"/>
      <c r="DSN23" s="239"/>
      <c r="DSO23" s="240"/>
      <c r="DSP23" s="238"/>
      <c r="DSQ23" s="239"/>
      <c r="DSR23" s="240"/>
      <c r="DSS23" s="238"/>
      <c r="DST23" s="239"/>
      <c r="DSU23" s="240"/>
      <c r="DSV23" s="238"/>
      <c r="DSW23" s="239"/>
      <c r="DSX23" s="240"/>
      <c r="DSY23" s="238"/>
      <c r="DSZ23" s="239"/>
      <c r="DTA23" s="240"/>
      <c r="DTB23" s="238"/>
      <c r="DTC23" s="239"/>
      <c r="DTD23" s="240"/>
      <c r="DTE23" s="238"/>
      <c r="DTF23" s="239"/>
      <c r="DTG23" s="240"/>
      <c r="DTH23" s="238"/>
      <c r="DTI23" s="239"/>
      <c r="DTJ23" s="240"/>
      <c r="DTK23" s="238"/>
      <c r="DTL23" s="239"/>
      <c r="DTM23" s="240"/>
      <c r="DTN23" s="238"/>
      <c r="DTO23" s="239"/>
      <c r="DTP23" s="240"/>
      <c r="DTQ23" s="238"/>
      <c r="DTR23" s="239"/>
      <c r="DTS23" s="240"/>
      <c r="DTT23" s="238"/>
      <c r="DTU23" s="239"/>
      <c r="DTV23" s="240"/>
      <c r="DTW23" s="238"/>
      <c r="DTX23" s="239"/>
      <c r="DTY23" s="240"/>
      <c r="DTZ23" s="238"/>
      <c r="DUA23" s="239"/>
      <c r="DUB23" s="240"/>
      <c r="DUC23" s="238"/>
      <c r="DUD23" s="239"/>
      <c r="DUE23" s="240"/>
      <c r="DUF23" s="238"/>
      <c r="DUG23" s="239"/>
      <c r="DUH23" s="240"/>
      <c r="DUI23" s="238"/>
      <c r="DUJ23" s="239"/>
      <c r="DUK23" s="240"/>
      <c r="DUL23" s="238"/>
      <c r="DUM23" s="239"/>
      <c r="DUN23" s="240"/>
      <c r="DUO23" s="238"/>
      <c r="DUP23" s="239"/>
      <c r="DUQ23" s="240"/>
      <c r="DUR23" s="238"/>
      <c r="DUS23" s="239"/>
      <c r="DUT23" s="240"/>
      <c r="DUU23" s="238"/>
      <c r="DUV23" s="239"/>
      <c r="DUW23" s="240"/>
      <c r="DUX23" s="238"/>
      <c r="DUY23" s="239"/>
      <c r="DUZ23" s="240"/>
      <c r="DVA23" s="238"/>
      <c r="DVB23" s="239"/>
      <c r="DVC23" s="240"/>
      <c r="DVD23" s="238"/>
      <c r="DVE23" s="239"/>
      <c r="DVF23" s="240"/>
      <c r="DVG23" s="238"/>
      <c r="DVH23" s="239"/>
      <c r="DVI23" s="240"/>
      <c r="DVJ23" s="238"/>
      <c r="DVK23" s="239"/>
      <c r="DVL23" s="240"/>
      <c r="DVM23" s="238"/>
      <c r="DVN23" s="239"/>
      <c r="DVO23" s="240"/>
      <c r="DVP23" s="238"/>
      <c r="DVQ23" s="239"/>
      <c r="DVR23" s="240"/>
      <c r="DVS23" s="238"/>
      <c r="DVT23" s="239"/>
      <c r="DVU23" s="240"/>
      <c r="DVV23" s="238"/>
      <c r="DVW23" s="239"/>
      <c r="DVX23" s="240"/>
      <c r="DVY23" s="238"/>
      <c r="DVZ23" s="239"/>
      <c r="DWA23" s="240"/>
      <c r="DWB23" s="238"/>
      <c r="DWC23" s="239"/>
      <c r="DWD23" s="240"/>
      <c r="DWE23" s="238"/>
      <c r="DWF23" s="239"/>
      <c r="DWG23" s="240"/>
      <c r="DWH23" s="238"/>
      <c r="DWI23" s="239"/>
      <c r="DWJ23" s="240"/>
      <c r="DWK23" s="238"/>
      <c r="DWL23" s="239"/>
      <c r="DWM23" s="240"/>
      <c r="DWN23" s="238"/>
      <c r="DWO23" s="239"/>
      <c r="DWP23" s="240"/>
      <c r="DWQ23" s="238"/>
      <c r="DWR23" s="239"/>
      <c r="DWS23" s="240"/>
      <c r="DWT23" s="238"/>
      <c r="DWU23" s="239"/>
      <c r="DWV23" s="240"/>
      <c r="DWW23" s="238"/>
      <c r="DWX23" s="239"/>
      <c r="DWY23" s="240"/>
      <c r="DWZ23" s="238"/>
      <c r="DXA23" s="239"/>
      <c r="DXB23" s="240"/>
      <c r="DXC23" s="238"/>
      <c r="DXD23" s="239"/>
      <c r="DXE23" s="240"/>
      <c r="DXF23" s="238"/>
      <c r="DXG23" s="239"/>
      <c r="DXH23" s="240"/>
      <c r="DXI23" s="238"/>
      <c r="DXJ23" s="239"/>
      <c r="DXK23" s="240"/>
      <c r="DXL23" s="238"/>
      <c r="DXM23" s="239"/>
      <c r="DXN23" s="240"/>
      <c r="DXO23" s="238"/>
      <c r="DXP23" s="239"/>
      <c r="DXQ23" s="240"/>
      <c r="DXR23" s="238"/>
      <c r="DXS23" s="239"/>
      <c r="DXT23" s="240"/>
      <c r="DXU23" s="238"/>
      <c r="DXV23" s="239"/>
      <c r="DXW23" s="240"/>
      <c r="DXX23" s="238"/>
      <c r="DXY23" s="239"/>
      <c r="DXZ23" s="240"/>
      <c r="DYA23" s="238"/>
      <c r="DYB23" s="239"/>
      <c r="DYC23" s="240"/>
      <c r="DYD23" s="238"/>
      <c r="DYE23" s="239"/>
      <c r="DYF23" s="240"/>
      <c r="DYG23" s="238"/>
      <c r="DYH23" s="239"/>
      <c r="DYI23" s="240"/>
      <c r="DYJ23" s="238"/>
      <c r="DYK23" s="239"/>
      <c r="DYL23" s="240"/>
      <c r="DYM23" s="238"/>
      <c r="DYN23" s="239"/>
      <c r="DYO23" s="240"/>
      <c r="DYP23" s="238"/>
      <c r="DYQ23" s="239"/>
      <c r="DYR23" s="240"/>
      <c r="DYS23" s="238"/>
      <c r="DYT23" s="239"/>
      <c r="DYU23" s="240"/>
      <c r="DYV23" s="238"/>
      <c r="DYW23" s="239"/>
      <c r="DYX23" s="240"/>
      <c r="DYY23" s="238"/>
      <c r="DYZ23" s="239"/>
      <c r="DZA23" s="240"/>
      <c r="DZB23" s="238"/>
      <c r="DZC23" s="239"/>
      <c r="DZD23" s="240"/>
      <c r="DZE23" s="238"/>
      <c r="DZF23" s="239"/>
      <c r="DZG23" s="240"/>
      <c r="DZH23" s="238"/>
      <c r="DZI23" s="239"/>
      <c r="DZJ23" s="240"/>
      <c r="DZK23" s="238"/>
      <c r="DZL23" s="239"/>
      <c r="DZM23" s="240"/>
      <c r="DZN23" s="238"/>
      <c r="DZO23" s="239"/>
      <c r="DZP23" s="240"/>
      <c r="DZQ23" s="238"/>
      <c r="DZR23" s="239"/>
      <c r="DZS23" s="240"/>
      <c r="DZT23" s="238"/>
      <c r="DZU23" s="239"/>
      <c r="DZV23" s="240"/>
      <c r="DZW23" s="238"/>
      <c r="DZX23" s="239"/>
      <c r="DZY23" s="240"/>
      <c r="DZZ23" s="238"/>
      <c r="EAA23" s="239"/>
      <c r="EAB23" s="240"/>
      <c r="EAC23" s="238"/>
      <c r="EAD23" s="239"/>
      <c r="EAE23" s="240"/>
      <c r="EAF23" s="238"/>
      <c r="EAG23" s="239"/>
      <c r="EAH23" s="240"/>
      <c r="EAI23" s="238"/>
      <c r="EAJ23" s="239"/>
      <c r="EAK23" s="240"/>
      <c r="EAL23" s="238"/>
      <c r="EAM23" s="239"/>
      <c r="EAN23" s="240"/>
      <c r="EAO23" s="238"/>
      <c r="EAP23" s="239"/>
      <c r="EAQ23" s="240"/>
      <c r="EAR23" s="238"/>
      <c r="EAS23" s="239"/>
      <c r="EAT23" s="240"/>
      <c r="EAU23" s="238"/>
      <c r="EAV23" s="239"/>
      <c r="EAW23" s="240"/>
      <c r="EAX23" s="238"/>
      <c r="EAY23" s="239"/>
      <c r="EAZ23" s="240"/>
      <c r="EBA23" s="238"/>
      <c r="EBB23" s="239"/>
      <c r="EBC23" s="240"/>
      <c r="EBD23" s="238"/>
      <c r="EBE23" s="239"/>
      <c r="EBF23" s="240"/>
      <c r="EBG23" s="238"/>
      <c r="EBH23" s="239"/>
      <c r="EBI23" s="240"/>
      <c r="EBJ23" s="238"/>
      <c r="EBK23" s="239"/>
      <c r="EBL23" s="240"/>
      <c r="EBM23" s="238"/>
      <c r="EBN23" s="239"/>
      <c r="EBO23" s="240"/>
      <c r="EBP23" s="238"/>
      <c r="EBQ23" s="239"/>
      <c r="EBR23" s="240"/>
      <c r="EBS23" s="238"/>
      <c r="EBT23" s="239"/>
      <c r="EBU23" s="240"/>
      <c r="EBV23" s="238"/>
      <c r="EBW23" s="239"/>
      <c r="EBX23" s="240"/>
      <c r="EBY23" s="238"/>
      <c r="EBZ23" s="239"/>
      <c r="ECA23" s="240"/>
      <c r="ECB23" s="238"/>
      <c r="ECC23" s="239"/>
      <c r="ECD23" s="240"/>
      <c r="ECE23" s="238"/>
      <c r="ECF23" s="239"/>
      <c r="ECG23" s="240"/>
      <c r="ECH23" s="238"/>
      <c r="ECI23" s="239"/>
      <c r="ECJ23" s="240"/>
      <c r="ECK23" s="238"/>
      <c r="ECL23" s="239"/>
      <c r="ECM23" s="240"/>
      <c r="ECN23" s="238"/>
      <c r="ECO23" s="239"/>
      <c r="ECP23" s="240"/>
      <c r="ECQ23" s="238"/>
      <c r="ECR23" s="239"/>
      <c r="ECS23" s="240"/>
      <c r="ECT23" s="238"/>
      <c r="ECU23" s="239"/>
      <c r="ECV23" s="240"/>
      <c r="ECW23" s="238"/>
      <c r="ECX23" s="239"/>
      <c r="ECY23" s="240"/>
      <c r="ECZ23" s="238"/>
      <c r="EDA23" s="239"/>
      <c r="EDB23" s="240"/>
      <c r="EDC23" s="238"/>
      <c r="EDD23" s="239"/>
      <c r="EDE23" s="240"/>
      <c r="EDF23" s="238"/>
      <c r="EDG23" s="239"/>
      <c r="EDH23" s="240"/>
      <c r="EDI23" s="238"/>
      <c r="EDJ23" s="239"/>
      <c r="EDK23" s="240"/>
      <c r="EDL23" s="238"/>
      <c r="EDM23" s="239"/>
      <c r="EDN23" s="240"/>
      <c r="EDO23" s="238"/>
      <c r="EDP23" s="239"/>
      <c r="EDQ23" s="240"/>
      <c r="EDR23" s="238"/>
      <c r="EDS23" s="239"/>
      <c r="EDT23" s="240"/>
      <c r="EDU23" s="238"/>
      <c r="EDV23" s="239"/>
      <c r="EDW23" s="240"/>
      <c r="EDX23" s="238"/>
      <c r="EDY23" s="239"/>
      <c r="EDZ23" s="240"/>
      <c r="EEA23" s="238"/>
      <c r="EEB23" s="239"/>
      <c r="EEC23" s="240"/>
      <c r="EED23" s="238"/>
      <c r="EEE23" s="239"/>
      <c r="EEF23" s="240"/>
      <c r="EEG23" s="238"/>
      <c r="EEH23" s="239"/>
      <c r="EEI23" s="240"/>
      <c r="EEJ23" s="238"/>
      <c r="EEK23" s="239"/>
      <c r="EEL23" s="240"/>
      <c r="EEM23" s="238"/>
      <c r="EEN23" s="239"/>
      <c r="EEO23" s="240"/>
      <c r="EEP23" s="238"/>
      <c r="EEQ23" s="239"/>
      <c r="EER23" s="240"/>
      <c r="EES23" s="238"/>
      <c r="EET23" s="239"/>
      <c r="EEU23" s="240"/>
      <c r="EEV23" s="238"/>
      <c r="EEW23" s="239"/>
      <c r="EEX23" s="240"/>
      <c r="EEY23" s="238"/>
      <c r="EEZ23" s="239"/>
      <c r="EFA23" s="240"/>
      <c r="EFB23" s="238"/>
      <c r="EFC23" s="239"/>
      <c r="EFD23" s="240"/>
      <c r="EFE23" s="238"/>
      <c r="EFF23" s="239"/>
      <c r="EFG23" s="240"/>
      <c r="EFH23" s="238"/>
      <c r="EFI23" s="239"/>
      <c r="EFJ23" s="240"/>
      <c r="EFK23" s="238"/>
      <c r="EFL23" s="239"/>
      <c r="EFM23" s="240"/>
      <c r="EFN23" s="238"/>
      <c r="EFO23" s="239"/>
      <c r="EFP23" s="240"/>
      <c r="EFQ23" s="238"/>
      <c r="EFR23" s="239"/>
      <c r="EFS23" s="240"/>
      <c r="EFT23" s="238"/>
      <c r="EFU23" s="239"/>
      <c r="EFV23" s="240"/>
      <c r="EFW23" s="238"/>
      <c r="EFX23" s="239"/>
      <c r="EFY23" s="240"/>
      <c r="EFZ23" s="238"/>
      <c r="EGA23" s="239"/>
      <c r="EGB23" s="240"/>
      <c r="EGC23" s="238"/>
      <c r="EGD23" s="239"/>
      <c r="EGE23" s="240"/>
      <c r="EGF23" s="238"/>
      <c r="EGG23" s="239"/>
      <c r="EGH23" s="240"/>
      <c r="EGI23" s="238"/>
      <c r="EGJ23" s="239"/>
      <c r="EGK23" s="240"/>
      <c r="EGL23" s="238"/>
      <c r="EGM23" s="239"/>
      <c r="EGN23" s="240"/>
      <c r="EGO23" s="238"/>
      <c r="EGP23" s="239"/>
      <c r="EGQ23" s="240"/>
      <c r="EGR23" s="238"/>
      <c r="EGS23" s="239"/>
      <c r="EGT23" s="240"/>
      <c r="EGU23" s="238"/>
      <c r="EGV23" s="239"/>
      <c r="EGW23" s="240"/>
      <c r="EGX23" s="238"/>
      <c r="EGY23" s="239"/>
      <c r="EGZ23" s="240"/>
      <c r="EHA23" s="238"/>
      <c r="EHB23" s="239"/>
      <c r="EHC23" s="240"/>
      <c r="EHD23" s="238"/>
      <c r="EHE23" s="239"/>
      <c r="EHF23" s="240"/>
      <c r="EHG23" s="238"/>
      <c r="EHH23" s="239"/>
      <c r="EHI23" s="240"/>
      <c r="EHJ23" s="238"/>
      <c r="EHK23" s="239"/>
      <c r="EHL23" s="240"/>
      <c r="EHM23" s="238"/>
      <c r="EHN23" s="239"/>
      <c r="EHO23" s="240"/>
      <c r="EHP23" s="238"/>
      <c r="EHQ23" s="239"/>
      <c r="EHR23" s="240"/>
      <c r="EHS23" s="238"/>
      <c r="EHT23" s="239"/>
      <c r="EHU23" s="240"/>
      <c r="EHV23" s="238"/>
      <c r="EHW23" s="239"/>
      <c r="EHX23" s="240"/>
      <c r="EHY23" s="238"/>
      <c r="EHZ23" s="239"/>
      <c r="EIA23" s="240"/>
      <c r="EIB23" s="238"/>
      <c r="EIC23" s="239"/>
      <c r="EID23" s="240"/>
      <c r="EIE23" s="238"/>
      <c r="EIF23" s="239"/>
      <c r="EIG23" s="240"/>
      <c r="EIH23" s="238"/>
      <c r="EII23" s="239"/>
      <c r="EIJ23" s="240"/>
      <c r="EIK23" s="238"/>
      <c r="EIL23" s="239"/>
      <c r="EIM23" s="240"/>
      <c r="EIN23" s="238"/>
      <c r="EIO23" s="239"/>
      <c r="EIP23" s="240"/>
      <c r="EIQ23" s="238"/>
      <c r="EIR23" s="239"/>
      <c r="EIS23" s="240"/>
      <c r="EIT23" s="238"/>
      <c r="EIU23" s="239"/>
      <c r="EIV23" s="240"/>
      <c r="EIW23" s="238"/>
      <c r="EIX23" s="239"/>
      <c r="EIY23" s="240"/>
      <c r="EIZ23" s="238"/>
      <c r="EJA23" s="239"/>
      <c r="EJB23" s="240"/>
      <c r="EJC23" s="238"/>
      <c r="EJD23" s="239"/>
      <c r="EJE23" s="240"/>
      <c r="EJF23" s="238"/>
      <c r="EJG23" s="239"/>
      <c r="EJH23" s="240"/>
      <c r="EJI23" s="238"/>
      <c r="EJJ23" s="239"/>
      <c r="EJK23" s="240"/>
      <c r="EJL23" s="238"/>
      <c r="EJM23" s="239"/>
      <c r="EJN23" s="240"/>
      <c r="EJO23" s="238"/>
      <c r="EJP23" s="239"/>
      <c r="EJQ23" s="240"/>
      <c r="EJR23" s="238"/>
      <c r="EJS23" s="239"/>
      <c r="EJT23" s="240"/>
      <c r="EJU23" s="238"/>
      <c r="EJV23" s="239"/>
      <c r="EJW23" s="240"/>
      <c r="EJX23" s="238"/>
      <c r="EJY23" s="239"/>
      <c r="EJZ23" s="240"/>
      <c r="EKA23" s="238"/>
      <c r="EKB23" s="239"/>
      <c r="EKC23" s="240"/>
      <c r="EKD23" s="238"/>
      <c r="EKE23" s="239"/>
      <c r="EKF23" s="240"/>
      <c r="EKG23" s="238"/>
      <c r="EKH23" s="239"/>
      <c r="EKI23" s="240"/>
      <c r="EKJ23" s="238"/>
      <c r="EKK23" s="239"/>
      <c r="EKL23" s="240"/>
      <c r="EKM23" s="238"/>
      <c r="EKN23" s="239"/>
      <c r="EKO23" s="240"/>
      <c r="EKP23" s="238"/>
      <c r="EKQ23" s="239"/>
      <c r="EKR23" s="240"/>
      <c r="EKS23" s="238"/>
      <c r="EKT23" s="239"/>
      <c r="EKU23" s="240"/>
      <c r="EKV23" s="238"/>
      <c r="EKW23" s="239"/>
      <c r="EKX23" s="240"/>
      <c r="EKY23" s="238"/>
      <c r="EKZ23" s="239"/>
      <c r="ELA23" s="240"/>
      <c r="ELB23" s="238"/>
      <c r="ELC23" s="239"/>
      <c r="ELD23" s="240"/>
      <c r="ELE23" s="238"/>
      <c r="ELF23" s="239"/>
      <c r="ELG23" s="240"/>
      <c r="ELH23" s="238"/>
      <c r="ELI23" s="239"/>
      <c r="ELJ23" s="240"/>
      <c r="ELK23" s="238"/>
      <c r="ELL23" s="239"/>
      <c r="ELM23" s="240"/>
      <c r="ELN23" s="238"/>
      <c r="ELO23" s="239"/>
      <c r="ELP23" s="240"/>
      <c r="ELQ23" s="238"/>
      <c r="ELR23" s="239"/>
      <c r="ELS23" s="240"/>
      <c r="ELT23" s="238"/>
      <c r="ELU23" s="239"/>
      <c r="ELV23" s="240"/>
      <c r="ELW23" s="238"/>
      <c r="ELX23" s="239"/>
      <c r="ELY23" s="240"/>
      <c r="ELZ23" s="238"/>
      <c r="EMA23" s="239"/>
      <c r="EMB23" s="240"/>
      <c r="EMC23" s="238"/>
      <c r="EMD23" s="239"/>
      <c r="EME23" s="240"/>
      <c r="EMF23" s="238"/>
      <c r="EMG23" s="239"/>
      <c r="EMH23" s="240"/>
      <c r="EMI23" s="238"/>
      <c r="EMJ23" s="239"/>
      <c r="EMK23" s="240"/>
      <c r="EML23" s="238"/>
      <c r="EMM23" s="239"/>
      <c r="EMN23" s="240"/>
      <c r="EMO23" s="238"/>
      <c r="EMP23" s="239"/>
      <c r="EMQ23" s="240"/>
      <c r="EMR23" s="238"/>
      <c r="EMS23" s="239"/>
      <c r="EMT23" s="240"/>
      <c r="EMU23" s="238"/>
      <c r="EMV23" s="239"/>
      <c r="EMW23" s="240"/>
      <c r="EMX23" s="238"/>
      <c r="EMY23" s="239"/>
      <c r="EMZ23" s="240"/>
      <c r="ENA23" s="238"/>
      <c r="ENB23" s="239"/>
      <c r="ENC23" s="240"/>
      <c r="END23" s="238"/>
      <c r="ENE23" s="239"/>
      <c r="ENF23" s="240"/>
      <c r="ENG23" s="238"/>
      <c r="ENH23" s="239"/>
      <c r="ENI23" s="240"/>
      <c r="ENJ23" s="238"/>
      <c r="ENK23" s="239"/>
      <c r="ENL23" s="240"/>
      <c r="ENM23" s="238"/>
      <c r="ENN23" s="239"/>
      <c r="ENO23" s="240"/>
      <c r="ENP23" s="238"/>
      <c r="ENQ23" s="239"/>
      <c r="ENR23" s="240"/>
      <c r="ENS23" s="238"/>
      <c r="ENT23" s="239"/>
      <c r="ENU23" s="240"/>
      <c r="ENV23" s="238"/>
      <c r="ENW23" s="239"/>
      <c r="ENX23" s="240"/>
      <c r="ENY23" s="238"/>
      <c r="ENZ23" s="239"/>
      <c r="EOA23" s="240"/>
      <c r="EOB23" s="238"/>
      <c r="EOC23" s="239"/>
      <c r="EOD23" s="240"/>
      <c r="EOE23" s="238"/>
      <c r="EOF23" s="239"/>
      <c r="EOG23" s="240"/>
      <c r="EOH23" s="238"/>
      <c r="EOI23" s="239"/>
      <c r="EOJ23" s="240"/>
      <c r="EOK23" s="238"/>
      <c r="EOL23" s="239"/>
      <c r="EOM23" s="240"/>
      <c r="EON23" s="238"/>
      <c r="EOO23" s="239"/>
      <c r="EOP23" s="240"/>
      <c r="EOQ23" s="238"/>
      <c r="EOR23" s="239"/>
      <c r="EOS23" s="240"/>
      <c r="EOT23" s="238"/>
      <c r="EOU23" s="239"/>
      <c r="EOV23" s="240"/>
      <c r="EOW23" s="238"/>
      <c r="EOX23" s="239"/>
      <c r="EOY23" s="240"/>
      <c r="EOZ23" s="238"/>
      <c r="EPA23" s="239"/>
      <c r="EPB23" s="240"/>
      <c r="EPC23" s="238"/>
      <c r="EPD23" s="239"/>
      <c r="EPE23" s="240"/>
      <c r="EPF23" s="238"/>
      <c r="EPG23" s="239"/>
      <c r="EPH23" s="240"/>
      <c r="EPI23" s="238"/>
      <c r="EPJ23" s="239"/>
      <c r="EPK23" s="240"/>
      <c r="EPL23" s="238"/>
      <c r="EPM23" s="239"/>
      <c r="EPN23" s="240"/>
      <c r="EPO23" s="238"/>
      <c r="EPP23" s="239"/>
      <c r="EPQ23" s="240"/>
      <c r="EPR23" s="238"/>
      <c r="EPS23" s="239"/>
      <c r="EPT23" s="240"/>
      <c r="EPU23" s="238"/>
      <c r="EPV23" s="239"/>
      <c r="EPW23" s="240"/>
      <c r="EPX23" s="238"/>
      <c r="EPY23" s="239"/>
      <c r="EPZ23" s="240"/>
      <c r="EQA23" s="238"/>
      <c r="EQB23" s="239"/>
      <c r="EQC23" s="240"/>
      <c r="EQD23" s="238"/>
      <c r="EQE23" s="239"/>
      <c r="EQF23" s="240"/>
      <c r="EQG23" s="238"/>
      <c r="EQH23" s="239"/>
      <c r="EQI23" s="240"/>
      <c r="EQJ23" s="238"/>
      <c r="EQK23" s="239"/>
      <c r="EQL23" s="240"/>
      <c r="EQM23" s="238"/>
      <c r="EQN23" s="239"/>
      <c r="EQO23" s="240"/>
      <c r="EQP23" s="238"/>
      <c r="EQQ23" s="239"/>
      <c r="EQR23" s="240"/>
      <c r="EQS23" s="238"/>
      <c r="EQT23" s="239"/>
      <c r="EQU23" s="240"/>
      <c r="EQV23" s="238"/>
      <c r="EQW23" s="239"/>
      <c r="EQX23" s="240"/>
      <c r="EQY23" s="238"/>
      <c r="EQZ23" s="239"/>
      <c r="ERA23" s="240"/>
      <c r="ERB23" s="238"/>
      <c r="ERC23" s="239"/>
      <c r="ERD23" s="240"/>
      <c r="ERE23" s="238"/>
      <c r="ERF23" s="239"/>
      <c r="ERG23" s="240"/>
      <c r="ERH23" s="238"/>
      <c r="ERI23" s="239"/>
      <c r="ERJ23" s="240"/>
      <c r="ERK23" s="238"/>
      <c r="ERL23" s="239"/>
      <c r="ERM23" s="240"/>
      <c r="ERN23" s="238"/>
      <c r="ERO23" s="239"/>
      <c r="ERP23" s="240"/>
      <c r="ERQ23" s="238"/>
      <c r="ERR23" s="239"/>
      <c r="ERS23" s="240"/>
      <c r="ERT23" s="238"/>
      <c r="ERU23" s="239"/>
      <c r="ERV23" s="240"/>
      <c r="ERW23" s="238"/>
      <c r="ERX23" s="239"/>
      <c r="ERY23" s="240"/>
      <c r="ERZ23" s="238"/>
      <c r="ESA23" s="239"/>
      <c r="ESB23" s="240"/>
      <c r="ESC23" s="238"/>
      <c r="ESD23" s="239"/>
      <c r="ESE23" s="240"/>
      <c r="ESF23" s="238"/>
      <c r="ESG23" s="239"/>
      <c r="ESH23" s="240"/>
      <c r="ESI23" s="238"/>
      <c r="ESJ23" s="239"/>
      <c r="ESK23" s="240"/>
      <c r="ESL23" s="238"/>
      <c r="ESM23" s="239"/>
      <c r="ESN23" s="240"/>
      <c r="ESO23" s="238"/>
      <c r="ESP23" s="239"/>
      <c r="ESQ23" s="240"/>
      <c r="ESR23" s="238"/>
      <c r="ESS23" s="239"/>
      <c r="EST23" s="240"/>
      <c r="ESU23" s="238"/>
      <c r="ESV23" s="239"/>
      <c r="ESW23" s="240"/>
      <c r="ESX23" s="238"/>
      <c r="ESY23" s="239"/>
      <c r="ESZ23" s="240"/>
      <c r="ETA23" s="238"/>
      <c r="ETB23" s="239"/>
      <c r="ETC23" s="240"/>
      <c r="ETD23" s="238"/>
      <c r="ETE23" s="239"/>
      <c r="ETF23" s="240"/>
      <c r="ETG23" s="238"/>
      <c r="ETH23" s="239"/>
      <c r="ETI23" s="240"/>
      <c r="ETJ23" s="238"/>
      <c r="ETK23" s="239"/>
      <c r="ETL23" s="240"/>
      <c r="ETM23" s="238"/>
      <c r="ETN23" s="239"/>
      <c r="ETO23" s="240"/>
      <c r="ETP23" s="238"/>
      <c r="ETQ23" s="239"/>
      <c r="ETR23" s="240"/>
      <c r="ETS23" s="238"/>
      <c r="ETT23" s="239"/>
      <c r="ETU23" s="240"/>
      <c r="ETV23" s="238"/>
      <c r="ETW23" s="239"/>
      <c r="ETX23" s="240"/>
      <c r="ETY23" s="238"/>
      <c r="ETZ23" s="239"/>
      <c r="EUA23" s="240"/>
      <c r="EUB23" s="238"/>
      <c r="EUC23" s="239"/>
      <c r="EUD23" s="240"/>
      <c r="EUE23" s="238"/>
      <c r="EUF23" s="239"/>
      <c r="EUG23" s="240"/>
      <c r="EUH23" s="238"/>
      <c r="EUI23" s="239"/>
      <c r="EUJ23" s="240"/>
      <c r="EUK23" s="238"/>
      <c r="EUL23" s="239"/>
      <c r="EUM23" s="240"/>
      <c r="EUN23" s="238"/>
      <c r="EUO23" s="239"/>
      <c r="EUP23" s="240"/>
      <c r="EUQ23" s="238"/>
      <c r="EUR23" s="239"/>
      <c r="EUS23" s="240"/>
      <c r="EUT23" s="238"/>
      <c r="EUU23" s="239"/>
      <c r="EUV23" s="240"/>
      <c r="EUW23" s="238"/>
      <c r="EUX23" s="239"/>
      <c r="EUY23" s="240"/>
      <c r="EUZ23" s="238"/>
      <c r="EVA23" s="239"/>
      <c r="EVB23" s="240"/>
      <c r="EVC23" s="238"/>
      <c r="EVD23" s="239"/>
      <c r="EVE23" s="240"/>
      <c r="EVF23" s="238"/>
      <c r="EVG23" s="239"/>
      <c r="EVH23" s="240"/>
      <c r="EVI23" s="238"/>
      <c r="EVJ23" s="239"/>
      <c r="EVK23" s="240"/>
      <c r="EVL23" s="238"/>
      <c r="EVM23" s="239"/>
      <c r="EVN23" s="240"/>
      <c r="EVO23" s="238"/>
      <c r="EVP23" s="239"/>
      <c r="EVQ23" s="240"/>
      <c r="EVR23" s="238"/>
      <c r="EVS23" s="239"/>
      <c r="EVT23" s="240"/>
      <c r="EVU23" s="238"/>
      <c r="EVV23" s="239"/>
      <c r="EVW23" s="240"/>
      <c r="EVX23" s="238"/>
      <c r="EVY23" s="239"/>
      <c r="EVZ23" s="240"/>
      <c r="EWA23" s="238"/>
      <c r="EWB23" s="239"/>
      <c r="EWC23" s="240"/>
      <c r="EWD23" s="238"/>
      <c r="EWE23" s="239"/>
      <c r="EWF23" s="240"/>
      <c r="EWG23" s="238"/>
      <c r="EWH23" s="239"/>
      <c r="EWI23" s="240"/>
      <c r="EWJ23" s="238"/>
      <c r="EWK23" s="239"/>
      <c r="EWL23" s="240"/>
      <c r="EWM23" s="238"/>
      <c r="EWN23" s="239"/>
      <c r="EWO23" s="240"/>
      <c r="EWP23" s="238"/>
      <c r="EWQ23" s="239"/>
      <c r="EWR23" s="240"/>
      <c r="EWS23" s="238"/>
      <c r="EWT23" s="239"/>
      <c r="EWU23" s="240"/>
      <c r="EWV23" s="238"/>
      <c r="EWW23" s="239"/>
      <c r="EWX23" s="240"/>
      <c r="EWY23" s="238"/>
      <c r="EWZ23" s="239"/>
      <c r="EXA23" s="240"/>
      <c r="EXB23" s="238"/>
      <c r="EXC23" s="239"/>
      <c r="EXD23" s="240"/>
      <c r="EXE23" s="238"/>
      <c r="EXF23" s="239"/>
      <c r="EXG23" s="240"/>
      <c r="EXH23" s="238"/>
      <c r="EXI23" s="239"/>
      <c r="EXJ23" s="240"/>
      <c r="EXK23" s="238"/>
      <c r="EXL23" s="239"/>
      <c r="EXM23" s="240"/>
      <c r="EXN23" s="238"/>
      <c r="EXO23" s="239"/>
      <c r="EXP23" s="240"/>
      <c r="EXQ23" s="238"/>
      <c r="EXR23" s="239"/>
      <c r="EXS23" s="240"/>
      <c r="EXT23" s="238"/>
      <c r="EXU23" s="239"/>
      <c r="EXV23" s="240"/>
      <c r="EXW23" s="238"/>
      <c r="EXX23" s="239"/>
      <c r="EXY23" s="240"/>
      <c r="EXZ23" s="238"/>
      <c r="EYA23" s="239"/>
      <c r="EYB23" s="240"/>
      <c r="EYC23" s="238"/>
      <c r="EYD23" s="239"/>
      <c r="EYE23" s="240"/>
      <c r="EYF23" s="238"/>
      <c r="EYG23" s="239"/>
      <c r="EYH23" s="240"/>
      <c r="EYI23" s="238"/>
      <c r="EYJ23" s="239"/>
      <c r="EYK23" s="240"/>
      <c r="EYL23" s="238"/>
      <c r="EYM23" s="239"/>
      <c r="EYN23" s="240"/>
      <c r="EYO23" s="238"/>
      <c r="EYP23" s="239"/>
      <c r="EYQ23" s="240"/>
      <c r="EYR23" s="238"/>
      <c r="EYS23" s="239"/>
      <c r="EYT23" s="240"/>
      <c r="EYU23" s="238"/>
      <c r="EYV23" s="239"/>
      <c r="EYW23" s="240"/>
      <c r="EYX23" s="238"/>
      <c r="EYY23" s="239"/>
      <c r="EYZ23" s="240"/>
      <c r="EZA23" s="238"/>
      <c r="EZB23" s="239"/>
      <c r="EZC23" s="240"/>
      <c r="EZD23" s="238"/>
      <c r="EZE23" s="239"/>
      <c r="EZF23" s="240"/>
      <c r="EZG23" s="238"/>
      <c r="EZH23" s="239"/>
      <c r="EZI23" s="240"/>
      <c r="EZJ23" s="238"/>
      <c r="EZK23" s="239"/>
      <c r="EZL23" s="240"/>
      <c r="EZM23" s="238"/>
      <c r="EZN23" s="239"/>
      <c r="EZO23" s="240"/>
      <c r="EZP23" s="238"/>
      <c r="EZQ23" s="239"/>
      <c r="EZR23" s="240"/>
      <c r="EZS23" s="238"/>
      <c r="EZT23" s="239"/>
      <c r="EZU23" s="240"/>
      <c r="EZV23" s="238"/>
      <c r="EZW23" s="239"/>
      <c r="EZX23" s="240"/>
      <c r="EZY23" s="238"/>
      <c r="EZZ23" s="239"/>
      <c r="FAA23" s="240"/>
      <c r="FAB23" s="238"/>
      <c r="FAC23" s="239"/>
      <c r="FAD23" s="240"/>
      <c r="FAE23" s="238"/>
      <c r="FAF23" s="239"/>
      <c r="FAG23" s="240"/>
      <c r="FAH23" s="238"/>
      <c r="FAI23" s="239"/>
      <c r="FAJ23" s="240"/>
      <c r="FAK23" s="238"/>
      <c r="FAL23" s="239"/>
      <c r="FAM23" s="240"/>
      <c r="FAN23" s="238"/>
      <c r="FAO23" s="239"/>
      <c r="FAP23" s="240"/>
      <c r="FAQ23" s="238"/>
      <c r="FAR23" s="239"/>
      <c r="FAS23" s="240"/>
      <c r="FAT23" s="238"/>
      <c r="FAU23" s="239"/>
      <c r="FAV23" s="240"/>
      <c r="FAW23" s="238"/>
      <c r="FAX23" s="239"/>
      <c r="FAY23" s="240"/>
      <c r="FAZ23" s="238"/>
      <c r="FBA23" s="239"/>
      <c r="FBB23" s="240"/>
      <c r="FBC23" s="238"/>
      <c r="FBD23" s="239"/>
      <c r="FBE23" s="240"/>
      <c r="FBF23" s="238"/>
      <c r="FBG23" s="239"/>
      <c r="FBH23" s="240"/>
      <c r="FBI23" s="238"/>
      <c r="FBJ23" s="239"/>
      <c r="FBK23" s="240"/>
      <c r="FBL23" s="238"/>
      <c r="FBM23" s="239"/>
      <c r="FBN23" s="240"/>
      <c r="FBO23" s="238"/>
      <c r="FBP23" s="239"/>
      <c r="FBQ23" s="240"/>
      <c r="FBR23" s="238"/>
      <c r="FBS23" s="239"/>
      <c r="FBT23" s="240"/>
      <c r="FBU23" s="238"/>
      <c r="FBV23" s="239"/>
      <c r="FBW23" s="240"/>
      <c r="FBX23" s="238"/>
      <c r="FBY23" s="239"/>
      <c r="FBZ23" s="240"/>
      <c r="FCA23" s="238"/>
      <c r="FCB23" s="239"/>
      <c r="FCC23" s="240"/>
      <c r="FCD23" s="238"/>
      <c r="FCE23" s="239"/>
      <c r="FCF23" s="240"/>
      <c r="FCG23" s="238"/>
      <c r="FCH23" s="239"/>
      <c r="FCI23" s="240"/>
      <c r="FCJ23" s="238"/>
      <c r="FCK23" s="239"/>
      <c r="FCL23" s="240"/>
      <c r="FCM23" s="238"/>
      <c r="FCN23" s="239"/>
      <c r="FCO23" s="240"/>
      <c r="FCP23" s="238"/>
      <c r="FCQ23" s="239"/>
      <c r="FCR23" s="240"/>
      <c r="FCS23" s="238"/>
      <c r="FCT23" s="239"/>
      <c r="FCU23" s="240"/>
      <c r="FCV23" s="238"/>
      <c r="FCW23" s="239"/>
      <c r="FCX23" s="240"/>
      <c r="FCY23" s="238"/>
      <c r="FCZ23" s="239"/>
      <c r="FDA23" s="240"/>
      <c r="FDB23" s="238"/>
      <c r="FDC23" s="239"/>
      <c r="FDD23" s="240"/>
      <c r="FDE23" s="238"/>
      <c r="FDF23" s="239"/>
      <c r="FDG23" s="240"/>
      <c r="FDH23" s="238"/>
      <c r="FDI23" s="239"/>
      <c r="FDJ23" s="240"/>
      <c r="FDK23" s="238"/>
      <c r="FDL23" s="239"/>
      <c r="FDM23" s="240"/>
      <c r="FDN23" s="238"/>
      <c r="FDO23" s="239"/>
      <c r="FDP23" s="240"/>
      <c r="FDQ23" s="238"/>
      <c r="FDR23" s="239"/>
      <c r="FDS23" s="240"/>
      <c r="FDT23" s="238"/>
      <c r="FDU23" s="239"/>
      <c r="FDV23" s="240"/>
      <c r="FDW23" s="238"/>
      <c r="FDX23" s="239"/>
      <c r="FDY23" s="240"/>
      <c r="FDZ23" s="238"/>
      <c r="FEA23" s="239"/>
      <c r="FEB23" s="240"/>
      <c r="FEC23" s="238"/>
      <c r="FED23" s="239"/>
      <c r="FEE23" s="240"/>
      <c r="FEF23" s="238"/>
      <c r="FEG23" s="239"/>
      <c r="FEH23" s="240"/>
      <c r="FEI23" s="238"/>
      <c r="FEJ23" s="239"/>
      <c r="FEK23" s="240"/>
      <c r="FEL23" s="238"/>
      <c r="FEM23" s="239"/>
      <c r="FEN23" s="240"/>
      <c r="FEO23" s="238"/>
      <c r="FEP23" s="239"/>
      <c r="FEQ23" s="240"/>
      <c r="FER23" s="238"/>
      <c r="FES23" s="239"/>
      <c r="FET23" s="240"/>
      <c r="FEU23" s="238"/>
      <c r="FEV23" s="239"/>
      <c r="FEW23" s="240"/>
      <c r="FEX23" s="238"/>
      <c r="FEY23" s="239"/>
      <c r="FEZ23" s="240"/>
      <c r="FFA23" s="238"/>
      <c r="FFB23" s="239"/>
      <c r="FFC23" s="240"/>
      <c r="FFD23" s="238"/>
      <c r="FFE23" s="239"/>
      <c r="FFF23" s="240"/>
      <c r="FFG23" s="238"/>
      <c r="FFH23" s="239"/>
      <c r="FFI23" s="240"/>
      <c r="FFJ23" s="238"/>
      <c r="FFK23" s="239"/>
      <c r="FFL23" s="240"/>
      <c r="FFM23" s="238"/>
      <c r="FFN23" s="239"/>
      <c r="FFO23" s="240"/>
      <c r="FFP23" s="238"/>
      <c r="FFQ23" s="239"/>
      <c r="FFR23" s="240"/>
      <c r="FFS23" s="238"/>
      <c r="FFT23" s="239"/>
      <c r="FFU23" s="240"/>
      <c r="FFV23" s="238"/>
      <c r="FFW23" s="239"/>
      <c r="FFX23" s="240"/>
      <c r="FFY23" s="238"/>
      <c r="FFZ23" s="239"/>
      <c r="FGA23" s="240"/>
      <c r="FGB23" s="238"/>
      <c r="FGC23" s="239"/>
      <c r="FGD23" s="240"/>
      <c r="FGE23" s="238"/>
      <c r="FGF23" s="239"/>
      <c r="FGG23" s="240"/>
      <c r="FGH23" s="238"/>
      <c r="FGI23" s="239"/>
      <c r="FGJ23" s="240"/>
      <c r="FGK23" s="238"/>
      <c r="FGL23" s="239"/>
      <c r="FGM23" s="240"/>
      <c r="FGN23" s="238"/>
      <c r="FGO23" s="239"/>
      <c r="FGP23" s="240"/>
      <c r="FGQ23" s="238"/>
      <c r="FGR23" s="239"/>
      <c r="FGS23" s="240"/>
      <c r="FGT23" s="238"/>
      <c r="FGU23" s="239"/>
      <c r="FGV23" s="240"/>
      <c r="FGW23" s="238"/>
      <c r="FGX23" s="239"/>
      <c r="FGY23" s="240"/>
      <c r="FGZ23" s="238"/>
      <c r="FHA23" s="239"/>
      <c r="FHB23" s="240"/>
      <c r="FHC23" s="238"/>
      <c r="FHD23" s="239"/>
      <c r="FHE23" s="240"/>
      <c r="FHF23" s="238"/>
      <c r="FHG23" s="239"/>
      <c r="FHH23" s="240"/>
      <c r="FHI23" s="238"/>
      <c r="FHJ23" s="239"/>
      <c r="FHK23" s="240"/>
      <c r="FHL23" s="238"/>
      <c r="FHM23" s="239"/>
      <c r="FHN23" s="240"/>
      <c r="FHO23" s="238"/>
      <c r="FHP23" s="239"/>
      <c r="FHQ23" s="240"/>
      <c r="FHR23" s="238"/>
      <c r="FHS23" s="239"/>
      <c r="FHT23" s="240"/>
      <c r="FHU23" s="238"/>
      <c r="FHV23" s="239"/>
      <c r="FHW23" s="240"/>
      <c r="FHX23" s="238"/>
      <c r="FHY23" s="239"/>
      <c r="FHZ23" s="240"/>
      <c r="FIA23" s="238"/>
      <c r="FIB23" s="239"/>
      <c r="FIC23" s="240"/>
      <c r="FID23" s="238"/>
      <c r="FIE23" s="239"/>
      <c r="FIF23" s="240"/>
      <c r="FIG23" s="238"/>
      <c r="FIH23" s="239"/>
      <c r="FII23" s="240"/>
      <c r="FIJ23" s="238"/>
      <c r="FIK23" s="239"/>
      <c r="FIL23" s="240"/>
      <c r="FIM23" s="238"/>
      <c r="FIN23" s="239"/>
      <c r="FIO23" s="240"/>
      <c r="FIP23" s="238"/>
      <c r="FIQ23" s="239"/>
      <c r="FIR23" s="240"/>
      <c r="FIS23" s="238"/>
      <c r="FIT23" s="239"/>
      <c r="FIU23" s="240"/>
      <c r="FIV23" s="238"/>
      <c r="FIW23" s="239"/>
      <c r="FIX23" s="240"/>
      <c r="FIY23" s="238"/>
      <c r="FIZ23" s="239"/>
      <c r="FJA23" s="240"/>
      <c r="FJB23" s="238"/>
      <c r="FJC23" s="239"/>
      <c r="FJD23" s="240"/>
      <c r="FJE23" s="238"/>
      <c r="FJF23" s="239"/>
      <c r="FJG23" s="240"/>
      <c r="FJH23" s="238"/>
      <c r="FJI23" s="239"/>
      <c r="FJJ23" s="240"/>
      <c r="FJK23" s="238"/>
      <c r="FJL23" s="239"/>
      <c r="FJM23" s="240"/>
      <c r="FJN23" s="238"/>
      <c r="FJO23" s="239"/>
      <c r="FJP23" s="240"/>
      <c r="FJQ23" s="238"/>
      <c r="FJR23" s="239"/>
      <c r="FJS23" s="240"/>
      <c r="FJT23" s="238"/>
      <c r="FJU23" s="239"/>
      <c r="FJV23" s="240"/>
      <c r="FJW23" s="238"/>
      <c r="FJX23" s="239"/>
      <c r="FJY23" s="240"/>
      <c r="FJZ23" s="238"/>
      <c r="FKA23" s="239"/>
      <c r="FKB23" s="240"/>
      <c r="FKC23" s="238"/>
      <c r="FKD23" s="239"/>
      <c r="FKE23" s="240"/>
      <c r="FKF23" s="238"/>
      <c r="FKG23" s="239"/>
      <c r="FKH23" s="240"/>
      <c r="FKI23" s="238"/>
      <c r="FKJ23" s="239"/>
      <c r="FKK23" s="240"/>
      <c r="FKL23" s="238"/>
      <c r="FKM23" s="239"/>
      <c r="FKN23" s="240"/>
      <c r="FKO23" s="238"/>
      <c r="FKP23" s="239"/>
      <c r="FKQ23" s="240"/>
      <c r="FKR23" s="238"/>
      <c r="FKS23" s="239"/>
      <c r="FKT23" s="240"/>
      <c r="FKU23" s="238"/>
      <c r="FKV23" s="239"/>
      <c r="FKW23" s="240"/>
      <c r="FKX23" s="238"/>
      <c r="FKY23" s="239"/>
      <c r="FKZ23" s="240"/>
      <c r="FLA23" s="238"/>
      <c r="FLB23" s="239"/>
      <c r="FLC23" s="240"/>
      <c r="FLD23" s="238"/>
      <c r="FLE23" s="239"/>
      <c r="FLF23" s="240"/>
      <c r="FLG23" s="238"/>
      <c r="FLH23" s="239"/>
      <c r="FLI23" s="240"/>
      <c r="FLJ23" s="238"/>
      <c r="FLK23" s="239"/>
      <c r="FLL23" s="240"/>
      <c r="FLM23" s="238"/>
      <c r="FLN23" s="239"/>
      <c r="FLO23" s="240"/>
      <c r="FLP23" s="238"/>
      <c r="FLQ23" s="239"/>
      <c r="FLR23" s="240"/>
      <c r="FLS23" s="238"/>
      <c r="FLT23" s="239"/>
      <c r="FLU23" s="240"/>
      <c r="FLV23" s="238"/>
      <c r="FLW23" s="239"/>
      <c r="FLX23" s="240"/>
      <c r="FLY23" s="238"/>
      <c r="FLZ23" s="239"/>
      <c r="FMA23" s="240"/>
      <c r="FMB23" s="238"/>
      <c r="FMC23" s="239"/>
      <c r="FMD23" s="240"/>
      <c r="FME23" s="238"/>
      <c r="FMF23" s="239"/>
      <c r="FMG23" s="240"/>
      <c r="FMH23" s="238"/>
      <c r="FMI23" s="239"/>
      <c r="FMJ23" s="240"/>
      <c r="FMK23" s="238"/>
      <c r="FML23" s="239"/>
      <c r="FMM23" s="240"/>
      <c r="FMN23" s="238"/>
      <c r="FMO23" s="239"/>
      <c r="FMP23" s="240"/>
      <c r="FMQ23" s="238"/>
      <c r="FMR23" s="239"/>
      <c r="FMS23" s="240"/>
      <c r="FMT23" s="238"/>
      <c r="FMU23" s="239"/>
      <c r="FMV23" s="240"/>
      <c r="FMW23" s="238"/>
      <c r="FMX23" s="239"/>
      <c r="FMY23" s="240"/>
      <c r="FMZ23" s="238"/>
      <c r="FNA23" s="239"/>
      <c r="FNB23" s="240"/>
      <c r="FNC23" s="238"/>
      <c r="FND23" s="239"/>
      <c r="FNE23" s="240"/>
      <c r="FNF23" s="238"/>
      <c r="FNG23" s="239"/>
      <c r="FNH23" s="240"/>
      <c r="FNI23" s="238"/>
      <c r="FNJ23" s="239"/>
      <c r="FNK23" s="240"/>
      <c r="FNL23" s="238"/>
      <c r="FNM23" s="239"/>
      <c r="FNN23" s="240"/>
      <c r="FNO23" s="238"/>
      <c r="FNP23" s="239"/>
      <c r="FNQ23" s="240"/>
      <c r="FNR23" s="238"/>
      <c r="FNS23" s="239"/>
      <c r="FNT23" s="240"/>
      <c r="FNU23" s="238"/>
      <c r="FNV23" s="239"/>
      <c r="FNW23" s="240"/>
      <c r="FNX23" s="238"/>
      <c r="FNY23" s="239"/>
      <c r="FNZ23" s="240"/>
      <c r="FOA23" s="238"/>
      <c r="FOB23" s="239"/>
      <c r="FOC23" s="240"/>
      <c r="FOD23" s="238"/>
      <c r="FOE23" s="239"/>
      <c r="FOF23" s="240"/>
      <c r="FOG23" s="238"/>
      <c r="FOH23" s="239"/>
      <c r="FOI23" s="240"/>
      <c r="FOJ23" s="238"/>
      <c r="FOK23" s="239"/>
      <c r="FOL23" s="240"/>
      <c r="FOM23" s="238"/>
      <c r="FON23" s="239"/>
      <c r="FOO23" s="240"/>
      <c r="FOP23" s="238"/>
      <c r="FOQ23" s="239"/>
      <c r="FOR23" s="240"/>
      <c r="FOS23" s="238"/>
      <c r="FOT23" s="239"/>
      <c r="FOU23" s="240"/>
      <c r="FOV23" s="238"/>
      <c r="FOW23" s="239"/>
      <c r="FOX23" s="240"/>
      <c r="FOY23" s="238"/>
      <c r="FOZ23" s="239"/>
      <c r="FPA23" s="240"/>
      <c r="FPB23" s="238"/>
      <c r="FPC23" s="239"/>
      <c r="FPD23" s="240"/>
      <c r="FPE23" s="238"/>
      <c r="FPF23" s="239"/>
      <c r="FPG23" s="240"/>
      <c r="FPH23" s="238"/>
      <c r="FPI23" s="239"/>
      <c r="FPJ23" s="240"/>
      <c r="FPK23" s="238"/>
      <c r="FPL23" s="239"/>
      <c r="FPM23" s="240"/>
      <c r="FPN23" s="238"/>
      <c r="FPO23" s="239"/>
      <c r="FPP23" s="240"/>
      <c r="FPQ23" s="238"/>
      <c r="FPR23" s="239"/>
      <c r="FPS23" s="240"/>
      <c r="FPT23" s="238"/>
      <c r="FPU23" s="239"/>
      <c r="FPV23" s="240"/>
      <c r="FPW23" s="238"/>
      <c r="FPX23" s="239"/>
      <c r="FPY23" s="240"/>
      <c r="FPZ23" s="238"/>
      <c r="FQA23" s="239"/>
      <c r="FQB23" s="240"/>
      <c r="FQC23" s="238"/>
      <c r="FQD23" s="239"/>
      <c r="FQE23" s="240"/>
      <c r="FQF23" s="238"/>
      <c r="FQG23" s="239"/>
      <c r="FQH23" s="240"/>
      <c r="FQI23" s="238"/>
      <c r="FQJ23" s="239"/>
      <c r="FQK23" s="240"/>
      <c r="FQL23" s="238"/>
      <c r="FQM23" s="239"/>
      <c r="FQN23" s="240"/>
      <c r="FQO23" s="238"/>
      <c r="FQP23" s="239"/>
      <c r="FQQ23" s="240"/>
      <c r="FQR23" s="238"/>
      <c r="FQS23" s="239"/>
      <c r="FQT23" s="240"/>
      <c r="FQU23" s="238"/>
      <c r="FQV23" s="239"/>
      <c r="FQW23" s="240"/>
      <c r="FQX23" s="238"/>
      <c r="FQY23" s="239"/>
      <c r="FQZ23" s="240"/>
      <c r="FRA23" s="238"/>
      <c r="FRB23" s="239"/>
      <c r="FRC23" s="240"/>
      <c r="FRD23" s="238"/>
      <c r="FRE23" s="239"/>
      <c r="FRF23" s="240"/>
      <c r="FRG23" s="238"/>
      <c r="FRH23" s="239"/>
      <c r="FRI23" s="240"/>
      <c r="FRJ23" s="238"/>
      <c r="FRK23" s="239"/>
      <c r="FRL23" s="240"/>
      <c r="FRM23" s="238"/>
      <c r="FRN23" s="239"/>
      <c r="FRO23" s="240"/>
      <c r="FRP23" s="238"/>
      <c r="FRQ23" s="239"/>
      <c r="FRR23" s="240"/>
      <c r="FRS23" s="238"/>
      <c r="FRT23" s="239"/>
      <c r="FRU23" s="240"/>
      <c r="FRV23" s="238"/>
      <c r="FRW23" s="239"/>
      <c r="FRX23" s="240"/>
      <c r="FRY23" s="238"/>
      <c r="FRZ23" s="239"/>
      <c r="FSA23" s="240"/>
      <c r="FSB23" s="238"/>
      <c r="FSC23" s="239"/>
      <c r="FSD23" s="240"/>
      <c r="FSE23" s="238"/>
      <c r="FSF23" s="239"/>
      <c r="FSG23" s="240"/>
      <c r="FSH23" s="238"/>
      <c r="FSI23" s="239"/>
      <c r="FSJ23" s="240"/>
      <c r="FSK23" s="238"/>
      <c r="FSL23" s="239"/>
      <c r="FSM23" s="240"/>
      <c r="FSN23" s="238"/>
      <c r="FSO23" s="239"/>
      <c r="FSP23" s="240"/>
      <c r="FSQ23" s="238"/>
      <c r="FSR23" s="239"/>
      <c r="FSS23" s="240"/>
      <c r="FST23" s="238"/>
      <c r="FSU23" s="239"/>
      <c r="FSV23" s="240"/>
      <c r="FSW23" s="238"/>
      <c r="FSX23" s="239"/>
      <c r="FSY23" s="240"/>
      <c r="FSZ23" s="238"/>
      <c r="FTA23" s="239"/>
      <c r="FTB23" s="240"/>
      <c r="FTC23" s="238"/>
      <c r="FTD23" s="239"/>
      <c r="FTE23" s="240"/>
      <c r="FTF23" s="238"/>
      <c r="FTG23" s="239"/>
      <c r="FTH23" s="240"/>
      <c r="FTI23" s="238"/>
      <c r="FTJ23" s="239"/>
      <c r="FTK23" s="240"/>
      <c r="FTL23" s="238"/>
      <c r="FTM23" s="239"/>
      <c r="FTN23" s="240"/>
      <c r="FTO23" s="238"/>
      <c r="FTP23" s="239"/>
      <c r="FTQ23" s="240"/>
      <c r="FTR23" s="238"/>
      <c r="FTS23" s="239"/>
      <c r="FTT23" s="240"/>
      <c r="FTU23" s="238"/>
      <c r="FTV23" s="239"/>
      <c r="FTW23" s="240"/>
      <c r="FTX23" s="238"/>
      <c r="FTY23" s="239"/>
      <c r="FTZ23" s="240"/>
      <c r="FUA23" s="238"/>
      <c r="FUB23" s="239"/>
      <c r="FUC23" s="240"/>
      <c r="FUD23" s="238"/>
      <c r="FUE23" s="239"/>
      <c r="FUF23" s="240"/>
      <c r="FUG23" s="238"/>
      <c r="FUH23" s="239"/>
      <c r="FUI23" s="240"/>
      <c r="FUJ23" s="238"/>
      <c r="FUK23" s="239"/>
      <c r="FUL23" s="240"/>
      <c r="FUM23" s="238"/>
      <c r="FUN23" s="239"/>
      <c r="FUO23" s="240"/>
      <c r="FUP23" s="238"/>
      <c r="FUQ23" s="239"/>
      <c r="FUR23" s="240"/>
      <c r="FUS23" s="238"/>
      <c r="FUT23" s="239"/>
      <c r="FUU23" s="240"/>
      <c r="FUV23" s="238"/>
      <c r="FUW23" s="239"/>
      <c r="FUX23" s="240"/>
      <c r="FUY23" s="238"/>
      <c r="FUZ23" s="239"/>
      <c r="FVA23" s="240"/>
      <c r="FVB23" s="238"/>
      <c r="FVC23" s="239"/>
      <c r="FVD23" s="240"/>
      <c r="FVE23" s="238"/>
      <c r="FVF23" s="239"/>
      <c r="FVG23" s="240"/>
      <c r="FVH23" s="238"/>
      <c r="FVI23" s="239"/>
      <c r="FVJ23" s="240"/>
      <c r="FVK23" s="238"/>
      <c r="FVL23" s="239"/>
      <c r="FVM23" s="240"/>
      <c r="FVN23" s="238"/>
      <c r="FVO23" s="239"/>
      <c r="FVP23" s="240"/>
      <c r="FVQ23" s="238"/>
      <c r="FVR23" s="239"/>
      <c r="FVS23" s="240"/>
      <c r="FVT23" s="238"/>
      <c r="FVU23" s="239"/>
      <c r="FVV23" s="240"/>
      <c r="FVW23" s="238"/>
      <c r="FVX23" s="239"/>
      <c r="FVY23" s="240"/>
      <c r="FVZ23" s="238"/>
      <c r="FWA23" s="239"/>
      <c r="FWB23" s="240"/>
      <c r="FWC23" s="238"/>
      <c r="FWD23" s="239"/>
      <c r="FWE23" s="240"/>
      <c r="FWF23" s="238"/>
      <c r="FWG23" s="239"/>
      <c r="FWH23" s="240"/>
      <c r="FWI23" s="238"/>
      <c r="FWJ23" s="239"/>
      <c r="FWK23" s="240"/>
      <c r="FWL23" s="238"/>
      <c r="FWM23" s="239"/>
      <c r="FWN23" s="240"/>
      <c r="FWO23" s="238"/>
      <c r="FWP23" s="239"/>
      <c r="FWQ23" s="240"/>
      <c r="FWR23" s="238"/>
      <c r="FWS23" s="239"/>
      <c r="FWT23" s="240"/>
      <c r="FWU23" s="238"/>
      <c r="FWV23" s="239"/>
      <c r="FWW23" s="240"/>
      <c r="FWX23" s="238"/>
      <c r="FWY23" s="239"/>
      <c r="FWZ23" s="240"/>
      <c r="FXA23" s="238"/>
      <c r="FXB23" s="239"/>
      <c r="FXC23" s="240"/>
      <c r="FXD23" s="238"/>
      <c r="FXE23" s="239"/>
      <c r="FXF23" s="240"/>
      <c r="FXG23" s="238"/>
      <c r="FXH23" s="239"/>
      <c r="FXI23" s="240"/>
      <c r="FXJ23" s="238"/>
      <c r="FXK23" s="239"/>
      <c r="FXL23" s="240"/>
      <c r="FXM23" s="238"/>
      <c r="FXN23" s="239"/>
      <c r="FXO23" s="240"/>
      <c r="FXP23" s="238"/>
      <c r="FXQ23" s="239"/>
      <c r="FXR23" s="240"/>
      <c r="FXS23" s="238"/>
      <c r="FXT23" s="239"/>
      <c r="FXU23" s="240"/>
      <c r="FXV23" s="238"/>
      <c r="FXW23" s="239"/>
      <c r="FXX23" s="240"/>
      <c r="FXY23" s="238"/>
      <c r="FXZ23" s="239"/>
      <c r="FYA23" s="240"/>
      <c r="FYB23" s="238"/>
      <c r="FYC23" s="239"/>
      <c r="FYD23" s="240"/>
      <c r="FYE23" s="238"/>
      <c r="FYF23" s="239"/>
      <c r="FYG23" s="240"/>
      <c r="FYH23" s="238"/>
      <c r="FYI23" s="239"/>
      <c r="FYJ23" s="240"/>
      <c r="FYK23" s="238"/>
      <c r="FYL23" s="239"/>
      <c r="FYM23" s="240"/>
      <c r="FYN23" s="238"/>
      <c r="FYO23" s="239"/>
      <c r="FYP23" s="240"/>
      <c r="FYQ23" s="238"/>
      <c r="FYR23" s="239"/>
      <c r="FYS23" s="240"/>
      <c r="FYT23" s="238"/>
      <c r="FYU23" s="239"/>
      <c r="FYV23" s="240"/>
      <c r="FYW23" s="238"/>
      <c r="FYX23" s="239"/>
      <c r="FYY23" s="240"/>
      <c r="FYZ23" s="238"/>
      <c r="FZA23" s="239"/>
      <c r="FZB23" s="240"/>
      <c r="FZC23" s="238"/>
      <c r="FZD23" s="239"/>
      <c r="FZE23" s="240"/>
      <c r="FZF23" s="238"/>
      <c r="FZG23" s="239"/>
      <c r="FZH23" s="240"/>
      <c r="FZI23" s="238"/>
      <c r="FZJ23" s="239"/>
      <c r="FZK23" s="240"/>
      <c r="FZL23" s="238"/>
      <c r="FZM23" s="239"/>
      <c r="FZN23" s="240"/>
      <c r="FZO23" s="238"/>
      <c r="FZP23" s="239"/>
      <c r="FZQ23" s="240"/>
      <c r="FZR23" s="238"/>
      <c r="FZS23" s="239"/>
      <c r="FZT23" s="240"/>
      <c r="FZU23" s="238"/>
      <c r="FZV23" s="239"/>
      <c r="FZW23" s="240"/>
      <c r="FZX23" s="238"/>
      <c r="FZY23" s="239"/>
      <c r="FZZ23" s="240"/>
      <c r="GAA23" s="238"/>
      <c r="GAB23" s="239"/>
      <c r="GAC23" s="240"/>
      <c r="GAD23" s="238"/>
      <c r="GAE23" s="239"/>
      <c r="GAF23" s="240"/>
      <c r="GAG23" s="238"/>
      <c r="GAH23" s="239"/>
      <c r="GAI23" s="240"/>
      <c r="GAJ23" s="238"/>
      <c r="GAK23" s="239"/>
      <c r="GAL23" s="240"/>
      <c r="GAM23" s="238"/>
      <c r="GAN23" s="239"/>
      <c r="GAO23" s="240"/>
      <c r="GAP23" s="238"/>
      <c r="GAQ23" s="239"/>
      <c r="GAR23" s="240"/>
      <c r="GAS23" s="238"/>
      <c r="GAT23" s="239"/>
      <c r="GAU23" s="240"/>
      <c r="GAV23" s="238"/>
      <c r="GAW23" s="239"/>
      <c r="GAX23" s="240"/>
      <c r="GAY23" s="238"/>
      <c r="GAZ23" s="239"/>
      <c r="GBA23" s="240"/>
      <c r="GBB23" s="238"/>
      <c r="GBC23" s="239"/>
      <c r="GBD23" s="240"/>
      <c r="GBE23" s="238"/>
      <c r="GBF23" s="239"/>
      <c r="GBG23" s="240"/>
      <c r="GBH23" s="238"/>
      <c r="GBI23" s="239"/>
      <c r="GBJ23" s="240"/>
      <c r="GBK23" s="238"/>
      <c r="GBL23" s="239"/>
      <c r="GBM23" s="240"/>
      <c r="GBN23" s="238"/>
      <c r="GBO23" s="239"/>
      <c r="GBP23" s="240"/>
      <c r="GBQ23" s="238"/>
      <c r="GBR23" s="239"/>
      <c r="GBS23" s="240"/>
      <c r="GBT23" s="238"/>
      <c r="GBU23" s="239"/>
      <c r="GBV23" s="240"/>
      <c r="GBW23" s="238"/>
      <c r="GBX23" s="239"/>
      <c r="GBY23" s="240"/>
      <c r="GBZ23" s="238"/>
      <c r="GCA23" s="239"/>
      <c r="GCB23" s="240"/>
      <c r="GCC23" s="238"/>
      <c r="GCD23" s="239"/>
      <c r="GCE23" s="240"/>
      <c r="GCF23" s="238"/>
      <c r="GCG23" s="239"/>
      <c r="GCH23" s="240"/>
      <c r="GCI23" s="238"/>
      <c r="GCJ23" s="239"/>
      <c r="GCK23" s="240"/>
      <c r="GCL23" s="238"/>
      <c r="GCM23" s="239"/>
      <c r="GCN23" s="240"/>
      <c r="GCO23" s="238"/>
      <c r="GCP23" s="239"/>
      <c r="GCQ23" s="240"/>
      <c r="GCR23" s="238"/>
      <c r="GCS23" s="239"/>
      <c r="GCT23" s="240"/>
      <c r="GCU23" s="238"/>
      <c r="GCV23" s="239"/>
      <c r="GCW23" s="240"/>
      <c r="GCX23" s="238"/>
      <c r="GCY23" s="239"/>
      <c r="GCZ23" s="240"/>
      <c r="GDA23" s="238"/>
      <c r="GDB23" s="239"/>
      <c r="GDC23" s="240"/>
      <c r="GDD23" s="238"/>
      <c r="GDE23" s="239"/>
      <c r="GDF23" s="240"/>
      <c r="GDG23" s="238"/>
      <c r="GDH23" s="239"/>
      <c r="GDI23" s="240"/>
      <c r="GDJ23" s="238"/>
      <c r="GDK23" s="239"/>
      <c r="GDL23" s="240"/>
      <c r="GDM23" s="238"/>
      <c r="GDN23" s="239"/>
      <c r="GDO23" s="240"/>
      <c r="GDP23" s="238"/>
      <c r="GDQ23" s="239"/>
      <c r="GDR23" s="240"/>
      <c r="GDS23" s="238"/>
      <c r="GDT23" s="239"/>
      <c r="GDU23" s="240"/>
      <c r="GDV23" s="238"/>
      <c r="GDW23" s="239"/>
      <c r="GDX23" s="240"/>
      <c r="GDY23" s="238"/>
      <c r="GDZ23" s="239"/>
      <c r="GEA23" s="240"/>
      <c r="GEB23" s="238"/>
      <c r="GEC23" s="239"/>
      <c r="GED23" s="240"/>
      <c r="GEE23" s="238"/>
      <c r="GEF23" s="239"/>
      <c r="GEG23" s="240"/>
      <c r="GEH23" s="238"/>
      <c r="GEI23" s="239"/>
      <c r="GEJ23" s="240"/>
      <c r="GEK23" s="238"/>
      <c r="GEL23" s="239"/>
      <c r="GEM23" s="240"/>
      <c r="GEN23" s="238"/>
      <c r="GEO23" s="239"/>
      <c r="GEP23" s="240"/>
      <c r="GEQ23" s="238"/>
      <c r="GER23" s="239"/>
      <c r="GES23" s="240"/>
      <c r="GET23" s="238"/>
      <c r="GEU23" s="239"/>
      <c r="GEV23" s="240"/>
      <c r="GEW23" s="238"/>
      <c r="GEX23" s="239"/>
      <c r="GEY23" s="240"/>
      <c r="GEZ23" s="238"/>
      <c r="GFA23" s="239"/>
      <c r="GFB23" s="240"/>
      <c r="GFC23" s="238"/>
      <c r="GFD23" s="239"/>
      <c r="GFE23" s="240"/>
      <c r="GFF23" s="238"/>
      <c r="GFG23" s="239"/>
      <c r="GFH23" s="240"/>
      <c r="GFI23" s="238"/>
      <c r="GFJ23" s="239"/>
      <c r="GFK23" s="240"/>
      <c r="GFL23" s="238"/>
      <c r="GFM23" s="239"/>
      <c r="GFN23" s="240"/>
      <c r="GFO23" s="238"/>
      <c r="GFP23" s="239"/>
      <c r="GFQ23" s="240"/>
      <c r="GFR23" s="238"/>
      <c r="GFS23" s="239"/>
      <c r="GFT23" s="240"/>
      <c r="GFU23" s="238"/>
      <c r="GFV23" s="239"/>
      <c r="GFW23" s="240"/>
      <c r="GFX23" s="238"/>
      <c r="GFY23" s="239"/>
      <c r="GFZ23" s="240"/>
      <c r="GGA23" s="238"/>
      <c r="GGB23" s="239"/>
      <c r="GGC23" s="240"/>
      <c r="GGD23" s="238"/>
      <c r="GGE23" s="239"/>
      <c r="GGF23" s="240"/>
      <c r="GGG23" s="238"/>
      <c r="GGH23" s="239"/>
      <c r="GGI23" s="240"/>
      <c r="GGJ23" s="238"/>
      <c r="GGK23" s="239"/>
      <c r="GGL23" s="240"/>
      <c r="GGM23" s="238"/>
      <c r="GGN23" s="239"/>
      <c r="GGO23" s="240"/>
      <c r="GGP23" s="238"/>
      <c r="GGQ23" s="239"/>
      <c r="GGR23" s="240"/>
      <c r="GGS23" s="238"/>
      <c r="GGT23" s="239"/>
      <c r="GGU23" s="240"/>
      <c r="GGV23" s="238"/>
      <c r="GGW23" s="239"/>
      <c r="GGX23" s="240"/>
      <c r="GGY23" s="238"/>
      <c r="GGZ23" s="239"/>
      <c r="GHA23" s="240"/>
      <c r="GHB23" s="238"/>
      <c r="GHC23" s="239"/>
      <c r="GHD23" s="240"/>
      <c r="GHE23" s="238"/>
      <c r="GHF23" s="239"/>
      <c r="GHG23" s="240"/>
      <c r="GHH23" s="238"/>
      <c r="GHI23" s="239"/>
      <c r="GHJ23" s="240"/>
      <c r="GHK23" s="238"/>
      <c r="GHL23" s="239"/>
      <c r="GHM23" s="240"/>
      <c r="GHN23" s="238"/>
      <c r="GHO23" s="239"/>
      <c r="GHP23" s="240"/>
      <c r="GHQ23" s="238"/>
      <c r="GHR23" s="239"/>
      <c r="GHS23" s="240"/>
      <c r="GHT23" s="238"/>
      <c r="GHU23" s="239"/>
      <c r="GHV23" s="240"/>
      <c r="GHW23" s="238"/>
      <c r="GHX23" s="239"/>
      <c r="GHY23" s="240"/>
      <c r="GHZ23" s="238"/>
      <c r="GIA23" s="239"/>
      <c r="GIB23" s="240"/>
      <c r="GIC23" s="238"/>
      <c r="GID23" s="239"/>
      <c r="GIE23" s="240"/>
      <c r="GIF23" s="238"/>
      <c r="GIG23" s="239"/>
      <c r="GIH23" s="240"/>
      <c r="GII23" s="238"/>
      <c r="GIJ23" s="239"/>
      <c r="GIK23" s="240"/>
      <c r="GIL23" s="238"/>
      <c r="GIM23" s="239"/>
      <c r="GIN23" s="240"/>
      <c r="GIO23" s="238"/>
      <c r="GIP23" s="239"/>
      <c r="GIQ23" s="240"/>
      <c r="GIR23" s="238"/>
      <c r="GIS23" s="239"/>
      <c r="GIT23" s="240"/>
      <c r="GIU23" s="238"/>
      <c r="GIV23" s="239"/>
      <c r="GIW23" s="240"/>
      <c r="GIX23" s="238"/>
      <c r="GIY23" s="239"/>
      <c r="GIZ23" s="240"/>
      <c r="GJA23" s="238"/>
      <c r="GJB23" s="239"/>
      <c r="GJC23" s="240"/>
      <c r="GJD23" s="238"/>
      <c r="GJE23" s="239"/>
      <c r="GJF23" s="240"/>
      <c r="GJG23" s="238"/>
      <c r="GJH23" s="239"/>
      <c r="GJI23" s="240"/>
      <c r="GJJ23" s="238"/>
      <c r="GJK23" s="239"/>
      <c r="GJL23" s="240"/>
      <c r="GJM23" s="238"/>
      <c r="GJN23" s="239"/>
      <c r="GJO23" s="240"/>
      <c r="GJP23" s="238"/>
      <c r="GJQ23" s="239"/>
      <c r="GJR23" s="240"/>
      <c r="GJS23" s="238"/>
      <c r="GJT23" s="239"/>
      <c r="GJU23" s="240"/>
      <c r="GJV23" s="238"/>
      <c r="GJW23" s="239"/>
      <c r="GJX23" s="240"/>
      <c r="GJY23" s="238"/>
      <c r="GJZ23" s="239"/>
      <c r="GKA23" s="240"/>
      <c r="GKB23" s="238"/>
      <c r="GKC23" s="239"/>
      <c r="GKD23" s="240"/>
      <c r="GKE23" s="238"/>
      <c r="GKF23" s="239"/>
      <c r="GKG23" s="240"/>
      <c r="GKH23" s="238"/>
      <c r="GKI23" s="239"/>
      <c r="GKJ23" s="240"/>
      <c r="GKK23" s="238"/>
      <c r="GKL23" s="239"/>
      <c r="GKM23" s="240"/>
      <c r="GKN23" s="238"/>
      <c r="GKO23" s="239"/>
      <c r="GKP23" s="240"/>
      <c r="GKQ23" s="238"/>
      <c r="GKR23" s="239"/>
      <c r="GKS23" s="240"/>
      <c r="GKT23" s="238"/>
      <c r="GKU23" s="239"/>
      <c r="GKV23" s="240"/>
      <c r="GKW23" s="238"/>
      <c r="GKX23" s="239"/>
      <c r="GKY23" s="240"/>
      <c r="GKZ23" s="238"/>
      <c r="GLA23" s="239"/>
      <c r="GLB23" s="240"/>
      <c r="GLC23" s="238"/>
      <c r="GLD23" s="239"/>
      <c r="GLE23" s="240"/>
      <c r="GLF23" s="238"/>
      <c r="GLG23" s="239"/>
      <c r="GLH23" s="240"/>
      <c r="GLI23" s="238"/>
      <c r="GLJ23" s="239"/>
      <c r="GLK23" s="240"/>
      <c r="GLL23" s="238"/>
      <c r="GLM23" s="239"/>
      <c r="GLN23" s="240"/>
      <c r="GLO23" s="238"/>
      <c r="GLP23" s="239"/>
      <c r="GLQ23" s="240"/>
      <c r="GLR23" s="238"/>
      <c r="GLS23" s="239"/>
      <c r="GLT23" s="240"/>
      <c r="GLU23" s="238"/>
      <c r="GLV23" s="239"/>
      <c r="GLW23" s="240"/>
      <c r="GLX23" s="238"/>
      <c r="GLY23" s="239"/>
      <c r="GLZ23" s="240"/>
      <c r="GMA23" s="238"/>
      <c r="GMB23" s="239"/>
      <c r="GMC23" s="240"/>
      <c r="GMD23" s="238"/>
      <c r="GME23" s="239"/>
      <c r="GMF23" s="240"/>
      <c r="GMG23" s="238"/>
      <c r="GMH23" s="239"/>
      <c r="GMI23" s="240"/>
      <c r="GMJ23" s="238"/>
      <c r="GMK23" s="239"/>
      <c r="GML23" s="240"/>
      <c r="GMM23" s="238"/>
      <c r="GMN23" s="239"/>
      <c r="GMO23" s="240"/>
      <c r="GMP23" s="238"/>
      <c r="GMQ23" s="239"/>
      <c r="GMR23" s="240"/>
      <c r="GMS23" s="238"/>
      <c r="GMT23" s="239"/>
      <c r="GMU23" s="240"/>
      <c r="GMV23" s="238"/>
      <c r="GMW23" s="239"/>
      <c r="GMX23" s="240"/>
      <c r="GMY23" s="238"/>
      <c r="GMZ23" s="239"/>
      <c r="GNA23" s="240"/>
      <c r="GNB23" s="238"/>
      <c r="GNC23" s="239"/>
      <c r="GND23" s="240"/>
      <c r="GNE23" s="238"/>
      <c r="GNF23" s="239"/>
      <c r="GNG23" s="240"/>
      <c r="GNH23" s="238"/>
      <c r="GNI23" s="239"/>
      <c r="GNJ23" s="240"/>
      <c r="GNK23" s="238"/>
      <c r="GNL23" s="239"/>
      <c r="GNM23" s="240"/>
      <c r="GNN23" s="238"/>
      <c r="GNO23" s="239"/>
      <c r="GNP23" s="240"/>
      <c r="GNQ23" s="238"/>
      <c r="GNR23" s="239"/>
      <c r="GNS23" s="240"/>
      <c r="GNT23" s="238"/>
      <c r="GNU23" s="239"/>
      <c r="GNV23" s="240"/>
      <c r="GNW23" s="238"/>
      <c r="GNX23" s="239"/>
      <c r="GNY23" s="240"/>
      <c r="GNZ23" s="238"/>
      <c r="GOA23" s="239"/>
      <c r="GOB23" s="240"/>
      <c r="GOC23" s="238"/>
      <c r="GOD23" s="239"/>
      <c r="GOE23" s="240"/>
      <c r="GOF23" s="238"/>
      <c r="GOG23" s="239"/>
      <c r="GOH23" s="240"/>
      <c r="GOI23" s="238"/>
      <c r="GOJ23" s="239"/>
      <c r="GOK23" s="240"/>
      <c r="GOL23" s="238"/>
      <c r="GOM23" s="239"/>
      <c r="GON23" s="240"/>
      <c r="GOO23" s="238"/>
      <c r="GOP23" s="239"/>
      <c r="GOQ23" s="240"/>
      <c r="GOR23" s="238"/>
      <c r="GOS23" s="239"/>
      <c r="GOT23" s="240"/>
      <c r="GOU23" s="238"/>
      <c r="GOV23" s="239"/>
      <c r="GOW23" s="240"/>
      <c r="GOX23" s="238"/>
      <c r="GOY23" s="239"/>
      <c r="GOZ23" s="240"/>
      <c r="GPA23" s="238"/>
      <c r="GPB23" s="239"/>
      <c r="GPC23" s="240"/>
      <c r="GPD23" s="238"/>
      <c r="GPE23" s="239"/>
      <c r="GPF23" s="240"/>
      <c r="GPG23" s="238"/>
      <c r="GPH23" s="239"/>
      <c r="GPI23" s="240"/>
      <c r="GPJ23" s="238"/>
      <c r="GPK23" s="239"/>
      <c r="GPL23" s="240"/>
      <c r="GPM23" s="238"/>
      <c r="GPN23" s="239"/>
      <c r="GPO23" s="240"/>
      <c r="GPP23" s="238"/>
      <c r="GPQ23" s="239"/>
      <c r="GPR23" s="240"/>
      <c r="GPS23" s="238"/>
      <c r="GPT23" s="239"/>
      <c r="GPU23" s="240"/>
      <c r="GPV23" s="238"/>
      <c r="GPW23" s="239"/>
      <c r="GPX23" s="240"/>
      <c r="GPY23" s="238"/>
      <c r="GPZ23" s="239"/>
      <c r="GQA23" s="240"/>
      <c r="GQB23" s="238"/>
      <c r="GQC23" s="239"/>
      <c r="GQD23" s="240"/>
      <c r="GQE23" s="238"/>
      <c r="GQF23" s="239"/>
      <c r="GQG23" s="240"/>
      <c r="GQH23" s="238"/>
      <c r="GQI23" s="239"/>
      <c r="GQJ23" s="240"/>
      <c r="GQK23" s="238"/>
      <c r="GQL23" s="239"/>
      <c r="GQM23" s="240"/>
      <c r="GQN23" s="238"/>
      <c r="GQO23" s="239"/>
      <c r="GQP23" s="240"/>
      <c r="GQQ23" s="238"/>
      <c r="GQR23" s="239"/>
      <c r="GQS23" s="240"/>
      <c r="GQT23" s="238"/>
      <c r="GQU23" s="239"/>
      <c r="GQV23" s="240"/>
      <c r="GQW23" s="238"/>
      <c r="GQX23" s="239"/>
      <c r="GQY23" s="240"/>
      <c r="GQZ23" s="238"/>
      <c r="GRA23" s="239"/>
      <c r="GRB23" s="240"/>
      <c r="GRC23" s="238"/>
      <c r="GRD23" s="239"/>
      <c r="GRE23" s="240"/>
      <c r="GRF23" s="238"/>
      <c r="GRG23" s="239"/>
      <c r="GRH23" s="240"/>
      <c r="GRI23" s="238"/>
      <c r="GRJ23" s="239"/>
      <c r="GRK23" s="240"/>
      <c r="GRL23" s="238"/>
      <c r="GRM23" s="239"/>
      <c r="GRN23" s="240"/>
      <c r="GRO23" s="238"/>
      <c r="GRP23" s="239"/>
      <c r="GRQ23" s="240"/>
      <c r="GRR23" s="238"/>
      <c r="GRS23" s="239"/>
      <c r="GRT23" s="240"/>
      <c r="GRU23" s="238"/>
      <c r="GRV23" s="239"/>
      <c r="GRW23" s="240"/>
      <c r="GRX23" s="238"/>
      <c r="GRY23" s="239"/>
      <c r="GRZ23" s="240"/>
      <c r="GSA23" s="238"/>
      <c r="GSB23" s="239"/>
      <c r="GSC23" s="240"/>
      <c r="GSD23" s="238"/>
      <c r="GSE23" s="239"/>
      <c r="GSF23" s="240"/>
      <c r="GSG23" s="238"/>
      <c r="GSH23" s="239"/>
      <c r="GSI23" s="240"/>
      <c r="GSJ23" s="238"/>
      <c r="GSK23" s="239"/>
      <c r="GSL23" s="240"/>
      <c r="GSM23" s="238"/>
      <c r="GSN23" s="239"/>
      <c r="GSO23" s="240"/>
      <c r="GSP23" s="238"/>
      <c r="GSQ23" s="239"/>
      <c r="GSR23" s="240"/>
      <c r="GSS23" s="238"/>
      <c r="GST23" s="239"/>
      <c r="GSU23" s="240"/>
      <c r="GSV23" s="238"/>
      <c r="GSW23" s="239"/>
      <c r="GSX23" s="240"/>
      <c r="GSY23" s="238"/>
      <c r="GSZ23" s="239"/>
      <c r="GTA23" s="240"/>
      <c r="GTB23" s="238"/>
      <c r="GTC23" s="239"/>
      <c r="GTD23" s="240"/>
      <c r="GTE23" s="238"/>
      <c r="GTF23" s="239"/>
      <c r="GTG23" s="240"/>
      <c r="GTH23" s="238"/>
      <c r="GTI23" s="239"/>
      <c r="GTJ23" s="240"/>
      <c r="GTK23" s="238"/>
      <c r="GTL23" s="239"/>
      <c r="GTM23" s="240"/>
      <c r="GTN23" s="238"/>
      <c r="GTO23" s="239"/>
      <c r="GTP23" s="240"/>
      <c r="GTQ23" s="238"/>
      <c r="GTR23" s="239"/>
      <c r="GTS23" s="240"/>
      <c r="GTT23" s="238"/>
      <c r="GTU23" s="239"/>
      <c r="GTV23" s="240"/>
      <c r="GTW23" s="238"/>
      <c r="GTX23" s="239"/>
      <c r="GTY23" s="240"/>
      <c r="GTZ23" s="238"/>
      <c r="GUA23" s="239"/>
      <c r="GUB23" s="240"/>
      <c r="GUC23" s="238"/>
      <c r="GUD23" s="239"/>
      <c r="GUE23" s="240"/>
      <c r="GUF23" s="238"/>
      <c r="GUG23" s="239"/>
      <c r="GUH23" s="240"/>
      <c r="GUI23" s="238"/>
      <c r="GUJ23" s="239"/>
      <c r="GUK23" s="240"/>
      <c r="GUL23" s="238"/>
      <c r="GUM23" s="239"/>
      <c r="GUN23" s="240"/>
      <c r="GUO23" s="238"/>
      <c r="GUP23" s="239"/>
      <c r="GUQ23" s="240"/>
      <c r="GUR23" s="238"/>
      <c r="GUS23" s="239"/>
      <c r="GUT23" s="240"/>
      <c r="GUU23" s="238"/>
      <c r="GUV23" s="239"/>
      <c r="GUW23" s="240"/>
      <c r="GUX23" s="238"/>
      <c r="GUY23" s="239"/>
      <c r="GUZ23" s="240"/>
      <c r="GVA23" s="238"/>
      <c r="GVB23" s="239"/>
      <c r="GVC23" s="240"/>
      <c r="GVD23" s="238"/>
      <c r="GVE23" s="239"/>
      <c r="GVF23" s="240"/>
      <c r="GVG23" s="238"/>
      <c r="GVH23" s="239"/>
      <c r="GVI23" s="240"/>
      <c r="GVJ23" s="238"/>
      <c r="GVK23" s="239"/>
      <c r="GVL23" s="240"/>
      <c r="GVM23" s="238"/>
      <c r="GVN23" s="239"/>
      <c r="GVO23" s="240"/>
      <c r="GVP23" s="238"/>
      <c r="GVQ23" s="239"/>
      <c r="GVR23" s="240"/>
      <c r="GVS23" s="238"/>
      <c r="GVT23" s="239"/>
      <c r="GVU23" s="240"/>
      <c r="GVV23" s="238"/>
      <c r="GVW23" s="239"/>
      <c r="GVX23" s="240"/>
      <c r="GVY23" s="238"/>
      <c r="GVZ23" s="239"/>
      <c r="GWA23" s="240"/>
      <c r="GWB23" s="238"/>
      <c r="GWC23" s="239"/>
      <c r="GWD23" s="240"/>
      <c r="GWE23" s="238"/>
      <c r="GWF23" s="239"/>
      <c r="GWG23" s="240"/>
      <c r="GWH23" s="238"/>
      <c r="GWI23" s="239"/>
      <c r="GWJ23" s="240"/>
      <c r="GWK23" s="238"/>
      <c r="GWL23" s="239"/>
      <c r="GWM23" s="240"/>
      <c r="GWN23" s="238"/>
      <c r="GWO23" s="239"/>
      <c r="GWP23" s="240"/>
      <c r="GWQ23" s="238"/>
      <c r="GWR23" s="239"/>
      <c r="GWS23" s="240"/>
      <c r="GWT23" s="238"/>
      <c r="GWU23" s="239"/>
      <c r="GWV23" s="240"/>
      <c r="GWW23" s="238"/>
      <c r="GWX23" s="239"/>
      <c r="GWY23" s="240"/>
      <c r="GWZ23" s="238"/>
      <c r="GXA23" s="239"/>
      <c r="GXB23" s="240"/>
      <c r="GXC23" s="238"/>
      <c r="GXD23" s="239"/>
      <c r="GXE23" s="240"/>
      <c r="GXF23" s="238"/>
      <c r="GXG23" s="239"/>
      <c r="GXH23" s="240"/>
      <c r="GXI23" s="238"/>
      <c r="GXJ23" s="239"/>
      <c r="GXK23" s="240"/>
      <c r="GXL23" s="238"/>
      <c r="GXM23" s="239"/>
      <c r="GXN23" s="240"/>
      <c r="GXO23" s="238"/>
      <c r="GXP23" s="239"/>
      <c r="GXQ23" s="240"/>
      <c r="GXR23" s="238"/>
      <c r="GXS23" s="239"/>
      <c r="GXT23" s="240"/>
      <c r="GXU23" s="238"/>
      <c r="GXV23" s="239"/>
      <c r="GXW23" s="240"/>
      <c r="GXX23" s="238"/>
      <c r="GXY23" s="239"/>
      <c r="GXZ23" s="240"/>
      <c r="GYA23" s="238"/>
      <c r="GYB23" s="239"/>
      <c r="GYC23" s="240"/>
      <c r="GYD23" s="238"/>
      <c r="GYE23" s="239"/>
      <c r="GYF23" s="240"/>
      <c r="GYG23" s="238"/>
      <c r="GYH23" s="239"/>
      <c r="GYI23" s="240"/>
      <c r="GYJ23" s="238"/>
      <c r="GYK23" s="239"/>
      <c r="GYL23" s="240"/>
      <c r="GYM23" s="238"/>
      <c r="GYN23" s="239"/>
      <c r="GYO23" s="240"/>
      <c r="GYP23" s="238"/>
      <c r="GYQ23" s="239"/>
      <c r="GYR23" s="240"/>
      <c r="GYS23" s="238"/>
      <c r="GYT23" s="239"/>
      <c r="GYU23" s="240"/>
      <c r="GYV23" s="238"/>
      <c r="GYW23" s="239"/>
      <c r="GYX23" s="240"/>
      <c r="GYY23" s="238"/>
      <c r="GYZ23" s="239"/>
      <c r="GZA23" s="240"/>
      <c r="GZB23" s="238"/>
      <c r="GZC23" s="239"/>
      <c r="GZD23" s="240"/>
      <c r="GZE23" s="238"/>
      <c r="GZF23" s="239"/>
      <c r="GZG23" s="240"/>
      <c r="GZH23" s="238"/>
      <c r="GZI23" s="239"/>
      <c r="GZJ23" s="240"/>
      <c r="GZK23" s="238"/>
      <c r="GZL23" s="239"/>
      <c r="GZM23" s="240"/>
      <c r="GZN23" s="238"/>
      <c r="GZO23" s="239"/>
      <c r="GZP23" s="240"/>
      <c r="GZQ23" s="238"/>
      <c r="GZR23" s="239"/>
      <c r="GZS23" s="240"/>
      <c r="GZT23" s="238"/>
      <c r="GZU23" s="239"/>
      <c r="GZV23" s="240"/>
      <c r="GZW23" s="238"/>
      <c r="GZX23" s="239"/>
      <c r="GZY23" s="240"/>
      <c r="GZZ23" s="238"/>
      <c r="HAA23" s="239"/>
      <c r="HAB23" s="240"/>
      <c r="HAC23" s="238"/>
      <c r="HAD23" s="239"/>
      <c r="HAE23" s="240"/>
      <c r="HAF23" s="238"/>
      <c r="HAG23" s="239"/>
      <c r="HAH23" s="240"/>
      <c r="HAI23" s="238"/>
      <c r="HAJ23" s="239"/>
      <c r="HAK23" s="240"/>
      <c r="HAL23" s="238"/>
      <c r="HAM23" s="239"/>
      <c r="HAN23" s="240"/>
      <c r="HAO23" s="238"/>
      <c r="HAP23" s="239"/>
      <c r="HAQ23" s="240"/>
      <c r="HAR23" s="238"/>
      <c r="HAS23" s="239"/>
      <c r="HAT23" s="240"/>
      <c r="HAU23" s="238"/>
      <c r="HAV23" s="239"/>
      <c r="HAW23" s="240"/>
      <c r="HAX23" s="238"/>
      <c r="HAY23" s="239"/>
      <c r="HAZ23" s="240"/>
      <c r="HBA23" s="238"/>
      <c r="HBB23" s="239"/>
      <c r="HBC23" s="240"/>
      <c r="HBD23" s="238"/>
      <c r="HBE23" s="239"/>
      <c r="HBF23" s="240"/>
      <c r="HBG23" s="238"/>
      <c r="HBH23" s="239"/>
      <c r="HBI23" s="240"/>
      <c r="HBJ23" s="238"/>
      <c r="HBK23" s="239"/>
      <c r="HBL23" s="240"/>
      <c r="HBM23" s="238"/>
      <c r="HBN23" s="239"/>
      <c r="HBO23" s="240"/>
      <c r="HBP23" s="238"/>
      <c r="HBQ23" s="239"/>
      <c r="HBR23" s="240"/>
      <c r="HBS23" s="238"/>
      <c r="HBT23" s="239"/>
      <c r="HBU23" s="240"/>
      <c r="HBV23" s="238"/>
      <c r="HBW23" s="239"/>
      <c r="HBX23" s="240"/>
      <c r="HBY23" s="238"/>
      <c r="HBZ23" s="239"/>
      <c r="HCA23" s="240"/>
      <c r="HCB23" s="238"/>
      <c r="HCC23" s="239"/>
      <c r="HCD23" s="240"/>
      <c r="HCE23" s="238"/>
      <c r="HCF23" s="239"/>
      <c r="HCG23" s="240"/>
      <c r="HCH23" s="238"/>
      <c r="HCI23" s="239"/>
      <c r="HCJ23" s="240"/>
      <c r="HCK23" s="238"/>
      <c r="HCL23" s="239"/>
      <c r="HCM23" s="240"/>
      <c r="HCN23" s="238"/>
      <c r="HCO23" s="239"/>
      <c r="HCP23" s="240"/>
      <c r="HCQ23" s="238"/>
      <c r="HCR23" s="239"/>
      <c r="HCS23" s="240"/>
      <c r="HCT23" s="238"/>
      <c r="HCU23" s="239"/>
      <c r="HCV23" s="240"/>
      <c r="HCW23" s="238"/>
      <c r="HCX23" s="239"/>
      <c r="HCY23" s="240"/>
      <c r="HCZ23" s="238"/>
      <c r="HDA23" s="239"/>
      <c r="HDB23" s="240"/>
      <c r="HDC23" s="238"/>
      <c r="HDD23" s="239"/>
      <c r="HDE23" s="240"/>
      <c r="HDF23" s="238"/>
      <c r="HDG23" s="239"/>
      <c r="HDH23" s="240"/>
      <c r="HDI23" s="238"/>
      <c r="HDJ23" s="239"/>
      <c r="HDK23" s="240"/>
      <c r="HDL23" s="238"/>
      <c r="HDM23" s="239"/>
      <c r="HDN23" s="240"/>
      <c r="HDO23" s="238"/>
      <c r="HDP23" s="239"/>
      <c r="HDQ23" s="240"/>
      <c r="HDR23" s="238"/>
      <c r="HDS23" s="239"/>
      <c r="HDT23" s="240"/>
      <c r="HDU23" s="238"/>
      <c r="HDV23" s="239"/>
      <c r="HDW23" s="240"/>
      <c r="HDX23" s="238"/>
      <c r="HDY23" s="239"/>
      <c r="HDZ23" s="240"/>
      <c r="HEA23" s="238"/>
      <c r="HEB23" s="239"/>
      <c r="HEC23" s="240"/>
      <c r="HED23" s="238"/>
      <c r="HEE23" s="239"/>
      <c r="HEF23" s="240"/>
      <c r="HEG23" s="238"/>
      <c r="HEH23" s="239"/>
      <c r="HEI23" s="240"/>
      <c r="HEJ23" s="238"/>
      <c r="HEK23" s="239"/>
      <c r="HEL23" s="240"/>
      <c r="HEM23" s="238"/>
      <c r="HEN23" s="239"/>
      <c r="HEO23" s="240"/>
      <c r="HEP23" s="238"/>
      <c r="HEQ23" s="239"/>
      <c r="HER23" s="240"/>
      <c r="HES23" s="238"/>
      <c r="HET23" s="239"/>
      <c r="HEU23" s="240"/>
      <c r="HEV23" s="238"/>
      <c r="HEW23" s="239"/>
      <c r="HEX23" s="240"/>
      <c r="HEY23" s="238"/>
      <c r="HEZ23" s="239"/>
      <c r="HFA23" s="240"/>
      <c r="HFB23" s="238"/>
      <c r="HFC23" s="239"/>
      <c r="HFD23" s="240"/>
      <c r="HFE23" s="238"/>
      <c r="HFF23" s="239"/>
      <c r="HFG23" s="240"/>
      <c r="HFH23" s="238"/>
      <c r="HFI23" s="239"/>
      <c r="HFJ23" s="240"/>
      <c r="HFK23" s="238"/>
      <c r="HFL23" s="239"/>
      <c r="HFM23" s="240"/>
      <c r="HFN23" s="238"/>
      <c r="HFO23" s="239"/>
      <c r="HFP23" s="240"/>
      <c r="HFQ23" s="238"/>
      <c r="HFR23" s="239"/>
      <c r="HFS23" s="240"/>
      <c r="HFT23" s="238"/>
      <c r="HFU23" s="239"/>
      <c r="HFV23" s="240"/>
      <c r="HFW23" s="238"/>
      <c r="HFX23" s="239"/>
      <c r="HFY23" s="240"/>
      <c r="HFZ23" s="238"/>
      <c r="HGA23" s="239"/>
      <c r="HGB23" s="240"/>
      <c r="HGC23" s="238"/>
      <c r="HGD23" s="239"/>
      <c r="HGE23" s="240"/>
      <c r="HGF23" s="238"/>
      <c r="HGG23" s="239"/>
      <c r="HGH23" s="240"/>
      <c r="HGI23" s="238"/>
      <c r="HGJ23" s="239"/>
      <c r="HGK23" s="240"/>
      <c r="HGL23" s="238"/>
      <c r="HGM23" s="239"/>
      <c r="HGN23" s="240"/>
      <c r="HGO23" s="238"/>
      <c r="HGP23" s="239"/>
      <c r="HGQ23" s="240"/>
      <c r="HGR23" s="238"/>
      <c r="HGS23" s="239"/>
      <c r="HGT23" s="240"/>
      <c r="HGU23" s="238"/>
      <c r="HGV23" s="239"/>
      <c r="HGW23" s="240"/>
      <c r="HGX23" s="238"/>
      <c r="HGY23" s="239"/>
      <c r="HGZ23" s="240"/>
      <c r="HHA23" s="238"/>
      <c r="HHB23" s="239"/>
      <c r="HHC23" s="240"/>
      <c r="HHD23" s="238"/>
      <c r="HHE23" s="239"/>
      <c r="HHF23" s="240"/>
      <c r="HHG23" s="238"/>
      <c r="HHH23" s="239"/>
      <c r="HHI23" s="240"/>
      <c r="HHJ23" s="238"/>
      <c r="HHK23" s="239"/>
      <c r="HHL23" s="240"/>
      <c r="HHM23" s="238"/>
      <c r="HHN23" s="239"/>
      <c r="HHO23" s="240"/>
      <c r="HHP23" s="238"/>
      <c r="HHQ23" s="239"/>
      <c r="HHR23" s="240"/>
      <c r="HHS23" s="238"/>
      <c r="HHT23" s="239"/>
      <c r="HHU23" s="240"/>
      <c r="HHV23" s="238"/>
      <c r="HHW23" s="239"/>
      <c r="HHX23" s="240"/>
      <c r="HHY23" s="238"/>
      <c r="HHZ23" s="239"/>
      <c r="HIA23" s="240"/>
      <c r="HIB23" s="238"/>
      <c r="HIC23" s="239"/>
      <c r="HID23" s="240"/>
      <c r="HIE23" s="238"/>
      <c r="HIF23" s="239"/>
      <c r="HIG23" s="240"/>
      <c r="HIH23" s="238"/>
      <c r="HII23" s="239"/>
      <c r="HIJ23" s="240"/>
      <c r="HIK23" s="238"/>
      <c r="HIL23" s="239"/>
      <c r="HIM23" s="240"/>
      <c r="HIN23" s="238"/>
      <c r="HIO23" s="239"/>
      <c r="HIP23" s="240"/>
      <c r="HIQ23" s="238"/>
      <c r="HIR23" s="239"/>
      <c r="HIS23" s="240"/>
      <c r="HIT23" s="238"/>
      <c r="HIU23" s="239"/>
      <c r="HIV23" s="240"/>
      <c r="HIW23" s="238"/>
      <c r="HIX23" s="239"/>
      <c r="HIY23" s="240"/>
      <c r="HIZ23" s="238"/>
      <c r="HJA23" s="239"/>
      <c r="HJB23" s="240"/>
      <c r="HJC23" s="238"/>
      <c r="HJD23" s="239"/>
      <c r="HJE23" s="240"/>
      <c r="HJF23" s="238"/>
      <c r="HJG23" s="239"/>
      <c r="HJH23" s="240"/>
      <c r="HJI23" s="238"/>
      <c r="HJJ23" s="239"/>
      <c r="HJK23" s="240"/>
      <c r="HJL23" s="238"/>
      <c r="HJM23" s="239"/>
      <c r="HJN23" s="240"/>
      <c r="HJO23" s="238"/>
      <c r="HJP23" s="239"/>
      <c r="HJQ23" s="240"/>
      <c r="HJR23" s="238"/>
      <c r="HJS23" s="239"/>
      <c r="HJT23" s="240"/>
      <c r="HJU23" s="238"/>
      <c r="HJV23" s="239"/>
      <c r="HJW23" s="240"/>
      <c r="HJX23" s="238"/>
      <c r="HJY23" s="239"/>
      <c r="HJZ23" s="240"/>
      <c r="HKA23" s="238"/>
      <c r="HKB23" s="239"/>
      <c r="HKC23" s="240"/>
      <c r="HKD23" s="238"/>
      <c r="HKE23" s="239"/>
      <c r="HKF23" s="240"/>
      <c r="HKG23" s="238"/>
      <c r="HKH23" s="239"/>
      <c r="HKI23" s="240"/>
      <c r="HKJ23" s="238"/>
      <c r="HKK23" s="239"/>
      <c r="HKL23" s="240"/>
      <c r="HKM23" s="238"/>
      <c r="HKN23" s="239"/>
      <c r="HKO23" s="240"/>
      <c r="HKP23" s="238"/>
      <c r="HKQ23" s="239"/>
      <c r="HKR23" s="240"/>
      <c r="HKS23" s="238"/>
      <c r="HKT23" s="239"/>
      <c r="HKU23" s="240"/>
      <c r="HKV23" s="238"/>
      <c r="HKW23" s="239"/>
      <c r="HKX23" s="240"/>
      <c r="HKY23" s="238"/>
      <c r="HKZ23" s="239"/>
      <c r="HLA23" s="240"/>
      <c r="HLB23" s="238"/>
      <c r="HLC23" s="239"/>
      <c r="HLD23" s="240"/>
      <c r="HLE23" s="238"/>
      <c r="HLF23" s="239"/>
      <c r="HLG23" s="240"/>
      <c r="HLH23" s="238"/>
      <c r="HLI23" s="239"/>
      <c r="HLJ23" s="240"/>
      <c r="HLK23" s="238"/>
      <c r="HLL23" s="239"/>
      <c r="HLM23" s="240"/>
      <c r="HLN23" s="238"/>
      <c r="HLO23" s="239"/>
      <c r="HLP23" s="240"/>
      <c r="HLQ23" s="238"/>
      <c r="HLR23" s="239"/>
      <c r="HLS23" s="240"/>
      <c r="HLT23" s="238"/>
      <c r="HLU23" s="239"/>
      <c r="HLV23" s="240"/>
      <c r="HLW23" s="238"/>
      <c r="HLX23" s="239"/>
      <c r="HLY23" s="240"/>
      <c r="HLZ23" s="238"/>
      <c r="HMA23" s="239"/>
      <c r="HMB23" s="240"/>
      <c r="HMC23" s="238"/>
      <c r="HMD23" s="239"/>
      <c r="HME23" s="240"/>
      <c r="HMF23" s="238"/>
      <c r="HMG23" s="239"/>
      <c r="HMH23" s="240"/>
      <c r="HMI23" s="238"/>
      <c r="HMJ23" s="239"/>
      <c r="HMK23" s="240"/>
      <c r="HML23" s="238"/>
      <c r="HMM23" s="239"/>
      <c r="HMN23" s="240"/>
      <c r="HMO23" s="238"/>
      <c r="HMP23" s="239"/>
      <c r="HMQ23" s="240"/>
      <c r="HMR23" s="238"/>
      <c r="HMS23" s="239"/>
      <c r="HMT23" s="240"/>
      <c r="HMU23" s="238"/>
      <c r="HMV23" s="239"/>
      <c r="HMW23" s="240"/>
      <c r="HMX23" s="238"/>
      <c r="HMY23" s="239"/>
      <c r="HMZ23" s="240"/>
      <c r="HNA23" s="238"/>
      <c r="HNB23" s="239"/>
      <c r="HNC23" s="240"/>
      <c r="HND23" s="238"/>
      <c r="HNE23" s="239"/>
      <c r="HNF23" s="240"/>
      <c r="HNG23" s="238"/>
      <c r="HNH23" s="239"/>
      <c r="HNI23" s="240"/>
      <c r="HNJ23" s="238"/>
      <c r="HNK23" s="239"/>
      <c r="HNL23" s="240"/>
      <c r="HNM23" s="238"/>
      <c r="HNN23" s="239"/>
      <c r="HNO23" s="240"/>
      <c r="HNP23" s="238"/>
      <c r="HNQ23" s="239"/>
      <c r="HNR23" s="240"/>
      <c r="HNS23" s="238"/>
      <c r="HNT23" s="239"/>
      <c r="HNU23" s="240"/>
      <c r="HNV23" s="238"/>
      <c r="HNW23" s="239"/>
      <c r="HNX23" s="240"/>
      <c r="HNY23" s="238"/>
      <c r="HNZ23" s="239"/>
      <c r="HOA23" s="240"/>
      <c r="HOB23" s="238"/>
      <c r="HOC23" s="239"/>
      <c r="HOD23" s="240"/>
      <c r="HOE23" s="238"/>
      <c r="HOF23" s="239"/>
      <c r="HOG23" s="240"/>
      <c r="HOH23" s="238"/>
      <c r="HOI23" s="239"/>
      <c r="HOJ23" s="240"/>
      <c r="HOK23" s="238"/>
      <c r="HOL23" s="239"/>
      <c r="HOM23" s="240"/>
      <c r="HON23" s="238"/>
      <c r="HOO23" s="239"/>
      <c r="HOP23" s="240"/>
      <c r="HOQ23" s="238"/>
      <c r="HOR23" s="239"/>
      <c r="HOS23" s="240"/>
      <c r="HOT23" s="238"/>
      <c r="HOU23" s="239"/>
      <c r="HOV23" s="240"/>
      <c r="HOW23" s="238"/>
      <c r="HOX23" s="239"/>
      <c r="HOY23" s="240"/>
      <c r="HOZ23" s="238"/>
      <c r="HPA23" s="239"/>
      <c r="HPB23" s="240"/>
      <c r="HPC23" s="238"/>
      <c r="HPD23" s="239"/>
      <c r="HPE23" s="240"/>
      <c r="HPF23" s="238"/>
      <c r="HPG23" s="239"/>
      <c r="HPH23" s="240"/>
      <c r="HPI23" s="238"/>
      <c r="HPJ23" s="239"/>
      <c r="HPK23" s="240"/>
      <c r="HPL23" s="238"/>
      <c r="HPM23" s="239"/>
      <c r="HPN23" s="240"/>
      <c r="HPO23" s="238"/>
      <c r="HPP23" s="239"/>
      <c r="HPQ23" s="240"/>
      <c r="HPR23" s="238"/>
      <c r="HPS23" s="239"/>
      <c r="HPT23" s="240"/>
      <c r="HPU23" s="238"/>
      <c r="HPV23" s="239"/>
      <c r="HPW23" s="240"/>
      <c r="HPX23" s="238"/>
      <c r="HPY23" s="239"/>
      <c r="HPZ23" s="240"/>
      <c r="HQA23" s="238"/>
      <c r="HQB23" s="239"/>
      <c r="HQC23" s="240"/>
      <c r="HQD23" s="238"/>
      <c r="HQE23" s="239"/>
      <c r="HQF23" s="240"/>
      <c r="HQG23" s="238"/>
      <c r="HQH23" s="239"/>
      <c r="HQI23" s="240"/>
      <c r="HQJ23" s="238"/>
      <c r="HQK23" s="239"/>
      <c r="HQL23" s="240"/>
      <c r="HQM23" s="238"/>
      <c r="HQN23" s="239"/>
      <c r="HQO23" s="240"/>
      <c r="HQP23" s="238"/>
      <c r="HQQ23" s="239"/>
      <c r="HQR23" s="240"/>
      <c r="HQS23" s="238"/>
      <c r="HQT23" s="239"/>
      <c r="HQU23" s="240"/>
      <c r="HQV23" s="238"/>
      <c r="HQW23" s="239"/>
      <c r="HQX23" s="240"/>
      <c r="HQY23" s="238"/>
      <c r="HQZ23" s="239"/>
      <c r="HRA23" s="240"/>
      <c r="HRB23" s="238"/>
      <c r="HRC23" s="239"/>
      <c r="HRD23" s="240"/>
      <c r="HRE23" s="238"/>
      <c r="HRF23" s="239"/>
      <c r="HRG23" s="240"/>
      <c r="HRH23" s="238"/>
      <c r="HRI23" s="239"/>
      <c r="HRJ23" s="240"/>
      <c r="HRK23" s="238"/>
      <c r="HRL23" s="239"/>
      <c r="HRM23" s="240"/>
      <c r="HRN23" s="238"/>
      <c r="HRO23" s="239"/>
      <c r="HRP23" s="240"/>
      <c r="HRQ23" s="238"/>
      <c r="HRR23" s="239"/>
      <c r="HRS23" s="240"/>
      <c r="HRT23" s="238"/>
      <c r="HRU23" s="239"/>
      <c r="HRV23" s="240"/>
      <c r="HRW23" s="238"/>
      <c r="HRX23" s="239"/>
      <c r="HRY23" s="240"/>
      <c r="HRZ23" s="238"/>
      <c r="HSA23" s="239"/>
      <c r="HSB23" s="240"/>
      <c r="HSC23" s="238"/>
      <c r="HSD23" s="239"/>
      <c r="HSE23" s="240"/>
      <c r="HSF23" s="238"/>
      <c r="HSG23" s="239"/>
      <c r="HSH23" s="240"/>
      <c r="HSI23" s="238"/>
      <c r="HSJ23" s="239"/>
      <c r="HSK23" s="240"/>
      <c r="HSL23" s="238"/>
      <c r="HSM23" s="239"/>
      <c r="HSN23" s="240"/>
      <c r="HSO23" s="238"/>
      <c r="HSP23" s="239"/>
      <c r="HSQ23" s="240"/>
      <c r="HSR23" s="238"/>
      <c r="HSS23" s="239"/>
      <c r="HST23" s="240"/>
      <c r="HSU23" s="238"/>
      <c r="HSV23" s="239"/>
      <c r="HSW23" s="240"/>
      <c r="HSX23" s="238"/>
      <c r="HSY23" s="239"/>
      <c r="HSZ23" s="240"/>
      <c r="HTA23" s="238"/>
      <c r="HTB23" s="239"/>
      <c r="HTC23" s="240"/>
      <c r="HTD23" s="238"/>
      <c r="HTE23" s="239"/>
      <c r="HTF23" s="240"/>
      <c r="HTG23" s="238"/>
      <c r="HTH23" s="239"/>
      <c r="HTI23" s="240"/>
      <c r="HTJ23" s="238"/>
      <c r="HTK23" s="239"/>
      <c r="HTL23" s="240"/>
      <c r="HTM23" s="238"/>
      <c r="HTN23" s="239"/>
      <c r="HTO23" s="240"/>
      <c r="HTP23" s="238"/>
      <c r="HTQ23" s="239"/>
      <c r="HTR23" s="240"/>
      <c r="HTS23" s="238"/>
      <c r="HTT23" s="239"/>
      <c r="HTU23" s="240"/>
      <c r="HTV23" s="238"/>
      <c r="HTW23" s="239"/>
      <c r="HTX23" s="240"/>
      <c r="HTY23" s="238"/>
      <c r="HTZ23" s="239"/>
      <c r="HUA23" s="240"/>
      <c r="HUB23" s="238"/>
      <c r="HUC23" s="239"/>
      <c r="HUD23" s="240"/>
      <c r="HUE23" s="238"/>
      <c r="HUF23" s="239"/>
      <c r="HUG23" s="240"/>
      <c r="HUH23" s="238"/>
      <c r="HUI23" s="239"/>
      <c r="HUJ23" s="240"/>
      <c r="HUK23" s="238"/>
      <c r="HUL23" s="239"/>
      <c r="HUM23" s="240"/>
      <c r="HUN23" s="238"/>
      <c r="HUO23" s="239"/>
      <c r="HUP23" s="240"/>
      <c r="HUQ23" s="238"/>
      <c r="HUR23" s="239"/>
      <c r="HUS23" s="240"/>
      <c r="HUT23" s="238"/>
      <c r="HUU23" s="239"/>
      <c r="HUV23" s="240"/>
      <c r="HUW23" s="238"/>
      <c r="HUX23" s="239"/>
      <c r="HUY23" s="240"/>
      <c r="HUZ23" s="238"/>
      <c r="HVA23" s="239"/>
      <c r="HVB23" s="240"/>
      <c r="HVC23" s="238"/>
      <c r="HVD23" s="239"/>
      <c r="HVE23" s="240"/>
      <c r="HVF23" s="238"/>
      <c r="HVG23" s="239"/>
      <c r="HVH23" s="240"/>
      <c r="HVI23" s="238"/>
      <c r="HVJ23" s="239"/>
      <c r="HVK23" s="240"/>
      <c r="HVL23" s="238"/>
      <c r="HVM23" s="239"/>
      <c r="HVN23" s="240"/>
      <c r="HVO23" s="238"/>
      <c r="HVP23" s="239"/>
      <c r="HVQ23" s="240"/>
      <c r="HVR23" s="238"/>
      <c r="HVS23" s="239"/>
      <c r="HVT23" s="240"/>
      <c r="HVU23" s="238"/>
      <c r="HVV23" s="239"/>
      <c r="HVW23" s="240"/>
      <c r="HVX23" s="238"/>
      <c r="HVY23" s="239"/>
      <c r="HVZ23" s="240"/>
      <c r="HWA23" s="238"/>
      <c r="HWB23" s="239"/>
      <c r="HWC23" s="240"/>
      <c r="HWD23" s="238"/>
      <c r="HWE23" s="239"/>
      <c r="HWF23" s="240"/>
      <c r="HWG23" s="238"/>
      <c r="HWH23" s="239"/>
      <c r="HWI23" s="240"/>
      <c r="HWJ23" s="238"/>
      <c r="HWK23" s="239"/>
      <c r="HWL23" s="240"/>
      <c r="HWM23" s="238"/>
      <c r="HWN23" s="239"/>
      <c r="HWO23" s="240"/>
      <c r="HWP23" s="238"/>
      <c r="HWQ23" s="239"/>
      <c r="HWR23" s="240"/>
      <c r="HWS23" s="238"/>
      <c r="HWT23" s="239"/>
      <c r="HWU23" s="240"/>
      <c r="HWV23" s="238"/>
      <c r="HWW23" s="239"/>
      <c r="HWX23" s="240"/>
      <c r="HWY23" s="238"/>
      <c r="HWZ23" s="239"/>
      <c r="HXA23" s="240"/>
      <c r="HXB23" s="238"/>
      <c r="HXC23" s="239"/>
      <c r="HXD23" s="240"/>
      <c r="HXE23" s="238"/>
      <c r="HXF23" s="239"/>
      <c r="HXG23" s="240"/>
      <c r="HXH23" s="238"/>
      <c r="HXI23" s="239"/>
      <c r="HXJ23" s="240"/>
      <c r="HXK23" s="238"/>
      <c r="HXL23" s="239"/>
      <c r="HXM23" s="240"/>
      <c r="HXN23" s="238"/>
      <c r="HXO23" s="239"/>
      <c r="HXP23" s="240"/>
      <c r="HXQ23" s="238"/>
      <c r="HXR23" s="239"/>
      <c r="HXS23" s="240"/>
      <c r="HXT23" s="238"/>
      <c r="HXU23" s="239"/>
      <c r="HXV23" s="240"/>
      <c r="HXW23" s="238"/>
      <c r="HXX23" s="239"/>
      <c r="HXY23" s="240"/>
      <c r="HXZ23" s="238"/>
      <c r="HYA23" s="239"/>
      <c r="HYB23" s="240"/>
      <c r="HYC23" s="238"/>
      <c r="HYD23" s="239"/>
      <c r="HYE23" s="240"/>
      <c r="HYF23" s="238"/>
      <c r="HYG23" s="239"/>
      <c r="HYH23" s="240"/>
      <c r="HYI23" s="238"/>
      <c r="HYJ23" s="239"/>
      <c r="HYK23" s="240"/>
      <c r="HYL23" s="238"/>
      <c r="HYM23" s="239"/>
      <c r="HYN23" s="240"/>
      <c r="HYO23" s="238"/>
      <c r="HYP23" s="239"/>
      <c r="HYQ23" s="240"/>
      <c r="HYR23" s="238"/>
      <c r="HYS23" s="239"/>
      <c r="HYT23" s="240"/>
      <c r="HYU23" s="238"/>
      <c r="HYV23" s="239"/>
      <c r="HYW23" s="240"/>
      <c r="HYX23" s="238"/>
      <c r="HYY23" s="239"/>
      <c r="HYZ23" s="240"/>
      <c r="HZA23" s="238"/>
      <c r="HZB23" s="239"/>
      <c r="HZC23" s="240"/>
      <c r="HZD23" s="238"/>
      <c r="HZE23" s="239"/>
      <c r="HZF23" s="240"/>
      <c r="HZG23" s="238"/>
      <c r="HZH23" s="239"/>
      <c r="HZI23" s="240"/>
      <c r="HZJ23" s="238"/>
      <c r="HZK23" s="239"/>
      <c r="HZL23" s="240"/>
      <c r="HZM23" s="238"/>
      <c r="HZN23" s="239"/>
      <c r="HZO23" s="240"/>
      <c r="HZP23" s="238"/>
      <c r="HZQ23" s="239"/>
      <c r="HZR23" s="240"/>
      <c r="HZS23" s="238"/>
      <c r="HZT23" s="239"/>
      <c r="HZU23" s="240"/>
      <c r="HZV23" s="238"/>
      <c r="HZW23" s="239"/>
      <c r="HZX23" s="240"/>
      <c r="HZY23" s="238"/>
      <c r="HZZ23" s="239"/>
      <c r="IAA23" s="240"/>
      <c r="IAB23" s="238"/>
      <c r="IAC23" s="239"/>
      <c r="IAD23" s="240"/>
      <c r="IAE23" s="238"/>
      <c r="IAF23" s="239"/>
      <c r="IAG23" s="240"/>
      <c r="IAH23" s="238"/>
      <c r="IAI23" s="239"/>
      <c r="IAJ23" s="240"/>
      <c r="IAK23" s="238"/>
      <c r="IAL23" s="239"/>
      <c r="IAM23" s="240"/>
      <c r="IAN23" s="238"/>
      <c r="IAO23" s="239"/>
      <c r="IAP23" s="240"/>
      <c r="IAQ23" s="238"/>
      <c r="IAR23" s="239"/>
      <c r="IAS23" s="240"/>
      <c r="IAT23" s="238"/>
      <c r="IAU23" s="239"/>
      <c r="IAV23" s="240"/>
      <c r="IAW23" s="238"/>
      <c r="IAX23" s="239"/>
      <c r="IAY23" s="240"/>
      <c r="IAZ23" s="238"/>
      <c r="IBA23" s="239"/>
      <c r="IBB23" s="240"/>
      <c r="IBC23" s="238"/>
      <c r="IBD23" s="239"/>
      <c r="IBE23" s="240"/>
      <c r="IBF23" s="238"/>
      <c r="IBG23" s="239"/>
      <c r="IBH23" s="240"/>
      <c r="IBI23" s="238"/>
      <c r="IBJ23" s="239"/>
      <c r="IBK23" s="240"/>
      <c r="IBL23" s="238"/>
      <c r="IBM23" s="239"/>
      <c r="IBN23" s="240"/>
      <c r="IBO23" s="238"/>
      <c r="IBP23" s="239"/>
      <c r="IBQ23" s="240"/>
      <c r="IBR23" s="238"/>
      <c r="IBS23" s="239"/>
      <c r="IBT23" s="240"/>
      <c r="IBU23" s="238"/>
      <c r="IBV23" s="239"/>
      <c r="IBW23" s="240"/>
      <c r="IBX23" s="238"/>
      <c r="IBY23" s="239"/>
      <c r="IBZ23" s="240"/>
      <c r="ICA23" s="238"/>
      <c r="ICB23" s="239"/>
      <c r="ICC23" s="240"/>
      <c r="ICD23" s="238"/>
      <c r="ICE23" s="239"/>
      <c r="ICF23" s="240"/>
      <c r="ICG23" s="238"/>
      <c r="ICH23" s="239"/>
      <c r="ICI23" s="240"/>
      <c r="ICJ23" s="238"/>
      <c r="ICK23" s="239"/>
      <c r="ICL23" s="240"/>
      <c r="ICM23" s="238"/>
      <c r="ICN23" s="239"/>
      <c r="ICO23" s="240"/>
      <c r="ICP23" s="238"/>
      <c r="ICQ23" s="239"/>
      <c r="ICR23" s="240"/>
      <c r="ICS23" s="238"/>
      <c r="ICT23" s="239"/>
      <c r="ICU23" s="240"/>
      <c r="ICV23" s="238"/>
      <c r="ICW23" s="239"/>
      <c r="ICX23" s="240"/>
      <c r="ICY23" s="238"/>
      <c r="ICZ23" s="239"/>
      <c r="IDA23" s="240"/>
      <c r="IDB23" s="238"/>
      <c r="IDC23" s="239"/>
      <c r="IDD23" s="240"/>
      <c r="IDE23" s="238"/>
      <c r="IDF23" s="239"/>
      <c r="IDG23" s="240"/>
      <c r="IDH23" s="238"/>
      <c r="IDI23" s="239"/>
      <c r="IDJ23" s="240"/>
      <c r="IDK23" s="238"/>
      <c r="IDL23" s="239"/>
      <c r="IDM23" s="240"/>
      <c r="IDN23" s="238"/>
      <c r="IDO23" s="239"/>
      <c r="IDP23" s="240"/>
      <c r="IDQ23" s="238"/>
      <c r="IDR23" s="239"/>
      <c r="IDS23" s="240"/>
      <c r="IDT23" s="238"/>
      <c r="IDU23" s="239"/>
      <c r="IDV23" s="240"/>
      <c r="IDW23" s="238"/>
      <c r="IDX23" s="239"/>
      <c r="IDY23" s="240"/>
      <c r="IDZ23" s="238"/>
      <c r="IEA23" s="239"/>
      <c r="IEB23" s="240"/>
      <c r="IEC23" s="238"/>
      <c r="IED23" s="239"/>
      <c r="IEE23" s="240"/>
      <c r="IEF23" s="238"/>
      <c r="IEG23" s="239"/>
      <c r="IEH23" s="240"/>
      <c r="IEI23" s="238"/>
      <c r="IEJ23" s="239"/>
      <c r="IEK23" s="240"/>
      <c r="IEL23" s="238"/>
      <c r="IEM23" s="239"/>
      <c r="IEN23" s="240"/>
      <c r="IEO23" s="238"/>
      <c r="IEP23" s="239"/>
      <c r="IEQ23" s="240"/>
      <c r="IER23" s="238"/>
      <c r="IES23" s="239"/>
      <c r="IET23" s="240"/>
      <c r="IEU23" s="238"/>
      <c r="IEV23" s="239"/>
      <c r="IEW23" s="240"/>
      <c r="IEX23" s="238"/>
      <c r="IEY23" s="239"/>
      <c r="IEZ23" s="240"/>
      <c r="IFA23" s="238"/>
      <c r="IFB23" s="239"/>
      <c r="IFC23" s="240"/>
      <c r="IFD23" s="238"/>
      <c r="IFE23" s="239"/>
      <c r="IFF23" s="240"/>
      <c r="IFG23" s="238"/>
      <c r="IFH23" s="239"/>
      <c r="IFI23" s="240"/>
      <c r="IFJ23" s="238"/>
      <c r="IFK23" s="239"/>
      <c r="IFL23" s="240"/>
      <c r="IFM23" s="238"/>
      <c r="IFN23" s="239"/>
      <c r="IFO23" s="240"/>
      <c r="IFP23" s="238"/>
      <c r="IFQ23" s="239"/>
      <c r="IFR23" s="240"/>
      <c r="IFS23" s="238"/>
      <c r="IFT23" s="239"/>
      <c r="IFU23" s="240"/>
      <c r="IFV23" s="238"/>
      <c r="IFW23" s="239"/>
      <c r="IFX23" s="240"/>
      <c r="IFY23" s="238"/>
      <c r="IFZ23" s="239"/>
      <c r="IGA23" s="240"/>
      <c r="IGB23" s="238"/>
      <c r="IGC23" s="239"/>
      <c r="IGD23" s="240"/>
      <c r="IGE23" s="238"/>
      <c r="IGF23" s="239"/>
      <c r="IGG23" s="240"/>
      <c r="IGH23" s="238"/>
      <c r="IGI23" s="239"/>
      <c r="IGJ23" s="240"/>
      <c r="IGK23" s="238"/>
      <c r="IGL23" s="239"/>
      <c r="IGM23" s="240"/>
      <c r="IGN23" s="238"/>
      <c r="IGO23" s="239"/>
      <c r="IGP23" s="240"/>
      <c r="IGQ23" s="238"/>
      <c r="IGR23" s="239"/>
      <c r="IGS23" s="240"/>
      <c r="IGT23" s="238"/>
      <c r="IGU23" s="239"/>
      <c r="IGV23" s="240"/>
      <c r="IGW23" s="238"/>
      <c r="IGX23" s="239"/>
      <c r="IGY23" s="240"/>
      <c r="IGZ23" s="238"/>
      <c r="IHA23" s="239"/>
      <c r="IHB23" s="240"/>
      <c r="IHC23" s="238"/>
      <c r="IHD23" s="239"/>
      <c r="IHE23" s="240"/>
      <c r="IHF23" s="238"/>
      <c r="IHG23" s="239"/>
      <c r="IHH23" s="240"/>
      <c r="IHI23" s="238"/>
      <c r="IHJ23" s="239"/>
      <c r="IHK23" s="240"/>
      <c r="IHL23" s="238"/>
      <c r="IHM23" s="239"/>
      <c r="IHN23" s="240"/>
      <c r="IHO23" s="238"/>
      <c r="IHP23" s="239"/>
      <c r="IHQ23" s="240"/>
      <c r="IHR23" s="238"/>
      <c r="IHS23" s="239"/>
      <c r="IHT23" s="240"/>
      <c r="IHU23" s="238"/>
      <c r="IHV23" s="239"/>
      <c r="IHW23" s="240"/>
      <c r="IHX23" s="238"/>
      <c r="IHY23" s="239"/>
      <c r="IHZ23" s="240"/>
      <c r="IIA23" s="238"/>
      <c r="IIB23" s="239"/>
      <c r="IIC23" s="240"/>
      <c r="IID23" s="238"/>
      <c r="IIE23" s="239"/>
      <c r="IIF23" s="240"/>
      <c r="IIG23" s="238"/>
      <c r="IIH23" s="239"/>
      <c r="III23" s="240"/>
      <c r="IIJ23" s="238"/>
      <c r="IIK23" s="239"/>
      <c r="IIL23" s="240"/>
      <c r="IIM23" s="238"/>
      <c r="IIN23" s="239"/>
      <c r="IIO23" s="240"/>
      <c r="IIP23" s="238"/>
      <c r="IIQ23" s="239"/>
      <c r="IIR23" s="240"/>
      <c r="IIS23" s="238"/>
      <c r="IIT23" s="239"/>
      <c r="IIU23" s="240"/>
      <c r="IIV23" s="238"/>
      <c r="IIW23" s="239"/>
      <c r="IIX23" s="240"/>
      <c r="IIY23" s="238"/>
      <c r="IIZ23" s="239"/>
      <c r="IJA23" s="240"/>
      <c r="IJB23" s="238"/>
      <c r="IJC23" s="239"/>
      <c r="IJD23" s="240"/>
      <c r="IJE23" s="238"/>
      <c r="IJF23" s="239"/>
      <c r="IJG23" s="240"/>
      <c r="IJH23" s="238"/>
      <c r="IJI23" s="239"/>
      <c r="IJJ23" s="240"/>
      <c r="IJK23" s="238"/>
      <c r="IJL23" s="239"/>
      <c r="IJM23" s="240"/>
      <c r="IJN23" s="238"/>
      <c r="IJO23" s="239"/>
      <c r="IJP23" s="240"/>
      <c r="IJQ23" s="238"/>
      <c r="IJR23" s="239"/>
      <c r="IJS23" s="240"/>
      <c r="IJT23" s="238"/>
      <c r="IJU23" s="239"/>
      <c r="IJV23" s="240"/>
      <c r="IJW23" s="238"/>
      <c r="IJX23" s="239"/>
      <c r="IJY23" s="240"/>
      <c r="IJZ23" s="238"/>
      <c r="IKA23" s="239"/>
      <c r="IKB23" s="240"/>
      <c r="IKC23" s="238"/>
      <c r="IKD23" s="239"/>
      <c r="IKE23" s="240"/>
      <c r="IKF23" s="238"/>
      <c r="IKG23" s="239"/>
      <c r="IKH23" s="240"/>
      <c r="IKI23" s="238"/>
      <c r="IKJ23" s="239"/>
      <c r="IKK23" s="240"/>
      <c r="IKL23" s="238"/>
      <c r="IKM23" s="239"/>
      <c r="IKN23" s="240"/>
      <c r="IKO23" s="238"/>
      <c r="IKP23" s="239"/>
      <c r="IKQ23" s="240"/>
      <c r="IKR23" s="238"/>
      <c r="IKS23" s="239"/>
      <c r="IKT23" s="240"/>
      <c r="IKU23" s="238"/>
      <c r="IKV23" s="239"/>
      <c r="IKW23" s="240"/>
      <c r="IKX23" s="238"/>
      <c r="IKY23" s="239"/>
      <c r="IKZ23" s="240"/>
      <c r="ILA23" s="238"/>
      <c r="ILB23" s="239"/>
      <c r="ILC23" s="240"/>
      <c r="ILD23" s="238"/>
      <c r="ILE23" s="239"/>
      <c r="ILF23" s="240"/>
      <c r="ILG23" s="238"/>
      <c r="ILH23" s="239"/>
      <c r="ILI23" s="240"/>
      <c r="ILJ23" s="238"/>
      <c r="ILK23" s="239"/>
      <c r="ILL23" s="240"/>
      <c r="ILM23" s="238"/>
      <c r="ILN23" s="239"/>
      <c r="ILO23" s="240"/>
      <c r="ILP23" s="238"/>
      <c r="ILQ23" s="239"/>
      <c r="ILR23" s="240"/>
      <c r="ILS23" s="238"/>
      <c r="ILT23" s="239"/>
      <c r="ILU23" s="240"/>
      <c r="ILV23" s="238"/>
      <c r="ILW23" s="239"/>
      <c r="ILX23" s="240"/>
      <c r="ILY23" s="238"/>
      <c r="ILZ23" s="239"/>
      <c r="IMA23" s="240"/>
      <c r="IMB23" s="238"/>
      <c r="IMC23" s="239"/>
      <c r="IMD23" s="240"/>
      <c r="IME23" s="238"/>
      <c r="IMF23" s="239"/>
      <c r="IMG23" s="240"/>
      <c r="IMH23" s="238"/>
      <c r="IMI23" s="239"/>
      <c r="IMJ23" s="240"/>
      <c r="IMK23" s="238"/>
      <c r="IML23" s="239"/>
      <c r="IMM23" s="240"/>
      <c r="IMN23" s="238"/>
      <c r="IMO23" s="239"/>
      <c r="IMP23" s="240"/>
      <c r="IMQ23" s="238"/>
      <c r="IMR23" s="239"/>
      <c r="IMS23" s="240"/>
      <c r="IMT23" s="238"/>
      <c r="IMU23" s="239"/>
      <c r="IMV23" s="240"/>
      <c r="IMW23" s="238"/>
      <c r="IMX23" s="239"/>
      <c r="IMY23" s="240"/>
      <c r="IMZ23" s="238"/>
      <c r="INA23" s="239"/>
      <c r="INB23" s="240"/>
      <c r="INC23" s="238"/>
      <c r="IND23" s="239"/>
      <c r="INE23" s="240"/>
      <c r="INF23" s="238"/>
      <c r="ING23" s="239"/>
      <c r="INH23" s="240"/>
      <c r="INI23" s="238"/>
      <c r="INJ23" s="239"/>
      <c r="INK23" s="240"/>
      <c r="INL23" s="238"/>
      <c r="INM23" s="239"/>
      <c r="INN23" s="240"/>
      <c r="INO23" s="238"/>
      <c r="INP23" s="239"/>
      <c r="INQ23" s="240"/>
      <c r="INR23" s="238"/>
      <c r="INS23" s="239"/>
      <c r="INT23" s="240"/>
      <c r="INU23" s="238"/>
      <c r="INV23" s="239"/>
      <c r="INW23" s="240"/>
      <c r="INX23" s="238"/>
      <c r="INY23" s="239"/>
      <c r="INZ23" s="240"/>
      <c r="IOA23" s="238"/>
      <c r="IOB23" s="239"/>
      <c r="IOC23" s="240"/>
      <c r="IOD23" s="238"/>
      <c r="IOE23" s="239"/>
      <c r="IOF23" s="240"/>
      <c r="IOG23" s="238"/>
      <c r="IOH23" s="239"/>
      <c r="IOI23" s="240"/>
      <c r="IOJ23" s="238"/>
      <c r="IOK23" s="239"/>
      <c r="IOL23" s="240"/>
      <c r="IOM23" s="238"/>
      <c r="ION23" s="239"/>
      <c r="IOO23" s="240"/>
      <c r="IOP23" s="238"/>
      <c r="IOQ23" s="239"/>
      <c r="IOR23" s="240"/>
      <c r="IOS23" s="238"/>
      <c r="IOT23" s="239"/>
      <c r="IOU23" s="240"/>
      <c r="IOV23" s="238"/>
      <c r="IOW23" s="239"/>
      <c r="IOX23" s="240"/>
      <c r="IOY23" s="238"/>
      <c r="IOZ23" s="239"/>
      <c r="IPA23" s="240"/>
      <c r="IPB23" s="238"/>
      <c r="IPC23" s="239"/>
      <c r="IPD23" s="240"/>
      <c r="IPE23" s="238"/>
      <c r="IPF23" s="239"/>
      <c r="IPG23" s="240"/>
      <c r="IPH23" s="238"/>
      <c r="IPI23" s="239"/>
      <c r="IPJ23" s="240"/>
      <c r="IPK23" s="238"/>
      <c r="IPL23" s="239"/>
      <c r="IPM23" s="240"/>
      <c r="IPN23" s="238"/>
      <c r="IPO23" s="239"/>
      <c r="IPP23" s="240"/>
      <c r="IPQ23" s="238"/>
      <c r="IPR23" s="239"/>
      <c r="IPS23" s="240"/>
      <c r="IPT23" s="238"/>
      <c r="IPU23" s="239"/>
      <c r="IPV23" s="240"/>
      <c r="IPW23" s="238"/>
      <c r="IPX23" s="239"/>
      <c r="IPY23" s="240"/>
      <c r="IPZ23" s="238"/>
      <c r="IQA23" s="239"/>
      <c r="IQB23" s="240"/>
      <c r="IQC23" s="238"/>
      <c r="IQD23" s="239"/>
      <c r="IQE23" s="240"/>
      <c r="IQF23" s="238"/>
      <c r="IQG23" s="239"/>
      <c r="IQH23" s="240"/>
      <c r="IQI23" s="238"/>
      <c r="IQJ23" s="239"/>
      <c r="IQK23" s="240"/>
      <c r="IQL23" s="238"/>
      <c r="IQM23" s="239"/>
      <c r="IQN23" s="240"/>
      <c r="IQO23" s="238"/>
      <c r="IQP23" s="239"/>
      <c r="IQQ23" s="240"/>
      <c r="IQR23" s="238"/>
      <c r="IQS23" s="239"/>
      <c r="IQT23" s="240"/>
      <c r="IQU23" s="238"/>
      <c r="IQV23" s="239"/>
      <c r="IQW23" s="240"/>
      <c r="IQX23" s="238"/>
      <c r="IQY23" s="239"/>
      <c r="IQZ23" s="240"/>
      <c r="IRA23" s="238"/>
      <c r="IRB23" s="239"/>
      <c r="IRC23" s="240"/>
      <c r="IRD23" s="238"/>
      <c r="IRE23" s="239"/>
      <c r="IRF23" s="240"/>
      <c r="IRG23" s="238"/>
      <c r="IRH23" s="239"/>
      <c r="IRI23" s="240"/>
      <c r="IRJ23" s="238"/>
      <c r="IRK23" s="239"/>
      <c r="IRL23" s="240"/>
      <c r="IRM23" s="238"/>
      <c r="IRN23" s="239"/>
      <c r="IRO23" s="240"/>
      <c r="IRP23" s="238"/>
      <c r="IRQ23" s="239"/>
      <c r="IRR23" s="240"/>
      <c r="IRS23" s="238"/>
      <c r="IRT23" s="239"/>
      <c r="IRU23" s="240"/>
      <c r="IRV23" s="238"/>
      <c r="IRW23" s="239"/>
      <c r="IRX23" s="240"/>
      <c r="IRY23" s="238"/>
      <c r="IRZ23" s="239"/>
      <c r="ISA23" s="240"/>
      <c r="ISB23" s="238"/>
      <c r="ISC23" s="239"/>
      <c r="ISD23" s="240"/>
      <c r="ISE23" s="238"/>
      <c r="ISF23" s="239"/>
      <c r="ISG23" s="240"/>
      <c r="ISH23" s="238"/>
      <c r="ISI23" s="239"/>
      <c r="ISJ23" s="240"/>
      <c r="ISK23" s="238"/>
      <c r="ISL23" s="239"/>
      <c r="ISM23" s="240"/>
      <c r="ISN23" s="238"/>
      <c r="ISO23" s="239"/>
      <c r="ISP23" s="240"/>
      <c r="ISQ23" s="238"/>
      <c r="ISR23" s="239"/>
      <c r="ISS23" s="240"/>
      <c r="IST23" s="238"/>
      <c r="ISU23" s="239"/>
      <c r="ISV23" s="240"/>
      <c r="ISW23" s="238"/>
      <c r="ISX23" s="239"/>
      <c r="ISY23" s="240"/>
      <c r="ISZ23" s="238"/>
      <c r="ITA23" s="239"/>
      <c r="ITB23" s="240"/>
      <c r="ITC23" s="238"/>
      <c r="ITD23" s="239"/>
      <c r="ITE23" s="240"/>
      <c r="ITF23" s="238"/>
      <c r="ITG23" s="239"/>
      <c r="ITH23" s="240"/>
      <c r="ITI23" s="238"/>
      <c r="ITJ23" s="239"/>
      <c r="ITK23" s="240"/>
      <c r="ITL23" s="238"/>
      <c r="ITM23" s="239"/>
      <c r="ITN23" s="240"/>
      <c r="ITO23" s="238"/>
      <c r="ITP23" s="239"/>
      <c r="ITQ23" s="240"/>
      <c r="ITR23" s="238"/>
      <c r="ITS23" s="239"/>
      <c r="ITT23" s="240"/>
      <c r="ITU23" s="238"/>
      <c r="ITV23" s="239"/>
      <c r="ITW23" s="240"/>
      <c r="ITX23" s="238"/>
      <c r="ITY23" s="239"/>
      <c r="ITZ23" s="240"/>
      <c r="IUA23" s="238"/>
      <c r="IUB23" s="239"/>
      <c r="IUC23" s="240"/>
      <c r="IUD23" s="238"/>
      <c r="IUE23" s="239"/>
      <c r="IUF23" s="240"/>
      <c r="IUG23" s="238"/>
      <c r="IUH23" s="239"/>
      <c r="IUI23" s="240"/>
      <c r="IUJ23" s="238"/>
      <c r="IUK23" s="239"/>
      <c r="IUL23" s="240"/>
      <c r="IUM23" s="238"/>
      <c r="IUN23" s="239"/>
      <c r="IUO23" s="240"/>
      <c r="IUP23" s="238"/>
      <c r="IUQ23" s="239"/>
      <c r="IUR23" s="240"/>
      <c r="IUS23" s="238"/>
      <c r="IUT23" s="239"/>
      <c r="IUU23" s="240"/>
      <c r="IUV23" s="238"/>
      <c r="IUW23" s="239"/>
      <c r="IUX23" s="240"/>
      <c r="IUY23" s="238"/>
      <c r="IUZ23" s="239"/>
      <c r="IVA23" s="240"/>
      <c r="IVB23" s="238"/>
      <c r="IVC23" s="239"/>
      <c r="IVD23" s="240"/>
      <c r="IVE23" s="238"/>
      <c r="IVF23" s="239"/>
      <c r="IVG23" s="240"/>
      <c r="IVH23" s="238"/>
      <c r="IVI23" s="239"/>
      <c r="IVJ23" s="240"/>
      <c r="IVK23" s="238"/>
      <c r="IVL23" s="239"/>
      <c r="IVM23" s="240"/>
      <c r="IVN23" s="238"/>
      <c r="IVO23" s="239"/>
      <c r="IVP23" s="240"/>
      <c r="IVQ23" s="238"/>
      <c r="IVR23" s="239"/>
      <c r="IVS23" s="240"/>
      <c r="IVT23" s="238"/>
      <c r="IVU23" s="239"/>
      <c r="IVV23" s="240"/>
      <c r="IVW23" s="238"/>
      <c r="IVX23" s="239"/>
      <c r="IVY23" s="240"/>
      <c r="IVZ23" s="238"/>
      <c r="IWA23" s="239"/>
      <c r="IWB23" s="240"/>
      <c r="IWC23" s="238"/>
      <c r="IWD23" s="239"/>
      <c r="IWE23" s="240"/>
      <c r="IWF23" s="238"/>
      <c r="IWG23" s="239"/>
      <c r="IWH23" s="240"/>
      <c r="IWI23" s="238"/>
      <c r="IWJ23" s="239"/>
      <c r="IWK23" s="240"/>
      <c r="IWL23" s="238"/>
      <c r="IWM23" s="239"/>
      <c r="IWN23" s="240"/>
      <c r="IWO23" s="238"/>
      <c r="IWP23" s="239"/>
      <c r="IWQ23" s="240"/>
      <c r="IWR23" s="238"/>
      <c r="IWS23" s="239"/>
      <c r="IWT23" s="240"/>
      <c r="IWU23" s="238"/>
      <c r="IWV23" s="239"/>
      <c r="IWW23" s="240"/>
      <c r="IWX23" s="238"/>
      <c r="IWY23" s="239"/>
      <c r="IWZ23" s="240"/>
      <c r="IXA23" s="238"/>
      <c r="IXB23" s="239"/>
      <c r="IXC23" s="240"/>
      <c r="IXD23" s="238"/>
      <c r="IXE23" s="239"/>
      <c r="IXF23" s="240"/>
      <c r="IXG23" s="238"/>
      <c r="IXH23" s="239"/>
      <c r="IXI23" s="240"/>
      <c r="IXJ23" s="238"/>
      <c r="IXK23" s="239"/>
      <c r="IXL23" s="240"/>
      <c r="IXM23" s="238"/>
      <c r="IXN23" s="239"/>
      <c r="IXO23" s="240"/>
      <c r="IXP23" s="238"/>
      <c r="IXQ23" s="239"/>
      <c r="IXR23" s="240"/>
      <c r="IXS23" s="238"/>
      <c r="IXT23" s="239"/>
      <c r="IXU23" s="240"/>
      <c r="IXV23" s="238"/>
      <c r="IXW23" s="239"/>
      <c r="IXX23" s="240"/>
      <c r="IXY23" s="238"/>
      <c r="IXZ23" s="239"/>
      <c r="IYA23" s="240"/>
      <c r="IYB23" s="238"/>
      <c r="IYC23" s="239"/>
      <c r="IYD23" s="240"/>
      <c r="IYE23" s="238"/>
      <c r="IYF23" s="239"/>
      <c r="IYG23" s="240"/>
      <c r="IYH23" s="238"/>
      <c r="IYI23" s="239"/>
      <c r="IYJ23" s="240"/>
      <c r="IYK23" s="238"/>
      <c r="IYL23" s="239"/>
      <c r="IYM23" s="240"/>
      <c r="IYN23" s="238"/>
      <c r="IYO23" s="239"/>
      <c r="IYP23" s="240"/>
      <c r="IYQ23" s="238"/>
      <c r="IYR23" s="239"/>
      <c r="IYS23" s="240"/>
      <c r="IYT23" s="238"/>
      <c r="IYU23" s="239"/>
      <c r="IYV23" s="240"/>
      <c r="IYW23" s="238"/>
      <c r="IYX23" s="239"/>
      <c r="IYY23" s="240"/>
      <c r="IYZ23" s="238"/>
      <c r="IZA23" s="239"/>
      <c r="IZB23" s="240"/>
      <c r="IZC23" s="238"/>
      <c r="IZD23" s="239"/>
      <c r="IZE23" s="240"/>
      <c r="IZF23" s="238"/>
      <c r="IZG23" s="239"/>
      <c r="IZH23" s="240"/>
      <c r="IZI23" s="238"/>
      <c r="IZJ23" s="239"/>
      <c r="IZK23" s="240"/>
      <c r="IZL23" s="238"/>
      <c r="IZM23" s="239"/>
      <c r="IZN23" s="240"/>
      <c r="IZO23" s="238"/>
      <c r="IZP23" s="239"/>
      <c r="IZQ23" s="240"/>
      <c r="IZR23" s="238"/>
      <c r="IZS23" s="239"/>
      <c r="IZT23" s="240"/>
      <c r="IZU23" s="238"/>
      <c r="IZV23" s="239"/>
      <c r="IZW23" s="240"/>
      <c r="IZX23" s="238"/>
      <c r="IZY23" s="239"/>
      <c r="IZZ23" s="240"/>
      <c r="JAA23" s="238"/>
      <c r="JAB23" s="239"/>
      <c r="JAC23" s="240"/>
      <c r="JAD23" s="238"/>
      <c r="JAE23" s="239"/>
      <c r="JAF23" s="240"/>
      <c r="JAG23" s="238"/>
      <c r="JAH23" s="239"/>
      <c r="JAI23" s="240"/>
      <c r="JAJ23" s="238"/>
      <c r="JAK23" s="239"/>
      <c r="JAL23" s="240"/>
      <c r="JAM23" s="238"/>
      <c r="JAN23" s="239"/>
      <c r="JAO23" s="240"/>
      <c r="JAP23" s="238"/>
      <c r="JAQ23" s="239"/>
      <c r="JAR23" s="240"/>
      <c r="JAS23" s="238"/>
      <c r="JAT23" s="239"/>
      <c r="JAU23" s="240"/>
      <c r="JAV23" s="238"/>
      <c r="JAW23" s="239"/>
      <c r="JAX23" s="240"/>
      <c r="JAY23" s="238"/>
      <c r="JAZ23" s="239"/>
      <c r="JBA23" s="240"/>
      <c r="JBB23" s="238"/>
      <c r="JBC23" s="239"/>
      <c r="JBD23" s="240"/>
      <c r="JBE23" s="238"/>
      <c r="JBF23" s="239"/>
      <c r="JBG23" s="240"/>
      <c r="JBH23" s="238"/>
      <c r="JBI23" s="239"/>
      <c r="JBJ23" s="240"/>
      <c r="JBK23" s="238"/>
      <c r="JBL23" s="239"/>
      <c r="JBM23" s="240"/>
      <c r="JBN23" s="238"/>
      <c r="JBO23" s="239"/>
      <c r="JBP23" s="240"/>
      <c r="JBQ23" s="238"/>
      <c r="JBR23" s="239"/>
      <c r="JBS23" s="240"/>
      <c r="JBT23" s="238"/>
      <c r="JBU23" s="239"/>
      <c r="JBV23" s="240"/>
      <c r="JBW23" s="238"/>
      <c r="JBX23" s="239"/>
      <c r="JBY23" s="240"/>
      <c r="JBZ23" s="238"/>
      <c r="JCA23" s="239"/>
      <c r="JCB23" s="240"/>
      <c r="JCC23" s="238"/>
      <c r="JCD23" s="239"/>
      <c r="JCE23" s="240"/>
      <c r="JCF23" s="238"/>
      <c r="JCG23" s="239"/>
      <c r="JCH23" s="240"/>
      <c r="JCI23" s="238"/>
      <c r="JCJ23" s="239"/>
      <c r="JCK23" s="240"/>
      <c r="JCL23" s="238"/>
      <c r="JCM23" s="239"/>
      <c r="JCN23" s="240"/>
      <c r="JCO23" s="238"/>
      <c r="JCP23" s="239"/>
      <c r="JCQ23" s="240"/>
      <c r="JCR23" s="238"/>
      <c r="JCS23" s="239"/>
      <c r="JCT23" s="240"/>
      <c r="JCU23" s="238"/>
      <c r="JCV23" s="239"/>
      <c r="JCW23" s="240"/>
      <c r="JCX23" s="238"/>
      <c r="JCY23" s="239"/>
      <c r="JCZ23" s="240"/>
      <c r="JDA23" s="238"/>
      <c r="JDB23" s="239"/>
      <c r="JDC23" s="240"/>
      <c r="JDD23" s="238"/>
      <c r="JDE23" s="239"/>
      <c r="JDF23" s="240"/>
      <c r="JDG23" s="238"/>
      <c r="JDH23" s="239"/>
      <c r="JDI23" s="240"/>
      <c r="JDJ23" s="238"/>
      <c r="JDK23" s="239"/>
      <c r="JDL23" s="240"/>
      <c r="JDM23" s="238"/>
      <c r="JDN23" s="239"/>
      <c r="JDO23" s="240"/>
      <c r="JDP23" s="238"/>
      <c r="JDQ23" s="239"/>
      <c r="JDR23" s="240"/>
      <c r="JDS23" s="238"/>
      <c r="JDT23" s="239"/>
      <c r="JDU23" s="240"/>
      <c r="JDV23" s="238"/>
      <c r="JDW23" s="239"/>
      <c r="JDX23" s="240"/>
      <c r="JDY23" s="238"/>
      <c r="JDZ23" s="239"/>
      <c r="JEA23" s="240"/>
      <c r="JEB23" s="238"/>
      <c r="JEC23" s="239"/>
      <c r="JED23" s="240"/>
      <c r="JEE23" s="238"/>
      <c r="JEF23" s="239"/>
      <c r="JEG23" s="240"/>
      <c r="JEH23" s="238"/>
      <c r="JEI23" s="239"/>
      <c r="JEJ23" s="240"/>
      <c r="JEK23" s="238"/>
      <c r="JEL23" s="239"/>
      <c r="JEM23" s="240"/>
      <c r="JEN23" s="238"/>
      <c r="JEO23" s="239"/>
      <c r="JEP23" s="240"/>
      <c r="JEQ23" s="238"/>
      <c r="JER23" s="239"/>
      <c r="JES23" s="240"/>
      <c r="JET23" s="238"/>
      <c r="JEU23" s="239"/>
      <c r="JEV23" s="240"/>
      <c r="JEW23" s="238"/>
      <c r="JEX23" s="239"/>
      <c r="JEY23" s="240"/>
      <c r="JEZ23" s="238"/>
      <c r="JFA23" s="239"/>
      <c r="JFB23" s="240"/>
      <c r="JFC23" s="238"/>
      <c r="JFD23" s="239"/>
      <c r="JFE23" s="240"/>
      <c r="JFF23" s="238"/>
      <c r="JFG23" s="239"/>
      <c r="JFH23" s="240"/>
      <c r="JFI23" s="238"/>
      <c r="JFJ23" s="239"/>
      <c r="JFK23" s="240"/>
      <c r="JFL23" s="238"/>
      <c r="JFM23" s="239"/>
      <c r="JFN23" s="240"/>
      <c r="JFO23" s="238"/>
      <c r="JFP23" s="239"/>
      <c r="JFQ23" s="240"/>
      <c r="JFR23" s="238"/>
      <c r="JFS23" s="239"/>
      <c r="JFT23" s="240"/>
      <c r="JFU23" s="238"/>
      <c r="JFV23" s="239"/>
      <c r="JFW23" s="240"/>
      <c r="JFX23" s="238"/>
      <c r="JFY23" s="239"/>
      <c r="JFZ23" s="240"/>
      <c r="JGA23" s="238"/>
      <c r="JGB23" s="239"/>
      <c r="JGC23" s="240"/>
      <c r="JGD23" s="238"/>
      <c r="JGE23" s="239"/>
      <c r="JGF23" s="240"/>
      <c r="JGG23" s="238"/>
      <c r="JGH23" s="239"/>
      <c r="JGI23" s="240"/>
      <c r="JGJ23" s="238"/>
      <c r="JGK23" s="239"/>
      <c r="JGL23" s="240"/>
      <c r="JGM23" s="238"/>
      <c r="JGN23" s="239"/>
      <c r="JGO23" s="240"/>
      <c r="JGP23" s="238"/>
      <c r="JGQ23" s="239"/>
      <c r="JGR23" s="240"/>
      <c r="JGS23" s="238"/>
      <c r="JGT23" s="239"/>
      <c r="JGU23" s="240"/>
      <c r="JGV23" s="238"/>
      <c r="JGW23" s="239"/>
      <c r="JGX23" s="240"/>
      <c r="JGY23" s="238"/>
      <c r="JGZ23" s="239"/>
      <c r="JHA23" s="240"/>
      <c r="JHB23" s="238"/>
      <c r="JHC23" s="239"/>
      <c r="JHD23" s="240"/>
      <c r="JHE23" s="238"/>
      <c r="JHF23" s="239"/>
      <c r="JHG23" s="240"/>
      <c r="JHH23" s="238"/>
      <c r="JHI23" s="239"/>
      <c r="JHJ23" s="240"/>
      <c r="JHK23" s="238"/>
      <c r="JHL23" s="239"/>
      <c r="JHM23" s="240"/>
      <c r="JHN23" s="238"/>
      <c r="JHO23" s="239"/>
      <c r="JHP23" s="240"/>
      <c r="JHQ23" s="238"/>
      <c r="JHR23" s="239"/>
      <c r="JHS23" s="240"/>
      <c r="JHT23" s="238"/>
      <c r="JHU23" s="239"/>
      <c r="JHV23" s="240"/>
      <c r="JHW23" s="238"/>
      <c r="JHX23" s="239"/>
      <c r="JHY23" s="240"/>
      <c r="JHZ23" s="238"/>
      <c r="JIA23" s="239"/>
      <c r="JIB23" s="240"/>
      <c r="JIC23" s="238"/>
      <c r="JID23" s="239"/>
      <c r="JIE23" s="240"/>
      <c r="JIF23" s="238"/>
      <c r="JIG23" s="239"/>
      <c r="JIH23" s="240"/>
      <c r="JII23" s="238"/>
      <c r="JIJ23" s="239"/>
      <c r="JIK23" s="240"/>
      <c r="JIL23" s="238"/>
      <c r="JIM23" s="239"/>
      <c r="JIN23" s="240"/>
      <c r="JIO23" s="238"/>
      <c r="JIP23" s="239"/>
      <c r="JIQ23" s="240"/>
      <c r="JIR23" s="238"/>
      <c r="JIS23" s="239"/>
      <c r="JIT23" s="240"/>
      <c r="JIU23" s="238"/>
      <c r="JIV23" s="239"/>
      <c r="JIW23" s="240"/>
      <c r="JIX23" s="238"/>
      <c r="JIY23" s="239"/>
      <c r="JIZ23" s="240"/>
      <c r="JJA23" s="238"/>
      <c r="JJB23" s="239"/>
      <c r="JJC23" s="240"/>
      <c r="JJD23" s="238"/>
      <c r="JJE23" s="239"/>
      <c r="JJF23" s="240"/>
      <c r="JJG23" s="238"/>
      <c r="JJH23" s="239"/>
      <c r="JJI23" s="240"/>
      <c r="JJJ23" s="238"/>
      <c r="JJK23" s="239"/>
      <c r="JJL23" s="240"/>
      <c r="JJM23" s="238"/>
      <c r="JJN23" s="239"/>
      <c r="JJO23" s="240"/>
      <c r="JJP23" s="238"/>
      <c r="JJQ23" s="239"/>
      <c r="JJR23" s="240"/>
      <c r="JJS23" s="238"/>
      <c r="JJT23" s="239"/>
      <c r="JJU23" s="240"/>
      <c r="JJV23" s="238"/>
      <c r="JJW23" s="239"/>
      <c r="JJX23" s="240"/>
      <c r="JJY23" s="238"/>
      <c r="JJZ23" s="239"/>
      <c r="JKA23" s="240"/>
      <c r="JKB23" s="238"/>
      <c r="JKC23" s="239"/>
      <c r="JKD23" s="240"/>
      <c r="JKE23" s="238"/>
      <c r="JKF23" s="239"/>
      <c r="JKG23" s="240"/>
      <c r="JKH23" s="238"/>
      <c r="JKI23" s="239"/>
      <c r="JKJ23" s="240"/>
      <c r="JKK23" s="238"/>
      <c r="JKL23" s="239"/>
      <c r="JKM23" s="240"/>
      <c r="JKN23" s="238"/>
      <c r="JKO23" s="239"/>
      <c r="JKP23" s="240"/>
      <c r="JKQ23" s="238"/>
      <c r="JKR23" s="239"/>
      <c r="JKS23" s="240"/>
      <c r="JKT23" s="238"/>
      <c r="JKU23" s="239"/>
      <c r="JKV23" s="240"/>
      <c r="JKW23" s="238"/>
      <c r="JKX23" s="239"/>
      <c r="JKY23" s="240"/>
      <c r="JKZ23" s="238"/>
      <c r="JLA23" s="239"/>
      <c r="JLB23" s="240"/>
      <c r="JLC23" s="238"/>
      <c r="JLD23" s="239"/>
      <c r="JLE23" s="240"/>
      <c r="JLF23" s="238"/>
      <c r="JLG23" s="239"/>
      <c r="JLH23" s="240"/>
      <c r="JLI23" s="238"/>
      <c r="JLJ23" s="239"/>
      <c r="JLK23" s="240"/>
      <c r="JLL23" s="238"/>
      <c r="JLM23" s="239"/>
      <c r="JLN23" s="240"/>
      <c r="JLO23" s="238"/>
      <c r="JLP23" s="239"/>
      <c r="JLQ23" s="240"/>
      <c r="JLR23" s="238"/>
      <c r="JLS23" s="239"/>
      <c r="JLT23" s="240"/>
      <c r="JLU23" s="238"/>
      <c r="JLV23" s="239"/>
      <c r="JLW23" s="240"/>
      <c r="JLX23" s="238"/>
      <c r="JLY23" s="239"/>
      <c r="JLZ23" s="240"/>
      <c r="JMA23" s="238"/>
      <c r="JMB23" s="239"/>
      <c r="JMC23" s="240"/>
      <c r="JMD23" s="238"/>
      <c r="JME23" s="239"/>
      <c r="JMF23" s="240"/>
      <c r="JMG23" s="238"/>
      <c r="JMH23" s="239"/>
      <c r="JMI23" s="240"/>
      <c r="JMJ23" s="238"/>
      <c r="JMK23" s="239"/>
      <c r="JML23" s="240"/>
      <c r="JMM23" s="238"/>
      <c r="JMN23" s="239"/>
      <c r="JMO23" s="240"/>
      <c r="JMP23" s="238"/>
      <c r="JMQ23" s="239"/>
      <c r="JMR23" s="240"/>
      <c r="JMS23" s="238"/>
      <c r="JMT23" s="239"/>
      <c r="JMU23" s="240"/>
      <c r="JMV23" s="238"/>
      <c r="JMW23" s="239"/>
      <c r="JMX23" s="240"/>
      <c r="JMY23" s="238"/>
      <c r="JMZ23" s="239"/>
      <c r="JNA23" s="240"/>
      <c r="JNB23" s="238"/>
      <c r="JNC23" s="239"/>
      <c r="JND23" s="240"/>
      <c r="JNE23" s="238"/>
      <c r="JNF23" s="239"/>
      <c r="JNG23" s="240"/>
      <c r="JNH23" s="238"/>
      <c r="JNI23" s="239"/>
      <c r="JNJ23" s="240"/>
      <c r="JNK23" s="238"/>
      <c r="JNL23" s="239"/>
      <c r="JNM23" s="240"/>
      <c r="JNN23" s="238"/>
      <c r="JNO23" s="239"/>
      <c r="JNP23" s="240"/>
      <c r="JNQ23" s="238"/>
      <c r="JNR23" s="239"/>
      <c r="JNS23" s="240"/>
      <c r="JNT23" s="238"/>
      <c r="JNU23" s="239"/>
      <c r="JNV23" s="240"/>
      <c r="JNW23" s="238"/>
      <c r="JNX23" s="239"/>
      <c r="JNY23" s="240"/>
      <c r="JNZ23" s="238"/>
      <c r="JOA23" s="239"/>
      <c r="JOB23" s="240"/>
      <c r="JOC23" s="238"/>
      <c r="JOD23" s="239"/>
      <c r="JOE23" s="240"/>
      <c r="JOF23" s="238"/>
      <c r="JOG23" s="239"/>
      <c r="JOH23" s="240"/>
      <c r="JOI23" s="238"/>
      <c r="JOJ23" s="239"/>
      <c r="JOK23" s="240"/>
      <c r="JOL23" s="238"/>
      <c r="JOM23" s="239"/>
      <c r="JON23" s="240"/>
      <c r="JOO23" s="238"/>
      <c r="JOP23" s="239"/>
      <c r="JOQ23" s="240"/>
      <c r="JOR23" s="238"/>
      <c r="JOS23" s="239"/>
      <c r="JOT23" s="240"/>
      <c r="JOU23" s="238"/>
      <c r="JOV23" s="239"/>
      <c r="JOW23" s="240"/>
      <c r="JOX23" s="238"/>
      <c r="JOY23" s="239"/>
      <c r="JOZ23" s="240"/>
      <c r="JPA23" s="238"/>
      <c r="JPB23" s="239"/>
      <c r="JPC23" s="240"/>
      <c r="JPD23" s="238"/>
      <c r="JPE23" s="239"/>
      <c r="JPF23" s="240"/>
      <c r="JPG23" s="238"/>
      <c r="JPH23" s="239"/>
      <c r="JPI23" s="240"/>
      <c r="JPJ23" s="238"/>
      <c r="JPK23" s="239"/>
      <c r="JPL23" s="240"/>
      <c r="JPM23" s="238"/>
      <c r="JPN23" s="239"/>
      <c r="JPO23" s="240"/>
      <c r="JPP23" s="238"/>
      <c r="JPQ23" s="239"/>
      <c r="JPR23" s="240"/>
      <c r="JPS23" s="238"/>
      <c r="JPT23" s="239"/>
      <c r="JPU23" s="240"/>
      <c r="JPV23" s="238"/>
      <c r="JPW23" s="239"/>
      <c r="JPX23" s="240"/>
      <c r="JPY23" s="238"/>
      <c r="JPZ23" s="239"/>
      <c r="JQA23" s="240"/>
      <c r="JQB23" s="238"/>
      <c r="JQC23" s="239"/>
      <c r="JQD23" s="240"/>
      <c r="JQE23" s="238"/>
      <c r="JQF23" s="239"/>
      <c r="JQG23" s="240"/>
      <c r="JQH23" s="238"/>
      <c r="JQI23" s="239"/>
      <c r="JQJ23" s="240"/>
      <c r="JQK23" s="238"/>
      <c r="JQL23" s="239"/>
      <c r="JQM23" s="240"/>
      <c r="JQN23" s="238"/>
      <c r="JQO23" s="239"/>
      <c r="JQP23" s="240"/>
      <c r="JQQ23" s="238"/>
      <c r="JQR23" s="239"/>
      <c r="JQS23" s="240"/>
      <c r="JQT23" s="238"/>
      <c r="JQU23" s="239"/>
      <c r="JQV23" s="240"/>
      <c r="JQW23" s="238"/>
      <c r="JQX23" s="239"/>
      <c r="JQY23" s="240"/>
      <c r="JQZ23" s="238"/>
      <c r="JRA23" s="239"/>
      <c r="JRB23" s="240"/>
      <c r="JRC23" s="238"/>
      <c r="JRD23" s="239"/>
      <c r="JRE23" s="240"/>
      <c r="JRF23" s="238"/>
      <c r="JRG23" s="239"/>
      <c r="JRH23" s="240"/>
      <c r="JRI23" s="238"/>
      <c r="JRJ23" s="239"/>
      <c r="JRK23" s="240"/>
      <c r="JRL23" s="238"/>
      <c r="JRM23" s="239"/>
      <c r="JRN23" s="240"/>
      <c r="JRO23" s="238"/>
      <c r="JRP23" s="239"/>
      <c r="JRQ23" s="240"/>
      <c r="JRR23" s="238"/>
      <c r="JRS23" s="239"/>
      <c r="JRT23" s="240"/>
      <c r="JRU23" s="238"/>
      <c r="JRV23" s="239"/>
      <c r="JRW23" s="240"/>
      <c r="JRX23" s="238"/>
      <c r="JRY23" s="239"/>
      <c r="JRZ23" s="240"/>
      <c r="JSA23" s="238"/>
      <c r="JSB23" s="239"/>
      <c r="JSC23" s="240"/>
      <c r="JSD23" s="238"/>
      <c r="JSE23" s="239"/>
      <c r="JSF23" s="240"/>
      <c r="JSG23" s="238"/>
      <c r="JSH23" s="239"/>
      <c r="JSI23" s="240"/>
      <c r="JSJ23" s="238"/>
      <c r="JSK23" s="239"/>
      <c r="JSL23" s="240"/>
      <c r="JSM23" s="238"/>
      <c r="JSN23" s="239"/>
      <c r="JSO23" s="240"/>
      <c r="JSP23" s="238"/>
      <c r="JSQ23" s="239"/>
      <c r="JSR23" s="240"/>
      <c r="JSS23" s="238"/>
      <c r="JST23" s="239"/>
      <c r="JSU23" s="240"/>
      <c r="JSV23" s="238"/>
      <c r="JSW23" s="239"/>
      <c r="JSX23" s="240"/>
      <c r="JSY23" s="238"/>
      <c r="JSZ23" s="239"/>
      <c r="JTA23" s="240"/>
      <c r="JTB23" s="238"/>
      <c r="JTC23" s="239"/>
      <c r="JTD23" s="240"/>
      <c r="JTE23" s="238"/>
      <c r="JTF23" s="239"/>
      <c r="JTG23" s="240"/>
      <c r="JTH23" s="238"/>
      <c r="JTI23" s="239"/>
      <c r="JTJ23" s="240"/>
      <c r="JTK23" s="238"/>
      <c r="JTL23" s="239"/>
      <c r="JTM23" s="240"/>
      <c r="JTN23" s="238"/>
      <c r="JTO23" s="239"/>
      <c r="JTP23" s="240"/>
      <c r="JTQ23" s="238"/>
      <c r="JTR23" s="239"/>
      <c r="JTS23" s="240"/>
      <c r="JTT23" s="238"/>
      <c r="JTU23" s="239"/>
      <c r="JTV23" s="240"/>
      <c r="JTW23" s="238"/>
      <c r="JTX23" s="239"/>
      <c r="JTY23" s="240"/>
      <c r="JTZ23" s="238"/>
      <c r="JUA23" s="239"/>
      <c r="JUB23" s="240"/>
      <c r="JUC23" s="238"/>
      <c r="JUD23" s="239"/>
      <c r="JUE23" s="240"/>
      <c r="JUF23" s="238"/>
      <c r="JUG23" s="239"/>
      <c r="JUH23" s="240"/>
      <c r="JUI23" s="238"/>
      <c r="JUJ23" s="239"/>
      <c r="JUK23" s="240"/>
      <c r="JUL23" s="238"/>
      <c r="JUM23" s="239"/>
      <c r="JUN23" s="240"/>
      <c r="JUO23" s="238"/>
      <c r="JUP23" s="239"/>
      <c r="JUQ23" s="240"/>
      <c r="JUR23" s="238"/>
      <c r="JUS23" s="239"/>
      <c r="JUT23" s="240"/>
      <c r="JUU23" s="238"/>
      <c r="JUV23" s="239"/>
      <c r="JUW23" s="240"/>
      <c r="JUX23" s="238"/>
      <c r="JUY23" s="239"/>
      <c r="JUZ23" s="240"/>
      <c r="JVA23" s="238"/>
      <c r="JVB23" s="239"/>
      <c r="JVC23" s="240"/>
      <c r="JVD23" s="238"/>
      <c r="JVE23" s="239"/>
      <c r="JVF23" s="240"/>
      <c r="JVG23" s="238"/>
      <c r="JVH23" s="239"/>
      <c r="JVI23" s="240"/>
      <c r="JVJ23" s="238"/>
      <c r="JVK23" s="239"/>
      <c r="JVL23" s="240"/>
      <c r="JVM23" s="238"/>
      <c r="JVN23" s="239"/>
      <c r="JVO23" s="240"/>
      <c r="JVP23" s="238"/>
      <c r="JVQ23" s="239"/>
      <c r="JVR23" s="240"/>
      <c r="JVS23" s="238"/>
      <c r="JVT23" s="239"/>
      <c r="JVU23" s="240"/>
      <c r="JVV23" s="238"/>
      <c r="JVW23" s="239"/>
      <c r="JVX23" s="240"/>
      <c r="JVY23" s="238"/>
      <c r="JVZ23" s="239"/>
      <c r="JWA23" s="240"/>
      <c r="JWB23" s="238"/>
      <c r="JWC23" s="239"/>
      <c r="JWD23" s="240"/>
      <c r="JWE23" s="238"/>
      <c r="JWF23" s="239"/>
      <c r="JWG23" s="240"/>
      <c r="JWH23" s="238"/>
      <c r="JWI23" s="239"/>
      <c r="JWJ23" s="240"/>
      <c r="JWK23" s="238"/>
      <c r="JWL23" s="239"/>
      <c r="JWM23" s="240"/>
      <c r="JWN23" s="238"/>
      <c r="JWO23" s="239"/>
      <c r="JWP23" s="240"/>
      <c r="JWQ23" s="238"/>
      <c r="JWR23" s="239"/>
      <c r="JWS23" s="240"/>
      <c r="JWT23" s="238"/>
      <c r="JWU23" s="239"/>
      <c r="JWV23" s="240"/>
      <c r="JWW23" s="238"/>
      <c r="JWX23" s="239"/>
      <c r="JWY23" s="240"/>
      <c r="JWZ23" s="238"/>
      <c r="JXA23" s="239"/>
      <c r="JXB23" s="240"/>
      <c r="JXC23" s="238"/>
      <c r="JXD23" s="239"/>
      <c r="JXE23" s="240"/>
      <c r="JXF23" s="238"/>
      <c r="JXG23" s="239"/>
      <c r="JXH23" s="240"/>
      <c r="JXI23" s="238"/>
      <c r="JXJ23" s="239"/>
      <c r="JXK23" s="240"/>
      <c r="JXL23" s="238"/>
      <c r="JXM23" s="239"/>
      <c r="JXN23" s="240"/>
      <c r="JXO23" s="238"/>
      <c r="JXP23" s="239"/>
      <c r="JXQ23" s="240"/>
      <c r="JXR23" s="238"/>
      <c r="JXS23" s="239"/>
      <c r="JXT23" s="240"/>
      <c r="JXU23" s="238"/>
      <c r="JXV23" s="239"/>
      <c r="JXW23" s="240"/>
      <c r="JXX23" s="238"/>
      <c r="JXY23" s="239"/>
      <c r="JXZ23" s="240"/>
      <c r="JYA23" s="238"/>
      <c r="JYB23" s="239"/>
      <c r="JYC23" s="240"/>
      <c r="JYD23" s="238"/>
      <c r="JYE23" s="239"/>
      <c r="JYF23" s="240"/>
      <c r="JYG23" s="238"/>
      <c r="JYH23" s="239"/>
      <c r="JYI23" s="240"/>
      <c r="JYJ23" s="238"/>
      <c r="JYK23" s="239"/>
      <c r="JYL23" s="240"/>
      <c r="JYM23" s="238"/>
      <c r="JYN23" s="239"/>
      <c r="JYO23" s="240"/>
      <c r="JYP23" s="238"/>
      <c r="JYQ23" s="239"/>
      <c r="JYR23" s="240"/>
      <c r="JYS23" s="238"/>
      <c r="JYT23" s="239"/>
      <c r="JYU23" s="240"/>
      <c r="JYV23" s="238"/>
      <c r="JYW23" s="239"/>
      <c r="JYX23" s="240"/>
      <c r="JYY23" s="238"/>
      <c r="JYZ23" s="239"/>
      <c r="JZA23" s="240"/>
      <c r="JZB23" s="238"/>
      <c r="JZC23" s="239"/>
      <c r="JZD23" s="240"/>
      <c r="JZE23" s="238"/>
      <c r="JZF23" s="239"/>
      <c r="JZG23" s="240"/>
      <c r="JZH23" s="238"/>
      <c r="JZI23" s="239"/>
      <c r="JZJ23" s="240"/>
      <c r="JZK23" s="238"/>
      <c r="JZL23" s="239"/>
      <c r="JZM23" s="240"/>
      <c r="JZN23" s="238"/>
      <c r="JZO23" s="239"/>
      <c r="JZP23" s="240"/>
      <c r="JZQ23" s="238"/>
      <c r="JZR23" s="239"/>
      <c r="JZS23" s="240"/>
      <c r="JZT23" s="238"/>
      <c r="JZU23" s="239"/>
      <c r="JZV23" s="240"/>
      <c r="JZW23" s="238"/>
      <c r="JZX23" s="239"/>
      <c r="JZY23" s="240"/>
      <c r="JZZ23" s="238"/>
      <c r="KAA23" s="239"/>
      <c r="KAB23" s="240"/>
      <c r="KAC23" s="238"/>
      <c r="KAD23" s="239"/>
      <c r="KAE23" s="240"/>
      <c r="KAF23" s="238"/>
      <c r="KAG23" s="239"/>
      <c r="KAH23" s="240"/>
      <c r="KAI23" s="238"/>
      <c r="KAJ23" s="239"/>
      <c r="KAK23" s="240"/>
      <c r="KAL23" s="238"/>
      <c r="KAM23" s="239"/>
      <c r="KAN23" s="240"/>
      <c r="KAO23" s="238"/>
      <c r="KAP23" s="239"/>
      <c r="KAQ23" s="240"/>
      <c r="KAR23" s="238"/>
      <c r="KAS23" s="239"/>
      <c r="KAT23" s="240"/>
      <c r="KAU23" s="238"/>
      <c r="KAV23" s="239"/>
      <c r="KAW23" s="240"/>
      <c r="KAX23" s="238"/>
      <c r="KAY23" s="239"/>
      <c r="KAZ23" s="240"/>
      <c r="KBA23" s="238"/>
      <c r="KBB23" s="239"/>
      <c r="KBC23" s="240"/>
      <c r="KBD23" s="238"/>
      <c r="KBE23" s="239"/>
      <c r="KBF23" s="240"/>
      <c r="KBG23" s="238"/>
      <c r="KBH23" s="239"/>
      <c r="KBI23" s="240"/>
      <c r="KBJ23" s="238"/>
      <c r="KBK23" s="239"/>
      <c r="KBL23" s="240"/>
      <c r="KBM23" s="238"/>
      <c r="KBN23" s="239"/>
      <c r="KBO23" s="240"/>
      <c r="KBP23" s="238"/>
      <c r="KBQ23" s="239"/>
      <c r="KBR23" s="240"/>
      <c r="KBS23" s="238"/>
      <c r="KBT23" s="239"/>
      <c r="KBU23" s="240"/>
      <c r="KBV23" s="238"/>
      <c r="KBW23" s="239"/>
      <c r="KBX23" s="240"/>
      <c r="KBY23" s="238"/>
      <c r="KBZ23" s="239"/>
      <c r="KCA23" s="240"/>
      <c r="KCB23" s="238"/>
      <c r="KCC23" s="239"/>
      <c r="KCD23" s="240"/>
      <c r="KCE23" s="238"/>
      <c r="KCF23" s="239"/>
      <c r="KCG23" s="240"/>
      <c r="KCH23" s="238"/>
      <c r="KCI23" s="239"/>
      <c r="KCJ23" s="240"/>
      <c r="KCK23" s="238"/>
      <c r="KCL23" s="239"/>
      <c r="KCM23" s="240"/>
      <c r="KCN23" s="238"/>
      <c r="KCO23" s="239"/>
      <c r="KCP23" s="240"/>
      <c r="KCQ23" s="238"/>
      <c r="KCR23" s="239"/>
      <c r="KCS23" s="240"/>
      <c r="KCT23" s="238"/>
      <c r="KCU23" s="239"/>
      <c r="KCV23" s="240"/>
      <c r="KCW23" s="238"/>
      <c r="KCX23" s="239"/>
      <c r="KCY23" s="240"/>
      <c r="KCZ23" s="238"/>
      <c r="KDA23" s="239"/>
      <c r="KDB23" s="240"/>
      <c r="KDC23" s="238"/>
      <c r="KDD23" s="239"/>
      <c r="KDE23" s="240"/>
      <c r="KDF23" s="238"/>
      <c r="KDG23" s="239"/>
      <c r="KDH23" s="240"/>
      <c r="KDI23" s="238"/>
      <c r="KDJ23" s="239"/>
      <c r="KDK23" s="240"/>
      <c r="KDL23" s="238"/>
      <c r="KDM23" s="239"/>
      <c r="KDN23" s="240"/>
      <c r="KDO23" s="238"/>
      <c r="KDP23" s="239"/>
      <c r="KDQ23" s="240"/>
      <c r="KDR23" s="238"/>
      <c r="KDS23" s="239"/>
      <c r="KDT23" s="240"/>
      <c r="KDU23" s="238"/>
      <c r="KDV23" s="239"/>
      <c r="KDW23" s="240"/>
      <c r="KDX23" s="238"/>
      <c r="KDY23" s="239"/>
      <c r="KDZ23" s="240"/>
      <c r="KEA23" s="238"/>
      <c r="KEB23" s="239"/>
      <c r="KEC23" s="240"/>
      <c r="KED23" s="238"/>
      <c r="KEE23" s="239"/>
      <c r="KEF23" s="240"/>
      <c r="KEG23" s="238"/>
      <c r="KEH23" s="239"/>
      <c r="KEI23" s="240"/>
      <c r="KEJ23" s="238"/>
      <c r="KEK23" s="239"/>
      <c r="KEL23" s="240"/>
      <c r="KEM23" s="238"/>
      <c r="KEN23" s="239"/>
      <c r="KEO23" s="240"/>
      <c r="KEP23" s="238"/>
      <c r="KEQ23" s="239"/>
      <c r="KER23" s="240"/>
      <c r="KES23" s="238"/>
      <c r="KET23" s="239"/>
      <c r="KEU23" s="240"/>
      <c r="KEV23" s="238"/>
      <c r="KEW23" s="239"/>
      <c r="KEX23" s="240"/>
      <c r="KEY23" s="238"/>
      <c r="KEZ23" s="239"/>
      <c r="KFA23" s="240"/>
      <c r="KFB23" s="238"/>
      <c r="KFC23" s="239"/>
      <c r="KFD23" s="240"/>
      <c r="KFE23" s="238"/>
      <c r="KFF23" s="239"/>
      <c r="KFG23" s="240"/>
      <c r="KFH23" s="238"/>
      <c r="KFI23" s="239"/>
      <c r="KFJ23" s="240"/>
      <c r="KFK23" s="238"/>
      <c r="KFL23" s="239"/>
      <c r="KFM23" s="240"/>
      <c r="KFN23" s="238"/>
      <c r="KFO23" s="239"/>
      <c r="KFP23" s="240"/>
      <c r="KFQ23" s="238"/>
      <c r="KFR23" s="239"/>
      <c r="KFS23" s="240"/>
      <c r="KFT23" s="238"/>
      <c r="KFU23" s="239"/>
      <c r="KFV23" s="240"/>
      <c r="KFW23" s="238"/>
      <c r="KFX23" s="239"/>
      <c r="KFY23" s="240"/>
      <c r="KFZ23" s="238"/>
      <c r="KGA23" s="239"/>
      <c r="KGB23" s="240"/>
      <c r="KGC23" s="238"/>
      <c r="KGD23" s="239"/>
      <c r="KGE23" s="240"/>
      <c r="KGF23" s="238"/>
      <c r="KGG23" s="239"/>
      <c r="KGH23" s="240"/>
      <c r="KGI23" s="238"/>
      <c r="KGJ23" s="239"/>
      <c r="KGK23" s="240"/>
      <c r="KGL23" s="238"/>
      <c r="KGM23" s="239"/>
      <c r="KGN23" s="240"/>
      <c r="KGO23" s="238"/>
      <c r="KGP23" s="239"/>
      <c r="KGQ23" s="240"/>
      <c r="KGR23" s="238"/>
      <c r="KGS23" s="239"/>
      <c r="KGT23" s="240"/>
      <c r="KGU23" s="238"/>
      <c r="KGV23" s="239"/>
      <c r="KGW23" s="240"/>
      <c r="KGX23" s="238"/>
      <c r="KGY23" s="239"/>
      <c r="KGZ23" s="240"/>
      <c r="KHA23" s="238"/>
      <c r="KHB23" s="239"/>
      <c r="KHC23" s="240"/>
      <c r="KHD23" s="238"/>
      <c r="KHE23" s="239"/>
      <c r="KHF23" s="240"/>
      <c r="KHG23" s="238"/>
      <c r="KHH23" s="239"/>
      <c r="KHI23" s="240"/>
      <c r="KHJ23" s="238"/>
      <c r="KHK23" s="239"/>
      <c r="KHL23" s="240"/>
      <c r="KHM23" s="238"/>
      <c r="KHN23" s="239"/>
      <c r="KHO23" s="240"/>
      <c r="KHP23" s="238"/>
      <c r="KHQ23" s="239"/>
      <c r="KHR23" s="240"/>
      <c r="KHS23" s="238"/>
      <c r="KHT23" s="239"/>
      <c r="KHU23" s="240"/>
      <c r="KHV23" s="238"/>
      <c r="KHW23" s="239"/>
      <c r="KHX23" s="240"/>
      <c r="KHY23" s="238"/>
      <c r="KHZ23" s="239"/>
      <c r="KIA23" s="240"/>
      <c r="KIB23" s="238"/>
      <c r="KIC23" s="239"/>
      <c r="KID23" s="240"/>
      <c r="KIE23" s="238"/>
      <c r="KIF23" s="239"/>
      <c r="KIG23" s="240"/>
      <c r="KIH23" s="238"/>
      <c r="KII23" s="239"/>
      <c r="KIJ23" s="240"/>
      <c r="KIK23" s="238"/>
      <c r="KIL23" s="239"/>
      <c r="KIM23" s="240"/>
      <c r="KIN23" s="238"/>
      <c r="KIO23" s="239"/>
      <c r="KIP23" s="240"/>
      <c r="KIQ23" s="238"/>
      <c r="KIR23" s="239"/>
      <c r="KIS23" s="240"/>
      <c r="KIT23" s="238"/>
      <c r="KIU23" s="239"/>
      <c r="KIV23" s="240"/>
      <c r="KIW23" s="238"/>
      <c r="KIX23" s="239"/>
      <c r="KIY23" s="240"/>
      <c r="KIZ23" s="238"/>
      <c r="KJA23" s="239"/>
      <c r="KJB23" s="240"/>
      <c r="KJC23" s="238"/>
      <c r="KJD23" s="239"/>
      <c r="KJE23" s="240"/>
      <c r="KJF23" s="238"/>
      <c r="KJG23" s="239"/>
      <c r="KJH23" s="240"/>
      <c r="KJI23" s="238"/>
      <c r="KJJ23" s="239"/>
      <c r="KJK23" s="240"/>
      <c r="KJL23" s="238"/>
      <c r="KJM23" s="239"/>
      <c r="KJN23" s="240"/>
      <c r="KJO23" s="238"/>
      <c r="KJP23" s="239"/>
      <c r="KJQ23" s="240"/>
      <c r="KJR23" s="238"/>
      <c r="KJS23" s="239"/>
      <c r="KJT23" s="240"/>
      <c r="KJU23" s="238"/>
      <c r="KJV23" s="239"/>
      <c r="KJW23" s="240"/>
      <c r="KJX23" s="238"/>
      <c r="KJY23" s="239"/>
      <c r="KJZ23" s="240"/>
      <c r="KKA23" s="238"/>
      <c r="KKB23" s="239"/>
      <c r="KKC23" s="240"/>
      <c r="KKD23" s="238"/>
      <c r="KKE23" s="239"/>
      <c r="KKF23" s="240"/>
      <c r="KKG23" s="238"/>
      <c r="KKH23" s="239"/>
      <c r="KKI23" s="240"/>
      <c r="KKJ23" s="238"/>
      <c r="KKK23" s="239"/>
      <c r="KKL23" s="240"/>
      <c r="KKM23" s="238"/>
      <c r="KKN23" s="239"/>
      <c r="KKO23" s="240"/>
      <c r="KKP23" s="238"/>
      <c r="KKQ23" s="239"/>
      <c r="KKR23" s="240"/>
      <c r="KKS23" s="238"/>
      <c r="KKT23" s="239"/>
      <c r="KKU23" s="240"/>
      <c r="KKV23" s="238"/>
      <c r="KKW23" s="239"/>
      <c r="KKX23" s="240"/>
      <c r="KKY23" s="238"/>
      <c r="KKZ23" s="239"/>
      <c r="KLA23" s="240"/>
      <c r="KLB23" s="238"/>
      <c r="KLC23" s="239"/>
      <c r="KLD23" s="240"/>
      <c r="KLE23" s="238"/>
      <c r="KLF23" s="239"/>
      <c r="KLG23" s="240"/>
      <c r="KLH23" s="238"/>
      <c r="KLI23" s="239"/>
      <c r="KLJ23" s="240"/>
      <c r="KLK23" s="238"/>
      <c r="KLL23" s="239"/>
      <c r="KLM23" s="240"/>
      <c r="KLN23" s="238"/>
      <c r="KLO23" s="239"/>
      <c r="KLP23" s="240"/>
      <c r="KLQ23" s="238"/>
      <c r="KLR23" s="239"/>
      <c r="KLS23" s="240"/>
      <c r="KLT23" s="238"/>
      <c r="KLU23" s="239"/>
      <c r="KLV23" s="240"/>
      <c r="KLW23" s="238"/>
      <c r="KLX23" s="239"/>
      <c r="KLY23" s="240"/>
      <c r="KLZ23" s="238"/>
      <c r="KMA23" s="239"/>
      <c r="KMB23" s="240"/>
      <c r="KMC23" s="238"/>
      <c r="KMD23" s="239"/>
      <c r="KME23" s="240"/>
      <c r="KMF23" s="238"/>
      <c r="KMG23" s="239"/>
      <c r="KMH23" s="240"/>
      <c r="KMI23" s="238"/>
      <c r="KMJ23" s="239"/>
      <c r="KMK23" s="240"/>
      <c r="KML23" s="238"/>
      <c r="KMM23" s="239"/>
      <c r="KMN23" s="240"/>
      <c r="KMO23" s="238"/>
      <c r="KMP23" s="239"/>
      <c r="KMQ23" s="240"/>
      <c r="KMR23" s="238"/>
      <c r="KMS23" s="239"/>
      <c r="KMT23" s="240"/>
      <c r="KMU23" s="238"/>
      <c r="KMV23" s="239"/>
      <c r="KMW23" s="240"/>
      <c r="KMX23" s="238"/>
      <c r="KMY23" s="239"/>
      <c r="KMZ23" s="240"/>
      <c r="KNA23" s="238"/>
      <c r="KNB23" s="239"/>
      <c r="KNC23" s="240"/>
      <c r="KND23" s="238"/>
      <c r="KNE23" s="239"/>
      <c r="KNF23" s="240"/>
      <c r="KNG23" s="238"/>
      <c r="KNH23" s="239"/>
      <c r="KNI23" s="240"/>
      <c r="KNJ23" s="238"/>
      <c r="KNK23" s="239"/>
      <c r="KNL23" s="240"/>
      <c r="KNM23" s="238"/>
      <c r="KNN23" s="239"/>
      <c r="KNO23" s="240"/>
      <c r="KNP23" s="238"/>
      <c r="KNQ23" s="239"/>
      <c r="KNR23" s="240"/>
      <c r="KNS23" s="238"/>
      <c r="KNT23" s="239"/>
      <c r="KNU23" s="240"/>
      <c r="KNV23" s="238"/>
      <c r="KNW23" s="239"/>
      <c r="KNX23" s="240"/>
      <c r="KNY23" s="238"/>
      <c r="KNZ23" s="239"/>
      <c r="KOA23" s="240"/>
      <c r="KOB23" s="238"/>
      <c r="KOC23" s="239"/>
      <c r="KOD23" s="240"/>
      <c r="KOE23" s="238"/>
      <c r="KOF23" s="239"/>
      <c r="KOG23" s="240"/>
      <c r="KOH23" s="238"/>
      <c r="KOI23" s="239"/>
      <c r="KOJ23" s="240"/>
      <c r="KOK23" s="238"/>
      <c r="KOL23" s="239"/>
      <c r="KOM23" s="240"/>
      <c r="KON23" s="238"/>
      <c r="KOO23" s="239"/>
      <c r="KOP23" s="240"/>
      <c r="KOQ23" s="238"/>
      <c r="KOR23" s="239"/>
      <c r="KOS23" s="240"/>
      <c r="KOT23" s="238"/>
      <c r="KOU23" s="239"/>
      <c r="KOV23" s="240"/>
      <c r="KOW23" s="238"/>
      <c r="KOX23" s="239"/>
      <c r="KOY23" s="240"/>
      <c r="KOZ23" s="238"/>
      <c r="KPA23" s="239"/>
      <c r="KPB23" s="240"/>
      <c r="KPC23" s="238"/>
      <c r="KPD23" s="239"/>
      <c r="KPE23" s="240"/>
      <c r="KPF23" s="238"/>
      <c r="KPG23" s="239"/>
      <c r="KPH23" s="240"/>
      <c r="KPI23" s="238"/>
      <c r="KPJ23" s="239"/>
      <c r="KPK23" s="240"/>
      <c r="KPL23" s="238"/>
      <c r="KPM23" s="239"/>
      <c r="KPN23" s="240"/>
      <c r="KPO23" s="238"/>
      <c r="KPP23" s="239"/>
      <c r="KPQ23" s="240"/>
      <c r="KPR23" s="238"/>
      <c r="KPS23" s="239"/>
      <c r="KPT23" s="240"/>
      <c r="KPU23" s="238"/>
      <c r="KPV23" s="239"/>
      <c r="KPW23" s="240"/>
      <c r="KPX23" s="238"/>
      <c r="KPY23" s="239"/>
      <c r="KPZ23" s="240"/>
      <c r="KQA23" s="238"/>
      <c r="KQB23" s="239"/>
      <c r="KQC23" s="240"/>
      <c r="KQD23" s="238"/>
      <c r="KQE23" s="239"/>
      <c r="KQF23" s="240"/>
      <c r="KQG23" s="238"/>
      <c r="KQH23" s="239"/>
      <c r="KQI23" s="240"/>
      <c r="KQJ23" s="238"/>
      <c r="KQK23" s="239"/>
      <c r="KQL23" s="240"/>
      <c r="KQM23" s="238"/>
      <c r="KQN23" s="239"/>
      <c r="KQO23" s="240"/>
      <c r="KQP23" s="238"/>
      <c r="KQQ23" s="239"/>
      <c r="KQR23" s="240"/>
      <c r="KQS23" s="238"/>
      <c r="KQT23" s="239"/>
      <c r="KQU23" s="240"/>
      <c r="KQV23" s="238"/>
      <c r="KQW23" s="239"/>
      <c r="KQX23" s="240"/>
      <c r="KQY23" s="238"/>
      <c r="KQZ23" s="239"/>
      <c r="KRA23" s="240"/>
      <c r="KRB23" s="238"/>
      <c r="KRC23" s="239"/>
      <c r="KRD23" s="240"/>
      <c r="KRE23" s="238"/>
      <c r="KRF23" s="239"/>
      <c r="KRG23" s="240"/>
      <c r="KRH23" s="238"/>
      <c r="KRI23" s="239"/>
      <c r="KRJ23" s="240"/>
      <c r="KRK23" s="238"/>
      <c r="KRL23" s="239"/>
      <c r="KRM23" s="240"/>
      <c r="KRN23" s="238"/>
      <c r="KRO23" s="239"/>
      <c r="KRP23" s="240"/>
      <c r="KRQ23" s="238"/>
      <c r="KRR23" s="239"/>
      <c r="KRS23" s="240"/>
      <c r="KRT23" s="238"/>
      <c r="KRU23" s="239"/>
      <c r="KRV23" s="240"/>
      <c r="KRW23" s="238"/>
      <c r="KRX23" s="239"/>
      <c r="KRY23" s="240"/>
      <c r="KRZ23" s="238"/>
      <c r="KSA23" s="239"/>
      <c r="KSB23" s="240"/>
      <c r="KSC23" s="238"/>
      <c r="KSD23" s="239"/>
      <c r="KSE23" s="240"/>
      <c r="KSF23" s="238"/>
      <c r="KSG23" s="239"/>
      <c r="KSH23" s="240"/>
      <c r="KSI23" s="238"/>
      <c r="KSJ23" s="239"/>
      <c r="KSK23" s="240"/>
      <c r="KSL23" s="238"/>
      <c r="KSM23" s="239"/>
      <c r="KSN23" s="240"/>
      <c r="KSO23" s="238"/>
      <c r="KSP23" s="239"/>
      <c r="KSQ23" s="240"/>
      <c r="KSR23" s="238"/>
      <c r="KSS23" s="239"/>
      <c r="KST23" s="240"/>
      <c r="KSU23" s="238"/>
      <c r="KSV23" s="239"/>
      <c r="KSW23" s="240"/>
      <c r="KSX23" s="238"/>
      <c r="KSY23" s="239"/>
      <c r="KSZ23" s="240"/>
      <c r="KTA23" s="238"/>
      <c r="KTB23" s="239"/>
      <c r="KTC23" s="240"/>
      <c r="KTD23" s="238"/>
      <c r="KTE23" s="239"/>
      <c r="KTF23" s="240"/>
      <c r="KTG23" s="238"/>
      <c r="KTH23" s="239"/>
      <c r="KTI23" s="240"/>
      <c r="KTJ23" s="238"/>
      <c r="KTK23" s="239"/>
      <c r="KTL23" s="240"/>
      <c r="KTM23" s="238"/>
      <c r="KTN23" s="239"/>
      <c r="KTO23" s="240"/>
      <c r="KTP23" s="238"/>
      <c r="KTQ23" s="239"/>
      <c r="KTR23" s="240"/>
      <c r="KTS23" s="238"/>
      <c r="KTT23" s="239"/>
      <c r="KTU23" s="240"/>
      <c r="KTV23" s="238"/>
      <c r="KTW23" s="239"/>
      <c r="KTX23" s="240"/>
      <c r="KTY23" s="238"/>
      <c r="KTZ23" s="239"/>
      <c r="KUA23" s="240"/>
      <c r="KUB23" s="238"/>
      <c r="KUC23" s="239"/>
      <c r="KUD23" s="240"/>
      <c r="KUE23" s="238"/>
      <c r="KUF23" s="239"/>
      <c r="KUG23" s="240"/>
      <c r="KUH23" s="238"/>
      <c r="KUI23" s="239"/>
      <c r="KUJ23" s="240"/>
      <c r="KUK23" s="238"/>
      <c r="KUL23" s="239"/>
      <c r="KUM23" s="240"/>
      <c r="KUN23" s="238"/>
      <c r="KUO23" s="239"/>
      <c r="KUP23" s="240"/>
      <c r="KUQ23" s="238"/>
      <c r="KUR23" s="239"/>
      <c r="KUS23" s="240"/>
      <c r="KUT23" s="238"/>
      <c r="KUU23" s="239"/>
      <c r="KUV23" s="240"/>
      <c r="KUW23" s="238"/>
      <c r="KUX23" s="239"/>
      <c r="KUY23" s="240"/>
      <c r="KUZ23" s="238"/>
      <c r="KVA23" s="239"/>
      <c r="KVB23" s="240"/>
      <c r="KVC23" s="238"/>
      <c r="KVD23" s="239"/>
      <c r="KVE23" s="240"/>
      <c r="KVF23" s="238"/>
      <c r="KVG23" s="239"/>
      <c r="KVH23" s="240"/>
      <c r="KVI23" s="238"/>
      <c r="KVJ23" s="239"/>
      <c r="KVK23" s="240"/>
      <c r="KVL23" s="238"/>
      <c r="KVM23" s="239"/>
      <c r="KVN23" s="240"/>
      <c r="KVO23" s="238"/>
      <c r="KVP23" s="239"/>
      <c r="KVQ23" s="240"/>
      <c r="KVR23" s="238"/>
      <c r="KVS23" s="239"/>
      <c r="KVT23" s="240"/>
      <c r="KVU23" s="238"/>
      <c r="KVV23" s="239"/>
      <c r="KVW23" s="240"/>
      <c r="KVX23" s="238"/>
      <c r="KVY23" s="239"/>
      <c r="KVZ23" s="240"/>
      <c r="KWA23" s="238"/>
      <c r="KWB23" s="239"/>
      <c r="KWC23" s="240"/>
      <c r="KWD23" s="238"/>
      <c r="KWE23" s="239"/>
      <c r="KWF23" s="240"/>
      <c r="KWG23" s="238"/>
      <c r="KWH23" s="239"/>
      <c r="KWI23" s="240"/>
      <c r="KWJ23" s="238"/>
      <c r="KWK23" s="239"/>
      <c r="KWL23" s="240"/>
      <c r="KWM23" s="238"/>
      <c r="KWN23" s="239"/>
      <c r="KWO23" s="240"/>
      <c r="KWP23" s="238"/>
      <c r="KWQ23" s="239"/>
      <c r="KWR23" s="240"/>
      <c r="KWS23" s="238"/>
      <c r="KWT23" s="239"/>
      <c r="KWU23" s="240"/>
      <c r="KWV23" s="238"/>
      <c r="KWW23" s="239"/>
      <c r="KWX23" s="240"/>
      <c r="KWY23" s="238"/>
      <c r="KWZ23" s="239"/>
      <c r="KXA23" s="240"/>
      <c r="KXB23" s="238"/>
      <c r="KXC23" s="239"/>
      <c r="KXD23" s="240"/>
      <c r="KXE23" s="238"/>
      <c r="KXF23" s="239"/>
      <c r="KXG23" s="240"/>
      <c r="KXH23" s="238"/>
      <c r="KXI23" s="239"/>
      <c r="KXJ23" s="240"/>
      <c r="KXK23" s="238"/>
      <c r="KXL23" s="239"/>
      <c r="KXM23" s="240"/>
      <c r="KXN23" s="238"/>
      <c r="KXO23" s="239"/>
      <c r="KXP23" s="240"/>
      <c r="KXQ23" s="238"/>
      <c r="KXR23" s="239"/>
      <c r="KXS23" s="240"/>
      <c r="KXT23" s="238"/>
      <c r="KXU23" s="239"/>
      <c r="KXV23" s="240"/>
      <c r="KXW23" s="238"/>
      <c r="KXX23" s="239"/>
      <c r="KXY23" s="240"/>
      <c r="KXZ23" s="238"/>
      <c r="KYA23" s="239"/>
      <c r="KYB23" s="240"/>
      <c r="KYC23" s="238"/>
      <c r="KYD23" s="239"/>
      <c r="KYE23" s="240"/>
      <c r="KYF23" s="238"/>
      <c r="KYG23" s="239"/>
      <c r="KYH23" s="240"/>
      <c r="KYI23" s="238"/>
      <c r="KYJ23" s="239"/>
      <c r="KYK23" s="240"/>
      <c r="KYL23" s="238"/>
      <c r="KYM23" s="239"/>
      <c r="KYN23" s="240"/>
      <c r="KYO23" s="238"/>
      <c r="KYP23" s="239"/>
      <c r="KYQ23" s="240"/>
      <c r="KYR23" s="238"/>
      <c r="KYS23" s="239"/>
      <c r="KYT23" s="240"/>
      <c r="KYU23" s="238"/>
      <c r="KYV23" s="239"/>
      <c r="KYW23" s="240"/>
      <c r="KYX23" s="238"/>
      <c r="KYY23" s="239"/>
      <c r="KYZ23" s="240"/>
      <c r="KZA23" s="238"/>
      <c r="KZB23" s="239"/>
      <c r="KZC23" s="240"/>
      <c r="KZD23" s="238"/>
      <c r="KZE23" s="239"/>
      <c r="KZF23" s="240"/>
      <c r="KZG23" s="238"/>
      <c r="KZH23" s="239"/>
      <c r="KZI23" s="240"/>
      <c r="KZJ23" s="238"/>
      <c r="KZK23" s="239"/>
      <c r="KZL23" s="240"/>
      <c r="KZM23" s="238"/>
      <c r="KZN23" s="239"/>
      <c r="KZO23" s="240"/>
      <c r="KZP23" s="238"/>
      <c r="KZQ23" s="239"/>
      <c r="KZR23" s="240"/>
      <c r="KZS23" s="238"/>
      <c r="KZT23" s="239"/>
      <c r="KZU23" s="240"/>
      <c r="KZV23" s="238"/>
      <c r="KZW23" s="239"/>
      <c r="KZX23" s="240"/>
      <c r="KZY23" s="238"/>
      <c r="KZZ23" s="239"/>
      <c r="LAA23" s="240"/>
      <c r="LAB23" s="238"/>
      <c r="LAC23" s="239"/>
      <c r="LAD23" s="240"/>
      <c r="LAE23" s="238"/>
      <c r="LAF23" s="239"/>
      <c r="LAG23" s="240"/>
      <c r="LAH23" s="238"/>
      <c r="LAI23" s="239"/>
      <c r="LAJ23" s="240"/>
      <c r="LAK23" s="238"/>
      <c r="LAL23" s="239"/>
      <c r="LAM23" s="240"/>
      <c r="LAN23" s="238"/>
      <c r="LAO23" s="239"/>
      <c r="LAP23" s="240"/>
      <c r="LAQ23" s="238"/>
      <c r="LAR23" s="239"/>
      <c r="LAS23" s="240"/>
      <c r="LAT23" s="238"/>
      <c r="LAU23" s="239"/>
      <c r="LAV23" s="240"/>
      <c r="LAW23" s="238"/>
      <c r="LAX23" s="239"/>
      <c r="LAY23" s="240"/>
      <c r="LAZ23" s="238"/>
      <c r="LBA23" s="239"/>
      <c r="LBB23" s="240"/>
      <c r="LBC23" s="238"/>
      <c r="LBD23" s="239"/>
      <c r="LBE23" s="240"/>
      <c r="LBF23" s="238"/>
      <c r="LBG23" s="239"/>
      <c r="LBH23" s="240"/>
      <c r="LBI23" s="238"/>
      <c r="LBJ23" s="239"/>
      <c r="LBK23" s="240"/>
      <c r="LBL23" s="238"/>
      <c r="LBM23" s="239"/>
      <c r="LBN23" s="240"/>
      <c r="LBO23" s="238"/>
      <c r="LBP23" s="239"/>
      <c r="LBQ23" s="240"/>
      <c r="LBR23" s="238"/>
      <c r="LBS23" s="239"/>
      <c r="LBT23" s="240"/>
      <c r="LBU23" s="238"/>
      <c r="LBV23" s="239"/>
      <c r="LBW23" s="240"/>
      <c r="LBX23" s="238"/>
      <c r="LBY23" s="239"/>
      <c r="LBZ23" s="240"/>
      <c r="LCA23" s="238"/>
      <c r="LCB23" s="239"/>
      <c r="LCC23" s="240"/>
      <c r="LCD23" s="238"/>
      <c r="LCE23" s="239"/>
      <c r="LCF23" s="240"/>
      <c r="LCG23" s="238"/>
      <c r="LCH23" s="239"/>
      <c r="LCI23" s="240"/>
      <c r="LCJ23" s="238"/>
      <c r="LCK23" s="239"/>
      <c r="LCL23" s="240"/>
      <c r="LCM23" s="238"/>
      <c r="LCN23" s="239"/>
      <c r="LCO23" s="240"/>
      <c r="LCP23" s="238"/>
      <c r="LCQ23" s="239"/>
      <c r="LCR23" s="240"/>
      <c r="LCS23" s="238"/>
      <c r="LCT23" s="239"/>
      <c r="LCU23" s="240"/>
      <c r="LCV23" s="238"/>
      <c r="LCW23" s="239"/>
      <c r="LCX23" s="240"/>
      <c r="LCY23" s="238"/>
      <c r="LCZ23" s="239"/>
      <c r="LDA23" s="240"/>
      <c r="LDB23" s="238"/>
      <c r="LDC23" s="239"/>
      <c r="LDD23" s="240"/>
      <c r="LDE23" s="238"/>
      <c r="LDF23" s="239"/>
      <c r="LDG23" s="240"/>
      <c r="LDH23" s="238"/>
      <c r="LDI23" s="239"/>
      <c r="LDJ23" s="240"/>
      <c r="LDK23" s="238"/>
      <c r="LDL23" s="239"/>
      <c r="LDM23" s="240"/>
      <c r="LDN23" s="238"/>
      <c r="LDO23" s="239"/>
      <c r="LDP23" s="240"/>
      <c r="LDQ23" s="238"/>
      <c r="LDR23" s="239"/>
      <c r="LDS23" s="240"/>
      <c r="LDT23" s="238"/>
      <c r="LDU23" s="239"/>
      <c r="LDV23" s="240"/>
      <c r="LDW23" s="238"/>
      <c r="LDX23" s="239"/>
      <c r="LDY23" s="240"/>
      <c r="LDZ23" s="238"/>
      <c r="LEA23" s="239"/>
      <c r="LEB23" s="240"/>
      <c r="LEC23" s="238"/>
      <c r="LED23" s="239"/>
      <c r="LEE23" s="240"/>
      <c r="LEF23" s="238"/>
      <c r="LEG23" s="239"/>
      <c r="LEH23" s="240"/>
      <c r="LEI23" s="238"/>
      <c r="LEJ23" s="239"/>
      <c r="LEK23" s="240"/>
      <c r="LEL23" s="238"/>
      <c r="LEM23" s="239"/>
      <c r="LEN23" s="240"/>
      <c r="LEO23" s="238"/>
      <c r="LEP23" s="239"/>
      <c r="LEQ23" s="240"/>
      <c r="LER23" s="238"/>
      <c r="LES23" s="239"/>
      <c r="LET23" s="240"/>
      <c r="LEU23" s="238"/>
      <c r="LEV23" s="239"/>
      <c r="LEW23" s="240"/>
      <c r="LEX23" s="238"/>
      <c r="LEY23" s="239"/>
      <c r="LEZ23" s="240"/>
      <c r="LFA23" s="238"/>
      <c r="LFB23" s="239"/>
      <c r="LFC23" s="240"/>
      <c r="LFD23" s="238"/>
      <c r="LFE23" s="239"/>
      <c r="LFF23" s="240"/>
      <c r="LFG23" s="238"/>
      <c r="LFH23" s="239"/>
      <c r="LFI23" s="240"/>
      <c r="LFJ23" s="238"/>
      <c r="LFK23" s="239"/>
      <c r="LFL23" s="240"/>
      <c r="LFM23" s="238"/>
      <c r="LFN23" s="239"/>
      <c r="LFO23" s="240"/>
      <c r="LFP23" s="238"/>
      <c r="LFQ23" s="239"/>
      <c r="LFR23" s="240"/>
      <c r="LFS23" s="238"/>
      <c r="LFT23" s="239"/>
      <c r="LFU23" s="240"/>
      <c r="LFV23" s="238"/>
      <c r="LFW23" s="239"/>
      <c r="LFX23" s="240"/>
      <c r="LFY23" s="238"/>
      <c r="LFZ23" s="239"/>
      <c r="LGA23" s="240"/>
      <c r="LGB23" s="238"/>
      <c r="LGC23" s="239"/>
      <c r="LGD23" s="240"/>
      <c r="LGE23" s="238"/>
      <c r="LGF23" s="239"/>
      <c r="LGG23" s="240"/>
      <c r="LGH23" s="238"/>
      <c r="LGI23" s="239"/>
      <c r="LGJ23" s="240"/>
      <c r="LGK23" s="238"/>
      <c r="LGL23" s="239"/>
      <c r="LGM23" s="240"/>
      <c r="LGN23" s="238"/>
      <c r="LGO23" s="239"/>
      <c r="LGP23" s="240"/>
      <c r="LGQ23" s="238"/>
      <c r="LGR23" s="239"/>
      <c r="LGS23" s="240"/>
      <c r="LGT23" s="238"/>
      <c r="LGU23" s="239"/>
      <c r="LGV23" s="240"/>
      <c r="LGW23" s="238"/>
      <c r="LGX23" s="239"/>
      <c r="LGY23" s="240"/>
      <c r="LGZ23" s="238"/>
      <c r="LHA23" s="239"/>
      <c r="LHB23" s="240"/>
      <c r="LHC23" s="238"/>
      <c r="LHD23" s="239"/>
      <c r="LHE23" s="240"/>
      <c r="LHF23" s="238"/>
      <c r="LHG23" s="239"/>
      <c r="LHH23" s="240"/>
      <c r="LHI23" s="238"/>
      <c r="LHJ23" s="239"/>
      <c r="LHK23" s="240"/>
      <c r="LHL23" s="238"/>
      <c r="LHM23" s="239"/>
      <c r="LHN23" s="240"/>
      <c r="LHO23" s="238"/>
      <c r="LHP23" s="239"/>
      <c r="LHQ23" s="240"/>
      <c r="LHR23" s="238"/>
      <c r="LHS23" s="239"/>
      <c r="LHT23" s="240"/>
      <c r="LHU23" s="238"/>
      <c r="LHV23" s="239"/>
      <c r="LHW23" s="240"/>
      <c r="LHX23" s="238"/>
      <c r="LHY23" s="239"/>
      <c r="LHZ23" s="240"/>
      <c r="LIA23" s="238"/>
      <c r="LIB23" s="239"/>
      <c r="LIC23" s="240"/>
      <c r="LID23" s="238"/>
      <c r="LIE23" s="239"/>
      <c r="LIF23" s="240"/>
      <c r="LIG23" s="238"/>
      <c r="LIH23" s="239"/>
      <c r="LII23" s="240"/>
      <c r="LIJ23" s="238"/>
      <c r="LIK23" s="239"/>
      <c r="LIL23" s="240"/>
      <c r="LIM23" s="238"/>
      <c r="LIN23" s="239"/>
      <c r="LIO23" s="240"/>
      <c r="LIP23" s="238"/>
      <c r="LIQ23" s="239"/>
      <c r="LIR23" s="240"/>
      <c r="LIS23" s="238"/>
      <c r="LIT23" s="239"/>
      <c r="LIU23" s="240"/>
      <c r="LIV23" s="238"/>
      <c r="LIW23" s="239"/>
      <c r="LIX23" s="240"/>
      <c r="LIY23" s="238"/>
      <c r="LIZ23" s="239"/>
      <c r="LJA23" s="240"/>
      <c r="LJB23" s="238"/>
      <c r="LJC23" s="239"/>
      <c r="LJD23" s="240"/>
      <c r="LJE23" s="238"/>
      <c r="LJF23" s="239"/>
      <c r="LJG23" s="240"/>
      <c r="LJH23" s="238"/>
      <c r="LJI23" s="239"/>
      <c r="LJJ23" s="240"/>
      <c r="LJK23" s="238"/>
      <c r="LJL23" s="239"/>
      <c r="LJM23" s="240"/>
      <c r="LJN23" s="238"/>
      <c r="LJO23" s="239"/>
      <c r="LJP23" s="240"/>
      <c r="LJQ23" s="238"/>
      <c r="LJR23" s="239"/>
      <c r="LJS23" s="240"/>
      <c r="LJT23" s="238"/>
      <c r="LJU23" s="239"/>
      <c r="LJV23" s="240"/>
      <c r="LJW23" s="238"/>
      <c r="LJX23" s="239"/>
      <c r="LJY23" s="240"/>
      <c r="LJZ23" s="238"/>
      <c r="LKA23" s="239"/>
      <c r="LKB23" s="240"/>
      <c r="LKC23" s="238"/>
      <c r="LKD23" s="239"/>
      <c r="LKE23" s="240"/>
      <c r="LKF23" s="238"/>
      <c r="LKG23" s="239"/>
      <c r="LKH23" s="240"/>
      <c r="LKI23" s="238"/>
      <c r="LKJ23" s="239"/>
      <c r="LKK23" s="240"/>
      <c r="LKL23" s="238"/>
      <c r="LKM23" s="239"/>
      <c r="LKN23" s="240"/>
      <c r="LKO23" s="238"/>
      <c r="LKP23" s="239"/>
      <c r="LKQ23" s="240"/>
      <c r="LKR23" s="238"/>
      <c r="LKS23" s="239"/>
      <c r="LKT23" s="240"/>
      <c r="LKU23" s="238"/>
      <c r="LKV23" s="239"/>
      <c r="LKW23" s="240"/>
      <c r="LKX23" s="238"/>
      <c r="LKY23" s="239"/>
      <c r="LKZ23" s="240"/>
      <c r="LLA23" s="238"/>
      <c r="LLB23" s="239"/>
      <c r="LLC23" s="240"/>
      <c r="LLD23" s="238"/>
      <c r="LLE23" s="239"/>
      <c r="LLF23" s="240"/>
      <c r="LLG23" s="238"/>
      <c r="LLH23" s="239"/>
      <c r="LLI23" s="240"/>
      <c r="LLJ23" s="238"/>
      <c r="LLK23" s="239"/>
      <c r="LLL23" s="240"/>
      <c r="LLM23" s="238"/>
      <c r="LLN23" s="239"/>
      <c r="LLO23" s="240"/>
      <c r="LLP23" s="238"/>
      <c r="LLQ23" s="239"/>
      <c r="LLR23" s="240"/>
      <c r="LLS23" s="238"/>
      <c r="LLT23" s="239"/>
      <c r="LLU23" s="240"/>
      <c r="LLV23" s="238"/>
      <c r="LLW23" s="239"/>
      <c r="LLX23" s="240"/>
      <c r="LLY23" s="238"/>
      <c r="LLZ23" s="239"/>
      <c r="LMA23" s="240"/>
      <c r="LMB23" s="238"/>
      <c r="LMC23" s="239"/>
      <c r="LMD23" s="240"/>
      <c r="LME23" s="238"/>
      <c r="LMF23" s="239"/>
      <c r="LMG23" s="240"/>
      <c r="LMH23" s="238"/>
      <c r="LMI23" s="239"/>
      <c r="LMJ23" s="240"/>
      <c r="LMK23" s="238"/>
      <c r="LML23" s="239"/>
      <c r="LMM23" s="240"/>
      <c r="LMN23" s="238"/>
      <c r="LMO23" s="239"/>
      <c r="LMP23" s="240"/>
      <c r="LMQ23" s="238"/>
      <c r="LMR23" s="239"/>
      <c r="LMS23" s="240"/>
      <c r="LMT23" s="238"/>
      <c r="LMU23" s="239"/>
      <c r="LMV23" s="240"/>
      <c r="LMW23" s="238"/>
      <c r="LMX23" s="239"/>
      <c r="LMY23" s="240"/>
      <c r="LMZ23" s="238"/>
      <c r="LNA23" s="239"/>
      <c r="LNB23" s="240"/>
      <c r="LNC23" s="238"/>
      <c r="LND23" s="239"/>
      <c r="LNE23" s="240"/>
      <c r="LNF23" s="238"/>
      <c r="LNG23" s="239"/>
      <c r="LNH23" s="240"/>
      <c r="LNI23" s="238"/>
      <c r="LNJ23" s="239"/>
      <c r="LNK23" s="240"/>
      <c r="LNL23" s="238"/>
      <c r="LNM23" s="239"/>
      <c r="LNN23" s="240"/>
      <c r="LNO23" s="238"/>
      <c r="LNP23" s="239"/>
      <c r="LNQ23" s="240"/>
      <c r="LNR23" s="238"/>
      <c r="LNS23" s="239"/>
      <c r="LNT23" s="240"/>
      <c r="LNU23" s="238"/>
      <c r="LNV23" s="239"/>
      <c r="LNW23" s="240"/>
      <c r="LNX23" s="238"/>
      <c r="LNY23" s="239"/>
      <c r="LNZ23" s="240"/>
      <c r="LOA23" s="238"/>
      <c r="LOB23" s="239"/>
      <c r="LOC23" s="240"/>
      <c r="LOD23" s="238"/>
      <c r="LOE23" s="239"/>
      <c r="LOF23" s="240"/>
      <c r="LOG23" s="238"/>
      <c r="LOH23" s="239"/>
      <c r="LOI23" s="240"/>
      <c r="LOJ23" s="238"/>
      <c r="LOK23" s="239"/>
      <c r="LOL23" s="240"/>
      <c r="LOM23" s="238"/>
      <c r="LON23" s="239"/>
      <c r="LOO23" s="240"/>
      <c r="LOP23" s="238"/>
      <c r="LOQ23" s="239"/>
      <c r="LOR23" s="240"/>
      <c r="LOS23" s="238"/>
      <c r="LOT23" s="239"/>
      <c r="LOU23" s="240"/>
      <c r="LOV23" s="238"/>
      <c r="LOW23" s="239"/>
      <c r="LOX23" s="240"/>
      <c r="LOY23" s="238"/>
      <c r="LOZ23" s="239"/>
      <c r="LPA23" s="240"/>
      <c r="LPB23" s="238"/>
      <c r="LPC23" s="239"/>
      <c r="LPD23" s="240"/>
      <c r="LPE23" s="238"/>
      <c r="LPF23" s="239"/>
      <c r="LPG23" s="240"/>
      <c r="LPH23" s="238"/>
      <c r="LPI23" s="239"/>
      <c r="LPJ23" s="240"/>
      <c r="LPK23" s="238"/>
      <c r="LPL23" s="239"/>
      <c r="LPM23" s="240"/>
      <c r="LPN23" s="238"/>
      <c r="LPO23" s="239"/>
      <c r="LPP23" s="240"/>
      <c r="LPQ23" s="238"/>
      <c r="LPR23" s="239"/>
      <c r="LPS23" s="240"/>
      <c r="LPT23" s="238"/>
      <c r="LPU23" s="239"/>
      <c r="LPV23" s="240"/>
      <c r="LPW23" s="238"/>
      <c r="LPX23" s="239"/>
      <c r="LPY23" s="240"/>
      <c r="LPZ23" s="238"/>
      <c r="LQA23" s="239"/>
      <c r="LQB23" s="240"/>
      <c r="LQC23" s="238"/>
      <c r="LQD23" s="239"/>
      <c r="LQE23" s="240"/>
      <c r="LQF23" s="238"/>
      <c r="LQG23" s="239"/>
      <c r="LQH23" s="240"/>
      <c r="LQI23" s="238"/>
      <c r="LQJ23" s="239"/>
      <c r="LQK23" s="240"/>
      <c r="LQL23" s="238"/>
      <c r="LQM23" s="239"/>
      <c r="LQN23" s="240"/>
      <c r="LQO23" s="238"/>
      <c r="LQP23" s="239"/>
      <c r="LQQ23" s="240"/>
      <c r="LQR23" s="238"/>
      <c r="LQS23" s="239"/>
      <c r="LQT23" s="240"/>
      <c r="LQU23" s="238"/>
      <c r="LQV23" s="239"/>
      <c r="LQW23" s="240"/>
      <c r="LQX23" s="238"/>
      <c r="LQY23" s="239"/>
      <c r="LQZ23" s="240"/>
      <c r="LRA23" s="238"/>
      <c r="LRB23" s="239"/>
      <c r="LRC23" s="240"/>
      <c r="LRD23" s="238"/>
      <c r="LRE23" s="239"/>
      <c r="LRF23" s="240"/>
      <c r="LRG23" s="238"/>
      <c r="LRH23" s="239"/>
      <c r="LRI23" s="240"/>
      <c r="LRJ23" s="238"/>
      <c r="LRK23" s="239"/>
      <c r="LRL23" s="240"/>
      <c r="LRM23" s="238"/>
      <c r="LRN23" s="239"/>
      <c r="LRO23" s="240"/>
      <c r="LRP23" s="238"/>
      <c r="LRQ23" s="239"/>
      <c r="LRR23" s="240"/>
      <c r="LRS23" s="238"/>
      <c r="LRT23" s="239"/>
      <c r="LRU23" s="240"/>
      <c r="LRV23" s="238"/>
      <c r="LRW23" s="239"/>
      <c r="LRX23" s="240"/>
      <c r="LRY23" s="238"/>
      <c r="LRZ23" s="239"/>
      <c r="LSA23" s="240"/>
      <c r="LSB23" s="238"/>
      <c r="LSC23" s="239"/>
      <c r="LSD23" s="240"/>
      <c r="LSE23" s="238"/>
      <c r="LSF23" s="239"/>
      <c r="LSG23" s="240"/>
      <c r="LSH23" s="238"/>
      <c r="LSI23" s="239"/>
      <c r="LSJ23" s="240"/>
      <c r="LSK23" s="238"/>
      <c r="LSL23" s="239"/>
      <c r="LSM23" s="240"/>
      <c r="LSN23" s="238"/>
      <c r="LSO23" s="239"/>
      <c r="LSP23" s="240"/>
      <c r="LSQ23" s="238"/>
      <c r="LSR23" s="239"/>
      <c r="LSS23" s="240"/>
      <c r="LST23" s="238"/>
      <c r="LSU23" s="239"/>
      <c r="LSV23" s="240"/>
      <c r="LSW23" s="238"/>
      <c r="LSX23" s="239"/>
      <c r="LSY23" s="240"/>
      <c r="LSZ23" s="238"/>
      <c r="LTA23" s="239"/>
      <c r="LTB23" s="240"/>
      <c r="LTC23" s="238"/>
      <c r="LTD23" s="239"/>
      <c r="LTE23" s="240"/>
      <c r="LTF23" s="238"/>
      <c r="LTG23" s="239"/>
      <c r="LTH23" s="240"/>
      <c r="LTI23" s="238"/>
      <c r="LTJ23" s="239"/>
      <c r="LTK23" s="240"/>
      <c r="LTL23" s="238"/>
      <c r="LTM23" s="239"/>
      <c r="LTN23" s="240"/>
      <c r="LTO23" s="238"/>
      <c r="LTP23" s="239"/>
      <c r="LTQ23" s="240"/>
      <c r="LTR23" s="238"/>
      <c r="LTS23" s="239"/>
      <c r="LTT23" s="240"/>
      <c r="LTU23" s="238"/>
      <c r="LTV23" s="239"/>
      <c r="LTW23" s="240"/>
      <c r="LTX23" s="238"/>
      <c r="LTY23" s="239"/>
      <c r="LTZ23" s="240"/>
      <c r="LUA23" s="238"/>
      <c r="LUB23" s="239"/>
      <c r="LUC23" s="240"/>
      <c r="LUD23" s="238"/>
      <c r="LUE23" s="239"/>
      <c r="LUF23" s="240"/>
      <c r="LUG23" s="238"/>
      <c r="LUH23" s="239"/>
      <c r="LUI23" s="240"/>
      <c r="LUJ23" s="238"/>
      <c r="LUK23" s="239"/>
      <c r="LUL23" s="240"/>
      <c r="LUM23" s="238"/>
      <c r="LUN23" s="239"/>
      <c r="LUO23" s="240"/>
      <c r="LUP23" s="238"/>
      <c r="LUQ23" s="239"/>
      <c r="LUR23" s="240"/>
      <c r="LUS23" s="238"/>
      <c r="LUT23" s="239"/>
      <c r="LUU23" s="240"/>
      <c r="LUV23" s="238"/>
      <c r="LUW23" s="239"/>
      <c r="LUX23" s="240"/>
      <c r="LUY23" s="238"/>
      <c r="LUZ23" s="239"/>
      <c r="LVA23" s="240"/>
      <c r="LVB23" s="238"/>
      <c r="LVC23" s="239"/>
      <c r="LVD23" s="240"/>
      <c r="LVE23" s="238"/>
      <c r="LVF23" s="239"/>
      <c r="LVG23" s="240"/>
      <c r="LVH23" s="238"/>
      <c r="LVI23" s="239"/>
      <c r="LVJ23" s="240"/>
      <c r="LVK23" s="238"/>
      <c r="LVL23" s="239"/>
      <c r="LVM23" s="240"/>
      <c r="LVN23" s="238"/>
      <c r="LVO23" s="239"/>
      <c r="LVP23" s="240"/>
      <c r="LVQ23" s="238"/>
      <c r="LVR23" s="239"/>
      <c r="LVS23" s="240"/>
      <c r="LVT23" s="238"/>
      <c r="LVU23" s="239"/>
      <c r="LVV23" s="240"/>
      <c r="LVW23" s="238"/>
      <c r="LVX23" s="239"/>
      <c r="LVY23" s="240"/>
      <c r="LVZ23" s="238"/>
      <c r="LWA23" s="239"/>
      <c r="LWB23" s="240"/>
      <c r="LWC23" s="238"/>
      <c r="LWD23" s="239"/>
      <c r="LWE23" s="240"/>
      <c r="LWF23" s="238"/>
      <c r="LWG23" s="239"/>
      <c r="LWH23" s="240"/>
      <c r="LWI23" s="238"/>
      <c r="LWJ23" s="239"/>
      <c r="LWK23" s="240"/>
      <c r="LWL23" s="238"/>
      <c r="LWM23" s="239"/>
      <c r="LWN23" s="240"/>
      <c r="LWO23" s="238"/>
      <c r="LWP23" s="239"/>
      <c r="LWQ23" s="240"/>
      <c r="LWR23" s="238"/>
      <c r="LWS23" s="239"/>
      <c r="LWT23" s="240"/>
      <c r="LWU23" s="238"/>
      <c r="LWV23" s="239"/>
      <c r="LWW23" s="240"/>
      <c r="LWX23" s="238"/>
      <c r="LWY23" s="239"/>
      <c r="LWZ23" s="240"/>
      <c r="LXA23" s="238"/>
      <c r="LXB23" s="239"/>
      <c r="LXC23" s="240"/>
      <c r="LXD23" s="238"/>
      <c r="LXE23" s="239"/>
      <c r="LXF23" s="240"/>
      <c r="LXG23" s="238"/>
      <c r="LXH23" s="239"/>
      <c r="LXI23" s="240"/>
      <c r="LXJ23" s="238"/>
      <c r="LXK23" s="239"/>
      <c r="LXL23" s="240"/>
      <c r="LXM23" s="238"/>
      <c r="LXN23" s="239"/>
      <c r="LXO23" s="240"/>
      <c r="LXP23" s="238"/>
      <c r="LXQ23" s="239"/>
      <c r="LXR23" s="240"/>
      <c r="LXS23" s="238"/>
      <c r="LXT23" s="239"/>
      <c r="LXU23" s="240"/>
      <c r="LXV23" s="238"/>
      <c r="LXW23" s="239"/>
      <c r="LXX23" s="240"/>
      <c r="LXY23" s="238"/>
      <c r="LXZ23" s="239"/>
      <c r="LYA23" s="240"/>
      <c r="LYB23" s="238"/>
      <c r="LYC23" s="239"/>
      <c r="LYD23" s="240"/>
      <c r="LYE23" s="238"/>
      <c r="LYF23" s="239"/>
      <c r="LYG23" s="240"/>
      <c r="LYH23" s="238"/>
      <c r="LYI23" s="239"/>
      <c r="LYJ23" s="240"/>
      <c r="LYK23" s="238"/>
      <c r="LYL23" s="239"/>
      <c r="LYM23" s="240"/>
      <c r="LYN23" s="238"/>
      <c r="LYO23" s="239"/>
      <c r="LYP23" s="240"/>
      <c r="LYQ23" s="238"/>
      <c r="LYR23" s="239"/>
      <c r="LYS23" s="240"/>
      <c r="LYT23" s="238"/>
      <c r="LYU23" s="239"/>
      <c r="LYV23" s="240"/>
      <c r="LYW23" s="238"/>
      <c r="LYX23" s="239"/>
      <c r="LYY23" s="240"/>
      <c r="LYZ23" s="238"/>
      <c r="LZA23" s="239"/>
      <c r="LZB23" s="240"/>
      <c r="LZC23" s="238"/>
      <c r="LZD23" s="239"/>
      <c r="LZE23" s="240"/>
      <c r="LZF23" s="238"/>
      <c r="LZG23" s="239"/>
      <c r="LZH23" s="240"/>
      <c r="LZI23" s="238"/>
      <c r="LZJ23" s="239"/>
      <c r="LZK23" s="240"/>
      <c r="LZL23" s="238"/>
      <c r="LZM23" s="239"/>
      <c r="LZN23" s="240"/>
      <c r="LZO23" s="238"/>
      <c r="LZP23" s="239"/>
      <c r="LZQ23" s="240"/>
      <c r="LZR23" s="238"/>
      <c r="LZS23" s="239"/>
      <c r="LZT23" s="240"/>
      <c r="LZU23" s="238"/>
      <c r="LZV23" s="239"/>
      <c r="LZW23" s="240"/>
      <c r="LZX23" s="238"/>
      <c r="LZY23" s="239"/>
      <c r="LZZ23" s="240"/>
      <c r="MAA23" s="238"/>
      <c r="MAB23" s="239"/>
      <c r="MAC23" s="240"/>
      <c r="MAD23" s="238"/>
      <c r="MAE23" s="239"/>
      <c r="MAF23" s="240"/>
      <c r="MAG23" s="238"/>
      <c r="MAH23" s="239"/>
      <c r="MAI23" s="240"/>
      <c r="MAJ23" s="238"/>
      <c r="MAK23" s="239"/>
      <c r="MAL23" s="240"/>
      <c r="MAM23" s="238"/>
      <c r="MAN23" s="239"/>
      <c r="MAO23" s="240"/>
      <c r="MAP23" s="238"/>
      <c r="MAQ23" s="239"/>
      <c r="MAR23" s="240"/>
      <c r="MAS23" s="238"/>
      <c r="MAT23" s="239"/>
      <c r="MAU23" s="240"/>
      <c r="MAV23" s="238"/>
      <c r="MAW23" s="239"/>
      <c r="MAX23" s="240"/>
      <c r="MAY23" s="238"/>
      <c r="MAZ23" s="239"/>
      <c r="MBA23" s="240"/>
      <c r="MBB23" s="238"/>
      <c r="MBC23" s="239"/>
      <c r="MBD23" s="240"/>
      <c r="MBE23" s="238"/>
      <c r="MBF23" s="239"/>
      <c r="MBG23" s="240"/>
      <c r="MBH23" s="238"/>
      <c r="MBI23" s="239"/>
      <c r="MBJ23" s="240"/>
      <c r="MBK23" s="238"/>
      <c r="MBL23" s="239"/>
      <c r="MBM23" s="240"/>
      <c r="MBN23" s="238"/>
      <c r="MBO23" s="239"/>
      <c r="MBP23" s="240"/>
      <c r="MBQ23" s="238"/>
      <c r="MBR23" s="239"/>
      <c r="MBS23" s="240"/>
      <c r="MBT23" s="238"/>
      <c r="MBU23" s="239"/>
      <c r="MBV23" s="240"/>
      <c r="MBW23" s="238"/>
      <c r="MBX23" s="239"/>
      <c r="MBY23" s="240"/>
      <c r="MBZ23" s="238"/>
      <c r="MCA23" s="239"/>
      <c r="MCB23" s="240"/>
      <c r="MCC23" s="238"/>
      <c r="MCD23" s="239"/>
      <c r="MCE23" s="240"/>
      <c r="MCF23" s="238"/>
      <c r="MCG23" s="239"/>
      <c r="MCH23" s="240"/>
      <c r="MCI23" s="238"/>
      <c r="MCJ23" s="239"/>
      <c r="MCK23" s="240"/>
      <c r="MCL23" s="238"/>
      <c r="MCM23" s="239"/>
      <c r="MCN23" s="240"/>
      <c r="MCO23" s="238"/>
      <c r="MCP23" s="239"/>
      <c r="MCQ23" s="240"/>
      <c r="MCR23" s="238"/>
      <c r="MCS23" s="239"/>
      <c r="MCT23" s="240"/>
      <c r="MCU23" s="238"/>
      <c r="MCV23" s="239"/>
      <c r="MCW23" s="240"/>
      <c r="MCX23" s="238"/>
      <c r="MCY23" s="239"/>
      <c r="MCZ23" s="240"/>
      <c r="MDA23" s="238"/>
      <c r="MDB23" s="239"/>
      <c r="MDC23" s="240"/>
      <c r="MDD23" s="238"/>
      <c r="MDE23" s="239"/>
      <c r="MDF23" s="240"/>
      <c r="MDG23" s="238"/>
      <c r="MDH23" s="239"/>
      <c r="MDI23" s="240"/>
      <c r="MDJ23" s="238"/>
      <c r="MDK23" s="239"/>
      <c r="MDL23" s="240"/>
      <c r="MDM23" s="238"/>
      <c r="MDN23" s="239"/>
      <c r="MDO23" s="240"/>
      <c r="MDP23" s="238"/>
      <c r="MDQ23" s="239"/>
      <c r="MDR23" s="240"/>
      <c r="MDS23" s="238"/>
      <c r="MDT23" s="239"/>
      <c r="MDU23" s="240"/>
      <c r="MDV23" s="238"/>
      <c r="MDW23" s="239"/>
      <c r="MDX23" s="240"/>
      <c r="MDY23" s="238"/>
      <c r="MDZ23" s="239"/>
      <c r="MEA23" s="240"/>
      <c r="MEB23" s="238"/>
      <c r="MEC23" s="239"/>
      <c r="MED23" s="240"/>
      <c r="MEE23" s="238"/>
      <c r="MEF23" s="239"/>
      <c r="MEG23" s="240"/>
      <c r="MEH23" s="238"/>
      <c r="MEI23" s="239"/>
      <c r="MEJ23" s="240"/>
      <c r="MEK23" s="238"/>
      <c r="MEL23" s="239"/>
      <c r="MEM23" s="240"/>
      <c r="MEN23" s="238"/>
      <c r="MEO23" s="239"/>
      <c r="MEP23" s="240"/>
      <c r="MEQ23" s="238"/>
      <c r="MER23" s="239"/>
      <c r="MES23" s="240"/>
      <c r="MET23" s="238"/>
      <c r="MEU23" s="239"/>
      <c r="MEV23" s="240"/>
      <c r="MEW23" s="238"/>
      <c r="MEX23" s="239"/>
      <c r="MEY23" s="240"/>
      <c r="MEZ23" s="238"/>
      <c r="MFA23" s="239"/>
      <c r="MFB23" s="240"/>
      <c r="MFC23" s="238"/>
      <c r="MFD23" s="239"/>
      <c r="MFE23" s="240"/>
      <c r="MFF23" s="238"/>
      <c r="MFG23" s="239"/>
      <c r="MFH23" s="240"/>
      <c r="MFI23" s="238"/>
      <c r="MFJ23" s="239"/>
      <c r="MFK23" s="240"/>
      <c r="MFL23" s="238"/>
      <c r="MFM23" s="239"/>
      <c r="MFN23" s="240"/>
      <c r="MFO23" s="238"/>
      <c r="MFP23" s="239"/>
      <c r="MFQ23" s="240"/>
      <c r="MFR23" s="238"/>
      <c r="MFS23" s="239"/>
      <c r="MFT23" s="240"/>
      <c r="MFU23" s="238"/>
      <c r="MFV23" s="239"/>
      <c r="MFW23" s="240"/>
      <c r="MFX23" s="238"/>
      <c r="MFY23" s="239"/>
      <c r="MFZ23" s="240"/>
      <c r="MGA23" s="238"/>
      <c r="MGB23" s="239"/>
      <c r="MGC23" s="240"/>
      <c r="MGD23" s="238"/>
      <c r="MGE23" s="239"/>
      <c r="MGF23" s="240"/>
      <c r="MGG23" s="238"/>
      <c r="MGH23" s="239"/>
      <c r="MGI23" s="240"/>
      <c r="MGJ23" s="238"/>
      <c r="MGK23" s="239"/>
      <c r="MGL23" s="240"/>
      <c r="MGM23" s="238"/>
      <c r="MGN23" s="239"/>
      <c r="MGO23" s="240"/>
      <c r="MGP23" s="238"/>
      <c r="MGQ23" s="239"/>
      <c r="MGR23" s="240"/>
      <c r="MGS23" s="238"/>
      <c r="MGT23" s="239"/>
      <c r="MGU23" s="240"/>
      <c r="MGV23" s="238"/>
      <c r="MGW23" s="239"/>
      <c r="MGX23" s="240"/>
      <c r="MGY23" s="238"/>
      <c r="MGZ23" s="239"/>
      <c r="MHA23" s="240"/>
      <c r="MHB23" s="238"/>
      <c r="MHC23" s="239"/>
      <c r="MHD23" s="240"/>
      <c r="MHE23" s="238"/>
      <c r="MHF23" s="239"/>
      <c r="MHG23" s="240"/>
      <c r="MHH23" s="238"/>
      <c r="MHI23" s="239"/>
      <c r="MHJ23" s="240"/>
      <c r="MHK23" s="238"/>
      <c r="MHL23" s="239"/>
      <c r="MHM23" s="240"/>
      <c r="MHN23" s="238"/>
      <c r="MHO23" s="239"/>
      <c r="MHP23" s="240"/>
      <c r="MHQ23" s="238"/>
      <c r="MHR23" s="239"/>
      <c r="MHS23" s="240"/>
      <c r="MHT23" s="238"/>
      <c r="MHU23" s="239"/>
      <c r="MHV23" s="240"/>
      <c r="MHW23" s="238"/>
      <c r="MHX23" s="239"/>
      <c r="MHY23" s="240"/>
      <c r="MHZ23" s="238"/>
      <c r="MIA23" s="239"/>
      <c r="MIB23" s="240"/>
      <c r="MIC23" s="238"/>
      <c r="MID23" s="239"/>
      <c r="MIE23" s="240"/>
      <c r="MIF23" s="238"/>
      <c r="MIG23" s="239"/>
      <c r="MIH23" s="240"/>
      <c r="MII23" s="238"/>
      <c r="MIJ23" s="239"/>
      <c r="MIK23" s="240"/>
      <c r="MIL23" s="238"/>
      <c r="MIM23" s="239"/>
      <c r="MIN23" s="240"/>
      <c r="MIO23" s="238"/>
      <c r="MIP23" s="239"/>
      <c r="MIQ23" s="240"/>
      <c r="MIR23" s="238"/>
      <c r="MIS23" s="239"/>
      <c r="MIT23" s="240"/>
      <c r="MIU23" s="238"/>
      <c r="MIV23" s="239"/>
      <c r="MIW23" s="240"/>
      <c r="MIX23" s="238"/>
      <c r="MIY23" s="239"/>
      <c r="MIZ23" s="240"/>
      <c r="MJA23" s="238"/>
      <c r="MJB23" s="239"/>
      <c r="MJC23" s="240"/>
      <c r="MJD23" s="238"/>
      <c r="MJE23" s="239"/>
      <c r="MJF23" s="240"/>
      <c r="MJG23" s="238"/>
      <c r="MJH23" s="239"/>
      <c r="MJI23" s="240"/>
      <c r="MJJ23" s="238"/>
      <c r="MJK23" s="239"/>
      <c r="MJL23" s="240"/>
      <c r="MJM23" s="238"/>
      <c r="MJN23" s="239"/>
      <c r="MJO23" s="240"/>
      <c r="MJP23" s="238"/>
      <c r="MJQ23" s="239"/>
      <c r="MJR23" s="240"/>
      <c r="MJS23" s="238"/>
      <c r="MJT23" s="239"/>
      <c r="MJU23" s="240"/>
      <c r="MJV23" s="238"/>
      <c r="MJW23" s="239"/>
      <c r="MJX23" s="240"/>
      <c r="MJY23" s="238"/>
      <c r="MJZ23" s="239"/>
      <c r="MKA23" s="240"/>
      <c r="MKB23" s="238"/>
      <c r="MKC23" s="239"/>
      <c r="MKD23" s="240"/>
      <c r="MKE23" s="238"/>
      <c r="MKF23" s="239"/>
      <c r="MKG23" s="240"/>
      <c r="MKH23" s="238"/>
      <c r="MKI23" s="239"/>
      <c r="MKJ23" s="240"/>
      <c r="MKK23" s="238"/>
      <c r="MKL23" s="239"/>
      <c r="MKM23" s="240"/>
      <c r="MKN23" s="238"/>
      <c r="MKO23" s="239"/>
      <c r="MKP23" s="240"/>
      <c r="MKQ23" s="238"/>
      <c r="MKR23" s="239"/>
      <c r="MKS23" s="240"/>
      <c r="MKT23" s="238"/>
      <c r="MKU23" s="239"/>
      <c r="MKV23" s="240"/>
      <c r="MKW23" s="238"/>
      <c r="MKX23" s="239"/>
      <c r="MKY23" s="240"/>
      <c r="MKZ23" s="238"/>
      <c r="MLA23" s="239"/>
      <c r="MLB23" s="240"/>
      <c r="MLC23" s="238"/>
      <c r="MLD23" s="239"/>
      <c r="MLE23" s="240"/>
      <c r="MLF23" s="238"/>
      <c r="MLG23" s="239"/>
      <c r="MLH23" s="240"/>
      <c r="MLI23" s="238"/>
      <c r="MLJ23" s="239"/>
      <c r="MLK23" s="240"/>
      <c r="MLL23" s="238"/>
      <c r="MLM23" s="239"/>
      <c r="MLN23" s="240"/>
      <c r="MLO23" s="238"/>
      <c r="MLP23" s="239"/>
      <c r="MLQ23" s="240"/>
      <c r="MLR23" s="238"/>
      <c r="MLS23" s="239"/>
      <c r="MLT23" s="240"/>
      <c r="MLU23" s="238"/>
      <c r="MLV23" s="239"/>
      <c r="MLW23" s="240"/>
      <c r="MLX23" s="238"/>
      <c r="MLY23" s="239"/>
      <c r="MLZ23" s="240"/>
      <c r="MMA23" s="238"/>
      <c r="MMB23" s="239"/>
      <c r="MMC23" s="240"/>
      <c r="MMD23" s="238"/>
      <c r="MME23" s="239"/>
      <c r="MMF23" s="240"/>
      <c r="MMG23" s="238"/>
      <c r="MMH23" s="239"/>
      <c r="MMI23" s="240"/>
      <c r="MMJ23" s="238"/>
      <c r="MMK23" s="239"/>
      <c r="MML23" s="240"/>
      <c r="MMM23" s="238"/>
      <c r="MMN23" s="239"/>
      <c r="MMO23" s="240"/>
      <c r="MMP23" s="238"/>
      <c r="MMQ23" s="239"/>
      <c r="MMR23" s="240"/>
      <c r="MMS23" s="238"/>
      <c r="MMT23" s="239"/>
      <c r="MMU23" s="240"/>
      <c r="MMV23" s="238"/>
      <c r="MMW23" s="239"/>
      <c r="MMX23" s="240"/>
      <c r="MMY23" s="238"/>
      <c r="MMZ23" s="239"/>
      <c r="MNA23" s="240"/>
      <c r="MNB23" s="238"/>
      <c r="MNC23" s="239"/>
      <c r="MND23" s="240"/>
      <c r="MNE23" s="238"/>
      <c r="MNF23" s="239"/>
      <c r="MNG23" s="240"/>
      <c r="MNH23" s="238"/>
      <c r="MNI23" s="239"/>
      <c r="MNJ23" s="240"/>
      <c r="MNK23" s="238"/>
      <c r="MNL23" s="239"/>
      <c r="MNM23" s="240"/>
      <c r="MNN23" s="238"/>
      <c r="MNO23" s="239"/>
      <c r="MNP23" s="240"/>
      <c r="MNQ23" s="238"/>
      <c r="MNR23" s="239"/>
      <c r="MNS23" s="240"/>
      <c r="MNT23" s="238"/>
      <c r="MNU23" s="239"/>
      <c r="MNV23" s="240"/>
      <c r="MNW23" s="238"/>
      <c r="MNX23" s="239"/>
      <c r="MNY23" s="240"/>
      <c r="MNZ23" s="238"/>
      <c r="MOA23" s="239"/>
      <c r="MOB23" s="240"/>
      <c r="MOC23" s="238"/>
      <c r="MOD23" s="239"/>
      <c r="MOE23" s="240"/>
      <c r="MOF23" s="238"/>
      <c r="MOG23" s="239"/>
      <c r="MOH23" s="240"/>
      <c r="MOI23" s="238"/>
      <c r="MOJ23" s="239"/>
      <c r="MOK23" s="240"/>
      <c r="MOL23" s="238"/>
      <c r="MOM23" s="239"/>
      <c r="MON23" s="240"/>
      <c r="MOO23" s="238"/>
      <c r="MOP23" s="239"/>
      <c r="MOQ23" s="240"/>
      <c r="MOR23" s="238"/>
      <c r="MOS23" s="239"/>
      <c r="MOT23" s="240"/>
      <c r="MOU23" s="238"/>
      <c r="MOV23" s="239"/>
      <c r="MOW23" s="240"/>
      <c r="MOX23" s="238"/>
      <c r="MOY23" s="239"/>
      <c r="MOZ23" s="240"/>
      <c r="MPA23" s="238"/>
      <c r="MPB23" s="239"/>
      <c r="MPC23" s="240"/>
      <c r="MPD23" s="238"/>
      <c r="MPE23" s="239"/>
      <c r="MPF23" s="240"/>
      <c r="MPG23" s="238"/>
      <c r="MPH23" s="239"/>
      <c r="MPI23" s="240"/>
      <c r="MPJ23" s="238"/>
      <c r="MPK23" s="239"/>
      <c r="MPL23" s="240"/>
      <c r="MPM23" s="238"/>
      <c r="MPN23" s="239"/>
      <c r="MPO23" s="240"/>
      <c r="MPP23" s="238"/>
      <c r="MPQ23" s="239"/>
      <c r="MPR23" s="240"/>
      <c r="MPS23" s="238"/>
      <c r="MPT23" s="239"/>
      <c r="MPU23" s="240"/>
      <c r="MPV23" s="238"/>
      <c r="MPW23" s="239"/>
      <c r="MPX23" s="240"/>
      <c r="MPY23" s="238"/>
      <c r="MPZ23" s="239"/>
      <c r="MQA23" s="240"/>
      <c r="MQB23" s="238"/>
      <c r="MQC23" s="239"/>
      <c r="MQD23" s="240"/>
      <c r="MQE23" s="238"/>
      <c r="MQF23" s="239"/>
      <c r="MQG23" s="240"/>
      <c r="MQH23" s="238"/>
      <c r="MQI23" s="239"/>
      <c r="MQJ23" s="240"/>
      <c r="MQK23" s="238"/>
      <c r="MQL23" s="239"/>
      <c r="MQM23" s="240"/>
      <c r="MQN23" s="238"/>
      <c r="MQO23" s="239"/>
      <c r="MQP23" s="240"/>
      <c r="MQQ23" s="238"/>
      <c r="MQR23" s="239"/>
      <c r="MQS23" s="240"/>
      <c r="MQT23" s="238"/>
      <c r="MQU23" s="239"/>
      <c r="MQV23" s="240"/>
      <c r="MQW23" s="238"/>
      <c r="MQX23" s="239"/>
      <c r="MQY23" s="240"/>
      <c r="MQZ23" s="238"/>
      <c r="MRA23" s="239"/>
      <c r="MRB23" s="240"/>
      <c r="MRC23" s="238"/>
      <c r="MRD23" s="239"/>
      <c r="MRE23" s="240"/>
      <c r="MRF23" s="238"/>
      <c r="MRG23" s="239"/>
      <c r="MRH23" s="240"/>
      <c r="MRI23" s="238"/>
      <c r="MRJ23" s="239"/>
      <c r="MRK23" s="240"/>
      <c r="MRL23" s="238"/>
      <c r="MRM23" s="239"/>
      <c r="MRN23" s="240"/>
      <c r="MRO23" s="238"/>
      <c r="MRP23" s="239"/>
      <c r="MRQ23" s="240"/>
      <c r="MRR23" s="238"/>
      <c r="MRS23" s="239"/>
      <c r="MRT23" s="240"/>
      <c r="MRU23" s="238"/>
      <c r="MRV23" s="239"/>
      <c r="MRW23" s="240"/>
      <c r="MRX23" s="238"/>
      <c r="MRY23" s="239"/>
      <c r="MRZ23" s="240"/>
      <c r="MSA23" s="238"/>
      <c r="MSB23" s="239"/>
      <c r="MSC23" s="240"/>
      <c r="MSD23" s="238"/>
      <c r="MSE23" s="239"/>
      <c r="MSF23" s="240"/>
      <c r="MSG23" s="238"/>
      <c r="MSH23" s="239"/>
      <c r="MSI23" s="240"/>
      <c r="MSJ23" s="238"/>
      <c r="MSK23" s="239"/>
      <c r="MSL23" s="240"/>
      <c r="MSM23" s="238"/>
      <c r="MSN23" s="239"/>
      <c r="MSO23" s="240"/>
      <c r="MSP23" s="238"/>
      <c r="MSQ23" s="239"/>
      <c r="MSR23" s="240"/>
      <c r="MSS23" s="238"/>
      <c r="MST23" s="239"/>
      <c r="MSU23" s="240"/>
      <c r="MSV23" s="238"/>
      <c r="MSW23" s="239"/>
      <c r="MSX23" s="240"/>
      <c r="MSY23" s="238"/>
      <c r="MSZ23" s="239"/>
      <c r="MTA23" s="240"/>
      <c r="MTB23" s="238"/>
      <c r="MTC23" s="239"/>
      <c r="MTD23" s="240"/>
      <c r="MTE23" s="238"/>
      <c r="MTF23" s="239"/>
      <c r="MTG23" s="240"/>
      <c r="MTH23" s="238"/>
      <c r="MTI23" s="239"/>
      <c r="MTJ23" s="240"/>
      <c r="MTK23" s="238"/>
      <c r="MTL23" s="239"/>
      <c r="MTM23" s="240"/>
      <c r="MTN23" s="238"/>
      <c r="MTO23" s="239"/>
      <c r="MTP23" s="240"/>
      <c r="MTQ23" s="238"/>
      <c r="MTR23" s="239"/>
      <c r="MTS23" s="240"/>
      <c r="MTT23" s="238"/>
      <c r="MTU23" s="239"/>
      <c r="MTV23" s="240"/>
      <c r="MTW23" s="238"/>
      <c r="MTX23" s="239"/>
      <c r="MTY23" s="240"/>
      <c r="MTZ23" s="238"/>
      <c r="MUA23" s="239"/>
      <c r="MUB23" s="240"/>
      <c r="MUC23" s="238"/>
      <c r="MUD23" s="239"/>
      <c r="MUE23" s="240"/>
      <c r="MUF23" s="238"/>
      <c r="MUG23" s="239"/>
      <c r="MUH23" s="240"/>
      <c r="MUI23" s="238"/>
      <c r="MUJ23" s="239"/>
      <c r="MUK23" s="240"/>
      <c r="MUL23" s="238"/>
      <c r="MUM23" s="239"/>
      <c r="MUN23" s="240"/>
      <c r="MUO23" s="238"/>
      <c r="MUP23" s="239"/>
      <c r="MUQ23" s="240"/>
      <c r="MUR23" s="238"/>
      <c r="MUS23" s="239"/>
      <c r="MUT23" s="240"/>
      <c r="MUU23" s="238"/>
      <c r="MUV23" s="239"/>
      <c r="MUW23" s="240"/>
      <c r="MUX23" s="238"/>
      <c r="MUY23" s="239"/>
      <c r="MUZ23" s="240"/>
      <c r="MVA23" s="238"/>
      <c r="MVB23" s="239"/>
      <c r="MVC23" s="240"/>
      <c r="MVD23" s="238"/>
      <c r="MVE23" s="239"/>
      <c r="MVF23" s="240"/>
      <c r="MVG23" s="238"/>
      <c r="MVH23" s="239"/>
      <c r="MVI23" s="240"/>
      <c r="MVJ23" s="238"/>
      <c r="MVK23" s="239"/>
      <c r="MVL23" s="240"/>
      <c r="MVM23" s="238"/>
      <c r="MVN23" s="239"/>
      <c r="MVO23" s="240"/>
      <c r="MVP23" s="238"/>
      <c r="MVQ23" s="239"/>
      <c r="MVR23" s="240"/>
      <c r="MVS23" s="238"/>
      <c r="MVT23" s="239"/>
      <c r="MVU23" s="240"/>
      <c r="MVV23" s="238"/>
      <c r="MVW23" s="239"/>
      <c r="MVX23" s="240"/>
      <c r="MVY23" s="238"/>
      <c r="MVZ23" s="239"/>
      <c r="MWA23" s="240"/>
      <c r="MWB23" s="238"/>
      <c r="MWC23" s="239"/>
      <c r="MWD23" s="240"/>
      <c r="MWE23" s="238"/>
      <c r="MWF23" s="239"/>
      <c r="MWG23" s="240"/>
      <c r="MWH23" s="238"/>
      <c r="MWI23" s="239"/>
      <c r="MWJ23" s="240"/>
      <c r="MWK23" s="238"/>
      <c r="MWL23" s="239"/>
      <c r="MWM23" s="240"/>
      <c r="MWN23" s="238"/>
      <c r="MWO23" s="239"/>
      <c r="MWP23" s="240"/>
      <c r="MWQ23" s="238"/>
      <c r="MWR23" s="239"/>
      <c r="MWS23" s="240"/>
      <c r="MWT23" s="238"/>
      <c r="MWU23" s="239"/>
      <c r="MWV23" s="240"/>
      <c r="MWW23" s="238"/>
      <c r="MWX23" s="239"/>
      <c r="MWY23" s="240"/>
      <c r="MWZ23" s="238"/>
      <c r="MXA23" s="239"/>
      <c r="MXB23" s="240"/>
      <c r="MXC23" s="238"/>
      <c r="MXD23" s="239"/>
      <c r="MXE23" s="240"/>
      <c r="MXF23" s="238"/>
      <c r="MXG23" s="239"/>
      <c r="MXH23" s="240"/>
      <c r="MXI23" s="238"/>
      <c r="MXJ23" s="239"/>
      <c r="MXK23" s="240"/>
      <c r="MXL23" s="238"/>
      <c r="MXM23" s="239"/>
      <c r="MXN23" s="240"/>
      <c r="MXO23" s="238"/>
      <c r="MXP23" s="239"/>
      <c r="MXQ23" s="240"/>
      <c r="MXR23" s="238"/>
      <c r="MXS23" s="239"/>
      <c r="MXT23" s="240"/>
      <c r="MXU23" s="238"/>
      <c r="MXV23" s="239"/>
      <c r="MXW23" s="240"/>
      <c r="MXX23" s="238"/>
      <c r="MXY23" s="239"/>
      <c r="MXZ23" s="240"/>
      <c r="MYA23" s="238"/>
      <c r="MYB23" s="239"/>
      <c r="MYC23" s="240"/>
      <c r="MYD23" s="238"/>
      <c r="MYE23" s="239"/>
      <c r="MYF23" s="240"/>
      <c r="MYG23" s="238"/>
      <c r="MYH23" s="239"/>
      <c r="MYI23" s="240"/>
      <c r="MYJ23" s="238"/>
      <c r="MYK23" s="239"/>
      <c r="MYL23" s="240"/>
      <c r="MYM23" s="238"/>
      <c r="MYN23" s="239"/>
      <c r="MYO23" s="240"/>
      <c r="MYP23" s="238"/>
      <c r="MYQ23" s="239"/>
      <c r="MYR23" s="240"/>
      <c r="MYS23" s="238"/>
      <c r="MYT23" s="239"/>
      <c r="MYU23" s="240"/>
      <c r="MYV23" s="238"/>
      <c r="MYW23" s="239"/>
      <c r="MYX23" s="240"/>
      <c r="MYY23" s="238"/>
      <c r="MYZ23" s="239"/>
      <c r="MZA23" s="240"/>
      <c r="MZB23" s="238"/>
      <c r="MZC23" s="239"/>
      <c r="MZD23" s="240"/>
      <c r="MZE23" s="238"/>
      <c r="MZF23" s="239"/>
      <c r="MZG23" s="240"/>
      <c r="MZH23" s="238"/>
      <c r="MZI23" s="239"/>
      <c r="MZJ23" s="240"/>
      <c r="MZK23" s="238"/>
      <c r="MZL23" s="239"/>
      <c r="MZM23" s="240"/>
      <c r="MZN23" s="238"/>
      <c r="MZO23" s="239"/>
      <c r="MZP23" s="240"/>
      <c r="MZQ23" s="238"/>
      <c r="MZR23" s="239"/>
      <c r="MZS23" s="240"/>
      <c r="MZT23" s="238"/>
      <c r="MZU23" s="239"/>
      <c r="MZV23" s="240"/>
      <c r="MZW23" s="238"/>
      <c r="MZX23" s="239"/>
      <c r="MZY23" s="240"/>
      <c r="MZZ23" s="238"/>
      <c r="NAA23" s="239"/>
      <c r="NAB23" s="240"/>
      <c r="NAC23" s="238"/>
      <c r="NAD23" s="239"/>
      <c r="NAE23" s="240"/>
      <c r="NAF23" s="238"/>
      <c r="NAG23" s="239"/>
      <c r="NAH23" s="240"/>
      <c r="NAI23" s="238"/>
      <c r="NAJ23" s="239"/>
      <c r="NAK23" s="240"/>
      <c r="NAL23" s="238"/>
      <c r="NAM23" s="239"/>
      <c r="NAN23" s="240"/>
      <c r="NAO23" s="238"/>
      <c r="NAP23" s="239"/>
      <c r="NAQ23" s="240"/>
      <c r="NAR23" s="238"/>
      <c r="NAS23" s="239"/>
      <c r="NAT23" s="240"/>
      <c r="NAU23" s="238"/>
      <c r="NAV23" s="239"/>
      <c r="NAW23" s="240"/>
      <c r="NAX23" s="238"/>
      <c r="NAY23" s="239"/>
      <c r="NAZ23" s="240"/>
      <c r="NBA23" s="238"/>
      <c r="NBB23" s="239"/>
      <c r="NBC23" s="240"/>
      <c r="NBD23" s="238"/>
      <c r="NBE23" s="239"/>
      <c r="NBF23" s="240"/>
      <c r="NBG23" s="238"/>
      <c r="NBH23" s="239"/>
      <c r="NBI23" s="240"/>
      <c r="NBJ23" s="238"/>
      <c r="NBK23" s="239"/>
      <c r="NBL23" s="240"/>
      <c r="NBM23" s="238"/>
      <c r="NBN23" s="239"/>
      <c r="NBO23" s="240"/>
      <c r="NBP23" s="238"/>
      <c r="NBQ23" s="239"/>
      <c r="NBR23" s="240"/>
      <c r="NBS23" s="238"/>
      <c r="NBT23" s="239"/>
      <c r="NBU23" s="240"/>
      <c r="NBV23" s="238"/>
      <c r="NBW23" s="239"/>
      <c r="NBX23" s="240"/>
      <c r="NBY23" s="238"/>
      <c r="NBZ23" s="239"/>
      <c r="NCA23" s="240"/>
      <c r="NCB23" s="238"/>
      <c r="NCC23" s="239"/>
      <c r="NCD23" s="240"/>
      <c r="NCE23" s="238"/>
      <c r="NCF23" s="239"/>
      <c r="NCG23" s="240"/>
      <c r="NCH23" s="238"/>
      <c r="NCI23" s="239"/>
      <c r="NCJ23" s="240"/>
      <c r="NCK23" s="238"/>
      <c r="NCL23" s="239"/>
      <c r="NCM23" s="240"/>
      <c r="NCN23" s="238"/>
      <c r="NCO23" s="239"/>
      <c r="NCP23" s="240"/>
      <c r="NCQ23" s="238"/>
      <c r="NCR23" s="239"/>
      <c r="NCS23" s="240"/>
      <c r="NCT23" s="238"/>
      <c r="NCU23" s="239"/>
      <c r="NCV23" s="240"/>
      <c r="NCW23" s="238"/>
      <c r="NCX23" s="239"/>
      <c r="NCY23" s="240"/>
      <c r="NCZ23" s="238"/>
      <c r="NDA23" s="239"/>
      <c r="NDB23" s="240"/>
      <c r="NDC23" s="238"/>
      <c r="NDD23" s="239"/>
      <c r="NDE23" s="240"/>
      <c r="NDF23" s="238"/>
      <c r="NDG23" s="239"/>
      <c r="NDH23" s="240"/>
      <c r="NDI23" s="238"/>
      <c r="NDJ23" s="239"/>
      <c r="NDK23" s="240"/>
      <c r="NDL23" s="238"/>
      <c r="NDM23" s="239"/>
      <c r="NDN23" s="240"/>
      <c r="NDO23" s="238"/>
      <c r="NDP23" s="239"/>
      <c r="NDQ23" s="240"/>
      <c r="NDR23" s="238"/>
      <c r="NDS23" s="239"/>
      <c r="NDT23" s="240"/>
      <c r="NDU23" s="238"/>
      <c r="NDV23" s="239"/>
      <c r="NDW23" s="240"/>
      <c r="NDX23" s="238"/>
      <c r="NDY23" s="239"/>
      <c r="NDZ23" s="240"/>
      <c r="NEA23" s="238"/>
      <c r="NEB23" s="239"/>
      <c r="NEC23" s="240"/>
      <c r="NED23" s="238"/>
      <c r="NEE23" s="239"/>
      <c r="NEF23" s="240"/>
      <c r="NEG23" s="238"/>
      <c r="NEH23" s="239"/>
      <c r="NEI23" s="240"/>
      <c r="NEJ23" s="238"/>
      <c r="NEK23" s="239"/>
      <c r="NEL23" s="240"/>
      <c r="NEM23" s="238"/>
      <c r="NEN23" s="239"/>
      <c r="NEO23" s="240"/>
      <c r="NEP23" s="238"/>
      <c r="NEQ23" s="239"/>
      <c r="NER23" s="240"/>
      <c r="NES23" s="238"/>
      <c r="NET23" s="239"/>
      <c r="NEU23" s="240"/>
      <c r="NEV23" s="238"/>
      <c r="NEW23" s="239"/>
      <c r="NEX23" s="240"/>
      <c r="NEY23" s="238"/>
      <c r="NEZ23" s="239"/>
      <c r="NFA23" s="240"/>
      <c r="NFB23" s="238"/>
      <c r="NFC23" s="239"/>
      <c r="NFD23" s="240"/>
      <c r="NFE23" s="238"/>
      <c r="NFF23" s="239"/>
      <c r="NFG23" s="240"/>
      <c r="NFH23" s="238"/>
      <c r="NFI23" s="239"/>
      <c r="NFJ23" s="240"/>
      <c r="NFK23" s="238"/>
      <c r="NFL23" s="239"/>
      <c r="NFM23" s="240"/>
      <c r="NFN23" s="238"/>
      <c r="NFO23" s="239"/>
      <c r="NFP23" s="240"/>
      <c r="NFQ23" s="238"/>
      <c r="NFR23" s="239"/>
      <c r="NFS23" s="240"/>
      <c r="NFT23" s="238"/>
      <c r="NFU23" s="239"/>
      <c r="NFV23" s="240"/>
      <c r="NFW23" s="238"/>
      <c r="NFX23" s="239"/>
      <c r="NFY23" s="240"/>
      <c r="NFZ23" s="238"/>
      <c r="NGA23" s="239"/>
      <c r="NGB23" s="240"/>
      <c r="NGC23" s="238"/>
      <c r="NGD23" s="239"/>
      <c r="NGE23" s="240"/>
      <c r="NGF23" s="238"/>
      <c r="NGG23" s="239"/>
      <c r="NGH23" s="240"/>
      <c r="NGI23" s="238"/>
      <c r="NGJ23" s="239"/>
      <c r="NGK23" s="240"/>
      <c r="NGL23" s="238"/>
      <c r="NGM23" s="239"/>
      <c r="NGN23" s="240"/>
      <c r="NGO23" s="238"/>
      <c r="NGP23" s="239"/>
      <c r="NGQ23" s="240"/>
      <c r="NGR23" s="238"/>
      <c r="NGS23" s="239"/>
      <c r="NGT23" s="240"/>
      <c r="NGU23" s="238"/>
      <c r="NGV23" s="239"/>
      <c r="NGW23" s="240"/>
      <c r="NGX23" s="238"/>
      <c r="NGY23" s="239"/>
      <c r="NGZ23" s="240"/>
      <c r="NHA23" s="238"/>
      <c r="NHB23" s="239"/>
      <c r="NHC23" s="240"/>
      <c r="NHD23" s="238"/>
      <c r="NHE23" s="239"/>
      <c r="NHF23" s="240"/>
      <c r="NHG23" s="238"/>
      <c r="NHH23" s="239"/>
      <c r="NHI23" s="240"/>
      <c r="NHJ23" s="238"/>
      <c r="NHK23" s="239"/>
      <c r="NHL23" s="240"/>
      <c r="NHM23" s="238"/>
      <c r="NHN23" s="239"/>
      <c r="NHO23" s="240"/>
      <c r="NHP23" s="238"/>
      <c r="NHQ23" s="239"/>
      <c r="NHR23" s="240"/>
      <c r="NHS23" s="238"/>
      <c r="NHT23" s="239"/>
      <c r="NHU23" s="240"/>
      <c r="NHV23" s="238"/>
      <c r="NHW23" s="239"/>
      <c r="NHX23" s="240"/>
      <c r="NHY23" s="238"/>
      <c r="NHZ23" s="239"/>
      <c r="NIA23" s="240"/>
      <c r="NIB23" s="238"/>
      <c r="NIC23" s="239"/>
      <c r="NID23" s="240"/>
      <c r="NIE23" s="238"/>
      <c r="NIF23" s="239"/>
      <c r="NIG23" s="240"/>
      <c r="NIH23" s="238"/>
      <c r="NII23" s="239"/>
      <c r="NIJ23" s="240"/>
      <c r="NIK23" s="238"/>
      <c r="NIL23" s="239"/>
      <c r="NIM23" s="240"/>
      <c r="NIN23" s="238"/>
      <c r="NIO23" s="239"/>
      <c r="NIP23" s="240"/>
      <c r="NIQ23" s="238"/>
      <c r="NIR23" s="239"/>
      <c r="NIS23" s="240"/>
      <c r="NIT23" s="238"/>
      <c r="NIU23" s="239"/>
      <c r="NIV23" s="240"/>
      <c r="NIW23" s="238"/>
      <c r="NIX23" s="239"/>
      <c r="NIY23" s="240"/>
      <c r="NIZ23" s="238"/>
      <c r="NJA23" s="239"/>
      <c r="NJB23" s="240"/>
      <c r="NJC23" s="238"/>
      <c r="NJD23" s="239"/>
      <c r="NJE23" s="240"/>
      <c r="NJF23" s="238"/>
      <c r="NJG23" s="239"/>
      <c r="NJH23" s="240"/>
      <c r="NJI23" s="238"/>
      <c r="NJJ23" s="239"/>
      <c r="NJK23" s="240"/>
      <c r="NJL23" s="238"/>
      <c r="NJM23" s="239"/>
      <c r="NJN23" s="240"/>
      <c r="NJO23" s="238"/>
      <c r="NJP23" s="239"/>
      <c r="NJQ23" s="240"/>
      <c r="NJR23" s="238"/>
      <c r="NJS23" s="239"/>
      <c r="NJT23" s="240"/>
      <c r="NJU23" s="238"/>
      <c r="NJV23" s="239"/>
      <c r="NJW23" s="240"/>
      <c r="NJX23" s="238"/>
      <c r="NJY23" s="239"/>
      <c r="NJZ23" s="240"/>
      <c r="NKA23" s="238"/>
      <c r="NKB23" s="239"/>
      <c r="NKC23" s="240"/>
      <c r="NKD23" s="238"/>
      <c r="NKE23" s="239"/>
      <c r="NKF23" s="240"/>
      <c r="NKG23" s="238"/>
      <c r="NKH23" s="239"/>
      <c r="NKI23" s="240"/>
      <c r="NKJ23" s="238"/>
      <c r="NKK23" s="239"/>
      <c r="NKL23" s="240"/>
      <c r="NKM23" s="238"/>
      <c r="NKN23" s="239"/>
      <c r="NKO23" s="240"/>
      <c r="NKP23" s="238"/>
      <c r="NKQ23" s="239"/>
      <c r="NKR23" s="240"/>
      <c r="NKS23" s="238"/>
      <c r="NKT23" s="239"/>
      <c r="NKU23" s="240"/>
      <c r="NKV23" s="238"/>
      <c r="NKW23" s="239"/>
      <c r="NKX23" s="240"/>
      <c r="NKY23" s="238"/>
      <c r="NKZ23" s="239"/>
      <c r="NLA23" s="240"/>
      <c r="NLB23" s="238"/>
      <c r="NLC23" s="239"/>
      <c r="NLD23" s="240"/>
      <c r="NLE23" s="238"/>
      <c r="NLF23" s="239"/>
      <c r="NLG23" s="240"/>
      <c r="NLH23" s="238"/>
      <c r="NLI23" s="239"/>
      <c r="NLJ23" s="240"/>
      <c r="NLK23" s="238"/>
      <c r="NLL23" s="239"/>
      <c r="NLM23" s="240"/>
      <c r="NLN23" s="238"/>
      <c r="NLO23" s="239"/>
      <c r="NLP23" s="240"/>
      <c r="NLQ23" s="238"/>
      <c r="NLR23" s="239"/>
      <c r="NLS23" s="240"/>
      <c r="NLT23" s="238"/>
      <c r="NLU23" s="239"/>
      <c r="NLV23" s="240"/>
      <c r="NLW23" s="238"/>
      <c r="NLX23" s="239"/>
      <c r="NLY23" s="240"/>
      <c r="NLZ23" s="238"/>
      <c r="NMA23" s="239"/>
      <c r="NMB23" s="240"/>
      <c r="NMC23" s="238"/>
      <c r="NMD23" s="239"/>
      <c r="NME23" s="240"/>
      <c r="NMF23" s="238"/>
      <c r="NMG23" s="239"/>
      <c r="NMH23" s="240"/>
      <c r="NMI23" s="238"/>
      <c r="NMJ23" s="239"/>
      <c r="NMK23" s="240"/>
      <c r="NML23" s="238"/>
      <c r="NMM23" s="239"/>
      <c r="NMN23" s="240"/>
      <c r="NMO23" s="238"/>
      <c r="NMP23" s="239"/>
      <c r="NMQ23" s="240"/>
      <c r="NMR23" s="238"/>
      <c r="NMS23" s="239"/>
      <c r="NMT23" s="240"/>
      <c r="NMU23" s="238"/>
      <c r="NMV23" s="239"/>
      <c r="NMW23" s="240"/>
      <c r="NMX23" s="238"/>
      <c r="NMY23" s="239"/>
      <c r="NMZ23" s="240"/>
      <c r="NNA23" s="238"/>
      <c r="NNB23" s="239"/>
      <c r="NNC23" s="240"/>
      <c r="NND23" s="238"/>
      <c r="NNE23" s="239"/>
      <c r="NNF23" s="240"/>
      <c r="NNG23" s="238"/>
      <c r="NNH23" s="239"/>
      <c r="NNI23" s="240"/>
      <c r="NNJ23" s="238"/>
      <c r="NNK23" s="239"/>
      <c r="NNL23" s="240"/>
      <c r="NNM23" s="238"/>
      <c r="NNN23" s="239"/>
      <c r="NNO23" s="240"/>
      <c r="NNP23" s="238"/>
      <c r="NNQ23" s="239"/>
      <c r="NNR23" s="240"/>
      <c r="NNS23" s="238"/>
      <c r="NNT23" s="239"/>
      <c r="NNU23" s="240"/>
      <c r="NNV23" s="238"/>
      <c r="NNW23" s="239"/>
      <c r="NNX23" s="240"/>
      <c r="NNY23" s="238"/>
      <c r="NNZ23" s="239"/>
      <c r="NOA23" s="240"/>
      <c r="NOB23" s="238"/>
      <c r="NOC23" s="239"/>
      <c r="NOD23" s="240"/>
      <c r="NOE23" s="238"/>
      <c r="NOF23" s="239"/>
      <c r="NOG23" s="240"/>
      <c r="NOH23" s="238"/>
      <c r="NOI23" s="239"/>
      <c r="NOJ23" s="240"/>
      <c r="NOK23" s="238"/>
      <c r="NOL23" s="239"/>
      <c r="NOM23" s="240"/>
      <c r="NON23" s="238"/>
      <c r="NOO23" s="239"/>
      <c r="NOP23" s="240"/>
      <c r="NOQ23" s="238"/>
      <c r="NOR23" s="239"/>
      <c r="NOS23" s="240"/>
      <c r="NOT23" s="238"/>
      <c r="NOU23" s="239"/>
      <c r="NOV23" s="240"/>
      <c r="NOW23" s="238"/>
      <c r="NOX23" s="239"/>
      <c r="NOY23" s="240"/>
      <c r="NOZ23" s="238"/>
      <c r="NPA23" s="239"/>
      <c r="NPB23" s="240"/>
      <c r="NPC23" s="238"/>
      <c r="NPD23" s="239"/>
      <c r="NPE23" s="240"/>
      <c r="NPF23" s="238"/>
      <c r="NPG23" s="239"/>
      <c r="NPH23" s="240"/>
      <c r="NPI23" s="238"/>
      <c r="NPJ23" s="239"/>
      <c r="NPK23" s="240"/>
      <c r="NPL23" s="238"/>
      <c r="NPM23" s="239"/>
      <c r="NPN23" s="240"/>
      <c r="NPO23" s="238"/>
      <c r="NPP23" s="239"/>
      <c r="NPQ23" s="240"/>
      <c r="NPR23" s="238"/>
      <c r="NPS23" s="239"/>
      <c r="NPT23" s="240"/>
      <c r="NPU23" s="238"/>
      <c r="NPV23" s="239"/>
      <c r="NPW23" s="240"/>
      <c r="NPX23" s="238"/>
      <c r="NPY23" s="239"/>
      <c r="NPZ23" s="240"/>
      <c r="NQA23" s="238"/>
      <c r="NQB23" s="239"/>
      <c r="NQC23" s="240"/>
      <c r="NQD23" s="238"/>
      <c r="NQE23" s="239"/>
      <c r="NQF23" s="240"/>
      <c r="NQG23" s="238"/>
      <c r="NQH23" s="239"/>
      <c r="NQI23" s="240"/>
      <c r="NQJ23" s="238"/>
      <c r="NQK23" s="239"/>
      <c r="NQL23" s="240"/>
      <c r="NQM23" s="238"/>
      <c r="NQN23" s="239"/>
      <c r="NQO23" s="240"/>
      <c r="NQP23" s="238"/>
      <c r="NQQ23" s="239"/>
      <c r="NQR23" s="240"/>
      <c r="NQS23" s="238"/>
      <c r="NQT23" s="239"/>
      <c r="NQU23" s="240"/>
      <c r="NQV23" s="238"/>
      <c r="NQW23" s="239"/>
      <c r="NQX23" s="240"/>
      <c r="NQY23" s="238"/>
      <c r="NQZ23" s="239"/>
      <c r="NRA23" s="240"/>
      <c r="NRB23" s="238"/>
      <c r="NRC23" s="239"/>
      <c r="NRD23" s="240"/>
      <c r="NRE23" s="238"/>
      <c r="NRF23" s="239"/>
      <c r="NRG23" s="240"/>
      <c r="NRH23" s="238"/>
      <c r="NRI23" s="239"/>
      <c r="NRJ23" s="240"/>
      <c r="NRK23" s="238"/>
      <c r="NRL23" s="239"/>
      <c r="NRM23" s="240"/>
      <c r="NRN23" s="238"/>
      <c r="NRO23" s="239"/>
      <c r="NRP23" s="240"/>
      <c r="NRQ23" s="238"/>
      <c r="NRR23" s="239"/>
      <c r="NRS23" s="240"/>
      <c r="NRT23" s="238"/>
      <c r="NRU23" s="239"/>
      <c r="NRV23" s="240"/>
      <c r="NRW23" s="238"/>
      <c r="NRX23" s="239"/>
      <c r="NRY23" s="240"/>
      <c r="NRZ23" s="238"/>
      <c r="NSA23" s="239"/>
      <c r="NSB23" s="240"/>
      <c r="NSC23" s="238"/>
      <c r="NSD23" s="239"/>
      <c r="NSE23" s="240"/>
      <c r="NSF23" s="238"/>
      <c r="NSG23" s="239"/>
      <c r="NSH23" s="240"/>
      <c r="NSI23" s="238"/>
      <c r="NSJ23" s="239"/>
      <c r="NSK23" s="240"/>
      <c r="NSL23" s="238"/>
      <c r="NSM23" s="239"/>
      <c r="NSN23" s="240"/>
      <c r="NSO23" s="238"/>
      <c r="NSP23" s="239"/>
      <c r="NSQ23" s="240"/>
      <c r="NSR23" s="238"/>
      <c r="NSS23" s="239"/>
      <c r="NST23" s="240"/>
      <c r="NSU23" s="238"/>
      <c r="NSV23" s="239"/>
      <c r="NSW23" s="240"/>
      <c r="NSX23" s="238"/>
      <c r="NSY23" s="239"/>
      <c r="NSZ23" s="240"/>
      <c r="NTA23" s="238"/>
      <c r="NTB23" s="239"/>
      <c r="NTC23" s="240"/>
      <c r="NTD23" s="238"/>
      <c r="NTE23" s="239"/>
      <c r="NTF23" s="240"/>
      <c r="NTG23" s="238"/>
      <c r="NTH23" s="239"/>
      <c r="NTI23" s="240"/>
      <c r="NTJ23" s="238"/>
      <c r="NTK23" s="239"/>
      <c r="NTL23" s="240"/>
      <c r="NTM23" s="238"/>
      <c r="NTN23" s="239"/>
      <c r="NTO23" s="240"/>
      <c r="NTP23" s="238"/>
      <c r="NTQ23" s="239"/>
      <c r="NTR23" s="240"/>
      <c r="NTS23" s="238"/>
      <c r="NTT23" s="239"/>
      <c r="NTU23" s="240"/>
      <c r="NTV23" s="238"/>
      <c r="NTW23" s="239"/>
      <c r="NTX23" s="240"/>
      <c r="NTY23" s="238"/>
      <c r="NTZ23" s="239"/>
      <c r="NUA23" s="240"/>
      <c r="NUB23" s="238"/>
      <c r="NUC23" s="239"/>
      <c r="NUD23" s="240"/>
      <c r="NUE23" s="238"/>
      <c r="NUF23" s="239"/>
      <c r="NUG23" s="240"/>
      <c r="NUH23" s="238"/>
      <c r="NUI23" s="239"/>
      <c r="NUJ23" s="240"/>
      <c r="NUK23" s="238"/>
      <c r="NUL23" s="239"/>
      <c r="NUM23" s="240"/>
      <c r="NUN23" s="238"/>
      <c r="NUO23" s="239"/>
      <c r="NUP23" s="240"/>
      <c r="NUQ23" s="238"/>
      <c r="NUR23" s="239"/>
      <c r="NUS23" s="240"/>
      <c r="NUT23" s="238"/>
      <c r="NUU23" s="239"/>
      <c r="NUV23" s="240"/>
      <c r="NUW23" s="238"/>
      <c r="NUX23" s="239"/>
      <c r="NUY23" s="240"/>
      <c r="NUZ23" s="238"/>
      <c r="NVA23" s="239"/>
      <c r="NVB23" s="240"/>
      <c r="NVC23" s="238"/>
      <c r="NVD23" s="239"/>
      <c r="NVE23" s="240"/>
      <c r="NVF23" s="238"/>
      <c r="NVG23" s="239"/>
      <c r="NVH23" s="240"/>
      <c r="NVI23" s="238"/>
      <c r="NVJ23" s="239"/>
      <c r="NVK23" s="240"/>
      <c r="NVL23" s="238"/>
      <c r="NVM23" s="239"/>
      <c r="NVN23" s="240"/>
      <c r="NVO23" s="238"/>
      <c r="NVP23" s="239"/>
      <c r="NVQ23" s="240"/>
      <c r="NVR23" s="238"/>
      <c r="NVS23" s="239"/>
      <c r="NVT23" s="240"/>
      <c r="NVU23" s="238"/>
      <c r="NVV23" s="239"/>
      <c r="NVW23" s="240"/>
      <c r="NVX23" s="238"/>
      <c r="NVY23" s="239"/>
      <c r="NVZ23" s="240"/>
      <c r="NWA23" s="238"/>
      <c r="NWB23" s="239"/>
      <c r="NWC23" s="240"/>
      <c r="NWD23" s="238"/>
      <c r="NWE23" s="239"/>
      <c r="NWF23" s="240"/>
      <c r="NWG23" s="238"/>
      <c r="NWH23" s="239"/>
      <c r="NWI23" s="240"/>
      <c r="NWJ23" s="238"/>
      <c r="NWK23" s="239"/>
      <c r="NWL23" s="240"/>
      <c r="NWM23" s="238"/>
      <c r="NWN23" s="239"/>
      <c r="NWO23" s="240"/>
      <c r="NWP23" s="238"/>
      <c r="NWQ23" s="239"/>
      <c r="NWR23" s="240"/>
      <c r="NWS23" s="238"/>
      <c r="NWT23" s="239"/>
      <c r="NWU23" s="240"/>
      <c r="NWV23" s="238"/>
      <c r="NWW23" s="239"/>
      <c r="NWX23" s="240"/>
      <c r="NWY23" s="238"/>
      <c r="NWZ23" s="239"/>
      <c r="NXA23" s="240"/>
      <c r="NXB23" s="238"/>
      <c r="NXC23" s="239"/>
      <c r="NXD23" s="240"/>
      <c r="NXE23" s="238"/>
      <c r="NXF23" s="239"/>
      <c r="NXG23" s="240"/>
      <c r="NXH23" s="238"/>
      <c r="NXI23" s="239"/>
      <c r="NXJ23" s="240"/>
      <c r="NXK23" s="238"/>
      <c r="NXL23" s="239"/>
      <c r="NXM23" s="240"/>
      <c r="NXN23" s="238"/>
      <c r="NXO23" s="239"/>
      <c r="NXP23" s="240"/>
      <c r="NXQ23" s="238"/>
      <c r="NXR23" s="239"/>
      <c r="NXS23" s="240"/>
      <c r="NXT23" s="238"/>
      <c r="NXU23" s="239"/>
      <c r="NXV23" s="240"/>
      <c r="NXW23" s="238"/>
      <c r="NXX23" s="239"/>
      <c r="NXY23" s="240"/>
      <c r="NXZ23" s="238"/>
      <c r="NYA23" s="239"/>
      <c r="NYB23" s="240"/>
      <c r="NYC23" s="238"/>
      <c r="NYD23" s="239"/>
      <c r="NYE23" s="240"/>
      <c r="NYF23" s="238"/>
      <c r="NYG23" s="239"/>
      <c r="NYH23" s="240"/>
      <c r="NYI23" s="238"/>
      <c r="NYJ23" s="239"/>
      <c r="NYK23" s="240"/>
      <c r="NYL23" s="238"/>
      <c r="NYM23" s="239"/>
      <c r="NYN23" s="240"/>
      <c r="NYO23" s="238"/>
      <c r="NYP23" s="239"/>
      <c r="NYQ23" s="240"/>
      <c r="NYR23" s="238"/>
      <c r="NYS23" s="239"/>
      <c r="NYT23" s="240"/>
      <c r="NYU23" s="238"/>
      <c r="NYV23" s="239"/>
      <c r="NYW23" s="240"/>
      <c r="NYX23" s="238"/>
      <c r="NYY23" s="239"/>
      <c r="NYZ23" s="240"/>
      <c r="NZA23" s="238"/>
      <c r="NZB23" s="239"/>
      <c r="NZC23" s="240"/>
      <c r="NZD23" s="238"/>
      <c r="NZE23" s="239"/>
      <c r="NZF23" s="240"/>
      <c r="NZG23" s="238"/>
      <c r="NZH23" s="239"/>
      <c r="NZI23" s="240"/>
      <c r="NZJ23" s="238"/>
      <c r="NZK23" s="239"/>
      <c r="NZL23" s="240"/>
      <c r="NZM23" s="238"/>
      <c r="NZN23" s="239"/>
      <c r="NZO23" s="240"/>
      <c r="NZP23" s="238"/>
      <c r="NZQ23" s="239"/>
      <c r="NZR23" s="240"/>
      <c r="NZS23" s="238"/>
      <c r="NZT23" s="239"/>
      <c r="NZU23" s="240"/>
      <c r="NZV23" s="238"/>
      <c r="NZW23" s="239"/>
      <c r="NZX23" s="240"/>
      <c r="NZY23" s="238"/>
      <c r="NZZ23" s="239"/>
      <c r="OAA23" s="240"/>
      <c r="OAB23" s="238"/>
      <c r="OAC23" s="239"/>
      <c r="OAD23" s="240"/>
      <c r="OAE23" s="238"/>
      <c r="OAF23" s="239"/>
      <c r="OAG23" s="240"/>
      <c r="OAH23" s="238"/>
      <c r="OAI23" s="239"/>
      <c r="OAJ23" s="240"/>
      <c r="OAK23" s="238"/>
      <c r="OAL23" s="239"/>
      <c r="OAM23" s="240"/>
      <c r="OAN23" s="238"/>
      <c r="OAO23" s="239"/>
      <c r="OAP23" s="240"/>
      <c r="OAQ23" s="238"/>
      <c r="OAR23" s="239"/>
      <c r="OAS23" s="240"/>
      <c r="OAT23" s="238"/>
      <c r="OAU23" s="239"/>
      <c r="OAV23" s="240"/>
      <c r="OAW23" s="238"/>
      <c r="OAX23" s="239"/>
      <c r="OAY23" s="240"/>
      <c r="OAZ23" s="238"/>
      <c r="OBA23" s="239"/>
      <c r="OBB23" s="240"/>
      <c r="OBC23" s="238"/>
      <c r="OBD23" s="239"/>
      <c r="OBE23" s="240"/>
      <c r="OBF23" s="238"/>
      <c r="OBG23" s="239"/>
      <c r="OBH23" s="240"/>
      <c r="OBI23" s="238"/>
      <c r="OBJ23" s="239"/>
      <c r="OBK23" s="240"/>
      <c r="OBL23" s="238"/>
      <c r="OBM23" s="239"/>
      <c r="OBN23" s="240"/>
      <c r="OBO23" s="238"/>
      <c r="OBP23" s="239"/>
      <c r="OBQ23" s="240"/>
      <c r="OBR23" s="238"/>
      <c r="OBS23" s="239"/>
      <c r="OBT23" s="240"/>
      <c r="OBU23" s="238"/>
      <c r="OBV23" s="239"/>
      <c r="OBW23" s="240"/>
      <c r="OBX23" s="238"/>
      <c r="OBY23" s="239"/>
      <c r="OBZ23" s="240"/>
      <c r="OCA23" s="238"/>
      <c r="OCB23" s="239"/>
      <c r="OCC23" s="240"/>
      <c r="OCD23" s="238"/>
      <c r="OCE23" s="239"/>
      <c r="OCF23" s="240"/>
      <c r="OCG23" s="238"/>
      <c r="OCH23" s="239"/>
      <c r="OCI23" s="240"/>
      <c r="OCJ23" s="238"/>
      <c r="OCK23" s="239"/>
      <c r="OCL23" s="240"/>
      <c r="OCM23" s="238"/>
      <c r="OCN23" s="239"/>
      <c r="OCO23" s="240"/>
      <c r="OCP23" s="238"/>
      <c r="OCQ23" s="239"/>
      <c r="OCR23" s="240"/>
      <c r="OCS23" s="238"/>
      <c r="OCT23" s="239"/>
      <c r="OCU23" s="240"/>
      <c r="OCV23" s="238"/>
      <c r="OCW23" s="239"/>
      <c r="OCX23" s="240"/>
      <c r="OCY23" s="238"/>
      <c r="OCZ23" s="239"/>
      <c r="ODA23" s="240"/>
      <c r="ODB23" s="238"/>
      <c r="ODC23" s="239"/>
      <c r="ODD23" s="240"/>
      <c r="ODE23" s="238"/>
      <c r="ODF23" s="239"/>
      <c r="ODG23" s="240"/>
      <c r="ODH23" s="238"/>
      <c r="ODI23" s="239"/>
      <c r="ODJ23" s="240"/>
      <c r="ODK23" s="238"/>
      <c r="ODL23" s="239"/>
      <c r="ODM23" s="240"/>
      <c r="ODN23" s="238"/>
      <c r="ODO23" s="239"/>
      <c r="ODP23" s="240"/>
      <c r="ODQ23" s="238"/>
      <c r="ODR23" s="239"/>
      <c r="ODS23" s="240"/>
      <c r="ODT23" s="238"/>
      <c r="ODU23" s="239"/>
      <c r="ODV23" s="240"/>
      <c r="ODW23" s="238"/>
      <c r="ODX23" s="239"/>
      <c r="ODY23" s="240"/>
      <c r="ODZ23" s="238"/>
      <c r="OEA23" s="239"/>
      <c r="OEB23" s="240"/>
      <c r="OEC23" s="238"/>
      <c r="OED23" s="239"/>
      <c r="OEE23" s="240"/>
      <c r="OEF23" s="238"/>
      <c r="OEG23" s="239"/>
      <c r="OEH23" s="240"/>
      <c r="OEI23" s="238"/>
      <c r="OEJ23" s="239"/>
      <c r="OEK23" s="240"/>
      <c r="OEL23" s="238"/>
      <c r="OEM23" s="239"/>
      <c r="OEN23" s="240"/>
      <c r="OEO23" s="238"/>
      <c r="OEP23" s="239"/>
      <c r="OEQ23" s="240"/>
      <c r="OER23" s="238"/>
      <c r="OES23" s="239"/>
      <c r="OET23" s="240"/>
      <c r="OEU23" s="238"/>
      <c r="OEV23" s="239"/>
      <c r="OEW23" s="240"/>
      <c r="OEX23" s="238"/>
      <c r="OEY23" s="239"/>
      <c r="OEZ23" s="240"/>
      <c r="OFA23" s="238"/>
      <c r="OFB23" s="239"/>
      <c r="OFC23" s="240"/>
      <c r="OFD23" s="238"/>
      <c r="OFE23" s="239"/>
      <c r="OFF23" s="240"/>
      <c r="OFG23" s="238"/>
      <c r="OFH23" s="239"/>
      <c r="OFI23" s="240"/>
      <c r="OFJ23" s="238"/>
      <c r="OFK23" s="239"/>
      <c r="OFL23" s="240"/>
      <c r="OFM23" s="238"/>
      <c r="OFN23" s="239"/>
      <c r="OFO23" s="240"/>
      <c r="OFP23" s="238"/>
      <c r="OFQ23" s="239"/>
      <c r="OFR23" s="240"/>
      <c r="OFS23" s="238"/>
      <c r="OFT23" s="239"/>
      <c r="OFU23" s="240"/>
      <c r="OFV23" s="238"/>
      <c r="OFW23" s="239"/>
      <c r="OFX23" s="240"/>
      <c r="OFY23" s="238"/>
      <c r="OFZ23" s="239"/>
      <c r="OGA23" s="240"/>
      <c r="OGB23" s="238"/>
      <c r="OGC23" s="239"/>
      <c r="OGD23" s="240"/>
      <c r="OGE23" s="238"/>
      <c r="OGF23" s="239"/>
      <c r="OGG23" s="240"/>
      <c r="OGH23" s="238"/>
      <c r="OGI23" s="239"/>
      <c r="OGJ23" s="240"/>
      <c r="OGK23" s="238"/>
      <c r="OGL23" s="239"/>
      <c r="OGM23" s="240"/>
      <c r="OGN23" s="238"/>
      <c r="OGO23" s="239"/>
      <c r="OGP23" s="240"/>
      <c r="OGQ23" s="238"/>
      <c r="OGR23" s="239"/>
      <c r="OGS23" s="240"/>
      <c r="OGT23" s="238"/>
      <c r="OGU23" s="239"/>
      <c r="OGV23" s="240"/>
      <c r="OGW23" s="238"/>
      <c r="OGX23" s="239"/>
      <c r="OGY23" s="240"/>
      <c r="OGZ23" s="238"/>
      <c r="OHA23" s="239"/>
      <c r="OHB23" s="240"/>
      <c r="OHC23" s="238"/>
      <c r="OHD23" s="239"/>
      <c r="OHE23" s="240"/>
      <c r="OHF23" s="238"/>
      <c r="OHG23" s="239"/>
      <c r="OHH23" s="240"/>
      <c r="OHI23" s="238"/>
      <c r="OHJ23" s="239"/>
      <c r="OHK23" s="240"/>
      <c r="OHL23" s="238"/>
      <c r="OHM23" s="239"/>
      <c r="OHN23" s="240"/>
      <c r="OHO23" s="238"/>
      <c r="OHP23" s="239"/>
      <c r="OHQ23" s="240"/>
      <c r="OHR23" s="238"/>
      <c r="OHS23" s="239"/>
      <c r="OHT23" s="240"/>
      <c r="OHU23" s="238"/>
      <c r="OHV23" s="239"/>
      <c r="OHW23" s="240"/>
      <c r="OHX23" s="238"/>
      <c r="OHY23" s="239"/>
      <c r="OHZ23" s="240"/>
      <c r="OIA23" s="238"/>
      <c r="OIB23" s="239"/>
      <c r="OIC23" s="240"/>
      <c r="OID23" s="238"/>
      <c r="OIE23" s="239"/>
      <c r="OIF23" s="240"/>
      <c r="OIG23" s="238"/>
      <c r="OIH23" s="239"/>
      <c r="OII23" s="240"/>
      <c r="OIJ23" s="238"/>
      <c r="OIK23" s="239"/>
      <c r="OIL23" s="240"/>
      <c r="OIM23" s="238"/>
      <c r="OIN23" s="239"/>
      <c r="OIO23" s="240"/>
      <c r="OIP23" s="238"/>
      <c r="OIQ23" s="239"/>
      <c r="OIR23" s="240"/>
      <c r="OIS23" s="238"/>
      <c r="OIT23" s="239"/>
      <c r="OIU23" s="240"/>
      <c r="OIV23" s="238"/>
      <c r="OIW23" s="239"/>
      <c r="OIX23" s="240"/>
      <c r="OIY23" s="238"/>
      <c r="OIZ23" s="239"/>
      <c r="OJA23" s="240"/>
      <c r="OJB23" s="238"/>
      <c r="OJC23" s="239"/>
      <c r="OJD23" s="240"/>
      <c r="OJE23" s="238"/>
      <c r="OJF23" s="239"/>
      <c r="OJG23" s="240"/>
      <c r="OJH23" s="238"/>
      <c r="OJI23" s="239"/>
      <c r="OJJ23" s="240"/>
      <c r="OJK23" s="238"/>
      <c r="OJL23" s="239"/>
      <c r="OJM23" s="240"/>
      <c r="OJN23" s="238"/>
      <c r="OJO23" s="239"/>
      <c r="OJP23" s="240"/>
      <c r="OJQ23" s="238"/>
      <c r="OJR23" s="239"/>
      <c r="OJS23" s="240"/>
      <c r="OJT23" s="238"/>
      <c r="OJU23" s="239"/>
      <c r="OJV23" s="240"/>
      <c r="OJW23" s="238"/>
      <c r="OJX23" s="239"/>
      <c r="OJY23" s="240"/>
      <c r="OJZ23" s="238"/>
      <c r="OKA23" s="239"/>
      <c r="OKB23" s="240"/>
      <c r="OKC23" s="238"/>
      <c r="OKD23" s="239"/>
      <c r="OKE23" s="240"/>
      <c r="OKF23" s="238"/>
      <c r="OKG23" s="239"/>
      <c r="OKH23" s="240"/>
      <c r="OKI23" s="238"/>
      <c r="OKJ23" s="239"/>
      <c r="OKK23" s="240"/>
      <c r="OKL23" s="238"/>
      <c r="OKM23" s="239"/>
      <c r="OKN23" s="240"/>
      <c r="OKO23" s="238"/>
      <c r="OKP23" s="239"/>
      <c r="OKQ23" s="240"/>
      <c r="OKR23" s="238"/>
      <c r="OKS23" s="239"/>
      <c r="OKT23" s="240"/>
      <c r="OKU23" s="238"/>
      <c r="OKV23" s="239"/>
      <c r="OKW23" s="240"/>
      <c r="OKX23" s="238"/>
      <c r="OKY23" s="239"/>
      <c r="OKZ23" s="240"/>
      <c r="OLA23" s="238"/>
      <c r="OLB23" s="239"/>
      <c r="OLC23" s="240"/>
      <c r="OLD23" s="238"/>
      <c r="OLE23" s="239"/>
      <c r="OLF23" s="240"/>
      <c r="OLG23" s="238"/>
      <c r="OLH23" s="239"/>
      <c r="OLI23" s="240"/>
      <c r="OLJ23" s="238"/>
      <c r="OLK23" s="239"/>
      <c r="OLL23" s="240"/>
      <c r="OLM23" s="238"/>
      <c r="OLN23" s="239"/>
      <c r="OLO23" s="240"/>
      <c r="OLP23" s="238"/>
      <c r="OLQ23" s="239"/>
      <c r="OLR23" s="240"/>
      <c r="OLS23" s="238"/>
      <c r="OLT23" s="239"/>
      <c r="OLU23" s="240"/>
      <c r="OLV23" s="238"/>
      <c r="OLW23" s="239"/>
      <c r="OLX23" s="240"/>
      <c r="OLY23" s="238"/>
      <c r="OLZ23" s="239"/>
      <c r="OMA23" s="240"/>
      <c r="OMB23" s="238"/>
      <c r="OMC23" s="239"/>
      <c r="OMD23" s="240"/>
      <c r="OME23" s="238"/>
      <c r="OMF23" s="239"/>
      <c r="OMG23" s="240"/>
      <c r="OMH23" s="238"/>
      <c r="OMI23" s="239"/>
      <c r="OMJ23" s="240"/>
      <c r="OMK23" s="238"/>
      <c r="OML23" s="239"/>
      <c r="OMM23" s="240"/>
      <c r="OMN23" s="238"/>
      <c r="OMO23" s="239"/>
      <c r="OMP23" s="240"/>
      <c r="OMQ23" s="238"/>
      <c r="OMR23" s="239"/>
      <c r="OMS23" s="240"/>
      <c r="OMT23" s="238"/>
      <c r="OMU23" s="239"/>
      <c r="OMV23" s="240"/>
      <c r="OMW23" s="238"/>
      <c r="OMX23" s="239"/>
      <c r="OMY23" s="240"/>
      <c r="OMZ23" s="238"/>
      <c r="ONA23" s="239"/>
      <c r="ONB23" s="240"/>
      <c r="ONC23" s="238"/>
      <c r="OND23" s="239"/>
      <c r="ONE23" s="240"/>
      <c r="ONF23" s="238"/>
      <c r="ONG23" s="239"/>
      <c r="ONH23" s="240"/>
      <c r="ONI23" s="238"/>
      <c r="ONJ23" s="239"/>
      <c r="ONK23" s="240"/>
      <c r="ONL23" s="238"/>
      <c r="ONM23" s="239"/>
      <c r="ONN23" s="240"/>
      <c r="ONO23" s="238"/>
      <c r="ONP23" s="239"/>
      <c r="ONQ23" s="240"/>
      <c r="ONR23" s="238"/>
      <c r="ONS23" s="239"/>
      <c r="ONT23" s="240"/>
      <c r="ONU23" s="238"/>
      <c r="ONV23" s="239"/>
      <c r="ONW23" s="240"/>
      <c r="ONX23" s="238"/>
      <c r="ONY23" s="239"/>
      <c r="ONZ23" s="240"/>
      <c r="OOA23" s="238"/>
      <c r="OOB23" s="239"/>
      <c r="OOC23" s="240"/>
      <c r="OOD23" s="238"/>
      <c r="OOE23" s="239"/>
      <c r="OOF23" s="240"/>
      <c r="OOG23" s="238"/>
      <c r="OOH23" s="239"/>
      <c r="OOI23" s="240"/>
      <c r="OOJ23" s="238"/>
      <c r="OOK23" s="239"/>
      <c r="OOL23" s="240"/>
      <c r="OOM23" s="238"/>
      <c r="OON23" s="239"/>
      <c r="OOO23" s="240"/>
      <c r="OOP23" s="238"/>
      <c r="OOQ23" s="239"/>
      <c r="OOR23" s="240"/>
      <c r="OOS23" s="238"/>
      <c r="OOT23" s="239"/>
      <c r="OOU23" s="240"/>
      <c r="OOV23" s="238"/>
      <c r="OOW23" s="239"/>
      <c r="OOX23" s="240"/>
      <c r="OOY23" s="238"/>
      <c r="OOZ23" s="239"/>
      <c r="OPA23" s="240"/>
      <c r="OPB23" s="238"/>
      <c r="OPC23" s="239"/>
      <c r="OPD23" s="240"/>
      <c r="OPE23" s="238"/>
      <c r="OPF23" s="239"/>
      <c r="OPG23" s="240"/>
      <c r="OPH23" s="238"/>
      <c r="OPI23" s="239"/>
      <c r="OPJ23" s="240"/>
      <c r="OPK23" s="238"/>
      <c r="OPL23" s="239"/>
      <c r="OPM23" s="240"/>
      <c r="OPN23" s="238"/>
      <c r="OPO23" s="239"/>
      <c r="OPP23" s="240"/>
      <c r="OPQ23" s="238"/>
      <c r="OPR23" s="239"/>
      <c r="OPS23" s="240"/>
      <c r="OPT23" s="238"/>
      <c r="OPU23" s="239"/>
      <c r="OPV23" s="240"/>
      <c r="OPW23" s="238"/>
      <c r="OPX23" s="239"/>
      <c r="OPY23" s="240"/>
      <c r="OPZ23" s="238"/>
      <c r="OQA23" s="239"/>
      <c r="OQB23" s="240"/>
      <c r="OQC23" s="238"/>
      <c r="OQD23" s="239"/>
      <c r="OQE23" s="240"/>
      <c r="OQF23" s="238"/>
      <c r="OQG23" s="239"/>
      <c r="OQH23" s="240"/>
      <c r="OQI23" s="238"/>
      <c r="OQJ23" s="239"/>
      <c r="OQK23" s="240"/>
      <c r="OQL23" s="238"/>
      <c r="OQM23" s="239"/>
      <c r="OQN23" s="240"/>
      <c r="OQO23" s="238"/>
      <c r="OQP23" s="239"/>
      <c r="OQQ23" s="240"/>
      <c r="OQR23" s="238"/>
      <c r="OQS23" s="239"/>
      <c r="OQT23" s="240"/>
      <c r="OQU23" s="238"/>
      <c r="OQV23" s="239"/>
      <c r="OQW23" s="240"/>
      <c r="OQX23" s="238"/>
      <c r="OQY23" s="239"/>
      <c r="OQZ23" s="240"/>
      <c r="ORA23" s="238"/>
      <c r="ORB23" s="239"/>
      <c r="ORC23" s="240"/>
      <c r="ORD23" s="238"/>
      <c r="ORE23" s="239"/>
      <c r="ORF23" s="240"/>
      <c r="ORG23" s="238"/>
      <c r="ORH23" s="239"/>
      <c r="ORI23" s="240"/>
      <c r="ORJ23" s="238"/>
      <c r="ORK23" s="239"/>
      <c r="ORL23" s="240"/>
      <c r="ORM23" s="238"/>
      <c r="ORN23" s="239"/>
      <c r="ORO23" s="240"/>
      <c r="ORP23" s="238"/>
      <c r="ORQ23" s="239"/>
      <c r="ORR23" s="240"/>
      <c r="ORS23" s="238"/>
      <c r="ORT23" s="239"/>
      <c r="ORU23" s="240"/>
      <c r="ORV23" s="238"/>
      <c r="ORW23" s="239"/>
      <c r="ORX23" s="240"/>
      <c r="ORY23" s="238"/>
      <c r="ORZ23" s="239"/>
      <c r="OSA23" s="240"/>
      <c r="OSB23" s="238"/>
      <c r="OSC23" s="239"/>
      <c r="OSD23" s="240"/>
      <c r="OSE23" s="238"/>
      <c r="OSF23" s="239"/>
      <c r="OSG23" s="240"/>
      <c r="OSH23" s="238"/>
      <c r="OSI23" s="239"/>
      <c r="OSJ23" s="240"/>
      <c r="OSK23" s="238"/>
      <c r="OSL23" s="239"/>
      <c r="OSM23" s="240"/>
      <c r="OSN23" s="238"/>
      <c r="OSO23" s="239"/>
      <c r="OSP23" s="240"/>
      <c r="OSQ23" s="238"/>
      <c r="OSR23" s="239"/>
      <c r="OSS23" s="240"/>
      <c r="OST23" s="238"/>
      <c r="OSU23" s="239"/>
      <c r="OSV23" s="240"/>
      <c r="OSW23" s="238"/>
      <c r="OSX23" s="239"/>
      <c r="OSY23" s="240"/>
      <c r="OSZ23" s="238"/>
      <c r="OTA23" s="239"/>
      <c r="OTB23" s="240"/>
      <c r="OTC23" s="238"/>
      <c r="OTD23" s="239"/>
      <c r="OTE23" s="240"/>
      <c r="OTF23" s="238"/>
      <c r="OTG23" s="239"/>
      <c r="OTH23" s="240"/>
      <c r="OTI23" s="238"/>
      <c r="OTJ23" s="239"/>
      <c r="OTK23" s="240"/>
      <c r="OTL23" s="238"/>
      <c r="OTM23" s="239"/>
      <c r="OTN23" s="240"/>
      <c r="OTO23" s="238"/>
      <c r="OTP23" s="239"/>
      <c r="OTQ23" s="240"/>
      <c r="OTR23" s="238"/>
      <c r="OTS23" s="239"/>
      <c r="OTT23" s="240"/>
      <c r="OTU23" s="238"/>
      <c r="OTV23" s="239"/>
      <c r="OTW23" s="240"/>
      <c r="OTX23" s="238"/>
      <c r="OTY23" s="239"/>
      <c r="OTZ23" s="240"/>
      <c r="OUA23" s="238"/>
      <c r="OUB23" s="239"/>
      <c r="OUC23" s="240"/>
      <c r="OUD23" s="238"/>
      <c r="OUE23" s="239"/>
      <c r="OUF23" s="240"/>
      <c r="OUG23" s="238"/>
      <c r="OUH23" s="239"/>
      <c r="OUI23" s="240"/>
      <c r="OUJ23" s="238"/>
      <c r="OUK23" s="239"/>
      <c r="OUL23" s="240"/>
      <c r="OUM23" s="238"/>
      <c r="OUN23" s="239"/>
      <c r="OUO23" s="240"/>
      <c r="OUP23" s="238"/>
      <c r="OUQ23" s="239"/>
      <c r="OUR23" s="240"/>
      <c r="OUS23" s="238"/>
      <c r="OUT23" s="239"/>
      <c r="OUU23" s="240"/>
      <c r="OUV23" s="238"/>
      <c r="OUW23" s="239"/>
      <c r="OUX23" s="240"/>
      <c r="OUY23" s="238"/>
      <c r="OUZ23" s="239"/>
      <c r="OVA23" s="240"/>
      <c r="OVB23" s="238"/>
      <c r="OVC23" s="239"/>
      <c r="OVD23" s="240"/>
      <c r="OVE23" s="238"/>
      <c r="OVF23" s="239"/>
      <c r="OVG23" s="240"/>
      <c r="OVH23" s="238"/>
      <c r="OVI23" s="239"/>
      <c r="OVJ23" s="240"/>
      <c r="OVK23" s="238"/>
      <c r="OVL23" s="239"/>
      <c r="OVM23" s="240"/>
      <c r="OVN23" s="238"/>
      <c r="OVO23" s="239"/>
      <c r="OVP23" s="240"/>
      <c r="OVQ23" s="238"/>
      <c r="OVR23" s="239"/>
      <c r="OVS23" s="240"/>
      <c r="OVT23" s="238"/>
      <c r="OVU23" s="239"/>
      <c r="OVV23" s="240"/>
      <c r="OVW23" s="238"/>
      <c r="OVX23" s="239"/>
      <c r="OVY23" s="240"/>
      <c r="OVZ23" s="238"/>
      <c r="OWA23" s="239"/>
      <c r="OWB23" s="240"/>
      <c r="OWC23" s="238"/>
      <c r="OWD23" s="239"/>
      <c r="OWE23" s="240"/>
      <c r="OWF23" s="238"/>
      <c r="OWG23" s="239"/>
      <c r="OWH23" s="240"/>
      <c r="OWI23" s="238"/>
      <c r="OWJ23" s="239"/>
      <c r="OWK23" s="240"/>
      <c r="OWL23" s="238"/>
      <c r="OWM23" s="239"/>
      <c r="OWN23" s="240"/>
      <c r="OWO23" s="238"/>
      <c r="OWP23" s="239"/>
      <c r="OWQ23" s="240"/>
      <c r="OWR23" s="238"/>
      <c r="OWS23" s="239"/>
      <c r="OWT23" s="240"/>
      <c r="OWU23" s="238"/>
      <c r="OWV23" s="239"/>
      <c r="OWW23" s="240"/>
      <c r="OWX23" s="238"/>
      <c r="OWY23" s="239"/>
      <c r="OWZ23" s="240"/>
      <c r="OXA23" s="238"/>
      <c r="OXB23" s="239"/>
      <c r="OXC23" s="240"/>
      <c r="OXD23" s="238"/>
      <c r="OXE23" s="239"/>
      <c r="OXF23" s="240"/>
      <c r="OXG23" s="238"/>
      <c r="OXH23" s="239"/>
      <c r="OXI23" s="240"/>
      <c r="OXJ23" s="238"/>
      <c r="OXK23" s="239"/>
      <c r="OXL23" s="240"/>
      <c r="OXM23" s="238"/>
      <c r="OXN23" s="239"/>
      <c r="OXO23" s="240"/>
      <c r="OXP23" s="238"/>
      <c r="OXQ23" s="239"/>
      <c r="OXR23" s="240"/>
      <c r="OXS23" s="238"/>
      <c r="OXT23" s="239"/>
      <c r="OXU23" s="240"/>
      <c r="OXV23" s="238"/>
      <c r="OXW23" s="239"/>
      <c r="OXX23" s="240"/>
      <c r="OXY23" s="238"/>
      <c r="OXZ23" s="239"/>
      <c r="OYA23" s="240"/>
      <c r="OYB23" s="238"/>
      <c r="OYC23" s="239"/>
      <c r="OYD23" s="240"/>
      <c r="OYE23" s="238"/>
      <c r="OYF23" s="239"/>
      <c r="OYG23" s="240"/>
      <c r="OYH23" s="238"/>
      <c r="OYI23" s="239"/>
      <c r="OYJ23" s="240"/>
      <c r="OYK23" s="238"/>
      <c r="OYL23" s="239"/>
      <c r="OYM23" s="240"/>
      <c r="OYN23" s="238"/>
      <c r="OYO23" s="239"/>
      <c r="OYP23" s="240"/>
      <c r="OYQ23" s="238"/>
      <c r="OYR23" s="239"/>
      <c r="OYS23" s="240"/>
      <c r="OYT23" s="238"/>
      <c r="OYU23" s="239"/>
      <c r="OYV23" s="240"/>
      <c r="OYW23" s="238"/>
      <c r="OYX23" s="239"/>
      <c r="OYY23" s="240"/>
      <c r="OYZ23" s="238"/>
      <c r="OZA23" s="239"/>
      <c r="OZB23" s="240"/>
      <c r="OZC23" s="238"/>
      <c r="OZD23" s="239"/>
      <c r="OZE23" s="240"/>
      <c r="OZF23" s="238"/>
      <c r="OZG23" s="239"/>
      <c r="OZH23" s="240"/>
      <c r="OZI23" s="238"/>
      <c r="OZJ23" s="239"/>
      <c r="OZK23" s="240"/>
      <c r="OZL23" s="238"/>
      <c r="OZM23" s="239"/>
      <c r="OZN23" s="240"/>
      <c r="OZO23" s="238"/>
      <c r="OZP23" s="239"/>
      <c r="OZQ23" s="240"/>
      <c r="OZR23" s="238"/>
      <c r="OZS23" s="239"/>
      <c r="OZT23" s="240"/>
      <c r="OZU23" s="238"/>
      <c r="OZV23" s="239"/>
      <c r="OZW23" s="240"/>
      <c r="OZX23" s="238"/>
      <c r="OZY23" s="239"/>
      <c r="OZZ23" s="240"/>
      <c r="PAA23" s="238"/>
      <c r="PAB23" s="239"/>
      <c r="PAC23" s="240"/>
      <c r="PAD23" s="238"/>
      <c r="PAE23" s="239"/>
      <c r="PAF23" s="240"/>
      <c r="PAG23" s="238"/>
      <c r="PAH23" s="239"/>
      <c r="PAI23" s="240"/>
      <c r="PAJ23" s="238"/>
      <c r="PAK23" s="239"/>
      <c r="PAL23" s="240"/>
      <c r="PAM23" s="238"/>
      <c r="PAN23" s="239"/>
      <c r="PAO23" s="240"/>
      <c r="PAP23" s="238"/>
      <c r="PAQ23" s="239"/>
      <c r="PAR23" s="240"/>
      <c r="PAS23" s="238"/>
      <c r="PAT23" s="239"/>
      <c r="PAU23" s="240"/>
      <c r="PAV23" s="238"/>
      <c r="PAW23" s="239"/>
      <c r="PAX23" s="240"/>
      <c r="PAY23" s="238"/>
      <c r="PAZ23" s="239"/>
      <c r="PBA23" s="240"/>
      <c r="PBB23" s="238"/>
      <c r="PBC23" s="239"/>
      <c r="PBD23" s="240"/>
      <c r="PBE23" s="238"/>
      <c r="PBF23" s="239"/>
      <c r="PBG23" s="240"/>
      <c r="PBH23" s="238"/>
      <c r="PBI23" s="239"/>
      <c r="PBJ23" s="240"/>
      <c r="PBK23" s="238"/>
      <c r="PBL23" s="239"/>
      <c r="PBM23" s="240"/>
      <c r="PBN23" s="238"/>
      <c r="PBO23" s="239"/>
      <c r="PBP23" s="240"/>
      <c r="PBQ23" s="238"/>
      <c r="PBR23" s="239"/>
      <c r="PBS23" s="240"/>
      <c r="PBT23" s="238"/>
      <c r="PBU23" s="239"/>
      <c r="PBV23" s="240"/>
      <c r="PBW23" s="238"/>
      <c r="PBX23" s="239"/>
      <c r="PBY23" s="240"/>
      <c r="PBZ23" s="238"/>
      <c r="PCA23" s="239"/>
      <c r="PCB23" s="240"/>
      <c r="PCC23" s="238"/>
      <c r="PCD23" s="239"/>
      <c r="PCE23" s="240"/>
      <c r="PCF23" s="238"/>
      <c r="PCG23" s="239"/>
      <c r="PCH23" s="240"/>
      <c r="PCI23" s="238"/>
      <c r="PCJ23" s="239"/>
      <c r="PCK23" s="240"/>
      <c r="PCL23" s="238"/>
      <c r="PCM23" s="239"/>
      <c r="PCN23" s="240"/>
      <c r="PCO23" s="238"/>
      <c r="PCP23" s="239"/>
      <c r="PCQ23" s="240"/>
      <c r="PCR23" s="238"/>
      <c r="PCS23" s="239"/>
      <c r="PCT23" s="240"/>
      <c r="PCU23" s="238"/>
      <c r="PCV23" s="239"/>
      <c r="PCW23" s="240"/>
      <c r="PCX23" s="238"/>
      <c r="PCY23" s="239"/>
      <c r="PCZ23" s="240"/>
      <c r="PDA23" s="238"/>
      <c r="PDB23" s="239"/>
      <c r="PDC23" s="240"/>
      <c r="PDD23" s="238"/>
      <c r="PDE23" s="239"/>
      <c r="PDF23" s="240"/>
      <c r="PDG23" s="238"/>
      <c r="PDH23" s="239"/>
      <c r="PDI23" s="240"/>
      <c r="PDJ23" s="238"/>
      <c r="PDK23" s="239"/>
      <c r="PDL23" s="240"/>
      <c r="PDM23" s="238"/>
      <c r="PDN23" s="239"/>
      <c r="PDO23" s="240"/>
      <c r="PDP23" s="238"/>
      <c r="PDQ23" s="239"/>
      <c r="PDR23" s="240"/>
      <c r="PDS23" s="238"/>
      <c r="PDT23" s="239"/>
      <c r="PDU23" s="240"/>
      <c r="PDV23" s="238"/>
      <c r="PDW23" s="239"/>
      <c r="PDX23" s="240"/>
      <c r="PDY23" s="238"/>
      <c r="PDZ23" s="239"/>
      <c r="PEA23" s="240"/>
      <c r="PEB23" s="238"/>
      <c r="PEC23" s="239"/>
      <c r="PED23" s="240"/>
      <c r="PEE23" s="238"/>
      <c r="PEF23" s="239"/>
      <c r="PEG23" s="240"/>
      <c r="PEH23" s="238"/>
      <c r="PEI23" s="239"/>
      <c r="PEJ23" s="240"/>
      <c r="PEK23" s="238"/>
      <c r="PEL23" s="239"/>
      <c r="PEM23" s="240"/>
      <c r="PEN23" s="238"/>
      <c r="PEO23" s="239"/>
      <c r="PEP23" s="240"/>
      <c r="PEQ23" s="238"/>
      <c r="PER23" s="239"/>
      <c r="PES23" s="240"/>
      <c r="PET23" s="238"/>
      <c r="PEU23" s="239"/>
      <c r="PEV23" s="240"/>
      <c r="PEW23" s="238"/>
      <c r="PEX23" s="239"/>
      <c r="PEY23" s="240"/>
      <c r="PEZ23" s="238"/>
      <c r="PFA23" s="239"/>
      <c r="PFB23" s="240"/>
      <c r="PFC23" s="238"/>
      <c r="PFD23" s="239"/>
      <c r="PFE23" s="240"/>
      <c r="PFF23" s="238"/>
      <c r="PFG23" s="239"/>
      <c r="PFH23" s="240"/>
      <c r="PFI23" s="238"/>
      <c r="PFJ23" s="239"/>
      <c r="PFK23" s="240"/>
      <c r="PFL23" s="238"/>
      <c r="PFM23" s="239"/>
      <c r="PFN23" s="240"/>
      <c r="PFO23" s="238"/>
      <c r="PFP23" s="239"/>
      <c r="PFQ23" s="240"/>
      <c r="PFR23" s="238"/>
      <c r="PFS23" s="239"/>
      <c r="PFT23" s="240"/>
      <c r="PFU23" s="238"/>
      <c r="PFV23" s="239"/>
      <c r="PFW23" s="240"/>
      <c r="PFX23" s="238"/>
      <c r="PFY23" s="239"/>
      <c r="PFZ23" s="240"/>
      <c r="PGA23" s="238"/>
      <c r="PGB23" s="239"/>
      <c r="PGC23" s="240"/>
      <c r="PGD23" s="238"/>
      <c r="PGE23" s="239"/>
      <c r="PGF23" s="240"/>
      <c r="PGG23" s="238"/>
      <c r="PGH23" s="239"/>
      <c r="PGI23" s="240"/>
      <c r="PGJ23" s="238"/>
      <c r="PGK23" s="239"/>
      <c r="PGL23" s="240"/>
      <c r="PGM23" s="238"/>
      <c r="PGN23" s="239"/>
      <c r="PGO23" s="240"/>
      <c r="PGP23" s="238"/>
      <c r="PGQ23" s="239"/>
      <c r="PGR23" s="240"/>
      <c r="PGS23" s="238"/>
      <c r="PGT23" s="239"/>
      <c r="PGU23" s="240"/>
      <c r="PGV23" s="238"/>
      <c r="PGW23" s="239"/>
      <c r="PGX23" s="240"/>
      <c r="PGY23" s="238"/>
      <c r="PGZ23" s="239"/>
      <c r="PHA23" s="240"/>
      <c r="PHB23" s="238"/>
      <c r="PHC23" s="239"/>
      <c r="PHD23" s="240"/>
      <c r="PHE23" s="238"/>
      <c r="PHF23" s="239"/>
      <c r="PHG23" s="240"/>
      <c r="PHH23" s="238"/>
      <c r="PHI23" s="239"/>
      <c r="PHJ23" s="240"/>
      <c r="PHK23" s="238"/>
      <c r="PHL23" s="239"/>
      <c r="PHM23" s="240"/>
      <c r="PHN23" s="238"/>
      <c r="PHO23" s="239"/>
      <c r="PHP23" s="240"/>
      <c r="PHQ23" s="238"/>
      <c r="PHR23" s="239"/>
      <c r="PHS23" s="240"/>
      <c r="PHT23" s="238"/>
      <c r="PHU23" s="239"/>
      <c r="PHV23" s="240"/>
      <c r="PHW23" s="238"/>
      <c r="PHX23" s="239"/>
      <c r="PHY23" s="240"/>
      <c r="PHZ23" s="238"/>
      <c r="PIA23" s="239"/>
      <c r="PIB23" s="240"/>
      <c r="PIC23" s="238"/>
      <c r="PID23" s="239"/>
      <c r="PIE23" s="240"/>
      <c r="PIF23" s="238"/>
      <c r="PIG23" s="239"/>
      <c r="PIH23" s="240"/>
      <c r="PII23" s="238"/>
      <c r="PIJ23" s="239"/>
      <c r="PIK23" s="240"/>
      <c r="PIL23" s="238"/>
      <c r="PIM23" s="239"/>
      <c r="PIN23" s="240"/>
      <c r="PIO23" s="238"/>
      <c r="PIP23" s="239"/>
      <c r="PIQ23" s="240"/>
      <c r="PIR23" s="238"/>
      <c r="PIS23" s="239"/>
      <c r="PIT23" s="240"/>
      <c r="PIU23" s="238"/>
      <c r="PIV23" s="239"/>
      <c r="PIW23" s="240"/>
      <c r="PIX23" s="238"/>
      <c r="PIY23" s="239"/>
      <c r="PIZ23" s="240"/>
      <c r="PJA23" s="238"/>
      <c r="PJB23" s="239"/>
      <c r="PJC23" s="240"/>
      <c r="PJD23" s="238"/>
      <c r="PJE23" s="239"/>
      <c r="PJF23" s="240"/>
      <c r="PJG23" s="238"/>
      <c r="PJH23" s="239"/>
      <c r="PJI23" s="240"/>
      <c r="PJJ23" s="238"/>
      <c r="PJK23" s="239"/>
      <c r="PJL23" s="240"/>
      <c r="PJM23" s="238"/>
      <c r="PJN23" s="239"/>
      <c r="PJO23" s="240"/>
      <c r="PJP23" s="238"/>
      <c r="PJQ23" s="239"/>
      <c r="PJR23" s="240"/>
      <c r="PJS23" s="238"/>
      <c r="PJT23" s="239"/>
      <c r="PJU23" s="240"/>
      <c r="PJV23" s="238"/>
      <c r="PJW23" s="239"/>
      <c r="PJX23" s="240"/>
      <c r="PJY23" s="238"/>
      <c r="PJZ23" s="239"/>
      <c r="PKA23" s="240"/>
      <c r="PKB23" s="238"/>
      <c r="PKC23" s="239"/>
      <c r="PKD23" s="240"/>
      <c r="PKE23" s="238"/>
      <c r="PKF23" s="239"/>
      <c r="PKG23" s="240"/>
      <c r="PKH23" s="238"/>
      <c r="PKI23" s="239"/>
      <c r="PKJ23" s="240"/>
      <c r="PKK23" s="238"/>
      <c r="PKL23" s="239"/>
      <c r="PKM23" s="240"/>
      <c r="PKN23" s="238"/>
      <c r="PKO23" s="239"/>
      <c r="PKP23" s="240"/>
      <c r="PKQ23" s="238"/>
      <c r="PKR23" s="239"/>
      <c r="PKS23" s="240"/>
      <c r="PKT23" s="238"/>
      <c r="PKU23" s="239"/>
      <c r="PKV23" s="240"/>
      <c r="PKW23" s="238"/>
      <c r="PKX23" s="239"/>
      <c r="PKY23" s="240"/>
      <c r="PKZ23" s="238"/>
      <c r="PLA23" s="239"/>
      <c r="PLB23" s="240"/>
      <c r="PLC23" s="238"/>
      <c r="PLD23" s="239"/>
      <c r="PLE23" s="240"/>
      <c r="PLF23" s="238"/>
      <c r="PLG23" s="239"/>
      <c r="PLH23" s="240"/>
      <c r="PLI23" s="238"/>
      <c r="PLJ23" s="239"/>
      <c r="PLK23" s="240"/>
      <c r="PLL23" s="238"/>
      <c r="PLM23" s="239"/>
      <c r="PLN23" s="240"/>
      <c r="PLO23" s="238"/>
      <c r="PLP23" s="239"/>
      <c r="PLQ23" s="240"/>
      <c r="PLR23" s="238"/>
      <c r="PLS23" s="239"/>
      <c r="PLT23" s="240"/>
      <c r="PLU23" s="238"/>
      <c r="PLV23" s="239"/>
      <c r="PLW23" s="240"/>
      <c r="PLX23" s="238"/>
      <c r="PLY23" s="239"/>
      <c r="PLZ23" s="240"/>
      <c r="PMA23" s="238"/>
      <c r="PMB23" s="239"/>
      <c r="PMC23" s="240"/>
      <c r="PMD23" s="238"/>
      <c r="PME23" s="239"/>
      <c r="PMF23" s="240"/>
      <c r="PMG23" s="238"/>
      <c r="PMH23" s="239"/>
      <c r="PMI23" s="240"/>
      <c r="PMJ23" s="238"/>
      <c r="PMK23" s="239"/>
      <c r="PML23" s="240"/>
      <c r="PMM23" s="238"/>
      <c r="PMN23" s="239"/>
      <c r="PMO23" s="240"/>
      <c r="PMP23" s="238"/>
      <c r="PMQ23" s="239"/>
      <c r="PMR23" s="240"/>
      <c r="PMS23" s="238"/>
      <c r="PMT23" s="239"/>
      <c r="PMU23" s="240"/>
      <c r="PMV23" s="238"/>
      <c r="PMW23" s="239"/>
      <c r="PMX23" s="240"/>
      <c r="PMY23" s="238"/>
      <c r="PMZ23" s="239"/>
      <c r="PNA23" s="240"/>
      <c r="PNB23" s="238"/>
      <c r="PNC23" s="239"/>
      <c r="PND23" s="240"/>
      <c r="PNE23" s="238"/>
      <c r="PNF23" s="239"/>
      <c r="PNG23" s="240"/>
      <c r="PNH23" s="238"/>
      <c r="PNI23" s="239"/>
      <c r="PNJ23" s="240"/>
      <c r="PNK23" s="238"/>
      <c r="PNL23" s="239"/>
      <c r="PNM23" s="240"/>
      <c r="PNN23" s="238"/>
      <c r="PNO23" s="239"/>
      <c r="PNP23" s="240"/>
      <c r="PNQ23" s="238"/>
      <c r="PNR23" s="239"/>
      <c r="PNS23" s="240"/>
      <c r="PNT23" s="238"/>
      <c r="PNU23" s="239"/>
      <c r="PNV23" s="240"/>
      <c r="PNW23" s="238"/>
      <c r="PNX23" s="239"/>
      <c r="PNY23" s="240"/>
      <c r="PNZ23" s="238"/>
      <c r="POA23" s="239"/>
      <c r="POB23" s="240"/>
      <c r="POC23" s="238"/>
      <c r="POD23" s="239"/>
      <c r="POE23" s="240"/>
      <c r="POF23" s="238"/>
      <c r="POG23" s="239"/>
      <c r="POH23" s="240"/>
      <c r="POI23" s="238"/>
      <c r="POJ23" s="239"/>
      <c r="POK23" s="240"/>
      <c r="POL23" s="238"/>
      <c r="POM23" s="239"/>
      <c r="PON23" s="240"/>
      <c r="POO23" s="238"/>
      <c r="POP23" s="239"/>
      <c r="POQ23" s="240"/>
      <c r="POR23" s="238"/>
      <c r="POS23" s="239"/>
      <c r="POT23" s="240"/>
      <c r="POU23" s="238"/>
      <c r="POV23" s="239"/>
      <c r="POW23" s="240"/>
      <c r="POX23" s="238"/>
      <c r="POY23" s="239"/>
      <c r="POZ23" s="240"/>
      <c r="PPA23" s="238"/>
      <c r="PPB23" s="239"/>
      <c r="PPC23" s="240"/>
      <c r="PPD23" s="238"/>
      <c r="PPE23" s="239"/>
      <c r="PPF23" s="240"/>
      <c r="PPG23" s="238"/>
      <c r="PPH23" s="239"/>
      <c r="PPI23" s="240"/>
      <c r="PPJ23" s="238"/>
      <c r="PPK23" s="239"/>
      <c r="PPL23" s="240"/>
      <c r="PPM23" s="238"/>
      <c r="PPN23" s="239"/>
      <c r="PPO23" s="240"/>
      <c r="PPP23" s="238"/>
      <c r="PPQ23" s="239"/>
      <c r="PPR23" s="240"/>
      <c r="PPS23" s="238"/>
      <c r="PPT23" s="239"/>
      <c r="PPU23" s="240"/>
      <c r="PPV23" s="238"/>
      <c r="PPW23" s="239"/>
      <c r="PPX23" s="240"/>
      <c r="PPY23" s="238"/>
      <c r="PPZ23" s="239"/>
      <c r="PQA23" s="240"/>
      <c r="PQB23" s="238"/>
      <c r="PQC23" s="239"/>
      <c r="PQD23" s="240"/>
      <c r="PQE23" s="238"/>
      <c r="PQF23" s="239"/>
      <c r="PQG23" s="240"/>
      <c r="PQH23" s="238"/>
      <c r="PQI23" s="239"/>
      <c r="PQJ23" s="240"/>
      <c r="PQK23" s="238"/>
      <c r="PQL23" s="239"/>
      <c r="PQM23" s="240"/>
      <c r="PQN23" s="238"/>
      <c r="PQO23" s="239"/>
      <c r="PQP23" s="240"/>
      <c r="PQQ23" s="238"/>
      <c r="PQR23" s="239"/>
      <c r="PQS23" s="240"/>
      <c r="PQT23" s="238"/>
      <c r="PQU23" s="239"/>
      <c r="PQV23" s="240"/>
      <c r="PQW23" s="238"/>
      <c r="PQX23" s="239"/>
      <c r="PQY23" s="240"/>
      <c r="PQZ23" s="238"/>
      <c r="PRA23" s="239"/>
      <c r="PRB23" s="240"/>
      <c r="PRC23" s="238"/>
      <c r="PRD23" s="239"/>
      <c r="PRE23" s="240"/>
      <c r="PRF23" s="238"/>
      <c r="PRG23" s="239"/>
      <c r="PRH23" s="240"/>
      <c r="PRI23" s="238"/>
      <c r="PRJ23" s="239"/>
      <c r="PRK23" s="240"/>
      <c r="PRL23" s="238"/>
      <c r="PRM23" s="239"/>
      <c r="PRN23" s="240"/>
      <c r="PRO23" s="238"/>
      <c r="PRP23" s="239"/>
      <c r="PRQ23" s="240"/>
      <c r="PRR23" s="238"/>
      <c r="PRS23" s="239"/>
      <c r="PRT23" s="240"/>
      <c r="PRU23" s="238"/>
      <c r="PRV23" s="239"/>
      <c r="PRW23" s="240"/>
      <c r="PRX23" s="238"/>
      <c r="PRY23" s="239"/>
      <c r="PRZ23" s="240"/>
      <c r="PSA23" s="238"/>
      <c r="PSB23" s="239"/>
      <c r="PSC23" s="240"/>
      <c r="PSD23" s="238"/>
      <c r="PSE23" s="239"/>
      <c r="PSF23" s="240"/>
      <c r="PSG23" s="238"/>
      <c r="PSH23" s="239"/>
      <c r="PSI23" s="240"/>
      <c r="PSJ23" s="238"/>
      <c r="PSK23" s="239"/>
      <c r="PSL23" s="240"/>
      <c r="PSM23" s="238"/>
      <c r="PSN23" s="239"/>
      <c r="PSO23" s="240"/>
      <c r="PSP23" s="238"/>
      <c r="PSQ23" s="239"/>
      <c r="PSR23" s="240"/>
      <c r="PSS23" s="238"/>
      <c r="PST23" s="239"/>
      <c r="PSU23" s="240"/>
      <c r="PSV23" s="238"/>
      <c r="PSW23" s="239"/>
      <c r="PSX23" s="240"/>
      <c r="PSY23" s="238"/>
      <c r="PSZ23" s="239"/>
      <c r="PTA23" s="240"/>
      <c r="PTB23" s="238"/>
      <c r="PTC23" s="239"/>
      <c r="PTD23" s="240"/>
      <c r="PTE23" s="238"/>
      <c r="PTF23" s="239"/>
      <c r="PTG23" s="240"/>
      <c r="PTH23" s="238"/>
      <c r="PTI23" s="239"/>
      <c r="PTJ23" s="240"/>
      <c r="PTK23" s="238"/>
      <c r="PTL23" s="239"/>
      <c r="PTM23" s="240"/>
      <c r="PTN23" s="238"/>
      <c r="PTO23" s="239"/>
      <c r="PTP23" s="240"/>
      <c r="PTQ23" s="238"/>
      <c r="PTR23" s="239"/>
      <c r="PTS23" s="240"/>
      <c r="PTT23" s="238"/>
      <c r="PTU23" s="239"/>
      <c r="PTV23" s="240"/>
      <c r="PTW23" s="238"/>
      <c r="PTX23" s="239"/>
      <c r="PTY23" s="240"/>
      <c r="PTZ23" s="238"/>
      <c r="PUA23" s="239"/>
      <c r="PUB23" s="240"/>
      <c r="PUC23" s="238"/>
      <c r="PUD23" s="239"/>
      <c r="PUE23" s="240"/>
      <c r="PUF23" s="238"/>
      <c r="PUG23" s="239"/>
      <c r="PUH23" s="240"/>
      <c r="PUI23" s="238"/>
      <c r="PUJ23" s="239"/>
      <c r="PUK23" s="240"/>
      <c r="PUL23" s="238"/>
      <c r="PUM23" s="239"/>
      <c r="PUN23" s="240"/>
      <c r="PUO23" s="238"/>
      <c r="PUP23" s="239"/>
      <c r="PUQ23" s="240"/>
      <c r="PUR23" s="238"/>
      <c r="PUS23" s="239"/>
      <c r="PUT23" s="240"/>
      <c r="PUU23" s="238"/>
      <c r="PUV23" s="239"/>
      <c r="PUW23" s="240"/>
      <c r="PUX23" s="238"/>
      <c r="PUY23" s="239"/>
      <c r="PUZ23" s="240"/>
      <c r="PVA23" s="238"/>
      <c r="PVB23" s="239"/>
      <c r="PVC23" s="240"/>
      <c r="PVD23" s="238"/>
      <c r="PVE23" s="239"/>
      <c r="PVF23" s="240"/>
      <c r="PVG23" s="238"/>
      <c r="PVH23" s="239"/>
      <c r="PVI23" s="240"/>
      <c r="PVJ23" s="238"/>
      <c r="PVK23" s="239"/>
      <c r="PVL23" s="240"/>
      <c r="PVM23" s="238"/>
      <c r="PVN23" s="239"/>
      <c r="PVO23" s="240"/>
      <c r="PVP23" s="238"/>
      <c r="PVQ23" s="239"/>
      <c r="PVR23" s="240"/>
      <c r="PVS23" s="238"/>
      <c r="PVT23" s="239"/>
      <c r="PVU23" s="240"/>
      <c r="PVV23" s="238"/>
      <c r="PVW23" s="239"/>
      <c r="PVX23" s="240"/>
      <c r="PVY23" s="238"/>
      <c r="PVZ23" s="239"/>
      <c r="PWA23" s="240"/>
      <c r="PWB23" s="238"/>
      <c r="PWC23" s="239"/>
      <c r="PWD23" s="240"/>
      <c r="PWE23" s="238"/>
      <c r="PWF23" s="239"/>
      <c r="PWG23" s="240"/>
      <c r="PWH23" s="238"/>
      <c r="PWI23" s="239"/>
      <c r="PWJ23" s="240"/>
      <c r="PWK23" s="238"/>
      <c r="PWL23" s="239"/>
      <c r="PWM23" s="240"/>
      <c r="PWN23" s="238"/>
      <c r="PWO23" s="239"/>
      <c r="PWP23" s="240"/>
      <c r="PWQ23" s="238"/>
      <c r="PWR23" s="239"/>
      <c r="PWS23" s="240"/>
      <c r="PWT23" s="238"/>
      <c r="PWU23" s="239"/>
      <c r="PWV23" s="240"/>
      <c r="PWW23" s="238"/>
      <c r="PWX23" s="239"/>
      <c r="PWY23" s="240"/>
      <c r="PWZ23" s="238"/>
      <c r="PXA23" s="239"/>
      <c r="PXB23" s="240"/>
      <c r="PXC23" s="238"/>
      <c r="PXD23" s="239"/>
      <c r="PXE23" s="240"/>
      <c r="PXF23" s="238"/>
      <c r="PXG23" s="239"/>
      <c r="PXH23" s="240"/>
      <c r="PXI23" s="238"/>
      <c r="PXJ23" s="239"/>
      <c r="PXK23" s="240"/>
      <c r="PXL23" s="238"/>
      <c r="PXM23" s="239"/>
      <c r="PXN23" s="240"/>
      <c r="PXO23" s="238"/>
      <c r="PXP23" s="239"/>
      <c r="PXQ23" s="240"/>
      <c r="PXR23" s="238"/>
      <c r="PXS23" s="239"/>
      <c r="PXT23" s="240"/>
      <c r="PXU23" s="238"/>
      <c r="PXV23" s="239"/>
      <c r="PXW23" s="240"/>
      <c r="PXX23" s="238"/>
      <c r="PXY23" s="239"/>
      <c r="PXZ23" s="240"/>
      <c r="PYA23" s="238"/>
      <c r="PYB23" s="239"/>
      <c r="PYC23" s="240"/>
      <c r="PYD23" s="238"/>
      <c r="PYE23" s="239"/>
      <c r="PYF23" s="240"/>
      <c r="PYG23" s="238"/>
      <c r="PYH23" s="239"/>
      <c r="PYI23" s="240"/>
      <c r="PYJ23" s="238"/>
      <c r="PYK23" s="239"/>
      <c r="PYL23" s="240"/>
      <c r="PYM23" s="238"/>
      <c r="PYN23" s="239"/>
      <c r="PYO23" s="240"/>
      <c r="PYP23" s="238"/>
      <c r="PYQ23" s="239"/>
      <c r="PYR23" s="240"/>
      <c r="PYS23" s="238"/>
      <c r="PYT23" s="239"/>
      <c r="PYU23" s="240"/>
      <c r="PYV23" s="238"/>
      <c r="PYW23" s="239"/>
      <c r="PYX23" s="240"/>
      <c r="PYY23" s="238"/>
      <c r="PYZ23" s="239"/>
      <c r="PZA23" s="240"/>
      <c r="PZB23" s="238"/>
      <c r="PZC23" s="239"/>
      <c r="PZD23" s="240"/>
      <c r="PZE23" s="238"/>
      <c r="PZF23" s="239"/>
      <c r="PZG23" s="240"/>
      <c r="PZH23" s="238"/>
      <c r="PZI23" s="239"/>
      <c r="PZJ23" s="240"/>
      <c r="PZK23" s="238"/>
      <c r="PZL23" s="239"/>
      <c r="PZM23" s="240"/>
      <c r="PZN23" s="238"/>
      <c r="PZO23" s="239"/>
      <c r="PZP23" s="240"/>
      <c r="PZQ23" s="238"/>
      <c r="PZR23" s="239"/>
      <c r="PZS23" s="240"/>
      <c r="PZT23" s="238"/>
      <c r="PZU23" s="239"/>
      <c r="PZV23" s="240"/>
      <c r="PZW23" s="238"/>
      <c r="PZX23" s="239"/>
      <c r="PZY23" s="240"/>
      <c r="PZZ23" s="238"/>
      <c r="QAA23" s="239"/>
      <c r="QAB23" s="240"/>
      <c r="QAC23" s="238"/>
      <c r="QAD23" s="239"/>
      <c r="QAE23" s="240"/>
      <c r="QAF23" s="238"/>
      <c r="QAG23" s="239"/>
      <c r="QAH23" s="240"/>
      <c r="QAI23" s="238"/>
      <c r="QAJ23" s="239"/>
      <c r="QAK23" s="240"/>
      <c r="QAL23" s="238"/>
      <c r="QAM23" s="239"/>
      <c r="QAN23" s="240"/>
      <c r="QAO23" s="238"/>
      <c r="QAP23" s="239"/>
      <c r="QAQ23" s="240"/>
      <c r="QAR23" s="238"/>
      <c r="QAS23" s="239"/>
      <c r="QAT23" s="240"/>
      <c r="QAU23" s="238"/>
      <c r="QAV23" s="239"/>
      <c r="QAW23" s="240"/>
      <c r="QAX23" s="238"/>
      <c r="QAY23" s="239"/>
      <c r="QAZ23" s="240"/>
      <c r="QBA23" s="238"/>
      <c r="QBB23" s="239"/>
      <c r="QBC23" s="240"/>
      <c r="QBD23" s="238"/>
      <c r="QBE23" s="239"/>
      <c r="QBF23" s="240"/>
      <c r="QBG23" s="238"/>
      <c r="QBH23" s="239"/>
      <c r="QBI23" s="240"/>
      <c r="QBJ23" s="238"/>
      <c r="QBK23" s="239"/>
      <c r="QBL23" s="240"/>
      <c r="QBM23" s="238"/>
      <c r="QBN23" s="239"/>
      <c r="QBO23" s="240"/>
      <c r="QBP23" s="238"/>
      <c r="QBQ23" s="239"/>
      <c r="QBR23" s="240"/>
      <c r="QBS23" s="238"/>
      <c r="QBT23" s="239"/>
      <c r="QBU23" s="240"/>
      <c r="QBV23" s="238"/>
      <c r="QBW23" s="239"/>
      <c r="QBX23" s="240"/>
      <c r="QBY23" s="238"/>
      <c r="QBZ23" s="239"/>
      <c r="QCA23" s="240"/>
      <c r="QCB23" s="238"/>
      <c r="QCC23" s="239"/>
      <c r="QCD23" s="240"/>
      <c r="QCE23" s="238"/>
      <c r="QCF23" s="239"/>
      <c r="QCG23" s="240"/>
      <c r="QCH23" s="238"/>
      <c r="QCI23" s="239"/>
      <c r="QCJ23" s="240"/>
      <c r="QCK23" s="238"/>
      <c r="QCL23" s="239"/>
      <c r="QCM23" s="240"/>
      <c r="QCN23" s="238"/>
      <c r="QCO23" s="239"/>
      <c r="QCP23" s="240"/>
      <c r="QCQ23" s="238"/>
      <c r="QCR23" s="239"/>
      <c r="QCS23" s="240"/>
      <c r="QCT23" s="238"/>
      <c r="QCU23" s="239"/>
      <c r="QCV23" s="240"/>
      <c r="QCW23" s="238"/>
      <c r="QCX23" s="239"/>
      <c r="QCY23" s="240"/>
      <c r="QCZ23" s="238"/>
      <c r="QDA23" s="239"/>
      <c r="QDB23" s="240"/>
      <c r="QDC23" s="238"/>
      <c r="QDD23" s="239"/>
      <c r="QDE23" s="240"/>
      <c r="QDF23" s="238"/>
      <c r="QDG23" s="239"/>
      <c r="QDH23" s="240"/>
      <c r="QDI23" s="238"/>
      <c r="QDJ23" s="239"/>
      <c r="QDK23" s="240"/>
      <c r="QDL23" s="238"/>
      <c r="QDM23" s="239"/>
      <c r="QDN23" s="240"/>
      <c r="QDO23" s="238"/>
      <c r="QDP23" s="239"/>
      <c r="QDQ23" s="240"/>
      <c r="QDR23" s="238"/>
      <c r="QDS23" s="239"/>
      <c r="QDT23" s="240"/>
      <c r="QDU23" s="238"/>
      <c r="QDV23" s="239"/>
      <c r="QDW23" s="240"/>
      <c r="QDX23" s="238"/>
      <c r="QDY23" s="239"/>
      <c r="QDZ23" s="240"/>
      <c r="QEA23" s="238"/>
      <c r="QEB23" s="239"/>
      <c r="QEC23" s="240"/>
      <c r="QED23" s="238"/>
      <c r="QEE23" s="239"/>
      <c r="QEF23" s="240"/>
      <c r="QEG23" s="238"/>
      <c r="QEH23" s="239"/>
      <c r="QEI23" s="240"/>
      <c r="QEJ23" s="238"/>
      <c r="QEK23" s="239"/>
      <c r="QEL23" s="240"/>
      <c r="QEM23" s="238"/>
      <c r="QEN23" s="239"/>
      <c r="QEO23" s="240"/>
      <c r="QEP23" s="238"/>
      <c r="QEQ23" s="239"/>
      <c r="QER23" s="240"/>
      <c r="QES23" s="238"/>
      <c r="QET23" s="239"/>
      <c r="QEU23" s="240"/>
      <c r="QEV23" s="238"/>
      <c r="QEW23" s="239"/>
      <c r="QEX23" s="240"/>
      <c r="QEY23" s="238"/>
      <c r="QEZ23" s="239"/>
      <c r="QFA23" s="240"/>
      <c r="QFB23" s="238"/>
      <c r="QFC23" s="239"/>
      <c r="QFD23" s="240"/>
      <c r="QFE23" s="238"/>
      <c r="QFF23" s="239"/>
      <c r="QFG23" s="240"/>
      <c r="QFH23" s="238"/>
      <c r="QFI23" s="239"/>
      <c r="QFJ23" s="240"/>
      <c r="QFK23" s="238"/>
      <c r="QFL23" s="239"/>
      <c r="QFM23" s="240"/>
      <c r="QFN23" s="238"/>
      <c r="QFO23" s="239"/>
      <c r="QFP23" s="240"/>
      <c r="QFQ23" s="238"/>
      <c r="QFR23" s="239"/>
      <c r="QFS23" s="240"/>
      <c r="QFT23" s="238"/>
      <c r="QFU23" s="239"/>
      <c r="QFV23" s="240"/>
      <c r="QFW23" s="238"/>
      <c r="QFX23" s="239"/>
      <c r="QFY23" s="240"/>
      <c r="QFZ23" s="238"/>
      <c r="QGA23" s="239"/>
      <c r="QGB23" s="240"/>
      <c r="QGC23" s="238"/>
      <c r="QGD23" s="239"/>
      <c r="QGE23" s="240"/>
      <c r="QGF23" s="238"/>
      <c r="QGG23" s="239"/>
      <c r="QGH23" s="240"/>
      <c r="QGI23" s="238"/>
      <c r="QGJ23" s="239"/>
      <c r="QGK23" s="240"/>
      <c r="QGL23" s="238"/>
      <c r="QGM23" s="239"/>
      <c r="QGN23" s="240"/>
      <c r="QGO23" s="238"/>
      <c r="QGP23" s="239"/>
      <c r="QGQ23" s="240"/>
      <c r="QGR23" s="238"/>
      <c r="QGS23" s="239"/>
      <c r="QGT23" s="240"/>
      <c r="QGU23" s="238"/>
      <c r="QGV23" s="239"/>
      <c r="QGW23" s="240"/>
      <c r="QGX23" s="238"/>
      <c r="QGY23" s="239"/>
      <c r="QGZ23" s="240"/>
      <c r="QHA23" s="238"/>
      <c r="QHB23" s="239"/>
      <c r="QHC23" s="240"/>
      <c r="QHD23" s="238"/>
      <c r="QHE23" s="239"/>
      <c r="QHF23" s="240"/>
      <c r="QHG23" s="238"/>
      <c r="QHH23" s="239"/>
      <c r="QHI23" s="240"/>
      <c r="QHJ23" s="238"/>
      <c r="QHK23" s="239"/>
      <c r="QHL23" s="240"/>
      <c r="QHM23" s="238"/>
      <c r="QHN23" s="239"/>
      <c r="QHO23" s="240"/>
      <c r="QHP23" s="238"/>
      <c r="QHQ23" s="239"/>
      <c r="QHR23" s="240"/>
      <c r="QHS23" s="238"/>
      <c r="QHT23" s="239"/>
      <c r="QHU23" s="240"/>
      <c r="QHV23" s="238"/>
      <c r="QHW23" s="239"/>
      <c r="QHX23" s="240"/>
      <c r="QHY23" s="238"/>
      <c r="QHZ23" s="239"/>
      <c r="QIA23" s="240"/>
      <c r="QIB23" s="238"/>
      <c r="QIC23" s="239"/>
      <c r="QID23" s="240"/>
      <c r="QIE23" s="238"/>
      <c r="QIF23" s="239"/>
      <c r="QIG23" s="240"/>
      <c r="QIH23" s="238"/>
      <c r="QII23" s="239"/>
      <c r="QIJ23" s="240"/>
      <c r="QIK23" s="238"/>
      <c r="QIL23" s="239"/>
      <c r="QIM23" s="240"/>
      <c r="QIN23" s="238"/>
      <c r="QIO23" s="239"/>
      <c r="QIP23" s="240"/>
      <c r="QIQ23" s="238"/>
      <c r="QIR23" s="239"/>
      <c r="QIS23" s="240"/>
      <c r="QIT23" s="238"/>
      <c r="QIU23" s="239"/>
      <c r="QIV23" s="240"/>
      <c r="QIW23" s="238"/>
      <c r="QIX23" s="239"/>
      <c r="QIY23" s="240"/>
      <c r="QIZ23" s="238"/>
      <c r="QJA23" s="239"/>
      <c r="QJB23" s="240"/>
      <c r="QJC23" s="238"/>
      <c r="QJD23" s="239"/>
      <c r="QJE23" s="240"/>
      <c r="QJF23" s="238"/>
      <c r="QJG23" s="239"/>
      <c r="QJH23" s="240"/>
      <c r="QJI23" s="238"/>
      <c r="QJJ23" s="239"/>
      <c r="QJK23" s="240"/>
      <c r="QJL23" s="238"/>
      <c r="QJM23" s="239"/>
      <c r="QJN23" s="240"/>
      <c r="QJO23" s="238"/>
      <c r="QJP23" s="239"/>
      <c r="QJQ23" s="240"/>
      <c r="QJR23" s="238"/>
      <c r="QJS23" s="239"/>
      <c r="QJT23" s="240"/>
      <c r="QJU23" s="238"/>
      <c r="QJV23" s="239"/>
      <c r="QJW23" s="240"/>
      <c r="QJX23" s="238"/>
      <c r="QJY23" s="239"/>
      <c r="QJZ23" s="240"/>
      <c r="QKA23" s="238"/>
      <c r="QKB23" s="239"/>
      <c r="QKC23" s="240"/>
      <c r="QKD23" s="238"/>
      <c r="QKE23" s="239"/>
      <c r="QKF23" s="240"/>
      <c r="QKG23" s="238"/>
      <c r="QKH23" s="239"/>
      <c r="QKI23" s="240"/>
      <c r="QKJ23" s="238"/>
      <c r="QKK23" s="239"/>
      <c r="QKL23" s="240"/>
      <c r="QKM23" s="238"/>
      <c r="QKN23" s="239"/>
      <c r="QKO23" s="240"/>
      <c r="QKP23" s="238"/>
      <c r="QKQ23" s="239"/>
      <c r="QKR23" s="240"/>
      <c r="QKS23" s="238"/>
      <c r="QKT23" s="239"/>
      <c r="QKU23" s="240"/>
      <c r="QKV23" s="238"/>
      <c r="QKW23" s="239"/>
      <c r="QKX23" s="240"/>
      <c r="QKY23" s="238"/>
      <c r="QKZ23" s="239"/>
      <c r="QLA23" s="240"/>
      <c r="QLB23" s="238"/>
      <c r="QLC23" s="239"/>
      <c r="QLD23" s="240"/>
      <c r="QLE23" s="238"/>
      <c r="QLF23" s="239"/>
      <c r="QLG23" s="240"/>
      <c r="QLH23" s="238"/>
      <c r="QLI23" s="239"/>
      <c r="QLJ23" s="240"/>
      <c r="QLK23" s="238"/>
      <c r="QLL23" s="239"/>
      <c r="QLM23" s="240"/>
      <c r="QLN23" s="238"/>
      <c r="QLO23" s="239"/>
      <c r="QLP23" s="240"/>
      <c r="QLQ23" s="238"/>
      <c r="QLR23" s="239"/>
      <c r="QLS23" s="240"/>
      <c r="QLT23" s="238"/>
      <c r="QLU23" s="239"/>
      <c r="QLV23" s="240"/>
      <c r="QLW23" s="238"/>
      <c r="QLX23" s="239"/>
      <c r="QLY23" s="240"/>
      <c r="QLZ23" s="238"/>
      <c r="QMA23" s="239"/>
      <c r="QMB23" s="240"/>
      <c r="QMC23" s="238"/>
      <c r="QMD23" s="239"/>
      <c r="QME23" s="240"/>
      <c r="QMF23" s="238"/>
      <c r="QMG23" s="239"/>
      <c r="QMH23" s="240"/>
      <c r="QMI23" s="238"/>
      <c r="QMJ23" s="239"/>
      <c r="QMK23" s="240"/>
      <c r="QML23" s="238"/>
      <c r="QMM23" s="239"/>
      <c r="QMN23" s="240"/>
      <c r="QMO23" s="238"/>
      <c r="QMP23" s="239"/>
      <c r="QMQ23" s="240"/>
      <c r="QMR23" s="238"/>
      <c r="QMS23" s="239"/>
      <c r="QMT23" s="240"/>
      <c r="QMU23" s="238"/>
      <c r="QMV23" s="239"/>
      <c r="QMW23" s="240"/>
      <c r="QMX23" s="238"/>
      <c r="QMY23" s="239"/>
      <c r="QMZ23" s="240"/>
      <c r="QNA23" s="238"/>
      <c r="QNB23" s="239"/>
      <c r="QNC23" s="240"/>
      <c r="QND23" s="238"/>
      <c r="QNE23" s="239"/>
      <c r="QNF23" s="240"/>
      <c r="QNG23" s="238"/>
      <c r="QNH23" s="239"/>
      <c r="QNI23" s="240"/>
      <c r="QNJ23" s="238"/>
      <c r="QNK23" s="239"/>
      <c r="QNL23" s="240"/>
      <c r="QNM23" s="238"/>
      <c r="QNN23" s="239"/>
      <c r="QNO23" s="240"/>
      <c r="QNP23" s="238"/>
      <c r="QNQ23" s="239"/>
      <c r="QNR23" s="240"/>
      <c r="QNS23" s="238"/>
      <c r="QNT23" s="239"/>
      <c r="QNU23" s="240"/>
      <c r="QNV23" s="238"/>
      <c r="QNW23" s="239"/>
      <c r="QNX23" s="240"/>
      <c r="QNY23" s="238"/>
      <c r="QNZ23" s="239"/>
      <c r="QOA23" s="240"/>
      <c r="QOB23" s="238"/>
      <c r="QOC23" s="239"/>
      <c r="QOD23" s="240"/>
      <c r="QOE23" s="238"/>
      <c r="QOF23" s="239"/>
      <c r="QOG23" s="240"/>
      <c r="QOH23" s="238"/>
      <c r="QOI23" s="239"/>
      <c r="QOJ23" s="240"/>
      <c r="QOK23" s="238"/>
      <c r="QOL23" s="239"/>
      <c r="QOM23" s="240"/>
      <c r="QON23" s="238"/>
      <c r="QOO23" s="239"/>
      <c r="QOP23" s="240"/>
      <c r="QOQ23" s="238"/>
      <c r="QOR23" s="239"/>
      <c r="QOS23" s="240"/>
      <c r="QOT23" s="238"/>
      <c r="QOU23" s="239"/>
      <c r="QOV23" s="240"/>
      <c r="QOW23" s="238"/>
      <c r="QOX23" s="239"/>
      <c r="QOY23" s="240"/>
      <c r="QOZ23" s="238"/>
      <c r="QPA23" s="239"/>
      <c r="QPB23" s="240"/>
      <c r="QPC23" s="238"/>
      <c r="QPD23" s="239"/>
      <c r="QPE23" s="240"/>
      <c r="QPF23" s="238"/>
      <c r="QPG23" s="239"/>
      <c r="QPH23" s="240"/>
      <c r="QPI23" s="238"/>
      <c r="QPJ23" s="239"/>
      <c r="QPK23" s="240"/>
      <c r="QPL23" s="238"/>
      <c r="QPM23" s="239"/>
      <c r="QPN23" s="240"/>
      <c r="QPO23" s="238"/>
      <c r="QPP23" s="239"/>
      <c r="QPQ23" s="240"/>
      <c r="QPR23" s="238"/>
      <c r="QPS23" s="239"/>
      <c r="QPT23" s="240"/>
      <c r="QPU23" s="238"/>
      <c r="QPV23" s="239"/>
      <c r="QPW23" s="240"/>
      <c r="QPX23" s="238"/>
      <c r="QPY23" s="239"/>
      <c r="QPZ23" s="240"/>
      <c r="QQA23" s="238"/>
      <c r="QQB23" s="239"/>
      <c r="QQC23" s="240"/>
      <c r="QQD23" s="238"/>
      <c r="QQE23" s="239"/>
      <c r="QQF23" s="240"/>
      <c r="QQG23" s="238"/>
      <c r="QQH23" s="239"/>
      <c r="QQI23" s="240"/>
      <c r="QQJ23" s="238"/>
      <c r="QQK23" s="239"/>
      <c r="QQL23" s="240"/>
      <c r="QQM23" s="238"/>
      <c r="QQN23" s="239"/>
      <c r="QQO23" s="240"/>
      <c r="QQP23" s="238"/>
      <c r="QQQ23" s="239"/>
      <c r="QQR23" s="240"/>
      <c r="QQS23" s="238"/>
      <c r="QQT23" s="239"/>
      <c r="QQU23" s="240"/>
      <c r="QQV23" s="238"/>
      <c r="QQW23" s="239"/>
      <c r="QQX23" s="240"/>
      <c r="QQY23" s="238"/>
      <c r="QQZ23" s="239"/>
      <c r="QRA23" s="240"/>
      <c r="QRB23" s="238"/>
      <c r="QRC23" s="239"/>
      <c r="QRD23" s="240"/>
      <c r="QRE23" s="238"/>
      <c r="QRF23" s="239"/>
      <c r="QRG23" s="240"/>
      <c r="QRH23" s="238"/>
      <c r="QRI23" s="239"/>
      <c r="QRJ23" s="240"/>
      <c r="QRK23" s="238"/>
      <c r="QRL23" s="239"/>
      <c r="QRM23" s="240"/>
      <c r="QRN23" s="238"/>
      <c r="QRO23" s="239"/>
      <c r="QRP23" s="240"/>
      <c r="QRQ23" s="238"/>
      <c r="QRR23" s="239"/>
      <c r="QRS23" s="240"/>
      <c r="QRT23" s="238"/>
      <c r="QRU23" s="239"/>
      <c r="QRV23" s="240"/>
      <c r="QRW23" s="238"/>
      <c r="QRX23" s="239"/>
      <c r="QRY23" s="240"/>
      <c r="QRZ23" s="238"/>
      <c r="QSA23" s="239"/>
      <c r="QSB23" s="240"/>
      <c r="QSC23" s="238"/>
      <c r="QSD23" s="239"/>
      <c r="QSE23" s="240"/>
      <c r="QSF23" s="238"/>
      <c r="QSG23" s="239"/>
      <c r="QSH23" s="240"/>
      <c r="QSI23" s="238"/>
      <c r="QSJ23" s="239"/>
      <c r="QSK23" s="240"/>
      <c r="QSL23" s="238"/>
      <c r="QSM23" s="239"/>
      <c r="QSN23" s="240"/>
      <c r="QSO23" s="238"/>
      <c r="QSP23" s="239"/>
      <c r="QSQ23" s="240"/>
      <c r="QSR23" s="238"/>
      <c r="QSS23" s="239"/>
      <c r="QST23" s="240"/>
      <c r="QSU23" s="238"/>
      <c r="QSV23" s="239"/>
      <c r="QSW23" s="240"/>
      <c r="QSX23" s="238"/>
      <c r="QSY23" s="239"/>
      <c r="QSZ23" s="240"/>
      <c r="QTA23" s="238"/>
      <c r="QTB23" s="239"/>
      <c r="QTC23" s="240"/>
      <c r="QTD23" s="238"/>
      <c r="QTE23" s="239"/>
      <c r="QTF23" s="240"/>
      <c r="QTG23" s="238"/>
      <c r="QTH23" s="239"/>
      <c r="QTI23" s="240"/>
      <c r="QTJ23" s="238"/>
      <c r="QTK23" s="239"/>
      <c r="QTL23" s="240"/>
      <c r="QTM23" s="238"/>
      <c r="QTN23" s="239"/>
      <c r="QTO23" s="240"/>
      <c r="QTP23" s="238"/>
      <c r="QTQ23" s="239"/>
      <c r="QTR23" s="240"/>
      <c r="QTS23" s="238"/>
      <c r="QTT23" s="239"/>
      <c r="QTU23" s="240"/>
      <c r="QTV23" s="238"/>
      <c r="QTW23" s="239"/>
      <c r="QTX23" s="240"/>
      <c r="QTY23" s="238"/>
      <c r="QTZ23" s="239"/>
      <c r="QUA23" s="240"/>
      <c r="QUB23" s="238"/>
      <c r="QUC23" s="239"/>
      <c r="QUD23" s="240"/>
      <c r="QUE23" s="238"/>
      <c r="QUF23" s="239"/>
      <c r="QUG23" s="240"/>
      <c r="QUH23" s="238"/>
      <c r="QUI23" s="239"/>
      <c r="QUJ23" s="240"/>
      <c r="QUK23" s="238"/>
      <c r="QUL23" s="239"/>
      <c r="QUM23" s="240"/>
      <c r="QUN23" s="238"/>
      <c r="QUO23" s="239"/>
      <c r="QUP23" s="240"/>
      <c r="QUQ23" s="238"/>
      <c r="QUR23" s="239"/>
      <c r="QUS23" s="240"/>
      <c r="QUT23" s="238"/>
      <c r="QUU23" s="239"/>
      <c r="QUV23" s="240"/>
      <c r="QUW23" s="238"/>
      <c r="QUX23" s="239"/>
      <c r="QUY23" s="240"/>
      <c r="QUZ23" s="238"/>
      <c r="QVA23" s="239"/>
      <c r="QVB23" s="240"/>
      <c r="QVC23" s="238"/>
      <c r="QVD23" s="239"/>
      <c r="QVE23" s="240"/>
      <c r="QVF23" s="238"/>
      <c r="QVG23" s="239"/>
      <c r="QVH23" s="240"/>
      <c r="QVI23" s="238"/>
      <c r="QVJ23" s="239"/>
      <c r="QVK23" s="240"/>
      <c r="QVL23" s="238"/>
      <c r="QVM23" s="239"/>
      <c r="QVN23" s="240"/>
      <c r="QVO23" s="238"/>
      <c r="QVP23" s="239"/>
      <c r="QVQ23" s="240"/>
      <c r="QVR23" s="238"/>
      <c r="QVS23" s="239"/>
      <c r="QVT23" s="240"/>
      <c r="QVU23" s="238"/>
      <c r="QVV23" s="239"/>
      <c r="QVW23" s="240"/>
      <c r="QVX23" s="238"/>
      <c r="QVY23" s="239"/>
      <c r="QVZ23" s="240"/>
      <c r="QWA23" s="238"/>
      <c r="QWB23" s="239"/>
      <c r="QWC23" s="240"/>
      <c r="QWD23" s="238"/>
      <c r="QWE23" s="239"/>
      <c r="QWF23" s="240"/>
      <c r="QWG23" s="238"/>
      <c r="QWH23" s="239"/>
      <c r="QWI23" s="240"/>
      <c r="QWJ23" s="238"/>
      <c r="QWK23" s="239"/>
      <c r="QWL23" s="240"/>
      <c r="QWM23" s="238"/>
      <c r="QWN23" s="239"/>
      <c r="QWO23" s="240"/>
      <c r="QWP23" s="238"/>
      <c r="QWQ23" s="239"/>
      <c r="QWR23" s="240"/>
      <c r="QWS23" s="238"/>
      <c r="QWT23" s="239"/>
      <c r="QWU23" s="240"/>
      <c r="QWV23" s="238"/>
      <c r="QWW23" s="239"/>
      <c r="QWX23" s="240"/>
      <c r="QWY23" s="238"/>
      <c r="QWZ23" s="239"/>
      <c r="QXA23" s="240"/>
      <c r="QXB23" s="238"/>
      <c r="QXC23" s="239"/>
      <c r="QXD23" s="240"/>
      <c r="QXE23" s="238"/>
      <c r="QXF23" s="239"/>
      <c r="QXG23" s="240"/>
      <c r="QXH23" s="238"/>
      <c r="QXI23" s="239"/>
      <c r="QXJ23" s="240"/>
      <c r="QXK23" s="238"/>
      <c r="QXL23" s="239"/>
      <c r="QXM23" s="240"/>
      <c r="QXN23" s="238"/>
      <c r="QXO23" s="239"/>
      <c r="QXP23" s="240"/>
      <c r="QXQ23" s="238"/>
      <c r="QXR23" s="239"/>
      <c r="QXS23" s="240"/>
      <c r="QXT23" s="238"/>
      <c r="QXU23" s="239"/>
      <c r="QXV23" s="240"/>
      <c r="QXW23" s="238"/>
      <c r="QXX23" s="239"/>
      <c r="QXY23" s="240"/>
      <c r="QXZ23" s="238"/>
      <c r="QYA23" s="239"/>
      <c r="QYB23" s="240"/>
      <c r="QYC23" s="238"/>
      <c r="QYD23" s="239"/>
      <c r="QYE23" s="240"/>
      <c r="QYF23" s="238"/>
      <c r="QYG23" s="239"/>
      <c r="QYH23" s="240"/>
      <c r="QYI23" s="238"/>
      <c r="QYJ23" s="239"/>
      <c r="QYK23" s="240"/>
      <c r="QYL23" s="238"/>
      <c r="QYM23" s="239"/>
      <c r="QYN23" s="240"/>
      <c r="QYO23" s="238"/>
      <c r="QYP23" s="239"/>
      <c r="QYQ23" s="240"/>
      <c r="QYR23" s="238"/>
      <c r="QYS23" s="239"/>
      <c r="QYT23" s="240"/>
      <c r="QYU23" s="238"/>
      <c r="QYV23" s="239"/>
      <c r="QYW23" s="240"/>
      <c r="QYX23" s="238"/>
      <c r="QYY23" s="239"/>
      <c r="QYZ23" s="240"/>
      <c r="QZA23" s="238"/>
      <c r="QZB23" s="239"/>
      <c r="QZC23" s="240"/>
      <c r="QZD23" s="238"/>
      <c r="QZE23" s="239"/>
      <c r="QZF23" s="240"/>
      <c r="QZG23" s="238"/>
      <c r="QZH23" s="239"/>
      <c r="QZI23" s="240"/>
      <c r="QZJ23" s="238"/>
      <c r="QZK23" s="239"/>
      <c r="QZL23" s="240"/>
      <c r="QZM23" s="238"/>
      <c r="QZN23" s="239"/>
      <c r="QZO23" s="240"/>
      <c r="QZP23" s="238"/>
      <c r="QZQ23" s="239"/>
      <c r="QZR23" s="240"/>
      <c r="QZS23" s="238"/>
      <c r="QZT23" s="239"/>
      <c r="QZU23" s="240"/>
      <c r="QZV23" s="238"/>
      <c r="QZW23" s="239"/>
      <c r="QZX23" s="240"/>
      <c r="QZY23" s="238"/>
      <c r="QZZ23" s="239"/>
      <c r="RAA23" s="240"/>
      <c r="RAB23" s="238"/>
      <c r="RAC23" s="239"/>
      <c r="RAD23" s="240"/>
      <c r="RAE23" s="238"/>
      <c r="RAF23" s="239"/>
      <c r="RAG23" s="240"/>
      <c r="RAH23" s="238"/>
      <c r="RAI23" s="239"/>
      <c r="RAJ23" s="240"/>
      <c r="RAK23" s="238"/>
      <c r="RAL23" s="239"/>
      <c r="RAM23" s="240"/>
      <c r="RAN23" s="238"/>
      <c r="RAO23" s="239"/>
      <c r="RAP23" s="240"/>
      <c r="RAQ23" s="238"/>
      <c r="RAR23" s="239"/>
      <c r="RAS23" s="240"/>
      <c r="RAT23" s="238"/>
      <c r="RAU23" s="239"/>
      <c r="RAV23" s="240"/>
      <c r="RAW23" s="238"/>
      <c r="RAX23" s="239"/>
      <c r="RAY23" s="240"/>
      <c r="RAZ23" s="238"/>
      <c r="RBA23" s="239"/>
      <c r="RBB23" s="240"/>
      <c r="RBC23" s="238"/>
      <c r="RBD23" s="239"/>
      <c r="RBE23" s="240"/>
      <c r="RBF23" s="238"/>
      <c r="RBG23" s="239"/>
      <c r="RBH23" s="240"/>
      <c r="RBI23" s="238"/>
      <c r="RBJ23" s="239"/>
      <c r="RBK23" s="240"/>
      <c r="RBL23" s="238"/>
      <c r="RBM23" s="239"/>
      <c r="RBN23" s="240"/>
      <c r="RBO23" s="238"/>
      <c r="RBP23" s="239"/>
      <c r="RBQ23" s="240"/>
      <c r="RBR23" s="238"/>
      <c r="RBS23" s="239"/>
      <c r="RBT23" s="240"/>
      <c r="RBU23" s="238"/>
      <c r="RBV23" s="239"/>
      <c r="RBW23" s="240"/>
      <c r="RBX23" s="238"/>
      <c r="RBY23" s="239"/>
      <c r="RBZ23" s="240"/>
      <c r="RCA23" s="238"/>
      <c r="RCB23" s="239"/>
      <c r="RCC23" s="240"/>
      <c r="RCD23" s="238"/>
      <c r="RCE23" s="239"/>
      <c r="RCF23" s="240"/>
      <c r="RCG23" s="238"/>
      <c r="RCH23" s="239"/>
      <c r="RCI23" s="240"/>
      <c r="RCJ23" s="238"/>
      <c r="RCK23" s="239"/>
      <c r="RCL23" s="240"/>
      <c r="RCM23" s="238"/>
      <c r="RCN23" s="239"/>
      <c r="RCO23" s="240"/>
      <c r="RCP23" s="238"/>
      <c r="RCQ23" s="239"/>
      <c r="RCR23" s="240"/>
      <c r="RCS23" s="238"/>
      <c r="RCT23" s="239"/>
      <c r="RCU23" s="240"/>
      <c r="RCV23" s="238"/>
      <c r="RCW23" s="239"/>
      <c r="RCX23" s="240"/>
      <c r="RCY23" s="238"/>
      <c r="RCZ23" s="239"/>
      <c r="RDA23" s="240"/>
      <c r="RDB23" s="238"/>
      <c r="RDC23" s="239"/>
      <c r="RDD23" s="240"/>
      <c r="RDE23" s="238"/>
      <c r="RDF23" s="239"/>
      <c r="RDG23" s="240"/>
      <c r="RDH23" s="238"/>
      <c r="RDI23" s="239"/>
      <c r="RDJ23" s="240"/>
      <c r="RDK23" s="238"/>
      <c r="RDL23" s="239"/>
      <c r="RDM23" s="240"/>
      <c r="RDN23" s="238"/>
      <c r="RDO23" s="239"/>
      <c r="RDP23" s="240"/>
      <c r="RDQ23" s="238"/>
      <c r="RDR23" s="239"/>
      <c r="RDS23" s="240"/>
      <c r="RDT23" s="238"/>
      <c r="RDU23" s="239"/>
      <c r="RDV23" s="240"/>
      <c r="RDW23" s="238"/>
      <c r="RDX23" s="239"/>
      <c r="RDY23" s="240"/>
      <c r="RDZ23" s="238"/>
      <c r="REA23" s="239"/>
      <c r="REB23" s="240"/>
      <c r="REC23" s="238"/>
      <c r="RED23" s="239"/>
      <c r="REE23" s="240"/>
      <c r="REF23" s="238"/>
      <c r="REG23" s="239"/>
      <c r="REH23" s="240"/>
      <c r="REI23" s="238"/>
      <c r="REJ23" s="239"/>
      <c r="REK23" s="240"/>
      <c r="REL23" s="238"/>
      <c r="REM23" s="239"/>
      <c r="REN23" s="240"/>
      <c r="REO23" s="238"/>
      <c r="REP23" s="239"/>
      <c r="REQ23" s="240"/>
      <c r="RER23" s="238"/>
      <c r="RES23" s="239"/>
      <c r="RET23" s="240"/>
      <c r="REU23" s="238"/>
      <c r="REV23" s="239"/>
      <c r="REW23" s="240"/>
      <c r="REX23" s="238"/>
      <c r="REY23" s="239"/>
      <c r="REZ23" s="240"/>
      <c r="RFA23" s="238"/>
      <c r="RFB23" s="239"/>
      <c r="RFC23" s="240"/>
      <c r="RFD23" s="238"/>
      <c r="RFE23" s="239"/>
      <c r="RFF23" s="240"/>
      <c r="RFG23" s="238"/>
      <c r="RFH23" s="239"/>
      <c r="RFI23" s="240"/>
      <c r="RFJ23" s="238"/>
      <c r="RFK23" s="239"/>
      <c r="RFL23" s="240"/>
      <c r="RFM23" s="238"/>
      <c r="RFN23" s="239"/>
      <c r="RFO23" s="240"/>
      <c r="RFP23" s="238"/>
      <c r="RFQ23" s="239"/>
      <c r="RFR23" s="240"/>
      <c r="RFS23" s="238"/>
      <c r="RFT23" s="239"/>
      <c r="RFU23" s="240"/>
      <c r="RFV23" s="238"/>
      <c r="RFW23" s="239"/>
      <c r="RFX23" s="240"/>
      <c r="RFY23" s="238"/>
      <c r="RFZ23" s="239"/>
      <c r="RGA23" s="240"/>
      <c r="RGB23" s="238"/>
      <c r="RGC23" s="239"/>
      <c r="RGD23" s="240"/>
      <c r="RGE23" s="238"/>
      <c r="RGF23" s="239"/>
      <c r="RGG23" s="240"/>
      <c r="RGH23" s="238"/>
      <c r="RGI23" s="239"/>
      <c r="RGJ23" s="240"/>
      <c r="RGK23" s="238"/>
      <c r="RGL23" s="239"/>
      <c r="RGM23" s="240"/>
      <c r="RGN23" s="238"/>
      <c r="RGO23" s="239"/>
      <c r="RGP23" s="240"/>
      <c r="RGQ23" s="238"/>
      <c r="RGR23" s="239"/>
      <c r="RGS23" s="240"/>
      <c r="RGT23" s="238"/>
      <c r="RGU23" s="239"/>
      <c r="RGV23" s="240"/>
      <c r="RGW23" s="238"/>
      <c r="RGX23" s="239"/>
      <c r="RGY23" s="240"/>
      <c r="RGZ23" s="238"/>
      <c r="RHA23" s="239"/>
      <c r="RHB23" s="240"/>
      <c r="RHC23" s="238"/>
      <c r="RHD23" s="239"/>
      <c r="RHE23" s="240"/>
      <c r="RHF23" s="238"/>
      <c r="RHG23" s="239"/>
      <c r="RHH23" s="240"/>
      <c r="RHI23" s="238"/>
      <c r="RHJ23" s="239"/>
      <c r="RHK23" s="240"/>
      <c r="RHL23" s="238"/>
      <c r="RHM23" s="239"/>
      <c r="RHN23" s="240"/>
      <c r="RHO23" s="238"/>
      <c r="RHP23" s="239"/>
      <c r="RHQ23" s="240"/>
      <c r="RHR23" s="238"/>
      <c r="RHS23" s="239"/>
      <c r="RHT23" s="240"/>
      <c r="RHU23" s="238"/>
      <c r="RHV23" s="239"/>
      <c r="RHW23" s="240"/>
      <c r="RHX23" s="238"/>
      <c r="RHY23" s="239"/>
      <c r="RHZ23" s="240"/>
      <c r="RIA23" s="238"/>
      <c r="RIB23" s="239"/>
      <c r="RIC23" s="240"/>
      <c r="RID23" s="238"/>
      <c r="RIE23" s="239"/>
      <c r="RIF23" s="240"/>
      <c r="RIG23" s="238"/>
      <c r="RIH23" s="239"/>
      <c r="RII23" s="240"/>
      <c r="RIJ23" s="238"/>
      <c r="RIK23" s="239"/>
      <c r="RIL23" s="240"/>
      <c r="RIM23" s="238"/>
      <c r="RIN23" s="239"/>
      <c r="RIO23" s="240"/>
      <c r="RIP23" s="238"/>
      <c r="RIQ23" s="239"/>
      <c r="RIR23" s="240"/>
      <c r="RIS23" s="238"/>
      <c r="RIT23" s="239"/>
      <c r="RIU23" s="240"/>
      <c r="RIV23" s="238"/>
      <c r="RIW23" s="239"/>
      <c r="RIX23" s="240"/>
      <c r="RIY23" s="238"/>
      <c r="RIZ23" s="239"/>
      <c r="RJA23" s="240"/>
      <c r="RJB23" s="238"/>
      <c r="RJC23" s="239"/>
      <c r="RJD23" s="240"/>
      <c r="RJE23" s="238"/>
      <c r="RJF23" s="239"/>
      <c r="RJG23" s="240"/>
      <c r="RJH23" s="238"/>
      <c r="RJI23" s="239"/>
      <c r="RJJ23" s="240"/>
      <c r="RJK23" s="238"/>
      <c r="RJL23" s="239"/>
      <c r="RJM23" s="240"/>
      <c r="RJN23" s="238"/>
      <c r="RJO23" s="239"/>
      <c r="RJP23" s="240"/>
      <c r="RJQ23" s="238"/>
      <c r="RJR23" s="239"/>
      <c r="RJS23" s="240"/>
      <c r="RJT23" s="238"/>
      <c r="RJU23" s="239"/>
      <c r="RJV23" s="240"/>
      <c r="RJW23" s="238"/>
      <c r="RJX23" s="239"/>
      <c r="RJY23" s="240"/>
      <c r="RJZ23" s="238"/>
      <c r="RKA23" s="239"/>
      <c r="RKB23" s="240"/>
      <c r="RKC23" s="238"/>
      <c r="RKD23" s="239"/>
      <c r="RKE23" s="240"/>
      <c r="RKF23" s="238"/>
      <c r="RKG23" s="239"/>
      <c r="RKH23" s="240"/>
      <c r="RKI23" s="238"/>
      <c r="RKJ23" s="239"/>
      <c r="RKK23" s="240"/>
      <c r="RKL23" s="238"/>
      <c r="RKM23" s="239"/>
      <c r="RKN23" s="240"/>
      <c r="RKO23" s="238"/>
      <c r="RKP23" s="239"/>
      <c r="RKQ23" s="240"/>
      <c r="RKR23" s="238"/>
      <c r="RKS23" s="239"/>
      <c r="RKT23" s="240"/>
      <c r="RKU23" s="238"/>
      <c r="RKV23" s="239"/>
      <c r="RKW23" s="240"/>
      <c r="RKX23" s="238"/>
      <c r="RKY23" s="239"/>
      <c r="RKZ23" s="240"/>
      <c r="RLA23" s="238"/>
      <c r="RLB23" s="239"/>
      <c r="RLC23" s="240"/>
      <c r="RLD23" s="238"/>
      <c r="RLE23" s="239"/>
      <c r="RLF23" s="240"/>
      <c r="RLG23" s="238"/>
      <c r="RLH23" s="239"/>
      <c r="RLI23" s="240"/>
      <c r="RLJ23" s="238"/>
      <c r="RLK23" s="239"/>
      <c r="RLL23" s="240"/>
      <c r="RLM23" s="238"/>
      <c r="RLN23" s="239"/>
      <c r="RLO23" s="240"/>
      <c r="RLP23" s="238"/>
      <c r="RLQ23" s="239"/>
      <c r="RLR23" s="240"/>
      <c r="RLS23" s="238"/>
      <c r="RLT23" s="239"/>
      <c r="RLU23" s="240"/>
      <c r="RLV23" s="238"/>
      <c r="RLW23" s="239"/>
      <c r="RLX23" s="240"/>
      <c r="RLY23" s="238"/>
      <c r="RLZ23" s="239"/>
      <c r="RMA23" s="240"/>
      <c r="RMB23" s="238"/>
      <c r="RMC23" s="239"/>
      <c r="RMD23" s="240"/>
      <c r="RME23" s="238"/>
      <c r="RMF23" s="239"/>
      <c r="RMG23" s="240"/>
      <c r="RMH23" s="238"/>
      <c r="RMI23" s="239"/>
      <c r="RMJ23" s="240"/>
      <c r="RMK23" s="238"/>
      <c r="RML23" s="239"/>
      <c r="RMM23" s="240"/>
      <c r="RMN23" s="238"/>
      <c r="RMO23" s="239"/>
      <c r="RMP23" s="240"/>
      <c r="RMQ23" s="238"/>
      <c r="RMR23" s="239"/>
      <c r="RMS23" s="240"/>
      <c r="RMT23" s="238"/>
      <c r="RMU23" s="239"/>
      <c r="RMV23" s="240"/>
      <c r="RMW23" s="238"/>
      <c r="RMX23" s="239"/>
      <c r="RMY23" s="240"/>
      <c r="RMZ23" s="238"/>
      <c r="RNA23" s="239"/>
      <c r="RNB23" s="240"/>
      <c r="RNC23" s="238"/>
      <c r="RND23" s="239"/>
      <c r="RNE23" s="240"/>
      <c r="RNF23" s="238"/>
      <c r="RNG23" s="239"/>
      <c r="RNH23" s="240"/>
      <c r="RNI23" s="238"/>
      <c r="RNJ23" s="239"/>
      <c r="RNK23" s="240"/>
      <c r="RNL23" s="238"/>
      <c r="RNM23" s="239"/>
      <c r="RNN23" s="240"/>
      <c r="RNO23" s="238"/>
      <c r="RNP23" s="239"/>
      <c r="RNQ23" s="240"/>
      <c r="RNR23" s="238"/>
      <c r="RNS23" s="239"/>
      <c r="RNT23" s="240"/>
      <c r="RNU23" s="238"/>
      <c r="RNV23" s="239"/>
      <c r="RNW23" s="240"/>
      <c r="RNX23" s="238"/>
      <c r="RNY23" s="239"/>
      <c r="RNZ23" s="240"/>
      <c r="ROA23" s="238"/>
      <c r="ROB23" s="239"/>
      <c r="ROC23" s="240"/>
      <c r="ROD23" s="238"/>
      <c r="ROE23" s="239"/>
      <c r="ROF23" s="240"/>
      <c r="ROG23" s="238"/>
      <c r="ROH23" s="239"/>
      <c r="ROI23" s="240"/>
      <c r="ROJ23" s="238"/>
      <c r="ROK23" s="239"/>
      <c r="ROL23" s="240"/>
      <c r="ROM23" s="238"/>
      <c r="RON23" s="239"/>
      <c r="ROO23" s="240"/>
      <c r="ROP23" s="238"/>
      <c r="ROQ23" s="239"/>
      <c r="ROR23" s="240"/>
      <c r="ROS23" s="238"/>
      <c r="ROT23" s="239"/>
      <c r="ROU23" s="240"/>
      <c r="ROV23" s="238"/>
      <c r="ROW23" s="239"/>
      <c r="ROX23" s="240"/>
      <c r="ROY23" s="238"/>
      <c r="ROZ23" s="239"/>
      <c r="RPA23" s="240"/>
      <c r="RPB23" s="238"/>
      <c r="RPC23" s="239"/>
      <c r="RPD23" s="240"/>
      <c r="RPE23" s="238"/>
      <c r="RPF23" s="239"/>
      <c r="RPG23" s="240"/>
      <c r="RPH23" s="238"/>
      <c r="RPI23" s="239"/>
      <c r="RPJ23" s="240"/>
      <c r="RPK23" s="238"/>
      <c r="RPL23" s="239"/>
      <c r="RPM23" s="240"/>
      <c r="RPN23" s="238"/>
      <c r="RPO23" s="239"/>
      <c r="RPP23" s="240"/>
      <c r="RPQ23" s="238"/>
      <c r="RPR23" s="239"/>
      <c r="RPS23" s="240"/>
      <c r="RPT23" s="238"/>
      <c r="RPU23" s="239"/>
      <c r="RPV23" s="240"/>
      <c r="RPW23" s="238"/>
      <c r="RPX23" s="239"/>
      <c r="RPY23" s="240"/>
      <c r="RPZ23" s="238"/>
      <c r="RQA23" s="239"/>
      <c r="RQB23" s="240"/>
      <c r="RQC23" s="238"/>
      <c r="RQD23" s="239"/>
      <c r="RQE23" s="240"/>
      <c r="RQF23" s="238"/>
      <c r="RQG23" s="239"/>
      <c r="RQH23" s="240"/>
      <c r="RQI23" s="238"/>
      <c r="RQJ23" s="239"/>
      <c r="RQK23" s="240"/>
      <c r="RQL23" s="238"/>
      <c r="RQM23" s="239"/>
      <c r="RQN23" s="240"/>
      <c r="RQO23" s="238"/>
      <c r="RQP23" s="239"/>
      <c r="RQQ23" s="240"/>
      <c r="RQR23" s="238"/>
      <c r="RQS23" s="239"/>
      <c r="RQT23" s="240"/>
      <c r="RQU23" s="238"/>
      <c r="RQV23" s="239"/>
      <c r="RQW23" s="240"/>
      <c r="RQX23" s="238"/>
      <c r="RQY23" s="239"/>
      <c r="RQZ23" s="240"/>
      <c r="RRA23" s="238"/>
      <c r="RRB23" s="239"/>
      <c r="RRC23" s="240"/>
      <c r="RRD23" s="238"/>
      <c r="RRE23" s="239"/>
      <c r="RRF23" s="240"/>
      <c r="RRG23" s="238"/>
      <c r="RRH23" s="239"/>
      <c r="RRI23" s="240"/>
      <c r="RRJ23" s="238"/>
      <c r="RRK23" s="239"/>
      <c r="RRL23" s="240"/>
      <c r="RRM23" s="238"/>
      <c r="RRN23" s="239"/>
      <c r="RRO23" s="240"/>
      <c r="RRP23" s="238"/>
      <c r="RRQ23" s="239"/>
      <c r="RRR23" s="240"/>
      <c r="RRS23" s="238"/>
      <c r="RRT23" s="239"/>
      <c r="RRU23" s="240"/>
      <c r="RRV23" s="238"/>
      <c r="RRW23" s="239"/>
      <c r="RRX23" s="240"/>
      <c r="RRY23" s="238"/>
      <c r="RRZ23" s="239"/>
      <c r="RSA23" s="240"/>
      <c r="RSB23" s="238"/>
      <c r="RSC23" s="239"/>
      <c r="RSD23" s="240"/>
      <c r="RSE23" s="238"/>
      <c r="RSF23" s="239"/>
      <c r="RSG23" s="240"/>
      <c r="RSH23" s="238"/>
      <c r="RSI23" s="239"/>
      <c r="RSJ23" s="240"/>
      <c r="RSK23" s="238"/>
      <c r="RSL23" s="239"/>
      <c r="RSM23" s="240"/>
      <c r="RSN23" s="238"/>
      <c r="RSO23" s="239"/>
      <c r="RSP23" s="240"/>
      <c r="RSQ23" s="238"/>
      <c r="RSR23" s="239"/>
      <c r="RSS23" s="240"/>
      <c r="RST23" s="238"/>
      <c r="RSU23" s="239"/>
      <c r="RSV23" s="240"/>
      <c r="RSW23" s="238"/>
      <c r="RSX23" s="239"/>
      <c r="RSY23" s="240"/>
      <c r="RSZ23" s="238"/>
      <c r="RTA23" s="239"/>
      <c r="RTB23" s="240"/>
      <c r="RTC23" s="238"/>
      <c r="RTD23" s="239"/>
      <c r="RTE23" s="240"/>
      <c r="RTF23" s="238"/>
      <c r="RTG23" s="239"/>
      <c r="RTH23" s="240"/>
      <c r="RTI23" s="238"/>
      <c r="RTJ23" s="239"/>
      <c r="RTK23" s="240"/>
      <c r="RTL23" s="238"/>
      <c r="RTM23" s="239"/>
      <c r="RTN23" s="240"/>
      <c r="RTO23" s="238"/>
      <c r="RTP23" s="239"/>
      <c r="RTQ23" s="240"/>
      <c r="RTR23" s="238"/>
      <c r="RTS23" s="239"/>
      <c r="RTT23" s="240"/>
      <c r="RTU23" s="238"/>
      <c r="RTV23" s="239"/>
      <c r="RTW23" s="240"/>
      <c r="RTX23" s="238"/>
      <c r="RTY23" s="239"/>
      <c r="RTZ23" s="240"/>
      <c r="RUA23" s="238"/>
      <c r="RUB23" s="239"/>
      <c r="RUC23" s="240"/>
      <c r="RUD23" s="238"/>
      <c r="RUE23" s="239"/>
      <c r="RUF23" s="240"/>
      <c r="RUG23" s="238"/>
      <c r="RUH23" s="239"/>
      <c r="RUI23" s="240"/>
      <c r="RUJ23" s="238"/>
      <c r="RUK23" s="239"/>
      <c r="RUL23" s="240"/>
      <c r="RUM23" s="238"/>
      <c r="RUN23" s="239"/>
      <c r="RUO23" s="240"/>
      <c r="RUP23" s="238"/>
      <c r="RUQ23" s="239"/>
      <c r="RUR23" s="240"/>
      <c r="RUS23" s="238"/>
      <c r="RUT23" s="239"/>
      <c r="RUU23" s="240"/>
      <c r="RUV23" s="238"/>
      <c r="RUW23" s="239"/>
      <c r="RUX23" s="240"/>
      <c r="RUY23" s="238"/>
      <c r="RUZ23" s="239"/>
      <c r="RVA23" s="240"/>
      <c r="RVB23" s="238"/>
      <c r="RVC23" s="239"/>
      <c r="RVD23" s="240"/>
      <c r="RVE23" s="238"/>
      <c r="RVF23" s="239"/>
      <c r="RVG23" s="240"/>
      <c r="RVH23" s="238"/>
      <c r="RVI23" s="239"/>
      <c r="RVJ23" s="240"/>
      <c r="RVK23" s="238"/>
      <c r="RVL23" s="239"/>
      <c r="RVM23" s="240"/>
      <c r="RVN23" s="238"/>
      <c r="RVO23" s="239"/>
      <c r="RVP23" s="240"/>
      <c r="RVQ23" s="238"/>
      <c r="RVR23" s="239"/>
      <c r="RVS23" s="240"/>
      <c r="RVT23" s="238"/>
      <c r="RVU23" s="239"/>
      <c r="RVV23" s="240"/>
      <c r="RVW23" s="238"/>
      <c r="RVX23" s="239"/>
      <c r="RVY23" s="240"/>
      <c r="RVZ23" s="238"/>
      <c r="RWA23" s="239"/>
      <c r="RWB23" s="240"/>
      <c r="RWC23" s="238"/>
      <c r="RWD23" s="239"/>
      <c r="RWE23" s="240"/>
      <c r="RWF23" s="238"/>
      <c r="RWG23" s="239"/>
      <c r="RWH23" s="240"/>
      <c r="RWI23" s="238"/>
      <c r="RWJ23" s="239"/>
      <c r="RWK23" s="240"/>
      <c r="RWL23" s="238"/>
      <c r="RWM23" s="239"/>
      <c r="RWN23" s="240"/>
      <c r="RWO23" s="238"/>
      <c r="RWP23" s="239"/>
      <c r="RWQ23" s="240"/>
      <c r="RWR23" s="238"/>
      <c r="RWS23" s="239"/>
      <c r="RWT23" s="240"/>
      <c r="RWU23" s="238"/>
      <c r="RWV23" s="239"/>
      <c r="RWW23" s="240"/>
      <c r="RWX23" s="238"/>
      <c r="RWY23" s="239"/>
      <c r="RWZ23" s="240"/>
      <c r="RXA23" s="238"/>
      <c r="RXB23" s="239"/>
      <c r="RXC23" s="240"/>
      <c r="RXD23" s="238"/>
      <c r="RXE23" s="239"/>
      <c r="RXF23" s="240"/>
      <c r="RXG23" s="238"/>
      <c r="RXH23" s="239"/>
      <c r="RXI23" s="240"/>
      <c r="RXJ23" s="238"/>
      <c r="RXK23" s="239"/>
      <c r="RXL23" s="240"/>
      <c r="RXM23" s="238"/>
      <c r="RXN23" s="239"/>
      <c r="RXO23" s="240"/>
      <c r="RXP23" s="238"/>
      <c r="RXQ23" s="239"/>
      <c r="RXR23" s="240"/>
      <c r="RXS23" s="238"/>
      <c r="RXT23" s="239"/>
      <c r="RXU23" s="240"/>
      <c r="RXV23" s="238"/>
      <c r="RXW23" s="239"/>
      <c r="RXX23" s="240"/>
      <c r="RXY23" s="238"/>
      <c r="RXZ23" s="239"/>
      <c r="RYA23" s="240"/>
      <c r="RYB23" s="238"/>
      <c r="RYC23" s="239"/>
      <c r="RYD23" s="240"/>
      <c r="RYE23" s="238"/>
      <c r="RYF23" s="239"/>
      <c r="RYG23" s="240"/>
      <c r="RYH23" s="238"/>
      <c r="RYI23" s="239"/>
      <c r="RYJ23" s="240"/>
      <c r="RYK23" s="238"/>
      <c r="RYL23" s="239"/>
      <c r="RYM23" s="240"/>
      <c r="RYN23" s="238"/>
      <c r="RYO23" s="239"/>
      <c r="RYP23" s="240"/>
      <c r="RYQ23" s="238"/>
      <c r="RYR23" s="239"/>
      <c r="RYS23" s="240"/>
      <c r="RYT23" s="238"/>
      <c r="RYU23" s="239"/>
      <c r="RYV23" s="240"/>
      <c r="RYW23" s="238"/>
      <c r="RYX23" s="239"/>
      <c r="RYY23" s="240"/>
      <c r="RYZ23" s="238"/>
      <c r="RZA23" s="239"/>
      <c r="RZB23" s="240"/>
      <c r="RZC23" s="238"/>
      <c r="RZD23" s="239"/>
      <c r="RZE23" s="240"/>
      <c r="RZF23" s="238"/>
      <c r="RZG23" s="239"/>
      <c r="RZH23" s="240"/>
      <c r="RZI23" s="238"/>
      <c r="RZJ23" s="239"/>
      <c r="RZK23" s="240"/>
      <c r="RZL23" s="238"/>
      <c r="RZM23" s="239"/>
      <c r="RZN23" s="240"/>
      <c r="RZO23" s="238"/>
      <c r="RZP23" s="239"/>
      <c r="RZQ23" s="240"/>
      <c r="RZR23" s="238"/>
      <c r="RZS23" s="239"/>
      <c r="RZT23" s="240"/>
      <c r="RZU23" s="238"/>
      <c r="RZV23" s="239"/>
      <c r="RZW23" s="240"/>
      <c r="RZX23" s="238"/>
      <c r="RZY23" s="239"/>
      <c r="RZZ23" s="240"/>
      <c r="SAA23" s="238"/>
      <c r="SAB23" s="239"/>
      <c r="SAC23" s="240"/>
      <c r="SAD23" s="238"/>
      <c r="SAE23" s="239"/>
      <c r="SAF23" s="240"/>
      <c r="SAG23" s="238"/>
      <c r="SAH23" s="239"/>
      <c r="SAI23" s="240"/>
      <c r="SAJ23" s="238"/>
      <c r="SAK23" s="239"/>
      <c r="SAL23" s="240"/>
      <c r="SAM23" s="238"/>
      <c r="SAN23" s="239"/>
      <c r="SAO23" s="240"/>
      <c r="SAP23" s="238"/>
      <c r="SAQ23" s="239"/>
      <c r="SAR23" s="240"/>
      <c r="SAS23" s="238"/>
      <c r="SAT23" s="239"/>
      <c r="SAU23" s="240"/>
      <c r="SAV23" s="238"/>
      <c r="SAW23" s="239"/>
      <c r="SAX23" s="240"/>
      <c r="SAY23" s="238"/>
      <c r="SAZ23" s="239"/>
      <c r="SBA23" s="240"/>
      <c r="SBB23" s="238"/>
      <c r="SBC23" s="239"/>
      <c r="SBD23" s="240"/>
      <c r="SBE23" s="238"/>
      <c r="SBF23" s="239"/>
      <c r="SBG23" s="240"/>
      <c r="SBH23" s="238"/>
      <c r="SBI23" s="239"/>
      <c r="SBJ23" s="240"/>
      <c r="SBK23" s="238"/>
      <c r="SBL23" s="239"/>
      <c r="SBM23" s="240"/>
      <c r="SBN23" s="238"/>
      <c r="SBO23" s="239"/>
      <c r="SBP23" s="240"/>
      <c r="SBQ23" s="238"/>
      <c r="SBR23" s="239"/>
      <c r="SBS23" s="240"/>
      <c r="SBT23" s="238"/>
      <c r="SBU23" s="239"/>
      <c r="SBV23" s="240"/>
      <c r="SBW23" s="238"/>
      <c r="SBX23" s="239"/>
      <c r="SBY23" s="240"/>
      <c r="SBZ23" s="238"/>
      <c r="SCA23" s="239"/>
      <c r="SCB23" s="240"/>
      <c r="SCC23" s="238"/>
      <c r="SCD23" s="239"/>
      <c r="SCE23" s="240"/>
      <c r="SCF23" s="238"/>
      <c r="SCG23" s="239"/>
      <c r="SCH23" s="240"/>
      <c r="SCI23" s="238"/>
      <c r="SCJ23" s="239"/>
      <c r="SCK23" s="240"/>
      <c r="SCL23" s="238"/>
      <c r="SCM23" s="239"/>
      <c r="SCN23" s="240"/>
      <c r="SCO23" s="238"/>
      <c r="SCP23" s="239"/>
      <c r="SCQ23" s="240"/>
      <c r="SCR23" s="238"/>
      <c r="SCS23" s="239"/>
      <c r="SCT23" s="240"/>
      <c r="SCU23" s="238"/>
      <c r="SCV23" s="239"/>
      <c r="SCW23" s="240"/>
      <c r="SCX23" s="238"/>
      <c r="SCY23" s="239"/>
      <c r="SCZ23" s="240"/>
      <c r="SDA23" s="238"/>
      <c r="SDB23" s="239"/>
      <c r="SDC23" s="240"/>
      <c r="SDD23" s="238"/>
      <c r="SDE23" s="239"/>
      <c r="SDF23" s="240"/>
      <c r="SDG23" s="238"/>
      <c r="SDH23" s="239"/>
      <c r="SDI23" s="240"/>
      <c r="SDJ23" s="238"/>
      <c r="SDK23" s="239"/>
      <c r="SDL23" s="240"/>
      <c r="SDM23" s="238"/>
      <c r="SDN23" s="239"/>
      <c r="SDO23" s="240"/>
      <c r="SDP23" s="238"/>
      <c r="SDQ23" s="239"/>
      <c r="SDR23" s="240"/>
      <c r="SDS23" s="238"/>
      <c r="SDT23" s="239"/>
      <c r="SDU23" s="240"/>
      <c r="SDV23" s="238"/>
      <c r="SDW23" s="239"/>
      <c r="SDX23" s="240"/>
      <c r="SDY23" s="238"/>
      <c r="SDZ23" s="239"/>
      <c r="SEA23" s="240"/>
      <c r="SEB23" s="238"/>
      <c r="SEC23" s="239"/>
      <c r="SED23" s="240"/>
      <c r="SEE23" s="238"/>
      <c r="SEF23" s="239"/>
      <c r="SEG23" s="240"/>
      <c r="SEH23" s="238"/>
      <c r="SEI23" s="239"/>
      <c r="SEJ23" s="240"/>
      <c r="SEK23" s="238"/>
      <c r="SEL23" s="239"/>
      <c r="SEM23" s="240"/>
      <c r="SEN23" s="238"/>
      <c r="SEO23" s="239"/>
      <c r="SEP23" s="240"/>
      <c r="SEQ23" s="238"/>
      <c r="SER23" s="239"/>
      <c r="SES23" s="240"/>
      <c r="SET23" s="238"/>
      <c r="SEU23" s="239"/>
      <c r="SEV23" s="240"/>
      <c r="SEW23" s="238"/>
      <c r="SEX23" s="239"/>
      <c r="SEY23" s="240"/>
      <c r="SEZ23" s="238"/>
      <c r="SFA23" s="239"/>
      <c r="SFB23" s="240"/>
      <c r="SFC23" s="238"/>
      <c r="SFD23" s="239"/>
      <c r="SFE23" s="240"/>
      <c r="SFF23" s="238"/>
      <c r="SFG23" s="239"/>
      <c r="SFH23" s="240"/>
      <c r="SFI23" s="238"/>
      <c r="SFJ23" s="239"/>
      <c r="SFK23" s="240"/>
      <c r="SFL23" s="238"/>
      <c r="SFM23" s="239"/>
      <c r="SFN23" s="240"/>
      <c r="SFO23" s="238"/>
      <c r="SFP23" s="239"/>
      <c r="SFQ23" s="240"/>
      <c r="SFR23" s="238"/>
      <c r="SFS23" s="239"/>
      <c r="SFT23" s="240"/>
      <c r="SFU23" s="238"/>
      <c r="SFV23" s="239"/>
      <c r="SFW23" s="240"/>
      <c r="SFX23" s="238"/>
      <c r="SFY23" s="239"/>
      <c r="SFZ23" s="240"/>
      <c r="SGA23" s="238"/>
      <c r="SGB23" s="239"/>
      <c r="SGC23" s="240"/>
      <c r="SGD23" s="238"/>
      <c r="SGE23" s="239"/>
      <c r="SGF23" s="240"/>
      <c r="SGG23" s="238"/>
      <c r="SGH23" s="239"/>
      <c r="SGI23" s="240"/>
      <c r="SGJ23" s="238"/>
      <c r="SGK23" s="239"/>
      <c r="SGL23" s="240"/>
      <c r="SGM23" s="238"/>
      <c r="SGN23" s="239"/>
      <c r="SGO23" s="240"/>
      <c r="SGP23" s="238"/>
      <c r="SGQ23" s="239"/>
      <c r="SGR23" s="240"/>
      <c r="SGS23" s="238"/>
      <c r="SGT23" s="239"/>
      <c r="SGU23" s="240"/>
      <c r="SGV23" s="238"/>
      <c r="SGW23" s="239"/>
      <c r="SGX23" s="240"/>
      <c r="SGY23" s="238"/>
      <c r="SGZ23" s="239"/>
      <c r="SHA23" s="240"/>
      <c r="SHB23" s="238"/>
      <c r="SHC23" s="239"/>
      <c r="SHD23" s="240"/>
      <c r="SHE23" s="238"/>
      <c r="SHF23" s="239"/>
      <c r="SHG23" s="240"/>
      <c r="SHH23" s="238"/>
      <c r="SHI23" s="239"/>
      <c r="SHJ23" s="240"/>
      <c r="SHK23" s="238"/>
      <c r="SHL23" s="239"/>
      <c r="SHM23" s="240"/>
      <c r="SHN23" s="238"/>
      <c r="SHO23" s="239"/>
      <c r="SHP23" s="240"/>
      <c r="SHQ23" s="238"/>
      <c r="SHR23" s="239"/>
      <c r="SHS23" s="240"/>
      <c r="SHT23" s="238"/>
      <c r="SHU23" s="239"/>
      <c r="SHV23" s="240"/>
      <c r="SHW23" s="238"/>
      <c r="SHX23" s="239"/>
      <c r="SHY23" s="240"/>
      <c r="SHZ23" s="238"/>
      <c r="SIA23" s="239"/>
      <c r="SIB23" s="240"/>
      <c r="SIC23" s="238"/>
      <c r="SID23" s="239"/>
      <c r="SIE23" s="240"/>
      <c r="SIF23" s="238"/>
      <c r="SIG23" s="239"/>
      <c r="SIH23" s="240"/>
      <c r="SII23" s="238"/>
      <c r="SIJ23" s="239"/>
      <c r="SIK23" s="240"/>
      <c r="SIL23" s="238"/>
      <c r="SIM23" s="239"/>
      <c r="SIN23" s="240"/>
      <c r="SIO23" s="238"/>
      <c r="SIP23" s="239"/>
      <c r="SIQ23" s="240"/>
      <c r="SIR23" s="238"/>
      <c r="SIS23" s="239"/>
      <c r="SIT23" s="240"/>
      <c r="SIU23" s="238"/>
      <c r="SIV23" s="239"/>
      <c r="SIW23" s="240"/>
      <c r="SIX23" s="238"/>
      <c r="SIY23" s="239"/>
      <c r="SIZ23" s="240"/>
      <c r="SJA23" s="238"/>
      <c r="SJB23" s="239"/>
      <c r="SJC23" s="240"/>
      <c r="SJD23" s="238"/>
      <c r="SJE23" s="239"/>
      <c r="SJF23" s="240"/>
      <c r="SJG23" s="238"/>
      <c r="SJH23" s="239"/>
      <c r="SJI23" s="240"/>
      <c r="SJJ23" s="238"/>
      <c r="SJK23" s="239"/>
      <c r="SJL23" s="240"/>
      <c r="SJM23" s="238"/>
      <c r="SJN23" s="239"/>
      <c r="SJO23" s="240"/>
      <c r="SJP23" s="238"/>
      <c r="SJQ23" s="239"/>
      <c r="SJR23" s="240"/>
      <c r="SJS23" s="238"/>
      <c r="SJT23" s="239"/>
      <c r="SJU23" s="240"/>
      <c r="SJV23" s="238"/>
      <c r="SJW23" s="239"/>
      <c r="SJX23" s="240"/>
      <c r="SJY23" s="238"/>
      <c r="SJZ23" s="239"/>
      <c r="SKA23" s="240"/>
      <c r="SKB23" s="238"/>
      <c r="SKC23" s="239"/>
      <c r="SKD23" s="240"/>
      <c r="SKE23" s="238"/>
      <c r="SKF23" s="239"/>
      <c r="SKG23" s="240"/>
      <c r="SKH23" s="238"/>
      <c r="SKI23" s="239"/>
      <c r="SKJ23" s="240"/>
      <c r="SKK23" s="238"/>
      <c r="SKL23" s="239"/>
      <c r="SKM23" s="240"/>
      <c r="SKN23" s="238"/>
      <c r="SKO23" s="239"/>
      <c r="SKP23" s="240"/>
      <c r="SKQ23" s="238"/>
      <c r="SKR23" s="239"/>
      <c r="SKS23" s="240"/>
      <c r="SKT23" s="238"/>
      <c r="SKU23" s="239"/>
      <c r="SKV23" s="240"/>
      <c r="SKW23" s="238"/>
      <c r="SKX23" s="239"/>
      <c r="SKY23" s="240"/>
      <c r="SKZ23" s="238"/>
      <c r="SLA23" s="239"/>
      <c r="SLB23" s="240"/>
      <c r="SLC23" s="238"/>
      <c r="SLD23" s="239"/>
      <c r="SLE23" s="240"/>
      <c r="SLF23" s="238"/>
      <c r="SLG23" s="239"/>
      <c r="SLH23" s="240"/>
      <c r="SLI23" s="238"/>
      <c r="SLJ23" s="239"/>
      <c r="SLK23" s="240"/>
      <c r="SLL23" s="238"/>
      <c r="SLM23" s="239"/>
      <c r="SLN23" s="240"/>
      <c r="SLO23" s="238"/>
      <c r="SLP23" s="239"/>
      <c r="SLQ23" s="240"/>
      <c r="SLR23" s="238"/>
      <c r="SLS23" s="239"/>
      <c r="SLT23" s="240"/>
      <c r="SLU23" s="238"/>
      <c r="SLV23" s="239"/>
      <c r="SLW23" s="240"/>
      <c r="SLX23" s="238"/>
      <c r="SLY23" s="239"/>
      <c r="SLZ23" s="240"/>
      <c r="SMA23" s="238"/>
      <c r="SMB23" s="239"/>
      <c r="SMC23" s="240"/>
      <c r="SMD23" s="238"/>
      <c r="SME23" s="239"/>
      <c r="SMF23" s="240"/>
      <c r="SMG23" s="238"/>
      <c r="SMH23" s="239"/>
      <c r="SMI23" s="240"/>
      <c r="SMJ23" s="238"/>
      <c r="SMK23" s="239"/>
      <c r="SML23" s="240"/>
      <c r="SMM23" s="238"/>
      <c r="SMN23" s="239"/>
      <c r="SMO23" s="240"/>
      <c r="SMP23" s="238"/>
      <c r="SMQ23" s="239"/>
      <c r="SMR23" s="240"/>
      <c r="SMS23" s="238"/>
      <c r="SMT23" s="239"/>
      <c r="SMU23" s="240"/>
      <c r="SMV23" s="238"/>
      <c r="SMW23" s="239"/>
      <c r="SMX23" s="240"/>
      <c r="SMY23" s="238"/>
      <c r="SMZ23" s="239"/>
      <c r="SNA23" s="240"/>
      <c r="SNB23" s="238"/>
      <c r="SNC23" s="239"/>
      <c r="SND23" s="240"/>
      <c r="SNE23" s="238"/>
      <c r="SNF23" s="239"/>
      <c r="SNG23" s="240"/>
      <c r="SNH23" s="238"/>
      <c r="SNI23" s="239"/>
      <c r="SNJ23" s="240"/>
      <c r="SNK23" s="238"/>
      <c r="SNL23" s="239"/>
      <c r="SNM23" s="240"/>
      <c r="SNN23" s="238"/>
      <c r="SNO23" s="239"/>
      <c r="SNP23" s="240"/>
      <c r="SNQ23" s="238"/>
      <c r="SNR23" s="239"/>
      <c r="SNS23" s="240"/>
      <c r="SNT23" s="238"/>
      <c r="SNU23" s="239"/>
      <c r="SNV23" s="240"/>
      <c r="SNW23" s="238"/>
      <c r="SNX23" s="239"/>
      <c r="SNY23" s="240"/>
      <c r="SNZ23" s="238"/>
      <c r="SOA23" s="239"/>
      <c r="SOB23" s="240"/>
      <c r="SOC23" s="238"/>
      <c r="SOD23" s="239"/>
      <c r="SOE23" s="240"/>
      <c r="SOF23" s="238"/>
      <c r="SOG23" s="239"/>
      <c r="SOH23" s="240"/>
      <c r="SOI23" s="238"/>
      <c r="SOJ23" s="239"/>
      <c r="SOK23" s="240"/>
      <c r="SOL23" s="238"/>
      <c r="SOM23" s="239"/>
      <c r="SON23" s="240"/>
      <c r="SOO23" s="238"/>
      <c r="SOP23" s="239"/>
      <c r="SOQ23" s="240"/>
      <c r="SOR23" s="238"/>
      <c r="SOS23" s="239"/>
      <c r="SOT23" s="240"/>
      <c r="SOU23" s="238"/>
      <c r="SOV23" s="239"/>
      <c r="SOW23" s="240"/>
      <c r="SOX23" s="238"/>
      <c r="SOY23" s="239"/>
      <c r="SOZ23" s="240"/>
      <c r="SPA23" s="238"/>
      <c r="SPB23" s="239"/>
      <c r="SPC23" s="240"/>
      <c r="SPD23" s="238"/>
      <c r="SPE23" s="239"/>
      <c r="SPF23" s="240"/>
      <c r="SPG23" s="238"/>
      <c r="SPH23" s="239"/>
      <c r="SPI23" s="240"/>
      <c r="SPJ23" s="238"/>
      <c r="SPK23" s="239"/>
      <c r="SPL23" s="240"/>
      <c r="SPM23" s="238"/>
      <c r="SPN23" s="239"/>
      <c r="SPO23" s="240"/>
      <c r="SPP23" s="238"/>
      <c r="SPQ23" s="239"/>
      <c r="SPR23" s="240"/>
      <c r="SPS23" s="238"/>
      <c r="SPT23" s="239"/>
      <c r="SPU23" s="240"/>
      <c r="SPV23" s="238"/>
      <c r="SPW23" s="239"/>
      <c r="SPX23" s="240"/>
      <c r="SPY23" s="238"/>
      <c r="SPZ23" s="239"/>
      <c r="SQA23" s="240"/>
      <c r="SQB23" s="238"/>
      <c r="SQC23" s="239"/>
      <c r="SQD23" s="240"/>
      <c r="SQE23" s="238"/>
      <c r="SQF23" s="239"/>
      <c r="SQG23" s="240"/>
      <c r="SQH23" s="238"/>
      <c r="SQI23" s="239"/>
      <c r="SQJ23" s="240"/>
      <c r="SQK23" s="238"/>
      <c r="SQL23" s="239"/>
      <c r="SQM23" s="240"/>
      <c r="SQN23" s="238"/>
      <c r="SQO23" s="239"/>
      <c r="SQP23" s="240"/>
      <c r="SQQ23" s="238"/>
      <c r="SQR23" s="239"/>
      <c r="SQS23" s="240"/>
      <c r="SQT23" s="238"/>
      <c r="SQU23" s="239"/>
      <c r="SQV23" s="240"/>
      <c r="SQW23" s="238"/>
      <c r="SQX23" s="239"/>
      <c r="SQY23" s="240"/>
      <c r="SQZ23" s="238"/>
      <c r="SRA23" s="239"/>
      <c r="SRB23" s="240"/>
      <c r="SRC23" s="238"/>
      <c r="SRD23" s="239"/>
      <c r="SRE23" s="240"/>
      <c r="SRF23" s="238"/>
      <c r="SRG23" s="239"/>
      <c r="SRH23" s="240"/>
      <c r="SRI23" s="238"/>
      <c r="SRJ23" s="239"/>
      <c r="SRK23" s="240"/>
      <c r="SRL23" s="238"/>
      <c r="SRM23" s="239"/>
      <c r="SRN23" s="240"/>
      <c r="SRO23" s="238"/>
      <c r="SRP23" s="239"/>
      <c r="SRQ23" s="240"/>
      <c r="SRR23" s="238"/>
      <c r="SRS23" s="239"/>
      <c r="SRT23" s="240"/>
      <c r="SRU23" s="238"/>
      <c r="SRV23" s="239"/>
      <c r="SRW23" s="240"/>
      <c r="SRX23" s="238"/>
      <c r="SRY23" s="239"/>
      <c r="SRZ23" s="240"/>
      <c r="SSA23" s="238"/>
      <c r="SSB23" s="239"/>
      <c r="SSC23" s="240"/>
      <c r="SSD23" s="238"/>
      <c r="SSE23" s="239"/>
      <c r="SSF23" s="240"/>
      <c r="SSG23" s="238"/>
      <c r="SSH23" s="239"/>
      <c r="SSI23" s="240"/>
      <c r="SSJ23" s="238"/>
      <c r="SSK23" s="239"/>
      <c r="SSL23" s="240"/>
      <c r="SSM23" s="238"/>
      <c r="SSN23" s="239"/>
      <c r="SSO23" s="240"/>
      <c r="SSP23" s="238"/>
      <c r="SSQ23" s="239"/>
      <c r="SSR23" s="240"/>
      <c r="SSS23" s="238"/>
      <c r="SST23" s="239"/>
      <c r="SSU23" s="240"/>
      <c r="SSV23" s="238"/>
      <c r="SSW23" s="239"/>
      <c r="SSX23" s="240"/>
      <c r="SSY23" s="238"/>
      <c r="SSZ23" s="239"/>
      <c r="STA23" s="240"/>
      <c r="STB23" s="238"/>
      <c r="STC23" s="239"/>
      <c r="STD23" s="240"/>
      <c r="STE23" s="238"/>
      <c r="STF23" s="239"/>
      <c r="STG23" s="240"/>
      <c r="STH23" s="238"/>
      <c r="STI23" s="239"/>
      <c r="STJ23" s="240"/>
      <c r="STK23" s="238"/>
      <c r="STL23" s="239"/>
      <c r="STM23" s="240"/>
      <c r="STN23" s="238"/>
      <c r="STO23" s="239"/>
      <c r="STP23" s="240"/>
      <c r="STQ23" s="238"/>
      <c r="STR23" s="239"/>
      <c r="STS23" s="240"/>
      <c r="STT23" s="238"/>
      <c r="STU23" s="239"/>
      <c r="STV23" s="240"/>
      <c r="STW23" s="238"/>
      <c r="STX23" s="239"/>
      <c r="STY23" s="240"/>
      <c r="STZ23" s="238"/>
      <c r="SUA23" s="239"/>
      <c r="SUB23" s="240"/>
      <c r="SUC23" s="238"/>
      <c r="SUD23" s="239"/>
      <c r="SUE23" s="240"/>
      <c r="SUF23" s="238"/>
      <c r="SUG23" s="239"/>
      <c r="SUH23" s="240"/>
      <c r="SUI23" s="238"/>
      <c r="SUJ23" s="239"/>
      <c r="SUK23" s="240"/>
      <c r="SUL23" s="238"/>
      <c r="SUM23" s="239"/>
      <c r="SUN23" s="240"/>
      <c r="SUO23" s="238"/>
      <c r="SUP23" s="239"/>
      <c r="SUQ23" s="240"/>
      <c r="SUR23" s="238"/>
      <c r="SUS23" s="239"/>
      <c r="SUT23" s="240"/>
      <c r="SUU23" s="238"/>
      <c r="SUV23" s="239"/>
      <c r="SUW23" s="240"/>
      <c r="SUX23" s="238"/>
      <c r="SUY23" s="239"/>
      <c r="SUZ23" s="240"/>
      <c r="SVA23" s="238"/>
      <c r="SVB23" s="239"/>
      <c r="SVC23" s="240"/>
      <c r="SVD23" s="238"/>
      <c r="SVE23" s="239"/>
      <c r="SVF23" s="240"/>
      <c r="SVG23" s="238"/>
      <c r="SVH23" s="239"/>
      <c r="SVI23" s="240"/>
      <c r="SVJ23" s="238"/>
      <c r="SVK23" s="239"/>
      <c r="SVL23" s="240"/>
      <c r="SVM23" s="238"/>
      <c r="SVN23" s="239"/>
      <c r="SVO23" s="240"/>
      <c r="SVP23" s="238"/>
      <c r="SVQ23" s="239"/>
      <c r="SVR23" s="240"/>
      <c r="SVS23" s="238"/>
      <c r="SVT23" s="239"/>
      <c r="SVU23" s="240"/>
      <c r="SVV23" s="238"/>
      <c r="SVW23" s="239"/>
      <c r="SVX23" s="240"/>
      <c r="SVY23" s="238"/>
      <c r="SVZ23" s="239"/>
      <c r="SWA23" s="240"/>
      <c r="SWB23" s="238"/>
      <c r="SWC23" s="239"/>
      <c r="SWD23" s="240"/>
      <c r="SWE23" s="238"/>
      <c r="SWF23" s="239"/>
      <c r="SWG23" s="240"/>
      <c r="SWH23" s="238"/>
      <c r="SWI23" s="239"/>
      <c r="SWJ23" s="240"/>
      <c r="SWK23" s="238"/>
      <c r="SWL23" s="239"/>
      <c r="SWM23" s="240"/>
      <c r="SWN23" s="238"/>
      <c r="SWO23" s="239"/>
      <c r="SWP23" s="240"/>
      <c r="SWQ23" s="238"/>
      <c r="SWR23" s="239"/>
      <c r="SWS23" s="240"/>
      <c r="SWT23" s="238"/>
      <c r="SWU23" s="239"/>
      <c r="SWV23" s="240"/>
      <c r="SWW23" s="238"/>
      <c r="SWX23" s="239"/>
      <c r="SWY23" s="240"/>
      <c r="SWZ23" s="238"/>
      <c r="SXA23" s="239"/>
      <c r="SXB23" s="240"/>
      <c r="SXC23" s="238"/>
      <c r="SXD23" s="239"/>
      <c r="SXE23" s="240"/>
      <c r="SXF23" s="238"/>
      <c r="SXG23" s="239"/>
      <c r="SXH23" s="240"/>
      <c r="SXI23" s="238"/>
      <c r="SXJ23" s="239"/>
      <c r="SXK23" s="240"/>
      <c r="SXL23" s="238"/>
      <c r="SXM23" s="239"/>
      <c r="SXN23" s="240"/>
      <c r="SXO23" s="238"/>
      <c r="SXP23" s="239"/>
      <c r="SXQ23" s="240"/>
      <c r="SXR23" s="238"/>
      <c r="SXS23" s="239"/>
      <c r="SXT23" s="240"/>
      <c r="SXU23" s="238"/>
      <c r="SXV23" s="239"/>
      <c r="SXW23" s="240"/>
      <c r="SXX23" s="238"/>
      <c r="SXY23" s="239"/>
      <c r="SXZ23" s="240"/>
      <c r="SYA23" s="238"/>
      <c r="SYB23" s="239"/>
      <c r="SYC23" s="240"/>
      <c r="SYD23" s="238"/>
      <c r="SYE23" s="239"/>
      <c r="SYF23" s="240"/>
      <c r="SYG23" s="238"/>
      <c r="SYH23" s="239"/>
      <c r="SYI23" s="240"/>
      <c r="SYJ23" s="238"/>
      <c r="SYK23" s="239"/>
      <c r="SYL23" s="240"/>
      <c r="SYM23" s="238"/>
      <c r="SYN23" s="239"/>
      <c r="SYO23" s="240"/>
      <c r="SYP23" s="238"/>
      <c r="SYQ23" s="239"/>
      <c r="SYR23" s="240"/>
      <c r="SYS23" s="238"/>
      <c r="SYT23" s="239"/>
      <c r="SYU23" s="240"/>
      <c r="SYV23" s="238"/>
      <c r="SYW23" s="239"/>
      <c r="SYX23" s="240"/>
      <c r="SYY23" s="238"/>
      <c r="SYZ23" s="239"/>
      <c r="SZA23" s="240"/>
      <c r="SZB23" s="238"/>
      <c r="SZC23" s="239"/>
      <c r="SZD23" s="240"/>
      <c r="SZE23" s="238"/>
      <c r="SZF23" s="239"/>
      <c r="SZG23" s="240"/>
      <c r="SZH23" s="238"/>
      <c r="SZI23" s="239"/>
      <c r="SZJ23" s="240"/>
      <c r="SZK23" s="238"/>
      <c r="SZL23" s="239"/>
      <c r="SZM23" s="240"/>
      <c r="SZN23" s="238"/>
      <c r="SZO23" s="239"/>
      <c r="SZP23" s="240"/>
      <c r="SZQ23" s="238"/>
      <c r="SZR23" s="239"/>
      <c r="SZS23" s="240"/>
      <c r="SZT23" s="238"/>
      <c r="SZU23" s="239"/>
      <c r="SZV23" s="240"/>
      <c r="SZW23" s="238"/>
      <c r="SZX23" s="239"/>
      <c r="SZY23" s="240"/>
      <c r="SZZ23" s="238"/>
      <c r="TAA23" s="239"/>
      <c r="TAB23" s="240"/>
      <c r="TAC23" s="238"/>
      <c r="TAD23" s="239"/>
      <c r="TAE23" s="240"/>
      <c r="TAF23" s="238"/>
      <c r="TAG23" s="239"/>
      <c r="TAH23" s="240"/>
      <c r="TAI23" s="238"/>
      <c r="TAJ23" s="239"/>
      <c r="TAK23" s="240"/>
      <c r="TAL23" s="238"/>
      <c r="TAM23" s="239"/>
      <c r="TAN23" s="240"/>
      <c r="TAO23" s="238"/>
      <c r="TAP23" s="239"/>
      <c r="TAQ23" s="240"/>
      <c r="TAR23" s="238"/>
      <c r="TAS23" s="239"/>
      <c r="TAT23" s="240"/>
      <c r="TAU23" s="238"/>
      <c r="TAV23" s="239"/>
      <c r="TAW23" s="240"/>
      <c r="TAX23" s="238"/>
      <c r="TAY23" s="239"/>
      <c r="TAZ23" s="240"/>
      <c r="TBA23" s="238"/>
      <c r="TBB23" s="239"/>
      <c r="TBC23" s="240"/>
      <c r="TBD23" s="238"/>
      <c r="TBE23" s="239"/>
      <c r="TBF23" s="240"/>
      <c r="TBG23" s="238"/>
      <c r="TBH23" s="239"/>
      <c r="TBI23" s="240"/>
      <c r="TBJ23" s="238"/>
      <c r="TBK23" s="239"/>
      <c r="TBL23" s="240"/>
      <c r="TBM23" s="238"/>
      <c r="TBN23" s="239"/>
      <c r="TBO23" s="240"/>
      <c r="TBP23" s="238"/>
      <c r="TBQ23" s="239"/>
      <c r="TBR23" s="240"/>
      <c r="TBS23" s="238"/>
      <c r="TBT23" s="239"/>
      <c r="TBU23" s="240"/>
      <c r="TBV23" s="238"/>
      <c r="TBW23" s="239"/>
      <c r="TBX23" s="240"/>
      <c r="TBY23" s="238"/>
      <c r="TBZ23" s="239"/>
      <c r="TCA23" s="240"/>
      <c r="TCB23" s="238"/>
      <c r="TCC23" s="239"/>
      <c r="TCD23" s="240"/>
      <c r="TCE23" s="238"/>
      <c r="TCF23" s="239"/>
      <c r="TCG23" s="240"/>
      <c r="TCH23" s="238"/>
      <c r="TCI23" s="239"/>
      <c r="TCJ23" s="240"/>
      <c r="TCK23" s="238"/>
      <c r="TCL23" s="239"/>
      <c r="TCM23" s="240"/>
      <c r="TCN23" s="238"/>
      <c r="TCO23" s="239"/>
      <c r="TCP23" s="240"/>
      <c r="TCQ23" s="238"/>
      <c r="TCR23" s="239"/>
      <c r="TCS23" s="240"/>
      <c r="TCT23" s="238"/>
      <c r="TCU23" s="239"/>
      <c r="TCV23" s="240"/>
      <c r="TCW23" s="238"/>
      <c r="TCX23" s="239"/>
      <c r="TCY23" s="240"/>
      <c r="TCZ23" s="238"/>
      <c r="TDA23" s="239"/>
      <c r="TDB23" s="240"/>
      <c r="TDC23" s="238"/>
      <c r="TDD23" s="239"/>
      <c r="TDE23" s="240"/>
      <c r="TDF23" s="238"/>
      <c r="TDG23" s="239"/>
      <c r="TDH23" s="240"/>
      <c r="TDI23" s="238"/>
      <c r="TDJ23" s="239"/>
      <c r="TDK23" s="240"/>
      <c r="TDL23" s="238"/>
      <c r="TDM23" s="239"/>
      <c r="TDN23" s="240"/>
      <c r="TDO23" s="238"/>
      <c r="TDP23" s="239"/>
      <c r="TDQ23" s="240"/>
      <c r="TDR23" s="238"/>
      <c r="TDS23" s="239"/>
      <c r="TDT23" s="240"/>
      <c r="TDU23" s="238"/>
      <c r="TDV23" s="239"/>
      <c r="TDW23" s="240"/>
      <c r="TDX23" s="238"/>
      <c r="TDY23" s="239"/>
      <c r="TDZ23" s="240"/>
      <c r="TEA23" s="238"/>
      <c r="TEB23" s="239"/>
      <c r="TEC23" s="240"/>
      <c r="TED23" s="238"/>
      <c r="TEE23" s="239"/>
      <c r="TEF23" s="240"/>
      <c r="TEG23" s="238"/>
      <c r="TEH23" s="239"/>
      <c r="TEI23" s="240"/>
      <c r="TEJ23" s="238"/>
      <c r="TEK23" s="239"/>
      <c r="TEL23" s="240"/>
      <c r="TEM23" s="238"/>
      <c r="TEN23" s="239"/>
      <c r="TEO23" s="240"/>
      <c r="TEP23" s="238"/>
      <c r="TEQ23" s="239"/>
      <c r="TER23" s="240"/>
      <c r="TES23" s="238"/>
      <c r="TET23" s="239"/>
      <c r="TEU23" s="240"/>
      <c r="TEV23" s="238"/>
      <c r="TEW23" s="239"/>
      <c r="TEX23" s="240"/>
      <c r="TEY23" s="238"/>
      <c r="TEZ23" s="239"/>
      <c r="TFA23" s="240"/>
      <c r="TFB23" s="238"/>
      <c r="TFC23" s="239"/>
      <c r="TFD23" s="240"/>
      <c r="TFE23" s="238"/>
      <c r="TFF23" s="239"/>
      <c r="TFG23" s="240"/>
      <c r="TFH23" s="238"/>
      <c r="TFI23" s="239"/>
      <c r="TFJ23" s="240"/>
      <c r="TFK23" s="238"/>
      <c r="TFL23" s="239"/>
      <c r="TFM23" s="240"/>
      <c r="TFN23" s="238"/>
      <c r="TFO23" s="239"/>
      <c r="TFP23" s="240"/>
      <c r="TFQ23" s="238"/>
      <c r="TFR23" s="239"/>
      <c r="TFS23" s="240"/>
      <c r="TFT23" s="238"/>
      <c r="TFU23" s="239"/>
      <c r="TFV23" s="240"/>
      <c r="TFW23" s="238"/>
      <c r="TFX23" s="239"/>
      <c r="TFY23" s="240"/>
      <c r="TFZ23" s="238"/>
      <c r="TGA23" s="239"/>
      <c r="TGB23" s="240"/>
      <c r="TGC23" s="238"/>
      <c r="TGD23" s="239"/>
      <c r="TGE23" s="240"/>
      <c r="TGF23" s="238"/>
      <c r="TGG23" s="239"/>
      <c r="TGH23" s="240"/>
      <c r="TGI23" s="238"/>
      <c r="TGJ23" s="239"/>
      <c r="TGK23" s="240"/>
      <c r="TGL23" s="238"/>
      <c r="TGM23" s="239"/>
      <c r="TGN23" s="240"/>
      <c r="TGO23" s="238"/>
      <c r="TGP23" s="239"/>
      <c r="TGQ23" s="240"/>
      <c r="TGR23" s="238"/>
      <c r="TGS23" s="239"/>
      <c r="TGT23" s="240"/>
      <c r="TGU23" s="238"/>
      <c r="TGV23" s="239"/>
      <c r="TGW23" s="240"/>
      <c r="TGX23" s="238"/>
      <c r="TGY23" s="239"/>
      <c r="TGZ23" s="240"/>
      <c r="THA23" s="238"/>
      <c r="THB23" s="239"/>
      <c r="THC23" s="240"/>
      <c r="THD23" s="238"/>
      <c r="THE23" s="239"/>
      <c r="THF23" s="240"/>
      <c r="THG23" s="238"/>
      <c r="THH23" s="239"/>
      <c r="THI23" s="240"/>
      <c r="THJ23" s="238"/>
      <c r="THK23" s="239"/>
      <c r="THL23" s="240"/>
      <c r="THM23" s="238"/>
      <c r="THN23" s="239"/>
      <c r="THO23" s="240"/>
      <c r="THP23" s="238"/>
      <c r="THQ23" s="239"/>
      <c r="THR23" s="240"/>
      <c r="THS23" s="238"/>
      <c r="THT23" s="239"/>
      <c r="THU23" s="240"/>
      <c r="THV23" s="238"/>
      <c r="THW23" s="239"/>
      <c r="THX23" s="240"/>
      <c r="THY23" s="238"/>
      <c r="THZ23" s="239"/>
      <c r="TIA23" s="240"/>
      <c r="TIB23" s="238"/>
      <c r="TIC23" s="239"/>
      <c r="TID23" s="240"/>
      <c r="TIE23" s="238"/>
      <c r="TIF23" s="239"/>
      <c r="TIG23" s="240"/>
      <c r="TIH23" s="238"/>
      <c r="TII23" s="239"/>
      <c r="TIJ23" s="240"/>
      <c r="TIK23" s="238"/>
      <c r="TIL23" s="239"/>
      <c r="TIM23" s="240"/>
      <c r="TIN23" s="238"/>
      <c r="TIO23" s="239"/>
      <c r="TIP23" s="240"/>
      <c r="TIQ23" s="238"/>
      <c r="TIR23" s="239"/>
      <c r="TIS23" s="240"/>
      <c r="TIT23" s="238"/>
      <c r="TIU23" s="239"/>
      <c r="TIV23" s="240"/>
      <c r="TIW23" s="238"/>
      <c r="TIX23" s="239"/>
      <c r="TIY23" s="240"/>
      <c r="TIZ23" s="238"/>
      <c r="TJA23" s="239"/>
      <c r="TJB23" s="240"/>
      <c r="TJC23" s="238"/>
      <c r="TJD23" s="239"/>
      <c r="TJE23" s="240"/>
      <c r="TJF23" s="238"/>
      <c r="TJG23" s="239"/>
      <c r="TJH23" s="240"/>
      <c r="TJI23" s="238"/>
      <c r="TJJ23" s="239"/>
      <c r="TJK23" s="240"/>
      <c r="TJL23" s="238"/>
      <c r="TJM23" s="239"/>
      <c r="TJN23" s="240"/>
      <c r="TJO23" s="238"/>
      <c r="TJP23" s="239"/>
      <c r="TJQ23" s="240"/>
      <c r="TJR23" s="238"/>
      <c r="TJS23" s="239"/>
      <c r="TJT23" s="240"/>
      <c r="TJU23" s="238"/>
      <c r="TJV23" s="239"/>
      <c r="TJW23" s="240"/>
      <c r="TJX23" s="238"/>
      <c r="TJY23" s="239"/>
      <c r="TJZ23" s="240"/>
      <c r="TKA23" s="238"/>
      <c r="TKB23" s="239"/>
      <c r="TKC23" s="240"/>
      <c r="TKD23" s="238"/>
      <c r="TKE23" s="239"/>
      <c r="TKF23" s="240"/>
      <c r="TKG23" s="238"/>
      <c r="TKH23" s="239"/>
      <c r="TKI23" s="240"/>
      <c r="TKJ23" s="238"/>
      <c r="TKK23" s="239"/>
      <c r="TKL23" s="240"/>
      <c r="TKM23" s="238"/>
      <c r="TKN23" s="239"/>
      <c r="TKO23" s="240"/>
      <c r="TKP23" s="238"/>
      <c r="TKQ23" s="239"/>
      <c r="TKR23" s="240"/>
      <c r="TKS23" s="238"/>
      <c r="TKT23" s="239"/>
      <c r="TKU23" s="240"/>
      <c r="TKV23" s="238"/>
      <c r="TKW23" s="239"/>
      <c r="TKX23" s="240"/>
      <c r="TKY23" s="238"/>
      <c r="TKZ23" s="239"/>
      <c r="TLA23" s="240"/>
      <c r="TLB23" s="238"/>
      <c r="TLC23" s="239"/>
      <c r="TLD23" s="240"/>
      <c r="TLE23" s="238"/>
      <c r="TLF23" s="239"/>
      <c r="TLG23" s="240"/>
      <c r="TLH23" s="238"/>
      <c r="TLI23" s="239"/>
      <c r="TLJ23" s="240"/>
      <c r="TLK23" s="238"/>
      <c r="TLL23" s="239"/>
      <c r="TLM23" s="240"/>
      <c r="TLN23" s="238"/>
      <c r="TLO23" s="239"/>
      <c r="TLP23" s="240"/>
      <c r="TLQ23" s="238"/>
      <c r="TLR23" s="239"/>
      <c r="TLS23" s="240"/>
      <c r="TLT23" s="238"/>
      <c r="TLU23" s="239"/>
      <c r="TLV23" s="240"/>
      <c r="TLW23" s="238"/>
      <c r="TLX23" s="239"/>
      <c r="TLY23" s="240"/>
      <c r="TLZ23" s="238"/>
      <c r="TMA23" s="239"/>
      <c r="TMB23" s="240"/>
      <c r="TMC23" s="238"/>
      <c r="TMD23" s="239"/>
      <c r="TME23" s="240"/>
      <c r="TMF23" s="238"/>
      <c r="TMG23" s="239"/>
      <c r="TMH23" s="240"/>
      <c r="TMI23" s="238"/>
      <c r="TMJ23" s="239"/>
      <c r="TMK23" s="240"/>
      <c r="TML23" s="238"/>
      <c r="TMM23" s="239"/>
      <c r="TMN23" s="240"/>
      <c r="TMO23" s="238"/>
      <c r="TMP23" s="239"/>
      <c r="TMQ23" s="240"/>
      <c r="TMR23" s="238"/>
      <c r="TMS23" s="239"/>
      <c r="TMT23" s="240"/>
      <c r="TMU23" s="238"/>
      <c r="TMV23" s="239"/>
      <c r="TMW23" s="240"/>
      <c r="TMX23" s="238"/>
      <c r="TMY23" s="239"/>
      <c r="TMZ23" s="240"/>
      <c r="TNA23" s="238"/>
      <c r="TNB23" s="239"/>
      <c r="TNC23" s="240"/>
      <c r="TND23" s="238"/>
      <c r="TNE23" s="239"/>
      <c r="TNF23" s="240"/>
      <c r="TNG23" s="238"/>
      <c r="TNH23" s="239"/>
      <c r="TNI23" s="240"/>
      <c r="TNJ23" s="238"/>
      <c r="TNK23" s="239"/>
      <c r="TNL23" s="240"/>
      <c r="TNM23" s="238"/>
      <c r="TNN23" s="239"/>
      <c r="TNO23" s="240"/>
      <c r="TNP23" s="238"/>
      <c r="TNQ23" s="239"/>
      <c r="TNR23" s="240"/>
      <c r="TNS23" s="238"/>
      <c r="TNT23" s="239"/>
      <c r="TNU23" s="240"/>
      <c r="TNV23" s="238"/>
      <c r="TNW23" s="239"/>
      <c r="TNX23" s="240"/>
      <c r="TNY23" s="238"/>
      <c r="TNZ23" s="239"/>
      <c r="TOA23" s="240"/>
      <c r="TOB23" s="238"/>
      <c r="TOC23" s="239"/>
      <c r="TOD23" s="240"/>
      <c r="TOE23" s="238"/>
      <c r="TOF23" s="239"/>
      <c r="TOG23" s="240"/>
      <c r="TOH23" s="238"/>
      <c r="TOI23" s="239"/>
      <c r="TOJ23" s="240"/>
      <c r="TOK23" s="238"/>
      <c r="TOL23" s="239"/>
      <c r="TOM23" s="240"/>
      <c r="TON23" s="238"/>
      <c r="TOO23" s="239"/>
      <c r="TOP23" s="240"/>
      <c r="TOQ23" s="238"/>
      <c r="TOR23" s="239"/>
      <c r="TOS23" s="240"/>
      <c r="TOT23" s="238"/>
      <c r="TOU23" s="239"/>
      <c r="TOV23" s="240"/>
      <c r="TOW23" s="238"/>
      <c r="TOX23" s="239"/>
      <c r="TOY23" s="240"/>
      <c r="TOZ23" s="238"/>
      <c r="TPA23" s="239"/>
      <c r="TPB23" s="240"/>
      <c r="TPC23" s="238"/>
      <c r="TPD23" s="239"/>
      <c r="TPE23" s="240"/>
      <c r="TPF23" s="238"/>
      <c r="TPG23" s="239"/>
      <c r="TPH23" s="240"/>
      <c r="TPI23" s="238"/>
      <c r="TPJ23" s="239"/>
      <c r="TPK23" s="240"/>
      <c r="TPL23" s="238"/>
      <c r="TPM23" s="239"/>
      <c r="TPN23" s="240"/>
      <c r="TPO23" s="238"/>
      <c r="TPP23" s="239"/>
      <c r="TPQ23" s="240"/>
      <c r="TPR23" s="238"/>
      <c r="TPS23" s="239"/>
      <c r="TPT23" s="240"/>
      <c r="TPU23" s="238"/>
      <c r="TPV23" s="239"/>
      <c r="TPW23" s="240"/>
      <c r="TPX23" s="238"/>
      <c r="TPY23" s="239"/>
      <c r="TPZ23" s="240"/>
      <c r="TQA23" s="238"/>
      <c r="TQB23" s="239"/>
      <c r="TQC23" s="240"/>
      <c r="TQD23" s="238"/>
      <c r="TQE23" s="239"/>
      <c r="TQF23" s="240"/>
      <c r="TQG23" s="238"/>
      <c r="TQH23" s="239"/>
      <c r="TQI23" s="240"/>
      <c r="TQJ23" s="238"/>
      <c r="TQK23" s="239"/>
      <c r="TQL23" s="240"/>
      <c r="TQM23" s="238"/>
      <c r="TQN23" s="239"/>
      <c r="TQO23" s="240"/>
      <c r="TQP23" s="238"/>
      <c r="TQQ23" s="239"/>
      <c r="TQR23" s="240"/>
      <c r="TQS23" s="238"/>
      <c r="TQT23" s="239"/>
      <c r="TQU23" s="240"/>
      <c r="TQV23" s="238"/>
      <c r="TQW23" s="239"/>
      <c r="TQX23" s="240"/>
      <c r="TQY23" s="238"/>
      <c r="TQZ23" s="239"/>
      <c r="TRA23" s="240"/>
      <c r="TRB23" s="238"/>
      <c r="TRC23" s="239"/>
      <c r="TRD23" s="240"/>
      <c r="TRE23" s="238"/>
      <c r="TRF23" s="239"/>
      <c r="TRG23" s="240"/>
      <c r="TRH23" s="238"/>
      <c r="TRI23" s="239"/>
      <c r="TRJ23" s="240"/>
      <c r="TRK23" s="238"/>
      <c r="TRL23" s="239"/>
      <c r="TRM23" s="240"/>
      <c r="TRN23" s="238"/>
      <c r="TRO23" s="239"/>
      <c r="TRP23" s="240"/>
      <c r="TRQ23" s="238"/>
      <c r="TRR23" s="239"/>
      <c r="TRS23" s="240"/>
      <c r="TRT23" s="238"/>
      <c r="TRU23" s="239"/>
      <c r="TRV23" s="240"/>
      <c r="TRW23" s="238"/>
      <c r="TRX23" s="239"/>
      <c r="TRY23" s="240"/>
      <c r="TRZ23" s="238"/>
      <c r="TSA23" s="239"/>
      <c r="TSB23" s="240"/>
      <c r="TSC23" s="238"/>
      <c r="TSD23" s="239"/>
      <c r="TSE23" s="240"/>
      <c r="TSF23" s="238"/>
      <c r="TSG23" s="239"/>
      <c r="TSH23" s="240"/>
      <c r="TSI23" s="238"/>
      <c r="TSJ23" s="239"/>
      <c r="TSK23" s="240"/>
      <c r="TSL23" s="238"/>
      <c r="TSM23" s="239"/>
      <c r="TSN23" s="240"/>
      <c r="TSO23" s="238"/>
      <c r="TSP23" s="239"/>
      <c r="TSQ23" s="240"/>
      <c r="TSR23" s="238"/>
      <c r="TSS23" s="239"/>
      <c r="TST23" s="240"/>
      <c r="TSU23" s="238"/>
      <c r="TSV23" s="239"/>
      <c r="TSW23" s="240"/>
      <c r="TSX23" s="238"/>
      <c r="TSY23" s="239"/>
      <c r="TSZ23" s="240"/>
      <c r="TTA23" s="238"/>
      <c r="TTB23" s="239"/>
      <c r="TTC23" s="240"/>
      <c r="TTD23" s="238"/>
      <c r="TTE23" s="239"/>
      <c r="TTF23" s="240"/>
      <c r="TTG23" s="238"/>
      <c r="TTH23" s="239"/>
      <c r="TTI23" s="240"/>
      <c r="TTJ23" s="238"/>
      <c r="TTK23" s="239"/>
      <c r="TTL23" s="240"/>
      <c r="TTM23" s="238"/>
      <c r="TTN23" s="239"/>
      <c r="TTO23" s="240"/>
      <c r="TTP23" s="238"/>
      <c r="TTQ23" s="239"/>
      <c r="TTR23" s="240"/>
      <c r="TTS23" s="238"/>
      <c r="TTT23" s="239"/>
      <c r="TTU23" s="240"/>
      <c r="TTV23" s="238"/>
      <c r="TTW23" s="239"/>
      <c r="TTX23" s="240"/>
      <c r="TTY23" s="238"/>
      <c r="TTZ23" s="239"/>
      <c r="TUA23" s="240"/>
      <c r="TUB23" s="238"/>
      <c r="TUC23" s="239"/>
      <c r="TUD23" s="240"/>
      <c r="TUE23" s="238"/>
      <c r="TUF23" s="239"/>
      <c r="TUG23" s="240"/>
      <c r="TUH23" s="238"/>
      <c r="TUI23" s="239"/>
      <c r="TUJ23" s="240"/>
      <c r="TUK23" s="238"/>
      <c r="TUL23" s="239"/>
      <c r="TUM23" s="240"/>
      <c r="TUN23" s="238"/>
      <c r="TUO23" s="239"/>
      <c r="TUP23" s="240"/>
      <c r="TUQ23" s="238"/>
      <c r="TUR23" s="239"/>
      <c r="TUS23" s="240"/>
      <c r="TUT23" s="238"/>
      <c r="TUU23" s="239"/>
      <c r="TUV23" s="240"/>
      <c r="TUW23" s="238"/>
      <c r="TUX23" s="239"/>
      <c r="TUY23" s="240"/>
      <c r="TUZ23" s="238"/>
      <c r="TVA23" s="239"/>
      <c r="TVB23" s="240"/>
      <c r="TVC23" s="238"/>
      <c r="TVD23" s="239"/>
      <c r="TVE23" s="240"/>
      <c r="TVF23" s="238"/>
      <c r="TVG23" s="239"/>
      <c r="TVH23" s="240"/>
      <c r="TVI23" s="238"/>
      <c r="TVJ23" s="239"/>
      <c r="TVK23" s="240"/>
      <c r="TVL23" s="238"/>
      <c r="TVM23" s="239"/>
      <c r="TVN23" s="240"/>
      <c r="TVO23" s="238"/>
      <c r="TVP23" s="239"/>
      <c r="TVQ23" s="240"/>
      <c r="TVR23" s="238"/>
      <c r="TVS23" s="239"/>
      <c r="TVT23" s="240"/>
      <c r="TVU23" s="238"/>
      <c r="TVV23" s="239"/>
      <c r="TVW23" s="240"/>
      <c r="TVX23" s="238"/>
      <c r="TVY23" s="239"/>
      <c r="TVZ23" s="240"/>
      <c r="TWA23" s="238"/>
      <c r="TWB23" s="239"/>
      <c r="TWC23" s="240"/>
      <c r="TWD23" s="238"/>
      <c r="TWE23" s="239"/>
      <c r="TWF23" s="240"/>
      <c r="TWG23" s="238"/>
      <c r="TWH23" s="239"/>
      <c r="TWI23" s="240"/>
      <c r="TWJ23" s="238"/>
      <c r="TWK23" s="239"/>
      <c r="TWL23" s="240"/>
      <c r="TWM23" s="238"/>
      <c r="TWN23" s="239"/>
      <c r="TWO23" s="240"/>
      <c r="TWP23" s="238"/>
      <c r="TWQ23" s="239"/>
      <c r="TWR23" s="240"/>
      <c r="TWS23" s="238"/>
      <c r="TWT23" s="239"/>
      <c r="TWU23" s="240"/>
      <c r="TWV23" s="238"/>
      <c r="TWW23" s="239"/>
      <c r="TWX23" s="240"/>
      <c r="TWY23" s="238"/>
      <c r="TWZ23" s="239"/>
      <c r="TXA23" s="240"/>
      <c r="TXB23" s="238"/>
      <c r="TXC23" s="239"/>
      <c r="TXD23" s="240"/>
      <c r="TXE23" s="238"/>
      <c r="TXF23" s="239"/>
      <c r="TXG23" s="240"/>
      <c r="TXH23" s="238"/>
      <c r="TXI23" s="239"/>
      <c r="TXJ23" s="240"/>
      <c r="TXK23" s="238"/>
      <c r="TXL23" s="239"/>
      <c r="TXM23" s="240"/>
      <c r="TXN23" s="238"/>
      <c r="TXO23" s="239"/>
      <c r="TXP23" s="240"/>
      <c r="TXQ23" s="238"/>
      <c r="TXR23" s="239"/>
      <c r="TXS23" s="240"/>
      <c r="TXT23" s="238"/>
      <c r="TXU23" s="239"/>
      <c r="TXV23" s="240"/>
      <c r="TXW23" s="238"/>
      <c r="TXX23" s="239"/>
      <c r="TXY23" s="240"/>
      <c r="TXZ23" s="238"/>
      <c r="TYA23" s="239"/>
      <c r="TYB23" s="240"/>
      <c r="TYC23" s="238"/>
      <c r="TYD23" s="239"/>
      <c r="TYE23" s="240"/>
      <c r="TYF23" s="238"/>
      <c r="TYG23" s="239"/>
      <c r="TYH23" s="240"/>
      <c r="TYI23" s="238"/>
      <c r="TYJ23" s="239"/>
      <c r="TYK23" s="240"/>
      <c r="TYL23" s="238"/>
      <c r="TYM23" s="239"/>
      <c r="TYN23" s="240"/>
      <c r="TYO23" s="238"/>
      <c r="TYP23" s="239"/>
      <c r="TYQ23" s="240"/>
      <c r="TYR23" s="238"/>
      <c r="TYS23" s="239"/>
      <c r="TYT23" s="240"/>
      <c r="TYU23" s="238"/>
      <c r="TYV23" s="239"/>
      <c r="TYW23" s="240"/>
      <c r="TYX23" s="238"/>
      <c r="TYY23" s="239"/>
      <c r="TYZ23" s="240"/>
      <c r="TZA23" s="238"/>
      <c r="TZB23" s="239"/>
      <c r="TZC23" s="240"/>
      <c r="TZD23" s="238"/>
      <c r="TZE23" s="239"/>
      <c r="TZF23" s="240"/>
      <c r="TZG23" s="238"/>
      <c r="TZH23" s="239"/>
      <c r="TZI23" s="240"/>
      <c r="TZJ23" s="238"/>
      <c r="TZK23" s="239"/>
      <c r="TZL23" s="240"/>
      <c r="TZM23" s="238"/>
      <c r="TZN23" s="239"/>
      <c r="TZO23" s="240"/>
      <c r="TZP23" s="238"/>
      <c r="TZQ23" s="239"/>
      <c r="TZR23" s="240"/>
      <c r="TZS23" s="238"/>
      <c r="TZT23" s="239"/>
      <c r="TZU23" s="240"/>
      <c r="TZV23" s="238"/>
      <c r="TZW23" s="239"/>
      <c r="TZX23" s="240"/>
      <c r="TZY23" s="238"/>
      <c r="TZZ23" s="239"/>
      <c r="UAA23" s="240"/>
      <c r="UAB23" s="238"/>
      <c r="UAC23" s="239"/>
      <c r="UAD23" s="240"/>
      <c r="UAE23" s="238"/>
      <c r="UAF23" s="239"/>
      <c r="UAG23" s="240"/>
      <c r="UAH23" s="238"/>
      <c r="UAI23" s="239"/>
      <c r="UAJ23" s="240"/>
      <c r="UAK23" s="238"/>
      <c r="UAL23" s="239"/>
      <c r="UAM23" s="240"/>
      <c r="UAN23" s="238"/>
      <c r="UAO23" s="239"/>
      <c r="UAP23" s="240"/>
      <c r="UAQ23" s="238"/>
      <c r="UAR23" s="239"/>
      <c r="UAS23" s="240"/>
      <c r="UAT23" s="238"/>
      <c r="UAU23" s="239"/>
      <c r="UAV23" s="240"/>
      <c r="UAW23" s="238"/>
      <c r="UAX23" s="239"/>
      <c r="UAY23" s="240"/>
      <c r="UAZ23" s="238"/>
      <c r="UBA23" s="239"/>
      <c r="UBB23" s="240"/>
      <c r="UBC23" s="238"/>
      <c r="UBD23" s="239"/>
      <c r="UBE23" s="240"/>
      <c r="UBF23" s="238"/>
      <c r="UBG23" s="239"/>
      <c r="UBH23" s="240"/>
      <c r="UBI23" s="238"/>
      <c r="UBJ23" s="239"/>
      <c r="UBK23" s="240"/>
      <c r="UBL23" s="238"/>
      <c r="UBM23" s="239"/>
      <c r="UBN23" s="240"/>
      <c r="UBO23" s="238"/>
      <c r="UBP23" s="239"/>
      <c r="UBQ23" s="240"/>
      <c r="UBR23" s="238"/>
      <c r="UBS23" s="239"/>
      <c r="UBT23" s="240"/>
      <c r="UBU23" s="238"/>
      <c r="UBV23" s="239"/>
      <c r="UBW23" s="240"/>
      <c r="UBX23" s="238"/>
      <c r="UBY23" s="239"/>
      <c r="UBZ23" s="240"/>
      <c r="UCA23" s="238"/>
      <c r="UCB23" s="239"/>
      <c r="UCC23" s="240"/>
      <c r="UCD23" s="238"/>
      <c r="UCE23" s="239"/>
      <c r="UCF23" s="240"/>
      <c r="UCG23" s="238"/>
      <c r="UCH23" s="239"/>
      <c r="UCI23" s="240"/>
      <c r="UCJ23" s="238"/>
      <c r="UCK23" s="239"/>
      <c r="UCL23" s="240"/>
      <c r="UCM23" s="238"/>
      <c r="UCN23" s="239"/>
      <c r="UCO23" s="240"/>
      <c r="UCP23" s="238"/>
      <c r="UCQ23" s="239"/>
      <c r="UCR23" s="240"/>
      <c r="UCS23" s="238"/>
      <c r="UCT23" s="239"/>
      <c r="UCU23" s="240"/>
      <c r="UCV23" s="238"/>
      <c r="UCW23" s="239"/>
      <c r="UCX23" s="240"/>
      <c r="UCY23" s="238"/>
      <c r="UCZ23" s="239"/>
      <c r="UDA23" s="240"/>
      <c r="UDB23" s="238"/>
      <c r="UDC23" s="239"/>
      <c r="UDD23" s="240"/>
      <c r="UDE23" s="238"/>
      <c r="UDF23" s="239"/>
      <c r="UDG23" s="240"/>
      <c r="UDH23" s="238"/>
      <c r="UDI23" s="239"/>
      <c r="UDJ23" s="240"/>
      <c r="UDK23" s="238"/>
      <c r="UDL23" s="239"/>
      <c r="UDM23" s="240"/>
      <c r="UDN23" s="238"/>
      <c r="UDO23" s="239"/>
      <c r="UDP23" s="240"/>
      <c r="UDQ23" s="238"/>
      <c r="UDR23" s="239"/>
      <c r="UDS23" s="240"/>
      <c r="UDT23" s="238"/>
      <c r="UDU23" s="239"/>
      <c r="UDV23" s="240"/>
      <c r="UDW23" s="238"/>
      <c r="UDX23" s="239"/>
      <c r="UDY23" s="240"/>
      <c r="UDZ23" s="238"/>
      <c r="UEA23" s="239"/>
      <c r="UEB23" s="240"/>
      <c r="UEC23" s="238"/>
      <c r="UED23" s="239"/>
      <c r="UEE23" s="240"/>
      <c r="UEF23" s="238"/>
      <c r="UEG23" s="239"/>
      <c r="UEH23" s="240"/>
      <c r="UEI23" s="238"/>
      <c r="UEJ23" s="239"/>
      <c r="UEK23" s="240"/>
      <c r="UEL23" s="238"/>
      <c r="UEM23" s="239"/>
      <c r="UEN23" s="240"/>
      <c r="UEO23" s="238"/>
      <c r="UEP23" s="239"/>
      <c r="UEQ23" s="240"/>
      <c r="UER23" s="238"/>
      <c r="UES23" s="239"/>
      <c r="UET23" s="240"/>
      <c r="UEU23" s="238"/>
      <c r="UEV23" s="239"/>
      <c r="UEW23" s="240"/>
      <c r="UEX23" s="238"/>
      <c r="UEY23" s="239"/>
      <c r="UEZ23" s="240"/>
      <c r="UFA23" s="238"/>
      <c r="UFB23" s="239"/>
      <c r="UFC23" s="240"/>
      <c r="UFD23" s="238"/>
      <c r="UFE23" s="239"/>
      <c r="UFF23" s="240"/>
      <c r="UFG23" s="238"/>
      <c r="UFH23" s="239"/>
      <c r="UFI23" s="240"/>
      <c r="UFJ23" s="238"/>
      <c r="UFK23" s="239"/>
      <c r="UFL23" s="240"/>
      <c r="UFM23" s="238"/>
      <c r="UFN23" s="239"/>
      <c r="UFO23" s="240"/>
      <c r="UFP23" s="238"/>
      <c r="UFQ23" s="239"/>
      <c r="UFR23" s="240"/>
      <c r="UFS23" s="238"/>
      <c r="UFT23" s="239"/>
      <c r="UFU23" s="240"/>
      <c r="UFV23" s="238"/>
      <c r="UFW23" s="239"/>
      <c r="UFX23" s="240"/>
      <c r="UFY23" s="238"/>
      <c r="UFZ23" s="239"/>
      <c r="UGA23" s="240"/>
      <c r="UGB23" s="238"/>
      <c r="UGC23" s="239"/>
      <c r="UGD23" s="240"/>
      <c r="UGE23" s="238"/>
      <c r="UGF23" s="239"/>
      <c r="UGG23" s="240"/>
      <c r="UGH23" s="238"/>
      <c r="UGI23" s="239"/>
      <c r="UGJ23" s="240"/>
      <c r="UGK23" s="238"/>
      <c r="UGL23" s="239"/>
      <c r="UGM23" s="240"/>
      <c r="UGN23" s="238"/>
      <c r="UGO23" s="239"/>
      <c r="UGP23" s="240"/>
      <c r="UGQ23" s="238"/>
      <c r="UGR23" s="239"/>
      <c r="UGS23" s="240"/>
      <c r="UGT23" s="238"/>
      <c r="UGU23" s="239"/>
      <c r="UGV23" s="240"/>
      <c r="UGW23" s="238"/>
      <c r="UGX23" s="239"/>
      <c r="UGY23" s="240"/>
      <c r="UGZ23" s="238"/>
      <c r="UHA23" s="239"/>
      <c r="UHB23" s="240"/>
      <c r="UHC23" s="238"/>
      <c r="UHD23" s="239"/>
      <c r="UHE23" s="240"/>
      <c r="UHF23" s="238"/>
      <c r="UHG23" s="239"/>
      <c r="UHH23" s="240"/>
      <c r="UHI23" s="238"/>
      <c r="UHJ23" s="239"/>
      <c r="UHK23" s="240"/>
      <c r="UHL23" s="238"/>
      <c r="UHM23" s="239"/>
      <c r="UHN23" s="240"/>
      <c r="UHO23" s="238"/>
      <c r="UHP23" s="239"/>
      <c r="UHQ23" s="240"/>
      <c r="UHR23" s="238"/>
      <c r="UHS23" s="239"/>
      <c r="UHT23" s="240"/>
      <c r="UHU23" s="238"/>
      <c r="UHV23" s="239"/>
      <c r="UHW23" s="240"/>
      <c r="UHX23" s="238"/>
      <c r="UHY23" s="239"/>
      <c r="UHZ23" s="240"/>
      <c r="UIA23" s="238"/>
      <c r="UIB23" s="239"/>
      <c r="UIC23" s="240"/>
      <c r="UID23" s="238"/>
      <c r="UIE23" s="239"/>
      <c r="UIF23" s="240"/>
      <c r="UIG23" s="238"/>
      <c r="UIH23" s="239"/>
      <c r="UII23" s="240"/>
      <c r="UIJ23" s="238"/>
      <c r="UIK23" s="239"/>
      <c r="UIL23" s="240"/>
      <c r="UIM23" s="238"/>
      <c r="UIN23" s="239"/>
      <c r="UIO23" s="240"/>
      <c r="UIP23" s="238"/>
      <c r="UIQ23" s="239"/>
      <c r="UIR23" s="240"/>
      <c r="UIS23" s="238"/>
      <c r="UIT23" s="239"/>
      <c r="UIU23" s="240"/>
      <c r="UIV23" s="238"/>
      <c r="UIW23" s="239"/>
      <c r="UIX23" s="240"/>
      <c r="UIY23" s="238"/>
      <c r="UIZ23" s="239"/>
      <c r="UJA23" s="240"/>
      <c r="UJB23" s="238"/>
      <c r="UJC23" s="239"/>
      <c r="UJD23" s="240"/>
      <c r="UJE23" s="238"/>
      <c r="UJF23" s="239"/>
      <c r="UJG23" s="240"/>
      <c r="UJH23" s="238"/>
      <c r="UJI23" s="239"/>
      <c r="UJJ23" s="240"/>
      <c r="UJK23" s="238"/>
      <c r="UJL23" s="239"/>
      <c r="UJM23" s="240"/>
      <c r="UJN23" s="238"/>
      <c r="UJO23" s="239"/>
      <c r="UJP23" s="240"/>
      <c r="UJQ23" s="238"/>
      <c r="UJR23" s="239"/>
      <c r="UJS23" s="240"/>
      <c r="UJT23" s="238"/>
      <c r="UJU23" s="239"/>
      <c r="UJV23" s="240"/>
      <c r="UJW23" s="238"/>
      <c r="UJX23" s="239"/>
      <c r="UJY23" s="240"/>
      <c r="UJZ23" s="238"/>
      <c r="UKA23" s="239"/>
      <c r="UKB23" s="240"/>
      <c r="UKC23" s="238"/>
      <c r="UKD23" s="239"/>
      <c r="UKE23" s="240"/>
      <c r="UKF23" s="238"/>
      <c r="UKG23" s="239"/>
      <c r="UKH23" s="240"/>
      <c r="UKI23" s="238"/>
      <c r="UKJ23" s="239"/>
      <c r="UKK23" s="240"/>
      <c r="UKL23" s="238"/>
      <c r="UKM23" s="239"/>
      <c r="UKN23" s="240"/>
      <c r="UKO23" s="238"/>
      <c r="UKP23" s="239"/>
      <c r="UKQ23" s="240"/>
      <c r="UKR23" s="238"/>
      <c r="UKS23" s="239"/>
      <c r="UKT23" s="240"/>
      <c r="UKU23" s="238"/>
      <c r="UKV23" s="239"/>
      <c r="UKW23" s="240"/>
      <c r="UKX23" s="238"/>
      <c r="UKY23" s="239"/>
      <c r="UKZ23" s="240"/>
      <c r="ULA23" s="238"/>
      <c r="ULB23" s="239"/>
      <c r="ULC23" s="240"/>
      <c r="ULD23" s="238"/>
      <c r="ULE23" s="239"/>
      <c r="ULF23" s="240"/>
      <c r="ULG23" s="238"/>
      <c r="ULH23" s="239"/>
      <c r="ULI23" s="240"/>
      <c r="ULJ23" s="238"/>
      <c r="ULK23" s="239"/>
      <c r="ULL23" s="240"/>
      <c r="ULM23" s="238"/>
      <c r="ULN23" s="239"/>
      <c r="ULO23" s="240"/>
      <c r="ULP23" s="238"/>
      <c r="ULQ23" s="239"/>
      <c r="ULR23" s="240"/>
      <c r="ULS23" s="238"/>
      <c r="ULT23" s="239"/>
      <c r="ULU23" s="240"/>
      <c r="ULV23" s="238"/>
      <c r="ULW23" s="239"/>
      <c r="ULX23" s="240"/>
      <c r="ULY23" s="238"/>
      <c r="ULZ23" s="239"/>
      <c r="UMA23" s="240"/>
      <c r="UMB23" s="238"/>
      <c r="UMC23" s="239"/>
      <c r="UMD23" s="240"/>
      <c r="UME23" s="238"/>
      <c r="UMF23" s="239"/>
      <c r="UMG23" s="240"/>
      <c r="UMH23" s="238"/>
      <c r="UMI23" s="239"/>
      <c r="UMJ23" s="240"/>
      <c r="UMK23" s="238"/>
      <c r="UML23" s="239"/>
      <c r="UMM23" s="240"/>
      <c r="UMN23" s="238"/>
      <c r="UMO23" s="239"/>
      <c r="UMP23" s="240"/>
      <c r="UMQ23" s="238"/>
      <c r="UMR23" s="239"/>
      <c r="UMS23" s="240"/>
      <c r="UMT23" s="238"/>
      <c r="UMU23" s="239"/>
      <c r="UMV23" s="240"/>
      <c r="UMW23" s="238"/>
      <c r="UMX23" s="239"/>
      <c r="UMY23" s="240"/>
      <c r="UMZ23" s="238"/>
      <c r="UNA23" s="239"/>
      <c r="UNB23" s="240"/>
      <c r="UNC23" s="238"/>
      <c r="UND23" s="239"/>
      <c r="UNE23" s="240"/>
      <c r="UNF23" s="238"/>
      <c r="UNG23" s="239"/>
      <c r="UNH23" s="240"/>
      <c r="UNI23" s="238"/>
      <c r="UNJ23" s="239"/>
      <c r="UNK23" s="240"/>
      <c r="UNL23" s="238"/>
      <c r="UNM23" s="239"/>
      <c r="UNN23" s="240"/>
      <c r="UNO23" s="238"/>
      <c r="UNP23" s="239"/>
      <c r="UNQ23" s="240"/>
      <c r="UNR23" s="238"/>
      <c r="UNS23" s="239"/>
      <c r="UNT23" s="240"/>
      <c r="UNU23" s="238"/>
      <c r="UNV23" s="239"/>
      <c r="UNW23" s="240"/>
      <c r="UNX23" s="238"/>
      <c r="UNY23" s="239"/>
      <c r="UNZ23" s="240"/>
      <c r="UOA23" s="238"/>
      <c r="UOB23" s="239"/>
      <c r="UOC23" s="240"/>
      <c r="UOD23" s="238"/>
      <c r="UOE23" s="239"/>
      <c r="UOF23" s="240"/>
      <c r="UOG23" s="238"/>
      <c r="UOH23" s="239"/>
      <c r="UOI23" s="240"/>
      <c r="UOJ23" s="238"/>
      <c r="UOK23" s="239"/>
      <c r="UOL23" s="240"/>
      <c r="UOM23" s="238"/>
      <c r="UON23" s="239"/>
      <c r="UOO23" s="240"/>
      <c r="UOP23" s="238"/>
      <c r="UOQ23" s="239"/>
      <c r="UOR23" s="240"/>
      <c r="UOS23" s="238"/>
      <c r="UOT23" s="239"/>
      <c r="UOU23" s="240"/>
      <c r="UOV23" s="238"/>
      <c r="UOW23" s="239"/>
      <c r="UOX23" s="240"/>
      <c r="UOY23" s="238"/>
      <c r="UOZ23" s="239"/>
      <c r="UPA23" s="240"/>
      <c r="UPB23" s="238"/>
      <c r="UPC23" s="239"/>
      <c r="UPD23" s="240"/>
      <c r="UPE23" s="238"/>
      <c r="UPF23" s="239"/>
      <c r="UPG23" s="240"/>
      <c r="UPH23" s="238"/>
      <c r="UPI23" s="239"/>
      <c r="UPJ23" s="240"/>
      <c r="UPK23" s="238"/>
      <c r="UPL23" s="239"/>
      <c r="UPM23" s="240"/>
      <c r="UPN23" s="238"/>
      <c r="UPO23" s="239"/>
      <c r="UPP23" s="240"/>
      <c r="UPQ23" s="238"/>
      <c r="UPR23" s="239"/>
      <c r="UPS23" s="240"/>
      <c r="UPT23" s="238"/>
      <c r="UPU23" s="239"/>
      <c r="UPV23" s="240"/>
      <c r="UPW23" s="238"/>
      <c r="UPX23" s="239"/>
      <c r="UPY23" s="240"/>
      <c r="UPZ23" s="238"/>
      <c r="UQA23" s="239"/>
      <c r="UQB23" s="240"/>
      <c r="UQC23" s="238"/>
      <c r="UQD23" s="239"/>
      <c r="UQE23" s="240"/>
      <c r="UQF23" s="238"/>
      <c r="UQG23" s="239"/>
      <c r="UQH23" s="240"/>
      <c r="UQI23" s="238"/>
      <c r="UQJ23" s="239"/>
      <c r="UQK23" s="240"/>
      <c r="UQL23" s="238"/>
      <c r="UQM23" s="239"/>
      <c r="UQN23" s="240"/>
      <c r="UQO23" s="238"/>
      <c r="UQP23" s="239"/>
      <c r="UQQ23" s="240"/>
      <c r="UQR23" s="238"/>
      <c r="UQS23" s="239"/>
      <c r="UQT23" s="240"/>
      <c r="UQU23" s="238"/>
      <c r="UQV23" s="239"/>
      <c r="UQW23" s="240"/>
      <c r="UQX23" s="238"/>
      <c r="UQY23" s="239"/>
      <c r="UQZ23" s="240"/>
      <c r="URA23" s="238"/>
      <c r="URB23" s="239"/>
      <c r="URC23" s="240"/>
      <c r="URD23" s="238"/>
      <c r="URE23" s="239"/>
      <c r="URF23" s="240"/>
      <c r="URG23" s="238"/>
      <c r="URH23" s="239"/>
      <c r="URI23" s="240"/>
      <c r="URJ23" s="238"/>
      <c r="URK23" s="239"/>
      <c r="URL23" s="240"/>
      <c r="URM23" s="238"/>
      <c r="URN23" s="239"/>
      <c r="URO23" s="240"/>
      <c r="URP23" s="238"/>
      <c r="URQ23" s="239"/>
      <c r="URR23" s="240"/>
      <c r="URS23" s="238"/>
      <c r="URT23" s="239"/>
      <c r="URU23" s="240"/>
      <c r="URV23" s="238"/>
      <c r="URW23" s="239"/>
      <c r="URX23" s="240"/>
      <c r="URY23" s="238"/>
      <c r="URZ23" s="239"/>
      <c r="USA23" s="240"/>
      <c r="USB23" s="238"/>
      <c r="USC23" s="239"/>
      <c r="USD23" s="240"/>
      <c r="USE23" s="238"/>
      <c r="USF23" s="239"/>
      <c r="USG23" s="240"/>
      <c r="USH23" s="238"/>
      <c r="USI23" s="239"/>
      <c r="USJ23" s="240"/>
      <c r="USK23" s="238"/>
      <c r="USL23" s="239"/>
      <c r="USM23" s="240"/>
      <c r="USN23" s="238"/>
      <c r="USO23" s="239"/>
      <c r="USP23" s="240"/>
      <c r="USQ23" s="238"/>
      <c r="USR23" s="239"/>
      <c r="USS23" s="240"/>
      <c r="UST23" s="238"/>
      <c r="USU23" s="239"/>
      <c r="USV23" s="240"/>
      <c r="USW23" s="238"/>
      <c r="USX23" s="239"/>
      <c r="USY23" s="240"/>
      <c r="USZ23" s="238"/>
      <c r="UTA23" s="239"/>
      <c r="UTB23" s="240"/>
      <c r="UTC23" s="238"/>
      <c r="UTD23" s="239"/>
      <c r="UTE23" s="240"/>
      <c r="UTF23" s="238"/>
      <c r="UTG23" s="239"/>
      <c r="UTH23" s="240"/>
      <c r="UTI23" s="238"/>
      <c r="UTJ23" s="239"/>
      <c r="UTK23" s="240"/>
      <c r="UTL23" s="238"/>
      <c r="UTM23" s="239"/>
      <c r="UTN23" s="240"/>
      <c r="UTO23" s="238"/>
      <c r="UTP23" s="239"/>
      <c r="UTQ23" s="240"/>
      <c r="UTR23" s="238"/>
      <c r="UTS23" s="239"/>
      <c r="UTT23" s="240"/>
      <c r="UTU23" s="238"/>
      <c r="UTV23" s="239"/>
      <c r="UTW23" s="240"/>
      <c r="UTX23" s="238"/>
      <c r="UTY23" s="239"/>
      <c r="UTZ23" s="240"/>
      <c r="UUA23" s="238"/>
      <c r="UUB23" s="239"/>
      <c r="UUC23" s="240"/>
      <c r="UUD23" s="238"/>
      <c r="UUE23" s="239"/>
      <c r="UUF23" s="240"/>
      <c r="UUG23" s="238"/>
      <c r="UUH23" s="239"/>
      <c r="UUI23" s="240"/>
      <c r="UUJ23" s="238"/>
      <c r="UUK23" s="239"/>
      <c r="UUL23" s="240"/>
      <c r="UUM23" s="238"/>
      <c r="UUN23" s="239"/>
      <c r="UUO23" s="240"/>
      <c r="UUP23" s="238"/>
      <c r="UUQ23" s="239"/>
      <c r="UUR23" s="240"/>
      <c r="UUS23" s="238"/>
      <c r="UUT23" s="239"/>
      <c r="UUU23" s="240"/>
      <c r="UUV23" s="238"/>
      <c r="UUW23" s="239"/>
      <c r="UUX23" s="240"/>
      <c r="UUY23" s="238"/>
      <c r="UUZ23" s="239"/>
      <c r="UVA23" s="240"/>
      <c r="UVB23" s="238"/>
      <c r="UVC23" s="239"/>
      <c r="UVD23" s="240"/>
      <c r="UVE23" s="238"/>
      <c r="UVF23" s="239"/>
      <c r="UVG23" s="240"/>
      <c r="UVH23" s="238"/>
      <c r="UVI23" s="239"/>
      <c r="UVJ23" s="240"/>
      <c r="UVK23" s="238"/>
      <c r="UVL23" s="239"/>
      <c r="UVM23" s="240"/>
      <c r="UVN23" s="238"/>
      <c r="UVO23" s="239"/>
      <c r="UVP23" s="240"/>
      <c r="UVQ23" s="238"/>
      <c r="UVR23" s="239"/>
      <c r="UVS23" s="240"/>
      <c r="UVT23" s="238"/>
      <c r="UVU23" s="239"/>
      <c r="UVV23" s="240"/>
      <c r="UVW23" s="238"/>
      <c r="UVX23" s="239"/>
      <c r="UVY23" s="240"/>
      <c r="UVZ23" s="238"/>
      <c r="UWA23" s="239"/>
      <c r="UWB23" s="240"/>
      <c r="UWC23" s="238"/>
      <c r="UWD23" s="239"/>
      <c r="UWE23" s="240"/>
      <c r="UWF23" s="238"/>
      <c r="UWG23" s="239"/>
      <c r="UWH23" s="240"/>
      <c r="UWI23" s="238"/>
      <c r="UWJ23" s="239"/>
      <c r="UWK23" s="240"/>
      <c r="UWL23" s="238"/>
      <c r="UWM23" s="239"/>
      <c r="UWN23" s="240"/>
      <c r="UWO23" s="238"/>
      <c r="UWP23" s="239"/>
      <c r="UWQ23" s="240"/>
      <c r="UWR23" s="238"/>
      <c r="UWS23" s="239"/>
      <c r="UWT23" s="240"/>
      <c r="UWU23" s="238"/>
      <c r="UWV23" s="239"/>
      <c r="UWW23" s="240"/>
      <c r="UWX23" s="238"/>
      <c r="UWY23" s="239"/>
      <c r="UWZ23" s="240"/>
      <c r="UXA23" s="238"/>
      <c r="UXB23" s="239"/>
      <c r="UXC23" s="240"/>
      <c r="UXD23" s="238"/>
      <c r="UXE23" s="239"/>
      <c r="UXF23" s="240"/>
      <c r="UXG23" s="238"/>
      <c r="UXH23" s="239"/>
      <c r="UXI23" s="240"/>
      <c r="UXJ23" s="238"/>
      <c r="UXK23" s="239"/>
      <c r="UXL23" s="240"/>
      <c r="UXM23" s="238"/>
      <c r="UXN23" s="239"/>
      <c r="UXO23" s="240"/>
      <c r="UXP23" s="238"/>
      <c r="UXQ23" s="239"/>
      <c r="UXR23" s="240"/>
      <c r="UXS23" s="238"/>
      <c r="UXT23" s="239"/>
      <c r="UXU23" s="240"/>
      <c r="UXV23" s="238"/>
      <c r="UXW23" s="239"/>
      <c r="UXX23" s="240"/>
      <c r="UXY23" s="238"/>
      <c r="UXZ23" s="239"/>
      <c r="UYA23" s="240"/>
      <c r="UYB23" s="238"/>
      <c r="UYC23" s="239"/>
      <c r="UYD23" s="240"/>
      <c r="UYE23" s="238"/>
      <c r="UYF23" s="239"/>
      <c r="UYG23" s="240"/>
      <c r="UYH23" s="238"/>
      <c r="UYI23" s="239"/>
      <c r="UYJ23" s="240"/>
      <c r="UYK23" s="238"/>
      <c r="UYL23" s="239"/>
      <c r="UYM23" s="240"/>
      <c r="UYN23" s="238"/>
      <c r="UYO23" s="239"/>
      <c r="UYP23" s="240"/>
      <c r="UYQ23" s="238"/>
      <c r="UYR23" s="239"/>
      <c r="UYS23" s="240"/>
      <c r="UYT23" s="238"/>
      <c r="UYU23" s="239"/>
      <c r="UYV23" s="240"/>
      <c r="UYW23" s="238"/>
      <c r="UYX23" s="239"/>
      <c r="UYY23" s="240"/>
      <c r="UYZ23" s="238"/>
      <c r="UZA23" s="239"/>
      <c r="UZB23" s="240"/>
      <c r="UZC23" s="238"/>
      <c r="UZD23" s="239"/>
      <c r="UZE23" s="240"/>
      <c r="UZF23" s="238"/>
      <c r="UZG23" s="239"/>
      <c r="UZH23" s="240"/>
      <c r="UZI23" s="238"/>
      <c r="UZJ23" s="239"/>
      <c r="UZK23" s="240"/>
      <c r="UZL23" s="238"/>
      <c r="UZM23" s="239"/>
      <c r="UZN23" s="240"/>
      <c r="UZO23" s="238"/>
      <c r="UZP23" s="239"/>
      <c r="UZQ23" s="240"/>
      <c r="UZR23" s="238"/>
      <c r="UZS23" s="239"/>
      <c r="UZT23" s="240"/>
      <c r="UZU23" s="238"/>
      <c r="UZV23" s="239"/>
      <c r="UZW23" s="240"/>
      <c r="UZX23" s="238"/>
      <c r="UZY23" s="239"/>
      <c r="UZZ23" s="240"/>
      <c r="VAA23" s="238"/>
      <c r="VAB23" s="239"/>
      <c r="VAC23" s="240"/>
      <c r="VAD23" s="238"/>
      <c r="VAE23" s="239"/>
      <c r="VAF23" s="240"/>
      <c r="VAG23" s="238"/>
      <c r="VAH23" s="239"/>
      <c r="VAI23" s="240"/>
      <c r="VAJ23" s="238"/>
      <c r="VAK23" s="239"/>
      <c r="VAL23" s="240"/>
      <c r="VAM23" s="238"/>
      <c r="VAN23" s="239"/>
      <c r="VAO23" s="240"/>
      <c r="VAP23" s="238"/>
      <c r="VAQ23" s="239"/>
      <c r="VAR23" s="240"/>
      <c r="VAS23" s="238"/>
      <c r="VAT23" s="239"/>
      <c r="VAU23" s="240"/>
      <c r="VAV23" s="238"/>
      <c r="VAW23" s="239"/>
      <c r="VAX23" s="240"/>
      <c r="VAY23" s="238"/>
      <c r="VAZ23" s="239"/>
      <c r="VBA23" s="240"/>
      <c r="VBB23" s="238"/>
      <c r="VBC23" s="239"/>
      <c r="VBD23" s="240"/>
      <c r="VBE23" s="238"/>
      <c r="VBF23" s="239"/>
      <c r="VBG23" s="240"/>
      <c r="VBH23" s="238"/>
      <c r="VBI23" s="239"/>
      <c r="VBJ23" s="240"/>
      <c r="VBK23" s="238"/>
      <c r="VBL23" s="239"/>
      <c r="VBM23" s="240"/>
      <c r="VBN23" s="238"/>
      <c r="VBO23" s="239"/>
      <c r="VBP23" s="240"/>
      <c r="VBQ23" s="238"/>
      <c r="VBR23" s="239"/>
      <c r="VBS23" s="240"/>
      <c r="VBT23" s="238"/>
      <c r="VBU23" s="239"/>
      <c r="VBV23" s="240"/>
      <c r="VBW23" s="238"/>
      <c r="VBX23" s="239"/>
      <c r="VBY23" s="240"/>
      <c r="VBZ23" s="238"/>
      <c r="VCA23" s="239"/>
      <c r="VCB23" s="240"/>
      <c r="VCC23" s="238"/>
      <c r="VCD23" s="239"/>
      <c r="VCE23" s="240"/>
      <c r="VCF23" s="238"/>
      <c r="VCG23" s="239"/>
      <c r="VCH23" s="240"/>
      <c r="VCI23" s="238"/>
      <c r="VCJ23" s="239"/>
      <c r="VCK23" s="240"/>
      <c r="VCL23" s="238"/>
      <c r="VCM23" s="239"/>
      <c r="VCN23" s="240"/>
      <c r="VCO23" s="238"/>
      <c r="VCP23" s="239"/>
      <c r="VCQ23" s="240"/>
      <c r="VCR23" s="238"/>
      <c r="VCS23" s="239"/>
      <c r="VCT23" s="240"/>
      <c r="VCU23" s="238"/>
      <c r="VCV23" s="239"/>
      <c r="VCW23" s="240"/>
      <c r="VCX23" s="238"/>
      <c r="VCY23" s="239"/>
      <c r="VCZ23" s="240"/>
      <c r="VDA23" s="238"/>
      <c r="VDB23" s="239"/>
      <c r="VDC23" s="240"/>
      <c r="VDD23" s="238"/>
      <c r="VDE23" s="239"/>
      <c r="VDF23" s="240"/>
      <c r="VDG23" s="238"/>
      <c r="VDH23" s="239"/>
      <c r="VDI23" s="240"/>
      <c r="VDJ23" s="238"/>
      <c r="VDK23" s="239"/>
      <c r="VDL23" s="240"/>
      <c r="VDM23" s="238"/>
      <c r="VDN23" s="239"/>
      <c r="VDO23" s="240"/>
      <c r="VDP23" s="238"/>
      <c r="VDQ23" s="239"/>
      <c r="VDR23" s="240"/>
      <c r="VDS23" s="238"/>
      <c r="VDT23" s="239"/>
      <c r="VDU23" s="240"/>
      <c r="VDV23" s="238"/>
      <c r="VDW23" s="239"/>
      <c r="VDX23" s="240"/>
      <c r="VDY23" s="238"/>
      <c r="VDZ23" s="239"/>
      <c r="VEA23" s="240"/>
      <c r="VEB23" s="238"/>
      <c r="VEC23" s="239"/>
      <c r="VED23" s="240"/>
      <c r="VEE23" s="238"/>
      <c r="VEF23" s="239"/>
      <c r="VEG23" s="240"/>
      <c r="VEH23" s="238"/>
      <c r="VEI23" s="239"/>
      <c r="VEJ23" s="240"/>
      <c r="VEK23" s="238"/>
      <c r="VEL23" s="239"/>
      <c r="VEM23" s="240"/>
      <c r="VEN23" s="238"/>
      <c r="VEO23" s="239"/>
      <c r="VEP23" s="240"/>
      <c r="VEQ23" s="238"/>
      <c r="VER23" s="239"/>
      <c r="VES23" s="240"/>
      <c r="VET23" s="238"/>
      <c r="VEU23" s="239"/>
      <c r="VEV23" s="240"/>
      <c r="VEW23" s="238"/>
      <c r="VEX23" s="239"/>
      <c r="VEY23" s="240"/>
      <c r="VEZ23" s="238"/>
      <c r="VFA23" s="239"/>
      <c r="VFB23" s="240"/>
      <c r="VFC23" s="238"/>
      <c r="VFD23" s="239"/>
      <c r="VFE23" s="240"/>
      <c r="VFF23" s="238"/>
      <c r="VFG23" s="239"/>
      <c r="VFH23" s="240"/>
      <c r="VFI23" s="238"/>
      <c r="VFJ23" s="239"/>
      <c r="VFK23" s="240"/>
      <c r="VFL23" s="238"/>
      <c r="VFM23" s="239"/>
      <c r="VFN23" s="240"/>
      <c r="VFO23" s="238"/>
      <c r="VFP23" s="239"/>
      <c r="VFQ23" s="240"/>
      <c r="VFR23" s="238"/>
      <c r="VFS23" s="239"/>
      <c r="VFT23" s="240"/>
      <c r="VFU23" s="238"/>
      <c r="VFV23" s="239"/>
      <c r="VFW23" s="240"/>
      <c r="VFX23" s="238"/>
      <c r="VFY23" s="239"/>
      <c r="VFZ23" s="240"/>
      <c r="VGA23" s="238"/>
      <c r="VGB23" s="239"/>
      <c r="VGC23" s="240"/>
      <c r="VGD23" s="238"/>
      <c r="VGE23" s="239"/>
      <c r="VGF23" s="240"/>
      <c r="VGG23" s="238"/>
      <c r="VGH23" s="239"/>
      <c r="VGI23" s="240"/>
      <c r="VGJ23" s="238"/>
      <c r="VGK23" s="239"/>
      <c r="VGL23" s="240"/>
      <c r="VGM23" s="238"/>
      <c r="VGN23" s="239"/>
      <c r="VGO23" s="240"/>
      <c r="VGP23" s="238"/>
      <c r="VGQ23" s="239"/>
      <c r="VGR23" s="240"/>
      <c r="VGS23" s="238"/>
      <c r="VGT23" s="239"/>
      <c r="VGU23" s="240"/>
      <c r="VGV23" s="238"/>
      <c r="VGW23" s="239"/>
      <c r="VGX23" s="240"/>
      <c r="VGY23" s="238"/>
      <c r="VGZ23" s="239"/>
      <c r="VHA23" s="240"/>
      <c r="VHB23" s="238"/>
      <c r="VHC23" s="239"/>
      <c r="VHD23" s="240"/>
      <c r="VHE23" s="238"/>
      <c r="VHF23" s="239"/>
      <c r="VHG23" s="240"/>
      <c r="VHH23" s="238"/>
      <c r="VHI23" s="239"/>
      <c r="VHJ23" s="240"/>
      <c r="VHK23" s="238"/>
      <c r="VHL23" s="239"/>
      <c r="VHM23" s="240"/>
      <c r="VHN23" s="238"/>
      <c r="VHO23" s="239"/>
      <c r="VHP23" s="240"/>
      <c r="VHQ23" s="238"/>
      <c r="VHR23" s="239"/>
      <c r="VHS23" s="240"/>
      <c r="VHT23" s="238"/>
      <c r="VHU23" s="239"/>
      <c r="VHV23" s="240"/>
      <c r="VHW23" s="238"/>
      <c r="VHX23" s="239"/>
      <c r="VHY23" s="240"/>
      <c r="VHZ23" s="238"/>
      <c r="VIA23" s="239"/>
      <c r="VIB23" s="240"/>
      <c r="VIC23" s="238"/>
      <c r="VID23" s="239"/>
      <c r="VIE23" s="240"/>
      <c r="VIF23" s="238"/>
      <c r="VIG23" s="239"/>
      <c r="VIH23" s="240"/>
      <c r="VII23" s="238"/>
      <c r="VIJ23" s="239"/>
      <c r="VIK23" s="240"/>
      <c r="VIL23" s="238"/>
      <c r="VIM23" s="239"/>
      <c r="VIN23" s="240"/>
      <c r="VIO23" s="238"/>
      <c r="VIP23" s="239"/>
      <c r="VIQ23" s="240"/>
      <c r="VIR23" s="238"/>
      <c r="VIS23" s="239"/>
      <c r="VIT23" s="240"/>
      <c r="VIU23" s="238"/>
      <c r="VIV23" s="239"/>
      <c r="VIW23" s="240"/>
      <c r="VIX23" s="238"/>
      <c r="VIY23" s="239"/>
      <c r="VIZ23" s="240"/>
      <c r="VJA23" s="238"/>
      <c r="VJB23" s="239"/>
      <c r="VJC23" s="240"/>
      <c r="VJD23" s="238"/>
      <c r="VJE23" s="239"/>
      <c r="VJF23" s="240"/>
      <c r="VJG23" s="238"/>
      <c r="VJH23" s="239"/>
      <c r="VJI23" s="240"/>
      <c r="VJJ23" s="238"/>
      <c r="VJK23" s="239"/>
      <c r="VJL23" s="240"/>
      <c r="VJM23" s="238"/>
      <c r="VJN23" s="239"/>
      <c r="VJO23" s="240"/>
      <c r="VJP23" s="238"/>
      <c r="VJQ23" s="239"/>
      <c r="VJR23" s="240"/>
      <c r="VJS23" s="238"/>
      <c r="VJT23" s="239"/>
      <c r="VJU23" s="240"/>
      <c r="VJV23" s="238"/>
      <c r="VJW23" s="239"/>
      <c r="VJX23" s="240"/>
      <c r="VJY23" s="238"/>
      <c r="VJZ23" s="239"/>
      <c r="VKA23" s="240"/>
      <c r="VKB23" s="238"/>
      <c r="VKC23" s="239"/>
      <c r="VKD23" s="240"/>
      <c r="VKE23" s="238"/>
      <c r="VKF23" s="239"/>
      <c r="VKG23" s="240"/>
      <c r="VKH23" s="238"/>
      <c r="VKI23" s="239"/>
      <c r="VKJ23" s="240"/>
      <c r="VKK23" s="238"/>
      <c r="VKL23" s="239"/>
      <c r="VKM23" s="240"/>
      <c r="VKN23" s="238"/>
      <c r="VKO23" s="239"/>
      <c r="VKP23" s="240"/>
      <c r="VKQ23" s="238"/>
      <c r="VKR23" s="239"/>
      <c r="VKS23" s="240"/>
      <c r="VKT23" s="238"/>
      <c r="VKU23" s="239"/>
      <c r="VKV23" s="240"/>
      <c r="VKW23" s="238"/>
      <c r="VKX23" s="239"/>
      <c r="VKY23" s="240"/>
      <c r="VKZ23" s="238"/>
      <c r="VLA23" s="239"/>
      <c r="VLB23" s="240"/>
      <c r="VLC23" s="238"/>
      <c r="VLD23" s="239"/>
      <c r="VLE23" s="240"/>
      <c r="VLF23" s="238"/>
      <c r="VLG23" s="239"/>
      <c r="VLH23" s="240"/>
      <c r="VLI23" s="238"/>
      <c r="VLJ23" s="239"/>
      <c r="VLK23" s="240"/>
      <c r="VLL23" s="238"/>
      <c r="VLM23" s="239"/>
      <c r="VLN23" s="240"/>
      <c r="VLO23" s="238"/>
      <c r="VLP23" s="239"/>
      <c r="VLQ23" s="240"/>
      <c r="VLR23" s="238"/>
      <c r="VLS23" s="239"/>
      <c r="VLT23" s="240"/>
      <c r="VLU23" s="238"/>
      <c r="VLV23" s="239"/>
      <c r="VLW23" s="240"/>
      <c r="VLX23" s="238"/>
      <c r="VLY23" s="239"/>
      <c r="VLZ23" s="240"/>
      <c r="VMA23" s="238"/>
      <c r="VMB23" s="239"/>
      <c r="VMC23" s="240"/>
      <c r="VMD23" s="238"/>
      <c r="VME23" s="239"/>
      <c r="VMF23" s="240"/>
      <c r="VMG23" s="238"/>
      <c r="VMH23" s="239"/>
      <c r="VMI23" s="240"/>
      <c r="VMJ23" s="238"/>
      <c r="VMK23" s="239"/>
      <c r="VML23" s="240"/>
      <c r="VMM23" s="238"/>
      <c r="VMN23" s="239"/>
      <c r="VMO23" s="240"/>
      <c r="VMP23" s="238"/>
      <c r="VMQ23" s="239"/>
      <c r="VMR23" s="240"/>
      <c r="VMS23" s="238"/>
      <c r="VMT23" s="239"/>
      <c r="VMU23" s="240"/>
      <c r="VMV23" s="238"/>
      <c r="VMW23" s="239"/>
      <c r="VMX23" s="240"/>
      <c r="VMY23" s="238"/>
      <c r="VMZ23" s="239"/>
      <c r="VNA23" s="240"/>
      <c r="VNB23" s="238"/>
      <c r="VNC23" s="239"/>
      <c r="VND23" s="240"/>
      <c r="VNE23" s="238"/>
      <c r="VNF23" s="239"/>
      <c r="VNG23" s="240"/>
      <c r="VNH23" s="238"/>
      <c r="VNI23" s="239"/>
      <c r="VNJ23" s="240"/>
      <c r="VNK23" s="238"/>
      <c r="VNL23" s="239"/>
      <c r="VNM23" s="240"/>
      <c r="VNN23" s="238"/>
      <c r="VNO23" s="239"/>
      <c r="VNP23" s="240"/>
      <c r="VNQ23" s="238"/>
      <c r="VNR23" s="239"/>
      <c r="VNS23" s="240"/>
      <c r="VNT23" s="238"/>
      <c r="VNU23" s="239"/>
      <c r="VNV23" s="240"/>
      <c r="VNW23" s="238"/>
      <c r="VNX23" s="239"/>
      <c r="VNY23" s="240"/>
      <c r="VNZ23" s="238"/>
      <c r="VOA23" s="239"/>
      <c r="VOB23" s="240"/>
      <c r="VOC23" s="238"/>
      <c r="VOD23" s="239"/>
      <c r="VOE23" s="240"/>
      <c r="VOF23" s="238"/>
      <c r="VOG23" s="239"/>
      <c r="VOH23" s="240"/>
      <c r="VOI23" s="238"/>
      <c r="VOJ23" s="239"/>
      <c r="VOK23" s="240"/>
      <c r="VOL23" s="238"/>
      <c r="VOM23" s="239"/>
      <c r="VON23" s="240"/>
      <c r="VOO23" s="238"/>
      <c r="VOP23" s="239"/>
      <c r="VOQ23" s="240"/>
      <c r="VOR23" s="238"/>
      <c r="VOS23" s="239"/>
      <c r="VOT23" s="240"/>
      <c r="VOU23" s="238"/>
      <c r="VOV23" s="239"/>
      <c r="VOW23" s="240"/>
      <c r="VOX23" s="238"/>
      <c r="VOY23" s="239"/>
      <c r="VOZ23" s="240"/>
      <c r="VPA23" s="238"/>
      <c r="VPB23" s="239"/>
      <c r="VPC23" s="240"/>
      <c r="VPD23" s="238"/>
      <c r="VPE23" s="239"/>
      <c r="VPF23" s="240"/>
      <c r="VPG23" s="238"/>
      <c r="VPH23" s="239"/>
      <c r="VPI23" s="240"/>
      <c r="VPJ23" s="238"/>
      <c r="VPK23" s="239"/>
      <c r="VPL23" s="240"/>
      <c r="VPM23" s="238"/>
      <c r="VPN23" s="239"/>
      <c r="VPO23" s="240"/>
      <c r="VPP23" s="238"/>
      <c r="VPQ23" s="239"/>
      <c r="VPR23" s="240"/>
      <c r="VPS23" s="238"/>
      <c r="VPT23" s="239"/>
      <c r="VPU23" s="240"/>
      <c r="VPV23" s="238"/>
      <c r="VPW23" s="239"/>
      <c r="VPX23" s="240"/>
      <c r="VPY23" s="238"/>
      <c r="VPZ23" s="239"/>
      <c r="VQA23" s="240"/>
      <c r="VQB23" s="238"/>
      <c r="VQC23" s="239"/>
      <c r="VQD23" s="240"/>
      <c r="VQE23" s="238"/>
      <c r="VQF23" s="239"/>
      <c r="VQG23" s="240"/>
      <c r="VQH23" s="238"/>
      <c r="VQI23" s="239"/>
      <c r="VQJ23" s="240"/>
      <c r="VQK23" s="238"/>
      <c r="VQL23" s="239"/>
      <c r="VQM23" s="240"/>
      <c r="VQN23" s="238"/>
      <c r="VQO23" s="239"/>
      <c r="VQP23" s="240"/>
      <c r="VQQ23" s="238"/>
      <c r="VQR23" s="239"/>
      <c r="VQS23" s="240"/>
      <c r="VQT23" s="238"/>
      <c r="VQU23" s="239"/>
      <c r="VQV23" s="240"/>
      <c r="VQW23" s="238"/>
      <c r="VQX23" s="239"/>
      <c r="VQY23" s="240"/>
      <c r="VQZ23" s="238"/>
      <c r="VRA23" s="239"/>
      <c r="VRB23" s="240"/>
      <c r="VRC23" s="238"/>
      <c r="VRD23" s="239"/>
      <c r="VRE23" s="240"/>
      <c r="VRF23" s="238"/>
      <c r="VRG23" s="239"/>
      <c r="VRH23" s="240"/>
      <c r="VRI23" s="238"/>
      <c r="VRJ23" s="239"/>
      <c r="VRK23" s="240"/>
      <c r="VRL23" s="238"/>
      <c r="VRM23" s="239"/>
      <c r="VRN23" s="240"/>
      <c r="VRO23" s="238"/>
      <c r="VRP23" s="239"/>
      <c r="VRQ23" s="240"/>
      <c r="VRR23" s="238"/>
      <c r="VRS23" s="239"/>
      <c r="VRT23" s="240"/>
      <c r="VRU23" s="238"/>
      <c r="VRV23" s="239"/>
      <c r="VRW23" s="240"/>
      <c r="VRX23" s="238"/>
      <c r="VRY23" s="239"/>
      <c r="VRZ23" s="240"/>
      <c r="VSA23" s="238"/>
      <c r="VSB23" s="239"/>
      <c r="VSC23" s="240"/>
      <c r="VSD23" s="238"/>
      <c r="VSE23" s="239"/>
      <c r="VSF23" s="240"/>
      <c r="VSG23" s="238"/>
      <c r="VSH23" s="239"/>
      <c r="VSI23" s="240"/>
      <c r="VSJ23" s="238"/>
      <c r="VSK23" s="239"/>
      <c r="VSL23" s="240"/>
      <c r="VSM23" s="238"/>
      <c r="VSN23" s="239"/>
      <c r="VSO23" s="240"/>
      <c r="VSP23" s="238"/>
      <c r="VSQ23" s="239"/>
      <c r="VSR23" s="240"/>
      <c r="VSS23" s="238"/>
      <c r="VST23" s="239"/>
      <c r="VSU23" s="240"/>
      <c r="VSV23" s="238"/>
      <c r="VSW23" s="239"/>
      <c r="VSX23" s="240"/>
      <c r="VSY23" s="238"/>
      <c r="VSZ23" s="239"/>
      <c r="VTA23" s="240"/>
      <c r="VTB23" s="238"/>
      <c r="VTC23" s="239"/>
      <c r="VTD23" s="240"/>
      <c r="VTE23" s="238"/>
      <c r="VTF23" s="239"/>
      <c r="VTG23" s="240"/>
      <c r="VTH23" s="238"/>
      <c r="VTI23" s="239"/>
      <c r="VTJ23" s="240"/>
      <c r="VTK23" s="238"/>
      <c r="VTL23" s="239"/>
      <c r="VTM23" s="240"/>
      <c r="VTN23" s="238"/>
      <c r="VTO23" s="239"/>
      <c r="VTP23" s="240"/>
      <c r="VTQ23" s="238"/>
      <c r="VTR23" s="239"/>
      <c r="VTS23" s="240"/>
      <c r="VTT23" s="238"/>
      <c r="VTU23" s="239"/>
      <c r="VTV23" s="240"/>
      <c r="VTW23" s="238"/>
      <c r="VTX23" s="239"/>
      <c r="VTY23" s="240"/>
      <c r="VTZ23" s="238"/>
      <c r="VUA23" s="239"/>
      <c r="VUB23" s="240"/>
      <c r="VUC23" s="238"/>
      <c r="VUD23" s="239"/>
      <c r="VUE23" s="240"/>
      <c r="VUF23" s="238"/>
      <c r="VUG23" s="239"/>
      <c r="VUH23" s="240"/>
      <c r="VUI23" s="238"/>
      <c r="VUJ23" s="239"/>
      <c r="VUK23" s="240"/>
      <c r="VUL23" s="238"/>
      <c r="VUM23" s="239"/>
      <c r="VUN23" s="240"/>
      <c r="VUO23" s="238"/>
      <c r="VUP23" s="239"/>
      <c r="VUQ23" s="240"/>
      <c r="VUR23" s="238"/>
      <c r="VUS23" s="239"/>
      <c r="VUT23" s="240"/>
      <c r="VUU23" s="238"/>
      <c r="VUV23" s="239"/>
      <c r="VUW23" s="240"/>
      <c r="VUX23" s="238"/>
      <c r="VUY23" s="239"/>
      <c r="VUZ23" s="240"/>
      <c r="VVA23" s="238"/>
      <c r="VVB23" s="239"/>
      <c r="VVC23" s="240"/>
      <c r="VVD23" s="238"/>
      <c r="VVE23" s="239"/>
      <c r="VVF23" s="240"/>
      <c r="VVG23" s="238"/>
      <c r="VVH23" s="239"/>
      <c r="VVI23" s="240"/>
      <c r="VVJ23" s="238"/>
      <c r="VVK23" s="239"/>
      <c r="VVL23" s="240"/>
      <c r="VVM23" s="238"/>
      <c r="VVN23" s="239"/>
      <c r="VVO23" s="240"/>
      <c r="VVP23" s="238"/>
      <c r="VVQ23" s="239"/>
      <c r="VVR23" s="240"/>
      <c r="VVS23" s="238"/>
      <c r="VVT23" s="239"/>
      <c r="VVU23" s="240"/>
      <c r="VVV23" s="238"/>
      <c r="VVW23" s="239"/>
      <c r="VVX23" s="240"/>
      <c r="VVY23" s="238"/>
      <c r="VVZ23" s="239"/>
      <c r="VWA23" s="240"/>
      <c r="VWB23" s="238"/>
      <c r="VWC23" s="239"/>
      <c r="VWD23" s="240"/>
      <c r="VWE23" s="238"/>
      <c r="VWF23" s="239"/>
      <c r="VWG23" s="240"/>
      <c r="VWH23" s="238"/>
      <c r="VWI23" s="239"/>
      <c r="VWJ23" s="240"/>
      <c r="VWK23" s="238"/>
      <c r="VWL23" s="239"/>
      <c r="VWM23" s="240"/>
      <c r="VWN23" s="238"/>
      <c r="VWO23" s="239"/>
      <c r="VWP23" s="240"/>
      <c r="VWQ23" s="238"/>
      <c r="VWR23" s="239"/>
      <c r="VWS23" s="240"/>
      <c r="VWT23" s="238"/>
      <c r="VWU23" s="239"/>
      <c r="VWV23" s="240"/>
      <c r="VWW23" s="238"/>
      <c r="VWX23" s="239"/>
      <c r="VWY23" s="240"/>
      <c r="VWZ23" s="238"/>
      <c r="VXA23" s="239"/>
      <c r="VXB23" s="240"/>
      <c r="VXC23" s="238"/>
      <c r="VXD23" s="239"/>
      <c r="VXE23" s="240"/>
      <c r="VXF23" s="238"/>
      <c r="VXG23" s="239"/>
      <c r="VXH23" s="240"/>
      <c r="VXI23" s="238"/>
      <c r="VXJ23" s="239"/>
      <c r="VXK23" s="240"/>
      <c r="VXL23" s="238"/>
      <c r="VXM23" s="239"/>
      <c r="VXN23" s="240"/>
      <c r="VXO23" s="238"/>
      <c r="VXP23" s="239"/>
      <c r="VXQ23" s="240"/>
      <c r="VXR23" s="238"/>
      <c r="VXS23" s="239"/>
      <c r="VXT23" s="240"/>
      <c r="VXU23" s="238"/>
      <c r="VXV23" s="239"/>
      <c r="VXW23" s="240"/>
      <c r="VXX23" s="238"/>
      <c r="VXY23" s="239"/>
      <c r="VXZ23" s="240"/>
      <c r="VYA23" s="238"/>
      <c r="VYB23" s="239"/>
      <c r="VYC23" s="240"/>
      <c r="VYD23" s="238"/>
      <c r="VYE23" s="239"/>
      <c r="VYF23" s="240"/>
      <c r="VYG23" s="238"/>
      <c r="VYH23" s="239"/>
      <c r="VYI23" s="240"/>
      <c r="VYJ23" s="238"/>
      <c r="VYK23" s="239"/>
      <c r="VYL23" s="240"/>
      <c r="VYM23" s="238"/>
      <c r="VYN23" s="239"/>
      <c r="VYO23" s="240"/>
      <c r="VYP23" s="238"/>
      <c r="VYQ23" s="239"/>
      <c r="VYR23" s="240"/>
      <c r="VYS23" s="238"/>
      <c r="VYT23" s="239"/>
      <c r="VYU23" s="240"/>
      <c r="VYV23" s="238"/>
      <c r="VYW23" s="239"/>
      <c r="VYX23" s="240"/>
      <c r="VYY23" s="238"/>
      <c r="VYZ23" s="239"/>
      <c r="VZA23" s="240"/>
      <c r="VZB23" s="238"/>
      <c r="VZC23" s="239"/>
      <c r="VZD23" s="240"/>
      <c r="VZE23" s="238"/>
      <c r="VZF23" s="239"/>
      <c r="VZG23" s="240"/>
      <c r="VZH23" s="238"/>
      <c r="VZI23" s="239"/>
      <c r="VZJ23" s="240"/>
      <c r="VZK23" s="238"/>
      <c r="VZL23" s="239"/>
      <c r="VZM23" s="240"/>
      <c r="VZN23" s="238"/>
      <c r="VZO23" s="239"/>
      <c r="VZP23" s="240"/>
      <c r="VZQ23" s="238"/>
      <c r="VZR23" s="239"/>
      <c r="VZS23" s="240"/>
      <c r="VZT23" s="238"/>
      <c r="VZU23" s="239"/>
      <c r="VZV23" s="240"/>
      <c r="VZW23" s="238"/>
      <c r="VZX23" s="239"/>
      <c r="VZY23" s="240"/>
      <c r="VZZ23" s="238"/>
      <c r="WAA23" s="239"/>
      <c r="WAB23" s="240"/>
      <c r="WAC23" s="238"/>
      <c r="WAD23" s="239"/>
      <c r="WAE23" s="240"/>
      <c r="WAF23" s="238"/>
      <c r="WAG23" s="239"/>
      <c r="WAH23" s="240"/>
      <c r="WAI23" s="238"/>
      <c r="WAJ23" s="239"/>
      <c r="WAK23" s="240"/>
      <c r="WAL23" s="238"/>
      <c r="WAM23" s="239"/>
      <c r="WAN23" s="240"/>
      <c r="WAO23" s="238"/>
      <c r="WAP23" s="239"/>
      <c r="WAQ23" s="240"/>
      <c r="WAR23" s="238"/>
      <c r="WAS23" s="239"/>
      <c r="WAT23" s="240"/>
      <c r="WAU23" s="238"/>
      <c r="WAV23" s="239"/>
      <c r="WAW23" s="240"/>
      <c r="WAX23" s="238"/>
      <c r="WAY23" s="239"/>
      <c r="WAZ23" s="240"/>
      <c r="WBA23" s="238"/>
      <c r="WBB23" s="239"/>
      <c r="WBC23" s="240"/>
      <c r="WBD23" s="238"/>
      <c r="WBE23" s="239"/>
      <c r="WBF23" s="240"/>
      <c r="WBG23" s="238"/>
      <c r="WBH23" s="239"/>
      <c r="WBI23" s="240"/>
      <c r="WBJ23" s="238"/>
      <c r="WBK23" s="239"/>
      <c r="WBL23" s="240"/>
      <c r="WBM23" s="238"/>
      <c r="WBN23" s="239"/>
      <c r="WBO23" s="240"/>
      <c r="WBP23" s="238"/>
      <c r="WBQ23" s="239"/>
      <c r="WBR23" s="240"/>
      <c r="WBS23" s="238"/>
      <c r="WBT23" s="239"/>
      <c r="WBU23" s="240"/>
      <c r="WBV23" s="238"/>
      <c r="WBW23" s="239"/>
      <c r="WBX23" s="240"/>
      <c r="WBY23" s="238"/>
      <c r="WBZ23" s="239"/>
      <c r="WCA23" s="240"/>
      <c r="WCB23" s="238"/>
      <c r="WCC23" s="239"/>
      <c r="WCD23" s="240"/>
      <c r="WCE23" s="238"/>
      <c r="WCF23" s="239"/>
      <c r="WCG23" s="240"/>
      <c r="WCH23" s="238"/>
      <c r="WCI23" s="239"/>
      <c r="WCJ23" s="240"/>
      <c r="WCK23" s="238"/>
      <c r="WCL23" s="239"/>
      <c r="WCM23" s="240"/>
      <c r="WCN23" s="238"/>
      <c r="WCO23" s="239"/>
      <c r="WCP23" s="240"/>
      <c r="WCQ23" s="238"/>
      <c r="WCR23" s="239"/>
      <c r="WCS23" s="240"/>
      <c r="WCT23" s="238"/>
      <c r="WCU23" s="239"/>
      <c r="WCV23" s="240"/>
      <c r="WCW23" s="238"/>
      <c r="WCX23" s="239"/>
      <c r="WCY23" s="240"/>
      <c r="WCZ23" s="238"/>
      <c r="WDA23" s="239"/>
      <c r="WDB23" s="240"/>
      <c r="WDC23" s="238"/>
      <c r="WDD23" s="239"/>
      <c r="WDE23" s="240"/>
      <c r="WDF23" s="238"/>
      <c r="WDG23" s="239"/>
      <c r="WDH23" s="240"/>
      <c r="WDI23" s="238"/>
      <c r="WDJ23" s="239"/>
      <c r="WDK23" s="240"/>
      <c r="WDL23" s="238"/>
      <c r="WDM23" s="239"/>
      <c r="WDN23" s="240"/>
      <c r="WDO23" s="238"/>
      <c r="WDP23" s="239"/>
      <c r="WDQ23" s="240"/>
      <c r="WDR23" s="238"/>
      <c r="WDS23" s="239"/>
      <c r="WDT23" s="240"/>
      <c r="WDU23" s="238"/>
      <c r="WDV23" s="239"/>
      <c r="WDW23" s="240"/>
      <c r="WDX23" s="238"/>
      <c r="WDY23" s="239"/>
      <c r="WDZ23" s="240"/>
      <c r="WEA23" s="238"/>
      <c r="WEB23" s="239"/>
      <c r="WEC23" s="240"/>
      <c r="WED23" s="238"/>
      <c r="WEE23" s="239"/>
      <c r="WEF23" s="240"/>
      <c r="WEG23" s="238"/>
      <c r="WEH23" s="239"/>
      <c r="WEI23" s="240"/>
      <c r="WEJ23" s="238"/>
      <c r="WEK23" s="239"/>
      <c r="WEL23" s="240"/>
      <c r="WEM23" s="238"/>
      <c r="WEN23" s="239"/>
      <c r="WEO23" s="240"/>
      <c r="WEP23" s="238"/>
      <c r="WEQ23" s="239"/>
      <c r="WER23" s="240"/>
      <c r="WES23" s="238"/>
      <c r="WET23" s="239"/>
      <c r="WEU23" s="240"/>
      <c r="WEV23" s="238"/>
      <c r="WEW23" s="239"/>
      <c r="WEX23" s="240"/>
      <c r="WEY23" s="238"/>
      <c r="WEZ23" s="239"/>
      <c r="WFA23" s="240"/>
      <c r="WFB23" s="238"/>
      <c r="WFC23" s="239"/>
      <c r="WFD23" s="240"/>
      <c r="WFE23" s="238"/>
      <c r="WFF23" s="239"/>
      <c r="WFG23" s="240"/>
      <c r="WFH23" s="238"/>
      <c r="WFI23" s="239"/>
      <c r="WFJ23" s="240"/>
      <c r="WFK23" s="238"/>
      <c r="WFL23" s="239"/>
      <c r="WFM23" s="240"/>
      <c r="WFN23" s="238"/>
      <c r="WFO23" s="239"/>
      <c r="WFP23" s="240"/>
      <c r="WFQ23" s="238"/>
      <c r="WFR23" s="239"/>
      <c r="WFS23" s="240"/>
      <c r="WFT23" s="238"/>
      <c r="WFU23" s="239"/>
      <c r="WFV23" s="240"/>
      <c r="WFW23" s="238"/>
      <c r="WFX23" s="239"/>
      <c r="WFY23" s="240"/>
      <c r="WFZ23" s="238"/>
      <c r="WGA23" s="239"/>
      <c r="WGB23" s="240"/>
      <c r="WGC23" s="238"/>
      <c r="WGD23" s="239"/>
      <c r="WGE23" s="240"/>
      <c r="WGF23" s="238"/>
      <c r="WGG23" s="239"/>
      <c r="WGH23" s="240"/>
      <c r="WGI23" s="238"/>
      <c r="WGJ23" s="239"/>
      <c r="WGK23" s="240"/>
      <c r="WGL23" s="238"/>
      <c r="WGM23" s="239"/>
      <c r="WGN23" s="240"/>
      <c r="WGO23" s="238"/>
      <c r="WGP23" s="239"/>
      <c r="WGQ23" s="240"/>
      <c r="WGR23" s="238"/>
      <c r="WGS23" s="239"/>
      <c r="WGT23" s="240"/>
      <c r="WGU23" s="238"/>
      <c r="WGV23" s="239"/>
      <c r="WGW23" s="240"/>
      <c r="WGX23" s="238"/>
      <c r="WGY23" s="239"/>
      <c r="WGZ23" s="240"/>
      <c r="WHA23" s="238"/>
      <c r="WHB23" s="239"/>
      <c r="WHC23" s="240"/>
      <c r="WHD23" s="238"/>
      <c r="WHE23" s="239"/>
      <c r="WHF23" s="240"/>
      <c r="WHG23" s="238"/>
      <c r="WHH23" s="239"/>
      <c r="WHI23" s="240"/>
      <c r="WHJ23" s="238"/>
      <c r="WHK23" s="239"/>
      <c r="WHL23" s="240"/>
      <c r="WHM23" s="238"/>
      <c r="WHN23" s="239"/>
      <c r="WHO23" s="240"/>
      <c r="WHP23" s="238"/>
      <c r="WHQ23" s="239"/>
      <c r="WHR23" s="240"/>
      <c r="WHS23" s="238"/>
      <c r="WHT23" s="239"/>
      <c r="WHU23" s="240"/>
      <c r="WHV23" s="238"/>
      <c r="WHW23" s="239"/>
      <c r="WHX23" s="240"/>
      <c r="WHY23" s="238"/>
      <c r="WHZ23" s="239"/>
      <c r="WIA23" s="240"/>
      <c r="WIB23" s="238"/>
      <c r="WIC23" s="239"/>
      <c r="WID23" s="240"/>
      <c r="WIE23" s="238"/>
      <c r="WIF23" s="239"/>
      <c r="WIG23" s="240"/>
      <c r="WIH23" s="238"/>
      <c r="WII23" s="239"/>
      <c r="WIJ23" s="240"/>
      <c r="WIK23" s="238"/>
      <c r="WIL23" s="239"/>
      <c r="WIM23" s="240"/>
      <c r="WIN23" s="238"/>
      <c r="WIO23" s="239"/>
      <c r="WIP23" s="240"/>
      <c r="WIQ23" s="238"/>
      <c r="WIR23" s="239"/>
      <c r="WIS23" s="240"/>
      <c r="WIT23" s="238"/>
      <c r="WIU23" s="239"/>
      <c r="WIV23" s="240"/>
      <c r="WIW23" s="238"/>
      <c r="WIX23" s="239"/>
      <c r="WIY23" s="240"/>
      <c r="WIZ23" s="238"/>
      <c r="WJA23" s="239"/>
      <c r="WJB23" s="240"/>
      <c r="WJC23" s="238"/>
      <c r="WJD23" s="239"/>
      <c r="WJE23" s="240"/>
      <c r="WJF23" s="238"/>
      <c r="WJG23" s="239"/>
      <c r="WJH23" s="240"/>
      <c r="WJI23" s="238"/>
      <c r="WJJ23" s="239"/>
      <c r="WJK23" s="240"/>
      <c r="WJL23" s="238"/>
      <c r="WJM23" s="239"/>
      <c r="WJN23" s="240"/>
      <c r="WJO23" s="238"/>
      <c r="WJP23" s="239"/>
      <c r="WJQ23" s="240"/>
      <c r="WJR23" s="238"/>
      <c r="WJS23" s="239"/>
      <c r="WJT23" s="240"/>
      <c r="WJU23" s="238"/>
      <c r="WJV23" s="239"/>
      <c r="WJW23" s="240"/>
      <c r="WJX23" s="238"/>
      <c r="WJY23" s="239"/>
      <c r="WJZ23" s="240"/>
      <c r="WKA23" s="238"/>
      <c r="WKB23" s="239"/>
      <c r="WKC23" s="240"/>
      <c r="WKD23" s="238"/>
      <c r="WKE23" s="239"/>
      <c r="WKF23" s="240"/>
      <c r="WKG23" s="238"/>
      <c r="WKH23" s="239"/>
      <c r="WKI23" s="240"/>
      <c r="WKJ23" s="238"/>
      <c r="WKK23" s="239"/>
      <c r="WKL23" s="240"/>
      <c r="WKM23" s="238"/>
      <c r="WKN23" s="239"/>
      <c r="WKO23" s="240"/>
      <c r="WKP23" s="238"/>
      <c r="WKQ23" s="239"/>
      <c r="WKR23" s="240"/>
      <c r="WKS23" s="238"/>
      <c r="WKT23" s="239"/>
      <c r="WKU23" s="240"/>
      <c r="WKV23" s="238"/>
      <c r="WKW23" s="239"/>
      <c r="WKX23" s="240"/>
      <c r="WKY23" s="238"/>
      <c r="WKZ23" s="239"/>
      <c r="WLA23" s="240"/>
      <c r="WLB23" s="238"/>
      <c r="WLC23" s="239"/>
      <c r="WLD23" s="240"/>
      <c r="WLE23" s="238"/>
      <c r="WLF23" s="239"/>
      <c r="WLG23" s="240"/>
      <c r="WLH23" s="238"/>
      <c r="WLI23" s="239"/>
      <c r="WLJ23" s="240"/>
      <c r="WLK23" s="238"/>
      <c r="WLL23" s="239"/>
      <c r="WLM23" s="240"/>
      <c r="WLN23" s="238"/>
      <c r="WLO23" s="239"/>
      <c r="WLP23" s="240"/>
      <c r="WLQ23" s="238"/>
      <c r="WLR23" s="239"/>
      <c r="WLS23" s="240"/>
      <c r="WLT23" s="238"/>
      <c r="WLU23" s="239"/>
      <c r="WLV23" s="240"/>
      <c r="WLW23" s="238"/>
      <c r="WLX23" s="239"/>
      <c r="WLY23" s="240"/>
      <c r="WLZ23" s="238"/>
      <c r="WMA23" s="239"/>
      <c r="WMB23" s="240"/>
      <c r="WMC23" s="238"/>
      <c r="WMD23" s="239"/>
      <c r="WME23" s="240"/>
      <c r="WMF23" s="238"/>
      <c r="WMG23" s="239"/>
      <c r="WMH23" s="240"/>
      <c r="WMI23" s="238"/>
      <c r="WMJ23" s="239"/>
      <c r="WMK23" s="240"/>
      <c r="WML23" s="238"/>
      <c r="WMM23" s="239"/>
      <c r="WMN23" s="240"/>
      <c r="WMO23" s="238"/>
      <c r="WMP23" s="239"/>
      <c r="WMQ23" s="240"/>
      <c r="WMR23" s="238"/>
      <c r="WMS23" s="239"/>
      <c r="WMT23" s="240"/>
      <c r="WMU23" s="238"/>
      <c r="WMV23" s="239"/>
      <c r="WMW23" s="240"/>
      <c r="WMX23" s="238"/>
      <c r="WMY23" s="239"/>
      <c r="WMZ23" s="240"/>
      <c r="WNA23" s="238"/>
      <c r="WNB23" s="239"/>
      <c r="WNC23" s="240"/>
      <c r="WND23" s="238"/>
      <c r="WNE23" s="239"/>
      <c r="WNF23" s="240"/>
      <c r="WNG23" s="238"/>
      <c r="WNH23" s="239"/>
      <c r="WNI23" s="240"/>
      <c r="WNJ23" s="238"/>
      <c r="WNK23" s="239"/>
      <c r="WNL23" s="240"/>
      <c r="WNM23" s="238"/>
      <c r="WNN23" s="239"/>
      <c r="WNO23" s="240"/>
      <c r="WNP23" s="238"/>
      <c r="WNQ23" s="239"/>
      <c r="WNR23" s="240"/>
      <c r="WNS23" s="238"/>
      <c r="WNT23" s="239"/>
      <c r="WNU23" s="240"/>
      <c r="WNV23" s="238"/>
      <c r="WNW23" s="239"/>
      <c r="WNX23" s="240"/>
      <c r="WNY23" s="238"/>
      <c r="WNZ23" s="239"/>
      <c r="WOA23" s="240"/>
      <c r="WOB23" s="238"/>
      <c r="WOC23" s="239"/>
      <c r="WOD23" s="240"/>
      <c r="WOE23" s="238"/>
      <c r="WOF23" s="239"/>
      <c r="WOG23" s="240"/>
      <c r="WOH23" s="238"/>
      <c r="WOI23" s="239"/>
      <c r="WOJ23" s="240"/>
      <c r="WOK23" s="238"/>
      <c r="WOL23" s="239"/>
      <c r="WOM23" s="240"/>
      <c r="WON23" s="238"/>
      <c r="WOO23" s="239"/>
      <c r="WOP23" s="240"/>
      <c r="WOQ23" s="238"/>
      <c r="WOR23" s="239"/>
      <c r="WOS23" s="240"/>
      <c r="WOT23" s="238"/>
      <c r="WOU23" s="239"/>
      <c r="WOV23" s="240"/>
      <c r="WOW23" s="238"/>
      <c r="WOX23" s="239"/>
      <c r="WOY23" s="240"/>
      <c r="WOZ23" s="238"/>
      <c r="WPA23" s="239"/>
      <c r="WPB23" s="240"/>
      <c r="WPC23" s="238"/>
      <c r="WPD23" s="239"/>
      <c r="WPE23" s="240"/>
      <c r="WPF23" s="238"/>
      <c r="WPG23" s="239"/>
      <c r="WPH23" s="240"/>
      <c r="WPI23" s="238"/>
      <c r="WPJ23" s="239"/>
      <c r="WPK23" s="240"/>
      <c r="WPL23" s="238"/>
      <c r="WPM23" s="239"/>
      <c r="WPN23" s="240"/>
      <c r="WPO23" s="238"/>
      <c r="WPP23" s="239"/>
      <c r="WPQ23" s="240"/>
      <c r="WPR23" s="238"/>
      <c r="WPS23" s="239"/>
      <c r="WPT23" s="240"/>
      <c r="WPU23" s="238"/>
      <c r="WPV23" s="239"/>
      <c r="WPW23" s="240"/>
      <c r="WPX23" s="238"/>
      <c r="WPY23" s="239"/>
      <c r="WPZ23" s="240"/>
      <c r="WQA23" s="238"/>
      <c r="WQB23" s="239"/>
      <c r="WQC23" s="240"/>
      <c r="WQD23" s="238"/>
      <c r="WQE23" s="239"/>
      <c r="WQF23" s="240"/>
      <c r="WQG23" s="238"/>
      <c r="WQH23" s="239"/>
      <c r="WQI23" s="240"/>
      <c r="WQJ23" s="238"/>
      <c r="WQK23" s="239"/>
      <c r="WQL23" s="240"/>
      <c r="WQM23" s="238"/>
      <c r="WQN23" s="239"/>
      <c r="WQO23" s="240"/>
      <c r="WQP23" s="238"/>
      <c r="WQQ23" s="239"/>
      <c r="WQR23" s="240"/>
      <c r="WQS23" s="238"/>
      <c r="WQT23" s="239"/>
      <c r="WQU23" s="240"/>
      <c r="WQV23" s="238"/>
      <c r="WQW23" s="239"/>
      <c r="WQX23" s="240"/>
      <c r="WQY23" s="238"/>
      <c r="WQZ23" s="239"/>
      <c r="WRA23" s="240"/>
      <c r="WRB23" s="238"/>
      <c r="WRC23" s="239"/>
      <c r="WRD23" s="240"/>
      <c r="WRE23" s="238"/>
      <c r="WRF23" s="239"/>
      <c r="WRG23" s="240"/>
      <c r="WRH23" s="238"/>
      <c r="WRI23" s="239"/>
      <c r="WRJ23" s="240"/>
      <c r="WRK23" s="238"/>
      <c r="WRL23" s="239"/>
      <c r="WRM23" s="240"/>
      <c r="WRN23" s="238"/>
      <c r="WRO23" s="239"/>
      <c r="WRP23" s="240"/>
      <c r="WRQ23" s="238"/>
      <c r="WRR23" s="239"/>
      <c r="WRS23" s="240"/>
      <c r="WRT23" s="238"/>
      <c r="WRU23" s="239"/>
      <c r="WRV23" s="240"/>
      <c r="WRW23" s="238"/>
      <c r="WRX23" s="239"/>
      <c r="WRY23" s="240"/>
      <c r="WRZ23" s="238"/>
      <c r="WSA23" s="239"/>
      <c r="WSB23" s="240"/>
      <c r="WSC23" s="238"/>
      <c r="WSD23" s="239"/>
      <c r="WSE23" s="240"/>
      <c r="WSF23" s="238"/>
      <c r="WSG23" s="239"/>
      <c r="WSH23" s="240"/>
      <c r="WSI23" s="238"/>
      <c r="WSJ23" s="239"/>
      <c r="WSK23" s="240"/>
      <c r="WSL23" s="238"/>
      <c r="WSM23" s="239"/>
      <c r="WSN23" s="240"/>
      <c r="WSO23" s="238"/>
      <c r="WSP23" s="239"/>
      <c r="WSQ23" s="240"/>
      <c r="WSR23" s="238"/>
      <c r="WSS23" s="239"/>
      <c r="WST23" s="240"/>
      <c r="WSU23" s="238"/>
      <c r="WSV23" s="239"/>
      <c r="WSW23" s="240"/>
      <c r="WSX23" s="238"/>
      <c r="WSY23" s="239"/>
      <c r="WSZ23" s="240"/>
      <c r="WTA23" s="238"/>
      <c r="WTB23" s="239"/>
      <c r="WTC23" s="240"/>
      <c r="WTD23" s="238"/>
      <c r="WTE23" s="239"/>
      <c r="WTF23" s="240"/>
      <c r="WTG23" s="238"/>
      <c r="WTH23" s="239"/>
      <c r="WTI23" s="240"/>
      <c r="WTJ23" s="238"/>
      <c r="WTK23" s="239"/>
      <c r="WTL23" s="240"/>
      <c r="WTM23" s="238"/>
      <c r="WTN23" s="239"/>
      <c r="WTO23" s="240"/>
      <c r="WTP23" s="238"/>
      <c r="WTQ23" s="239"/>
      <c r="WTR23" s="240"/>
      <c r="WTS23" s="238"/>
      <c r="WTT23" s="239"/>
      <c r="WTU23" s="240"/>
      <c r="WTV23" s="238"/>
      <c r="WTW23" s="239"/>
      <c r="WTX23" s="240"/>
      <c r="WTY23" s="238"/>
      <c r="WTZ23" s="239"/>
      <c r="WUA23" s="240"/>
      <c r="WUB23" s="238"/>
      <c r="WUC23" s="239"/>
      <c r="WUD23" s="240"/>
      <c r="WUE23" s="238"/>
      <c r="WUF23" s="239"/>
      <c r="WUG23" s="240"/>
      <c r="WUH23" s="238"/>
      <c r="WUI23" s="239"/>
      <c r="WUJ23" s="240"/>
      <c r="WUK23" s="238"/>
      <c r="WUL23" s="239"/>
      <c r="WUM23" s="240"/>
      <c r="WUN23" s="238"/>
      <c r="WUO23" s="239"/>
      <c r="WUP23" s="240"/>
      <c r="WUQ23" s="238"/>
      <c r="WUR23" s="239"/>
      <c r="WUS23" s="240"/>
      <c r="WUT23" s="238"/>
      <c r="WUU23" s="239"/>
      <c r="WUV23" s="240"/>
      <c r="WUW23" s="238"/>
      <c r="WUX23" s="239"/>
      <c r="WUY23" s="240"/>
      <c r="WUZ23" s="238"/>
      <c r="WVA23" s="239"/>
      <c r="WVB23" s="240"/>
      <c r="WVC23" s="238"/>
      <c r="WVD23" s="239"/>
      <c r="WVE23" s="240"/>
      <c r="WVF23" s="238"/>
      <c r="WVG23" s="239"/>
      <c r="WVH23" s="240"/>
      <c r="WVI23" s="238"/>
      <c r="WVJ23" s="239"/>
      <c r="WVK23" s="240"/>
      <c r="WVL23" s="238"/>
      <c r="WVM23" s="239"/>
      <c r="WVN23" s="240"/>
      <c r="WVO23" s="238"/>
      <c r="WVP23" s="239"/>
      <c r="WVQ23" s="240"/>
      <c r="WVR23" s="238"/>
      <c r="WVS23" s="239"/>
      <c r="WVT23" s="240"/>
      <c r="WVU23" s="238"/>
      <c r="WVV23" s="239"/>
      <c r="WVW23" s="240"/>
      <c r="WVX23" s="238"/>
      <c r="WVY23" s="239"/>
      <c r="WVZ23" s="240"/>
      <c r="WWA23" s="238"/>
      <c r="WWB23" s="239"/>
      <c r="WWC23" s="240"/>
      <c r="WWD23" s="238"/>
      <c r="WWE23" s="239"/>
      <c r="WWF23" s="240"/>
      <c r="WWG23" s="238"/>
      <c r="WWH23" s="239"/>
      <c r="WWI23" s="240"/>
      <c r="WWJ23" s="238"/>
      <c r="WWK23" s="239"/>
      <c r="WWL23" s="240"/>
      <c r="WWM23" s="238"/>
      <c r="WWN23" s="239"/>
      <c r="WWO23" s="240"/>
      <c r="WWP23" s="238"/>
      <c r="WWQ23" s="239"/>
      <c r="WWR23" s="240"/>
      <c r="WWS23" s="238"/>
      <c r="WWT23" s="239"/>
      <c r="WWU23" s="240"/>
      <c r="WWV23" s="238"/>
      <c r="WWW23" s="239"/>
      <c r="WWX23" s="240"/>
      <c r="WWY23" s="238"/>
      <c r="WWZ23" s="239"/>
      <c r="WXA23" s="240"/>
      <c r="WXB23" s="238"/>
      <c r="WXC23" s="239"/>
      <c r="WXD23" s="240"/>
      <c r="WXE23" s="238"/>
      <c r="WXF23" s="239"/>
      <c r="WXG23" s="240"/>
      <c r="WXH23" s="238"/>
      <c r="WXI23" s="239"/>
      <c r="WXJ23" s="240"/>
      <c r="WXK23" s="238"/>
      <c r="WXL23" s="239"/>
      <c r="WXM23" s="240"/>
      <c r="WXN23" s="238"/>
      <c r="WXO23" s="239"/>
      <c r="WXP23" s="240"/>
      <c r="WXQ23" s="238"/>
      <c r="WXR23" s="239"/>
      <c r="WXS23" s="240"/>
      <c r="WXT23" s="238"/>
      <c r="WXU23" s="239"/>
      <c r="WXV23" s="240"/>
      <c r="WXW23" s="238"/>
      <c r="WXX23" s="239"/>
      <c r="WXY23" s="240"/>
      <c r="WXZ23" s="238"/>
      <c r="WYA23" s="239"/>
      <c r="WYB23" s="240"/>
      <c r="WYC23" s="238"/>
      <c r="WYD23" s="239"/>
      <c r="WYE23" s="240"/>
      <c r="WYF23" s="238"/>
      <c r="WYG23" s="239"/>
      <c r="WYH23" s="240"/>
      <c r="WYI23" s="238"/>
      <c r="WYJ23" s="239"/>
      <c r="WYK23" s="240"/>
      <c r="WYL23" s="238"/>
      <c r="WYM23" s="239"/>
      <c r="WYN23" s="240"/>
      <c r="WYO23" s="238"/>
      <c r="WYP23" s="239"/>
      <c r="WYQ23" s="240"/>
      <c r="WYR23" s="238"/>
      <c r="WYS23" s="239"/>
      <c r="WYT23" s="240"/>
      <c r="WYU23" s="238"/>
      <c r="WYV23" s="239"/>
      <c r="WYW23" s="240"/>
      <c r="WYX23" s="238"/>
      <c r="WYY23" s="239"/>
      <c r="WYZ23" s="240"/>
      <c r="WZA23" s="238"/>
      <c r="WZB23" s="239"/>
      <c r="WZC23" s="240"/>
      <c r="WZD23" s="238"/>
      <c r="WZE23" s="239"/>
      <c r="WZF23" s="240"/>
      <c r="WZG23" s="238"/>
      <c r="WZH23" s="239"/>
      <c r="WZI23" s="240"/>
      <c r="WZJ23" s="238"/>
      <c r="WZK23" s="239"/>
      <c r="WZL23" s="240"/>
      <c r="WZM23" s="238"/>
      <c r="WZN23" s="239"/>
      <c r="WZO23" s="240"/>
      <c r="WZP23" s="238"/>
      <c r="WZQ23" s="239"/>
      <c r="WZR23" s="240"/>
      <c r="WZS23" s="238"/>
      <c r="WZT23" s="239"/>
      <c r="WZU23" s="240"/>
      <c r="WZV23" s="238"/>
      <c r="WZW23" s="239"/>
      <c r="WZX23" s="240"/>
      <c r="WZY23" s="238"/>
      <c r="WZZ23" s="239"/>
      <c r="XAA23" s="240"/>
      <c r="XAB23" s="238"/>
      <c r="XAC23" s="239"/>
      <c r="XAD23" s="240"/>
      <c r="XAE23" s="238"/>
      <c r="XAF23" s="239"/>
      <c r="XAG23" s="240"/>
      <c r="XAH23" s="238"/>
      <c r="XAI23" s="239"/>
      <c r="XAJ23" s="240"/>
      <c r="XAK23" s="238"/>
      <c r="XAL23" s="239"/>
      <c r="XAM23" s="240"/>
      <c r="XAN23" s="238"/>
      <c r="XAO23" s="239"/>
      <c r="XAP23" s="240"/>
      <c r="XAQ23" s="238"/>
      <c r="XAR23" s="239"/>
      <c r="XAS23" s="240"/>
      <c r="XAT23" s="238"/>
      <c r="XAU23" s="239"/>
      <c r="XAV23" s="240"/>
      <c r="XAW23" s="238"/>
      <c r="XAX23" s="239"/>
      <c r="XAY23" s="240"/>
      <c r="XAZ23" s="238"/>
      <c r="XBA23" s="239"/>
      <c r="XBB23" s="240"/>
      <c r="XBC23" s="238"/>
      <c r="XBD23" s="239"/>
      <c r="XBE23" s="240"/>
      <c r="XBF23" s="238"/>
      <c r="XBG23" s="239"/>
      <c r="XBH23" s="240"/>
      <c r="XBI23" s="238"/>
      <c r="XBJ23" s="239"/>
      <c r="XBK23" s="240"/>
      <c r="XBL23" s="238"/>
      <c r="XBM23" s="239"/>
      <c r="XBN23" s="240"/>
      <c r="XBO23" s="238"/>
      <c r="XBP23" s="239"/>
      <c r="XBQ23" s="240"/>
      <c r="XBR23" s="238"/>
      <c r="XBS23" s="239"/>
      <c r="XBT23" s="240"/>
      <c r="XBU23" s="238"/>
      <c r="XBV23" s="239"/>
      <c r="XBW23" s="240"/>
      <c r="XBX23" s="238"/>
      <c r="XBY23" s="239"/>
      <c r="XBZ23" s="240"/>
      <c r="XCA23" s="238"/>
      <c r="XCB23" s="239"/>
      <c r="XCC23" s="240"/>
      <c r="XCD23" s="238"/>
      <c r="XCE23" s="239"/>
      <c r="XCF23" s="240"/>
      <c r="XCG23" s="238"/>
      <c r="XCH23" s="239"/>
      <c r="XCI23" s="240"/>
      <c r="XCJ23" s="238"/>
      <c r="XCK23" s="239"/>
      <c r="XCL23" s="240"/>
      <c r="XCM23" s="238"/>
      <c r="XCN23" s="239"/>
      <c r="XCO23" s="240"/>
      <c r="XCP23" s="238"/>
      <c r="XCQ23" s="239"/>
      <c r="XCR23" s="240"/>
      <c r="XCS23" s="238"/>
      <c r="XCT23" s="239"/>
      <c r="XCU23" s="240"/>
      <c r="XCV23" s="238"/>
      <c r="XCW23" s="239"/>
      <c r="XCX23" s="240"/>
      <c r="XCY23" s="238"/>
      <c r="XCZ23" s="239"/>
      <c r="XDA23" s="240"/>
      <c r="XDB23" s="238"/>
      <c r="XDC23" s="239"/>
      <c r="XDD23" s="240"/>
      <c r="XDE23" s="238"/>
      <c r="XDF23" s="239"/>
      <c r="XDG23" s="240"/>
      <c r="XDH23" s="238"/>
      <c r="XDI23" s="239"/>
      <c r="XDJ23" s="240"/>
      <c r="XDK23" s="238"/>
      <c r="XDL23" s="239"/>
      <c r="XDM23" s="240"/>
      <c r="XDN23" s="238"/>
      <c r="XDO23" s="239"/>
      <c r="XDP23" s="240"/>
      <c r="XDQ23" s="238"/>
      <c r="XDR23" s="239"/>
      <c r="XDS23" s="240"/>
      <c r="XDT23" s="238"/>
      <c r="XDU23" s="239"/>
      <c r="XDV23" s="240"/>
      <c r="XDW23" s="238"/>
      <c r="XDX23" s="239"/>
      <c r="XDY23" s="240"/>
      <c r="XDZ23" s="238"/>
      <c r="XEA23" s="239"/>
      <c r="XEB23" s="240"/>
      <c r="XEC23" s="238"/>
      <c r="XED23" s="239"/>
      <c r="XEE23" s="240"/>
      <c r="XEF23" s="238"/>
      <c r="XEG23" s="239"/>
      <c r="XEH23" s="240"/>
      <c r="XEI23" s="238"/>
      <c r="XEJ23" s="239"/>
      <c r="XEK23" s="240"/>
      <c r="XEL23" s="238"/>
      <c r="XEM23" s="239"/>
      <c r="XEN23" s="240"/>
      <c r="XEO23" s="238"/>
      <c r="XEP23" s="239"/>
      <c r="XEQ23" s="240"/>
      <c r="XER23" s="238"/>
      <c r="XES23" s="239"/>
      <c r="XET23" s="240"/>
      <c r="XEU23" s="238"/>
      <c r="XEV23" s="239"/>
      <c r="XEW23" s="240"/>
      <c r="XEX23" s="238"/>
      <c r="XEY23" s="239"/>
      <c r="XEZ23" s="240"/>
      <c r="XFA23" s="238"/>
      <c r="XFB23" s="239"/>
      <c r="XFC23" s="240"/>
      <c r="XFD23" s="241"/>
    </row>
    <row r="24" spans="1:16384" s="235" customFormat="1" hidden="1" x14ac:dyDescent="0.25">
      <c r="A24" s="238"/>
      <c r="B24" s="239"/>
      <c r="C24" s="240"/>
      <c r="D24" s="238"/>
      <c r="E24" s="239"/>
      <c r="F24" s="240"/>
      <c r="G24" s="238"/>
      <c r="H24" s="239"/>
      <c r="I24" s="240"/>
      <c r="J24" s="238"/>
      <c r="K24" s="239"/>
      <c r="L24" s="240"/>
      <c r="M24" s="238"/>
      <c r="N24" s="239"/>
      <c r="O24" s="240"/>
      <c r="P24" s="238"/>
      <c r="Q24" s="239"/>
      <c r="R24" s="240"/>
      <c r="S24" s="238"/>
      <c r="T24" s="239"/>
      <c r="U24" s="240"/>
      <c r="V24" s="238"/>
      <c r="W24" s="239"/>
      <c r="X24" s="240"/>
      <c r="Y24" s="238"/>
      <c r="Z24" s="239"/>
      <c r="AA24" s="240"/>
      <c r="AB24" s="238"/>
      <c r="AC24" s="239"/>
      <c r="AD24" s="240"/>
      <c r="AE24" s="238"/>
      <c r="AF24" s="239"/>
      <c r="AG24" s="240"/>
      <c r="AH24" s="238"/>
      <c r="AI24" s="239"/>
      <c r="AJ24" s="240"/>
      <c r="AK24" s="238"/>
      <c r="AL24" s="239"/>
      <c r="AM24" s="240"/>
      <c r="AN24" s="238"/>
      <c r="AO24" s="239"/>
      <c r="AP24" s="240"/>
      <c r="AQ24" s="238"/>
      <c r="AR24" s="239"/>
      <c r="AS24" s="240"/>
      <c r="AT24" s="238"/>
      <c r="AU24" s="239"/>
      <c r="AV24" s="240"/>
      <c r="AW24" s="238"/>
      <c r="AX24" s="239"/>
      <c r="AY24" s="240"/>
      <c r="AZ24" s="238"/>
      <c r="BA24" s="239"/>
      <c r="BB24" s="240"/>
      <c r="BC24" s="238"/>
      <c r="BD24" s="239"/>
      <c r="BE24" s="240"/>
      <c r="BF24" s="238"/>
      <c r="BG24" s="239"/>
      <c r="BH24" s="240"/>
      <c r="BI24" s="238"/>
      <c r="BJ24" s="239"/>
      <c r="BK24" s="240"/>
      <c r="BL24" s="238"/>
      <c r="BM24" s="239"/>
      <c r="BN24" s="240"/>
      <c r="BO24" s="238"/>
      <c r="BP24" s="239"/>
      <c r="BQ24" s="240"/>
      <c r="BR24" s="238"/>
      <c r="BS24" s="239"/>
      <c r="BT24" s="240"/>
      <c r="BU24" s="238"/>
      <c r="BV24" s="239"/>
      <c r="BW24" s="240"/>
      <c r="BX24" s="238"/>
      <c r="BY24" s="239"/>
      <c r="BZ24" s="240"/>
      <c r="CA24" s="238"/>
      <c r="CB24" s="239"/>
      <c r="CC24" s="240"/>
      <c r="CD24" s="238"/>
      <c r="CE24" s="239"/>
      <c r="CF24" s="240"/>
      <c r="CG24" s="238"/>
      <c r="CH24" s="239"/>
      <c r="CI24" s="240"/>
      <c r="CJ24" s="238"/>
      <c r="CK24" s="239"/>
      <c r="CL24" s="240"/>
      <c r="CM24" s="238"/>
      <c r="CN24" s="239"/>
      <c r="CO24" s="240"/>
      <c r="CP24" s="238"/>
      <c r="CQ24" s="239"/>
      <c r="CR24" s="240"/>
      <c r="CS24" s="238"/>
      <c r="CT24" s="239"/>
      <c r="CU24" s="240"/>
      <c r="CV24" s="238"/>
      <c r="CW24" s="239"/>
      <c r="CX24" s="240"/>
      <c r="CY24" s="238"/>
      <c r="CZ24" s="239"/>
      <c r="DA24" s="240"/>
      <c r="DB24" s="238"/>
      <c r="DC24" s="239"/>
      <c r="DD24" s="240"/>
      <c r="DE24" s="238"/>
      <c r="DF24" s="239"/>
      <c r="DG24" s="240"/>
      <c r="DH24" s="238"/>
      <c r="DI24" s="239"/>
      <c r="DJ24" s="240"/>
      <c r="DK24" s="238"/>
      <c r="DL24" s="239"/>
      <c r="DM24" s="240"/>
      <c r="DN24" s="238"/>
      <c r="DO24" s="239"/>
      <c r="DP24" s="240"/>
      <c r="DQ24" s="238"/>
      <c r="DR24" s="239"/>
      <c r="DS24" s="240"/>
      <c r="DT24" s="238"/>
      <c r="DU24" s="239"/>
      <c r="DV24" s="240"/>
      <c r="DW24" s="238"/>
      <c r="DX24" s="239"/>
      <c r="DY24" s="240"/>
      <c r="DZ24" s="238"/>
      <c r="EA24" s="239"/>
      <c r="EB24" s="240"/>
      <c r="EC24" s="238"/>
      <c r="ED24" s="239"/>
      <c r="EE24" s="240"/>
      <c r="EF24" s="238"/>
      <c r="EG24" s="239"/>
      <c r="EH24" s="240"/>
      <c r="EI24" s="238"/>
      <c r="EJ24" s="239"/>
      <c r="EK24" s="240"/>
      <c r="EL24" s="238"/>
      <c r="EM24" s="239"/>
      <c r="EN24" s="240"/>
      <c r="EO24" s="238"/>
      <c r="EP24" s="239"/>
      <c r="EQ24" s="240"/>
      <c r="ER24" s="238"/>
      <c r="ES24" s="239"/>
      <c r="ET24" s="240"/>
      <c r="EU24" s="238"/>
      <c r="EV24" s="239"/>
      <c r="EW24" s="240"/>
      <c r="EX24" s="238"/>
      <c r="EY24" s="239"/>
      <c r="EZ24" s="240"/>
      <c r="FA24" s="238"/>
      <c r="FB24" s="239"/>
      <c r="FC24" s="240"/>
      <c r="FD24" s="238"/>
      <c r="FE24" s="239"/>
      <c r="FF24" s="240"/>
      <c r="FG24" s="238"/>
      <c r="FH24" s="239"/>
      <c r="FI24" s="240"/>
      <c r="FJ24" s="238"/>
      <c r="FK24" s="239"/>
      <c r="FL24" s="240"/>
      <c r="FM24" s="238"/>
      <c r="FN24" s="239"/>
      <c r="FO24" s="240"/>
      <c r="FP24" s="238"/>
      <c r="FQ24" s="239"/>
      <c r="FR24" s="240"/>
      <c r="FS24" s="238"/>
      <c r="FT24" s="239"/>
      <c r="FU24" s="240"/>
      <c r="FV24" s="238"/>
      <c r="FW24" s="239"/>
      <c r="FX24" s="240"/>
      <c r="FY24" s="238"/>
      <c r="FZ24" s="239"/>
      <c r="GA24" s="240"/>
      <c r="GB24" s="238"/>
      <c r="GC24" s="239"/>
      <c r="GD24" s="240"/>
      <c r="GE24" s="238"/>
      <c r="GF24" s="239"/>
      <c r="GG24" s="240"/>
      <c r="GH24" s="238"/>
      <c r="GI24" s="239"/>
      <c r="GJ24" s="240"/>
      <c r="GK24" s="238"/>
      <c r="GL24" s="239"/>
      <c r="GM24" s="240"/>
      <c r="GN24" s="238"/>
      <c r="GO24" s="239"/>
      <c r="GP24" s="240"/>
      <c r="GQ24" s="238"/>
      <c r="GR24" s="239"/>
      <c r="GS24" s="240"/>
      <c r="GT24" s="238"/>
      <c r="GU24" s="239"/>
      <c r="GV24" s="240"/>
      <c r="GW24" s="238"/>
      <c r="GX24" s="239"/>
      <c r="GY24" s="240"/>
      <c r="GZ24" s="238"/>
      <c r="HA24" s="239"/>
      <c r="HB24" s="240"/>
      <c r="HC24" s="238"/>
      <c r="HD24" s="239"/>
      <c r="HE24" s="240"/>
      <c r="HF24" s="238"/>
      <c r="HG24" s="239"/>
      <c r="HH24" s="240"/>
      <c r="HI24" s="238"/>
      <c r="HJ24" s="239"/>
      <c r="HK24" s="240"/>
      <c r="HL24" s="238"/>
      <c r="HM24" s="239"/>
      <c r="HN24" s="240"/>
      <c r="HO24" s="238"/>
      <c r="HP24" s="239"/>
      <c r="HQ24" s="240"/>
      <c r="HR24" s="238"/>
      <c r="HS24" s="239"/>
      <c r="HT24" s="240"/>
      <c r="HU24" s="238"/>
      <c r="HV24" s="239"/>
      <c r="HW24" s="240"/>
      <c r="HX24" s="238"/>
      <c r="HY24" s="239"/>
      <c r="HZ24" s="240"/>
      <c r="IA24" s="238"/>
      <c r="IB24" s="239"/>
      <c r="IC24" s="240"/>
      <c r="ID24" s="238"/>
      <c r="IE24" s="239"/>
      <c r="IF24" s="240"/>
      <c r="IG24" s="238"/>
      <c r="IH24" s="239"/>
      <c r="II24" s="240"/>
      <c r="IJ24" s="238"/>
      <c r="IK24" s="239"/>
      <c r="IL24" s="240"/>
      <c r="IM24" s="238"/>
      <c r="IN24" s="239"/>
      <c r="IO24" s="240"/>
      <c r="IP24" s="238"/>
      <c r="IQ24" s="239"/>
      <c r="IR24" s="240"/>
      <c r="IS24" s="238"/>
      <c r="IT24" s="239"/>
      <c r="IU24" s="240"/>
      <c r="IV24" s="238"/>
      <c r="IW24" s="239"/>
      <c r="IX24" s="240"/>
      <c r="IY24" s="238"/>
      <c r="IZ24" s="239"/>
      <c r="JA24" s="240"/>
      <c r="JB24" s="238"/>
      <c r="JC24" s="239"/>
      <c r="JD24" s="240"/>
      <c r="JE24" s="238"/>
      <c r="JF24" s="239"/>
      <c r="JG24" s="240"/>
      <c r="JH24" s="238"/>
      <c r="JI24" s="239"/>
      <c r="JJ24" s="240"/>
      <c r="JK24" s="238"/>
      <c r="JL24" s="239"/>
      <c r="JM24" s="240"/>
      <c r="JN24" s="238"/>
      <c r="JO24" s="239"/>
      <c r="JP24" s="240"/>
      <c r="JQ24" s="238"/>
      <c r="JR24" s="239"/>
      <c r="JS24" s="240"/>
      <c r="JT24" s="238"/>
      <c r="JU24" s="239"/>
      <c r="JV24" s="240"/>
      <c r="JW24" s="238"/>
      <c r="JX24" s="239"/>
      <c r="JY24" s="240"/>
      <c r="JZ24" s="238"/>
      <c r="KA24" s="239"/>
      <c r="KB24" s="240"/>
      <c r="KC24" s="238"/>
      <c r="KD24" s="239"/>
      <c r="KE24" s="240"/>
      <c r="KF24" s="238"/>
      <c r="KG24" s="239"/>
      <c r="KH24" s="240"/>
      <c r="KI24" s="238"/>
      <c r="KJ24" s="239"/>
      <c r="KK24" s="240"/>
      <c r="KL24" s="238"/>
      <c r="KM24" s="239"/>
      <c r="KN24" s="240"/>
      <c r="KO24" s="238"/>
      <c r="KP24" s="239"/>
      <c r="KQ24" s="240"/>
      <c r="KR24" s="238"/>
      <c r="KS24" s="239"/>
      <c r="KT24" s="240"/>
      <c r="KU24" s="238"/>
      <c r="KV24" s="239"/>
      <c r="KW24" s="240"/>
      <c r="KX24" s="238"/>
      <c r="KY24" s="239"/>
      <c r="KZ24" s="240"/>
      <c r="LA24" s="238"/>
      <c r="LB24" s="239"/>
      <c r="LC24" s="240"/>
      <c r="LD24" s="238"/>
      <c r="LE24" s="239"/>
      <c r="LF24" s="240"/>
      <c r="LG24" s="238"/>
      <c r="LH24" s="239"/>
      <c r="LI24" s="240"/>
      <c r="LJ24" s="238"/>
      <c r="LK24" s="239"/>
      <c r="LL24" s="240"/>
      <c r="LM24" s="238"/>
      <c r="LN24" s="239"/>
      <c r="LO24" s="240"/>
      <c r="LP24" s="238"/>
      <c r="LQ24" s="239"/>
      <c r="LR24" s="240"/>
      <c r="LS24" s="238"/>
      <c r="LT24" s="239"/>
      <c r="LU24" s="240"/>
      <c r="LV24" s="238"/>
      <c r="LW24" s="239"/>
      <c r="LX24" s="240"/>
      <c r="LY24" s="238"/>
      <c r="LZ24" s="239"/>
      <c r="MA24" s="240"/>
      <c r="MB24" s="238"/>
      <c r="MC24" s="239"/>
      <c r="MD24" s="240"/>
      <c r="ME24" s="238"/>
      <c r="MF24" s="239"/>
      <c r="MG24" s="240"/>
      <c r="MH24" s="238"/>
      <c r="MI24" s="239"/>
      <c r="MJ24" s="240"/>
      <c r="MK24" s="238"/>
      <c r="ML24" s="239"/>
      <c r="MM24" s="240"/>
      <c r="MN24" s="238"/>
      <c r="MO24" s="239"/>
      <c r="MP24" s="240"/>
      <c r="MQ24" s="238"/>
      <c r="MR24" s="239"/>
      <c r="MS24" s="240"/>
      <c r="MT24" s="238"/>
      <c r="MU24" s="239"/>
      <c r="MV24" s="240"/>
      <c r="MW24" s="238"/>
      <c r="MX24" s="239"/>
      <c r="MY24" s="240"/>
      <c r="MZ24" s="238"/>
      <c r="NA24" s="239"/>
      <c r="NB24" s="240"/>
      <c r="NC24" s="238"/>
      <c r="ND24" s="239"/>
      <c r="NE24" s="240"/>
      <c r="NF24" s="238"/>
      <c r="NG24" s="239"/>
      <c r="NH24" s="240"/>
      <c r="NI24" s="238"/>
      <c r="NJ24" s="239"/>
      <c r="NK24" s="240"/>
      <c r="NL24" s="238"/>
      <c r="NM24" s="239"/>
      <c r="NN24" s="240"/>
      <c r="NO24" s="238"/>
      <c r="NP24" s="239"/>
      <c r="NQ24" s="240"/>
      <c r="NR24" s="238"/>
      <c r="NS24" s="239"/>
      <c r="NT24" s="240"/>
      <c r="NU24" s="238"/>
      <c r="NV24" s="239"/>
      <c r="NW24" s="240"/>
      <c r="NX24" s="238"/>
      <c r="NY24" s="239"/>
      <c r="NZ24" s="240"/>
      <c r="OA24" s="238"/>
      <c r="OB24" s="239"/>
      <c r="OC24" s="240"/>
      <c r="OD24" s="238"/>
      <c r="OE24" s="239"/>
      <c r="OF24" s="240"/>
      <c r="OG24" s="238"/>
      <c r="OH24" s="239"/>
      <c r="OI24" s="240"/>
      <c r="OJ24" s="238"/>
      <c r="OK24" s="239"/>
      <c r="OL24" s="240"/>
      <c r="OM24" s="238"/>
      <c r="ON24" s="239"/>
      <c r="OO24" s="240"/>
      <c r="OP24" s="238"/>
      <c r="OQ24" s="239"/>
      <c r="OR24" s="240"/>
      <c r="OS24" s="238"/>
      <c r="OT24" s="239"/>
      <c r="OU24" s="240"/>
      <c r="OV24" s="238"/>
      <c r="OW24" s="239"/>
      <c r="OX24" s="240"/>
      <c r="OY24" s="238"/>
      <c r="OZ24" s="239"/>
      <c r="PA24" s="240"/>
      <c r="PB24" s="238"/>
      <c r="PC24" s="239"/>
      <c r="PD24" s="240"/>
      <c r="PE24" s="238"/>
      <c r="PF24" s="239"/>
      <c r="PG24" s="240"/>
      <c r="PH24" s="238"/>
      <c r="PI24" s="239"/>
      <c r="PJ24" s="240"/>
      <c r="PK24" s="238"/>
      <c r="PL24" s="239"/>
      <c r="PM24" s="240"/>
      <c r="PN24" s="238"/>
      <c r="PO24" s="239"/>
      <c r="PP24" s="240"/>
      <c r="PQ24" s="238"/>
      <c r="PR24" s="239"/>
      <c r="PS24" s="240"/>
      <c r="PT24" s="238"/>
      <c r="PU24" s="239"/>
      <c r="PV24" s="240"/>
      <c r="PW24" s="238"/>
      <c r="PX24" s="239"/>
      <c r="PY24" s="240"/>
      <c r="PZ24" s="238"/>
      <c r="QA24" s="239"/>
      <c r="QB24" s="240"/>
      <c r="QC24" s="238"/>
      <c r="QD24" s="239"/>
      <c r="QE24" s="240"/>
      <c r="QF24" s="238"/>
      <c r="QG24" s="239"/>
      <c r="QH24" s="240"/>
      <c r="QI24" s="238"/>
      <c r="QJ24" s="239"/>
      <c r="QK24" s="240"/>
      <c r="QL24" s="238"/>
      <c r="QM24" s="239"/>
      <c r="QN24" s="240"/>
      <c r="QO24" s="238"/>
      <c r="QP24" s="239"/>
      <c r="QQ24" s="240"/>
      <c r="QR24" s="238"/>
      <c r="QS24" s="239"/>
      <c r="QT24" s="240"/>
      <c r="QU24" s="238"/>
      <c r="QV24" s="239"/>
      <c r="QW24" s="240"/>
      <c r="QX24" s="238"/>
      <c r="QY24" s="239"/>
      <c r="QZ24" s="240"/>
      <c r="RA24" s="238"/>
      <c r="RB24" s="239"/>
      <c r="RC24" s="240"/>
      <c r="RD24" s="238"/>
      <c r="RE24" s="239"/>
      <c r="RF24" s="240"/>
      <c r="RG24" s="238"/>
      <c r="RH24" s="239"/>
      <c r="RI24" s="240"/>
      <c r="RJ24" s="238"/>
      <c r="RK24" s="239"/>
      <c r="RL24" s="240"/>
      <c r="RM24" s="238"/>
      <c r="RN24" s="239"/>
      <c r="RO24" s="240"/>
      <c r="RP24" s="238"/>
      <c r="RQ24" s="239"/>
      <c r="RR24" s="240"/>
      <c r="RS24" s="238"/>
      <c r="RT24" s="239"/>
      <c r="RU24" s="240"/>
      <c r="RV24" s="238"/>
      <c r="RW24" s="239"/>
      <c r="RX24" s="240"/>
      <c r="RY24" s="238"/>
      <c r="RZ24" s="239"/>
      <c r="SA24" s="240"/>
      <c r="SB24" s="238"/>
      <c r="SC24" s="239"/>
      <c r="SD24" s="240"/>
      <c r="SE24" s="238"/>
      <c r="SF24" s="239"/>
      <c r="SG24" s="240"/>
      <c r="SH24" s="238"/>
      <c r="SI24" s="239"/>
      <c r="SJ24" s="240"/>
      <c r="SK24" s="238"/>
      <c r="SL24" s="239"/>
      <c r="SM24" s="240"/>
      <c r="SN24" s="238"/>
      <c r="SO24" s="239"/>
      <c r="SP24" s="240"/>
      <c r="SQ24" s="238"/>
      <c r="SR24" s="239"/>
      <c r="SS24" s="240"/>
      <c r="ST24" s="238"/>
      <c r="SU24" s="239"/>
      <c r="SV24" s="240"/>
      <c r="SW24" s="238"/>
      <c r="SX24" s="239"/>
      <c r="SY24" s="240"/>
      <c r="SZ24" s="238"/>
      <c r="TA24" s="239"/>
      <c r="TB24" s="240"/>
      <c r="TC24" s="238"/>
      <c r="TD24" s="239"/>
      <c r="TE24" s="240"/>
      <c r="TF24" s="238"/>
      <c r="TG24" s="239"/>
      <c r="TH24" s="240"/>
      <c r="TI24" s="238"/>
      <c r="TJ24" s="239"/>
      <c r="TK24" s="240"/>
      <c r="TL24" s="238"/>
      <c r="TM24" s="239"/>
      <c r="TN24" s="240"/>
      <c r="TO24" s="238"/>
      <c r="TP24" s="239"/>
      <c r="TQ24" s="240"/>
      <c r="TR24" s="238"/>
      <c r="TS24" s="239"/>
      <c r="TT24" s="240"/>
      <c r="TU24" s="238"/>
      <c r="TV24" s="239"/>
      <c r="TW24" s="240"/>
      <c r="TX24" s="238"/>
      <c r="TY24" s="239"/>
      <c r="TZ24" s="240"/>
      <c r="UA24" s="238"/>
      <c r="UB24" s="239"/>
      <c r="UC24" s="240"/>
      <c r="UD24" s="238"/>
      <c r="UE24" s="239"/>
      <c r="UF24" s="240"/>
      <c r="UG24" s="238"/>
      <c r="UH24" s="239"/>
      <c r="UI24" s="240"/>
      <c r="UJ24" s="238"/>
      <c r="UK24" s="239"/>
      <c r="UL24" s="240"/>
      <c r="UM24" s="238"/>
      <c r="UN24" s="239"/>
      <c r="UO24" s="240"/>
      <c r="UP24" s="238"/>
      <c r="UQ24" s="239"/>
      <c r="UR24" s="240"/>
      <c r="US24" s="238"/>
      <c r="UT24" s="239"/>
      <c r="UU24" s="240"/>
      <c r="UV24" s="238"/>
      <c r="UW24" s="239"/>
      <c r="UX24" s="240"/>
      <c r="UY24" s="238"/>
      <c r="UZ24" s="239"/>
      <c r="VA24" s="240"/>
      <c r="VB24" s="238"/>
      <c r="VC24" s="239"/>
      <c r="VD24" s="240"/>
      <c r="VE24" s="238"/>
      <c r="VF24" s="239"/>
      <c r="VG24" s="240"/>
      <c r="VH24" s="238"/>
      <c r="VI24" s="239"/>
      <c r="VJ24" s="240"/>
      <c r="VK24" s="238"/>
      <c r="VL24" s="239"/>
      <c r="VM24" s="240"/>
      <c r="VN24" s="238"/>
      <c r="VO24" s="239"/>
      <c r="VP24" s="240"/>
      <c r="VQ24" s="238"/>
      <c r="VR24" s="239"/>
      <c r="VS24" s="240"/>
      <c r="VT24" s="238"/>
      <c r="VU24" s="239"/>
      <c r="VV24" s="240"/>
      <c r="VW24" s="238"/>
      <c r="VX24" s="239"/>
      <c r="VY24" s="240"/>
      <c r="VZ24" s="238"/>
      <c r="WA24" s="239"/>
      <c r="WB24" s="240"/>
      <c r="WC24" s="238"/>
      <c r="WD24" s="239"/>
      <c r="WE24" s="240"/>
      <c r="WF24" s="238"/>
      <c r="WG24" s="239"/>
      <c r="WH24" s="240"/>
      <c r="WI24" s="238"/>
      <c r="WJ24" s="239"/>
      <c r="WK24" s="240"/>
      <c r="WL24" s="238"/>
      <c r="WM24" s="239"/>
      <c r="WN24" s="240"/>
      <c r="WO24" s="238"/>
      <c r="WP24" s="239"/>
      <c r="WQ24" s="240"/>
      <c r="WR24" s="238"/>
      <c r="WS24" s="239"/>
      <c r="WT24" s="240"/>
      <c r="WU24" s="238"/>
      <c r="WV24" s="239"/>
      <c r="WW24" s="240"/>
      <c r="WX24" s="238"/>
      <c r="WY24" s="239"/>
      <c r="WZ24" s="240"/>
      <c r="XA24" s="238"/>
      <c r="XB24" s="239"/>
      <c r="XC24" s="240"/>
      <c r="XD24" s="238"/>
      <c r="XE24" s="239"/>
      <c r="XF24" s="240"/>
      <c r="XG24" s="238"/>
      <c r="XH24" s="239"/>
      <c r="XI24" s="240"/>
      <c r="XJ24" s="238"/>
      <c r="XK24" s="239"/>
      <c r="XL24" s="240"/>
      <c r="XM24" s="238"/>
      <c r="XN24" s="239"/>
      <c r="XO24" s="240"/>
      <c r="XP24" s="238"/>
      <c r="XQ24" s="239"/>
      <c r="XR24" s="240"/>
      <c r="XS24" s="238"/>
      <c r="XT24" s="239"/>
      <c r="XU24" s="240"/>
      <c r="XV24" s="238"/>
      <c r="XW24" s="239"/>
      <c r="XX24" s="240"/>
      <c r="XY24" s="238"/>
      <c r="XZ24" s="239"/>
      <c r="YA24" s="240"/>
      <c r="YB24" s="238"/>
      <c r="YC24" s="239"/>
      <c r="YD24" s="240"/>
      <c r="YE24" s="238"/>
      <c r="YF24" s="239"/>
      <c r="YG24" s="240"/>
      <c r="YH24" s="238"/>
      <c r="YI24" s="239"/>
      <c r="YJ24" s="240"/>
      <c r="YK24" s="238"/>
      <c r="YL24" s="239"/>
      <c r="YM24" s="240"/>
      <c r="YN24" s="238"/>
      <c r="YO24" s="239"/>
      <c r="YP24" s="240"/>
      <c r="YQ24" s="238"/>
      <c r="YR24" s="239"/>
      <c r="YS24" s="240"/>
      <c r="YT24" s="238"/>
      <c r="YU24" s="239"/>
      <c r="YV24" s="240"/>
      <c r="YW24" s="238"/>
      <c r="YX24" s="239"/>
      <c r="YY24" s="240"/>
      <c r="YZ24" s="238"/>
      <c r="ZA24" s="239"/>
      <c r="ZB24" s="240"/>
      <c r="ZC24" s="238"/>
      <c r="ZD24" s="239"/>
      <c r="ZE24" s="240"/>
      <c r="ZF24" s="238"/>
      <c r="ZG24" s="239"/>
      <c r="ZH24" s="240"/>
      <c r="ZI24" s="238"/>
      <c r="ZJ24" s="239"/>
      <c r="ZK24" s="240"/>
      <c r="ZL24" s="238"/>
      <c r="ZM24" s="239"/>
      <c r="ZN24" s="240"/>
      <c r="ZO24" s="238"/>
      <c r="ZP24" s="239"/>
      <c r="ZQ24" s="240"/>
      <c r="ZR24" s="238"/>
      <c r="ZS24" s="239"/>
      <c r="ZT24" s="240"/>
      <c r="ZU24" s="238"/>
      <c r="ZV24" s="239"/>
      <c r="ZW24" s="240"/>
      <c r="ZX24" s="238"/>
      <c r="ZY24" s="239"/>
      <c r="ZZ24" s="240"/>
      <c r="AAA24" s="238"/>
      <c r="AAB24" s="239"/>
      <c r="AAC24" s="240"/>
      <c r="AAD24" s="238"/>
      <c r="AAE24" s="239"/>
      <c r="AAF24" s="240"/>
      <c r="AAG24" s="238"/>
      <c r="AAH24" s="239"/>
      <c r="AAI24" s="240"/>
      <c r="AAJ24" s="238"/>
      <c r="AAK24" s="239"/>
      <c r="AAL24" s="240"/>
      <c r="AAM24" s="238"/>
      <c r="AAN24" s="239"/>
      <c r="AAO24" s="240"/>
      <c r="AAP24" s="238"/>
      <c r="AAQ24" s="239"/>
      <c r="AAR24" s="240"/>
      <c r="AAS24" s="238"/>
      <c r="AAT24" s="239"/>
      <c r="AAU24" s="240"/>
      <c r="AAV24" s="238"/>
      <c r="AAW24" s="239"/>
      <c r="AAX24" s="240"/>
      <c r="AAY24" s="238"/>
      <c r="AAZ24" s="239"/>
      <c r="ABA24" s="240"/>
      <c r="ABB24" s="238"/>
      <c r="ABC24" s="239"/>
      <c r="ABD24" s="240"/>
      <c r="ABE24" s="238"/>
      <c r="ABF24" s="239"/>
      <c r="ABG24" s="240"/>
      <c r="ABH24" s="238"/>
      <c r="ABI24" s="239"/>
      <c r="ABJ24" s="240"/>
      <c r="ABK24" s="238"/>
      <c r="ABL24" s="239"/>
      <c r="ABM24" s="240"/>
      <c r="ABN24" s="238"/>
      <c r="ABO24" s="239"/>
      <c r="ABP24" s="240"/>
      <c r="ABQ24" s="238"/>
      <c r="ABR24" s="239"/>
      <c r="ABS24" s="240"/>
      <c r="ABT24" s="238"/>
      <c r="ABU24" s="239"/>
      <c r="ABV24" s="240"/>
      <c r="ABW24" s="238"/>
      <c r="ABX24" s="239"/>
      <c r="ABY24" s="240"/>
      <c r="ABZ24" s="238"/>
      <c r="ACA24" s="239"/>
      <c r="ACB24" s="240"/>
      <c r="ACC24" s="238"/>
      <c r="ACD24" s="239"/>
      <c r="ACE24" s="240"/>
      <c r="ACF24" s="238"/>
      <c r="ACG24" s="239"/>
      <c r="ACH24" s="240"/>
      <c r="ACI24" s="238"/>
      <c r="ACJ24" s="239"/>
      <c r="ACK24" s="240"/>
      <c r="ACL24" s="238"/>
      <c r="ACM24" s="239"/>
      <c r="ACN24" s="240"/>
      <c r="ACO24" s="238"/>
      <c r="ACP24" s="239"/>
      <c r="ACQ24" s="240"/>
      <c r="ACR24" s="238"/>
      <c r="ACS24" s="239"/>
      <c r="ACT24" s="240"/>
      <c r="ACU24" s="238"/>
      <c r="ACV24" s="239"/>
      <c r="ACW24" s="240"/>
      <c r="ACX24" s="238"/>
      <c r="ACY24" s="239"/>
      <c r="ACZ24" s="240"/>
      <c r="ADA24" s="238"/>
      <c r="ADB24" s="239"/>
      <c r="ADC24" s="240"/>
      <c r="ADD24" s="238"/>
      <c r="ADE24" s="239"/>
      <c r="ADF24" s="240"/>
      <c r="ADG24" s="238"/>
      <c r="ADH24" s="239"/>
      <c r="ADI24" s="240"/>
      <c r="ADJ24" s="238"/>
      <c r="ADK24" s="239"/>
      <c r="ADL24" s="240"/>
      <c r="ADM24" s="238"/>
      <c r="ADN24" s="239"/>
      <c r="ADO24" s="240"/>
      <c r="ADP24" s="238"/>
      <c r="ADQ24" s="239"/>
      <c r="ADR24" s="240"/>
      <c r="ADS24" s="238"/>
      <c r="ADT24" s="239"/>
      <c r="ADU24" s="240"/>
      <c r="ADV24" s="238"/>
      <c r="ADW24" s="239"/>
      <c r="ADX24" s="240"/>
      <c r="ADY24" s="238"/>
      <c r="ADZ24" s="239"/>
      <c r="AEA24" s="240"/>
      <c r="AEB24" s="238"/>
      <c r="AEC24" s="239"/>
      <c r="AED24" s="240"/>
      <c r="AEE24" s="238"/>
      <c r="AEF24" s="239"/>
      <c r="AEG24" s="240"/>
      <c r="AEH24" s="238"/>
      <c r="AEI24" s="239"/>
      <c r="AEJ24" s="240"/>
      <c r="AEK24" s="238"/>
      <c r="AEL24" s="239"/>
      <c r="AEM24" s="240"/>
      <c r="AEN24" s="238"/>
      <c r="AEO24" s="239"/>
      <c r="AEP24" s="240"/>
      <c r="AEQ24" s="238"/>
      <c r="AER24" s="239"/>
      <c r="AES24" s="240"/>
      <c r="AET24" s="238"/>
      <c r="AEU24" s="239"/>
      <c r="AEV24" s="240"/>
      <c r="AEW24" s="238"/>
      <c r="AEX24" s="239"/>
      <c r="AEY24" s="240"/>
      <c r="AEZ24" s="238"/>
      <c r="AFA24" s="239"/>
      <c r="AFB24" s="240"/>
      <c r="AFC24" s="238"/>
      <c r="AFD24" s="239"/>
      <c r="AFE24" s="240"/>
      <c r="AFF24" s="238"/>
      <c r="AFG24" s="239"/>
      <c r="AFH24" s="240"/>
      <c r="AFI24" s="238"/>
      <c r="AFJ24" s="239"/>
      <c r="AFK24" s="240"/>
      <c r="AFL24" s="238"/>
      <c r="AFM24" s="239"/>
      <c r="AFN24" s="240"/>
      <c r="AFO24" s="238"/>
      <c r="AFP24" s="239"/>
      <c r="AFQ24" s="240"/>
      <c r="AFR24" s="238"/>
      <c r="AFS24" s="239"/>
      <c r="AFT24" s="240"/>
      <c r="AFU24" s="238"/>
      <c r="AFV24" s="239"/>
      <c r="AFW24" s="240"/>
      <c r="AFX24" s="238"/>
      <c r="AFY24" s="239"/>
      <c r="AFZ24" s="240"/>
      <c r="AGA24" s="238"/>
      <c r="AGB24" s="239"/>
      <c r="AGC24" s="240"/>
      <c r="AGD24" s="238"/>
      <c r="AGE24" s="239"/>
      <c r="AGF24" s="240"/>
      <c r="AGG24" s="238"/>
      <c r="AGH24" s="239"/>
      <c r="AGI24" s="240"/>
      <c r="AGJ24" s="238"/>
      <c r="AGK24" s="239"/>
      <c r="AGL24" s="240"/>
      <c r="AGM24" s="238"/>
      <c r="AGN24" s="239"/>
      <c r="AGO24" s="240"/>
      <c r="AGP24" s="238"/>
      <c r="AGQ24" s="239"/>
      <c r="AGR24" s="240"/>
      <c r="AGS24" s="238"/>
      <c r="AGT24" s="239"/>
      <c r="AGU24" s="240"/>
      <c r="AGV24" s="238"/>
      <c r="AGW24" s="239"/>
      <c r="AGX24" s="240"/>
      <c r="AGY24" s="238"/>
      <c r="AGZ24" s="239"/>
      <c r="AHA24" s="240"/>
      <c r="AHB24" s="238"/>
      <c r="AHC24" s="239"/>
      <c r="AHD24" s="240"/>
      <c r="AHE24" s="238"/>
      <c r="AHF24" s="239"/>
      <c r="AHG24" s="240"/>
      <c r="AHH24" s="238"/>
      <c r="AHI24" s="239"/>
      <c r="AHJ24" s="240"/>
      <c r="AHK24" s="238"/>
      <c r="AHL24" s="239"/>
      <c r="AHM24" s="240"/>
      <c r="AHN24" s="238"/>
      <c r="AHO24" s="239"/>
      <c r="AHP24" s="240"/>
      <c r="AHQ24" s="238"/>
      <c r="AHR24" s="239"/>
      <c r="AHS24" s="240"/>
      <c r="AHT24" s="238"/>
      <c r="AHU24" s="239"/>
      <c r="AHV24" s="240"/>
      <c r="AHW24" s="238"/>
      <c r="AHX24" s="239"/>
      <c r="AHY24" s="240"/>
      <c r="AHZ24" s="238"/>
      <c r="AIA24" s="239"/>
      <c r="AIB24" s="240"/>
      <c r="AIC24" s="238"/>
      <c r="AID24" s="239"/>
      <c r="AIE24" s="240"/>
      <c r="AIF24" s="238"/>
      <c r="AIG24" s="239"/>
      <c r="AIH24" s="240"/>
      <c r="AII24" s="238"/>
      <c r="AIJ24" s="239"/>
      <c r="AIK24" s="240"/>
      <c r="AIL24" s="238"/>
      <c r="AIM24" s="239"/>
      <c r="AIN24" s="240"/>
      <c r="AIO24" s="238"/>
      <c r="AIP24" s="239"/>
      <c r="AIQ24" s="240"/>
      <c r="AIR24" s="238"/>
      <c r="AIS24" s="239"/>
      <c r="AIT24" s="240"/>
      <c r="AIU24" s="238"/>
      <c r="AIV24" s="239"/>
      <c r="AIW24" s="240"/>
      <c r="AIX24" s="238"/>
      <c r="AIY24" s="239"/>
      <c r="AIZ24" s="240"/>
      <c r="AJA24" s="238"/>
      <c r="AJB24" s="239"/>
      <c r="AJC24" s="240"/>
      <c r="AJD24" s="238"/>
      <c r="AJE24" s="239"/>
      <c r="AJF24" s="240"/>
      <c r="AJG24" s="238"/>
      <c r="AJH24" s="239"/>
      <c r="AJI24" s="240"/>
      <c r="AJJ24" s="238"/>
      <c r="AJK24" s="239"/>
      <c r="AJL24" s="240"/>
      <c r="AJM24" s="238"/>
      <c r="AJN24" s="239"/>
      <c r="AJO24" s="240"/>
      <c r="AJP24" s="238"/>
      <c r="AJQ24" s="239"/>
      <c r="AJR24" s="240"/>
      <c r="AJS24" s="238"/>
      <c r="AJT24" s="239"/>
      <c r="AJU24" s="240"/>
      <c r="AJV24" s="238"/>
      <c r="AJW24" s="239"/>
      <c r="AJX24" s="240"/>
      <c r="AJY24" s="238"/>
      <c r="AJZ24" s="239"/>
      <c r="AKA24" s="240"/>
      <c r="AKB24" s="238"/>
      <c r="AKC24" s="239"/>
      <c r="AKD24" s="240"/>
      <c r="AKE24" s="238"/>
      <c r="AKF24" s="239"/>
      <c r="AKG24" s="240"/>
      <c r="AKH24" s="238"/>
      <c r="AKI24" s="239"/>
      <c r="AKJ24" s="240"/>
      <c r="AKK24" s="238"/>
      <c r="AKL24" s="239"/>
      <c r="AKM24" s="240"/>
      <c r="AKN24" s="238"/>
      <c r="AKO24" s="239"/>
      <c r="AKP24" s="240"/>
      <c r="AKQ24" s="238"/>
      <c r="AKR24" s="239"/>
      <c r="AKS24" s="240"/>
      <c r="AKT24" s="238"/>
      <c r="AKU24" s="239"/>
      <c r="AKV24" s="240"/>
      <c r="AKW24" s="238"/>
      <c r="AKX24" s="239"/>
      <c r="AKY24" s="240"/>
      <c r="AKZ24" s="238"/>
      <c r="ALA24" s="239"/>
      <c r="ALB24" s="240"/>
      <c r="ALC24" s="238"/>
      <c r="ALD24" s="239"/>
      <c r="ALE24" s="240"/>
      <c r="ALF24" s="238"/>
      <c r="ALG24" s="239"/>
      <c r="ALH24" s="240"/>
      <c r="ALI24" s="238"/>
      <c r="ALJ24" s="239"/>
      <c r="ALK24" s="240"/>
      <c r="ALL24" s="238"/>
      <c r="ALM24" s="239"/>
      <c r="ALN24" s="240"/>
      <c r="ALO24" s="238"/>
      <c r="ALP24" s="239"/>
      <c r="ALQ24" s="240"/>
      <c r="ALR24" s="238"/>
      <c r="ALS24" s="239"/>
      <c r="ALT24" s="240"/>
      <c r="ALU24" s="238"/>
      <c r="ALV24" s="239"/>
      <c r="ALW24" s="240"/>
      <c r="ALX24" s="238"/>
      <c r="ALY24" s="239"/>
      <c r="ALZ24" s="240"/>
      <c r="AMA24" s="238"/>
      <c r="AMB24" s="239"/>
      <c r="AMC24" s="240"/>
      <c r="AMD24" s="238"/>
      <c r="AME24" s="239"/>
      <c r="AMF24" s="240"/>
      <c r="AMG24" s="238"/>
      <c r="AMH24" s="239"/>
      <c r="AMI24" s="240"/>
      <c r="AMJ24" s="238"/>
      <c r="AMK24" s="239"/>
      <c r="AML24" s="240"/>
      <c r="AMM24" s="238"/>
      <c r="AMN24" s="239"/>
      <c r="AMO24" s="240"/>
      <c r="AMP24" s="238"/>
      <c r="AMQ24" s="239"/>
      <c r="AMR24" s="240"/>
      <c r="AMS24" s="238"/>
      <c r="AMT24" s="239"/>
      <c r="AMU24" s="240"/>
      <c r="AMV24" s="238"/>
      <c r="AMW24" s="239"/>
      <c r="AMX24" s="240"/>
      <c r="AMY24" s="238"/>
      <c r="AMZ24" s="239"/>
      <c r="ANA24" s="240"/>
      <c r="ANB24" s="238"/>
      <c r="ANC24" s="239"/>
      <c r="AND24" s="240"/>
      <c r="ANE24" s="238"/>
      <c r="ANF24" s="239"/>
      <c r="ANG24" s="240"/>
      <c r="ANH24" s="238"/>
      <c r="ANI24" s="239"/>
      <c r="ANJ24" s="240"/>
      <c r="ANK24" s="238"/>
      <c r="ANL24" s="239"/>
      <c r="ANM24" s="240"/>
      <c r="ANN24" s="238"/>
      <c r="ANO24" s="239"/>
      <c r="ANP24" s="240"/>
      <c r="ANQ24" s="238"/>
      <c r="ANR24" s="239"/>
      <c r="ANS24" s="240"/>
      <c r="ANT24" s="238"/>
      <c r="ANU24" s="239"/>
      <c r="ANV24" s="240"/>
      <c r="ANW24" s="238"/>
      <c r="ANX24" s="239"/>
      <c r="ANY24" s="240"/>
      <c r="ANZ24" s="238"/>
      <c r="AOA24" s="239"/>
      <c r="AOB24" s="240"/>
      <c r="AOC24" s="238"/>
      <c r="AOD24" s="239"/>
      <c r="AOE24" s="240"/>
      <c r="AOF24" s="238"/>
      <c r="AOG24" s="239"/>
      <c r="AOH24" s="240"/>
      <c r="AOI24" s="238"/>
      <c r="AOJ24" s="239"/>
      <c r="AOK24" s="240"/>
      <c r="AOL24" s="238"/>
      <c r="AOM24" s="239"/>
      <c r="AON24" s="240"/>
      <c r="AOO24" s="238"/>
      <c r="AOP24" s="239"/>
      <c r="AOQ24" s="240"/>
      <c r="AOR24" s="238"/>
      <c r="AOS24" s="239"/>
      <c r="AOT24" s="240"/>
      <c r="AOU24" s="238"/>
      <c r="AOV24" s="239"/>
      <c r="AOW24" s="240"/>
      <c r="AOX24" s="238"/>
      <c r="AOY24" s="239"/>
      <c r="AOZ24" s="240"/>
      <c r="APA24" s="238"/>
      <c r="APB24" s="239"/>
      <c r="APC24" s="240"/>
      <c r="APD24" s="238"/>
      <c r="APE24" s="239"/>
      <c r="APF24" s="240"/>
      <c r="APG24" s="238"/>
      <c r="APH24" s="239"/>
      <c r="API24" s="240"/>
      <c r="APJ24" s="238"/>
      <c r="APK24" s="239"/>
      <c r="APL24" s="240"/>
      <c r="APM24" s="238"/>
      <c r="APN24" s="239"/>
      <c r="APO24" s="240"/>
      <c r="APP24" s="238"/>
      <c r="APQ24" s="239"/>
      <c r="APR24" s="240"/>
      <c r="APS24" s="238"/>
      <c r="APT24" s="239"/>
      <c r="APU24" s="240"/>
      <c r="APV24" s="238"/>
      <c r="APW24" s="239"/>
      <c r="APX24" s="240"/>
      <c r="APY24" s="238"/>
      <c r="APZ24" s="239"/>
      <c r="AQA24" s="240"/>
      <c r="AQB24" s="238"/>
      <c r="AQC24" s="239"/>
      <c r="AQD24" s="240"/>
      <c r="AQE24" s="238"/>
      <c r="AQF24" s="239"/>
      <c r="AQG24" s="240"/>
      <c r="AQH24" s="238"/>
      <c r="AQI24" s="239"/>
      <c r="AQJ24" s="240"/>
      <c r="AQK24" s="238"/>
      <c r="AQL24" s="239"/>
      <c r="AQM24" s="240"/>
      <c r="AQN24" s="238"/>
      <c r="AQO24" s="239"/>
      <c r="AQP24" s="240"/>
      <c r="AQQ24" s="238"/>
      <c r="AQR24" s="239"/>
      <c r="AQS24" s="240"/>
      <c r="AQT24" s="238"/>
      <c r="AQU24" s="239"/>
      <c r="AQV24" s="240"/>
      <c r="AQW24" s="238"/>
      <c r="AQX24" s="239"/>
      <c r="AQY24" s="240"/>
      <c r="AQZ24" s="238"/>
      <c r="ARA24" s="239"/>
      <c r="ARB24" s="240"/>
      <c r="ARC24" s="238"/>
      <c r="ARD24" s="239"/>
      <c r="ARE24" s="240"/>
      <c r="ARF24" s="238"/>
      <c r="ARG24" s="239"/>
      <c r="ARH24" s="240"/>
      <c r="ARI24" s="238"/>
      <c r="ARJ24" s="239"/>
      <c r="ARK24" s="240"/>
      <c r="ARL24" s="238"/>
      <c r="ARM24" s="239"/>
      <c r="ARN24" s="240"/>
      <c r="ARO24" s="238"/>
      <c r="ARP24" s="239"/>
      <c r="ARQ24" s="240"/>
      <c r="ARR24" s="238"/>
      <c r="ARS24" s="239"/>
      <c r="ART24" s="240"/>
      <c r="ARU24" s="238"/>
      <c r="ARV24" s="239"/>
      <c r="ARW24" s="240"/>
      <c r="ARX24" s="238"/>
      <c r="ARY24" s="239"/>
      <c r="ARZ24" s="240"/>
      <c r="ASA24" s="238"/>
      <c r="ASB24" s="239"/>
      <c r="ASC24" s="240"/>
      <c r="ASD24" s="238"/>
      <c r="ASE24" s="239"/>
      <c r="ASF24" s="240"/>
      <c r="ASG24" s="238"/>
      <c r="ASH24" s="239"/>
      <c r="ASI24" s="240"/>
      <c r="ASJ24" s="238"/>
      <c r="ASK24" s="239"/>
      <c r="ASL24" s="240"/>
      <c r="ASM24" s="238"/>
      <c r="ASN24" s="239"/>
      <c r="ASO24" s="240"/>
      <c r="ASP24" s="238"/>
      <c r="ASQ24" s="239"/>
      <c r="ASR24" s="240"/>
      <c r="ASS24" s="238"/>
      <c r="AST24" s="239"/>
      <c r="ASU24" s="240"/>
      <c r="ASV24" s="238"/>
      <c r="ASW24" s="239"/>
      <c r="ASX24" s="240"/>
      <c r="ASY24" s="238"/>
      <c r="ASZ24" s="239"/>
      <c r="ATA24" s="240"/>
      <c r="ATB24" s="238"/>
      <c r="ATC24" s="239"/>
      <c r="ATD24" s="240"/>
      <c r="ATE24" s="238"/>
      <c r="ATF24" s="239"/>
      <c r="ATG24" s="240"/>
      <c r="ATH24" s="238"/>
      <c r="ATI24" s="239"/>
      <c r="ATJ24" s="240"/>
      <c r="ATK24" s="238"/>
      <c r="ATL24" s="239"/>
      <c r="ATM24" s="240"/>
      <c r="ATN24" s="238"/>
      <c r="ATO24" s="239"/>
      <c r="ATP24" s="240"/>
      <c r="ATQ24" s="238"/>
      <c r="ATR24" s="239"/>
      <c r="ATS24" s="240"/>
      <c r="ATT24" s="238"/>
      <c r="ATU24" s="239"/>
      <c r="ATV24" s="240"/>
      <c r="ATW24" s="238"/>
      <c r="ATX24" s="239"/>
      <c r="ATY24" s="240"/>
      <c r="ATZ24" s="238"/>
      <c r="AUA24" s="239"/>
      <c r="AUB24" s="240"/>
      <c r="AUC24" s="238"/>
      <c r="AUD24" s="239"/>
      <c r="AUE24" s="240"/>
      <c r="AUF24" s="238"/>
      <c r="AUG24" s="239"/>
      <c r="AUH24" s="240"/>
      <c r="AUI24" s="238"/>
      <c r="AUJ24" s="239"/>
      <c r="AUK24" s="240"/>
      <c r="AUL24" s="238"/>
      <c r="AUM24" s="239"/>
      <c r="AUN24" s="240"/>
      <c r="AUO24" s="238"/>
      <c r="AUP24" s="239"/>
      <c r="AUQ24" s="240"/>
      <c r="AUR24" s="238"/>
      <c r="AUS24" s="239"/>
      <c r="AUT24" s="240"/>
      <c r="AUU24" s="238"/>
      <c r="AUV24" s="239"/>
      <c r="AUW24" s="240"/>
      <c r="AUX24" s="238"/>
      <c r="AUY24" s="239"/>
      <c r="AUZ24" s="240"/>
      <c r="AVA24" s="238"/>
      <c r="AVB24" s="239"/>
      <c r="AVC24" s="240"/>
      <c r="AVD24" s="238"/>
      <c r="AVE24" s="239"/>
      <c r="AVF24" s="240"/>
      <c r="AVG24" s="238"/>
      <c r="AVH24" s="239"/>
      <c r="AVI24" s="240"/>
      <c r="AVJ24" s="238"/>
      <c r="AVK24" s="239"/>
      <c r="AVL24" s="240"/>
      <c r="AVM24" s="238"/>
      <c r="AVN24" s="239"/>
      <c r="AVO24" s="240"/>
      <c r="AVP24" s="238"/>
      <c r="AVQ24" s="239"/>
      <c r="AVR24" s="240"/>
      <c r="AVS24" s="238"/>
      <c r="AVT24" s="239"/>
      <c r="AVU24" s="240"/>
      <c r="AVV24" s="238"/>
      <c r="AVW24" s="239"/>
      <c r="AVX24" s="240"/>
      <c r="AVY24" s="238"/>
      <c r="AVZ24" s="239"/>
      <c r="AWA24" s="240"/>
      <c r="AWB24" s="238"/>
      <c r="AWC24" s="239"/>
      <c r="AWD24" s="240"/>
      <c r="AWE24" s="238"/>
      <c r="AWF24" s="239"/>
      <c r="AWG24" s="240"/>
      <c r="AWH24" s="238"/>
      <c r="AWI24" s="239"/>
      <c r="AWJ24" s="240"/>
      <c r="AWK24" s="238"/>
      <c r="AWL24" s="239"/>
      <c r="AWM24" s="240"/>
      <c r="AWN24" s="238"/>
      <c r="AWO24" s="239"/>
      <c r="AWP24" s="240"/>
      <c r="AWQ24" s="238"/>
      <c r="AWR24" s="239"/>
      <c r="AWS24" s="240"/>
      <c r="AWT24" s="238"/>
      <c r="AWU24" s="239"/>
      <c r="AWV24" s="240"/>
      <c r="AWW24" s="238"/>
      <c r="AWX24" s="239"/>
      <c r="AWY24" s="240"/>
      <c r="AWZ24" s="238"/>
      <c r="AXA24" s="239"/>
      <c r="AXB24" s="240"/>
      <c r="AXC24" s="238"/>
      <c r="AXD24" s="239"/>
      <c r="AXE24" s="240"/>
      <c r="AXF24" s="238"/>
      <c r="AXG24" s="239"/>
      <c r="AXH24" s="240"/>
      <c r="AXI24" s="238"/>
      <c r="AXJ24" s="239"/>
      <c r="AXK24" s="240"/>
      <c r="AXL24" s="238"/>
      <c r="AXM24" s="239"/>
      <c r="AXN24" s="240"/>
      <c r="AXO24" s="238"/>
      <c r="AXP24" s="239"/>
      <c r="AXQ24" s="240"/>
      <c r="AXR24" s="238"/>
      <c r="AXS24" s="239"/>
      <c r="AXT24" s="240"/>
      <c r="AXU24" s="238"/>
      <c r="AXV24" s="239"/>
      <c r="AXW24" s="240"/>
      <c r="AXX24" s="238"/>
      <c r="AXY24" s="239"/>
      <c r="AXZ24" s="240"/>
      <c r="AYA24" s="238"/>
      <c r="AYB24" s="239"/>
      <c r="AYC24" s="240"/>
      <c r="AYD24" s="238"/>
      <c r="AYE24" s="239"/>
      <c r="AYF24" s="240"/>
      <c r="AYG24" s="238"/>
      <c r="AYH24" s="239"/>
      <c r="AYI24" s="240"/>
      <c r="AYJ24" s="238"/>
      <c r="AYK24" s="239"/>
      <c r="AYL24" s="240"/>
      <c r="AYM24" s="238"/>
      <c r="AYN24" s="239"/>
      <c r="AYO24" s="240"/>
      <c r="AYP24" s="238"/>
      <c r="AYQ24" s="239"/>
      <c r="AYR24" s="240"/>
      <c r="AYS24" s="238"/>
      <c r="AYT24" s="239"/>
      <c r="AYU24" s="240"/>
      <c r="AYV24" s="238"/>
      <c r="AYW24" s="239"/>
      <c r="AYX24" s="240"/>
      <c r="AYY24" s="238"/>
      <c r="AYZ24" s="239"/>
      <c r="AZA24" s="240"/>
      <c r="AZB24" s="238"/>
      <c r="AZC24" s="239"/>
      <c r="AZD24" s="240"/>
      <c r="AZE24" s="238"/>
      <c r="AZF24" s="239"/>
      <c r="AZG24" s="240"/>
      <c r="AZH24" s="238"/>
      <c r="AZI24" s="239"/>
      <c r="AZJ24" s="240"/>
      <c r="AZK24" s="238"/>
      <c r="AZL24" s="239"/>
      <c r="AZM24" s="240"/>
      <c r="AZN24" s="238"/>
      <c r="AZO24" s="239"/>
      <c r="AZP24" s="240"/>
      <c r="AZQ24" s="238"/>
      <c r="AZR24" s="239"/>
      <c r="AZS24" s="240"/>
      <c r="AZT24" s="238"/>
      <c r="AZU24" s="239"/>
      <c r="AZV24" s="240"/>
      <c r="AZW24" s="238"/>
      <c r="AZX24" s="239"/>
      <c r="AZY24" s="240"/>
      <c r="AZZ24" s="238"/>
      <c r="BAA24" s="239"/>
      <c r="BAB24" s="240"/>
      <c r="BAC24" s="238"/>
      <c r="BAD24" s="239"/>
      <c r="BAE24" s="240"/>
      <c r="BAF24" s="238"/>
      <c r="BAG24" s="239"/>
      <c r="BAH24" s="240"/>
      <c r="BAI24" s="238"/>
      <c r="BAJ24" s="239"/>
      <c r="BAK24" s="240"/>
      <c r="BAL24" s="238"/>
      <c r="BAM24" s="239"/>
      <c r="BAN24" s="240"/>
      <c r="BAO24" s="238"/>
      <c r="BAP24" s="239"/>
      <c r="BAQ24" s="240"/>
      <c r="BAR24" s="238"/>
      <c r="BAS24" s="239"/>
      <c r="BAT24" s="240"/>
      <c r="BAU24" s="238"/>
      <c r="BAV24" s="239"/>
      <c r="BAW24" s="240"/>
      <c r="BAX24" s="238"/>
      <c r="BAY24" s="239"/>
      <c r="BAZ24" s="240"/>
      <c r="BBA24" s="238"/>
      <c r="BBB24" s="239"/>
      <c r="BBC24" s="240"/>
      <c r="BBD24" s="238"/>
      <c r="BBE24" s="239"/>
      <c r="BBF24" s="240"/>
      <c r="BBG24" s="238"/>
      <c r="BBH24" s="239"/>
      <c r="BBI24" s="240"/>
      <c r="BBJ24" s="238"/>
      <c r="BBK24" s="239"/>
      <c r="BBL24" s="240"/>
      <c r="BBM24" s="238"/>
      <c r="BBN24" s="239"/>
      <c r="BBO24" s="240"/>
      <c r="BBP24" s="238"/>
      <c r="BBQ24" s="239"/>
      <c r="BBR24" s="240"/>
      <c r="BBS24" s="238"/>
      <c r="BBT24" s="239"/>
      <c r="BBU24" s="240"/>
      <c r="BBV24" s="238"/>
      <c r="BBW24" s="239"/>
      <c r="BBX24" s="240"/>
      <c r="BBY24" s="238"/>
      <c r="BBZ24" s="239"/>
      <c r="BCA24" s="240"/>
      <c r="BCB24" s="238"/>
      <c r="BCC24" s="239"/>
      <c r="BCD24" s="240"/>
      <c r="BCE24" s="238"/>
      <c r="BCF24" s="239"/>
      <c r="BCG24" s="240"/>
      <c r="BCH24" s="238"/>
      <c r="BCI24" s="239"/>
      <c r="BCJ24" s="240"/>
      <c r="BCK24" s="238"/>
      <c r="BCL24" s="239"/>
      <c r="BCM24" s="240"/>
      <c r="BCN24" s="238"/>
      <c r="BCO24" s="239"/>
      <c r="BCP24" s="240"/>
      <c r="BCQ24" s="238"/>
      <c r="BCR24" s="239"/>
      <c r="BCS24" s="240"/>
      <c r="BCT24" s="238"/>
      <c r="BCU24" s="239"/>
      <c r="BCV24" s="240"/>
      <c r="BCW24" s="238"/>
      <c r="BCX24" s="239"/>
      <c r="BCY24" s="240"/>
      <c r="BCZ24" s="238"/>
      <c r="BDA24" s="239"/>
      <c r="BDB24" s="240"/>
      <c r="BDC24" s="238"/>
      <c r="BDD24" s="239"/>
      <c r="BDE24" s="240"/>
      <c r="BDF24" s="238"/>
      <c r="BDG24" s="239"/>
      <c r="BDH24" s="240"/>
      <c r="BDI24" s="238"/>
      <c r="BDJ24" s="239"/>
      <c r="BDK24" s="240"/>
      <c r="BDL24" s="238"/>
      <c r="BDM24" s="239"/>
      <c r="BDN24" s="240"/>
      <c r="BDO24" s="238"/>
      <c r="BDP24" s="239"/>
      <c r="BDQ24" s="240"/>
      <c r="BDR24" s="238"/>
      <c r="BDS24" s="239"/>
      <c r="BDT24" s="240"/>
      <c r="BDU24" s="238"/>
      <c r="BDV24" s="239"/>
      <c r="BDW24" s="240"/>
      <c r="BDX24" s="238"/>
      <c r="BDY24" s="239"/>
      <c r="BDZ24" s="240"/>
      <c r="BEA24" s="238"/>
      <c r="BEB24" s="239"/>
      <c r="BEC24" s="240"/>
      <c r="BED24" s="238"/>
      <c r="BEE24" s="239"/>
      <c r="BEF24" s="240"/>
      <c r="BEG24" s="238"/>
      <c r="BEH24" s="239"/>
      <c r="BEI24" s="240"/>
      <c r="BEJ24" s="238"/>
      <c r="BEK24" s="239"/>
      <c r="BEL24" s="240"/>
      <c r="BEM24" s="238"/>
      <c r="BEN24" s="239"/>
      <c r="BEO24" s="240"/>
      <c r="BEP24" s="238"/>
      <c r="BEQ24" s="239"/>
      <c r="BER24" s="240"/>
      <c r="BES24" s="238"/>
      <c r="BET24" s="239"/>
      <c r="BEU24" s="240"/>
      <c r="BEV24" s="238"/>
      <c r="BEW24" s="239"/>
      <c r="BEX24" s="240"/>
      <c r="BEY24" s="238"/>
      <c r="BEZ24" s="239"/>
      <c r="BFA24" s="240"/>
      <c r="BFB24" s="238"/>
      <c r="BFC24" s="239"/>
      <c r="BFD24" s="240"/>
      <c r="BFE24" s="238"/>
      <c r="BFF24" s="239"/>
      <c r="BFG24" s="240"/>
      <c r="BFH24" s="238"/>
      <c r="BFI24" s="239"/>
      <c r="BFJ24" s="240"/>
      <c r="BFK24" s="238"/>
      <c r="BFL24" s="239"/>
      <c r="BFM24" s="240"/>
      <c r="BFN24" s="238"/>
      <c r="BFO24" s="239"/>
      <c r="BFP24" s="240"/>
      <c r="BFQ24" s="238"/>
      <c r="BFR24" s="239"/>
      <c r="BFS24" s="240"/>
      <c r="BFT24" s="238"/>
      <c r="BFU24" s="239"/>
      <c r="BFV24" s="240"/>
      <c r="BFW24" s="238"/>
      <c r="BFX24" s="239"/>
      <c r="BFY24" s="240"/>
      <c r="BFZ24" s="238"/>
      <c r="BGA24" s="239"/>
      <c r="BGB24" s="240"/>
      <c r="BGC24" s="238"/>
      <c r="BGD24" s="239"/>
      <c r="BGE24" s="240"/>
      <c r="BGF24" s="238"/>
      <c r="BGG24" s="239"/>
      <c r="BGH24" s="240"/>
      <c r="BGI24" s="238"/>
      <c r="BGJ24" s="239"/>
      <c r="BGK24" s="240"/>
      <c r="BGL24" s="238"/>
      <c r="BGM24" s="239"/>
      <c r="BGN24" s="240"/>
      <c r="BGO24" s="238"/>
      <c r="BGP24" s="239"/>
      <c r="BGQ24" s="240"/>
      <c r="BGR24" s="238"/>
      <c r="BGS24" s="239"/>
      <c r="BGT24" s="240"/>
      <c r="BGU24" s="238"/>
      <c r="BGV24" s="239"/>
      <c r="BGW24" s="240"/>
      <c r="BGX24" s="238"/>
      <c r="BGY24" s="239"/>
      <c r="BGZ24" s="240"/>
      <c r="BHA24" s="238"/>
      <c r="BHB24" s="239"/>
      <c r="BHC24" s="240"/>
      <c r="BHD24" s="238"/>
      <c r="BHE24" s="239"/>
      <c r="BHF24" s="240"/>
      <c r="BHG24" s="238"/>
      <c r="BHH24" s="239"/>
      <c r="BHI24" s="240"/>
      <c r="BHJ24" s="238"/>
      <c r="BHK24" s="239"/>
      <c r="BHL24" s="240"/>
      <c r="BHM24" s="238"/>
      <c r="BHN24" s="239"/>
      <c r="BHO24" s="240"/>
      <c r="BHP24" s="238"/>
      <c r="BHQ24" s="239"/>
      <c r="BHR24" s="240"/>
      <c r="BHS24" s="238"/>
      <c r="BHT24" s="239"/>
      <c r="BHU24" s="240"/>
      <c r="BHV24" s="238"/>
      <c r="BHW24" s="239"/>
      <c r="BHX24" s="240"/>
      <c r="BHY24" s="238"/>
      <c r="BHZ24" s="239"/>
      <c r="BIA24" s="240"/>
      <c r="BIB24" s="238"/>
      <c r="BIC24" s="239"/>
      <c r="BID24" s="240"/>
      <c r="BIE24" s="238"/>
      <c r="BIF24" s="239"/>
      <c r="BIG24" s="240"/>
      <c r="BIH24" s="238"/>
      <c r="BII24" s="239"/>
      <c r="BIJ24" s="240"/>
      <c r="BIK24" s="238"/>
      <c r="BIL24" s="239"/>
      <c r="BIM24" s="240"/>
      <c r="BIN24" s="238"/>
      <c r="BIO24" s="239"/>
      <c r="BIP24" s="240"/>
      <c r="BIQ24" s="238"/>
      <c r="BIR24" s="239"/>
      <c r="BIS24" s="240"/>
      <c r="BIT24" s="238"/>
      <c r="BIU24" s="239"/>
      <c r="BIV24" s="240"/>
      <c r="BIW24" s="238"/>
      <c r="BIX24" s="239"/>
      <c r="BIY24" s="240"/>
      <c r="BIZ24" s="238"/>
      <c r="BJA24" s="239"/>
      <c r="BJB24" s="240"/>
      <c r="BJC24" s="238"/>
      <c r="BJD24" s="239"/>
      <c r="BJE24" s="240"/>
      <c r="BJF24" s="238"/>
      <c r="BJG24" s="239"/>
      <c r="BJH24" s="240"/>
      <c r="BJI24" s="238"/>
      <c r="BJJ24" s="239"/>
      <c r="BJK24" s="240"/>
      <c r="BJL24" s="238"/>
      <c r="BJM24" s="239"/>
      <c r="BJN24" s="240"/>
      <c r="BJO24" s="238"/>
      <c r="BJP24" s="239"/>
      <c r="BJQ24" s="240"/>
      <c r="BJR24" s="238"/>
      <c r="BJS24" s="239"/>
      <c r="BJT24" s="240"/>
      <c r="BJU24" s="238"/>
      <c r="BJV24" s="239"/>
      <c r="BJW24" s="240"/>
      <c r="BJX24" s="238"/>
      <c r="BJY24" s="239"/>
      <c r="BJZ24" s="240"/>
      <c r="BKA24" s="238"/>
      <c r="BKB24" s="239"/>
      <c r="BKC24" s="240"/>
      <c r="BKD24" s="238"/>
      <c r="BKE24" s="239"/>
      <c r="BKF24" s="240"/>
      <c r="BKG24" s="238"/>
      <c r="BKH24" s="239"/>
      <c r="BKI24" s="240"/>
      <c r="BKJ24" s="238"/>
      <c r="BKK24" s="239"/>
      <c r="BKL24" s="240"/>
      <c r="BKM24" s="238"/>
      <c r="BKN24" s="239"/>
      <c r="BKO24" s="240"/>
      <c r="BKP24" s="238"/>
      <c r="BKQ24" s="239"/>
      <c r="BKR24" s="240"/>
      <c r="BKS24" s="238"/>
      <c r="BKT24" s="239"/>
      <c r="BKU24" s="240"/>
      <c r="BKV24" s="238"/>
      <c r="BKW24" s="239"/>
      <c r="BKX24" s="240"/>
      <c r="BKY24" s="238"/>
      <c r="BKZ24" s="239"/>
      <c r="BLA24" s="240"/>
      <c r="BLB24" s="238"/>
      <c r="BLC24" s="239"/>
      <c r="BLD24" s="240"/>
      <c r="BLE24" s="238"/>
      <c r="BLF24" s="239"/>
      <c r="BLG24" s="240"/>
      <c r="BLH24" s="238"/>
      <c r="BLI24" s="239"/>
      <c r="BLJ24" s="240"/>
      <c r="BLK24" s="238"/>
      <c r="BLL24" s="239"/>
      <c r="BLM24" s="240"/>
      <c r="BLN24" s="238"/>
      <c r="BLO24" s="239"/>
      <c r="BLP24" s="240"/>
      <c r="BLQ24" s="238"/>
      <c r="BLR24" s="239"/>
      <c r="BLS24" s="240"/>
      <c r="BLT24" s="238"/>
      <c r="BLU24" s="239"/>
      <c r="BLV24" s="240"/>
      <c r="BLW24" s="238"/>
      <c r="BLX24" s="239"/>
      <c r="BLY24" s="240"/>
      <c r="BLZ24" s="238"/>
      <c r="BMA24" s="239"/>
      <c r="BMB24" s="240"/>
      <c r="BMC24" s="238"/>
      <c r="BMD24" s="239"/>
      <c r="BME24" s="240"/>
      <c r="BMF24" s="238"/>
      <c r="BMG24" s="239"/>
      <c r="BMH24" s="240"/>
      <c r="BMI24" s="238"/>
      <c r="BMJ24" s="239"/>
      <c r="BMK24" s="240"/>
      <c r="BML24" s="238"/>
      <c r="BMM24" s="239"/>
      <c r="BMN24" s="240"/>
      <c r="BMO24" s="238"/>
      <c r="BMP24" s="239"/>
      <c r="BMQ24" s="240"/>
      <c r="BMR24" s="238"/>
      <c r="BMS24" s="239"/>
      <c r="BMT24" s="240"/>
      <c r="BMU24" s="238"/>
      <c r="BMV24" s="239"/>
      <c r="BMW24" s="240"/>
      <c r="BMX24" s="238"/>
      <c r="BMY24" s="239"/>
      <c r="BMZ24" s="240"/>
      <c r="BNA24" s="238"/>
      <c r="BNB24" s="239"/>
      <c r="BNC24" s="240"/>
      <c r="BND24" s="238"/>
      <c r="BNE24" s="239"/>
      <c r="BNF24" s="240"/>
      <c r="BNG24" s="238"/>
      <c r="BNH24" s="239"/>
      <c r="BNI24" s="240"/>
      <c r="BNJ24" s="238"/>
      <c r="BNK24" s="239"/>
      <c r="BNL24" s="240"/>
      <c r="BNM24" s="238"/>
      <c r="BNN24" s="239"/>
      <c r="BNO24" s="240"/>
      <c r="BNP24" s="238"/>
      <c r="BNQ24" s="239"/>
      <c r="BNR24" s="240"/>
      <c r="BNS24" s="238"/>
      <c r="BNT24" s="239"/>
      <c r="BNU24" s="240"/>
      <c r="BNV24" s="238"/>
      <c r="BNW24" s="239"/>
      <c r="BNX24" s="240"/>
      <c r="BNY24" s="238"/>
      <c r="BNZ24" s="239"/>
      <c r="BOA24" s="240"/>
      <c r="BOB24" s="238"/>
      <c r="BOC24" s="239"/>
      <c r="BOD24" s="240"/>
      <c r="BOE24" s="238"/>
      <c r="BOF24" s="239"/>
      <c r="BOG24" s="240"/>
      <c r="BOH24" s="238"/>
      <c r="BOI24" s="239"/>
      <c r="BOJ24" s="240"/>
      <c r="BOK24" s="238"/>
      <c r="BOL24" s="239"/>
      <c r="BOM24" s="240"/>
      <c r="BON24" s="238"/>
      <c r="BOO24" s="239"/>
      <c r="BOP24" s="240"/>
      <c r="BOQ24" s="238"/>
      <c r="BOR24" s="239"/>
      <c r="BOS24" s="240"/>
      <c r="BOT24" s="238"/>
      <c r="BOU24" s="239"/>
      <c r="BOV24" s="240"/>
      <c r="BOW24" s="238"/>
      <c r="BOX24" s="239"/>
      <c r="BOY24" s="240"/>
      <c r="BOZ24" s="238"/>
      <c r="BPA24" s="239"/>
      <c r="BPB24" s="240"/>
      <c r="BPC24" s="238"/>
      <c r="BPD24" s="239"/>
      <c r="BPE24" s="240"/>
      <c r="BPF24" s="238"/>
      <c r="BPG24" s="239"/>
      <c r="BPH24" s="240"/>
      <c r="BPI24" s="238"/>
      <c r="BPJ24" s="239"/>
      <c r="BPK24" s="240"/>
      <c r="BPL24" s="238"/>
      <c r="BPM24" s="239"/>
      <c r="BPN24" s="240"/>
      <c r="BPO24" s="238"/>
      <c r="BPP24" s="239"/>
      <c r="BPQ24" s="240"/>
      <c r="BPR24" s="238"/>
      <c r="BPS24" s="239"/>
      <c r="BPT24" s="240"/>
      <c r="BPU24" s="238"/>
      <c r="BPV24" s="239"/>
      <c r="BPW24" s="240"/>
      <c r="BPX24" s="238"/>
      <c r="BPY24" s="239"/>
      <c r="BPZ24" s="240"/>
      <c r="BQA24" s="238"/>
      <c r="BQB24" s="239"/>
      <c r="BQC24" s="240"/>
      <c r="BQD24" s="238"/>
      <c r="BQE24" s="239"/>
      <c r="BQF24" s="240"/>
      <c r="BQG24" s="238"/>
      <c r="BQH24" s="239"/>
      <c r="BQI24" s="240"/>
      <c r="BQJ24" s="238"/>
      <c r="BQK24" s="239"/>
      <c r="BQL24" s="240"/>
      <c r="BQM24" s="238"/>
      <c r="BQN24" s="239"/>
      <c r="BQO24" s="240"/>
      <c r="BQP24" s="238"/>
      <c r="BQQ24" s="239"/>
      <c r="BQR24" s="240"/>
      <c r="BQS24" s="238"/>
      <c r="BQT24" s="239"/>
      <c r="BQU24" s="240"/>
      <c r="BQV24" s="238"/>
      <c r="BQW24" s="239"/>
      <c r="BQX24" s="240"/>
      <c r="BQY24" s="238"/>
      <c r="BQZ24" s="239"/>
      <c r="BRA24" s="240"/>
      <c r="BRB24" s="238"/>
      <c r="BRC24" s="239"/>
      <c r="BRD24" s="240"/>
      <c r="BRE24" s="238"/>
      <c r="BRF24" s="239"/>
      <c r="BRG24" s="240"/>
      <c r="BRH24" s="238"/>
      <c r="BRI24" s="239"/>
      <c r="BRJ24" s="240"/>
      <c r="BRK24" s="238"/>
      <c r="BRL24" s="239"/>
      <c r="BRM24" s="240"/>
      <c r="BRN24" s="238"/>
      <c r="BRO24" s="239"/>
      <c r="BRP24" s="240"/>
      <c r="BRQ24" s="238"/>
      <c r="BRR24" s="239"/>
      <c r="BRS24" s="240"/>
      <c r="BRT24" s="238"/>
      <c r="BRU24" s="239"/>
      <c r="BRV24" s="240"/>
      <c r="BRW24" s="238"/>
      <c r="BRX24" s="239"/>
      <c r="BRY24" s="240"/>
      <c r="BRZ24" s="238"/>
      <c r="BSA24" s="239"/>
      <c r="BSB24" s="240"/>
      <c r="BSC24" s="238"/>
      <c r="BSD24" s="239"/>
      <c r="BSE24" s="240"/>
      <c r="BSF24" s="238"/>
      <c r="BSG24" s="239"/>
      <c r="BSH24" s="240"/>
      <c r="BSI24" s="238"/>
      <c r="BSJ24" s="239"/>
      <c r="BSK24" s="240"/>
      <c r="BSL24" s="238"/>
      <c r="BSM24" s="239"/>
      <c r="BSN24" s="240"/>
      <c r="BSO24" s="238"/>
      <c r="BSP24" s="239"/>
      <c r="BSQ24" s="240"/>
      <c r="BSR24" s="238"/>
      <c r="BSS24" s="239"/>
      <c r="BST24" s="240"/>
      <c r="BSU24" s="238"/>
      <c r="BSV24" s="239"/>
      <c r="BSW24" s="240"/>
      <c r="BSX24" s="238"/>
      <c r="BSY24" s="239"/>
      <c r="BSZ24" s="240"/>
      <c r="BTA24" s="238"/>
      <c r="BTB24" s="239"/>
      <c r="BTC24" s="240"/>
      <c r="BTD24" s="238"/>
      <c r="BTE24" s="239"/>
      <c r="BTF24" s="240"/>
      <c r="BTG24" s="238"/>
      <c r="BTH24" s="239"/>
      <c r="BTI24" s="240"/>
      <c r="BTJ24" s="238"/>
      <c r="BTK24" s="239"/>
      <c r="BTL24" s="240"/>
      <c r="BTM24" s="238"/>
      <c r="BTN24" s="239"/>
      <c r="BTO24" s="240"/>
      <c r="BTP24" s="238"/>
      <c r="BTQ24" s="239"/>
      <c r="BTR24" s="240"/>
      <c r="BTS24" s="238"/>
      <c r="BTT24" s="239"/>
      <c r="BTU24" s="240"/>
      <c r="BTV24" s="238"/>
      <c r="BTW24" s="239"/>
      <c r="BTX24" s="240"/>
      <c r="BTY24" s="238"/>
      <c r="BTZ24" s="239"/>
      <c r="BUA24" s="240"/>
      <c r="BUB24" s="238"/>
      <c r="BUC24" s="239"/>
      <c r="BUD24" s="240"/>
      <c r="BUE24" s="238"/>
      <c r="BUF24" s="239"/>
      <c r="BUG24" s="240"/>
      <c r="BUH24" s="238"/>
      <c r="BUI24" s="239"/>
      <c r="BUJ24" s="240"/>
      <c r="BUK24" s="238"/>
      <c r="BUL24" s="239"/>
      <c r="BUM24" s="240"/>
      <c r="BUN24" s="238"/>
      <c r="BUO24" s="239"/>
      <c r="BUP24" s="240"/>
      <c r="BUQ24" s="238"/>
      <c r="BUR24" s="239"/>
      <c r="BUS24" s="240"/>
      <c r="BUT24" s="238"/>
      <c r="BUU24" s="239"/>
      <c r="BUV24" s="240"/>
      <c r="BUW24" s="238"/>
      <c r="BUX24" s="239"/>
      <c r="BUY24" s="240"/>
      <c r="BUZ24" s="238"/>
      <c r="BVA24" s="239"/>
      <c r="BVB24" s="240"/>
      <c r="BVC24" s="238"/>
      <c r="BVD24" s="239"/>
      <c r="BVE24" s="240"/>
      <c r="BVF24" s="238"/>
      <c r="BVG24" s="239"/>
      <c r="BVH24" s="240"/>
      <c r="BVI24" s="238"/>
      <c r="BVJ24" s="239"/>
      <c r="BVK24" s="240"/>
      <c r="BVL24" s="238"/>
      <c r="BVM24" s="239"/>
      <c r="BVN24" s="240"/>
      <c r="BVO24" s="238"/>
      <c r="BVP24" s="239"/>
      <c r="BVQ24" s="240"/>
      <c r="BVR24" s="238"/>
      <c r="BVS24" s="239"/>
      <c r="BVT24" s="240"/>
      <c r="BVU24" s="238"/>
      <c r="BVV24" s="239"/>
      <c r="BVW24" s="240"/>
      <c r="BVX24" s="238"/>
      <c r="BVY24" s="239"/>
      <c r="BVZ24" s="240"/>
      <c r="BWA24" s="238"/>
      <c r="BWB24" s="239"/>
      <c r="BWC24" s="240"/>
      <c r="BWD24" s="238"/>
      <c r="BWE24" s="239"/>
      <c r="BWF24" s="240"/>
      <c r="BWG24" s="238"/>
      <c r="BWH24" s="239"/>
      <c r="BWI24" s="240"/>
      <c r="BWJ24" s="238"/>
      <c r="BWK24" s="239"/>
      <c r="BWL24" s="240"/>
      <c r="BWM24" s="238"/>
      <c r="BWN24" s="239"/>
      <c r="BWO24" s="240"/>
      <c r="BWP24" s="238"/>
      <c r="BWQ24" s="239"/>
      <c r="BWR24" s="240"/>
      <c r="BWS24" s="238"/>
      <c r="BWT24" s="239"/>
      <c r="BWU24" s="240"/>
      <c r="BWV24" s="238"/>
      <c r="BWW24" s="239"/>
      <c r="BWX24" s="240"/>
      <c r="BWY24" s="238"/>
      <c r="BWZ24" s="239"/>
      <c r="BXA24" s="240"/>
      <c r="BXB24" s="238"/>
      <c r="BXC24" s="239"/>
      <c r="BXD24" s="240"/>
      <c r="BXE24" s="238"/>
      <c r="BXF24" s="239"/>
      <c r="BXG24" s="240"/>
      <c r="BXH24" s="238"/>
      <c r="BXI24" s="239"/>
      <c r="BXJ24" s="240"/>
      <c r="BXK24" s="238"/>
      <c r="BXL24" s="239"/>
      <c r="BXM24" s="240"/>
      <c r="BXN24" s="238"/>
      <c r="BXO24" s="239"/>
      <c r="BXP24" s="240"/>
      <c r="BXQ24" s="238"/>
      <c r="BXR24" s="239"/>
      <c r="BXS24" s="240"/>
      <c r="BXT24" s="238"/>
      <c r="BXU24" s="239"/>
      <c r="BXV24" s="240"/>
      <c r="BXW24" s="238"/>
      <c r="BXX24" s="239"/>
      <c r="BXY24" s="240"/>
      <c r="BXZ24" s="238"/>
      <c r="BYA24" s="239"/>
      <c r="BYB24" s="240"/>
      <c r="BYC24" s="238"/>
      <c r="BYD24" s="239"/>
      <c r="BYE24" s="240"/>
      <c r="BYF24" s="238"/>
      <c r="BYG24" s="239"/>
      <c r="BYH24" s="240"/>
      <c r="BYI24" s="238"/>
      <c r="BYJ24" s="239"/>
      <c r="BYK24" s="240"/>
      <c r="BYL24" s="238"/>
      <c r="BYM24" s="239"/>
      <c r="BYN24" s="240"/>
      <c r="BYO24" s="238"/>
      <c r="BYP24" s="239"/>
      <c r="BYQ24" s="240"/>
      <c r="BYR24" s="238"/>
      <c r="BYS24" s="239"/>
      <c r="BYT24" s="240"/>
      <c r="BYU24" s="238"/>
      <c r="BYV24" s="239"/>
      <c r="BYW24" s="240"/>
      <c r="BYX24" s="238"/>
      <c r="BYY24" s="239"/>
      <c r="BYZ24" s="240"/>
      <c r="BZA24" s="238"/>
      <c r="BZB24" s="239"/>
      <c r="BZC24" s="240"/>
      <c r="BZD24" s="238"/>
      <c r="BZE24" s="239"/>
      <c r="BZF24" s="240"/>
      <c r="BZG24" s="238"/>
      <c r="BZH24" s="239"/>
      <c r="BZI24" s="240"/>
      <c r="BZJ24" s="238"/>
      <c r="BZK24" s="239"/>
      <c r="BZL24" s="240"/>
      <c r="BZM24" s="238"/>
      <c r="BZN24" s="239"/>
      <c r="BZO24" s="240"/>
      <c r="BZP24" s="238"/>
      <c r="BZQ24" s="239"/>
      <c r="BZR24" s="240"/>
      <c r="BZS24" s="238"/>
      <c r="BZT24" s="239"/>
      <c r="BZU24" s="240"/>
      <c r="BZV24" s="238"/>
      <c r="BZW24" s="239"/>
      <c r="BZX24" s="240"/>
      <c r="BZY24" s="238"/>
      <c r="BZZ24" s="239"/>
      <c r="CAA24" s="240"/>
      <c r="CAB24" s="238"/>
      <c r="CAC24" s="239"/>
      <c r="CAD24" s="240"/>
      <c r="CAE24" s="238"/>
      <c r="CAF24" s="239"/>
      <c r="CAG24" s="240"/>
      <c r="CAH24" s="238"/>
      <c r="CAI24" s="239"/>
      <c r="CAJ24" s="240"/>
      <c r="CAK24" s="238"/>
      <c r="CAL24" s="239"/>
      <c r="CAM24" s="240"/>
      <c r="CAN24" s="238"/>
      <c r="CAO24" s="239"/>
      <c r="CAP24" s="240"/>
      <c r="CAQ24" s="238"/>
      <c r="CAR24" s="239"/>
      <c r="CAS24" s="240"/>
      <c r="CAT24" s="238"/>
      <c r="CAU24" s="239"/>
      <c r="CAV24" s="240"/>
      <c r="CAW24" s="238"/>
      <c r="CAX24" s="239"/>
      <c r="CAY24" s="240"/>
      <c r="CAZ24" s="238"/>
      <c r="CBA24" s="239"/>
      <c r="CBB24" s="240"/>
      <c r="CBC24" s="238"/>
      <c r="CBD24" s="239"/>
      <c r="CBE24" s="240"/>
      <c r="CBF24" s="238"/>
      <c r="CBG24" s="239"/>
      <c r="CBH24" s="240"/>
      <c r="CBI24" s="238"/>
      <c r="CBJ24" s="239"/>
      <c r="CBK24" s="240"/>
      <c r="CBL24" s="238"/>
      <c r="CBM24" s="239"/>
      <c r="CBN24" s="240"/>
      <c r="CBO24" s="238"/>
      <c r="CBP24" s="239"/>
      <c r="CBQ24" s="240"/>
      <c r="CBR24" s="238"/>
      <c r="CBS24" s="239"/>
      <c r="CBT24" s="240"/>
      <c r="CBU24" s="238"/>
      <c r="CBV24" s="239"/>
      <c r="CBW24" s="240"/>
      <c r="CBX24" s="238"/>
      <c r="CBY24" s="239"/>
      <c r="CBZ24" s="240"/>
      <c r="CCA24" s="238"/>
      <c r="CCB24" s="239"/>
      <c r="CCC24" s="240"/>
      <c r="CCD24" s="238"/>
      <c r="CCE24" s="239"/>
      <c r="CCF24" s="240"/>
      <c r="CCG24" s="238"/>
      <c r="CCH24" s="239"/>
      <c r="CCI24" s="240"/>
      <c r="CCJ24" s="238"/>
      <c r="CCK24" s="239"/>
      <c r="CCL24" s="240"/>
      <c r="CCM24" s="238"/>
      <c r="CCN24" s="239"/>
      <c r="CCO24" s="240"/>
      <c r="CCP24" s="238"/>
      <c r="CCQ24" s="239"/>
      <c r="CCR24" s="240"/>
      <c r="CCS24" s="238"/>
      <c r="CCT24" s="239"/>
      <c r="CCU24" s="240"/>
      <c r="CCV24" s="238"/>
      <c r="CCW24" s="239"/>
      <c r="CCX24" s="240"/>
      <c r="CCY24" s="238"/>
      <c r="CCZ24" s="239"/>
      <c r="CDA24" s="240"/>
      <c r="CDB24" s="238"/>
      <c r="CDC24" s="239"/>
      <c r="CDD24" s="240"/>
      <c r="CDE24" s="238"/>
      <c r="CDF24" s="239"/>
      <c r="CDG24" s="240"/>
      <c r="CDH24" s="238"/>
      <c r="CDI24" s="239"/>
      <c r="CDJ24" s="240"/>
      <c r="CDK24" s="238"/>
      <c r="CDL24" s="239"/>
      <c r="CDM24" s="240"/>
      <c r="CDN24" s="238"/>
      <c r="CDO24" s="239"/>
      <c r="CDP24" s="240"/>
      <c r="CDQ24" s="238"/>
      <c r="CDR24" s="239"/>
      <c r="CDS24" s="240"/>
      <c r="CDT24" s="238"/>
      <c r="CDU24" s="239"/>
      <c r="CDV24" s="240"/>
      <c r="CDW24" s="238"/>
      <c r="CDX24" s="239"/>
      <c r="CDY24" s="240"/>
      <c r="CDZ24" s="238"/>
      <c r="CEA24" s="239"/>
      <c r="CEB24" s="240"/>
      <c r="CEC24" s="238"/>
      <c r="CED24" s="239"/>
      <c r="CEE24" s="240"/>
      <c r="CEF24" s="238"/>
      <c r="CEG24" s="239"/>
      <c r="CEH24" s="240"/>
      <c r="CEI24" s="238"/>
      <c r="CEJ24" s="239"/>
      <c r="CEK24" s="240"/>
      <c r="CEL24" s="238"/>
      <c r="CEM24" s="239"/>
      <c r="CEN24" s="240"/>
      <c r="CEO24" s="238"/>
      <c r="CEP24" s="239"/>
      <c r="CEQ24" s="240"/>
      <c r="CER24" s="238"/>
      <c r="CES24" s="239"/>
      <c r="CET24" s="240"/>
      <c r="CEU24" s="238"/>
      <c r="CEV24" s="239"/>
      <c r="CEW24" s="240"/>
      <c r="CEX24" s="238"/>
      <c r="CEY24" s="239"/>
      <c r="CEZ24" s="240"/>
      <c r="CFA24" s="238"/>
      <c r="CFB24" s="239"/>
      <c r="CFC24" s="240"/>
      <c r="CFD24" s="238"/>
      <c r="CFE24" s="239"/>
      <c r="CFF24" s="240"/>
      <c r="CFG24" s="238"/>
      <c r="CFH24" s="239"/>
      <c r="CFI24" s="240"/>
      <c r="CFJ24" s="238"/>
      <c r="CFK24" s="239"/>
      <c r="CFL24" s="240"/>
      <c r="CFM24" s="238"/>
      <c r="CFN24" s="239"/>
      <c r="CFO24" s="240"/>
      <c r="CFP24" s="238"/>
      <c r="CFQ24" s="239"/>
      <c r="CFR24" s="240"/>
      <c r="CFS24" s="238"/>
      <c r="CFT24" s="239"/>
      <c r="CFU24" s="240"/>
      <c r="CFV24" s="238"/>
      <c r="CFW24" s="239"/>
      <c r="CFX24" s="240"/>
      <c r="CFY24" s="238"/>
      <c r="CFZ24" s="239"/>
      <c r="CGA24" s="240"/>
      <c r="CGB24" s="238"/>
      <c r="CGC24" s="239"/>
      <c r="CGD24" s="240"/>
      <c r="CGE24" s="238"/>
      <c r="CGF24" s="239"/>
      <c r="CGG24" s="240"/>
      <c r="CGH24" s="238"/>
      <c r="CGI24" s="239"/>
      <c r="CGJ24" s="240"/>
      <c r="CGK24" s="238"/>
      <c r="CGL24" s="239"/>
      <c r="CGM24" s="240"/>
      <c r="CGN24" s="238"/>
      <c r="CGO24" s="239"/>
      <c r="CGP24" s="240"/>
      <c r="CGQ24" s="238"/>
      <c r="CGR24" s="239"/>
      <c r="CGS24" s="240"/>
      <c r="CGT24" s="238"/>
      <c r="CGU24" s="239"/>
      <c r="CGV24" s="240"/>
      <c r="CGW24" s="238"/>
      <c r="CGX24" s="239"/>
      <c r="CGY24" s="240"/>
      <c r="CGZ24" s="238"/>
      <c r="CHA24" s="239"/>
      <c r="CHB24" s="240"/>
      <c r="CHC24" s="238"/>
      <c r="CHD24" s="239"/>
      <c r="CHE24" s="240"/>
      <c r="CHF24" s="238"/>
      <c r="CHG24" s="239"/>
      <c r="CHH24" s="240"/>
      <c r="CHI24" s="238"/>
      <c r="CHJ24" s="239"/>
      <c r="CHK24" s="240"/>
      <c r="CHL24" s="238"/>
      <c r="CHM24" s="239"/>
      <c r="CHN24" s="240"/>
      <c r="CHO24" s="238"/>
      <c r="CHP24" s="239"/>
      <c r="CHQ24" s="240"/>
      <c r="CHR24" s="238"/>
      <c r="CHS24" s="239"/>
      <c r="CHT24" s="240"/>
      <c r="CHU24" s="238"/>
      <c r="CHV24" s="239"/>
      <c r="CHW24" s="240"/>
      <c r="CHX24" s="238"/>
      <c r="CHY24" s="239"/>
      <c r="CHZ24" s="240"/>
      <c r="CIA24" s="238"/>
      <c r="CIB24" s="239"/>
      <c r="CIC24" s="240"/>
      <c r="CID24" s="238"/>
      <c r="CIE24" s="239"/>
      <c r="CIF24" s="240"/>
      <c r="CIG24" s="238"/>
      <c r="CIH24" s="239"/>
      <c r="CII24" s="240"/>
      <c r="CIJ24" s="238"/>
      <c r="CIK24" s="239"/>
      <c r="CIL24" s="240"/>
      <c r="CIM24" s="238"/>
      <c r="CIN24" s="239"/>
      <c r="CIO24" s="240"/>
      <c r="CIP24" s="238"/>
      <c r="CIQ24" s="239"/>
      <c r="CIR24" s="240"/>
      <c r="CIS24" s="238"/>
      <c r="CIT24" s="239"/>
      <c r="CIU24" s="240"/>
      <c r="CIV24" s="238"/>
      <c r="CIW24" s="239"/>
      <c r="CIX24" s="240"/>
      <c r="CIY24" s="238"/>
      <c r="CIZ24" s="239"/>
      <c r="CJA24" s="240"/>
      <c r="CJB24" s="238"/>
      <c r="CJC24" s="239"/>
      <c r="CJD24" s="240"/>
      <c r="CJE24" s="238"/>
      <c r="CJF24" s="239"/>
      <c r="CJG24" s="240"/>
      <c r="CJH24" s="238"/>
      <c r="CJI24" s="239"/>
      <c r="CJJ24" s="240"/>
      <c r="CJK24" s="238"/>
      <c r="CJL24" s="239"/>
      <c r="CJM24" s="240"/>
      <c r="CJN24" s="238"/>
      <c r="CJO24" s="239"/>
      <c r="CJP24" s="240"/>
      <c r="CJQ24" s="238"/>
      <c r="CJR24" s="239"/>
      <c r="CJS24" s="240"/>
      <c r="CJT24" s="238"/>
      <c r="CJU24" s="239"/>
      <c r="CJV24" s="240"/>
      <c r="CJW24" s="238"/>
      <c r="CJX24" s="239"/>
      <c r="CJY24" s="240"/>
      <c r="CJZ24" s="238"/>
      <c r="CKA24" s="239"/>
      <c r="CKB24" s="240"/>
      <c r="CKC24" s="238"/>
      <c r="CKD24" s="239"/>
      <c r="CKE24" s="240"/>
      <c r="CKF24" s="238"/>
      <c r="CKG24" s="239"/>
      <c r="CKH24" s="240"/>
      <c r="CKI24" s="238"/>
      <c r="CKJ24" s="239"/>
      <c r="CKK24" s="240"/>
      <c r="CKL24" s="238"/>
      <c r="CKM24" s="239"/>
      <c r="CKN24" s="240"/>
      <c r="CKO24" s="238"/>
      <c r="CKP24" s="239"/>
      <c r="CKQ24" s="240"/>
      <c r="CKR24" s="238"/>
      <c r="CKS24" s="239"/>
      <c r="CKT24" s="240"/>
      <c r="CKU24" s="238"/>
      <c r="CKV24" s="239"/>
      <c r="CKW24" s="240"/>
      <c r="CKX24" s="238"/>
      <c r="CKY24" s="239"/>
      <c r="CKZ24" s="240"/>
      <c r="CLA24" s="238"/>
      <c r="CLB24" s="239"/>
      <c r="CLC24" s="240"/>
      <c r="CLD24" s="238"/>
      <c r="CLE24" s="239"/>
      <c r="CLF24" s="240"/>
      <c r="CLG24" s="238"/>
      <c r="CLH24" s="239"/>
      <c r="CLI24" s="240"/>
      <c r="CLJ24" s="238"/>
      <c r="CLK24" s="239"/>
      <c r="CLL24" s="240"/>
      <c r="CLM24" s="238"/>
      <c r="CLN24" s="239"/>
      <c r="CLO24" s="240"/>
      <c r="CLP24" s="238"/>
      <c r="CLQ24" s="239"/>
      <c r="CLR24" s="240"/>
      <c r="CLS24" s="238"/>
      <c r="CLT24" s="239"/>
      <c r="CLU24" s="240"/>
      <c r="CLV24" s="238"/>
      <c r="CLW24" s="239"/>
      <c r="CLX24" s="240"/>
      <c r="CLY24" s="238"/>
      <c r="CLZ24" s="239"/>
      <c r="CMA24" s="240"/>
      <c r="CMB24" s="238"/>
      <c r="CMC24" s="239"/>
      <c r="CMD24" s="240"/>
      <c r="CME24" s="238"/>
      <c r="CMF24" s="239"/>
      <c r="CMG24" s="240"/>
      <c r="CMH24" s="238"/>
      <c r="CMI24" s="239"/>
      <c r="CMJ24" s="240"/>
      <c r="CMK24" s="238"/>
      <c r="CML24" s="239"/>
      <c r="CMM24" s="240"/>
      <c r="CMN24" s="238"/>
      <c r="CMO24" s="239"/>
      <c r="CMP24" s="240"/>
      <c r="CMQ24" s="238"/>
      <c r="CMR24" s="239"/>
      <c r="CMS24" s="240"/>
      <c r="CMT24" s="238"/>
      <c r="CMU24" s="239"/>
      <c r="CMV24" s="240"/>
      <c r="CMW24" s="238"/>
      <c r="CMX24" s="239"/>
      <c r="CMY24" s="240"/>
      <c r="CMZ24" s="238"/>
      <c r="CNA24" s="239"/>
      <c r="CNB24" s="240"/>
      <c r="CNC24" s="238"/>
      <c r="CND24" s="239"/>
      <c r="CNE24" s="240"/>
      <c r="CNF24" s="238"/>
      <c r="CNG24" s="239"/>
      <c r="CNH24" s="240"/>
      <c r="CNI24" s="238"/>
      <c r="CNJ24" s="239"/>
      <c r="CNK24" s="240"/>
      <c r="CNL24" s="238"/>
      <c r="CNM24" s="239"/>
      <c r="CNN24" s="240"/>
      <c r="CNO24" s="238"/>
      <c r="CNP24" s="239"/>
      <c r="CNQ24" s="240"/>
      <c r="CNR24" s="238"/>
      <c r="CNS24" s="239"/>
      <c r="CNT24" s="240"/>
      <c r="CNU24" s="238"/>
      <c r="CNV24" s="239"/>
      <c r="CNW24" s="240"/>
      <c r="CNX24" s="238"/>
      <c r="CNY24" s="239"/>
      <c r="CNZ24" s="240"/>
      <c r="COA24" s="238"/>
      <c r="COB24" s="239"/>
      <c r="COC24" s="240"/>
      <c r="COD24" s="238"/>
      <c r="COE24" s="239"/>
      <c r="COF24" s="240"/>
      <c r="COG24" s="238"/>
      <c r="COH24" s="239"/>
      <c r="COI24" s="240"/>
      <c r="COJ24" s="238"/>
      <c r="COK24" s="239"/>
      <c r="COL24" s="240"/>
      <c r="COM24" s="238"/>
      <c r="CON24" s="239"/>
      <c r="COO24" s="240"/>
      <c r="COP24" s="238"/>
      <c r="COQ24" s="239"/>
      <c r="COR24" s="240"/>
      <c r="COS24" s="238"/>
      <c r="COT24" s="239"/>
      <c r="COU24" s="240"/>
      <c r="COV24" s="238"/>
      <c r="COW24" s="239"/>
      <c r="COX24" s="240"/>
      <c r="COY24" s="238"/>
      <c r="COZ24" s="239"/>
      <c r="CPA24" s="240"/>
      <c r="CPB24" s="238"/>
      <c r="CPC24" s="239"/>
      <c r="CPD24" s="240"/>
      <c r="CPE24" s="238"/>
      <c r="CPF24" s="239"/>
      <c r="CPG24" s="240"/>
      <c r="CPH24" s="238"/>
      <c r="CPI24" s="239"/>
      <c r="CPJ24" s="240"/>
      <c r="CPK24" s="238"/>
      <c r="CPL24" s="239"/>
      <c r="CPM24" s="240"/>
      <c r="CPN24" s="238"/>
      <c r="CPO24" s="239"/>
      <c r="CPP24" s="240"/>
      <c r="CPQ24" s="238"/>
      <c r="CPR24" s="239"/>
      <c r="CPS24" s="240"/>
      <c r="CPT24" s="238"/>
      <c r="CPU24" s="239"/>
      <c r="CPV24" s="240"/>
      <c r="CPW24" s="238"/>
      <c r="CPX24" s="239"/>
      <c r="CPY24" s="240"/>
      <c r="CPZ24" s="238"/>
      <c r="CQA24" s="239"/>
      <c r="CQB24" s="240"/>
      <c r="CQC24" s="238"/>
      <c r="CQD24" s="239"/>
      <c r="CQE24" s="240"/>
      <c r="CQF24" s="238"/>
      <c r="CQG24" s="239"/>
      <c r="CQH24" s="240"/>
      <c r="CQI24" s="238"/>
      <c r="CQJ24" s="239"/>
      <c r="CQK24" s="240"/>
      <c r="CQL24" s="238"/>
      <c r="CQM24" s="239"/>
      <c r="CQN24" s="240"/>
      <c r="CQO24" s="238"/>
      <c r="CQP24" s="239"/>
      <c r="CQQ24" s="240"/>
      <c r="CQR24" s="238"/>
      <c r="CQS24" s="239"/>
      <c r="CQT24" s="240"/>
      <c r="CQU24" s="238"/>
      <c r="CQV24" s="239"/>
      <c r="CQW24" s="240"/>
      <c r="CQX24" s="238"/>
      <c r="CQY24" s="239"/>
      <c r="CQZ24" s="240"/>
      <c r="CRA24" s="238"/>
      <c r="CRB24" s="239"/>
      <c r="CRC24" s="240"/>
      <c r="CRD24" s="238"/>
      <c r="CRE24" s="239"/>
      <c r="CRF24" s="240"/>
      <c r="CRG24" s="238"/>
      <c r="CRH24" s="239"/>
      <c r="CRI24" s="240"/>
      <c r="CRJ24" s="238"/>
      <c r="CRK24" s="239"/>
      <c r="CRL24" s="240"/>
      <c r="CRM24" s="238"/>
      <c r="CRN24" s="239"/>
      <c r="CRO24" s="240"/>
      <c r="CRP24" s="238"/>
      <c r="CRQ24" s="239"/>
      <c r="CRR24" s="240"/>
      <c r="CRS24" s="238"/>
      <c r="CRT24" s="239"/>
      <c r="CRU24" s="240"/>
      <c r="CRV24" s="238"/>
      <c r="CRW24" s="239"/>
      <c r="CRX24" s="240"/>
      <c r="CRY24" s="238"/>
      <c r="CRZ24" s="239"/>
      <c r="CSA24" s="240"/>
      <c r="CSB24" s="238"/>
      <c r="CSC24" s="239"/>
      <c r="CSD24" s="240"/>
      <c r="CSE24" s="238"/>
      <c r="CSF24" s="239"/>
      <c r="CSG24" s="240"/>
      <c r="CSH24" s="238"/>
      <c r="CSI24" s="239"/>
      <c r="CSJ24" s="240"/>
      <c r="CSK24" s="238"/>
      <c r="CSL24" s="239"/>
      <c r="CSM24" s="240"/>
      <c r="CSN24" s="238"/>
      <c r="CSO24" s="239"/>
      <c r="CSP24" s="240"/>
      <c r="CSQ24" s="238"/>
      <c r="CSR24" s="239"/>
      <c r="CSS24" s="240"/>
      <c r="CST24" s="238"/>
      <c r="CSU24" s="239"/>
      <c r="CSV24" s="240"/>
      <c r="CSW24" s="238"/>
      <c r="CSX24" s="239"/>
      <c r="CSY24" s="240"/>
      <c r="CSZ24" s="238"/>
      <c r="CTA24" s="239"/>
      <c r="CTB24" s="240"/>
      <c r="CTC24" s="238"/>
      <c r="CTD24" s="239"/>
      <c r="CTE24" s="240"/>
      <c r="CTF24" s="238"/>
      <c r="CTG24" s="239"/>
      <c r="CTH24" s="240"/>
      <c r="CTI24" s="238"/>
      <c r="CTJ24" s="239"/>
      <c r="CTK24" s="240"/>
      <c r="CTL24" s="238"/>
      <c r="CTM24" s="239"/>
      <c r="CTN24" s="240"/>
      <c r="CTO24" s="238"/>
      <c r="CTP24" s="239"/>
      <c r="CTQ24" s="240"/>
      <c r="CTR24" s="238"/>
      <c r="CTS24" s="239"/>
      <c r="CTT24" s="240"/>
      <c r="CTU24" s="238"/>
      <c r="CTV24" s="239"/>
      <c r="CTW24" s="240"/>
      <c r="CTX24" s="238"/>
      <c r="CTY24" s="239"/>
      <c r="CTZ24" s="240"/>
      <c r="CUA24" s="238"/>
      <c r="CUB24" s="239"/>
      <c r="CUC24" s="240"/>
      <c r="CUD24" s="238"/>
      <c r="CUE24" s="239"/>
      <c r="CUF24" s="240"/>
      <c r="CUG24" s="238"/>
      <c r="CUH24" s="239"/>
      <c r="CUI24" s="240"/>
      <c r="CUJ24" s="238"/>
      <c r="CUK24" s="239"/>
      <c r="CUL24" s="240"/>
      <c r="CUM24" s="238"/>
      <c r="CUN24" s="239"/>
      <c r="CUO24" s="240"/>
      <c r="CUP24" s="238"/>
      <c r="CUQ24" s="239"/>
      <c r="CUR24" s="240"/>
      <c r="CUS24" s="238"/>
      <c r="CUT24" s="239"/>
      <c r="CUU24" s="240"/>
      <c r="CUV24" s="238"/>
      <c r="CUW24" s="239"/>
      <c r="CUX24" s="240"/>
      <c r="CUY24" s="238"/>
      <c r="CUZ24" s="239"/>
      <c r="CVA24" s="240"/>
      <c r="CVB24" s="238"/>
      <c r="CVC24" s="239"/>
      <c r="CVD24" s="240"/>
      <c r="CVE24" s="238"/>
      <c r="CVF24" s="239"/>
      <c r="CVG24" s="240"/>
      <c r="CVH24" s="238"/>
      <c r="CVI24" s="239"/>
      <c r="CVJ24" s="240"/>
      <c r="CVK24" s="238"/>
      <c r="CVL24" s="239"/>
      <c r="CVM24" s="240"/>
      <c r="CVN24" s="238"/>
      <c r="CVO24" s="239"/>
      <c r="CVP24" s="240"/>
      <c r="CVQ24" s="238"/>
      <c r="CVR24" s="239"/>
      <c r="CVS24" s="240"/>
      <c r="CVT24" s="238"/>
      <c r="CVU24" s="239"/>
      <c r="CVV24" s="240"/>
      <c r="CVW24" s="238"/>
      <c r="CVX24" s="239"/>
      <c r="CVY24" s="240"/>
      <c r="CVZ24" s="238"/>
      <c r="CWA24" s="239"/>
      <c r="CWB24" s="240"/>
      <c r="CWC24" s="238"/>
      <c r="CWD24" s="239"/>
      <c r="CWE24" s="240"/>
      <c r="CWF24" s="238"/>
      <c r="CWG24" s="239"/>
      <c r="CWH24" s="240"/>
      <c r="CWI24" s="238"/>
      <c r="CWJ24" s="239"/>
      <c r="CWK24" s="240"/>
      <c r="CWL24" s="238"/>
      <c r="CWM24" s="239"/>
      <c r="CWN24" s="240"/>
      <c r="CWO24" s="238"/>
      <c r="CWP24" s="239"/>
      <c r="CWQ24" s="240"/>
      <c r="CWR24" s="238"/>
      <c r="CWS24" s="239"/>
      <c r="CWT24" s="240"/>
      <c r="CWU24" s="238"/>
      <c r="CWV24" s="239"/>
      <c r="CWW24" s="240"/>
      <c r="CWX24" s="238"/>
      <c r="CWY24" s="239"/>
      <c r="CWZ24" s="240"/>
      <c r="CXA24" s="238"/>
      <c r="CXB24" s="239"/>
      <c r="CXC24" s="240"/>
      <c r="CXD24" s="238"/>
      <c r="CXE24" s="239"/>
      <c r="CXF24" s="240"/>
      <c r="CXG24" s="238"/>
      <c r="CXH24" s="239"/>
      <c r="CXI24" s="240"/>
      <c r="CXJ24" s="238"/>
      <c r="CXK24" s="239"/>
      <c r="CXL24" s="240"/>
      <c r="CXM24" s="238"/>
      <c r="CXN24" s="239"/>
      <c r="CXO24" s="240"/>
      <c r="CXP24" s="238"/>
      <c r="CXQ24" s="239"/>
      <c r="CXR24" s="240"/>
      <c r="CXS24" s="238"/>
      <c r="CXT24" s="239"/>
      <c r="CXU24" s="240"/>
      <c r="CXV24" s="238"/>
      <c r="CXW24" s="239"/>
      <c r="CXX24" s="240"/>
      <c r="CXY24" s="238"/>
      <c r="CXZ24" s="239"/>
      <c r="CYA24" s="240"/>
      <c r="CYB24" s="238"/>
      <c r="CYC24" s="239"/>
      <c r="CYD24" s="240"/>
      <c r="CYE24" s="238"/>
      <c r="CYF24" s="239"/>
      <c r="CYG24" s="240"/>
      <c r="CYH24" s="238"/>
      <c r="CYI24" s="239"/>
      <c r="CYJ24" s="240"/>
      <c r="CYK24" s="238"/>
      <c r="CYL24" s="239"/>
      <c r="CYM24" s="240"/>
      <c r="CYN24" s="238"/>
      <c r="CYO24" s="239"/>
      <c r="CYP24" s="240"/>
      <c r="CYQ24" s="238"/>
      <c r="CYR24" s="239"/>
      <c r="CYS24" s="240"/>
      <c r="CYT24" s="238"/>
      <c r="CYU24" s="239"/>
      <c r="CYV24" s="240"/>
      <c r="CYW24" s="238"/>
      <c r="CYX24" s="239"/>
      <c r="CYY24" s="240"/>
      <c r="CYZ24" s="238"/>
      <c r="CZA24" s="239"/>
      <c r="CZB24" s="240"/>
      <c r="CZC24" s="238"/>
      <c r="CZD24" s="239"/>
      <c r="CZE24" s="240"/>
      <c r="CZF24" s="238"/>
      <c r="CZG24" s="239"/>
      <c r="CZH24" s="240"/>
      <c r="CZI24" s="238"/>
      <c r="CZJ24" s="239"/>
      <c r="CZK24" s="240"/>
      <c r="CZL24" s="238"/>
      <c r="CZM24" s="239"/>
      <c r="CZN24" s="240"/>
      <c r="CZO24" s="238"/>
      <c r="CZP24" s="239"/>
      <c r="CZQ24" s="240"/>
      <c r="CZR24" s="238"/>
      <c r="CZS24" s="239"/>
      <c r="CZT24" s="240"/>
      <c r="CZU24" s="238"/>
      <c r="CZV24" s="239"/>
      <c r="CZW24" s="240"/>
      <c r="CZX24" s="238"/>
      <c r="CZY24" s="239"/>
      <c r="CZZ24" s="240"/>
      <c r="DAA24" s="238"/>
      <c r="DAB24" s="239"/>
      <c r="DAC24" s="240"/>
      <c r="DAD24" s="238"/>
      <c r="DAE24" s="239"/>
      <c r="DAF24" s="240"/>
      <c r="DAG24" s="238"/>
      <c r="DAH24" s="239"/>
      <c r="DAI24" s="240"/>
      <c r="DAJ24" s="238"/>
      <c r="DAK24" s="239"/>
      <c r="DAL24" s="240"/>
      <c r="DAM24" s="238"/>
      <c r="DAN24" s="239"/>
      <c r="DAO24" s="240"/>
      <c r="DAP24" s="238"/>
      <c r="DAQ24" s="239"/>
      <c r="DAR24" s="240"/>
      <c r="DAS24" s="238"/>
      <c r="DAT24" s="239"/>
      <c r="DAU24" s="240"/>
      <c r="DAV24" s="238"/>
      <c r="DAW24" s="239"/>
      <c r="DAX24" s="240"/>
      <c r="DAY24" s="238"/>
      <c r="DAZ24" s="239"/>
      <c r="DBA24" s="240"/>
      <c r="DBB24" s="238"/>
      <c r="DBC24" s="239"/>
      <c r="DBD24" s="240"/>
      <c r="DBE24" s="238"/>
      <c r="DBF24" s="239"/>
      <c r="DBG24" s="240"/>
      <c r="DBH24" s="238"/>
      <c r="DBI24" s="239"/>
      <c r="DBJ24" s="240"/>
      <c r="DBK24" s="238"/>
      <c r="DBL24" s="239"/>
      <c r="DBM24" s="240"/>
      <c r="DBN24" s="238"/>
      <c r="DBO24" s="239"/>
      <c r="DBP24" s="240"/>
      <c r="DBQ24" s="238"/>
      <c r="DBR24" s="239"/>
      <c r="DBS24" s="240"/>
      <c r="DBT24" s="238"/>
      <c r="DBU24" s="239"/>
      <c r="DBV24" s="240"/>
      <c r="DBW24" s="238"/>
      <c r="DBX24" s="239"/>
      <c r="DBY24" s="240"/>
      <c r="DBZ24" s="238"/>
      <c r="DCA24" s="239"/>
      <c r="DCB24" s="240"/>
      <c r="DCC24" s="238"/>
      <c r="DCD24" s="239"/>
      <c r="DCE24" s="240"/>
      <c r="DCF24" s="238"/>
      <c r="DCG24" s="239"/>
      <c r="DCH24" s="240"/>
      <c r="DCI24" s="238"/>
      <c r="DCJ24" s="239"/>
      <c r="DCK24" s="240"/>
      <c r="DCL24" s="238"/>
      <c r="DCM24" s="239"/>
      <c r="DCN24" s="240"/>
      <c r="DCO24" s="238"/>
      <c r="DCP24" s="239"/>
      <c r="DCQ24" s="240"/>
      <c r="DCR24" s="238"/>
      <c r="DCS24" s="239"/>
      <c r="DCT24" s="240"/>
      <c r="DCU24" s="238"/>
      <c r="DCV24" s="239"/>
      <c r="DCW24" s="240"/>
      <c r="DCX24" s="238"/>
      <c r="DCY24" s="239"/>
      <c r="DCZ24" s="240"/>
      <c r="DDA24" s="238"/>
      <c r="DDB24" s="239"/>
      <c r="DDC24" s="240"/>
      <c r="DDD24" s="238"/>
      <c r="DDE24" s="239"/>
      <c r="DDF24" s="240"/>
      <c r="DDG24" s="238"/>
      <c r="DDH24" s="239"/>
      <c r="DDI24" s="240"/>
      <c r="DDJ24" s="238"/>
      <c r="DDK24" s="239"/>
      <c r="DDL24" s="240"/>
      <c r="DDM24" s="238"/>
      <c r="DDN24" s="239"/>
      <c r="DDO24" s="240"/>
      <c r="DDP24" s="238"/>
      <c r="DDQ24" s="239"/>
      <c r="DDR24" s="240"/>
      <c r="DDS24" s="238"/>
      <c r="DDT24" s="239"/>
      <c r="DDU24" s="240"/>
      <c r="DDV24" s="238"/>
      <c r="DDW24" s="239"/>
      <c r="DDX24" s="240"/>
      <c r="DDY24" s="238"/>
      <c r="DDZ24" s="239"/>
      <c r="DEA24" s="240"/>
      <c r="DEB24" s="238"/>
      <c r="DEC24" s="239"/>
      <c r="DED24" s="240"/>
      <c r="DEE24" s="238"/>
      <c r="DEF24" s="239"/>
      <c r="DEG24" s="240"/>
      <c r="DEH24" s="238"/>
      <c r="DEI24" s="239"/>
      <c r="DEJ24" s="240"/>
      <c r="DEK24" s="238"/>
      <c r="DEL24" s="239"/>
      <c r="DEM24" s="240"/>
      <c r="DEN24" s="238"/>
      <c r="DEO24" s="239"/>
      <c r="DEP24" s="240"/>
      <c r="DEQ24" s="238"/>
      <c r="DER24" s="239"/>
      <c r="DES24" s="240"/>
      <c r="DET24" s="238"/>
      <c r="DEU24" s="239"/>
      <c r="DEV24" s="240"/>
      <c r="DEW24" s="238"/>
      <c r="DEX24" s="239"/>
      <c r="DEY24" s="240"/>
      <c r="DEZ24" s="238"/>
      <c r="DFA24" s="239"/>
      <c r="DFB24" s="240"/>
      <c r="DFC24" s="238"/>
      <c r="DFD24" s="239"/>
      <c r="DFE24" s="240"/>
      <c r="DFF24" s="238"/>
      <c r="DFG24" s="239"/>
      <c r="DFH24" s="240"/>
      <c r="DFI24" s="238"/>
      <c r="DFJ24" s="239"/>
      <c r="DFK24" s="240"/>
      <c r="DFL24" s="238"/>
      <c r="DFM24" s="239"/>
      <c r="DFN24" s="240"/>
      <c r="DFO24" s="238"/>
      <c r="DFP24" s="239"/>
      <c r="DFQ24" s="240"/>
      <c r="DFR24" s="238"/>
      <c r="DFS24" s="239"/>
      <c r="DFT24" s="240"/>
      <c r="DFU24" s="238"/>
      <c r="DFV24" s="239"/>
      <c r="DFW24" s="240"/>
      <c r="DFX24" s="238"/>
      <c r="DFY24" s="239"/>
      <c r="DFZ24" s="240"/>
      <c r="DGA24" s="238"/>
      <c r="DGB24" s="239"/>
      <c r="DGC24" s="240"/>
      <c r="DGD24" s="238"/>
      <c r="DGE24" s="239"/>
      <c r="DGF24" s="240"/>
      <c r="DGG24" s="238"/>
      <c r="DGH24" s="239"/>
      <c r="DGI24" s="240"/>
      <c r="DGJ24" s="238"/>
      <c r="DGK24" s="239"/>
      <c r="DGL24" s="240"/>
      <c r="DGM24" s="238"/>
      <c r="DGN24" s="239"/>
      <c r="DGO24" s="240"/>
      <c r="DGP24" s="238"/>
      <c r="DGQ24" s="239"/>
      <c r="DGR24" s="240"/>
      <c r="DGS24" s="238"/>
      <c r="DGT24" s="239"/>
      <c r="DGU24" s="240"/>
      <c r="DGV24" s="238"/>
      <c r="DGW24" s="239"/>
      <c r="DGX24" s="240"/>
      <c r="DGY24" s="238"/>
      <c r="DGZ24" s="239"/>
      <c r="DHA24" s="240"/>
      <c r="DHB24" s="238"/>
      <c r="DHC24" s="239"/>
      <c r="DHD24" s="240"/>
      <c r="DHE24" s="238"/>
      <c r="DHF24" s="239"/>
      <c r="DHG24" s="240"/>
      <c r="DHH24" s="238"/>
      <c r="DHI24" s="239"/>
      <c r="DHJ24" s="240"/>
      <c r="DHK24" s="238"/>
      <c r="DHL24" s="239"/>
      <c r="DHM24" s="240"/>
      <c r="DHN24" s="238"/>
      <c r="DHO24" s="239"/>
      <c r="DHP24" s="240"/>
      <c r="DHQ24" s="238"/>
      <c r="DHR24" s="239"/>
      <c r="DHS24" s="240"/>
      <c r="DHT24" s="238"/>
      <c r="DHU24" s="239"/>
      <c r="DHV24" s="240"/>
      <c r="DHW24" s="238"/>
      <c r="DHX24" s="239"/>
      <c r="DHY24" s="240"/>
      <c r="DHZ24" s="238"/>
      <c r="DIA24" s="239"/>
      <c r="DIB24" s="240"/>
      <c r="DIC24" s="238"/>
      <c r="DID24" s="239"/>
      <c r="DIE24" s="240"/>
      <c r="DIF24" s="238"/>
      <c r="DIG24" s="239"/>
      <c r="DIH24" s="240"/>
      <c r="DII24" s="238"/>
      <c r="DIJ24" s="239"/>
      <c r="DIK24" s="240"/>
      <c r="DIL24" s="238"/>
      <c r="DIM24" s="239"/>
      <c r="DIN24" s="240"/>
      <c r="DIO24" s="238"/>
      <c r="DIP24" s="239"/>
      <c r="DIQ24" s="240"/>
      <c r="DIR24" s="238"/>
      <c r="DIS24" s="239"/>
      <c r="DIT24" s="240"/>
      <c r="DIU24" s="238"/>
      <c r="DIV24" s="239"/>
      <c r="DIW24" s="240"/>
      <c r="DIX24" s="238"/>
      <c r="DIY24" s="239"/>
      <c r="DIZ24" s="240"/>
      <c r="DJA24" s="238"/>
      <c r="DJB24" s="239"/>
      <c r="DJC24" s="240"/>
      <c r="DJD24" s="238"/>
      <c r="DJE24" s="239"/>
      <c r="DJF24" s="240"/>
      <c r="DJG24" s="238"/>
      <c r="DJH24" s="239"/>
      <c r="DJI24" s="240"/>
      <c r="DJJ24" s="238"/>
      <c r="DJK24" s="239"/>
      <c r="DJL24" s="240"/>
      <c r="DJM24" s="238"/>
      <c r="DJN24" s="239"/>
      <c r="DJO24" s="240"/>
      <c r="DJP24" s="238"/>
      <c r="DJQ24" s="239"/>
      <c r="DJR24" s="240"/>
      <c r="DJS24" s="238"/>
      <c r="DJT24" s="239"/>
      <c r="DJU24" s="240"/>
      <c r="DJV24" s="238"/>
      <c r="DJW24" s="239"/>
      <c r="DJX24" s="240"/>
      <c r="DJY24" s="238"/>
      <c r="DJZ24" s="239"/>
      <c r="DKA24" s="240"/>
      <c r="DKB24" s="238"/>
      <c r="DKC24" s="239"/>
      <c r="DKD24" s="240"/>
      <c r="DKE24" s="238"/>
      <c r="DKF24" s="239"/>
      <c r="DKG24" s="240"/>
      <c r="DKH24" s="238"/>
      <c r="DKI24" s="239"/>
      <c r="DKJ24" s="240"/>
      <c r="DKK24" s="238"/>
      <c r="DKL24" s="239"/>
      <c r="DKM24" s="240"/>
      <c r="DKN24" s="238"/>
      <c r="DKO24" s="239"/>
      <c r="DKP24" s="240"/>
      <c r="DKQ24" s="238"/>
      <c r="DKR24" s="239"/>
      <c r="DKS24" s="240"/>
      <c r="DKT24" s="238"/>
      <c r="DKU24" s="239"/>
      <c r="DKV24" s="240"/>
      <c r="DKW24" s="238"/>
      <c r="DKX24" s="239"/>
      <c r="DKY24" s="240"/>
      <c r="DKZ24" s="238"/>
      <c r="DLA24" s="239"/>
      <c r="DLB24" s="240"/>
      <c r="DLC24" s="238"/>
      <c r="DLD24" s="239"/>
      <c r="DLE24" s="240"/>
      <c r="DLF24" s="238"/>
      <c r="DLG24" s="239"/>
      <c r="DLH24" s="240"/>
      <c r="DLI24" s="238"/>
      <c r="DLJ24" s="239"/>
      <c r="DLK24" s="240"/>
      <c r="DLL24" s="238"/>
      <c r="DLM24" s="239"/>
      <c r="DLN24" s="240"/>
      <c r="DLO24" s="238"/>
      <c r="DLP24" s="239"/>
      <c r="DLQ24" s="240"/>
      <c r="DLR24" s="238"/>
      <c r="DLS24" s="239"/>
      <c r="DLT24" s="240"/>
      <c r="DLU24" s="238"/>
      <c r="DLV24" s="239"/>
      <c r="DLW24" s="240"/>
      <c r="DLX24" s="238"/>
      <c r="DLY24" s="239"/>
      <c r="DLZ24" s="240"/>
      <c r="DMA24" s="238"/>
      <c r="DMB24" s="239"/>
      <c r="DMC24" s="240"/>
      <c r="DMD24" s="238"/>
      <c r="DME24" s="239"/>
      <c r="DMF24" s="240"/>
      <c r="DMG24" s="238"/>
      <c r="DMH24" s="239"/>
      <c r="DMI24" s="240"/>
      <c r="DMJ24" s="238"/>
      <c r="DMK24" s="239"/>
      <c r="DML24" s="240"/>
      <c r="DMM24" s="238"/>
      <c r="DMN24" s="239"/>
      <c r="DMO24" s="240"/>
      <c r="DMP24" s="238"/>
      <c r="DMQ24" s="239"/>
      <c r="DMR24" s="240"/>
      <c r="DMS24" s="238"/>
      <c r="DMT24" s="239"/>
      <c r="DMU24" s="240"/>
      <c r="DMV24" s="238"/>
      <c r="DMW24" s="239"/>
      <c r="DMX24" s="240"/>
      <c r="DMY24" s="238"/>
      <c r="DMZ24" s="239"/>
      <c r="DNA24" s="240"/>
      <c r="DNB24" s="238"/>
      <c r="DNC24" s="239"/>
      <c r="DND24" s="240"/>
      <c r="DNE24" s="238"/>
      <c r="DNF24" s="239"/>
      <c r="DNG24" s="240"/>
      <c r="DNH24" s="238"/>
      <c r="DNI24" s="239"/>
      <c r="DNJ24" s="240"/>
      <c r="DNK24" s="238"/>
      <c r="DNL24" s="239"/>
      <c r="DNM24" s="240"/>
      <c r="DNN24" s="238"/>
      <c r="DNO24" s="239"/>
      <c r="DNP24" s="240"/>
      <c r="DNQ24" s="238"/>
      <c r="DNR24" s="239"/>
      <c r="DNS24" s="240"/>
      <c r="DNT24" s="238"/>
      <c r="DNU24" s="239"/>
      <c r="DNV24" s="240"/>
      <c r="DNW24" s="238"/>
      <c r="DNX24" s="239"/>
      <c r="DNY24" s="240"/>
      <c r="DNZ24" s="238"/>
      <c r="DOA24" s="239"/>
      <c r="DOB24" s="240"/>
      <c r="DOC24" s="238"/>
      <c r="DOD24" s="239"/>
      <c r="DOE24" s="240"/>
      <c r="DOF24" s="238"/>
      <c r="DOG24" s="239"/>
      <c r="DOH24" s="240"/>
      <c r="DOI24" s="238"/>
      <c r="DOJ24" s="239"/>
      <c r="DOK24" s="240"/>
      <c r="DOL24" s="238"/>
      <c r="DOM24" s="239"/>
      <c r="DON24" s="240"/>
      <c r="DOO24" s="238"/>
      <c r="DOP24" s="239"/>
      <c r="DOQ24" s="240"/>
      <c r="DOR24" s="238"/>
      <c r="DOS24" s="239"/>
      <c r="DOT24" s="240"/>
      <c r="DOU24" s="238"/>
      <c r="DOV24" s="239"/>
      <c r="DOW24" s="240"/>
      <c r="DOX24" s="238"/>
      <c r="DOY24" s="239"/>
      <c r="DOZ24" s="240"/>
      <c r="DPA24" s="238"/>
      <c r="DPB24" s="239"/>
      <c r="DPC24" s="240"/>
      <c r="DPD24" s="238"/>
      <c r="DPE24" s="239"/>
      <c r="DPF24" s="240"/>
      <c r="DPG24" s="238"/>
      <c r="DPH24" s="239"/>
      <c r="DPI24" s="240"/>
      <c r="DPJ24" s="238"/>
      <c r="DPK24" s="239"/>
      <c r="DPL24" s="240"/>
      <c r="DPM24" s="238"/>
      <c r="DPN24" s="239"/>
      <c r="DPO24" s="240"/>
      <c r="DPP24" s="238"/>
      <c r="DPQ24" s="239"/>
      <c r="DPR24" s="240"/>
      <c r="DPS24" s="238"/>
      <c r="DPT24" s="239"/>
      <c r="DPU24" s="240"/>
      <c r="DPV24" s="238"/>
      <c r="DPW24" s="239"/>
      <c r="DPX24" s="240"/>
      <c r="DPY24" s="238"/>
      <c r="DPZ24" s="239"/>
      <c r="DQA24" s="240"/>
      <c r="DQB24" s="238"/>
      <c r="DQC24" s="239"/>
      <c r="DQD24" s="240"/>
      <c r="DQE24" s="238"/>
      <c r="DQF24" s="239"/>
      <c r="DQG24" s="240"/>
      <c r="DQH24" s="238"/>
      <c r="DQI24" s="239"/>
      <c r="DQJ24" s="240"/>
      <c r="DQK24" s="238"/>
      <c r="DQL24" s="239"/>
      <c r="DQM24" s="240"/>
      <c r="DQN24" s="238"/>
      <c r="DQO24" s="239"/>
      <c r="DQP24" s="240"/>
      <c r="DQQ24" s="238"/>
      <c r="DQR24" s="239"/>
      <c r="DQS24" s="240"/>
      <c r="DQT24" s="238"/>
      <c r="DQU24" s="239"/>
      <c r="DQV24" s="240"/>
      <c r="DQW24" s="238"/>
      <c r="DQX24" s="239"/>
      <c r="DQY24" s="240"/>
      <c r="DQZ24" s="238"/>
      <c r="DRA24" s="239"/>
      <c r="DRB24" s="240"/>
      <c r="DRC24" s="238"/>
      <c r="DRD24" s="239"/>
      <c r="DRE24" s="240"/>
      <c r="DRF24" s="238"/>
      <c r="DRG24" s="239"/>
      <c r="DRH24" s="240"/>
      <c r="DRI24" s="238"/>
      <c r="DRJ24" s="239"/>
      <c r="DRK24" s="240"/>
      <c r="DRL24" s="238"/>
      <c r="DRM24" s="239"/>
      <c r="DRN24" s="240"/>
      <c r="DRO24" s="238"/>
      <c r="DRP24" s="239"/>
      <c r="DRQ24" s="240"/>
      <c r="DRR24" s="238"/>
      <c r="DRS24" s="239"/>
      <c r="DRT24" s="240"/>
      <c r="DRU24" s="238"/>
      <c r="DRV24" s="239"/>
      <c r="DRW24" s="240"/>
      <c r="DRX24" s="238"/>
      <c r="DRY24" s="239"/>
      <c r="DRZ24" s="240"/>
      <c r="DSA24" s="238"/>
      <c r="DSB24" s="239"/>
      <c r="DSC24" s="240"/>
      <c r="DSD24" s="238"/>
      <c r="DSE24" s="239"/>
      <c r="DSF24" s="240"/>
      <c r="DSG24" s="238"/>
      <c r="DSH24" s="239"/>
      <c r="DSI24" s="240"/>
      <c r="DSJ24" s="238"/>
      <c r="DSK24" s="239"/>
      <c r="DSL24" s="240"/>
      <c r="DSM24" s="238"/>
      <c r="DSN24" s="239"/>
      <c r="DSO24" s="240"/>
      <c r="DSP24" s="238"/>
      <c r="DSQ24" s="239"/>
      <c r="DSR24" s="240"/>
      <c r="DSS24" s="238"/>
      <c r="DST24" s="239"/>
      <c r="DSU24" s="240"/>
      <c r="DSV24" s="238"/>
      <c r="DSW24" s="239"/>
      <c r="DSX24" s="240"/>
      <c r="DSY24" s="238"/>
      <c r="DSZ24" s="239"/>
      <c r="DTA24" s="240"/>
      <c r="DTB24" s="238"/>
      <c r="DTC24" s="239"/>
      <c r="DTD24" s="240"/>
      <c r="DTE24" s="238"/>
      <c r="DTF24" s="239"/>
      <c r="DTG24" s="240"/>
      <c r="DTH24" s="238"/>
      <c r="DTI24" s="239"/>
      <c r="DTJ24" s="240"/>
      <c r="DTK24" s="238"/>
      <c r="DTL24" s="239"/>
      <c r="DTM24" s="240"/>
      <c r="DTN24" s="238"/>
      <c r="DTO24" s="239"/>
      <c r="DTP24" s="240"/>
      <c r="DTQ24" s="238"/>
      <c r="DTR24" s="239"/>
      <c r="DTS24" s="240"/>
      <c r="DTT24" s="238"/>
      <c r="DTU24" s="239"/>
      <c r="DTV24" s="240"/>
      <c r="DTW24" s="238"/>
      <c r="DTX24" s="239"/>
      <c r="DTY24" s="240"/>
      <c r="DTZ24" s="238"/>
      <c r="DUA24" s="239"/>
      <c r="DUB24" s="240"/>
      <c r="DUC24" s="238"/>
      <c r="DUD24" s="239"/>
      <c r="DUE24" s="240"/>
      <c r="DUF24" s="238"/>
      <c r="DUG24" s="239"/>
      <c r="DUH24" s="240"/>
      <c r="DUI24" s="238"/>
      <c r="DUJ24" s="239"/>
      <c r="DUK24" s="240"/>
      <c r="DUL24" s="238"/>
      <c r="DUM24" s="239"/>
      <c r="DUN24" s="240"/>
      <c r="DUO24" s="238"/>
      <c r="DUP24" s="239"/>
      <c r="DUQ24" s="240"/>
      <c r="DUR24" s="238"/>
      <c r="DUS24" s="239"/>
      <c r="DUT24" s="240"/>
      <c r="DUU24" s="238"/>
      <c r="DUV24" s="239"/>
      <c r="DUW24" s="240"/>
      <c r="DUX24" s="238"/>
      <c r="DUY24" s="239"/>
      <c r="DUZ24" s="240"/>
      <c r="DVA24" s="238"/>
      <c r="DVB24" s="239"/>
      <c r="DVC24" s="240"/>
      <c r="DVD24" s="238"/>
      <c r="DVE24" s="239"/>
      <c r="DVF24" s="240"/>
      <c r="DVG24" s="238"/>
      <c r="DVH24" s="239"/>
      <c r="DVI24" s="240"/>
      <c r="DVJ24" s="238"/>
      <c r="DVK24" s="239"/>
      <c r="DVL24" s="240"/>
      <c r="DVM24" s="238"/>
      <c r="DVN24" s="239"/>
      <c r="DVO24" s="240"/>
      <c r="DVP24" s="238"/>
      <c r="DVQ24" s="239"/>
      <c r="DVR24" s="240"/>
      <c r="DVS24" s="238"/>
      <c r="DVT24" s="239"/>
      <c r="DVU24" s="240"/>
      <c r="DVV24" s="238"/>
      <c r="DVW24" s="239"/>
      <c r="DVX24" s="240"/>
      <c r="DVY24" s="238"/>
      <c r="DVZ24" s="239"/>
      <c r="DWA24" s="240"/>
      <c r="DWB24" s="238"/>
      <c r="DWC24" s="239"/>
      <c r="DWD24" s="240"/>
      <c r="DWE24" s="238"/>
      <c r="DWF24" s="239"/>
      <c r="DWG24" s="240"/>
      <c r="DWH24" s="238"/>
      <c r="DWI24" s="239"/>
      <c r="DWJ24" s="240"/>
      <c r="DWK24" s="238"/>
      <c r="DWL24" s="239"/>
      <c r="DWM24" s="240"/>
      <c r="DWN24" s="238"/>
      <c r="DWO24" s="239"/>
      <c r="DWP24" s="240"/>
      <c r="DWQ24" s="238"/>
      <c r="DWR24" s="239"/>
      <c r="DWS24" s="240"/>
      <c r="DWT24" s="238"/>
      <c r="DWU24" s="239"/>
      <c r="DWV24" s="240"/>
      <c r="DWW24" s="238"/>
      <c r="DWX24" s="239"/>
      <c r="DWY24" s="240"/>
      <c r="DWZ24" s="238"/>
      <c r="DXA24" s="239"/>
      <c r="DXB24" s="240"/>
      <c r="DXC24" s="238"/>
      <c r="DXD24" s="239"/>
      <c r="DXE24" s="240"/>
      <c r="DXF24" s="238"/>
      <c r="DXG24" s="239"/>
      <c r="DXH24" s="240"/>
      <c r="DXI24" s="238"/>
      <c r="DXJ24" s="239"/>
      <c r="DXK24" s="240"/>
      <c r="DXL24" s="238"/>
      <c r="DXM24" s="239"/>
      <c r="DXN24" s="240"/>
      <c r="DXO24" s="238"/>
      <c r="DXP24" s="239"/>
      <c r="DXQ24" s="240"/>
      <c r="DXR24" s="238"/>
      <c r="DXS24" s="239"/>
      <c r="DXT24" s="240"/>
      <c r="DXU24" s="238"/>
      <c r="DXV24" s="239"/>
      <c r="DXW24" s="240"/>
      <c r="DXX24" s="238"/>
      <c r="DXY24" s="239"/>
      <c r="DXZ24" s="240"/>
      <c r="DYA24" s="238"/>
      <c r="DYB24" s="239"/>
      <c r="DYC24" s="240"/>
      <c r="DYD24" s="238"/>
      <c r="DYE24" s="239"/>
      <c r="DYF24" s="240"/>
      <c r="DYG24" s="238"/>
      <c r="DYH24" s="239"/>
      <c r="DYI24" s="240"/>
      <c r="DYJ24" s="238"/>
      <c r="DYK24" s="239"/>
      <c r="DYL24" s="240"/>
      <c r="DYM24" s="238"/>
      <c r="DYN24" s="239"/>
      <c r="DYO24" s="240"/>
      <c r="DYP24" s="238"/>
      <c r="DYQ24" s="239"/>
      <c r="DYR24" s="240"/>
      <c r="DYS24" s="238"/>
      <c r="DYT24" s="239"/>
      <c r="DYU24" s="240"/>
      <c r="DYV24" s="238"/>
      <c r="DYW24" s="239"/>
      <c r="DYX24" s="240"/>
      <c r="DYY24" s="238"/>
      <c r="DYZ24" s="239"/>
      <c r="DZA24" s="240"/>
      <c r="DZB24" s="238"/>
      <c r="DZC24" s="239"/>
      <c r="DZD24" s="240"/>
      <c r="DZE24" s="238"/>
      <c r="DZF24" s="239"/>
      <c r="DZG24" s="240"/>
      <c r="DZH24" s="238"/>
      <c r="DZI24" s="239"/>
      <c r="DZJ24" s="240"/>
      <c r="DZK24" s="238"/>
      <c r="DZL24" s="239"/>
      <c r="DZM24" s="240"/>
      <c r="DZN24" s="238"/>
      <c r="DZO24" s="239"/>
      <c r="DZP24" s="240"/>
      <c r="DZQ24" s="238"/>
      <c r="DZR24" s="239"/>
      <c r="DZS24" s="240"/>
      <c r="DZT24" s="238"/>
      <c r="DZU24" s="239"/>
      <c r="DZV24" s="240"/>
      <c r="DZW24" s="238"/>
      <c r="DZX24" s="239"/>
      <c r="DZY24" s="240"/>
      <c r="DZZ24" s="238"/>
      <c r="EAA24" s="239"/>
      <c r="EAB24" s="240"/>
      <c r="EAC24" s="238"/>
      <c r="EAD24" s="239"/>
      <c r="EAE24" s="240"/>
      <c r="EAF24" s="238"/>
      <c r="EAG24" s="239"/>
      <c r="EAH24" s="240"/>
      <c r="EAI24" s="238"/>
      <c r="EAJ24" s="239"/>
      <c r="EAK24" s="240"/>
      <c r="EAL24" s="238"/>
      <c r="EAM24" s="239"/>
      <c r="EAN24" s="240"/>
      <c r="EAO24" s="238"/>
      <c r="EAP24" s="239"/>
      <c r="EAQ24" s="240"/>
      <c r="EAR24" s="238"/>
      <c r="EAS24" s="239"/>
      <c r="EAT24" s="240"/>
      <c r="EAU24" s="238"/>
      <c r="EAV24" s="239"/>
      <c r="EAW24" s="240"/>
      <c r="EAX24" s="238"/>
      <c r="EAY24" s="239"/>
      <c r="EAZ24" s="240"/>
      <c r="EBA24" s="238"/>
      <c r="EBB24" s="239"/>
      <c r="EBC24" s="240"/>
      <c r="EBD24" s="238"/>
      <c r="EBE24" s="239"/>
      <c r="EBF24" s="240"/>
      <c r="EBG24" s="238"/>
      <c r="EBH24" s="239"/>
      <c r="EBI24" s="240"/>
      <c r="EBJ24" s="238"/>
      <c r="EBK24" s="239"/>
      <c r="EBL24" s="240"/>
      <c r="EBM24" s="238"/>
      <c r="EBN24" s="239"/>
      <c r="EBO24" s="240"/>
      <c r="EBP24" s="238"/>
      <c r="EBQ24" s="239"/>
      <c r="EBR24" s="240"/>
      <c r="EBS24" s="238"/>
      <c r="EBT24" s="239"/>
      <c r="EBU24" s="240"/>
      <c r="EBV24" s="238"/>
      <c r="EBW24" s="239"/>
      <c r="EBX24" s="240"/>
      <c r="EBY24" s="238"/>
      <c r="EBZ24" s="239"/>
      <c r="ECA24" s="240"/>
      <c r="ECB24" s="238"/>
      <c r="ECC24" s="239"/>
      <c r="ECD24" s="240"/>
      <c r="ECE24" s="238"/>
      <c r="ECF24" s="239"/>
      <c r="ECG24" s="240"/>
      <c r="ECH24" s="238"/>
      <c r="ECI24" s="239"/>
      <c r="ECJ24" s="240"/>
      <c r="ECK24" s="238"/>
      <c r="ECL24" s="239"/>
      <c r="ECM24" s="240"/>
      <c r="ECN24" s="238"/>
      <c r="ECO24" s="239"/>
      <c r="ECP24" s="240"/>
      <c r="ECQ24" s="238"/>
      <c r="ECR24" s="239"/>
      <c r="ECS24" s="240"/>
      <c r="ECT24" s="238"/>
      <c r="ECU24" s="239"/>
      <c r="ECV24" s="240"/>
      <c r="ECW24" s="238"/>
      <c r="ECX24" s="239"/>
      <c r="ECY24" s="240"/>
      <c r="ECZ24" s="238"/>
      <c r="EDA24" s="239"/>
      <c r="EDB24" s="240"/>
      <c r="EDC24" s="238"/>
      <c r="EDD24" s="239"/>
      <c r="EDE24" s="240"/>
      <c r="EDF24" s="238"/>
      <c r="EDG24" s="239"/>
      <c r="EDH24" s="240"/>
      <c r="EDI24" s="238"/>
      <c r="EDJ24" s="239"/>
      <c r="EDK24" s="240"/>
      <c r="EDL24" s="238"/>
      <c r="EDM24" s="239"/>
      <c r="EDN24" s="240"/>
      <c r="EDO24" s="238"/>
      <c r="EDP24" s="239"/>
      <c r="EDQ24" s="240"/>
      <c r="EDR24" s="238"/>
      <c r="EDS24" s="239"/>
      <c r="EDT24" s="240"/>
      <c r="EDU24" s="238"/>
      <c r="EDV24" s="239"/>
      <c r="EDW24" s="240"/>
      <c r="EDX24" s="238"/>
      <c r="EDY24" s="239"/>
      <c r="EDZ24" s="240"/>
      <c r="EEA24" s="238"/>
      <c r="EEB24" s="239"/>
      <c r="EEC24" s="240"/>
      <c r="EED24" s="238"/>
      <c r="EEE24" s="239"/>
      <c r="EEF24" s="240"/>
      <c r="EEG24" s="238"/>
      <c r="EEH24" s="239"/>
      <c r="EEI24" s="240"/>
      <c r="EEJ24" s="238"/>
      <c r="EEK24" s="239"/>
      <c r="EEL24" s="240"/>
      <c r="EEM24" s="238"/>
      <c r="EEN24" s="239"/>
      <c r="EEO24" s="240"/>
      <c r="EEP24" s="238"/>
      <c r="EEQ24" s="239"/>
      <c r="EER24" s="240"/>
      <c r="EES24" s="238"/>
      <c r="EET24" s="239"/>
      <c r="EEU24" s="240"/>
      <c r="EEV24" s="238"/>
      <c r="EEW24" s="239"/>
      <c r="EEX24" s="240"/>
      <c r="EEY24" s="238"/>
      <c r="EEZ24" s="239"/>
      <c r="EFA24" s="240"/>
      <c r="EFB24" s="238"/>
      <c r="EFC24" s="239"/>
      <c r="EFD24" s="240"/>
      <c r="EFE24" s="238"/>
      <c r="EFF24" s="239"/>
      <c r="EFG24" s="240"/>
      <c r="EFH24" s="238"/>
      <c r="EFI24" s="239"/>
      <c r="EFJ24" s="240"/>
      <c r="EFK24" s="238"/>
      <c r="EFL24" s="239"/>
      <c r="EFM24" s="240"/>
      <c r="EFN24" s="238"/>
      <c r="EFO24" s="239"/>
      <c r="EFP24" s="240"/>
      <c r="EFQ24" s="238"/>
      <c r="EFR24" s="239"/>
      <c r="EFS24" s="240"/>
      <c r="EFT24" s="238"/>
      <c r="EFU24" s="239"/>
      <c r="EFV24" s="240"/>
      <c r="EFW24" s="238"/>
      <c r="EFX24" s="239"/>
      <c r="EFY24" s="240"/>
      <c r="EFZ24" s="238"/>
      <c r="EGA24" s="239"/>
      <c r="EGB24" s="240"/>
      <c r="EGC24" s="238"/>
      <c r="EGD24" s="239"/>
      <c r="EGE24" s="240"/>
      <c r="EGF24" s="238"/>
      <c r="EGG24" s="239"/>
      <c r="EGH24" s="240"/>
      <c r="EGI24" s="238"/>
      <c r="EGJ24" s="239"/>
      <c r="EGK24" s="240"/>
      <c r="EGL24" s="238"/>
      <c r="EGM24" s="239"/>
      <c r="EGN24" s="240"/>
      <c r="EGO24" s="238"/>
      <c r="EGP24" s="239"/>
      <c r="EGQ24" s="240"/>
      <c r="EGR24" s="238"/>
      <c r="EGS24" s="239"/>
      <c r="EGT24" s="240"/>
      <c r="EGU24" s="238"/>
      <c r="EGV24" s="239"/>
      <c r="EGW24" s="240"/>
      <c r="EGX24" s="238"/>
      <c r="EGY24" s="239"/>
      <c r="EGZ24" s="240"/>
      <c r="EHA24" s="238"/>
      <c r="EHB24" s="239"/>
      <c r="EHC24" s="240"/>
      <c r="EHD24" s="238"/>
      <c r="EHE24" s="239"/>
      <c r="EHF24" s="240"/>
      <c r="EHG24" s="238"/>
      <c r="EHH24" s="239"/>
      <c r="EHI24" s="240"/>
      <c r="EHJ24" s="238"/>
      <c r="EHK24" s="239"/>
      <c r="EHL24" s="240"/>
      <c r="EHM24" s="238"/>
      <c r="EHN24" s="239"/>
      <c r="EHO24" s="240"/>
      <c r="EHP24" s="238"/>
      <c r="EHQ24" s="239"/>
      <c r="EHR24" s="240"/>
      <c r="EHS24" s="238"/>
      <c r="EHT24" s="239"/>
      <c r="EHU24" s="240"/>
      <c r="EHV24" s="238"/>
      <c r="EHW24" s="239"/>
      <c r="EHX24" s="240"/>
      <c r="EHY24" s="238"/>
      <c r="EHZ24" s="239"/>
      <c r="EIA24" s="240"/>
      <c r="EIB24" s="238"/>
      <c r="EIC24" s="239"/>
      <c r="EID24" s="240"/>
      <c r="EIE24" s="238"/>
      <c r="EIF24" s="239"/>
      <c r="EIG24" s="240"/>
      <c r="EIH24" s="238"/>
      <c r="EII24" s="239"/>
      <c r="EIJ24" s="240"/>
      <c r="EIK24" s="238"/>
      <c r="EIL24" s="239"/>
      <c r="EIM24" s="240"/>
      <c r="EIN24" s="238"/>
      <c r="EIO24" s="239"/>
      <c r="EIP24" s="240"/>
      <c r="EIQ24" s="238"/>
      <c r="EIR24" s="239"/>
      <c r="EIS24" s="240"/>
      <c r="EIT24" s="238"/>
      <c r="EIU24" s="239"/>
      <c r="EIV24" s="240"/>
      <c r="EIW24" s="238"/>
      <c r="EIX24" s="239"/>
      <c r="EIY24" s="240"/>
      <c r="EIZ24" s="238"/>
      <c r="EJA24" s="239"/>
      <c r="EJB24" s="240"/>
      <c r="EJC24" s="238"/>
      <c r="EJD24" s="239"/>
      <c r="EJE24" s="240"/>
      <c r="EJF24" s="238"/>
      <c r="EJG24" s="239"/>
      <c r="EJH24" s="240"/>
      <c r="EJI24" s="238"/>
      <c r="EJJ24" s="239"/>
      <c r="EJK24" s="240"/>
      <c r="EJL24" s="238"/>
      <c r="EJM24" s="239"/>
      <c r="EJN24" s="240"/>
      <c r="EJO24" s="238"/>
      <c r="EJP24" s="239"/>
      <c r="EJQ24" s="240"/>
      <c r="EJR24" s="238"/>
      <c r="EJS24" s="239"/>
      <c r="EJT24" s="240"/>
      <c r="EJU24" s="238"/>
      <c r="EJV24" s="239"/>
      <c r="EJW24" s="240"/>
      <c r="EJX24" s="238"/>
      <c r="EJY24" s="239"/>
      <c r="EJZ24" s="240"/>
      <c r="EKA24" s="238"/>
      <c r="EKB24" s="239"/>
      <c r="EKC24" s="240"/>
      <c r="EKD24" s="238"/>
      <c r="EKE24" s="239"/>
      <c r="EKF24" s="240"/>
      <c r="EKG24" s="238"/>
      <c r="EKH24" s="239"/>
      <c r="EKI24" s="240"/>
      <c r="EKJ24" s="238"/>
      <c r="EKK24" s="239"/>
      <c r="EKL24" s="240"/>
      <c r="EKM24" s="238"/>
      <c r="EKN24" s="239"/>
      <c r="EKO24" s="240"/>
      <c r="EKP24" s="238"/>
      <c r="EKQ24" s="239"/>
      <c r="EKR24" s="240"/>
      <c r="EKS24" s="238"/>
      <c r="EKT24" s="239"/>
      <c r="EKU24" s="240"/>
      <c r="EKV24" s="238"/>
      <c r="EKW24" s="239"/>
      <c r="EKX24" s="240"/>
      <c r="EKY24" s="238"/>
      <c r="EKZ24" s="239"/>
      <c r="ELA24" s="240"/>
      <c r="ELB24" s="238"/>
      <c r="ELC24" s="239"/>
      <c r="ELD24" s="240"/>
      <c r="ELE24" s="238"/>
      <c r="ELF24" s="239"/>
      <c r="ELG24" s="240"/>
      <c r="ELH24" s="238"/>
      <c r="ELI24" s="239"/>
      <c r="ELJ24" s="240"/>
      <c r="ELK24" s="238"/>
      <c r="ELL24" s="239"/>
      <c r="ELM24" s="240"/>
      <c r="ELN24" s="238"/>
      <c r="ELO24" s="239"/>
      <c r="ELP24" s="240"/>
      <c r="ELQ24" s="238"/>
      <c r="ELR24" s="239"/>
      <c r="ELS24" s="240"/>
      <c r="ELT24" s="238"/>
      <c r="ELU24" s="239"/>
      <c r="ELV24" s="240"/>
      <c r="ELW24" s="238"/>
      <c r="ELX24" s="239"/>
      <c r="ELY24" s="240"/>
      <c r="ELZ24" s="238"/>
      <c r="EMA24" s="239"/>
      <c r="EMB24" s="240"/>
      <c r="EMC24" s="238"/>
      <c r="EMD24" s="239"/>
      <c r="EME24" s="240"/>
      <c r="EMF24" s="238"/>
      <c r="EMG24" s="239"/>
      <c r="EMH24" s="240"/>
      <c r="EMI24" s="238"/>
      <c r="EMJ24" s="239"/>
      <c r="EMK24" s="240"/>
      <c r="EML24" s="238"/>
      <c r="EMM24" s="239"/>
      <c r="EMN24" s="240"/>
      <c r="EMO24" s="238"/>
      <c r="EMP24" s="239"/>
      <c r="EMQ24" s="240"/>
      <c r="EMR24" s="238"/>
      <c r="EMS24" s="239"/>
      <c r="EMT24" s="240"/>
      <c r="EMU24" s="238"/>
      <c r="EMV24" s="239"/>
      <c r="EMW24" s="240"/>
      <c r="EMX24" s="238"/>
      <c r="EMY24" s="239"/>
      <c r="EMZ24" s="240"/>
      <c r="ENA24" s="238"/>
      <c r="ENB24" s="239"/>
      <c r="ENC24" s="240"/>
      <c r="END24" s="238"/>
      <c r="ENE24" s="239"/>
      <c r="ENF24" s="240"/>
      <c r="ENG24" s="238"/>
      <c r="ENH24" s="239"/>
      <c r="ENI24" s="240"/>
      <c r="ENJ24" s="238"/>
      <c r="ENK24" s="239"/>
      <c r="ENL24" s="240"/>
      <c r="ENM24" s="238"/>
      <c r="ENN24" s="239"/>
      <c r="ENO24" s="240"/>
      <c r="ENP24" s="238"/>
      <c r="ENQ24" s="239"/>
      <c r="ENR24" s="240"/>
      <c r="ENS24" s="238"/>
      <c r="ENT24" s="239"/>
      <c r="ENU24" s="240"/>
      <c r="ENV24" s="238"/>
      <c r="ENW24" s="239"/>
      <c r="ENX24" s="240"/>
      <c r="ENY24" s="238"/>
      <c r="ENZ24" s="239"/>
      <c r="EOA24" s="240"/>
      <c r="EOB24" s="238"/>
      <c r="EOC24" s="239"/>
      <c r="EOD24" s="240"/>
      <c r="EOE24" s="238"/>
      <c r="EOF24" s="239"/>
      <c r="EOG24" s="240"/>
      <c r="EOH24" s="238"/>
      <c r="EOI24" s="239"/>
      <c r="EOJ24" s="240"/>
      <c r="EOK24" s="238"/>
      <c r="EOL24" s="239"/>
      <c r="EOM24" s="240"/>
      <c r="EON24" s="238"/>
      <c r="EOO24" s="239"/>
      <c r="EOP24" s="240"/>
      <c r="EOQ24" s="238"/>
      <c r="EOR24" s="239"/>
      <c r="EOS24" s="240"/>
      <c r="EOT24" s="238"/>
      <c r="EOU24" s="239"/>
      <c r="EOV24" s="240"/>
      <c r="EOW24" s="238"/>
      <c r="EOX24" s="239"/>
      <c r="EOY24" s="240"/>
      <c r="EOZ24" s="238"/>
      <c r="EPA24" s="239"/>
      <c r="EPB24" s="240"/>
      <c r="EPC24" s="238"/>
      <c r="EPD24" s="239"/>
      <c r="EPE24" s="240"/>
      <c r="EPF24" s="238"/>
      <c r="EPG24" s="239"/>
      <c r="EPH24" s="240"/>
      <c r="EPI24" s="238"/>
      <c r="EPJ24" s="239"/>
      <c r="EPK24" s="240"/>
      <c r="EPL24" s="238"/>
      <c r="EPM24" s="239"/>
      <c r="EPN24" s="240"/>
      <c r="EPO24" s="238"/>
      <c r="EPP24" s="239"/>
      <c r="EPQ24" s="240"/>
      <c r="EPR24" s="238"/>
      <c r="EPS24" s="239"/>
      <c r="EPT24" s="240"/>
      <c r="EPU24" s="238"/>
      <c r="EPV24" s="239"/>
      <c r="EPW24" s="240"/>
      <c r="EPX24" s="238"/>
      <c r="EPY24" s="239"/>
      <c r="EPZ24" s="240"/>
      <c r="EQA24" s="238"/>
      <c r="EQB24" s="239"/>
      <c r="EQC24" s="240"/>
      <c r="EQD24" s="238"/>
      <c r="EQE24" s="239"/>
      <c r="EQF24" s="240"/>
      <c r="EQG24" s="238"/>
      <c r="EQH24" s="239"/>
      <c r="EQI24" s="240"/>
      <c r="EQJ24" s="238"/>
      <c r="EQK24" s="239"/>
      <c r="EQL24" s="240"/>
      <c r="EQM24" s="238"/>
      <c r="EQN24" s="239"/>
      <c r="EQO24" s="240"/>
      <c r="EQP24" s="238"/>
      <c r="EQQ24" s="239"/>
      <c r="EQR24" s="240"/>
      <c r="EQS24" s="238"/>
      <c r="EQT24" s="239"/>
      <c r="EQU24" s="240"/>
      <c r="EQV24" s="238"/>
      <c r="EQW24" s="239"/>
      <c r="EQX24" s="240"/>
      <c r="EQY24" s="238"/>
      <c r="EQZ24" s="239"/>
      <c r="ERA24" s="240"/>
      <c r="ERB24" s="238"/>
      <c r="ERC24" s="239"/>
      <c r="ERD24" s="240"/>
      <c r="ERE24" s="238"/>
      <c r="ERF24" s="239"/>
      <c r="ERG24" s="240"/>
      <c r="ERH24" s="238"/>
      <c r="ERI24" s="239"/>
      <c r="ERJ24" s="240"/>
      <c r="ERK24" s="238"/>
      <c r="ERL24" s="239"/>
      <c r="ERM24" s="240"/>
      <c r="ERN24" s="238"/>
      <c r="ERO24" s="239"/>
      <c r="ERP24" s="240"/>
      <c r="ERQ24" s="238"/>
      <c r="ERR24" s="239"/>
      <c r="ERS24" s="240"/>
      <c r="ERT24" s="238"/>
      <c r="ERU24" s="239"/>
      <c r="ERV24" s="240"/>
      <c r="ERW24" s="238"/>
      <c r="ERX24" s="239"/>
      <c r="ERY24" s="240"/>
      <c r="ERZ24" s="238"/>
      <c r="ESA24" s="239"/>
      <c r="ESB24" s="240"/>
      <c r="ESC24" s="238"/>
      <c r="ESD24" s="239"/>
      <c r="ESE24" s="240"/>
      <c r="ESF24" s="238"/>
      <c r="ESG24" s="239"/>
      <c r="ESH24" s="240"/>
      <c r="ESI24" s="238"/>
      <c r="ESJ24" s="239"/>
      <c r="ESK24" s="240"/>
      <c r="ESL24" s="238"/>
      <c r="ESM24" s="239"/>
      <c r="ESN24" s="240"/>
      <c r="ESO24" s="238"/>
      <c r="ESP24" s="239"/>
      <c r="ESQ24" s="240"/>
      <c r="ESR24" s="238"/>
      <c r="ESS24" s="239"/>
      <c r="EST24" s="240"/>
      <c r="ESU24" s="238"/>
      <c r="ESV24" s="239"/>
      <c r="ESW24" s="240"/>
      <c r="ESX24" s="238"/>
      <c r="ESY24" s="239"/>
      <c r="ESZ24" s="240"/>
      <c r="ETA24" s="238"/>
      <c r="ETB24" s="239"/>
      <c r="ETC24" s="240"/>
      <c r="ETD24" s="238"/>
      <c r="ETE24" s="239"/>
      <c r="ETF24" s="240"/>
      <c r="ETG24" s="238"/>
      <c r="ETH24" s="239"/>
      <c r="ETI24" s="240"/>
      <c r="ETJ24" s="238"/>
      <c r="ETK24" s="239"/>
      <c r="ETL24" s="240"/>
      <c r="ETM24" s="238"/>
      <c r="ETN24" s="239"/>
      <c r="ETO24" s="240"/>
      <c r="ETP24" s="238"/>
      <c r="ETQ24" s="239"/>
      <c r="ETR24" s="240"/>
      <c r="ETS24" s="238"/>
      <c r="ETT24" s="239"/>
      <c r="ETU24" s="240"/>
      <c r="ETV24" s="238"/>
      <c r="ETW24" s="239"/>
      <c r="ETX24" s="240"/>
      <c r="ETY24" s="238"/>
      <c r="ETZ24" s="239"/>
      <c r="EUA24" s="240"/>
      <c r="EUB24" s="238"/>
      <c r="EUC24" s="239"/>
      <c r="EUD24" s="240"/>
      <c r="EUE24" s="238"/>
      <c r="EUF24" s="239"/>
      <c r="EUG24" s="240"/>
      <c r="EUH24" s="238"/>
      <c r="EUI24" s="239"/>
      <c r="EUJ24" s="240"/>
      <c r="EUK24" s="238"/>
      <c r="EUL24" s="239"/>
      <c r="EUM24" s="240"/>
      <c r="EUN24" s="238"/>
      <c r="EUO24" s="239"/>
      <c r="EUP24" s="240"/>
      <c r="EUQ24" s="238"/>
      <c r="EUR24" s="239"/>
      <c r="EUS24" s="240"/>
      <c r="EUT24" s="238"/>
      <c r="EUU24" s="239"/>
      <c r="EUV24" s="240"/>
      <c r="EUW24" s="238"/>
      <c r="EUX24" s="239"/>
      <c r="EUY24" s="240"/>
      <c r="EUZ24" s="238"/>
      <c r="EVA24" s="239"/>
      <c r="EVB24" s="240"/>
      <c r="EVC24" s="238"/>
      <c r="EVD24" s="239"/>
      <c r="EVE24" s="240"/>
      <c r="EVF24" s="238"/>
      <c r="EVG24" s="239"/>
      <c r="EVH24" s="240"/>
      <c r="EVI24" s="238"/>
      <c r="EVJ24" s="239"/>
      <c r="EVK24" s="240"/>
      <c r="EVL24" s="238"/>
      <c r="EVM24" s="239"/>
      <c r="EVN24" s="240"/>
      <c r="EVO24" s="238"/>
      <c r="EVP24" s="239"/>
      <c r="EVQ24" s="240"/>
      <c r="EVR24" s="238"/>
      <c r="EVS24" s="239"/>
      <c r="EVT24" s="240"/>
      <c r="EVU24" s="238"/>
      <c r="EVV24" s="239"/>
      <c r="EVW24" s="240"/>
      <c r="EVX24" s="238"/>
      <c r="EVY24" s="239"/>
      <c r="EVZ24" s="240"/>
      <c r="EWA24" s="238"/>
      <c r="EWB24" s="239"/>
      <c r="EWC24" s="240"/>
      <c r="EWD24" s="238"/>
      <c r="EWE24" s="239"/>
      <c r="EWF24" s="240"/>
      <c r="EWG24" s="238"/>
      <c r="EWH24" s="239"/>
      <c r="EWI24" s="240"/>
      <c r="EWJ24" s="238"/>
      <c r="EWK24" s="239"/>
      <c r="EWL24" s="240"/>
      <c r="EWM24" s="238"/>
      <c r="EWN24" s="239"/>
      <c r="EWO24" s="240"/>
      <c r="EWP24" s="238"/>
      <c r="EWQ24" s="239"/>
      <c r="EWR24" s="240"/>
      <c r="EWS24" s="238"/>
      <c r="EWT24" s="239"/>
      <c r="EWU24" s="240"/>
      <c r="EWV24" s="238"/>
      <c r="EWW24" s="239"/>
      <c r="EWX24" s="240"/>
      <c r="EWY24" s="238"/>
      <c r="EWZ24" s="239"/>
      <c r="EXA24" s="240"/>
      <c r="EXB24" s="238"/>
      <c r="EXC24" s="239"/>
      <c r="EXD24" s="240"/>
      <c r="EXE24" s="238"/>
      <c r="EXF24" s="239"/>
      <c r="EXG24" s="240"/>
      <c r="EXH24" s="238"/>
      <c r="EXI24" s="239"/>
      <c r="EXJ24" s="240"/>
      <c r="EXK24" s="238"/>
      <c r="EXL24" s="239"/>
      <c r="EXM24" s="240"/>
      <c r="EXN24" s="238"/>
      <c r="EXO24" s="239"/>
      <c r="EXP24" s="240"/>
      <c r="EXQ24" s="238"/>
      <c r="EXR24" s="239"/>
      <c r="EXS24" s="240"/>
      <c r="EXT24" s="238"/>
      <c r="EXU24" s="239"/>
      <c r="EXV24" s="240"/>
      <c r="EXW24" s="238"/>
      <c r="EXX24" s="239"/>
      <c r="EXY24" s="240"/>
      <c r="EXZ24" s="238"/>
      <c r="EYA24" s="239"/>
      <c r="EYB24" s="240"/>
      <c r="EYC24" s="238"/>
      <c r="EYD24" s="239"/>
      <c r="EYE24" s="240"/>
      <c r="EYF24" s="238"/>
      <c r="EYG24" s="239"/>
      <c r="EYH24" s="240"/>
      <c r="EYI24" s="238"/>
      <c r="EYJ24" s="239"/>
      <c r="EYK24" s="240"/>
      <c r="EYL24" s="238"/>
      <c r="EYM24" s="239"/>
      <c r="EYN24" s="240"/>
      <c r="EYO24" s="238"/>
      <c r="EYP24" s="239"/>
      <c r="EYQ24" s="240"/>
      <c r="EYR24" s="238"/>
      <c r="EYS24" s="239"/>
      <c r="EYT24" s="240"/>
      <c r="EYU24" s="238"/>
      <c r="EYV24" s="239"/>
      <c r="EYW24" s="240"/>
      <c r="EYX24" s="238"/>
      <c r="EYY24" s="239"/>
      <c r="EYZ24" s="240"/>
      <c r="EZA24" s="238"/>
      <c r="EZB24" s="239"/>
      <c r="EZC24" s="240"/>
      <c r="EZD24" s="238"/>
      <c r="EZE24" s="239"/>
      <c r="EZF24" s="240"/>
      <c r="EZG24" s="238"/>
      <c r="EZH24" s="239"/>
      <c r="EZI24" s="240"/>
      <c r="EZJ24" s="238"/>
      <c r="EZK24" s="239"/>
      <c r="EZL24" s="240"/>
      <c r="EZM24" s="238"/>
      <c r="EZN24" s="239"/>
      <c r="EZO24" s="240"/>
      <c r="EZP24" s="238"/>
      <c r="EZQ24" s="239"/>
      <c r="EZR24" s="240"/>
      <c r="EZS24" s="238"/>
      <c r="EZT24" s="239"/>
      <c r="EZU24" s="240"/>
      <c r="EZV24" s="238"/>
      <c r="EZW24" s="239"/>
      <c r="EZX24" s="240"/>
      <c r="EZY24" s="238"/>
      <c r="EZZ24" s="239"/>
      <c r="FAA24" s="240"/>
      <c r="FAB24" s="238"/>
      <c r="FAC24" s="239"/>
      <c r="FAD24" s="240"/>
      <c r="FAE24" s="238"/>
      <c r="FAF24" s="239"/>
      <c r="FAG24" s="240"/>
      <c r="FAH24" s="238"/>
      <c r="FAI24" s="239"/>
      <c r="FAJ24" s="240"/>
      <c r="FAK24" s="238"/>
      <c r="FAL24" s="239"/>
      <c r="FAM24" s="240"/>
      <c r="FAN24" s="238"/>
      <c r="FAO24" s="239"/>
      <c r="FAP24" s="240"/>
      <c r="FAQ24" s="238"/>
      <c r="FAR24" s="239"/>
      <c r="FAS24" s="240"/>
      <c r="FAT24" s="238"/>
      <c r="FAU24" s="239"/>
      <c r="FAV24" s="240"/>
      <c r="FAW24" s="238"/>
      <c r="FAX24" s="239"/>
      <c r="FAY24" s="240"/>
      <c r="FAZ24" s="238"/>
      <c r="FBA24" s="239"/>
      <c r="FBB24" s="240"/>
      <c r="FBC24" s="238"/>
      <c r="FBD24" s="239"/>
      <c r="FBE24" s="240"/>
      <c r="FBF24" s="238"/>
      <c r="FBG24" s="239"/>
      <c r="FBH24" s="240"/>
      <c r="FBI24" s="238"/>
      <c r="FBJ24" s="239"/>
      <c r="FBK24" s="240"/>
      <c r="FBL24" s="238"/>
      <c r="FBM24" s="239"/>
      <c r="FBN24" s="240"/>
      <c r="FBO24" s="238"/>
      <c r="FBP24" s="239"/>
      <c r="FBQ24" s="240"/>
      <c r="FBR24" s="238"/>
      <c r="FBS24" s="239"/>
      <c r="FBT24" s="240"/>
      <c r="FBU24" s="238"/>
      <c r="FBV24" s="239"/>
      <c r="FBW24" s="240"/>
      <c r="FBX24" s="238"/>
      <c r="FBY24" s="239"/>
      <c r="FBZ24" s="240"/>
      <c r="FCA24" s="238"/>
      <c r="FCB24" s="239"/>
      <c r="FCC24" s="240"/>
      <c r="FCD24" s="238"/>
      <c r="FCE24" s="239"/>
      <c r="FCF24" s="240"/>
      <c r="FCG24" s="238"/>
      <c r="FCH24" s="239"/>
      <c r="FCI24" s="240"/>
      <c r="FCJ24" s="238"/>
      <c r="FCK24" s="239"/>
      <c r="FCL24" s="240"/>
      <c r="FCM24" s="238"/>
      <c r="FCN24" s="239"/>
      <c r="FCO24" s="240"/>
      <c r="FCP24" s="238"/>
      <c r="FCQ24" s="239"/>
      <c r="FCR24" s="240"/>
      <c r="FCS24" s="238"/>
      <c r="FCT24" s="239"/>
      <c r="FCU24" s="240"/>
      <c r="FCV24" s="238"/>
      <c r="FCW24" s="239"/>
      <c r="FCX24" s="240"/>
      <c r="FCY24" s="238"/>
      <c r="FCZ24" s="239"/>
      <c r="FDA24" s="240"/>
      <c r="FDB24" s="238"/>
      <c r="FDC24" s="239"/>
      <c r="FDD24" s="240"/>
      <c r="FDE24" s="238"/>
      <c r="FDF24" s="239"/>
      <c r="FDG24" s="240"/>
      <c r="FDH24" s="238"/>
      <c r="FDI24" s="239"/>
      <c r="FDJ24" s="240"/>
      <c r="FDK24" s="238"/>
      <c r="FDL24" s="239"/>
      <c r="FDM24" s="240"/>
      <c r="FDN24" s="238"/>
      <c r="FDO24" s="239"/>
      <c r="FDP24" s="240"/>
      <c r="FDQ24" s="238"/>
      <c r="FDR24" s="239"/>
      <c r="FDS24" s="240"/>
      <c r="FDT24" s="238"/>
      <c r="FDU24" s="239"/>
      <c r="FDV24" s="240"/>
      <c r="FDW24" s="238"/>
      <c r="FDX24" s="239"/>
      <c r="FDY24" s="240"/>
      <c r="FDZ24" s="238"/>
      <c r="FEA24" s="239"/>
      <c r="FEB24" s="240"/>
      <c r="FEC24" s="238"/>
      <c r="FED24" s="239"/>
      <c r="FEE24" s="240"/>
      <c r="FEF24" s="238"/>
      <c r="FEG24" s="239"/>
      <c r="FEH24" s="240"/>
      <c r="FEI24" s="238"/>
      <c r="FEJ24" s="239"/>
      <c r="FEK24" s="240"/>
      <c r="FEL24" s="238"/>
      <c r="FEM24" s="239"/>
      <c r="FEN24" s="240"/>
      <c r="FEO24" s="238"/>
      <c r="FEP24" s="239"/>
      <c r="FEQ24" s="240"/>
      <c r="FER24" s="238"/>
      <c r="FES24" s="239"/>
      <c r="FET24" s="240"/>
      <c r="FEU24" s="238"/>
      <c r="FEV24" s="239"/>
      <c r="FEW24" s="240"/>
      <c r="FEX24" s="238"/>
      <c r="FEY24" s="239"/>
      <c r="FEZ24" s="240"/>
      <c r="FFA24" s="238"/>
      <c r="FFB24" s="239"/>
      <c r="FFC24" s="240"/>
      <c r="FFD24" s="238"/>
      <c r="FFE24" s="239"/>
      <c r="FFF24" s="240"/>
      <c r="FFG24" s="238"/>
      <c r="FFH24" s="239"/>
      <c r="FFI24" s="240"/>
      <c r="FFJ24" s="238"/>
      <c r="FFK24" s="239"/>
      <c r="FFL24" s="240"/>
      <c r="FFM24" s="238"/>
      <c r="FFN24" s="239"/>
      <c r="FFO24" s="240"/>
      <c r="FFP24" s="238"/>
      <c r="FFQ24" s="239"/>
      <c r="FFR24" s="240"/>
      <c r="FFS24" s="238"/>
      <c r="FFT24" s="239"/>
      <c r="FFU24" s="240"/>
      <c r="FFV24" s="238"/>
      <c r="FFW24" s="239"/>
      <c r="FFX24" s="240"/>
      <c r="FFY24" s="238"/>
      <c r="FFZ24" s="239"/>
      <c r="FGA24" s="240"/>
      <c r="FGB24" s="238"/>
      <c r="FGC24" s="239"/>
      <c r="FGD24" s="240"/>
      <c r="FGE24" s="238"/>
      <c r="FGF24" s="239"/>
      <c r="FGG24" s="240"/>
      <c r="FGH24" s="238"/>
      <c r="FGI24" s="239"/>
      <c r="FGJ24" s="240"/>
      <c r="FGK24" s="238"/>
      <c r="FGL24" s="239"/>
      <c r="FGM24" s="240"/>
      <c r="FGN24" s="238"/>
      <c r="FGO24" s="239"/>
      <c r="FGP24" s="240"/>
      <c r="FGQ24" s="238"/>
      <c r="FGR24" s="239"/>
      <c r="FGS24" s="240"/>
      <c r="FGT24" s="238"/>
      <c r="FGU24" s="239"/>
      <c r="FGV24" s="240"/>
      <c r="FGW24" s="238"/>
      <c r="FGX24" s="239"/>
      <c r="FGY24" s="240"/>
      <c r="FGZ24" s="238"/>
      <c r="FHA24" s="239"/>
      <c r="FHB24" s="240"/>
      <c r="FHC24" s="238"/>
      <c r="FHD24" s="239"/>
      <c r="FHE24" s="240"/>
      <c r="FHF24" s="238"/>
      <c r="FHG24" s="239"/>
      <c r="FHH24" s="240"/>
      <c r="FHI24" s="238"/>
      <c r="FHJ24" s="239"/>
      <c r="FHK24" s="240"/>
      <c r="FHL24" s="238"/>
      <c r="FHM24" s="239"/>
      <c r="FHN24" s="240"/>
      <c r="FHO24" s="238"/>
      <c r="FHP24" s="239"/>
      <c r="FHQ24" s="240"/>
      <c r="FHR24" s="238"/>
      <c r="FHS24" s="239"/>
      <c r="FHT24" s="240"/>
      <c r="FHU24" s="238"/>
      <c r="FHV24" s="239"/>
      <c r="FHW24" s="240"/>
      <c r="FHX24" s="238"/>
      <c r="FHY24" s="239"/>
      <c r="FHZ24" s="240"/>
      <c r="FIA24" s="238"/>
      <c r="FIB24" s="239"/>
      <c r="FIC24" s="240"/>
      <c r="FID24" s="238"/>
      <c r="FIE24" s="239"/>
      <c r="FIF24" s="240"/>
      <c r="FIG24" s="238"/>
      <c r="FIH24" s="239"/>
      <c r="FII24" s="240"/>
      <c r="FIJ24" s="238"/>
      <c r="FIK24" s="239"/>
      <c r="FIL24" s="240"/>
      <c r="FIM24" s="238"/>
      <c r="FIN24" s="239"/>
      <c r="FIO24" s="240"/>
      <c r="FIP24" s="238"/>
      <c r="FIQ24" s="239"/>
      <c r="FIR24" s="240"/>
      <c r="FIS24" s="238"/>
      <c r="FIT24" s="239"/>
      <c r="FIU24" s="240"/>
      <c r="FIV24" s="238"/>
      <c r="FIW24" s="239"/>
      <c r="FIX24" s="240"/>
      <c r="FIY24" s="238"/>
      <c r="FIZ24" s="239"/>
      <c r="FJA24" s="240"/>
      <c r="FJB24" s="238"/>
      <c r="FJC24" s="239"/>
      <c r="FJD24" s="240"/>
      <c r="FJE24" s="238"/>
      <c r="FJF24" s="239"/>
      <c r="FJG24" s="240"/>
      <c r="FJH24" s="238"/>
      <c r="FJI24" s="239"/>
      <c r="FJJ24" s="240"/>
      <c r="FJK24" s="238"/>
      <c r="FJL24" s="239"/>
      <c r="FJM24" s="240"/>
      <c r="FJN24" s="238"/>
      <c r="FJO24" s="239"/>
      <c r="FJP24" s="240"/>
      <c r="FJQ24" s="238"/>
      <c r="FJR24" s="239"/>
      <c r="FJS24" s="240"/>
      <c r="FJT24" s="238"/>
      <c r="FJU24" s="239"/>
      <c r="FJV24" s="240"/>
      <c r="FJW24" s="238"/>
      <c r="FJX24" s="239"/>
      <c r="FJY24" s="240"/>
      <c r="FJZ24" s="238"/>
      <c r="FKA24" s="239"/>
      <c r="FKB24" s="240"/>
      <c r="FKC24" s="238"/>
      <c r="FKD24" s="239"/>
      <c r="FKE24" s="240"/>
      <c r="FKF24" s="238"/>
      <c r="FKG24" s="239"/>
      <c r="FKH24" s="240"/>
      <c r="FKI24" s="238"/>
      <c r="FKJ24" s="239"/>
      <c r="FKK24" s="240"/>
      <c r="FKL24" s="238"/>
      <c r="FKM24" s="239"/>
      <c r="FKN24" s="240"/>
      <c r="FKO24" s="238"/>
      <c r="FKP24" s="239"/>
      <c r="FKQ24" s="240"/>
      <c r="FKR24" s="238"/>
      <c r="FKS24" s="239"/>
      <c r="FKT24" s="240"/>
      <c r="FKU24" s="238"/>
      <c r="FKV24" s="239"/>
      <c r="FKW24" s="240"/>
      <c r="FKX24" s="238"/>
      <c r="FKY24" s="239"/>
      <c r="FKZ24" s="240"/>
      <c r="FLA24" s="238"/>
      <c r="FLB24" s="239"/>
      <c r="FLC24" s="240"/>
      <c r="FLD24" s="238"/>
      <c r="FLE24" s="239"/>
      <c r="FLF24" s="240"/>
      <c r="FLG24" s="238"/>
      <c r="FLH24" s="239"/>
      <c r="FLI24" s="240"/>
      <c r="FLJ24" s="238"/>
      <c r="FLK24" s="239"/>
      <c r="FLL24" s="240"/>
      <c r="FLM24" s="238"/>
      <c r="FLN24" s="239"/>
      <c r="FLO24" s="240"/>
      <c r="FLP24" s="238"/>
      <c r="FLQ24" s="239"/>
      <c r="FLR24" s="240"/>
      <c r="FLS24" s="238"/>
      <c r="FLT24" s="239"/>
      <c r="FLU24" s="240"/>
      <c r="FLV24" s="238"/>
      <c r="FLW24" s="239"/>
      <c r="FLX24" s="240"/>
      <c r="FLY24" s="238"/>
      <c r="FLZ24" s="239"/>
      <c r="FMA24" s="240"/>
      <c r="FMB24" s="238"/>
      <c r="FMC24" s="239"/>
      <c r="FMD24" s="240"/>
      <c r="FME24" s="238"/>
      <c r="FMF24" s="239"/>
      <c r="FMG24" s="240"/>
      <c r="FMH24" s="238"/>
      <c r="FMI24" s="239"/>
      <c r="FMJ24" s="240"/>
      <c r="FMK24" s="238"/>
      <c r="FML24" s="239"/>
      <c r="FMM24" s="240"/>
      <c r="FMN24" s="238"/>
      <c r="FMO24" s="239"/>
      <c r="FMP24" s="240"/>
      <c r="FMQ24" s="238"/>
      <c r="FMR24" s="239"/>
      <c r="FMS24" s="240"/>
      <c r="FMT24" s="238"/>
      <c r="FMU24" s="239"/>
      <c r="FMV24" s="240"/>
      <c r="FMW24" s="238"/>
      <c r="FMX24" s="239"/>
      <c r="FMY24" s="240"/>
      <c r="FMZ24" s="238"/>
      <c r="FNA24" s="239"/>
      <c r="FNB24" s="240"/>
      <c r="FNC24" s="238"/>
      <c r="FND24" s="239"/>
      <c r="FNE24" s="240"/>
      <c r="FNF24" s="238"/>
      <c r="FNG24" s="239"/>
      <c r="FNH24" s="240"/>
      <c r="FNI24" s="238"/>
      <c r="FNJ24" s="239"/>
      <c r="FNK24" s="240"/>
      <c r="FNL24" s="238"/>
      <c r="FNM24" s="239"/>
      <c r="FNN24" s="240"/>
      <c r="FNO24" s="238"/>
      <c r="FNP24" s="239"/>
      <c r="FNQ24" s="240"/>
      <c r="FNR24" s="238"/>
      <c r="FNS24" s="239"/>
      <c r="FNT24" s="240"/>
      <c r="FNU24" s="238"/>
      <c r="FNV24" s="239"/>
      <c r="FNW24" s="240"/>
      <c r="FNX24" s="238"/>
      <c r="FNY24" s="239"/>
      <c r="FNZ24" s="240"/>
      <c r="FOA24" s="238"/>
      <c r="FOB24" s="239"/>
      <c r="FOC24" s="240"/>
      <c r="FOD24" s="238"/>
      <c r="FOE24" s="239"/>
      <c r="FOF24" s="240"/>
      <c r="FOG24" s="238"/>
      <c r="FOH24" s="239"/>
      <c r="FOI24" s="240"/>
      <c r="FOJ24" s="238"/>
      <c r="FOK24" s="239"/>
      <c r="FOL24" s="240"/>
      <c r="FOM24" s="238"/>
      <c r="FON24" s="239"/>
      <c r="FOO24" s="240"/>
      <c r="FOP24" s="238"/>
      <c r="FOQ24" s="239"/>
      <c r="FOR24" s="240"/>
      <c r="FOS24" s="238"/>
      <c r="FOT24" s="239"/>
      <c r="FOU24" s="240"/>
      <c r="FOV24" s="238"/>
      <c r="FOW24" s="239"/>
      <c r="FOX24" s="240"/>
      <c r="FOY24" s="238"/>
      <c r="FOZ24" s="239"/>
      <c r="FPA24" s="240"/>
      <c r="FPB24" s="238"/>
      <c r="FPC24" s="239"/>
      <c r="FPD24" s="240"/>
      <c r="FPE24" s="238"/>
      <c r="FPF24" s="239"/>
      <c r="FPG24" s="240"/>
      <c r="FPH24" s="238"/>
      <c r="FPI24" s="239"/>
      <c r="FPJ24" s="240"/>
      <c r="FPK24" s="238"/>
      <c r="FPL24" s="239"/>
      <c r="FPM24" s="240"/>
      <c r="FPN24" s="238"/>
      <c r="FPO24" s="239"/>
      <c r="FPP24" s="240"/>
      <c r="FPQ24" s="238"/>
      <c r="FPR24" s="239"/>
      <c r="FPS24" s="240"/>
      <c r="FPT24" s="238"/>
      <c r="FPU24" s="239"/>
      <c r="FPV24" s="240"/>
      <c r="FPW24" s="238"/>
      <c r="FPX24" s="239"/>
      <c r="FPY24" s="240"/>
      <c r="FPZ24" s="238"/>
      <c r="FQA24" s="239"/>
      <c r="FQB24" s="240"/>
      <c r="FQC24" s="238"/>
      <c r="FQD24" s="239"/>
      <c r="FQE24" s="240"/>
      <c r="FQF24" s="238"/>
      <c r="FQG24" s="239"/>
      <c r="FQH24" s="240"/>
      <c r="FQI24" s="238"/>
      <c r="FQJ24" s="239"/>
      <c r="FQK24" s="240"/>
      <c r="FQL24" s="238"/>
      <c r="FQM24" s="239"/>
      <c r="FQN24" s="240"/>
      <c r="FQO24" s="238"/>
      <c r="FQP24" s="239"/>
      <c r="FQQ24" s="240"/>
      <c r="FQR24" s="238"/>
      <c r="FQS24" s="239"/>
      <c r="FQT24" s="240"/>
      <c r="FQU24" s="238"/>
      <c r="FQV24" s="239"/>
      <c r="FQW24" s="240"/>
      <c r="FQX24" s="238"/>
      <c r="FQY24" s="239"/>
      <c r="FQZ24" s="240"/>
      <c r="FRA24" s="238"/>
      <c r="FRB24" s="239"/>
      <c r="FRC24" s="240"/>
      <c r="FRD24" s="238"/>
      <c r="FRE24" s="239"/>
      <c r="FRF24" s="240"/>
      <c r="FRG24" s="238"/>
      <c r="FRH24" s="239"/>
      <c r="FRI24" s="240"/>
      <c r="FRJ24" s="238"/>
      <c r="FRK24" s="239"/>
      <c r="FRL24" s="240"/>
      <c r="FRM24" s="238"/>
      <c r="FRN24" s="239"/>
      <c r="FRO24" s="240"/>
      <c r="FRP24" s="238"/>
      <c r="FRQ24" s="239"/>
      <c r="FRR24" s="240"/>
      <c r="FRS24" s="238"/>
      <c r="FRT24" s="239"/>
      <c r="FRU24" s="240"/>
      <c r="FRV24" s="238"/>
      <c r="FRW24" s="239"/>
      <c r="FRX24" s="240"/>
      <c r="FRY24" s="238"/>
      <c r="FRZ24" s="239"/>
      <c r="FSA24" s="240"/>
      <c r="FSB24" s="238"/>
      <c r="FSC24" s="239"/>
      <c r="FSD24" s="240"/>
      <c r="FSE24" s="238"/>
      <c r="FSF24" s="239"/>
      <c r="FSG24" s="240"/>
      <c r="FSH24" s="238"/>
      <c r="FSI24" s="239"/>
      <c r="FSJ24" s="240"/>
      <c r="FSK24" s="238"/>
      <c r="FSL24" s="239"/>
      <c r="FSM24" s="240"/>
      <c r="FSN24" s="238"/>
      <c r="FSO24" s="239"/>
      <c r="FSP24" s="240"/>
      <c r="FSQ24" s="238"/>
      <c r="FSR24" s="239"/>
      <c r="FSS24" s="240"/>
      <c r="FST24" s="238"/>
      <c r="FSU24" s="239"/>
      <c r="FSV24" s="240"/>
      <c r="FSW24" s="238"/>
      <c r="FSX24" s="239"/>
      <c r="FSY24" s="240"/>
      <c r="FSZ24" s="238"/>
      <c r="FTA24" s="239"/>
      <c r="FTB24" s="240"/>
      <c r="FTC24" s="238"/>
      <c r="FTD24" s="239"/>
      <c r="FTE24" s="240"/>
      <c r="FTF24" s="238"/>
      <c r="FTG24" s="239"/>
      <c r="FTH24" s="240"/>
      <c r="FTI24" s="238"/>
      <c r="FTJ24" s="239"/>
      <c r="FTK24" s="240"/>
      <c r="FTL24" s="238"/>
      <c r="FTM24" s="239"/>
      <c r="FTN24" s="240"/>
      <c r="FTO24" s="238"/>
      <c r="FTP24" s="239"/>
      <c r="FTQ24" s="240"/>
      <c r="FTR24" s="238"/>
      <c r="FTS24" s="239"/>
      <c r="FTT24" s="240"/>
      <c r="FTU24" s="238"/>
      <c r="FTV24" s="239"/>
      <c r="FTW24" s="240"/>
      <c r="FTX24" s="238"/>
      <c r="FTY24" s="239"/>
      <c r="FTZ24" s="240"/>
      <c r="FUA24" s="238"/>
      <c r="FUB24" s="239"/>
      <c r="FUC24" s="240"/>
      <c r="FUD24" s="238"/>
      <c r="FUE24" s="239"/>
      <c r="FUF24" s="240"/>
      <c r="FUG24" s="238"/>
      <c r="FUH24" s="239"/>
      <c r="FUI24" s="240"/>
      <c r="FUJ24" s="238"/>
      <c r="FUK24" s="239"/>
      <c r="FUL24" s="240"/>
      <c r="FUM24" s="238"/>
      <c r="FUN24" s="239"/>
      <c r="FUO24" s="240"/>
      <c r="FUP24" s="238"/>
      <c r="FUQ24" s="239"/>
      <c r="FUR24" s="240"/>
      <c r="FUS24" s="238"/>
      <c r="FUT24" s="239"/>
      <c r="FUU24" s="240"/>
      <c r="FUV24" s="238"/>
      <c r="FUW24" s="239"/>
      <c r="FUX24" s="240"/>
      <c r="FUY24" s="238"/>
      <c r="FUZ24" s="239"/>
      <c r="FVA24" s="240"/>
      <c r="FVB24" s="238"/>
      <c r="FVC24" s="239"/>
      <c r="FVD24" s="240"/>
      <c r="FVE24" s="238"/>
      <c r="FVF24" s="239"/>
      <c r="FVG24" s="240"/>
      <c r="FVH24" s="238"/>
      <c r="FVI24" s="239"/>
      <c r="FVJ24" s="240"/>
      <c r="FVK24" s="238"/>
      <c r="FVL24" s="239"/>
      <c r="FVM24" s="240"/>
      <c r="FVN24" s="238"/>
      <c r="FVO24" s="239"/>
      <c r="FVP24" s="240"/>
      <c r="FVQ24" s="238"/>
      <c r="FVR24" s="239"/>
      <c r="FVS24" s="240"/>
      <c r="FVT24" s="238"/>
      <c r="FVU24" s="239"/>
      <c r="FVV24" s="240"/>
      <c r="FVW24" s="238"/>
      <c r="FVX24" s="239"/>
      <c r="FVY24" s="240"/>
      <c r="FVZ24" s="238"/>
      <c r="FWA24" s="239"/>
      <c r="FWB24" s="240"/>
      <c r="FWC24" s="238"/>
      <c r="FWD24" s="239"/>
      <c r="FWE24" s="240"/>
      <c r="FWF24" s="238"/>
      <c r="FWG24" s="239"/>
      <c r="FWH24" s="240"/>
      <c r="FWI24" s="238"/>
      <c r="FWJ24" s="239"/>
      <c r="FWK24" s="240"/>
      <c r="FWL24" s="238"/>
      <c r="FWM24" s="239"/>
      <c r="FWN24" s="240"/>
      <c r="FWO24" s="238"/>
      <c r="FWP24" s="239"/>
      <c r="FWQ24" s="240"/>
      <c r="FWR24" s="238"/>
      <c r="FWS24" s="239"/>
      <c r="FWT24" s="240"/>
      <c r="FWU24" s="238"/>
      <c r="FWV24" s="239"/>
      <c r="FWW24" s="240"/>
      <c r="FWX24" s="238"/>
      <c r="FWY24" s="239"/>
      <c r="FWZ24" s="240"/>
      <c r="FXA24" s="238"/>
      <c r="FXB24" s="239"/>
      <c r="FXC24" s="240"/>
      <c r="FXD24" s="238"/>
      <c r="FXE24" s="239"/>
      <c r="FXF24" s="240"/>
      <c r="FXG24" s="238"/>
      <c r="FXH24" s="239"/>
      <c r="FXI24" s="240"/>
      <c r="FXJ24" s="238"/>
      <c r="FXK24" s="239"/>
      <c r="FXL24" s="240"/>
      <c r="FXM24" s="238"/>
      <c r="FXN24" s="239"/>
      <c r="FXO24" s="240"/>
      <c r="FXP24" s="238"/>
      <c r="FXQ24" s="239"/>
      <c r="FXR24" s="240"/>
      <c r="FXS24" s="238"/>
      <c r="FXT24" s="239"/>
      <c r="FXU24" s="240"/>
      <c r="FXV24" s="238"/>
      <c r="FXW24" s="239"/>
      <c r="FXX24" s="240"/>
      <c r="FXY24" s="238"/>
      <c r="FXZ24" s="239"/>
      <c r="FYA24" s="240"/>
      <c r="FYB24" s="238"/>
      <c r="FYC24" s="239"/>
      <c r="FYD24" s="240"/>
      <c r="FYE24" s="238"/>
      <c r="FYF24" s="239"/>
      <c r="FYG24" s="240"/>
      <c r="FYH24" s="238"/>
      <c r="FYI24" s="239"/>
      <c r="FYJ24" s="240"/>
      <c r="FYK24" s="238"/>
      <c r="FYL24" s="239"/>
      <c r="FYM24" s="240"/>
      <c r="FYN24" s="238"/>
      <c r="FYO24" s="239"/>
      <c r="FYP24" s="240"/>
      <c r="FYQ24" s="238"/>
      <c r="FYR24" s="239"/>
      <c r="FYS24" s="240"/>
      <c r="FYT24" s="238"/>
      <c r="FYU24" s="239"/>
      <c r="FYV24" s="240"/>
      <c r="FYW24" s="238"/>
      <c r="FYX24" s="239"/>
      <c r="FYY24" s="240"/>
      <c r="FYZ24" s="238"/>
      <c r="FZA24" s="239"/>
      <c r="FZB24" s="240"/>
      <c r="FZC24" s="238"/>
      <c r="FZD24" s="239"/>
      <c r="FZE24" s="240"/>
      <c r="FZF24" s="238"/>
      <c r="FZG24" s="239"/>
      <c r="FZH24" s="240"/>
      <c r="FZI24" s="238"/>
      <c r="FZJ24" s="239"/>
      <c r="FZK24" s="240"/>
      <c r="FZL24" s="238"/>
      <c r="FZM24" s="239"/>
      <c r="FZN24" s="240"/>
      <c r="FZO24" s="238"/>
      <c r="FZP24" s="239"/>
      <c r="FZQ24" s="240"/>
      <c r="FZR24" s="238"/>
      <c r="FZS24" s="239"/>
      <c r="FZT24" s="240"/>
      <c r="FZU24" s="238"/>
      <c r="FZV24" s="239"/>
      <c r="FZW24" s="240"/>
      <c r="FZX24" s="238"/>
      <c r="FZY24" s="239"/>
      <c r="FZZ24" s="240"/>
      <c r="GAA24" s="238"/>
      <c r="GAB24" s="239"/>
      <c r="GAC24" s="240"/>
      <c r="GAD24" s="238"/>
      <c r="GAE24" s="239"/>
      <c r="GAF24" s="240"/>
      <c r="GAG24" s="238"/>
      <c r="GAH24" s="239"/>
      <c r="GAI24" s="240"/>
      <c r="GAJ24" s="238"/>
      <c r="GAK24" s="239"/>
      <c r="GAL24" s="240"/>
      <c r="GAM24" s="238"/>
      <c r="GAN24" s="239"/>
      <c r="GAO24" s="240"/>
      <c r="GAP24" s="238"/>
      <c r="GAQ24" s="239"/>
      <c r="GAR24" s="240"/>
      <c r="GAS24" s="238"/>
      <c r="GAT24" s="239"/>
      <c r="GAU24" s="240"/>
      <c r="GAV24" s="238"/>
      <c r="GAW24" s="239"/>
      <c r="GAX24" s="240"/>
      <c r="GAY24" s="238"/>
      <c r="GAZ24" s="239"/>
      <c r="GBA24" s="240"/>
      <c r="GBB24" s="238"/>
      <c r="GBC24" s="239"/>
      <c r="GBD24" s="240"/>
      <c r="GBE24" s="238"/>
      <c r="GBF24" s="239"/>
      <c r="GBG24" s="240"/>
      <c r="GBH24" s="238"/>
      <c r="GBI24" s="239"/>
      <c r="GBJ24" s="240"/>
      <c r="GBK24" s="238"/>
      <c r="GBL24" s="239"/>
      <c r="GBM24" s="240"/>
      <c r="GBN24" s="238"/>
      <c r="GBO24" s="239"/>
      <c r="GBP24" s="240"/>
      <c r="GBQ24" s="238"/>
      <c r="GBR24" s="239"/>
      <c r="GBS24" s="240"/>
      <c r="GBT24" s="238"/>
      <c r="GBU24" s="239"/>
      <c r="GBV24" s="240"/>
      <c r="GBW24" s="238"/>
      <c r="GBX24" s="239"/>
      <c r="GBY24" s="240"/>
      <c r="GBZ24" s="238"/>
      <c r="GCA24" s="239"/>
      <c r="GCB24" s="240"/>
      <c r="GCC24" s="238"/>
      <c r="GCD24" s="239"/>
      <c r="GCE24" s="240"/>
      <c r="GCF24" s="238"/>
      <c r="GCG24" s="239"/>
      <c r="GCH24" s="240"/>
      <c r="GCI24" s="238"/>
      <c r="GCJ24" s="239"/>
      <c r="GCK24" s="240"/>
      <c r="GCL24" s="238"/>
      <c r="GCM24" s="239"/>
      <c r="GCN24" s="240"/>
      <c r="GCO24" s="238"/>
      <c r="GCP24" s="239"/>
      <c r="GCQ24" s="240"/>
      <c r="GCR24" s="238"/>
      <c r="GCS24" s="239"/>
      <c r="GCT24" s="240"/>
      <c r="GCU24" s="238"/>
      <c r="GCV24" s="239"/>
      <c r="GCW24" s="240"/>
      <c r="GCX24" s="238"/>
      <c r="GCY24" s="239"/>
      <c r="GCZ24" s="240"/>
      <c r="GDA24" s="238"/>
      <c r="GDB24" s="239"/>
      <c r="GDC24" s="240"/>
      <c r="GDD24" s="238"/>
      <c r="GDE24" s="239"/>
      <c r="GDF24" s="240"/>
      <c r="GDG24" s="238"/>
      <c r="GDH24" s="239"/>
      <c r="GDI24" s="240"/>
      <c r="GDJ24" s="238"/>
      <c r="GDK24" s="239"/>
      <c r="GDL24" s="240"/>
      <c r="GDM24" s="238"/>
      <c r="GDN24" s="239"/>
      <c r="GDO24" s="240"/>
      <c r="GDP24" s="238"/>
      <c r="GDQ24" s="239"/>
      <c r="GDR24" s="240"/>
      <c r="GDS24" s="238"/>
      <c r="GDT24" s="239"/>
      <c r="GDU24" s="240"/>
      <c r="GDV24" s="238"/>
      <c r="GDW24" s="239"/>
      <c r="GDX24" s="240"/>
      <c r="GDY24" s="238"/>
      <c r="GDZ24" s="239"/>
      <c r="GEA24" s="240"/>
      <c r="GEB24" s="238"/>
      <c r="GEC24" s="239"/>
      <c r="GED24" s="240"/>
      <c r="GEE24" s="238"/>
      <c r="GEF24" s="239"/>
      <c r="GEG24" s="240"/>
      <c r="GEH24" s="238"/>
      <c r="GEI24" s="239"/>
      <c r="GEJ24" s="240"/>
      <c r="GEK24" s="238"/>
      <c r="GEL24" s="239"/>
      <c r="GEM24" s="240"/>
      <c r="GEN24" s="238"/>
      <c r="GEO24" s="239"/>
      <c r="GEP24" s="240"/>
      <c r="GEQ24" s="238"/>
      <c r="GER24" s="239"/>
      <c r="GES24" s="240"/>
      <c r="GET24" s="238"/>
      <c r="GEU24" s="239"/>
      <c r="GEV24" s="240"/>
      <c r="GEW24" s="238"/>
      <c r="GEX24" s="239"/>
      <c r="GEY24" s="240"/>
      <c r="GEZ24" s="238"/>
      <c r="GFA24" s="239"/>
      <c r="GFB24" s="240"/>
      <c r="GFC24" s="238"/>
      <c r="GFD24" s="239"/>
      <c r="GFE24" s="240"/>
      <c r="GFF24" s="238"/>
      <c r="GFG24" s="239"/>
      <c r="GFH24" s="240"/>
      <c r="GFI24" s="238"/>
      <c r="GFJ24" s="239"/>
      <c r="GFK24" s="240"/>
      <c r="GFL24" s="238"/>
      <c r="GFM24" s="239"/>
      <c r="GFN24" s="240"/>
      <c r="GFO24" s="238"/>
      <c r="GFP24" s="239"/>
      <c r="GFQ24" s="240"/>
      <c r="GFR24" s="238"/>
      <c r="GFS24" s="239"/>
      <c r="GFT24" s="240"/>
      <c r="GFU24" s="238"/>
      <c r="GFV24" s="239"/>
      <c r="GFW24" s="240"/>
      <c r="GFX24" s="238"/>
      <c r="GFY24" s="239"/>
      <c r="GFZ24" s="240"/>
      <c r="GGA24" s="238"/>
      <c r="GGB24" s="239"/>
      <c r="GGC24" s="240"/>
      <c r="GGD24" s="238"/>
      <c r="GGE24" s="239"/>
      <c r="GGF24" s="240"/>
      <c r="GGG24" s="238"/>
      <c r="GGH24" s="239"/>
      <c r="GGI24" s="240"/>
      <c r="GGJ24" s="238"/>
      <c r="GGK24" s="239"/>
      <c r="GGL24" s="240"/>
      <c r="GGM24" s="238"/>
      <c r="GGN24" s="239"/>
      <c r="GGO24" s="240"/>
      <c r="GGP24" s="238"/>
      <c r="GGQ24" s="239"/>
      <c r="GGR24" s="240"/>
      <c r="GGS24" s="238"/>
      <c r="GGT24" s="239"/>
      <c r="GGU24" s="240"/>
      <c r="GGV24" s="238"/>
      <c r="GGW24" s="239"/>
      <c r="GGX24" s="240"/>
      <c r="GGY24" s="238"/>
      <c r="GGZ24" s="239"/>
      <c r="GHA24" s="240"/>
      <c r="GHB24" s="238"/>
      <c r="GHC24" s="239"/>
      <c r="GHD24" s="240"/>
      <c r="GHE24" s="238"/>
      <c r="GHF24" s="239"/>
      <c r="GHG24" s="240"/>
      <c r="GHH24" s="238"/>
      <c r="GHI24" s="239"/>
      <c r="GHJ24" s="240"/>
      <c r="GHK24" s="238"/>
      <c r="GHL24" s="239"/>
      <c r="GHM24" s="240"/>
      <c r="GHN24" s="238"/>
      <c r="GHO24" s="239"/>
      <c r="GHP24" s="240"/>
      <c r="GHQ24" s="238"/>
      <c r="GHR24" s="239"/>
      <c r="GHS24" s="240"/>
      <c r="GHT24" s="238"/>
      <c r="GHU24" s="239"/>
      <c r="GHV24" s="240"/>
      <c r="GHW24" s="238"/>
      <c r="GHX24" s="239"/>
      <c r="GHY24" s="240"/>
      <c r="GHZ24" s="238"/>
      <c r="GIA24" s="239"/>
      <c r="GIB24" s="240"/>
      <c r="GIC24" s="238"/>
      <c r="GID24" s="239"/>
      <c r="GIE24" s="240"/>
      <c r="GIF24" s="238"/>
      <c r="GIG24" s="239"/>
      <c r="GIH24" s="240"/>
      <c r="GII24" s="238"/>
      <c r="GIJ24" s="239"/>
      <c r="GIK24" s="240"/>
      <c r="GIL24" s="238"/>
      <c r="GIM24" s="239"/>
      <c r="GIN24" s="240"/>
      <c r="GIO24" s="238"/>
      <c r="GIP24" s="239"/>
      <c r="GIQ24" s="240"/>
      <c r="GIR24" s="238"/>
      <c r="GIS24" s="239"/>
      <c r="GIT24" s="240"/>
      <c r="GIU24" s="238"/>
      <c r="GIV24" s="239"/>
      <c r="GIW24" s="240"/>
      <c r="GIX24" s="238"/>
      <c r="GIY24" s="239"/>
      <c r="GIZ24" s="240"/>
      <c r="GJA24" s="238"/>
      <c r="GJB24" s="239"/>
      <c r="GJC24" s="240"/>
      <c r="GJD24" s="238"/>
      <c r="GJE24" s="239"/>
      <c r="GJF24" s="240"/>
      <c r="GJG24" s="238"/>
      <c r="GJH24" s="239"/>
      <c r="GJI24" s="240"/>
      <c r="GJJ24" s="238"/>
      <c r="GJK24" s="239"/>
      <c r="GJL24" s="240"/>
      <c r="GJM24" s="238"/>
      <c r="GJN24" s="239"/>
      <c r="GJO24" s="240"/>
      <c r="GJP24" s="238"/>
      <c r="GJQ24" s="239"/>
      <c r="GJR24" s="240"/>
      <c r="GJS24" s="238"/>
      <c r="GJT24" s="239"/>
      <c r="GJU24" s="240"/>
      <c r="GJV24" s="238"/>
      <c r="GJW24" s="239"/>
      <c r="GJX24" s="240"/>
      <c r="GJY24" s="238"/>
      <c r="GJZ24" s="239"/>
      <c r="GKA24" s="240"/>
      <c r="GKB24" s="238"/>
      <c r="GKC24" s="239"/>
      <c r="GKD24" s="240"/>
      <c r="GKE24" s="238"/>
      <c r="GKF24" s="239"/>
      <c r="GKG24" s="240"/>
      <c r="GKH24" s="238"/>
      <c r="GKI24" s="239"/>
      <c r="GKJ24" s="240"/>
      <c r="GKK24" s="238"/>
      <c r="GKL24" s="239"/>
      <c r="GKM24" s="240"/>
      <c r="GKN24" s="238"/>
      <c r="GKO24" s="239"/>
      <c r="GKP24" s="240"/>
      <c r="GKQ24" s="238"/>
      <c r="GKR24" s="239"/>
      <c r="GKS24" s="240"/>
      <c r="GKT24" s="238"/>
      <c r="GKU24" s="239"/>
      <c r="GKV24" s="240"/>
      <c r="GKW24" s="238"/>
      <c r="GKX24" s="239"/>
      <c r="GKY24" s="240"/>
      <c r="GKZ24" s="238"/>
      <c r="GLA24" s="239"/>
      <c r="GLB24" s="240"/>
      <c r="GLC24" s="238"/>
      <c r="GLD24" s="239"/>
      <c r="GLE24" s="240"/>
      <c r="GLF24" s="238"/>
      <c r="GLG24" s="239"/>
      <c r="GLH24" s="240"/>
      <c r="GLI24" s="238"/>
      <c r="GLJ24" s="239"/>
      <c r="GLK24" s="240"/>
      <c r="GLL24" s="238"/>
      <c r="GLM24" s="239"/>
      <c r="GLN24" s="240"/>
      <c r="GLO24" s="238"/>
      <c r="GLP24" s="239"/>
      <c r="GLQ24" s="240"/>
      <c r="GLR24" s="238"/>
      <c r="GLS24" s="239"/>
      <c r="GLT24" s="240"/>
      <c r="GLU24" s="238"/>
      <c r="GLV24" s="239"/>
      <c r="GLW24" s="240"/>
      <c r="GLX24" s="238"/>
      <c r="GLY24" s="239"/>
      <c r="GLZ24" s="240"/>
      <c r="GMA24" s="238"/>
      <c r="GMB24" s="239"/>
      <c r="GMC24" s="240"/>
      <c r="GMD24" s="238"/>
      <c r="GME24" s="239"/>
      <c r="GMF24" s="240"/>
      <c r="GMG24" s="238"/>
      <c r="GMH24" s="239"/>
      <c r="GMI24" s="240"/>
      <c r="GMJ24" s="238"/>
      <c r="GMK24" s="239"/>
      <c r="GML24" s="240"/>
      <c r="GMM24" s="238"/>
      <c r="GMN24" s="239"/>
      <c r="GMO24" s="240"/>
      <c r="GMP24" s="238"/>
      <c r="GMQ24" s="239"/>
      <c r="GMR24" s="240"/>
      <c r="GMS24" s="238"/>
      <c r="GMT24" s="239"/>
      <c r="GMU24" s="240"/>
      <c r="GMV24" s="238"/>
      <c r="GMW24" s="239"/>
      <c r="GMX24" s="240"/>
      <c r="GMY24" s="238"/>
      <c r="GMZ24" s="239"/>
      <c r="GNA24" s="240"/>
      <c r="GNB24" s="238"/>
      <c r="GNC24" s="239"/>
      <c r="GND24" s="240"/>
      <c r="GNE24" s="238"/>
      <c r="GNF24" s="239"/>
      <c r="GNG24" s="240"/>
      <c r="GNH24" s="238"/>
      <c r="GNI24" s="239"/>
      <c r="GNJ24" s="240"/>
      <c r="GNK24" s="238"/>
      <c r="GNL24" s="239"/>
      <c r="GNM24" s="240"/>
      <c r="GNN24" s="238"/>
      <c r="GNO24" s="239"/>
      <c r="GNP24" s="240"/>
      <c r="GNQ24" s="238"/>
      <c r="GNR24" s="239"/>
      <c r="GNS24" s="240"/>
      <c r="GNT24" s="238"/>
      <c r="GNU24" s="239"/>
      <c r="GNV24" s="240"/>
      <c r="GNW24" s="238"/>
      <c r="GNX24" s="239"/>
      <c r="GNY24" s="240"/>
      <c r="GNZ24" s="238"/>
      <c r="GOA24" s="239"/>
      <c r="GOB24" s="240"/>
      <c r="GOC24" s="238"/>
      <c r="GOD24" s="239"/>
      <c r="GOE24" s="240"/>
      <c r="GOF24" s="238"/>
      <c r="GOG24" s="239"/>
      <c r="GOH24" s="240"/>
      <c r="GOI24" s="238"/>
      <c r="GOJ24" s="239"/>
      <c r="GOK24" s="240"/>
      <c r="GOL24" s="238"/>
      <c r="GOM24" s="239"/>
      <c r="GON24" s="240"/>
      <c r="GOO24" s="238"/>
      <c r="GOP24" s="239"/>
      <c r="GOQ24" s="240"/>
      <c r="GOR24" s="238"/>
      <c r="GOS24" s="239"/>
      <c r="GOT24" s="240"/>
      <c r="GOU24" s="238"/>
      <c r="GOV24" s="239"/>
      <c r="GOW24" s="240"/>
      <c r="GOX24" s="238"/>
      <c r="GOY24" s="239"/>
      <c r="GOZ24" s="240"/>
      <c r="GPA24" s="238"/>
      <c r="GPB24" s="239"/>
      <c r="GPC24" s="240"/>
      <c r="GPD24" s="238"/>
      <c r="GPE24" s="239"/>
      <c r="GPF24" s="240"/>
      <c r="GPG24" s="238"/>
      <c r="GPH24" s="239"/>
      <c r="GPI24" s="240"/>
      <c r="GPJ24" s="238"/>
      <c r="GPK24" s="239"/>
      <c r="GPL24" s="240"/>
      <c r="GPM24" s="238"/>
      <c r="GPN24" s="239"/>
      <c r="GPO24" s="240"/>
      <c r="GPP24" s="238"/>
      <c r="GPQ24" s="239"/>
      <c r="GPR24" s="240"/>
      <c r="GPS24" s="238"/>
      <c r="GPT24" s="239"/>
      <c r="GPU24" s="240"/>
      <c r="GPV24" s="238"/>
      <c r="GPW24" s="239"/>
      <c r="GPX24" s="240"/>
      <c r="GPY24" s="238"/>
      <c r="GPZ24" s="239"/>
      <c r="GQA24" s="240"/>
      <c r="GQB24" s="238"/>
      <c r="GQC24" s="239"/>
      <c r="GQD24" s="240"/>
      <c r="GQE24" s="238"/>
      <c r="GQF24" s="239"/>
      <c r="GQG24" s="240"/>
      <c r="GQH24" s="238"/>
      <c r="GQI24" s="239"/>
      <c r="GQJ24" s="240"/>
      <c r="GQK24" s="238"/>
      <c r="GQL24" s="239"/>
      <c r="GQM24" s="240"/>
      <c r="GQN24" s="238"/>
      <c r="GQO24" s="239"/>
      <c r="GQP24" s="240"/>
      <c r="GQQ24" s="238"/>
      <c r="GQR24" s="239"/>
      <c r="GQS24" s="240"/>
      <c r="GQT24" s="238"/>
      <c r="GQU24" s="239"/>
      <c r="GQV24" s="240"/>
      <c r="GQW24" s="238"/>
      <c r="GQX24" s="239"/>
      <c r="GQY24" s="240"/>
      <c r="GQZ24" s="238"/>
      <c r="GRA24" s="239"/>
      <c r="GRB24" s="240"/>
      <c r="GRC24" s="238"/>
      <c r="GRD24" s="239"/>
      <c r="GRE24" s="240"/>
      <c r="GRF24" s="238"/>
      <c r="GRG24" s="239"/>
      <c r="GRH24" s="240"/>
      <c r="GRI24" s="238"/>
      <c r="GRJ24" s="239"/>
      <c r="GRK24" s="240"/>
      <c r="GRL24" s="238"/>
      <c r="GRM24" s="239"/>
      <c r="GRN24" s="240"/>
      <c r="GRO24" s="238"/>
      <c r="GRP24" s="239"/>
      <c r="GRQ24" s="240"/>
      <c r="GRR24" s="238"/>
      <c r="GRS24" s="239"/>
      <c r="GRT24" s="240"/>
      <c r="GRU24" s="238"/>
      <c r="GRV24" s="239"/>
      <c r="GRW24" s="240"/>
      <c r="GRX24" s="238"/>
      <c r="GRY24" s="239"/>
      <c r="GRZ24" s="240"/>
      <c r="GSA24" s="238"/>
      <c r="GSB24" s="239"/>
      <c r="GSC24" s="240"/>
      <c r="GSD24" s="238"/>
      <c r="GSE24" s="239"/>
      <c r="GSF24" s="240"/>
      <c r="GSG24" s="238"/>
      <c r="GSH24" s="239"/>
      <c r="GSI24" s="240"/>
      <c r="GSJ24" s="238"/>
      <c r="GSK24" s="239"/>
      <c r="GSL24" s="240"/>
      <c r="GSM24" s="238"/>
      <c r="GSN24" s="239"/>
      <c r="GSO24" s="240"/>
      <c r="GSP24" s="238"/>
      <c r="GSQ24" s="239"/>
      <c r="GSR24" s="240"/>
      <c r="GSS24" s="238"/>
      <c r="GST24" s="239"/>
      <c r="GSU24" s="240"/>
      <c r="GSV24" s="238"/>
      <c r="GSW24" s="239"/>
      <c r="GSX24" s="240"/>
      <c r="GSY24" s="238"/>
      <c r="GSZ24" s="239"/>
      <c r="GTA24" s="240"/>
      <c r="GTB24" s="238"/>
      <c r="GTC24" s="239"/>
      <c r="GTD24" s="240"/>
      <c r="GTE24" s="238"/>
      <c r="GTF24" s="239"/>
      <c r="GTG24" s="240"/>
      <c r="GTH24" s="238"/>
      <c r="GTI24" s="239"/>
      <c r="GTJ24" s="240"/>
      <c r="GTK24" s="238"/>
      <c r="GTL24" s="239"/>
      <c r="GTM24" s="240"/>
      <c r="GTN24" s="238"/>
      <c r="GTO24" s="239"/>
      <c r="GTP24" s="240"/>
      <c r="GTQ24" s="238"/>
      <c r="GTR24" s="239"/>
      <c r="GTS24" s="240"/>
      <c r="GTT24" s="238"/>
      <c r="GTU24" s="239"/>
      <c r="GTV24" s="240"/>
      <c r="GTW24" s="238"/>
      <c r="GTX24" s="239"/>
      <c r="GTY24" s="240"/>
      <c r="GTZ24" s="238"/>
      <c r="GUA24" s="239"/>
      <c r="GUB24" s="240"/>
      <c r="GUC24" s="238"/>
      <c r="GUD24" s="239"/>
      <c r="GUE24" s="240"/>
      <c r="GUF24" s="238"/>
      <c r="GUG24" s="239"/>
      <c r="GUH24" s="240"/>
      <c r="GUI24" s="238"/>
      <c r="GUJ24" s="239"/>
      <c r="GUK24" s="240"/>
      <c r="GUL24" s="238"/>
      <c r="GUM24" s="239"/>
      <c r="GUN24" s="240"/>
      <c r="GUO24" s="238"/>
      <c r="GUP24" s="239"/>
      <c r="GUQ24" s="240"/>
      <c r="GUR24" s="238"/>
      <c r="GUS24" s="239"/>
      <c r="GUT24" s="240"/>
      <c r="GUU24" s="238"/>
      <c r="GUV24" s="239"/>
      <c r="GUW24" s="240"/>
      <c r="GUX24" s="238"/>
      <c r="GUY24" s="239"/>
      <c r="GUZ24" s="240"/>
      <c r="GVA24" s="238"/>
      <c r="GVB24" s="239"/>
      <c r="GVC24" s="240"/>
      <c r="GVD24" s="238"/>
      <c r="GVE24" s="239"/>
      <c r="GVF24" s="240"/>
      <c r="GVG24" s="238"/>
      <c r="GVH24" s="239"/>
      <c r="GVI24" s="240"/>
      <c r="GVJ24" s="238"/>
      <c r="GVK24" s="239"/>
      <c r="GVL24" s="240"/>
      <c r="GVM24" s="238"/>
      <c r="GVN24" s="239"/>
      <c r="GVO24" s="240"/>
      <c r="GVP24" s="238"/>
      <c r="GVQ24" s="239"/>
      <c r="GVR24" s="240"/>
      <c r="GVS24" s="238"/>
      <c r="GVT24" s="239"/>
      <c r="GVU24" s="240"/>
      <c r="GVV24" s="238"/>
      <c r="GVW24" s="239"/>
      <c r="GVX24" s="240"/>
      <c r="GVY24" s="238"/>
      <c r="GVZ24" s="239"/>
      <c r="GWA24" s="240"/>
      <c r="GWB24" s="238"/>
      <c r="GWC24" s="239"/>
      <c r="GWD24" s="240"/>
      <c r="GWE24" s="238"/>
      <c r="GWF24" s="239"/>
      <c r="GWG24" s="240"/>
      <c r="GWH24" s="238"/>
      <c r="GWI24" s="239"/>
      <c r="GWJ24" s="240"/>
      <c r="GWK24" s="238"/>
      <c r="GWL24" s="239"/>
      <c r="GWM24" s="240"/>
      <c r="GWN24" s="238"/>
      <c r="GWO24" s="239"/>
      <c r="GWP24" s="240"/>
      <c r="GWQ24" s="238"/>
      <c r="GWR24" s="239"/>
      <c r="GWS24" s="240"/>
      <c r="GWT24" s="238"/>
      <c r="GWU24" s="239"/>
      <c r="GWV24" s="240"/>
      <c r="GWW24" s="238"/>
      <c r="GWX24" s="239"/>
      <c r="GWY24" s="240"/>
      <c r="GWZ24" s="238"/>
      <c r="GXA24" s="239"/>
      <c r="GXB24" s="240"/>
      <c r="GXC24" s="238"/>
      <c r="GXD24" s="239"/>
      <c r="GXE24" s="240"/>
      <c r="GXF24" s="238"/>
      <c r="GXG24" s="239"/>
      <c r="GXH24" s="240"/>
      <c r="GXI24" s="238"/>
      <c r="GXJ24" s="239"/>
      <c r="GXK24" s="240"/>
      <c r="GXL24" s="238"/>
      <c r="GXM24" s="239"/>
      <c r="GXN24" s="240"/>
      <c r="GXO24" s="238"/>
      <c r="GXP24" s="239"/>
      <c r="GXQ24" s="240"/>
      <c r="GXR24" s="238"/>
      <c r="GXS24" s="239"/>
      <c r="GXT24" s="240"/>
      <c r="GXU24" s="238"/>
      <c r="GXV24" s="239"/>
      <c r="GXW24" s="240"/>
      <c r="GXX24" s="238"/>
      <c r="GXY24" s="239"/>
      <c r="GXZ24" s="240"/>
      <c r="GYA24" s="238"/>
      <c r="GYB24" s="239"/>
      <c r="GYC24" s="240"/>
      <c r="GYD24" s="238"/>
      <c r="GYE24" s="239"/>
      <c r="GYF24" s="240"/>
      <c r="GYG24" s="238"/>
      <c r="GYH24" s="239"/>
      <c r="GYI24" s="240"/>
      <c r="GYJ24" s="238"/>
      <c r="GYK24" s="239"/>
      <c r="GYL24" s="240"/>
      <c r="GYM24" s="238"/>
      <c r="GYN24" s="239"/>
      <c r="GYO24" s="240"/>
      <c r="GYP24" s="238"/>
      <c r="GYQ24" s="239"/>
      <c r="GYR24" s="240"/>
      <c r="GYS24" s="238"/>
      <c r="GYT24" s="239"/>
      <c r="GYU24" s="240"/>
      <c r="GYV24" s="238"/>
      <c r="GYW24" s="239"/>
      <c r="GYX24" s="240"/>
      <c r="GYY24" s="238"/>
      <c r="GYZ24" s="239"/>
      <c r="GZA24" s="240"/>
      <c r="GZB24" s="238"/>
      <c r="GZC24" s="239"/>
      <c r="GZD24" s="240"/>
      <c r="GZE24" s="238"/>
      <c r="GZF24" s="239"/>
      <c r="GZG24" s="240"/>
      <c r="GZH24" s="238"/>
      <c r="GZI24" s="239"/>
      <c r="GZJ24" s="240"/>
      <c r="GZK24" s="238"/>
      <c r="GZL24" s="239"/>
      <c r="GZM24" s="240"/>
      <c r="GZN24" s="238"/>
      <c r="GZO24" s="239"/>
      <c r="GZP24" s="240"/>
      <c r="GZQ24" s="238"/>
      <c r="GZR24" s="239"/>
      <c r="GZS24" s="240"/>
      <c r="GZT24" s="238"/>
      <c r="GZU24" s="239"/>
      <c r="GZV24" s="240"/>
      <c r="GZW24" s="238"/>
      <c r="GZX24" s="239"/>
      <c r="GZY24" s="240"/>
      <c r="GZZ24" s="238"/>
      <c r="HAA24" s="239"/>
      <c r="HAB24" s="240"/>
      <c r="HAC24" s="238"/>
      <c r="HAD24" s="239"/>
      <c r="HAE24" s="240"/>
      <c r="HAF24" s="238"/>
      <c r="HAG24" s="239"/>
      <c r="HAH24" s="240"/>
      <c r="HAI24" s="238"/>
      <c r="HAJ24" s="239"/>
      <c r="HAK24" s="240"/>
      <c r="HAL24" s="238"/>
      <c r="HAM24" s="239"/>
      <c r="HAN24" s="240"/>
      <c r="HAO24" s="238"/>
      <c r="HAP24" s="239"/>
      <c r="HAQ24" s="240"/>
      <c r="HAR24" s="238"/>
      <c r="HAS24" s="239"/>
      <c r="HAT24" s="240"/>
      <c r="HAU24" s="238"/>
      <c r="HAV24" s="239"/>
      <c r="HAW24" s="240"/>
      <c r="HAX24" s="238"/>
      <c r="HAY24" s="239"/>
      <c r="HAZ24" s="240"/>
      <c r="HBA24" s="238"/>
      <c r="HBB24" s="239"/>
      <c r="HBC24" s="240"/>
      <c r="HBD24" s="238"/>
      <c r="HBE24" s="239"/>
      <c r="HBF24" s="240"/>
      <c r="HBG24" s="238"/>
      <c r="HBH24" s="239"/>
      <c r="HBI24" s="240"/>
      <c r="HBJ24" s="238"/>
      <c r="HBK24" s="239"/>
      <c r="HBL24" s="240"/>
      <c r="HBM24" s="238"/>
      <c r="HBN24" s="239"/>
      <c r="HBO24" s="240"/>
      <c r="HBP24" s="238"/>
      <c r="HBQ24" s="239"/>
      <c r="HBR24" s="240"/>
      <c r="HBS24" s="238"/>
      <c r="HBT24" s="239"/>
      <c r="HBU24" s="240"/>
      <c r="HBV24" s="238"/>
      <c r="HBW24" s="239"/>
      <c r="HBX24" s="240"/>
      <c r="HBY24" s="238"/>
      <c r="HBZ24" s="239"/>
      <c r="HCA24" s="240"/>
      <c r="HCB24" s="238"/>
      <c r="HCC24" s="239"/>
      <c r="HCD24" s="240"/>
      <c r="HCE24" s="238"/>
      <c r="HCF24" s="239"/>
      <c r="HCG24" s="240"/>
      <c r="HCH24" s="238"/>
      <c r="HCI24" s="239"/>
      <c r="HCJ24" s="240"/>
      <c r="HCK24" s="238"/>
      <c r="HCL24" s="239"/>
      <c r="HCM24" s="240"/>
      <c r="HCN24" s="238"/>
      <c r="HCO24" s="239"/>
      <c r="HCP24" s="240"/>
      <c r="HCQ24" s="238"/>
      <c r="HCR24" s="239"/>
      <c r="HCS24" s="240"/>
      <c r="HCT24" s="238"/>
      <c r="HCU24" s="239"/>
      <c r="HCV24" s="240"/>
      <c r="HCW24" s="238"/>
      <c r="HCX24" s="239"/>
      <c r="HCY24" s="240"/>
      <c r="HCZ24" s="238"/>
      <c r="HDA24" s="239"/>
      <c r="HDB24" s="240"/>
      <c r="HDC24" s="238"/>
      <c r="HDD24" s="239"/>
      <c r="HDE24" s="240"/>
      <c r="HDF24" s="238"/>
      <c r="HDG24" s="239"/>
      <c r="HDH24" s="240"/>
      <c r="HDI24" s="238"/>
      <c r="HDJ24" s="239"/>
      <c r="HDK24" s="240"/>
      <c r="HDL24" s="238"/>
      <c r="HDM24" s="239"/>
      <c r="HDN24" s="240"/>
      <c r="HDO24" s="238"/>
      <c r="HDP24" s="239"/>
      <c r="HDQ24" s="240"/>
      <c r="HDR24" s="238"/>
      <c r="HDS24" s="239"/>
      <c r="HDT24" s="240"/>
      <c r="HDU24" s="238"/>
      <c r="HDV24" s="239"/>
      <c r="HDW24" s="240"/>
      <c r="HDX24" s="238"/>
      <c r="HDY24" s="239"/>
      <c r="HDZ24" s="240"/>
      <c r="HEA24" s="238"/>
      <c r="HEB24" s="239"/>
      <c r="HEC24" s="240"/>
      <c r="HED24" s="238"/>
      <c r="HEE24" s="239"/>
      <c r="HEF24" s="240"/>
      <c r="HEG24" s="238"/>
      <c r="HEH24" s="239"/>
      <c r="HEI24" s="240"/>
      <c r="HEJ24" s="238"/>
      <c r="HEK24" s="239"/>
      <c r="HEL24" s="240"/>
      <c r="HEM24" s="238"/>
      <c r="HEN24" s="239"/>
      <c r="HEO24" s="240"/>
      <c r="HEP24" s="238"/>
      <c r="HEQ24" s="239"/>
      <c r="HER24" s="240"/>
      <c r="HES24" s="238"/>
      <c r="HET24" s="239"/>
      <c r="HEU24" s="240"/>
      <c r="HEV24" s="238"/>
      <c r="HEW24" s="239"/>
      <c r="HEX24" s="240"/>
      <c r="HEY24" s="238"/>
      <c r="HEZ24" s="239"/>
      <c r="HFA24" s="240"/>
      <c r="HFB24" s="238"/>
      <c r="HFC24" s="239"/>
      <c r="HFD24" s="240"/>
      <c r="HFE24" s="238"/>
      <c r="HFF24" s="239"/>
      <c r="HFG24" s="240"/>
      <c r="HFH24" s="238"/>
      <c r="HFI24" s="239"/>
      <c r="HFJ24" s="240"/>
      <c r="HFK24" s="238"/>
      <c r="HFL24" s="239"/>
      <c r="HFM24" s="240"/>
      <c r="HFN24" s="238"/>
      <c r="HFO24" s="239"/>
      <c r="HFP24" s="240"/>
      <c r="HFQ24" s="238"/>
      <c r="HFR24" s="239"/>
      <c r="HFS24" s="240"/>
      <c r="HFT24" s="238"/>
      <c r="HFU24" s="239"/>
      <c r="HFV24" s="240"/>
      <c r="HFW24" s="238"/>
      <c r="HFX24" s="239"/>
      <c r="HFY24" s="240"/>
      <c r="HFZ24" s="238"/>
      <c r="HGA24" s="239"/>
      <c r="HGB24" s="240"/>
      <c r="HGC24" s="238"/>
      <c r="HGD24" s="239"/>
      <c r="HGE24" s="240"/>
      <c r="HGF24" s="238"/>
      <c r="HGG24" s="239"/>
      <c r="HGH24" s="240"/>
      <c r="HGI24" s="238"/>
      <c r="HGJ24" s="239"/>
      <c r="HGK24" s="240"/>
      <c r="HGL24" s="238"/>
      <c r="HGM24" s="239"/>
      <c r="HGN24" s="240"/>
      <c r="HGO24" s="238"/>
      <c r="HGP24" s="239"/>
      <c r="HGQ24" s="240"/>
      <c r="HGR24" s="238"/>
      <c r="HGS24" s="239"/>
      <c r="HGT24" s="240"/>
      <c r="HGU24" s="238"/>
      <c r="HGV24" s="239"/>
      <c r="HGW24" s="240"/>
      <c r="HGX24" s="238"/>
      <c r="HGY24" s="239"/>
      <c r="HGZ24" s="240"/>
      <c r="HHA24" s="238"/>
      <c r="HHB24" s="239"/>
      <c r="HHC24" s="240"/>
      <c r="HHD24" s="238"/>
      <c r="HHE24" s="239"/>
      <c r="HHF24" s="240"/>
      <c r="HHG24" s="238"/>
      <c r="HHH24" s="239"/>
      <c r="HHI24" s="240"/>
      <c r="HHJ24" s="238"/>
      <c r="HHK24" s="239"/>
      <c r="HHL24" s="240"/>
      <c r="HHM24" s="238"/>
      <c r="HHN24" s="239"/>
      <c r="HHO24" s="240"/>
      <c r="HHP24" s="238"/>
      <c r="HHQ24" s="239"/>
      <c r="HHR24" s="240"/>
      <c r="HHS24" s="238"/>
      <c r="HHT24" s="239"/>
      <c r="HHU24" s="240"/>
      <c r="HHV24" s="238"/>
      <c r="HHW24" s="239"/>
      <c r="HHX24" s="240"/>
      <c r="HHY24" s="238"/>
      <c r="HHZ24" s="239"/>
      <c r="HIA24" s="240"/>
      <c r="HIB24" s="238"/>
      <c r="HIC24" s="239"/>
      <c r="HID24" s="240"/>
      <c r="HIE24" s="238"/>
      <c r="HIF24" s="239"/>
      <c r="HIG24" s="240"/>
      <c r="HIH24" s="238"/>
      <c r="HII24" s="239"/>
      <c r="HIJ24" s="240"/>
      <c r="HIK24" s="238"/>
      <c r="HIL24" s="239"/>
      <c r="HIM24" s="240"/>
      <c r="HIN24" s="238"/>
      <c r="HIO24" s="239"/>
      <c r="HIP24" s="240"/>
      <c r="HIQ24" s="238"/>
      <c r="HIR24" s="239"/>
      <c r="HIS24" s="240"/>
      <c r="HIT24" s="238"/>
      <c r="HIU24" s="239"/>
      <c r="HIV24" s="240"/>
      <c r="HIW24" s="238"/>
      <c r="HIX24" s="239"/>
      <c r="HIY24" s="240"/>
      <c r="HIZ24" s="238"/>
      <c r="HJA24" s="239"/>
      <c r="HJB24" s="240"/>
      <c r="HJC24" s="238"/>
      <c r="HJD24" s="239"/>
      <c r="HJE24" s="240"/>
      <c r="HJF24" s="238"/>
      <c r="HJG24" s="239"/>
      <c r="HJH24" s="240"/>
      <c r="HJI24" s="238"/>
      <c r="HJJ24" s="239"/>
      <c r="HJK24" s="240"/>
      <c r="HJL24" s="238"/>
      <c r="HJM24" s="239"/>
      <c r="HJN24" s="240"/>
      <c r="HJO24" s="238"/>
      <c r="HJP24" s="239"/>
      <c r="HJQ24" s="240"/>
      <c r="HJR24" s="238"/>
      <c r="HJS24" s="239"/>
      <c r="HJT24" s="240"/>
      <c r="HJU24" s="238"/>
      <c r="HJV24" s="239"/>
      <c r="HJW24" s="240"/>
      <c r="HJX24" s="238"/>
      <c r="HJY24" s="239"/>
      <c r="HJZ24" s="240"/>
      <c r="HKA24" s="238"/>
      <c r="HKB24" s="239"/>
      <c r="HKC24" s="240"/>
      <c r="HKD24" s="238"/>
      <c r="HKE24" s="239"/>
      <c r="HKF24" s="240"/>
      <c r="HKG24" s="238"/>
      <c r="HKH24" s="239"/>
      <c r="HKI24" s="240"/>
      <c r="HKJ24" s="238"/>
      <c r="HKK24" s="239"/>
      <c r="HKL24" s="240"/>
      <c r="HKM24" s="238"/>
      <c r="HKN24" s="239"/>
      <c r="HKO24" s="240"/>
      <c r="HKP24" s="238"/>
      <c r="HKQ24" s="239"/>
      <c r="HKR24" s="240"/>
      <c r="HKS24" s="238"/>
      <c r="HKT24" s="239"/>
      <c r="HKU24" s="240"/>
      <c r="HKV24" s="238"/>
      <c r="HKW24" s="239"/>
      <c r="HKX24" s="240"/>
      <c r="HKY24" s="238"/>
      <c r="HKZ24" s="239"/>
      <c r="HLA24" s="240"/>
      <c r="HLB24" s="238"/>
      <c r="HLC24" s="239"/>
      <c r="HLD24" s="240"/>
      <c r="HLE24" s="238"/>
      <c r="HLF24" s="239"/>
      <c r="HLG24" s="240"/>
      <c r="HLH24" s="238"/>
      <c r="HLI24" s="239"/>
      <c r="HLJ24" s="240"/>
      <c r="HLK24" s="238"/>
      <c r="HLL24" s="239"/>
      <c r="HLM24" s="240"/>
      <c r="HLN24" s="238"/>
      <c r="HLO24" s="239"/>
      <c r="HLP24" s="240"/>
      <c r="HLQ24" s="238"/>
      <c r="HLR24" s="239"/>
      <c r="HLS24" s="240"/>
      <c r="HLT24" s="238"/>
      <c r="HLU24" s="239"/>
      <c r="HLV24" s="240"/>
      <c r="HLW24" s="238"/>
      <c r="HLX24" s="239"/>
      <c r="HLY24" s="240"/>
      <c r="HLZ24" s="238"/>
      <c r="HMA24" s="239"/>
      <c r="HMB24" s="240"/>
      <c r="HMC24" s="238"/>
      <c r="HMD24" s="239"/>
      <c r="HME24" s="240"/>
      <c r="HMF24" s="238"/>
      <c r="HMG24" s="239"/>
      <c r="HMH24" s="240"/>
      <c r="HMI24" s="238"/>
      <c r="HMJ24" s="239"/>
      <c r="HMK24" s="240"/>
      <c r="HML24" s="238"/>
      <c r="HMM24" s="239"/>
      <c r="HMN24" s="240"/>
      <c r="HMO24" s="238"/>
      <c r="HMP24" s="239"/>
      <c r="HMQ24" s="240"/>
      <c r="HMR24" s="238"/>
      <c r="HMS24" s="239"/>
      <c r="HMT24" s="240"/>
      <c r="HMU24" s="238"/>
      <c r="HMV24" s="239"/>
      <c r="HMW24" s="240"/>
      <c r="HMX24" s="238"/>
      <c r="HMY24" s="239"/>
      <c r="HMZ24" s="240"/>
      <c r="HNA24" s="238"/>
      <c r="HNB24" s="239"/>
      <c r="HNC24" s="240"/>
      <c r="HND24" s="238"/>
      <c r="HNE24" s="239"/>
      <c r="HNF24" s="240"/>
      <c r="HNG24" s="238"/>
      <c r="HNH24" s="239"/>
      <c r="HNI24" s="240"/>
      <c r="HNJ24" s="238"/>
      <c r="HNK24" s="239"/>
      <c r="HNL24" s="240"/>
      <c r="HNM24" s="238"/>
      <c r="HNN24" s="239"/>
      <c r="HNO24" s="240"/>
      <c r="HNP24" s="238"/>
      <c r="HNQ24" s="239"/>
      <c r="HNR24" s="240"/>
      <c r="HNS24" s="238"/>
      <c r="HNT24" s="239"/>
      <c r="HNU24" s="240"/>
      <c r="HNV24" s="238"/>
      <c r="HNW24" s="239"/>
      <c r="HNX24" s="240"/>
      <c r="HNY24" s="238"/>
      <c r="HNZ24" s="239"/>
      <c r="HOA24" s="240"/>
      <c r="HOB24" s="238"/>
      <c r="HOC24" s="239"/>
      <c r="HOD24" s="240"/>
      <c r="HOE24" s="238"/>
      <c r="HOF24" s="239"/>
      <c r="HOG24" s="240"/>
      <c r="HOH24" s="238"/>
      <c r="HOI24" s="239"/>
      <c r="HOJ24" s="240"/>
      <c r="HOK24" s="238"/>
      <c r="HOL24" s="239"/>
      <c r="HOM24" s="240"/>
      <c r="HON24" s="238"/>
      <c r="HOO24" s="239"/>
      <c r="HOP24" s="240"/>
      <c r="HOQ24" s="238"/>
      <c r="HOR24" s="239"/>
      <c r="HOS24" s="240"/>
      <c r="HOT24" s="238"/>
      <c r="HOU24" s="239"/>
      <c r="HOV24" s="240"/>
      <c r="HOW24" s="238"/>
      <c r="HOX24" s="239"/>
      <c r="HOY24" s="240"/>
      <c r="HOZ24" s="238"/>
      <c r="HPA24" s="239"/>
      <c r="HPB24" s="240"/>
      <c r="HPC24" s="238"/>
      <c r="HPD24" s="239"/>
      <c r="HPE24" s="240"/>
      <c r="HPF24" s="238"/>
      <c r="HPG24" s="239"/>
      <c r="HPH24" s="240"/>
      <c r="HPI24" s="238"/>
      <c r="HPJ24" s="239"/>
      <c r="HPK24" s="240"/>
      <c r="HPL24" s="238"/>
      <c r="HPM24" s="239"/>
      <c r="HPN24" s="240"/>
      <c r="HPO24" s="238"/>
      <c r="HPP24" s="239"/>
      <c r="HPQ24" s="240"/>
      <c r="HPR24" s="238"/>
      <c r="HPS24" s="239"/>
      <c r="HPT24" s="240"/>
      <c r="HPU24" s="238"/>
      <c r="HPV24" s="239"/>
      <c r="HPW24" s="240"/>
      <c r="HPX24" s="238"/>
      <c r="HPY24" s="239"/>
      <c r="HPZ24" s="240"/>
      <c r="HQA24" s="238"/>
      <c r="HQB24" s="239"/>
      <c r="HQC24" s="240"/>
      <c r="HQD24" s="238"/>
      <c r="HQE24" s="239"/>
      <c r="HQF24" s="240"/>
      <c r="HQG24" s="238"/>
      <c r="HQH24" s="239"/>
      <c r="HQI24" s="240"/>
      <c r="HQJ24" s="238"/>
      <c r="HQK24" s="239"/>
      <c r="HQL24" s="240"/>
      <c r="HQM24" s="238"/>
      <c r="HQN24" s="239"/>
      <c r="HQO24" s="240"/>
      <c r="HQP24" s="238"/>
      <c r="HQQ24" s="239"/>
      <c r="HQR24" s="240"/>
      <c r="HQS24" s="238"/>
      <c r="HQT24" s="239"/>
      <c r="HQU24" s="240"/>
      <c r="HQV24" s="238"/>
      <c r="HQW24" s="239"/>
      <c r="HQX24" s="240"/>
      <c r="HQY24" s="238"/>
      <c r="HQZ24" s="239"/>
      <c r="HRA24" s="240"/>
      <c r="HRB24" s="238"/>
      <c r="HRC24" s="239"/>
      <c r="HRD24" s="240"/>
      <c r="HRE24" s="238"/>
      <c r="HRF24" s="239"/>
      <c r="HRG24" s="240"/>
      <c r="HRH24" s="238"/>
      <c r="HRI24" s="239"/>
      <c r="HRJ24" s="240"/>
      <c r="HRK24" s="238"/>
      <c r="HRL24" s="239"/>
      <c r="HRM24" s="240"/>
      <c r="HRN24" s="238"/>
      <c r="HRO24" s="239"/>
      <c r="HRP24" s="240"/>
      <c r="HRQ24" s="238"/>
      <c r="HRR24" s="239"/>
      <c r="HRS24" s="240"/>
      <c r="HRT24" s="238"/>
      <c r="HRU24" s="239"/>
      <c r="HRV24" s="240"/>
      <c r="HRW24" s="238"/>
      <c r="HRX24" s="239"/>
      <c r="HRY24" s="240"/>
      <c r="HRZ24" s="238"/>
      <c r="HSA24" s="239"/>
      <c r="HSB24" s="240"/>
      <c r="HSC24" s="238"/>
      <c r="HSD24" s="239"/>
      <c r="HSE24" s="240"/>
      <c r="HSF24" s="238"/>
      <c r="HSG24" s="239"/>
      <c r="HSH24" s="240"/>
      <c r="HSI24" s="238"/>
      <c r="HSJ24" s="239"/>
      <c r="HSK24" s="240"/>
      <c r="HSL24" s="238"/>
      <c r="HSM24" s="239"/>
      <c r="HSN24" s="240"/>
      <c r="HSO24" s="238"/>
      <c r="HSP24" s="239"/>
      <c r="HSQ24" s="240"/>
      <c r="HSR24" s="238"/>
      <c r="HSS24" s="239"/>
      <c r="HST24" s="240"/>
      <c r="HSU24" s="238"/>
      <c r="HSV24" s="239"/>
      <c r="HSW24" s="240"/>
      <c r="HSX24" s="238"/>
      <c r="HSY24" s="239"/>
      <c r="HSZ24" s="240"/>
      <c r="HTA24" s="238"/>
      <c r="HTB24" s="239"/>
      <c r="HTC24" s="240"/>
      <c r="HTD24" s="238"/>
      <c r="HTE24" s="239"/>
      <c r="HTF24" s="240"/>
      <c r="HTG24" s="238"/>
      <c r="HTH24" s="239"/>
      <c r="HTI24" s="240"/>
      <c r="HTJ24" s="238"/>
      <c r="HTK24" s="239"/>
      <c r="HTL24" s="240"/>
      <c r="HTM24" s="238"/>
      <c r="HTN24" s="239"/>
      <c r="HTO24" s="240"/>
      <c r="HTP24" s="238"/>
      <c r="HTQ24" s="239"/>
      <c r="HTR24" s="240"/>
      <c r="HTS24" s="238"/>
      <c r="HTT24" s="239"/>
      <c r="HTU24" s="240"/>
      <c r="HTV24" s="238"/>
      <c r="HTW24" s="239"/>
      <c r="HTX24" s="240"/>
      <c r="HTY24" s="238"/>
      <c r="HTZ24" s="239"/>
      <c r="HUA24" s="240"/>
      <c r="HUB24" s="238"/>
      <c r="HUC24" s="239"/>
      <c r="HUD24" s="240"/>
      <c r="HUE24" s="238"/>
      <c r="HUF24" s="239"/>
      <c r="HUG24" s="240"/>
      <c r="HUH24" s="238"/>
      <c r="HUI24" s="239"/>
      <c r="HUJ24" s="240"/>
      <c r="HUK24" s="238"/>
      <c r="HUL24" s="239"/>
      <c r="HUM24" s="240"/>
      <c r="HUN24" s="238"/>
      <c r="HUO24" s="239"/>
      <c r="HUP24" s="240"/>
      <c r="HUQ24" s="238"/>
      <c r="HUR24" s="239"/>
      <c r="HUS24" s="240"/>
      <c r="HUT24" s="238"/>
      <c r="HUU24" s="239"/>
      <c r="HUV24" s="240"/>
      <c r="HUW24" s="238"/>
      <c r="HUX24" s="239"/>
      <c r="HUY24" s="240"/>
      <c r="HUZ24" s="238"/>
      <c r="HVA24" s="239"/>
      <c r="HVB24" s="240"/>
      <c r="HVC24" s="238"/>
      <c r="HVD24" s="239"/>
      <c r="HVE24" s="240"/>
      <c r="HVF24" s="238"/>
      <c r="HVG24" s="239"/>
      <c r="HVH24" s="240"/>
      <c r="HVI24" s="238"/>
      <c r="HVJ24" s="239"/>
      <c r="HVK24" s="240"/>
      <c r="HVL24" s="238"/>
      <c r="HVM24" s="239"/>
      <c r="HVN24" s="240"/>
      <c r="HVO24" s="238"/>
      <c r="HVP24" s="239"/>
      <c r="HVQ24" s="240"/>
      <c r="HVR24" s="238"/>
      <c r="HVS24" s="239"/>
      <c r="HVT24" s="240"/>
      <c r="HVU24" s="238"/>
      <c r="HVV24" s="239"/>
      <c r="HVW24" s="240"/>
      <c r="HVX24" s="238"/>
      <c r="HVY24" s="239"/>
      <c r="HVZ24" s="240"/>
      <c r="HWA24" s="238"/>
      <c r="HWB24" s="239"/>
      <c r="HWC24" s="240"/>
      <c r="HWD24" s="238"/>
      <c r="HWE24" s="239"/>
      <c r="HWF24" s="240"/>
      <c r="HWG24" s="238"/>
      <c r="HWH24" s="239"/>
      <c r="HWI24" s="240"/>
      <c r="HWJ24" s="238"/>
      <c r="HWK24" s="239"/>
      <c r="HWL24" s="240"/>
      <c r="HWM24" s="238"/>
      <c r="HWN24" s="239"/>
      <c r="HWO24" s="240"/>
      <c r="HWP24" s="238"/>
      <c r="HWQ24" s="239"/>
      <c r="HWR24" s="240"/>
      <c r="HWS24" s="238"/>
      <c r="HWT24" s="239"/>
      <c r="HWU24" s="240"/>
      <c r="HWV24" s="238"/>
      <c r="HWW24" s="239"/>
      <c r="HWX24" s="240"/>
      <c r="HWY24" s="238"/>
      <c r="HWZ24" s="239"/>
      <c r="HXA24" s="240"/>
      <c r="HXB24" s="238"/>
      <c r="HXC24" s="239"/>
      <c r="HXD24" s="240"/>
      <c r="HXE24" s="238"/>
      <c r="HXF24" s="239"/>
      <c r="HXG24" s="240"/>
      <c r="HXH24" s="238"/>
      <c r="HXI24" s="239"/>
      <c r="HXJ24" s="240"/>
      <c r="HXK24" s="238"/>
      <c r="HXL24" s="239"/>
      <c r="HXM24" s="240"/>
      <c r="HXN24" s="238"/>
      <c r="HXO24" s="239"/>
      <c r="HXP24" s="240"/>
      <c r="HXQ24" s="238"/>
      <c r="HXR24" s="239"/>
      <c r="HXS24" s="240"/>
      <c r="HXT24" s="238"/>
      <c r="HXU24" s="239"/>
      <c r="HXV24" s="240"/>
      <c r="HXW24" s="238"/>
      <c r="HXX24" s="239"/>
      <c r="HXY24" s="240"/>
      <c r="HXZ24" s="238"/>
      <c r="HYA24" s="239"/>
      <c r="HYB24" s="240"/>
      <c r="HYC24" s="238"/>
      <c r="HYD24" s="239"/>
      <c r="HYE24" s="240"/>
      <c r="HYF24" s="238"/>
      <c r="HYG24" s="239"/>
      <c r="HYH24" s="240"/>
      <c r="HYI24" s="238"/>
      <c r="HYJ24" s="239"/>
      <c r="HYK24" s="240"/>
      <c r="HYL24" s="238"/>
      <c r="HYM24" s="239"/>
      <c r="HYN24" s="240"/>
      <c r="HYO24" s="238"/>
      <c r="HYP24" s="239"/>
      <c r="HYQ24" s="240"/>
      <c r="HYR24" s="238"/>
      <c r="HYS24" s="239"/>
      <c r="HYT24" s="240"/>
      <c r="HYU24" s="238"/>
      <c r="HYV24" s="239"/>
      <c r="HYW24" s="240"/>
      <c r="HYX24" s="238"/>
      <c r="HYY24" s="239"/>
      <c r="HYZ24" s="240"/>
      <c r="HZA24" s="238"/>
      <c r="HZB24" s="239"/>
      <c r="HZC24" s="240"/>
      <c r="HZD24" s="238"/>
      <c r="HZE24" s="239"/>
      <c r="HZF24" s="240"/>
      <c r="HZG24" s="238"/>
      <c r="HZH24" s="239"/>
      <c r="HZI24" s="240"/>
      <c r="HZJ24" s="238"/>
      <c r="HZK24" s="239"/>
      <c r="HZL24" s="240"/>
      <c r="HZM24" s="238"/>
      <c r="HZN24" s="239"/>
      <c r="HZO24" s="240"/>
      <c r="HZP24" s="238"/>
      <c r="HZQ24" s="239"/>
      <c r="HZR24" s="240"/>
      <c r="HZS24" s="238"/>
      <c r="HZT24" s="239"/>
      <c r="HZU24" s="240"/>
      <c r="HZV24" s="238"/>
      <c r="HZW24" s="239"/>
      <c r="HZX24" s="240"/>
      <c r="HZY24" s="238"/>
      <c r="HZZ24" s="239"/>
      <c r="IAA24" s="240"/>
      <c r="IAB24" s="238"/>
      <c r="IAC24" s="239"/>
      <c r="IAD24" s="240"/>
      <c r="IAE24" s="238"/>
      <c r="IAF24" s="239"/>
      <c r="IAG24" s="240"/>
      <c r="IAH24" s="238"/>
      <c r="IAI24" s="239"/>
      <c r="IAJ24" s="240"/>
      <c r="IAK24" s="238"/>
      <c r="IAL24" s="239"/>
      <c r="IAM24" s="240"/>
      <c r="IAN24" s="238"/>
      <c r="IAO24" s="239"/>
      <c r="IAP24" s="240"/>
      <c r="IAQ24" s="238"/>
      <c r="IAR24" s="239"/>
      <c r="IAS24" s="240"/>
      <c r="IAT24" s="238"/>
      <c r="IAU24" s="239"/>
      <c r="IAV24" s="240"/>
      <c r="IAW24" s="238"/>
      <c r="IAX24" s="239"/>
      <c r="IAY24" s="240"/>
      <c r="IAZ24" s="238"/>
      <c r="IBA24" s="239"/>
      <c r="IBB24" s="240"/>
      <c r="IBC24" s="238"/>
      <c r="IBD24" s="239"/>
      <c r="IBE24" s="240"/>
      <c r="IBF24" s="238"/>
      <c r="IBG24" s="239"/>
      <c r="IBH24" s="240"/>
      <c r="IBI24" s="238"/>
      <c r="IBJ24" s="239"/>
      <c r="IBK24" s="240"/>
      <c r="IBL24" s="238"/>
      <c r="IBM24" s="239"/>
      <c r="IBN24" s="240"/>
      <c r="IBO24" s="238"/>
      <c r="IBP24" s="239"/>
      <c r="IBQ24" s="240"/>
      <c r="IBR24" s="238"/>
      <c r="IBS24" s="239"/>
      <c r="IBT24" s="240"/>
      <c r="IBU24" s="238"/>
      <c r="IBV24" s="239"/>
      <c r="IBW24" s="240"/>
      <c r="IBX24" s="238"/>
      <c r="IBY24" s="239"/>
      <c r="IBZ24" s="240"/>
      <c r="ICA24" s="238"/>
      <c r="ICB24" s="239"/>
      <c r="ICC24" s="240"/>
      <c r="ICD24" s="238"/>
      <c r="ICE24" s="239"/>
      <c r="ICF24" s="240"/>
      <c r="ICG24" s="238"/>
      <c r="ICH24" s="239"/>
      <c r="ICI24" s="240"/>
      <c r="ICJ24" s="238"/>
      <c r="ICK24" s="239"/>
      <c r="ICL24" s="240"/>
      <c r="ICM24" s="238"/>
      <c r="ICN24" s="239"/>
      <c r="ICO24" s="240"/>
      <c r="ICP24" s="238"/>
      <c r="ICQ24" s="239"/>
      <c r="ICR24" s="240"/>
      <c r="ICS24" s="238"/>
      <c r="ICT24" s="239"/>
      <c r="ICU24" s="240"/>
      <c r="ICV24" s="238"/>
      <c r="ICW24" s="239"/>
      <c r="ICX24" s="240"/>
      <c r="ICY24" s="238"/>
      <c r="ICZ24" s="239"/>
      <c r="IDA24" s="240"/>
      <c r="IDB24" s="238"/>
      <c r="IDC24" s="239"/>
      <c r="IDD24" s="240"/>
      <c r="IDE24" s="238"/>
      <c r="IDF24" s="239"/>
      <c r="IDG24" s="240"/>
      <c r="IDH24" s="238"/>
      <c r="IDI24" s="239"/>
      <c r="IDJ24" s="240"/>
      <c r="IDK24" s="238"/>
      <c r="IDL24" s="239"/>
      <c r="IDM24" s="240"/>
      <c r="IDN24" s="238"/>
      <c r="IDO24" s="239"/>
      <c r="IDP24" s="240"/>
      <c r="IDQ24" s="238"/>
      <c r="IDR24" s="239"/>
      <c r="IDS24" s="240"/>
      <c r="IDT24" s="238"/>
      <c r="IDU24" s="239"/>
      <c r="IDV24" s="240"/>
      <c r="IDW24" s="238"/>
      <c r="IDX24" s="239"/>
      <c r="IDY24" s="240"/>
      <c r="IDZ24" s="238"/>
      <c r="IEA24" s="239"/>
      <c r="IEB24" s="240"/>
      <c r="IEC24" s="238"/>
      <c r="IED24" s="239"/>
      <c r="IEE24" s="240"/>
      <c r="IEF24" s="238"/>
      <c r="IEG24" s="239"/>
      <c r="IEH24" s="240"/>
      <c r="IEI24" s="238"/>
      <c r="IEJ24" s="239"/>
      <c r="IEK24" s="240"/>
      <c r="IEL24" s="238"/>
      <c r="IEM24" s="239"/>
      <c r="IEN24" s="240"/>
      <c r="IEO24" s="238"/>
      <c r="IEP24" s="239"/>
      <c r="IEQ24" s="240"/>
      <c r="IER24" s="238"/>
      <c r="IES24" s="239"/>
      <c r="IET24" s="240"/>
      <c r="IEU24" s="238"/>
      <c r="IEV24" s="239"/>
      <c r="IEW24" s="240"/>
      <c r="IEX24" s="238"/>
      <c r="IEY24" s="239"/>
      <c r="IEZ24" s="240"/>
      <c r="IFA24" s="238"/>
      <c r="IFB24" s="239"/>
      <c r="IFC24" s="240"/>
      <c r="IFD24" s="238"/>
      <c r="IFE24" s="239"/>
      <c r="IFF24" s="240"/>
      <c r="IFG24" s="238"/>
      <c r="IFH24" s="239"/>
      <c r="IFI24" s="240"/>
      <c r="IFJ24" s="238"/>
      <c r="IFK24" s="239"/>
      <c r="IFL24" s="240"/>
      <c r="IFM24" s="238"/>
      <c r="IFN24" s="239"/>
      <c r="IFO24" s="240"/>
      <c r="IFP24" s="238"/>
      <c r="IFQ24" s="239"/>
      <c r="IFR24" s="240"/>
      <c r="IFS24" s="238"/>
      <c r="IFT24" s="239"/>
      <c r="IFU24" s="240"/>
      <c r="IFV24" s="238"/>
      <c r="IFW24" s="239"/>
      <c r="IFX24" s="240"/>
      <c r="IFY24" s="238"/>
      <c r="IFZ24" s="239"/>
      <c r="IGA24" s="240"/>
      <c r="IGB24" s="238"/>
      <c r="IGC24" s="239"/>
      <c r="IGD24" s="240"/>
      <c r="IGE24" s="238"/>
      <c r="IGF24" s="239"/>
      <c r="IGG24" s="240"/>
      <c r="IGH24" s="238"/>
      <c r="IGI24" s="239"/>
      <c r="IGJ24" s="240"/>
      <c r="IGK24" s="238"/>
      <c r="IGL24" s="239"/>
      <c r="IGM24" s="240"/>
      <c r="IGN24" s="238"/>
      <c r="IGO24" s="239"/>
      <c r="IGP24" s="240"/>
      <c r="IGQ24" s="238"/>
      <c r="IGR24" s="239"/>
      <c r="IGS24" s="240"/>
      <c r="IGT24" s="238"/>
      <c r="IGU24" s="239"/>
      <c r="IGV24" s="240"/>
      <c r="IGW24" s="238"/>
      <c r="IGX24" s="239"/>
      <c r="IGY24" s="240"/>
      <c r="IGZ24" s="238"/>
      <c r="IHA24" s="239"/>
      <c r="IHB24" s="240"/>
      <c r="IHC24" s="238"/>
      <c r="IHD24" s="239"/>
      <c r="IHE24" s="240"/>
      <c r="IHF24" s="238"/>
      <c r="IHG24" s="239"/>
      <c r="IHH24" s="240"/>
      <c r="IHI24" s="238"/>
      <c r="IHJ24" s="239"/>
      <c r="IHK24" s="240"/>
      <c r="IHL24" s="238"/>
      <c r="IHM24" s="239"/>
      <c r="IHN24" s="240"/>
      <c r="IHO24" s="238"/>
      <c r="IHP24" s="239"/>
      <c r="IHQ24" s="240"/>
      <c r="IHR24" s="238"/>
      <c r="IHS24" s="239"/>
      <c r="IHT24" s="240"/>
      <c r="IHU24" s="238"/>
      <c r="IHV24" s="239"/>
      <c r="IHW24" s="240"/>
      <c r="IHX24" s="238"/>
      <c r="IHY24" s="239"/>
      <c r="IHZ24" s="240"/>
      <c r="IIA24" s="238"/>
      <c r="IIB24" s="239"/>
      <c r="IIC24" s="240"/>
      <c r="IID24" s="238"/>
      <c r="IIE24" s="239"/>
      <c r="IIF24" s="240"/>
      <c r="IIG24" s="238"/>
      <c r="IIH24" s="239"/>
      <c r="III24" s="240"/>
      <c r="IIJ24" s="238"/>
      <c r="IIK24" s="239"/>
      <c r="IIL24" s="240"/>
      <c r="IIM24" s="238"/>
      <c r="IIN24" s="239"/>
      <c r="IIO24" s="240"/>
      <c r="IIP24" s="238"/>
      <c r="IIQ24" s="239"/>
      <c r="IIR24" s="240"/>
      <c r="IIS24" s="238"/>
      <c r="IIT24" s="239"/>
      <c r="IIU24" s="240"/>
      <c r="IIV24" s="238"/>
      <c r="IIW24" s="239"/>
      <c r="IIX24" s="240"/>
      <c r="IIY24" s="238"/>
      <c r="IIZ24" s="239"/>
      <c r="IJA24" s="240"/>
      <c r="IJB24" s="238"/>
      <c r="IJC24" s="239"/>
      <c r="IJD24" s="240"/>
      <c r="IJE24" s="238"/>
      <c r="IJF24" s="239"/>
      <c r="IJG24" s="240"/>
      <c r="IJH24" s="238"/>
      <c r="IJI24" s="239"/>
      <c r="IJJ24" s="240"/>
      <c r="IJK24" s="238"/>
      <c r="IJL24" s="239"/>
      <c r="IJM24" s="240"/>
      <c r="IJN24" s="238"/>
      <c r="IJO24" s="239"/>
      <c r="IJP24" s="240"/>
      <c r="IJQ24" s="238"/>
      <c r="IJR24" s="239"/>
      <c r="IJS24" s="240"/>
      <c r="IJT24" s="238"/>
      <c r="IJU24" s="239"/>
      <c r="IJV24" s="240"/>
      <c r="IJW24" s="238"/>
      <c r="IJX24" s="239"/>
      <c r="IJY24" s="240"/>
      <c r="IJZ24" s="238"/>
      <c r="IKA24" s="239"/>
      <c r="IKB24" s="240"/>
      <c r="IKC24" s="238"/>
      <c r="IKD24" s="239"/>
      <c r="IKE24" s="240"/>
      <c r="IKF24" s="238"/>
      <c r="IKG24" s="239"/>
      <c r="IKH24" s="240"/>
      <c r="IKI24" s="238"/>
      <c r="IKJ24" s="239"/>
      <c r="IKK24" s="240"/>
      <c r="IKL24" s="238"/>
      <c r="IKM24" s="239"/>
      <c r="IKN24" s="240"/>
      <c r="IKO24" s="238"/>
      <c r="IKP24" s="239"/>
      <c r="IKQ24" s="240"/>
      <c r="IKR24" s="238"/>
      <c r="IKS24" s="239"/>
      <c r="IKT24" s="240"/>
      <c r="IKU24" s="238"/>
      <c r="IKV24" s="239"/>
      <c r="IKW24" s="240"/>
      <c r="IKX24" s="238"/>
      <c r="IKY24" s="239"/>
      <c r="IKZ24" s="240"/>
      <c r="ILA24" s="238"/>
      <c r="ILB24" s="239"/>
      <c r="ILC24" s="240"/>
      <c r="ILD24" s="238"/>
      <c r="ILE24" s="239"/>
      <c r="ILF24" s="240"/>
      <c r="ILG24" s="238"/>
      <c r="ILH24" s="239"/>
      <c r="ILI24" s="240"/>
      <c r="ILJ24" s="238"/>
      <c r="ILK24" s="239"/>
      <c r="ILL24" s="240"/>
      <c r="ILM24" s="238"/>
      <c r="ILN24" s="239"/>
      <c r="ILO24" s="240"/>
      <c r="ILP24" s="238"/>
      <c r="ILQ24" s="239"/>
      <c r="ILR24" s="240"/>
      <c r="ILS24" s="238"/>
      <c r="ILT24" s="239"/>
      <c r="ILU24" s="240"/>
      <c r="ILV24" s="238"/>
      <c r="ILW24" s="239"/>
      <c r="ILX24" s="240"/>
      <c r="ILY24" s="238"/>
      <c r="ILZ24" s="239"/>
      <c r="IMA24" s="240"/>
      <c r="IMB24" s="238"/>
      <c r="IMC24" s="239"/>
      <c r="IMD24" s="240"/>
      <c r="IME24" s="238"/>
      <c r="IMF24" s="239"/>
      <c r="IMG24" s="240"/>
      <c r="IMH24" s="238"/>
      <c r="IMI24" s="239"/>
      <c r="IMJ24" s="240"/>
      <c r="IMK24" s="238"/>
      <c r="IML24" s="239"/>
      <c r="IMM24" s="240"/>
      <c r="IMN24" s="238"/>
      <c r="IMO24" s="239"/>
      <c r="IMP24" s="240"/>
      <c r="IMQ24" s="238"/>
      <c r="IMR24" s="239"/>
      <c r="IMS24" s="240"/>
      <c r="IMT24" s="238"/>
      <c r="IMU24" s="239"/>
      <c r="IMV24" s="240"/>
      <c r="IMW24" s="238"/>
      <c r="IMX24" s="239"/>
      <c r="IMY24" s="240"/>
      <c r="IMZ24" s="238"/>
      <c r="INA24" s="239"/>
      <c r="INB24" s="240"/>
      <c r="INC24" s="238"/>
      <c r="IND24" s="239"/>
      <c r="INE24" s="240"/>
      <c r="INF24" s="238"/>
      <c r="ING24" s="239"/>
      <c r="INH24" s="240"/>
      <c r="INI24" s="238"/>
      <c r="INJ24" s="239"/>
      <c r="INK24" s="240"/>
      <c r="INL24" s="238"/>
      <c r="INM24" s="239"/>
      <c r="INN24" s="240"/>
      <c r="INO24" s="238"/>
      <c r="INP24" s="239"/>
      <c r="INQ24" s="240"/>
      <c r="INR24" s="238"/>
      <c r="INS24" s="239"/>
      <c r="INT24" s="240"/>
      <c r="INU24" s="238"/>
      <c r="INV24" s="239"/>
      <c r="INW24" s="240"/>
      <c r="INX24" s="238"/>
      <c r="INY24" s="239"/>
      <c r="INZ24" s="240"/>
      <c r="IOA24" s="238"/>
      <c r="IOB24" s="239"/>
      <c r="IOC24" s="240"/>
      <c r="IOD24" s="238"/>
      <c r="IOE24" s="239"/>
      <c r="IOF24" s="240"/>
      <c r="IOG24" s="238"/>
      <c r="IOH24" s="239"/>
      <c r="IOI24" s="240"/>
      <c r="IOJ24" s="238"/>
      <c r="IOK24" s="239"/>
      <c r="IOL24" s="240"/>
      <c r="IOM24" s="238"/>
      <c r="ION24" s="239"/>
      <c r="IOO24" s="240"/>
      <c r="IOP24" s="238"/>
      <c r="IOQ24" s="239"/>
      <c r="IOR24" s="240"/>
      <c r="IOS24" s="238"/>
      <c r="IOT24" s="239"/>
      <c r="IOU24" s="240"/>
      <c r="IOV24" s="238"/>
      <c r="IOW24" s="239"/>
      <c r="IOX24" s="240"/>
      <c r="IOY24" s="238"/>
      <c r="IOZ24" s="239"/>
      <c r="IPA24" s="240"/>
      <c r="IPB24" s="238"/>
      <c r="IPC24" s="239"/>
      <c r="IPD24" s="240"/>
      <c r="IPE24" s="238"/>
      <c r="IPF24" s="239"/>
      <c r="IPG24" s="240"/>
      <c r="IPH24" s="238"/>
      <c r="IPI24" s="239"/>
      <c r="IPJ24" s="240"/>
      <c r="IPK24" s="238"/>
      <c r="IPL24" s="239"/>
      <c r="IPM24" s="240"/>
      <c r="IPN24" s="238"/>
      <c r="IPO24" s="239"/>
      <c r="IPP24" s="240"/>
      <c r="IPQ24" s="238"/>
      <c r="IPR24" s="239"/>
      <c r="IPS24" s="240"/>
      <c r="IPT24" s="238"/>
      <c r="IPU24" s="239"/>
      <c r="IPV24" s="240"/>
      <c r="IPW24" s="238"/>
      <c r="IPX24" s="239"/>
      <c r="IPY24" s="240"/>
      <c r="IPZ24" s="238"/>
      <c r="IQA24" s="239"/>
      <c r="IQB24" s="240"/>
      <c r="IQC24" s="238"/>
      <c r="IQD24" s="239"/>
      <c r="IQE24" s="240"/>
      <c r="IQF24" s="238"/>
      <c r="IQG24" s="239"/>
      <c r="IQH24" s="240"/>
      <c r="IQI24" s="238"/>
      <c r="IQJ24" s="239"/>
      <c r="IQK24" s="240"/>
      <c r="IQL24" s="238"/>
      <c r="IQM24" s="239"/>
      <c r="IQN24" s="240"/>
      <c r="IQO24" s="238"/>
      <c r="IQP24" s="239"/>
      <c r="IQQ24" s="240"/>
      <c r="IQR24" s="238"/>
      <c r="IQS24" s="239"/>
      <c r="IQT24" s="240"/>
      <c r="IQU24" s="238"/>
      <c r="IQV24" s="239"/>
      <c r="IQW24" s="240"/>
      <c r="IQX24" s="238"/>
      <c r="IQY24" s="239"/>
      <c r="IQZ24" s="240"/>
      <c r="IRA24" s="238"/>
      <c r="IRB24" s="239"/>
      <c r="IRC24" s="240"/>
      <c r="IRD24" s="238"/>
      <c r="IRE24" s="239"/>
      <c r="IRF24" s="240"/>
      <c r="IRG24" s="238"/>
      <c r="IRH24" s="239"/>
      <c r="IRI24" s="240"/>
      <c r="IRJ24" s="238"/>
      <c r="IRK24" s="239"/>
      <c r="IRL24" s="240"/>
      <c r="IRM24" s="238"/>
      <c r="IRN24" s="239"/>
      <c r="IRO24" s="240"/>
      <c r="IRP24" s="238"/>
      <c r="IRQ24" s="239"/>
      <c r="IRR24" s="240"/>
      <c r="IRS24" s="238"/>
      <c r="IRT24" s="239"/>
      <c r="IRU24" s="240"/>
      <c r="IRV24" s="238"/>
      <c r="IRW24" s="239"/>
      <c r="IRX24" s="240"/>
      <c r="IRY24" s="238"/>
      <c r="IRZ24" s="239"/>
      <c r="ISA24" s="240"/>
      <c r="ISB24" s="238"/>
      <c r="ISC24" s="239"/>
      <c r="ISD24" s="240"/>
      <c r="ISE24" s="238"/>
      <c r="ISF24" s="239"/>
      <c r="ISG24" s="240"/>
      <c r="ISH24" s="238"/>
      <c r="ISI24" s="239"/>
      <c r="ISJ24" s="240"/>
      <c r="ISK24" s="238"/>
      <c r="ISL24" s="239"/>
      <c r="ISM24" s="240"/>
      <c r="ISN24" s="238"/>
      <c r="ISO24" s="239"/>
      <c r="ISP24" s="240"/>
      <c r="ISQ24" s="238"/>
      <c r="ISR24" s="239"/>
      <c r="ISS24" s="240"/>
      <c r="IST24" s="238"/>
      <c r="ISU24" s="239"/>
      <c r="ISV24" s="240"/>
      <c r="ISW24" s="238"/>
      <c r="ISX24" s="239"/>
      <c r="ISY24" s="240"/>
      <c r="ISZ24" s="238"/>
      <c r="ITA24" s="239"/>
      <c r="ITB24" s="240"/>
      <c r="ITC24" s="238"/>
      <c r="ITD24" s="239"/>
      <c r="ITE24" s="240"/>
      <c r="ITF24" s="238"/>
      <c r="ITG24" s="239"/>
      <c r="ITH24" s="240"/>
      <c r="ITI24" s="238"/>
      <c r="ITJ24" s="239"/>
      <c r="ITK24" s="240"/>
      <c r="ITL24" s="238"/>
      <c r="ITM24" s="239"/>
      <c r="ITN24" s="240"/>
      <c r="ITO24" s="238"/>
      <c r="ITP24" s="239"/>
      <c r="ITQ24" s="240"/>
      <c r="ITR24" s="238"/>
      <c r="ITS24" s="239"/>
      <c r="ITT24" s="240"/>
      <c r="ITU24" s="238"/>
      <c r="ITV24" s="239"/>
      <c r="ITW24" s="240"/>
      <c r="ITX24" s="238"/>
      <c r="ITY24" s="239"/>
      <c r="ITZ24" s="240"/>
      <c r="IUA24" s="238"/>
      <c r="IUB24" s="239"/>
      <c r="IUC24" s="240"/>
      <c r="IUD24" s="238"/>
      <c r="IUE24" s="239"/>
      <c r="IUF24" s="240"/>
      <c r="IUG24" s="238"/>
      <c r="IUH24" s="239"/>
      <c r="IUI24" s="240"/>
      <c r="IUJ24" s="238"/>
      <c r="IUK24" s="239"/>
      <c r="IUL24" s="240"/>
      <c r="IUM24" s="238"/>
      <c r="IUN24" s="239"/>
      <c r="IUO24" s="240"/>
      <c r="IUP24" s="238"/>
      <c r="IUQ24" s="239"/>
      <c r="IUR24" s="240"/>
      <c r="IUS24" s="238"/>
      <c r="IUT24" s="239"/>
      <c r="IUU24" s="240"/>
      <c r="IUV24" s="238"/>
      <c r="IUW24" s="239"/>
      <c r="IUX24" s="240"/>
      <c r="IUY24" s="238"/>
      <c r="IUZ24" s="239"/>
      <c r="IVA24" s="240"/>
      <c r="IVB24" s="238"/>
      <c r="IVC24" s="239"/>
      <c r="IVD24" s="240"/>
      <c r="IVE24" s="238"/>
      <c r="IVF24" s="239"/>
      <c r="IVG24" s="240"/>
      <c r="IVH24" s="238"/>
      <c r="IVI24" s="239"/>
      <c r="IVJ24" s="240"/>
      <c r="IVK24" s="238"/>
      <c r="IVL24" s="239"/>
      <c r="IVM24" s="240"/>
      <c r="IVN24" s="238"/>
      <c r="IVO24" s="239"/>
      <c r="IVP24" s="240"/>
      <c r="IVQ24" s="238"/>
      <c r="IVR24" s="239"/>
      <c r="IVS24" s="240"/>
      <c r="IVT24" s="238"/>
      <c r="IVU24" s="239"/>
      <c r="IVV24" s="240"/>
      <c r="IVW24" s="238"/>
      <c r="IVX24" s="239"/>
      <c r="IVY24" s="240"/>
      <c r="IVZ24" s="238"/>
      <c r="IWA24" s="239"/>
      <c r="IWB24" s="240"/>
      <c r="IWC24" s="238"/>
      <c r="IWD24" s="239"/>
      <c r="IWE24" s="240"/>
      <c r="IWF24" s="238"/>
      <c r="IWG24" s="239"/>
      <c r="IWH24" s="240"/>
      <c r="IWI24" s="238"/>
      <c r="IWJ24" s="239"/>
      <c r="IWK24" s="240"/>
      <c r="IWL24" s="238"/>
      <c r="IWM24" s="239"/>
      <c r="IWN24" s="240"/>
      <c r="IWO24" s="238"/>
      <c r="IWP24" s="239"/>
      <c r="IWQ24" s="240"/>
      <c r="IWR24" s="238"/>
      <c r="IWS24" s="239"/>
      <c r="IWT24" s="240"/>
      <c r="IWU24" s="238"/>
      <c r="IWV24" s="239"/>
      <c r="IWW24" s="240"/>
      <c r="IWX24" s="238"/>
      <c r="IWY24" s="239"/>
      <c r="IWZ24" s="240"/>
      <c r="IXA24" s="238"/>
      <c r="IXB24" s="239"/>
      <c r="IXC24" s="240"/>
      <c r="IXD24" s="238"/>
      <c r="IXE24" s="239"/>
      <c r="IXF24" s="240"/>
      <c r="IXG24" s="238"/>
      <c r="IXH24" s="239"/>
      <c r="IXI24" s="240"/>
      <c r="IXJ24" s="238"/>
      <c r="IXK24" s="239"/>
      <c r="IXL24" s="240"/>
      <c r="IXM24" s="238"/>
      <c r="IXN24" s="239"/>
      <c r="IXO24" s="240"/>
      <c r="IXP24" s="238"/>
      <c r="IXQ24" s="239"/>
      <c r="IXR24" s="240"/>
      <c r="IXS24" s="238"/>
      <c r="IXT24" s="239"/>
      <c r="IXU24" s="240"/>
      <c r="IXV24" s="238"/>
      <c r="IXW24" s="239"/>
      <c r="IXX24" s="240"/>
      <c r="IXY24" s="238"/>
      <c r="IXZ24" s="239"/>
      <c r="IYA24" s="240"/>
      <c r="IYB24" s="238"/>
      <c r="IYC24" s="239"/>
      <c r="IYD24" s="240"/>
      <c r="IYE24" s="238"/>
      <c r="IYF24" s="239"/>
      <c r="IYG24" s="240"/>
      <c r="IYH24" s="238"/>
      <c r="IYI24" s="239"/>
      <c r="IYJ24" s="240"/>
      <c r="IYK24" s="238"/>
      <c r="IYL24" s="239"/>
      <c r="IYM24" s="240"/>
      <c r="IYN24" s="238"/>
      <c r="IYO24" s="239"/>
      <c r="IYP24" s="240"/>
      <c r="IYQ24" s="238"/>
      <c r="IYR24" s="239"/>
      <c r="IYS24" s="240"/>
      <c r="IYT24" s="238"/>
      <c r="IYU24" s="239"/>
      <c r="IYV24" s="240"/>
      <c r="IYW24" s="238"/>
      <c r="IYX24" s="239"/>
      <c r="IYY24" s="240"/>
      <c r="IYZ24" s="238"/>
      <c r="IZA24" s="239"/>
      <c r="IZB24" s="240"/>
      <c r="IZC24" s="238"/>
      <c r="IZD24" s="239"/>
      <c r="IZE24" s="240"/>
      <c r="IZF24" s="238"/>
      <c r="IZG24" s="239"/>
      <c r="IZH24" s="240"/>
      <c r="IZI24" s="238"/>
      <c r="IZJ24" s="239"/>
      <c r="IZK24" s="240"/>
      <c r="IZL24" s="238"/>
      <c r="IZM24" s="239"/>
      <c r="IZN24" s="240"/>
      <c r="IZO24" s="238"/>
      <c r="IZP24" s="239"/>
      <c r="IZQ24" s="240"/>
      <c r="IZR24" s="238"/>
      <c r="IZS24" s="239"/>
      <c r="IZT24" s="240"/>
      <c r="IZU24" s="238"/>
      <c r="IZV24" s="239"/>
      <c r="IZW24" s="240"/>
      <c r="IZX24" s="238"/>
      <c r="IZY24" s="239"/>
      <c r="IZZ24" s="240"/>
      <c r="JAA24" s="238"/>
      <c r="JAB24" s="239"/>
      <c r="JAC24" s="240"/>
      <c r="JAD24" s="238"/>
      <c r="JAE24" s="239"/>
      <c r="JAF24" s="240"/>
      <c r="JAG24" s="238"/>
      <c r="JAH24" s="239"/>
      <c r="JAI24" s="240"/>
      <c r="JAJ24" s="238"/>
      <c r="JAK24" s="239"/>
      <c r="JAL24" s="240"/>
      <c r="JAM24" s="238"/>
      <c r="JAN24" s="239"/>
      <c r="JAO24" s="240"/>
      <c r="JAP24" s="238"/>
      <c r="JAQ24" s="239"/>
      <c r="JAR24" s="240"/>
      <c r="JAS24" s="238"/>
      <c r="JAT24" s="239"/>
      <c r="JAU24" s="240"/>
      <c r="JAV24" s="238"/>
      <c r="JAW24" s="239"/>
      <c r="JAX24" s="240"/>
      <c r="JAY24" s="238"/>
      <c r="JAZ24" s="239"/>
      <c r="JBA24" s="240"/>
      <c r="JBB24" s="238"/>
      <c r="JBC24" s="239"/>
      <c r="JBD24" s="240"/>
      <c r="JBE24" s="238"/>
      <c r="JBF24" s="239"/>
      <c r="JBG24" s="240"/>
      <c r="JBH24" s="238"/>
      <c r="JBI24" s="239"/>
      <c r="JBJ24" s="240"/>
      <c r="JBK24" s="238"/>
      <c r="JBL24" s="239"/>
      <c r="JBM24" s="240"/>
      <c r="JBN24" s="238"/>
      <c r="JBO24" s="239"/>
      <c r="JBP24" s="240"/>
      <c r="JBQ24" s="238"/>
      <c r="JBR24" s="239"/>
      <c r="JBS24" s="240"/>
      <c r="JBT24" s="238"/>
      <c r="JBU24" s="239"/>
      <c r="JBV24" s="240"/>
      <c r="JBW24" s="238"/>
      <c r="JBX24" s="239"/>
      <c r="JBY24" s="240"/>
      <c r="JBZ24" s="238"/>
      <c r="JCA24" s="239"/>
      <c r="JCB24" s="240"/>
      <c r="JCC24" s="238"/>
      <c r="JCD24" s="239"/>
      <c r="JCE24" s="240"/>
      <c r="JCF24" s="238"/>
      <c r="JCG24" s="239"/>
      <c r="JCH24" s="240"/>
      <c r="JCI24" s="238"/>
      <c r="JCJ24" s="239"/>
      <c r="JCK24" s="240"/>
      <c r="JCL24" s="238"/>
      <c r="JCM24" s="239"/>
      <c r="JCN24" s="240"/>
      <c r="JCO24" s="238"/>
      <c r="JCP24" s="239"/>
      <c r="JCQ24" s="240"/>
      <c r="JCR24" s="238"/>
      <c r="JCS24" s="239"/>
      <c r="JCT24" s="240"/>
      <c r="JCU24" s="238"/>
      <c r="JCV24" s="239"/>
      <c r="JCW24" s="240"/>
      <c r="JCX24" s="238"/>
      <c r="JCY24" s="239"/>
      <c r="JCZ24" s="240"/>
      <c r="JDA24" s="238"/>
      <c r="JDB24" s="239"/>
      <c r="JDC24" s="240"/>
      <c r="JDD24" s="238"/>
      <c r="JDE24" s="239"/>
      <c r="JDF24" s="240"/>
      <c r="JDG24" s="238"/>
      <c r="JDH24" s="239"/>
      <c r="JDI24" s="240"/>
      <c r="JDJ24" s="238"/>
      <c r="JDK24" s="239"/>
      <c r="JDL24" s="240"/>
      <c r="JDM24" s="238"/>
      <c r="JDN24" s="239"/>
      <c r="JDO24" s="240"/>
      <c r="JDP24" s="238"/>
      <c r="JDQ24" s="239"/>
      <c r="JDR24" s="240"/>
      <c r="JDS24" s="238"/>
      <c r="JDT24" s="239"/>
      <c r="JDU24" s="240"/>
      <c r="JDV24" s="238"/>
      <c r="JDW24" s="239"/>
      <c r="JDX24" s="240"/>
      <c r="JDY24" s="238"/>
      <c r="JDZ24" s="239"/>
      <c r="JEA24" s="240"/>
      <c r="JEB24" s="238"/>
      <c r="JEC24" s="239"/>
      <c r="JED24" s="240"/>
      <c r="JEE24" s="238"/>
      <c r="JEF24" s="239"/>
      <c r="JEG24" s="240"/>
      <c r="JEH24" s="238"/>
      <c r="JEI24" s="239"/>
      <c r="JEJ24" s="240"/>
      <c r="JEK24" s="238"/>
      <c r="JEL24" s="239"/>
      <c r="JEM24" s="240"/>
      <c r="JEN24" s="238"/>
      <c r="JEO24" s="239"/>
      <c r="JEP24" s="240"/>
      <c r="JEQ24" s="238"/>
      <c r="JER24" s="239"/>
      <c r="JES24" s="240"/>
      <c r="JET24" s="238"/>
      <c r="JEU24" s="239"/>
      <c r="JEV24" s="240"/>
      <c r="JEW24" s="238"/>
      <c r="JEX24" s="239"/>
      <c r="JEY24" s="240"/>
      <c r="JEZ24" s="238"/>
      <c r="JFA24" s="239"/>
      <c r="JFB24" s="240"/>
      <c r="JFC24" s="238"/>
      <c r="JFD24" s="239"/>
      <c r="JFE24" s="240"/>
      <c r="JFF24" s="238"/>
      <c r="JFG24" s="239"/>
      <c r="JFH24" s="240"/>
      <c r="JFI24" s="238"/>
      <c r="JFJ24" s="239"/>
      <c r="JFK24" s="240"/>
      <c r="JFL24" s="238"/>
      <c r="JFM24" s="239"/>
      <c r="JFN24" s="240"/>
      <c r="JFO24" s="238"/>
      <c r="JFP24" s="239"/>
      <c r="JFQ24" s="240"/>
      <c r="JFR24" s="238"/>
      <c r="JFS24" s="239"/>
      <c r="JFT24" s="240"/>
      <c r="JFU24" s="238"/>
      <c r="JFV24" s="239"/>
      <c r="JFW24" s="240"/>
      <c r="JFX24" s="238"/>
      <c r="JFY24" s="239"/>
      <c r="JFZ24" s="240"/>
      <c r="JGA24" s="238"/>
      <c r="JGB24" s="239"/>
      <c r="JGC24" s="240"/>
      <c r="JGD24" s="238"/>
      <c r="JGE24" s="239"/>
      <c r="JGF24" s="240"/>
      <c r="JGG24" s="238"/>
      <c r="JGH24" s="239"/>
      <c r="JGI24" s="240"/>
      <c r="JGJ24" s="238"/>
      <c r="JGK24" s="239"/>
      <c r="JGL24" s="240"/>
      <c r="JGM24" s="238"/>
      <c r="JGN24" s="239"/>
      <c r="JGO24" s="240"/>
      <c r="JGP24" s="238"/>
      <c r="JGQ24" s="239"/>
      <c r="JGR24" s="240"/>
      <c r="JGS24" s="238"/>
      <c r="JGT24" s="239"/>
      <c r="JGU24" s="240"/>
      <c r="JGV24" s="238"/>
      <c r="JGW24" s="239"/>
      <c r="JGX24" s="240"/>
      <c r="JGY24" s="238"/>
      <c r="JGZ24" s="239"/>
      <c r="JHA24" s="240"/>
      <c r="JHB24" s="238"/>
      <c r="JHC24" s="239"/>
      <c r="JHD24" s="240"/>
      <c r="JHE24" s="238"/>
      <c r="JHF24" s="239"/>
      <c r="JHG24" s="240"/>
      <c r="JHH24" s="238"/>
      <c r="JHI24" s="239"/>
      <c r="JHJ24" s="240"/>
      <c r="JHK24" s="238"/>
      <c r="JHL24" s="239"/>
      <c r="JHM24" s="240"/>
      <c r="JHN24" s="238"/>
      <c r="JHO24" s="239"/>
      <c r="JHP24" s="240"/>
      <c r="JHQ24" s="238"/>
      <c r="JHR24" s="239"/>
      <c r="JHS24" s="240"/>
      <c r="JHT24" s="238"/>
      <c r="JHU24" s="239"/>
      <c r="JHV24" s="240"/>
      <c r="JHW24" s="238"/>
      <c r="JHX24" s="239"/>
      <c r="JHY24" s="240"/>
      <c r="JHZ24" s="238"/>
      <c r="JIA24" s="239"/>
      <c r="JIB24" s="240"/>
      <c r="JIC24" s="238"/>
      <c r="JID24" s="239"/>
      <c r="JIE24" s="240"/>
      <c r="JIF24" s="238"/>
      <c r="JIG24" s="239"/>
      <c r="JIH24" s="240"/>
      <c r="JII24" s="238"/>
      <c r="JIJ24" s="239"/>
      <c r="JIK24" s="240"/>
      <c r="JIL24" s="238"/>
      <c r="JIM24" s="239"/>
      <c r="JIN24" s="240"/>
      <c r="JIO24" s="238"/>
      <c r="JIP24" s="239"/>
      <c r="JIQ24" s="240"/>
      <c r="JIR24" s="238"/>
      <c r="JIS24" s="239"/>
      <c r="JIT24" s="240"/>
      <c r="JIU24" s="238"/>
      <c r="JIV24" s="239"/>
      <c r="JIW24" s="240"/>
      <c r="JIX24" s="238"/>
      <c r="JIY24" s="239"/>
      <c r="JIZ24" s="240"/>
      <c r="JJA24" s="238"/>
      <c r="JJB24" s="239"/>
      <c r="JJC24" s="240"/>
      <c r="JJD24" s="238"/>
      <c r="JJE24" s="239"/>
      <c r="JJF24" s="240"/>
      <c r="JJG24" s="238"/>
      <c r="JJH24" s="239"/>
      <c r="JJI24" s="240"/>
      <c r="JJJ24" s="238"/>
      <c r="JJK24" s="239"/>
      <c r="JJL24" s="240"/>
      <c r="JJM24" s="238"/>
      <c r="JJN24" s="239"/>
      <c r="JJO24" s="240"/>
      <c r="JJP24" s="238"/>
      <c r="JJQ24" s="239"/>
      <c r="JJR24" s="240"/>
      <c r="JJS24" s="238"/>
      <c r="JJT24" s="239"/>
      <c r="JJU24" s="240"/>
      <c r="JJV24" s="238"/>
      <c r="JJW24" s="239"/>
      <c r="JJX24" s="240"/>
      <c r="JJY24" s="238"/>
      <c r="JJZ24" s="239"/>
      <c r="JKA24" s="240"/>
      <c r="JKB24" s="238"/>
      <c r="JKC24" s="239"/>
      <c r="JKD24" s="240"/>
      <c r="JKE24" s="238"/>
      <c r="JKF24" s="239"/>
      <c r="JKG24" s="240"/>
      <c r="JKH24" s="238"/>
      <c r="JKI24" s="239"/>
      <c r="JKJ24" s="240"/>
      <c r="JKK24" s="238"/>
      <c r="JKL24" s="239"/>
      <c r="JKM24" s="240"/>
      <c r="JKN24" s="238"/>
      <c r="JKO24" s="239"/>
      <c r="JKP24" s="240"/>
      <c r="JKQ24" s="238"/>
      <c r="JKR24" s="239"/>
      <c r="JKS24" s="240"/>
      <c r="JKT24" s="238"/>
      <c r="JKU24" s="239"/>
      <c r="JKV24" s="240"/>
      <c r="JKW24" s="238"/>
      <c r="JKX24" s="239"/>
      <c r="JKY24" s="240"/>
      <c r="JKZ24" s="238"/>
      <c r="JLA24" s="239"/>
      <c r="JLB24" s="240"/>
      <c r="JLC24" s="238"/>
      <c r="JLD24" s="239"/>
      <c r="JLE24" s="240"/>
      <c r="JLF24" s="238"/>
      <c r="JLG24" s="239"/>
      <c r="JLH24" s="240"/>
      <c r="JLI24" s="238"/>
      <c r="JLJ24" s="239"/>
      <c r="JLK24" s="240"/>
      <c r="JLL24" s="238"/>
      <c r="JLM24" s="239"/>
      <c r="JLN24" s="240"/>
      <c r="JLO24" s="238"/>
      <c r="JLP24" s="239"/>
      <c r="JLQ24" s="240"/>
      <c r="JLR24" s="238"/>
      <c r="JLS24" s="239"/>
      <c r="JLT24" s="240"/>
      <c r="JLU24" s="238"/>
      <c r="JLV24" s="239"/>
      <c r="JLW24" s="240"/>
      <c r="JLX24" s="238"/>
      <c r="JLY24" s="239"/>
      <c r="JLZ24" s="240"/>
      <c r="JMA24" s="238"/>
      <c r="JMB24" s="239"/>
      <c r="JMC24" s="240"/>
      <c r="JMD24" s="238"/>
      <c r="JME24" s="239"/>
      <c r="JMF24" s="240"/>
      <c r="JMG24" s="238"/>
      <c r="JMH24" s="239"/>
      <c r="JMI24" s="240"/>
      <c r="JMJ24" s="238"/>
      <c r="JMK24" s="239"/>
      <c r="JML24" s="240"/>
      <c r="JMM24" s="238"/>
      <c r="JMN24" s="239"/>
      <c r="JMO24" s="240"/>
      <c r="JMP24" s="238"/>
      <c r="JMQ24" s="239"/>
      <c r="JMR24" s="240"/>
      <c r="JMS24" s="238"/>
      <c r="JMT24" s="239"/>
      <c r="JMU24" s="240"/>
      <c r="JMV24" s="238"/>
      <c r="JMW24" s="239"/>
      <c r="JMX24" s="240"/>
      <c r="JMY24" s="238"/>
      <c r="JMZ24" s="239"/>
      <c r="JNA24" s="240"/>
      <c r="JNB24" s="238"/>
      <c r="JNC24" s="239"/>
      <c r="JND24" s="240"/>
      <c r="JNE24" s="238"/>
      <c r="JNF24" s="239"/>
      <c r="JNG24" s="240"/>
      <c r="JNH24" s="238"/>
      <c r="JNI24" s="239"/>
      <c r="JNJ24" s="240"/>
      <c r="JNK24" s="238"/>
      <c r="JNL24" s="239"/>
      <c r="JNM24" s="240"/>
      <c r="JNN24" s="238"/>
      <c r="JNO24" s="239"/>
      <c r="JNP24" s="240"/>
      <c r="JNQ24" s="238"/>
      <c r="JNR24" s="239"/>
      <c r="JNS24" s="240"/>
      <c r="JNT24" s="238"/>
      <c r="JNU24" s="239"/>
      <c r="JNV24" s="240"/>
      <c r="JNW24" s="238"/>
      <c r="JNX24" s="239"/>
      <c r="JNY24" s="240"/>
      <c r="JNZ24" s="238"/>
      <c r="JOA24" s="239"/>
      <c r="JOB24" s="240"/>
      <c r="JOC24" s="238"/>
      <c r="JOD24" s="239"/>
      <c r="JOE24" s="240"/>
      <c r="JOF24" s="238"/>
      <c r="JOG24" s="239"/>
      <c r="JOH24" s="240"/>
      <c r="JOI24" s="238"/>
      <c r="JOJ24" s="239"/>
      <c r="JOK24" s="240"/>
      <c r="JOL24" s="238"/>
      <c r="JOM24" s="239"/>
      <c r="JON24" s="240"/>
      <c r="JOO24" s="238"/>
      <c r="JOP24" s="239"/>
      <c r="JOQ24" s="240"/>
      <c r="JOR24" s="238"/>
      <c r="JOS24" s="239"/>
      <c r="JOT24" s="240"/>
      <c r="JOU24" s="238"/>
      <c r="JOV24" s="239"/>
      <c r="JOW24" s="240"/>
      <c r="JOX24" s="238"/>
      <c r="JOY24" s="239"/>
      <c r="JOZ24" s="240"/>
      <c r="JPA24" s="238"/>
      <c r="JPB24" s="239"/>
      <c r="JPC24" s="240"/>
      <c r="JPD24" s="238"/>
      <c r="JPE24" s="239"/>
      <c r="JPF24" s="240"/>
      <c r="JPG24" s="238"/>
      <c r="JPH24" s="239"/>
      <c r="JPI24" s="240"/>
      <c r="JPJ24" s="238"/>
      <c r="JPK24" s="239"/>
      <c r="JPL24" s="240"/>
      <c r="JPM24" s="238"/>
      <c r="JPN24" s="239"/>
      <c r="JPO24" s="240"/>
      <c r="JPP24" s="238"/>
      <c r="JPQ24" s="239"/>
      <c r="JPR24" s="240"/>
      <c r="JPS24" s="238"/>
      <c r="JPT24" s="239"/>
      <c r="JPU24" s="240"/>
      <c r="JPV24" s="238"/>
      <c r="JPW24" s="239"/>
      <c r="JPX24" s="240"/>
      <c r="JPY24" s="238"/>
      <c r="JPZ24" s="239"/>
      <c r="JQA24" s="240"/>
      <c r="JQB24" s="238"/>
      <c r="JQC24" s="239"/>
      <c r="JQD24" s="240"/>
      <c r="JQE24" s="238"/>
      <c r="JQF24" s="239"/>
      <c r="JQG24" s="240"/>
      <c r="JQH24" s="238"/>
      <c r="JQI24" s="239"/>
      <c r="JQJ24" s="240"/>
      <c r="JQK24" s="238"/>
      <c r="JQL24" s="239"/>
      <c r="JQM24" s="240"/>
      <c r="JQN24" s="238"/>
      <c r="JQO24" s="239"/>
      <c r="JQP24" s="240"/>
      <c r="JQQ24" s="238"/>
      <c r="JQR24" s="239"/>
      <c r="JQS24" s="240"/>
      <c r="JQT24" s="238"/>
      <c r="JQU24" s="239"/>
      <c r="JQV24" s="240"/>
      <c r="JQW24" s="238"/>
      <c r="JQX24" s="239"/>
      <c r="JQY24" s="240"/>
      <c r="JQZ24" s="238"/>
      <c r="JRA24" s="239"/>
      <c r="JRB24" s="240"/>
      <c r="JRC24" s="238"/>
      <c r="JRD24" s="239"/>
      <c r="JRE24" s="240"/>
      <c r="JRF24" s="238"/>
      <c r="JRG24" s="239"/>
      <c r="JRH24" s="240"/>
      <c r="JRI24" s="238"/>
      <c r="JRJ24" s="239"/>
      <c r="JRK24" s="240"/>
      <c r="JRL24" s="238"/>
      <c r="JRM24" s="239"/>
      <c r="JRN24" s="240"/>
      <c r="JRO24" s="238"/>
      <c r="JRP24" s="239"/>
      <c r="JRQ24" s="240"/>
      <c r="JRR24" s="238"/>
      <c r="JRS24" s="239"/>
      <c r="JRT24" s="240"/>
      <c r="JRU24" s="238"/>
      <c r="JRV24" s="239"/>
      <c r="JRW24" s="240"/>
      <c r="JRX24" s="238"/>
      <c r="JRY24" s="239"/>
      <c r="JRZ24" s="240"/>
      <c r="JSA24" s="238"/>
      <c r="JSB24" s="239"/>
      <c r="JSC24" s="240"/>
      <c r="JSD24" s="238"/>
      <c r="JSE24" s="239"/>
      <c r="JSF24" s="240"/>
      <c r="JSG24" s="238"/>
      <c r="JSH24" s="239"/>
      <c r="JSI24" s="240"/>
      <c r="JSJ24" s="238"/>
      <c r="JSK24" s="239"/>
      <c r="JSL24" s="240"/>
      <c r="JSM24" s="238"/>
      <c r="JSN24" s="239"/>
      <c r="JSO24" s="240"/>
      <c r="JSP24" s="238"/>
      <c r="JSQ24" s="239"/>
      <c r="JSR24" s="240"/>
      <c r="JSS24" s="238"/>
      <c r="JST24" s="239"/>
      <c r="JSU24" s="240"/>
      <c r="JSV24" s="238"/>
      <c r="JSW24" s="239"/>
      <c r="JSX24" s="240"/>
      <c r="JSY24" s="238"/>
      <c r="JSZ24" s="239"/>
      <c r="JTA24" s="240"/>
      <c r="JTB24" s="238"/>
      <c r="JTC24" s="239"/>
      <c r="JTD24" s="240"/>
      <c r="JTE24" s="238"/>
      <c r="JTF24" s="239"/>
      <c r="JTG24" s="240"/>
      <c r="JTH24" s="238"/>
      <c r="JTI24" s="239"/>
      <c r="JTJ24" s="240"/>
      <c r="JTK24" s="238"/>
      <c r="JTL24" s="239"/>
      <c r="JTM24" s="240"/>
      <c r="JTN24" s="238"/>
      <c r="JTO24" s="239"/>
      <c r="JTP24" s="240"/>
      <c r="JTQ24" s="238"/>
      <c r="JTR24" s="239"/>
      <c r="JTS24" s="240"/>
      <c r="JTT24" s="238"/>
      <c r="JTU24" s="239"/>
      <c r="JTV24" s="240"/>
      <c r="JTW24" s="238"/>
      <c r="JTX24" s="239"/>
      <c r="JTY24" s="240"/>
      <c r="JTZ24" s="238"/>
      <c r="JUA24" s="239"/>
      <c r="JUB24" s="240"/>
      <c r="JUC24" s="238"/>
      <c r="JUD24" s="239"/>
      <c r="JUE24" s="240"/>
      <c r="JUF24" s="238"/>
      <c r="JUG24" s="239"/>
      <c r="JUH24" s="240"/>
      <c r="JUI24" s="238"/>
      <c r="JUJ24" s="239"/>
      <c r="JUK24" s="240"/>
      <c r="JUL24" s="238"/>
      <c r="JUM24" s="239"/>
      <c r="JUN24" s="240"/>
      <c r="JUO24" s="238"/>
      <c r="JUP24" s="239"/>
      <c r="JUQ24" s="240"/>
      <c r="JUR24" s="238"/>
      <c r="JUS24" s="239"/>
      <c r="JUT24" s="240"/>
      <c r="JUU24" s="238"/>
      <c r="JUV24" s="239"/>
      <c r="JUW24" s="240"/>
      <c r="JUX24" s="238"/>
      <c r="JUY24" s="239"/>
      <c r="JUZ24" s="240"/>
      <c r="JVA24" s="238"/>
      <c r="JVB24" s="239"/>
      <c r="JVC24" s="240"/>
      <c r="JVD24" s="238"/>
      <c r="JVE24" s="239"/>
      <c r="JVF24" s="240"/>
      <c r="JVG24" s="238"/>
      <c r="JVH24" s="239"/>
      <c r="JVI24" s="240"/>
      <c r="JVJ24" s="238"/>
      <c r="JVK24" s="239"/>
      <c r="JVL24" s="240"/>
      <c r="JVM24" s="238"/>
      <c r="JVN24" s="239"/>
      <c r="JVO24" s="240"/>
      <c r="JVP24" s="238"/>
      <c r="JVQ24" s="239"/>
      <c r="JVR24" s="240"/>
      <c r="JVS24" s="238"/>
      <c r="JVT24" s="239"/>
      <c r="JVU24" s="240"/>
      <c r="JVV24" s="238"/>
      <c r="JVW24" s="239"/>
      <c r="JVX24" s="240"/>
      <c r="JVY24" s="238"/>
      <c r="JVZ24" s="239"/>
      <c r="JWA24" s="240"/>
      <c r="JWB24" s="238"/>
      <c r="JWC24" s="239"/>
      <c r="JWD24" s="240"/>
      <c r="JWE24" s="238"/>
      <c r="JWF24" s="239"/>
      <c r="JWG24" s="240"/>
      <c r="JWH24" s="238"/>
      <c r="JWI24" s="239"/>
      <c r="JWJ24" s="240"/>
      <c r="JWK24" s="238"/>
      <c r="JWL24" s="239"/>
      <c r="JWM24" s="240"/>
      <c r="JWN24" s="238"/>
      <c r="JWO24" s="239"/>
      <c r="JWP24" s="240"/>
      <c r="JWQ24" s="238"/>
      <c r="JWR24" s="239"/>
      <c r="JWS24" s="240"/>
      <c r="JWT24" s="238"/>
      <c r="JWU24" s="239"/>
      <c r="JWV24" s="240"/>
      <c r="JWW24" s="238"/>
      <c r="JWX24" s="239"/>
      <c r="JWY24" s="240"/>
      <c r="JWZ24" s="238"/>
      <c r="JXA24" s="239"/>
      <c r="JXB24" s="240"/>
      <c r="JXC24" s="238"/>
      <c r="JXD24" s="239"/>
      <c r="JXE24" s="240"/>
      <c r="JXF24" s="238"/>
      <c r="JXG24" s="239"/>
      <c r="JXH24" s="240"/>
      <c r="JXI24" s="238"/>
      <c r="JXJ24" s="239"/>
      <c r="JXK24" s="240"/>
      <c r="JXL24" s="238"/>
      <c r="JXM24" s="239"/>
      <c r="JXN24" s="240"/>
      <c r="JXO24" s="238"/>
      <c r="JXP24" s="239"/>
      <c r="JXQ24" s="240"/>
      <c r="JXR24" s="238"/>
      <c r="JXS24" s="239"/>
      <c r="JXT24" s="240"/>
      <c r="JXU24" s="238"/>
      <c r="JXV24" s="239"/>
      <c r="JXW24" s="240"/>
      <c r="JXX24" s="238"/>
      <c r="JXY24" s="239"/>
      <c r="JXZ24" s="240"/>
      <c r="JYA24" s="238"/>
      <c r="JYB24" s="239"/>
      <c r="JYC24" s="240"/>
      <c r="JYD24" s="238"/>
      <c r="JYE24" s="239"/>
      <c r="JYF24" s="240"/>
      <c r="JYG24" s="238"/>
      <c r="JYH24" s="239"/>
      <c r="JYI24" s="240"/>
      <c r="JYJ24" s="238"/>
      <c r="JYK24" s="239"/>
      <c r="JYL24" s="240"/>
      <c r="JYM24" s="238"/>
      <c r="JYN24" s="239"/>
      <c r="JYO24" s="240"/>
      <c r="JYP24" s="238"/>
      <c r="JYQ24" s="239"/>
      <c r="JYR24" s="240"/>
      <c r="JYS24" s="238"/>
      <c r="JYT24" s="239"/>
      <c r="JYU24" s="240"/>
      <c r="JYV24" s="238"/>
      <c r="JYW24" s="239"/>
      <c r="JYX24" s="240"/>
      <c r="JYY24" s="238"/>
      <c r="JYZ24" s="239"/>
      <c r="JZA24" s="240"/>
      <c r="JZB24" s="238"/>
      <c r="JZC24" s="239"/>
      <c r="JZD24" s="240"/>
      <c r="JZE24" s="238"/>
      <c r="JZF24" s="239"/>
      <c r="JZG24" s="240"/>
      <c r="JZH24" s="238"/>
      <c r="JZI24" s="239"/>
      <c r="JZJ24" s="240"/>
      <c r="JZK24" s="238"/>
      <c r="JZL24" s="239"/>
      <c r="JZM24" s="240"/>
      <c r="JZN24" s="238"/>
      <c r="JZO24" s="239"/>
      <c r="JZP24" s="240"/>
      <c r="JZQ24" s="238"/>
      <c r="JZR24" s="239"/>
      <c r="JZS24" s="240"/>
      <c r="JZT24" s="238"/>
      <c r="JZU24" s="239"/>
      <c r="JZV24" s="240"/>
      <c r="JZW24" s="238"/>
      <c r="JZX24" s="239"/>
      <c r="JZY24" s="240"/>
      <c r="JZZ24" s="238"/>
      <c r="KAA24" s="239"/>
      <c r="KAB24" s="240"/>
      <c r="KAC24" s="238"/>
      <c r="KAD24" s="239"/>
      <c r="KAE24" s="240"/>
      <c r="KAF24" s="238"/>
      <c r="KAG24" s="239"/>
      <c r="KAH24" s="240"/>
      <c r="KAI24" s="238"/>
      <c r="KAJ24" s="239"/>
      <c r="KAK24" s="240"/>
      <c r="KAL24" s="238"/>
      <c r="KAM24" s="239"/>
      <c r="KAN24" s="240"/>
      <c r="KAO24" s="238"/>
      <c r="KAP24" s="239"/>
      <c r="KAQ24" s="240"/>
      <c r="KAR24" s="238"/>
      <c r="KAS24" s="239"/>
      <c r="KAT24" s="240"/>
      <c r="KAU24" s="238"/>
      <c r="KAV24" s="239"/>
      <c r="KAW24" s="240"/>
      <c r="KAX24" s="238"/>
      <c r="KAY24" s="239"/>
      <c r="KAZ24" s="240"/>
      <c r="KBA24" s="238"/>
      <c r="KBB24" s="239"/>
      <c r="KBC24" s="240"/>
      <c r="KBD24" s="238"/>
      <c r="KBE24" s="239"/>
      <c r="KBF24" s="240"/>
      <c r="KBG24" s="238"/>
      <c r="KBH24" s="239"/>
      <c r="KBI24" s="240"/>
      <c r="KBJ24" s="238"/>
      <c r="KBK24" s="239"/>
      <c r="KBL24" s="240"/>
      <c r="KBM24" s="238"/>
      <c r="KBN24" s="239"/>
      <c r="KBO24" s="240"/>
      <c r="KBP24" s="238"/>
      <c r="KBQ24" s="239"/>
      <c r="KBR24" s="240"/>
      <c r="KBS24" s="238"/>
      <c r="KBT24" s="239"/>
      <c r="KBU24" s="240"/>
      <c r="KBV24" s="238"/>
      <c r="KBW24" s="239"/>
      <c r="KBX24" s="240"/>
      <c r="KBY24" s="238"/>
      <c r="KBZ24" s="239"/>
      <c r="KCA24" s="240"/>
      <c r="KCB24" s="238"/>
      <c r="KCC24" s="239"/>
      <c r="KCD24" s="240"/>
      <c r="KCE24" s="238"/>
      <c r="KCF24" s="239"/>
      <c r="KCG24" s="240"/>
      <c r="KCH24" s="238"/>
      <c r="KCI24" s="239"/>
      <c r="KCJ24" s="240"/>
      <c r="KCK24" s="238"/>
      <c r="KCL24" s="239"/>
      <c r="KCM24" s="240"/>
      <c r="KCN24" s="238"/>
      <c r="KCO24" s="239"/>
      <c r="KCP24" s="240"/>
      <c r="KCQ24" s="238"/>
      <c r="KCR24" s="239"/>
      <c r="KCS24" s="240"/>
      <c r="KCT24" s="238"/>
      <c r="KCU24" s="239"/>
      <c r="KCV24" s="240"/>
      <c r="KCW24" s="238"/>
      <c r="KCX24" s="239"/>
      <c r="KCY24" s="240"/>
      <c r="KCZ24" s="238"/>
      <c r="KDA24" s="239"/>
      <c r="KDB24" s="240"/>
      <c r="KDC24" s="238"/>
      <c r="KDD24" s="239"/>
      <c r="KDE24" s="240"/>
      <c r="KDF24" s="238"/>
      <c r="KDG24" s="239"/>
      <c r="KDH24" s="240"/>
      <c r="KDI24" s="238"/>
      <c r="KDJ24" s="239"/>
      <c r="KDK24" s="240"/>
      <c r="KDL24" s="238"/>
      <c r="KDM24" s="239"/>
      <c r="KDN24" s="240"/>
      <c r="KDO24" s="238"/>
      <c r="KDP24" s="239"/>
      <c r="KDQ24" s="240"/>
      <c r="KDR24" s="238"/>
      <c r="KDS24" s="239"/>
      <c r="KDT24" s="240"/>
      <c r="KDU24" s="238"/>
      <c r="KDV24" s="239"/>
      <c r="KDW24" s="240"/>
      <c r="KDX24" s="238"/>
      <c r="KDY24" s="239"/>
      <c r="KDZ24" s="240"/>
      <c r="KEA24" s="238"/>
      <c r="KEB24" s="239"/>
      <c r="KEC24" s="240"/>
      <c r="KED24" s="238"/>
      <c r="KEE24" s="239"/>
      <c r="KEF24" s="240"/>
      <c r="KEG24" s="238"/>
      <c r="KEH24" s="239"/>
      <c r="KEI24" s="240"/>
      <c r="KEJ24" s="238"/>
      <c r="KEK24" s="239"/>
      <c r="KEL24" s="240"/>
      <c r="KEM24" s="238"/>
      <c r="KEN24" s="239"/>
      <c r="KEO24" s="240"/>
      <c r="KEP24" s="238"/>
      <c r="KEQ24" s="239"/>
      <c r="KER24" s="240"/>
      <c r="KES24" s="238"/>
      <c r="KET24" s="239"/>
      <c r="KEU24" s="240"/>
      <c r="KEV24" s="238"/>
      <c r="KEW24" s="239"/>
      <c r="KEX24" s="240"/>
      <c r="KEY24" s="238"/>
      <c r="KEZ24" s="239"/>
      <c r="KFA24" s="240"/>
      <c r="KFB24" s="238"/>
      <c r="KFC24" s="239"/>
      <c r="KFD24" s="240"/>
      <c r="KFE24" s="238"/>
      <c r="KFF24" s="239"/>
      <c r="KFG24" s="240"/>
      <c r="KFH24" s="238"/>
      <c r="KFI24" s="239"/>
      <c r="KFJ24" s="240"/>
      <c r="KFK24" s="238"/>
      <c r="KFL24" s="239"/>
      <c r="KFM24" s="240"/>
      <c r="KFN24" s="238"/>
      <c r="KFO24" s="239"/>
      <c r="KFP24" s="240"/>
      <c r="KFQ24" s="238"/>
      <c r="KFR24" s="239"/>
      <c r="KFS24" s="240"/>
      <c r="KFT24" s="238"/>
      <c r="KFU24" s="239"/>
      <c r="KFV24" s="240"/>
      <c r="KFW24" s="238"/>
      <c r="KFX24" s="239"/>
      <c r="KFY24" s="240"/>
      <c r="KFZ24" s="238"/>
      <c r="KGA24" s="239"/>
      <c r="KGB24" s="240"/>
      <c r="KGC24" s="238"/>
      <c r="KGD24" s="239"/>
      <c r="KGE24" s="240"/>
      <c r="KGF24" s="238"/>
      <c r="KGG24" s="239"/>
      <c r="KGH24" s="240"/>
      <c r="KGI24" s="238"/>
      <c r="KGJ24" s="239"/>
      <c r="KGK24" s="240"/>
      <c r="KGL24" s="238"/>
      <c r="KGM24" s="239"/>
      <c r="KGN24" s="240"/>
      <c r="KGO24" s="238"/>
      <c r="KGP24" s="239"/>
      <c r="KGQ24" s="240"/>
      <c r="KGR24" s="238"/>
      <c r="KGS24" s="239"/>
      <c r="KGT24" s="240"/>
      <c r="KGU24" s="238"/>
      <c r="KGV24" s="239"/>
      <c r="KGW24" s="240"/>
      <c r="KGX24" s="238"/>
      <c r="KGY24" s="239"/>
      <c r="KGZ24" s="240"/>
      <c r="KHA24" s="238"/>
      <c r="KHB24" s="239"/>
      <c r="KHC24" s="240"/>
      <c r="KHD24" s="238"/>
      <c r="KHE24" s="239"/>
      <c r="KHF24" s="240"/>
      <c r="KHG24" s="238"/>
      <c r="KHH24" s="239"/>
      <c r="KHI24" s="240"/>
      <c r="KHJ24" s="238"/>
      <c r="KHK24" s="239"/>
      <c r="KHL24" s="240"/>
      <c r="KHM24" s="238"/>
      <c r="KHN24" s="239"/>
      <c r="KHO24" s="240"/>
      <c r="KHP24" s="238"/>
      <c r="KHQ24" s="239"/>
      <c r="KHR24" s="240"/>
      <c r="KHS24" s="238"/>
      <c r="KHT24" s="239"/>
      <c r="KHU24" s="240"/>
      <c r="KHV24" s="238"/>
      <c r="KHW24" s="239"/>
      <c r="KHX24" s="240"/>
      <c r="KHY24" s="238"/>
      <c r="KHZ24" s="239"/>
      <c r="KIA24" s="240"/>
      <c r="KIB24" s="238"/>
      <c r="KIC24" s="239"/>
      <c r="KID24" s="240"/>
      <c r="KIE24" s="238"/>
      <c r="KIF24" s="239"/>
      <c r="KIG24" s="240"/>
      <c r="KIH24" s="238"/>
      <c r="KII24" s="239"/>
      <c r="KIJ24" s="240"/>
      <c r="KIK24" s="238"/>
      <c r="KIL24" s="239"/>
      <c r="KIM24" s="240"/>
      <c r="KIN24" s="238"/>
      <c r="KIO24" s="239"/>
      <c r="KIP24" s="240"/>
      <c r="KIQ24" s="238"/>
      <c r="KIR24" s="239"/>
      <c r="KIS24" s="240"/>
      <c r="KIT24" s="238"/>
      <c r="KIU24" s="239"/>
      <c r="KIV24" s="240"/>
      <c r="KIW24" s="238"/>
      <c r="KIX24" s="239"/>
      <c r="KIY24" s="240"/>
      <c r="KIZ24" s="238"/>
      <c r="KJA24" s="239"/>
      <c r="KJB24" s="240"/>
      <c r="KJC24" s="238"/>
      <c r="KJD24" s="239"/>
      <c r="KJE24" s="240"/>
      <c r="KJF24" s="238"/>
      <c r="KJG24" s="239"/>
      <c r="KJH24" s="240"/>
      <c r="KJI24" s="238"/>
      <c r="KJJ24" s="239"/>
      <c r="KJK24" s="240"/>
      <c r="KJL24" s="238"/>
      <c r="KJM24" s="239"/>
      <c r="KJN24" s="240"/>
      <c r="KJO24" s="238"/>
      <c r="KJP24" s="239"/>
      <c r="KJQ24" s="240"/>
      <c r="KJR24" s="238"/>
      <c r="KJS24" s="239"/>
      <c r="KJT24" s="240"/>
      <c r="KJU24" s="238"/>
      <c r="KJV24" s="239"/>
      <c r="KJW24" s="240"/>
      <c r="KJX24" s="238"/>
      <c r="KJY24" s="239"/>
      <c r="KJZ24" s="240"/>
      <c r="KKA24" s="238"/>
      <c r="KKB24" s="239"/>
      <c r="KKC24" s="240"/>
      <c r="KKD24" s="238"/>
      <c r="KKE24" s="239"/>
      <c r="KKF24" s="240"/>
      <c r="KKG24" s="238"/>
      <c r="KKH24" s="239"/>
      <c r="KKI24" s="240"/>
      <c r="KKJ24" s="238"/>
      <c r="KKK24" s="239"/>
      <c r="KKL24" s="240"/>
      <c r="KKM24" s="238"/>
      <c r="KKN24" s="239"/>
      <c r="KKO24" s="240"/>
      <c r="KKP24" s="238"/>
      <c r="KKQ24" s="239"/>
      <c r="KKR24" s="240"/>
      <c r="KKS24" s="238"/>
      <c r="KKT24" s="239"/>
      <c r="KKU24" s="240"/>
      <c r="KKV24" s="238"/>
      <c r="KKW24" s="239"/>
      <c r="KKX24" s="240"/>
      <c r="KKY24" s="238"/>
      <c r="KKZ24" s="239"/>
      <c r="KLA24" s="240"/>
      <c r="KLB24" s="238"/>
      <c r="KLC24" s="239"/>
      <c r="KLD24" s="240"/>
      <c r="KLE24" s="238"/>
      <c r="KLF24" s="239"/>
      <c r="KLG24" s="240"/>
      <c r="KLH24" s="238"/>
      <c r="KLI24" s="239"/>
      <c r="KLJ24" s="240"/>
      <c r="KLK24" s="238"/>
      <c r="KLL24" s="239"/>
      <c r="KLM24" s="240"/>
      <c r="KLN24" s="238"/>
      <c r="KLO24" s="239"/>
      <c r="KLP24" s="240"/>
      <c r="KLQ24" s="238"/>
      <c r="KLR24" s="239"/>
      <c r="KLS24" s="240"/>
      <c r="KLT24" s="238"/>
      <c r="KLU24" s="239"/>
      <c r="KLV24" s="240"/>
      <c r="KLW24" s="238"/>
      <c r="KLX24" s="239"/>
      <c r="KLY24" s="240"/>
      <c r="KLZ24" s="238"/>
      <c r="KMA24" s="239"/>
      <c r="KMB24" s="240"/>
      <c r="KMC24" s="238"/>
      <c r="KMD24" s="239"/>
      <c r="KME24" s="240"/>
      <c r="KMF24" s="238"/>
      <c r="KMG24" s="239"/>
      <c r="KMH24" s="240"/>
      <c r="KMI24" s="238"/>
      <c r="KMJ24" s="239"/>
      <c r="KMK24" s="240"/>
      <c r="KML24" s="238"/>
      <c r="KMM24" s="239"/>
      <c r="KMN24" s="240"/>
      <c r="KMO24" s="238"/>
      <c r="KMP24" s="239"/>
      <c r="KMQ24" s="240"/>
      <c r="KMR24" s="238"/>
      <c r="KMS24" s="239"/>
      <c r="KMT24" s="240"/>
      <c r="KMU24" s="238"/>
      <c r="KMV24" s="239"/>
      <c r="KMW24" s="240"/>
      <c r="KMX24" s="238"/>
      <c r="KMY24" s="239"/>
      <c r="KMZ24" s="240"/>
      <c r="KNA24" s="238"/>
      <c r="KNB24" s="239"/>
      <c r="KNC24" s="240"/>
      <c r="KND24" s="238"/>
      <c r="KNE24" s="239"/>
      <c r="KNF24" s="240"/>
      <c r="KNG24" s="238"/>
      <c r="KNH24" s="239"/>
      <c r="KNI24" s="240"/>
      <c r="KNJ24" s="238"/>
      <c r="KNK24" s="239"/>
      <c r="KNL24" s="240"/>
      <c r="KNM24" s="238"/>
      <c r="KNN24" s="239"/>
      <c r="KNO24" s="240"/>
      <c r="KNP24" s="238"/>
      <c r="KNQ24" s="239"/>
      <c r="KNR24" s="240"/>
      <c r="KNS24" s="238"/>
      <c r="KNT24" s="239"/>
      <c r="KNU24" s="240"/>
      <c r="KNV24" s="238"/>
      <c r="KNW24" s="239"/>
      <c r="KNX24" s="240"/>
      <c r="KNY24" s="238"/>
      <c r="KNZ24" s="239"/>
      <c r="KOA24" s="240"/>
      <c r="KOB24" s="238"/>
      <c r="KOC24" s="239"/>
      <c r="KOD24" s="240"/>
      <c r="KOE24" s="238"/>
      <c r="KOF24" s="239"/>
      <c r="KOG24" s="240"/>
      <c r="KOH24" s="238"/>
      <c r="KOI24" s="239"/>
      <c r="KOJ24" s="240"/>
      <c r="KOK24" s="238"/>
      <c r="KOL24" s="239"/>
      <c r="KOM24" s="240"/>
      <c r="KON24" s="238"/>
      <c r="KOO24" s="239"/>
      <c r="KOP24" s="240"/>
      <c r="KOQ24" s="238"/>
      <c r="KOR24" s="239"/>
      <c r="KOS24" s="240"/>
      <c r="KOT24" s="238"/>
      <c r="KOU24" s="239"/>
      <c r="KOV24" s="240"/>
      <c r="KOW24" s="238"/>
      <c r="KOX24" s="239"/>
      <c r="KOY24" s="240"/>
      <c r="KOZ24" s="238"/>
      <c r="KPA24" s="239"/>
      <c r="KPB24" s="240"/>
      <c r="KPC24" s="238"/>
      <c r="KPD24" s="239"/>
      <c r="KPE24" s="240"/>
      <c r="KPF24" s="238"/>
      <c r="KPG24" s="239"/>
      <c r="KPH24" s="240"/>
      <c r="KPI24" s="238"/>
      <c r="KPJ24" s="239"/>
      <c r="KPK24" s="240"/>
      <c r="KPL24" s="238"/>
      <c r="KPM24" s="239"/>
      <c r="KPN24" s="240"/>
      <c r="KPO24" s="238"/>
      <c r="KPP24" s="239"/>
      <c r="KPQ24" s="240"/>
      <c r="KPR24" s="238"/>
      <c r="KPS24" s="239"/>
      <c r="KPT24" s="240"/>
      <c r="KPU24" s="238"/>
      <c r="KPV24" s="239"/>
      <c r="KPW24" s="240"/>
      <c r="KPX24" s="238"/>
      <c r="KPY24" s="239"/>
      <c r="KPZ24" s="240"/>
      <c r="KQA24" s="238"/>
      <c r="KQB24" s="239"/>
      <c r="KQC24" s="240"/>
      <c r="KQD24" s="238"/>
      <c r="KQE24" s="239"/>
      <c r="KQF24" s="240"/>
      <c r="KQG24" s="238"/>
      <c r="KQH24" s="239"/>
      <c r="KQI24" s="240"/>
      <c r="KQJ24" s="238"/>
      <c r="KQK24" s="239"/>
      <c r="KQL24" s="240"/>
      <c r="KQM24" s="238"/>
      <c r="KQN24" s="239"/>
      <c r="KQO24" s="240"/>
      <c r="KQP24" s="238"/>
      <c r="KQQ24" s="239"/>
      <c r="KQR24" s="240"/>
      <c r="KQS24" s="238"/>
      <c r="KQT24" s="239"/>
      <c r="KQU24" s="240"/>
      <c r="KQV24" s="238"/>
      <c r="KQW24" s="239"/>
      <c r="KQX24" s="240"/>
      <c r="KQY24" s="238"/>
      <c r="KQZ24" s="239"/>
      <c r="KRA24" s="240"/>
      <c r="KRB24" s="238"/>
      <c r="KRC24" s="239"/>
      <c r="KRD24" s="240"/>
      <c r="KRE24" s="238"/>
      <c r="KRF24" s="239"/>
      <c r="KRG24" s="240"/>
      <c r="KRH24" s="238"/>
      <c r="KRI24" s="239"/>
      <c r="KRJ24" s="240"/>
      <c r="KRK24" s="238"/>
      <c r="KRL24" s="239"/>
      <c r="KRM24" s="240"/>
      <c r="KRN24" s="238"/>
      <c r="KRO24" s="239"/>
      <c r="KRP24" s="240"/>
      <c r="KRQ24" s="238"/>
      <c r="KRR24" s="239"/>
      <c r="KRS24" s="240"/>
      <c r="KRT24" s="238"/>
      <c r="KRU24" s="239"/>
      <c r="KRV24" s="240"/>
      <c r="KRW24" s="238"/>
      <c r="KRX24" s="239"/>
      <c r="KRY24" s="240"/>
      <c r="KRZ24" s="238"/>
      <c r="KSA24" s="239"/>
      <c r="KSB24" s="240"/>
      <c r="KSC24" s="238"/>
      <c r="KSD24" s="239"/>
      <c r="KSE24" s="240"/>
      <c r="KSF24" s="238"/>
      <c r="KSG24" s="239"/>
      <c r="KSH24" s="240"/>
      <c r="KSI24" s="238"/>
      <c r="KSJ24" s="239"/>
      <c r="KSK24" s="240"/>
      <c r="KSL24" s="238"/>
      <c r="KSM24" s="239"/>
      <c r="KSN24" s="240"/>
      <c r="KSO24" s="238"/>
      <c r="KSP24" s="239"/>
      <c r="KSQ24" s="240"/>
      <c r="KSR24" s="238"/>
      <c r="KSS24" s="239"/>
      <c r="KST24" s="240"/>
      <c r="KSU24" s="238"/>
      <c r="KSV24" s="239"/>
      <c r="KSW24" s="240"/>
      <c r="KSX24" s="238"/>
      <c r="KSY24" s="239"/>
      <c r="KSZ24" s="240"/>
      <c r="KTA24" s="238"/>
      <c r="KTB24" s="239"/>
      <c r="KTC24" s="240"/>
      <c r="KTD24" s="238"/>
      <c r="KTE24" s="239"/>
      <c r="KTF24" s="240"/>
      <c r="KTG24" s="238"/>
      <c r="KTH24" s="239"/>
      <c r="KTI24" s="240"/>
      <c r="KTJ24" s="238"/>
      <c r="KTK24" s="239"/>
      <c r="KTL24" s="240"/>
      <c r="KTM24" s="238"/>
      <c r="KTN24" s="239"/>
      <c r="KTO24" s="240"/>
      <c r="KTP24" s="238"/>
      <c r="KTQ24" s="239"/>
      <c r="KTR24" s="240"/>
      <c r="KTS24" s="238"/>
      <c r="KTT24" s="239"/>
      <c r="KTU24" s="240"/>
      <c r="KTV24" s="238"/>
      <c r="KTW24" s="239"/>
      <c r="KTX24" s="240"/>
      <c r="KTY24" s="238"/>
      <c r="KTZ24" s="239"/>
      <c r="KUA24" s="240"/>
      <c r="KUB24" s="238"/>
      <c r="KUC24" s="239"/>
      <c r="KUD24" s="240"/>
      <c r="KUE24" s="238"/>
      <c r="KUF24" s="239"/>
      <c r="KUG24" s="240"/>
      <c r="KUH24" s="238"/>
      <c r="KUI24" s="239"/>
      <c r="KUJ24" s="240"/>
      <c r="KUK24" s="238"/>
      <c r="KUL24" s="239"/>
      <c r="KUM24" s="240"/>
      <c r="KUN24" s="238"/>
      <c r="KUO24" s="239"/>
      <c r="KUP24" s="240"/>
      <c r="KUQ24" s="238"/>
      <c r="KUR24" s="239"/>
      <c r="KUS24" s="240"/>
      <c r="KUT24" s="238"/>
      <c r="KUU24" s="239"/>
      <c r="KUV24" s="240"/>
      <c r="KUW24" s="238"/>
      <c r="KUX24" s="239"/>
      <c r="KUY24" s="240"/>
      <c r="KUZ24" s="238"/>
      <c r="KVA24" s="239"/>
      <c r="KVB24" s="240"/>
      <c r="KVC24" s="238"/>
      <c r="KVD24" s="239"/>
      <c r="KVE24" s="240"/>
      <c r="KVF24" s="238"/>
      <c r="KVG24" s="239"/>
      <c r="KVH24" s="240"/>
      <c r="KVI24" s="238"/>
      <c r="KVJ24" s="239"/>
      <c r="KVK24" s="240"/>
      <c r="KVL24" s="238"/>
      <c r="KVM24" s="239"/>
      <c r="KVN24" s="240"/>
      <c r="KVO24" s="238"/>
      <c r="KVP24" s="239"/>
      <c r="KVQ24" s="240"/>
      <c r="KVR24" s="238"/>
      <c r="KVS24" s="239"/>
      <c r="KVT24" s="240"/>
      <c r="KVU24" s="238"/>
      <c r="KVV24" s="239"/>
      <c r="KVW24" s="240"/>
      <c r="KVX24" s="238"/>
      <c r="KVY24" s="239"/>
      <c r="KVZ24" s="240"/>
      <c r="KWA24" s="238"/>
      <c r="KWB24" s="239"/>
      <c r="KWC24" s="240"/>
      <c r="KWD24" s="238"/>
      <c r="KWE24" s="239"/>
      <c r="KWF24" s="240"/>
      <c r="KWG24" s="238"/>
      <c r="KWH24" s="239"/>
      <c r="KWI24" s="240"/>
      <c r="KWJ24" s="238"/>
      <c r="KWK24" s="239"/>
      <c r="KWL24" s="240"/>
      <c r="KWM24" s="238"/>
      <c r="KWN24" s="239"/>
      <c r="KWO24" s="240"/>
      <c r="KWP24" s="238"/>
      <c r="KWQ24" s="239"/>
      <c r="KWR24" s="240"/>
      <c r="KWS24" s="238"/>
      <c r="KWT24" s="239"/>
      <c r="KWU24" s="240"/>
      <c r="KWV24" s="238"/>
      <c r="KWW24" s="239"/>
      <c r="KWX24" s="240"/>
      <c r="KWY24" s="238"/>
      <c r="KWZ24" s="239"/>
      <c r="KXA24" s="240"/>
      <c r="KXB24" s="238"/>
      <c r="KXC24" s="239"/>
      <c r="KXD24" s="240"/>
      <c r="KXE24" s="238"/>
      <c r="KXF24" s="239"/>
      <c r="KXG24" s="240"/>
      <c r="KXH24" s="238"/>
      <c r="KXI24" s="239"/>
      <c r="KXJ24" s="240"/>
      <c r="KXK24" s="238"/>
      <c r="KXL24" s="239"/>
      <c r="KXM24" s="240"/>
      <c r="KXN24" s="238"/>
      <c r="KXO24" s="239"/>
      <c r="KXP24" s="240"/>
      <c r="KXQ24" s="238"/>
      <c r="KXR24" s="239"/>
      <c r="KXS24" s="240"/>
      <c r="KXT24" s="238"/>
      <c r="KXU24" s="239"/>
      <c r="KXV24" s="240"/>
      <c r="KXW24" s="238"/>
      <c r="KXX24" s="239"/>
      <c r="KXY24" s="240"/>
      <c r="KXZ24" s="238"/>
      <c r="KYA24" s="239"/>
      <c r="KYB24" s="240"/>
      <c r="KYC24" s="238"/>
      <c r="KYD24" s="239"/>
      <c r="KYE24" s="240"/>
      <c r="KYF24" s="238"/>
      <c r="KYG24" s="239"/>
      <c r="KYH24" s="240"/>
      <c r="KYI24" s="238"/>
      <c r="KYJ24" s="239"/>
      <c r="KYK24" s="240"/>
      <c r="KYL24" s="238"/>
      <c r="KYM24" s="239"/>
      <c r="KYN24" s="240"/>
      <c r="KYO24" s="238"/>
      <c r="KYP24" s="239"/>
      <c r="KYQ24" s="240"/>
      <c r="KYR24" s="238"/>
      <c r="KYS24" s="239"/>
      <c r="KYT24" s="240"/>
      <c r="KYU24" s="238"/>
      <c r="KYV24" s="239"/>
      <c r="KYW24" s="240"/>
      <c r="KYX24" s="238"/>
      <c r="KYY24" s="239"/>
      <c r="KYZ24" s="240"/>
      <c r="KZA24" s="238"/>
      <c r="KZB24" s="239"/>
      <c r="KZC24" s="240"/>
      <c r="KZD24" s="238"/>
      <c r="KZE24" s="239"/>
      <c r="KZF24" s="240"/>
      <c r="KZG24" s="238"/>
      <c r="KZH24" s="239"/>
      <c r="KZI24" s="240"/>
      <c r="KZJ24" s="238"/>
      <c r="KZK24" s="239"/>
      <c r="KZL24" s="240"/>
      <c r="KZM24" s="238"/>
      <c r="KZN24" s="239"/>
      <c r="KZO24" s="240"/>
      <c r="KZP24" s="238"/>
      <c r="KZQ24" s="239"/>
      <c r="KZR24" s="240"/>
      <c r="KZS24" s="238"/>
      <c r="KZT24" s="239"/>
      <c r="KZU24" s="240"/>
      <c r="KZV24" s="238"/>
      <c r="KZW24" s="239"/>
      <c r="KZX24" s="240"/>
      <c r="KZY24" s="238"/>
      <c r="KZZ24" s="239"/>
      <c r="LAA24" s="240"/>
      <c r="LAB24" s="238"/>
      <c r="LAC24" s="239"/>
      <c r="LAD24" s="240"/>
      <c r="LAE24" s="238"/>
      <c r="LAF24" s="239"/>
      <c r="LAG24" s="240"/>
      <c r="LAH24" s="238"/>
      <c r="LAI24" s="239"/>
      <c r="LAJ24" s="240"/>
      <c r="LAK24" s="238"/>
      <c r="LAL24" s="239"/>
      <c r="LAM24" s="240"/>
      <c r="LAN24" s="238"/>
      <c r="LAO24" s="239"/>
      <c r="LAP24" s="240"/>
      <c r="LAQ24" s="238"/>
      <c r="LAR24" s="239"/>
      <c r="LAS24" s="240"/>
      <c r="LAT24" s="238"/>
      <c r="LAU24" s="239"/>
      <c r="LAV24" s="240"/>
      <c r="LAW24" s="238"/>
      <c r="LAX24" s="239"/>
      <c r="LAY24" s="240"/>
      <c r="LAZ24" s="238"/>
      <c r="LBA24" s="239"/>
      <c r="LBB24" s="240"/>
      <c r="LBC24" s="238"/>
      <c r="LBD24" s="239"/>
      <c r="LBE24" s="240"/>
      <c r="LBF24" s="238"/>
      <c r="LBG24" s="239"/>
      <c r="LBH24" s="240"/>
      <c r="LBI24" s="238"/>
      <c r="LBJ24" s="239"/>
      <c r="LBK24" s="240"/>
      <c r="LBL24" s="238"/>
      <c r="LBM24" s="239"/>
      <c r="LBN24" s="240"/>
      <c r="LBO24" s="238"/>
      <c r="LBP24" s="239"/>
      <c r="LBQ24" s="240"/>
      <c r="LBR24" s="238"/>
      <c r="LBS24" s="239"/>
      <c r="LBT24" s="240"/>
      <c r="LBU24" s="238"/>
      <c r="LBV24" s="239"/>
      <c r="LBW24" s="240"/>
      <c r="LBX24" s="238"/>
      <c r="LBY24" s="239"/>
      <c r="LBZ24" s="240"/>
      <c r="LCA24" s="238"/>
      <c r="LCB24" s="239"/>
      <c r="LCC24" s="240"/>
      <c r="LCD24" s="238"/>
      <c r="LCE24" s="239"/>
      <c r="LCF24" s="240"/>
      <c r="LCG24" s="238"/>
      <c r="LCH24" s="239"/>
      <c r="LCI24" s="240"/>
      <c r="LCJ24" s="238"/>
      <c r="LCK24" s="239"/>
      <c r="LCL24" s="240"/>
      <c r="LCM24" s="238"/>
      <c r="LCN24" s="239"/>
      <c r="LCO24" s="240"/>
      <c r="LCP24" s="238"/>
      <c r="LCQ24" s="239"/>
      <c r="LCR24" s="240"/>
      <c r="LCS24" s="238"/>
      <c r="LCT24" s="239"/>
      <c r="LCU24" s="240"/>
      <c r="LCV24" s="238"/>
      <c r="LCW24" s="239"/>
      <c r="LCX24" s="240"/>
      <c r="LCY24" s="238"/>
      <c r="LCZ24" s="239"/>
      <c r="LDA24" s="240"/>
      <c r="LDB24" s="238"/>
      <c r="LDC24" s="239"/>
      <c r="LDD24" s="240"/>
      <c r="LDE24" s="238"/>
      <c r="LDF24" s="239"/>
      <c r="LDG24" s="240"/>
      <c r="LDH24" s="238"/>
      <c r="LDI24" s="239"/>
      <c r="LDJ24" s="240"/>
      <c r="LDK24" s="238"/>
      <c r="LDL24" s="239"/>
      <c r="LDM24" s="240"/>
      <c r="LDN24" s="238"/>
      <c r="LDO24" s="239"/>
      <c r="LDP24" s="240"/>
      <c r="LDQ24" s="238"/>
      <c r="LDR24" s="239"/>
      <c r="LDS24" s="240"/>
      <c r="LDT24" s="238"/>
      <c r="LDU24" s="239"/>
      <c r="LDV24" s="240"/>
      <c r="LDW24" s="238"/>
      <c r="LDX24" s="239"/>
      <c r="LDY24" s="240"/>
      <c r="LDZ24" s="238"/>
      <c r="LEA24" s="239"/>
      <c r="LEB24" s="240"/>
      <c r="LEC24" s="238"/>
      <c r="LED24" s="239"/>
      <c r="LEE24" s="240"/>
      <c r="LEF24" s="238"/>
      <c r="LEG24" s="239"/>
      <c r="LEH24" s="240"/>
      <c r="LEI24" s="238"/>
      <c r="LEJ24" s="239"/>
      <c r="LEK24" s="240"/>
      <c r="LEL24" s="238"/>
      <c r="LEM24" s="239"/>
      <c r="LEN24" s="240"/>
      <c r="LEO24" s="238"/>
      <c r="LEP24" s="239"/>
      <c r="LEQ24" s="240"/>
      <c r="LER24" s="238"/>
      <c r="LES24" s="239"/>
      <c r="LET24" s="240"/>
      <c r="LEU24" s="238"/>
      <c r="LEV24" s="239"/>
      <c r="LEW24" s="240"/>
      <c r="LEX24" s="238"/>
      <c r="LEY24" s="239"/>
      <c r="LEZ24" s="240"/>
      <c r="LFA24" s="238"/>
      <c r="LFB24" s="239"/>
      <c r="LFC24" s="240"/>
      <c r="LFD24" s="238"/>
      <c r="LFE24" s="239"/>
      <c r="LFF24" s="240"/>
      <c r="LFG24" s="238"/>
      <c r="LFH24" s="239"/>
      <c r="LFI24" s="240"/>
      <c r="LFJ24" s="238"/>
      <c r="LFK24" s="239"/>
      <c r="LFL24" s="240"/>
      <c r="LFM24" s="238"/>
      <c r="LFN24" s="239"/>
      <c r="LFO24" s="240"/>
      <c r="LFP24" s="238"/>
      <c r="LFQ24" s="239"/>
      <c r="LFR24" s="240"/>
      <c r="LFS24" s="238"/>
      <c r="LFT24" s="239"/>
      <c r="LFU24" s="240"/>
      <c r="LFV24" s="238"/>
      <c r="LFW24" s="239"/>
      <c r="LFX24" s="240"/>
      <c r="LFY24" s="238"/>
      <c r="LFZ24" s="239"/>
      <c r="LGA24" s="240"/>
      <c r="LGB24" s="238"/>
      <c r="LGC24" s="239"/>
      <c r="LGD24" s="240"/>
      <c r="LGE24" s="238"/>
      <c r="LGF24" s="239"/>
      <c r="LGG24" s="240"/>
      <c r="LGH24" s="238"/>
      <c r="LGI24" s="239"/>
      <c r="LGJ24" s="240"/>
      <c r="LGK24" s="238"/>
      <c r="LGL24" s="239"/>
      <c r="LGM24" s="240"/>
      <c r="LGN24" s="238"/>
      <c r="LGO24" s="239"/>
      <c r="LGP24" s="240"/>
      <c r="LGQ24" s="238"/>
      <c r="LGR24" s="239"/>
      <c r="LGS24" s="240"/>
      <c r="LGT24" s="238"/>
      <c r="LGU24" s="239"/>
      <c r="LGV24" s="240"/>
      <c r="LGW24" s="238"/>
      <c r="LGX24" s="239"/>
      <c r="LGY24" s="240"/>
      <c r="LGZ24" s="238"/>
      <c r="LHA24" s="239"/>
      <c r="LHB24" s="240"/>
      <c r="LHC24" s="238"/>
      <c r="LHD24" s="239"/>
      <c r="LHE24" s="240"/>
      <c r="LHF24" s="238"/>
      <c r="LHG24" s="239"/>
      <c r="LHH24" s="240"/>
      <c r="LHI24" s="238"/>
      <c r="LHJ24" s="239"/>
      <c r="LHK24" s="240"/>
      <c r="LHL24" s="238"/>
      <c r="LHM24" s="239"/>
      <c r="LHN24" s="240"/>
      <c r="LHO24" s="238"/>
      <c r="LHP24" s="239"/>
      <c r="LHQ24" s="240"/>
      <c r="LHR24" s="238"/>
      <c r="LHS24" s="239"/>
      <c r="LHT24" s="240"/>
      <c r="LHU24" s="238"/>
      <c r="LHV24" s="239"/>
      <c r="LHW24" s="240"/>
      <c r="LHX24" s="238"/>
      <c r="LHY24" s="239"/>
      <c r="LHZ24" s="240"/>
      <c r="LIA24" s="238"/>
      <c r="LIB24" s="239"/>
      <c r="LIC24" s="240"/>
      <c r="LID24" s="238"/>
      <c r="LIE24" s="239"/>
      <c r="LIF24" s="240"/>
      <c r="LIG24" s="238"/>
      <c r="LIH24" s="239"/>
      <c r="LII24" s="240"/>
      <c r="LIJ24" s="238"/>
      <c r="LIK24" s="239"/>
      <c r="LIL24" s="240"/>
      <c r="LIM24" s="238"/>
      <c r="LIN24" s="239"/>
      <c r="LIO24" s="240"/>
      <c r="LIP24" s="238"/>
      <c r="LIQ24" s="239"/>
      <c r="LIR24" s="240"/>
      <c r="LIS24" s="238"/>
      <c r="LIT24" s="239"/>
      <c r="LIU24" s="240"/>
      <c r="LIV24" s="238"/>
      <c r="LIW24" s="239"/>
      <c r="LIX24" s="240"/>
      <c r="LIY24" s="238"/>
      <c r="LIZ24" s="239"/>
      <c r="LJA24" s="240"/>
      <c r="LJB24" s="238"/>
      <c r="LJC24" s="239"/>
      <c r="LJD24" s="240"/>
      <c r="LJE24" s="238"/>
      <c r="LJF24" s="239"/>
      <c r="LJG24" s="240"/>
      <c r="LJH24" s="238"/>
      <c r="LJI24" s="239"/>
      <c r="LJJ24" s="240"/>
      <c r="LJK24" s="238"/>
      <c r="LJL24" s="239"/>
      <c r="LJM24" s="240"/>
      <c r="LJN24" s="238"/>
      <c r="LJO24" s="239"/>
      <c r="LJP24" s="240"/>
      <c r="LJQ24" s="238"/>
      <c r="LJR24" s="239"/>
      <c r="LJS24" s="240"/>
      <c r="LJT24" s="238"/>
      <c r="LJU24" s="239"/>
      <c r="LJV24" s="240"/>
      <c r="LJW24" s="238"/>
      <c r="LJX24" s="239"/>
      <c r="LJY24" s="240"/>
      <c r="LJZ24" s="238"/>
      <c r="LKA24" s="239"/>
      <c r="LKB24" s="240"/>
      <c r="LKC24" s="238"/>
      <c r="LKD24" s="239"/>
      <c r="LKE24" s="240"/>
      <c r="LKF24" s="238"/>
      <c r="LKG24" s="239"/>
      <c r="LKH24" s="240"/>
      <c r="LKI24" s="238"/>
      <c r="LKJ24" s="239"/>
      <c r="LKK24" s="240"/>
      <c r="LKL24" s="238"/>
      <c r="LKM24" s="239"/>
      <c r="LKN24" s="240"/>
      <c r="LKO24" s="238"/>
      <c r="LKP24" s="239"/>
      <c r="LKQ24" s="240"/>
      <c r="LKR24" s="238"/>
      <c r="LKS24" s="239"/>
      <c r="LKT24" s="240"/>
      <c r="LKU24" s="238"/>
      <c r="LKV24" s="239"/>
      <c r="LKW24" s="240"/>
      <c r="LKX24" s="238"/>
      <c r="LKY24" s="239"/>
      <c r="LKZ24" s="240"/>
      <c r="LLA24" s="238"/>
      <c r="LLB24" s="239"/>
      <c r="LLC24" s="240"/>
      <c r="LLD24" s="238"/>
      <c r="LLE24" s="239"/>
      <c r="LLF24" s="240"/>
      <c r="LLG24" s="238"/>
      <c r="LLH24" s="239"/>
      <c r="LLI24" s="240"/>
      <c r="LLJ24" s="238"/>
      <c r="LLK24" s="239"/>
      <c r="LLL24" s="240"/>
      <c r="LLM24" s="238"/>
      <c r="LLN24" s="239"/>
      <c r="LLO24" s="240"/>
      <c r="LLP24" s="238"/>
      <c r="LLQ24" s="239"/>
      <c r="LLR24" s="240"/>
      <c r="LLS24" s="238"/>
      <c r="LLT24" s="239"/>
      <c r="LLU24" s="240"/>
      <c r="LLV24" s="238"/>
      <c r="LLW24" s="239"/>
      <c r="LLX24" s="240"/>
      <c r="LLY24" s="238"/>
      <c r="LLZ24" s="239"/>
      <c r="LMA24" s="240"/>
      <c r="LMB24" s="238"/>
      <c r="LMC24" s="239"/>
      <c r="LMD24" s="240"/>
      <c r="LME24" s="238"/>
      <c r="LMF24" s="239"/>
      <c r="LMG24" s="240"/>
      <c r="LMH24" s="238"/>
      <c r="LMI24" s="239"/>
      <c r="LMJ24" s="240"/>
      <c r="LMK24" s="238"/>
      <c r="LML24" s="239"/>
      <c r="LMM24" s="240"/>
      <c r="LMN24" s="238"/>
      <c r="LMO24" s="239"/>
      <c r="LMP24" s="240"/>
      <c r="LMQ24" s="238"/>
      <c r="LMR24" s="239"/>
      <c r="LMS24" s="240"/>
      <c r="LMT24" s="238"/>
      <c r="LMU24" s="239"/>
      <c r="LMV24" s="240"/>
      <c r="LMW24" s="238"/>
      <c r="LMX24" s="239"/>
      <c r="LMY24" s="240"/>
      <c r="LMZ24" s="238"/>
      <c r="LNA24" s="239"/>
      <c r="LNB24" s="240"/>
      <c r="LNC24" s="238"/>
      <c r="LND24" s="239"/>
      <c r="LNE24" s="240"/>
      <c r="LNF24" s="238"/>
      <c r="LNG24" s="239"/>
      <c r="LNH24" s="240"/>
      <c r="LNI24" s="238"/>
      <c r="LNJ24" s="239"/>
      <c r="LNK24" s="240"/>
      <c r="LNL24" s="238"/>
      <c r="LNM24" s="239"/>
      <c r="LNN24" s="240"/>
      <c r="LNO24" s="238"/>
      <c r="LNP24" s="239"/>
      <c r="LNQ24" s="240"/>
      <c r="LNR24" s="238"/>
      <c r="LNS24" s="239"/>
      <c r="LNT24" s="240"/>
      <c r="LNU24" s="238"/>
      <c r="LNV24" s="239"/>
      <c r="LNW24" s="240"/>
      <c r="LNX24" s="238"/>
      <c r="LNY24" s="239"/>
      <c r="LNZ24" s="240"/>
      <c r="LOA24" s="238"/>
      <c r="LOB24" s="239"/>
      <c r="LOC24" s="240"/>
      <c r="LOD24" s="238"/>
      <c r="LOE24" s="239"/>
      <c r="LOF24" s="240"/>
      <c r="LOG24" s="238"/>
      <c r="LOH24" s="239"/>
      <c r="LOI24" s="240"/>
      <c r="LOJ24" s="238"/>
      <c r="LOK24" s="239"/>
      <c r="LOL24" s="240"/>
      <c r="LOM24" s="238"/>
      <c r="LON24" s="239"/>
      <c r="LOO24" s="240"/>
      <c r="LOP24" s="238"/>
      <c r="LOQ24" s="239"/>
      <c r="LOR24" s="240"/>
      <c r="LOS24" s="238"/>
      <c r="LOT24" s="239"/>
      <c r="LOU24" s="240"/>
      <c r="LOV24" s="238"/>
      <c r="LOW24" s="239"/>
      <c r="LOX24" s="240"/>
      <c r="LOY24" s="238"/>
      <c r="LOZ24" s="239"/>
      <c r="LPA24" s="240"/>
      <c r="LPB24" s="238"/>
      <c r="LPC24" s="239"/>
      <c r="LPD24" s="240"/>
      <c r="LPE24" s="238"/>
      <c r="LPF24" s="239"/>
      <c r="LPG24" s="240"/>
      <c r="LPH24" s="238"/>
      <c r="LPI24" s="239"/>
      <c r="LPJ24" s="240"/>
      <c r="LPK24" s="238"/>
      <c r="LPL24" s="239"/>
      <c r="LPM24" s="240"/>
      <c r="LPN24" s="238"/>
      <c r="LPO24" s="239"/>
      <c r="LPP24" s="240"/>
      <c r="LPQ24" s="238"/>
      <c r="LPR24" s="239"/>
      <c r="LPS24" s="240"/>
      <c r="LPT24" s="238"/>
      <c r="LPU24" s="239"/>
      <c r="LPV24" s="240"/>
      <c r="LPW24" s="238"/>
      <c r="LPX24" s="239"/>
      <c r="LPY24" s="240"/>
      <c r="LPZ24" s="238"/>
      <c r="LQA24" s="239"/>
      <c r="LQB24" s="240"/>
      <c r="LQC24" s="238"/>
      <c r="LQD24" s="239"/>
      <c r="LQE24" s="240"/>
      <c r="LQF24" s="238"/>
      <c r="LQG24" s="239"/>
      <c r="LQH24" s="240"/>
      <c r="LQI24" s="238"/>
      <c r="LQJ24" s="239"/>
      <c r="LQK24" s="240"/>
      <c r="LQL24" s="238"/>
      <c r="LQM24" s="239"/>
      <c r="LQN24" s="240"/>
      <c r="LQO24" s="238"/>
      <c r="LQP24" s="239"/>
      <c r="LQQ24" s="240"/>
      <c r="LQR24" s="238"/>
      <c r="LQS24" s="239"/>
      <c r="LQT24" s="240"/>
      <c r="LQU24" s="238"/>
      <c r="LQV24" s="239"/>
      <c r="LQW24" s="240"/>
      <c r="LQX24" s="238"/>
      <c r="LQY24" s="239"/>
      <c r="LQZ24" s="240"/>
      <c r="LRA24" s="238"/>
      <c r="LRB24" s="239"/>
      <c r="LRC24" s="240"/>
      <c r="LRD24" s="238"/>
      <c r="LRE24" s="239"/>
      <c r="LRF24" s="240"/>
      <c r="LRG24" s="238"/>
      <c r="LRH24" s="239"/>
      <c r="LRI24" s="240"/>
      <c r="LRJ24" s="238"/>
      <c r="LRK24" s="239"/>
      <c r="LRL24" s="240"/>
      <c r="LRM24" s="238"/>
      <c r="LRN24" s="239"/>
      <c r="LRO24" s="240"/>
      <c r="LRP24" s="238"/>
      <c r="LRQ24" s="239"/>
      <c r="LRR24" s="240"/>
      <c r="LRS24" s="238"/>
      <c r="LRT24" s="239"/>
      <c r="LRU24" s="240"/>
      <c r="LRV24" s="238"/>
      <c r="LRW24" s="239"/>
      <c r="LRX24" s="240"/>
      <c r="LRY24" s="238"/>
      <c r="LRZ24" s="239"/>
      <c r="LSA24" s="240"/>
      <c r="LSB24" s="238"/>
      <c r="LSC24" s="239"/>
      <c r="LSD24" s="240"/>
      <c r="LSE24" s="238"/>
      <c r="LSF24" s="239"/>
      <c r="LSG24" s="240"/>
      <c r="LSH24" s="238"/>
      <c r="LSI24" s="239"/>
      <c r="LSJ24" s="240"/>
      <c r="LSK24" s="238"/>
      <c r="LSL24" s="239"/>
      <c r="LSM24" s="240"/>
      <c r="LSN24" s="238"/>
      <c r="LSO24" s="239"/>
      <c r="LSP24" s="240"/>
      <c r="LSQ24" s="238"/>
      <c r="LSR24" s="239"/>
      <c r="LSS24" s="240"/>
      <c r="LST24" s="238"/>
      <c r="LSU24" s="239"/>
      <c r="LSV24" s="240"/>
      <c r="LSW24" s="238"/>
      <c r="LSX24" s="239"/>
      <c r="LSY24" s="240"/>
      <c r="LSZ24" s="238"/>
      <c r="LTA24" s="239"/>
      <c r="LTB24" s="240"/>
      <c r="LTC24" s="238"/>
      <c r="LTD24" s="239"/>
      <c r="LTE24" s="240"/>
      <c r="LTF24" s="238"/>
      <c r="LTG24" s="239"/>
      <c r="LTH24" s="240"/>
      <c r="LTI24" s="238"/>
      <c r="LTJ24" s="239"/>
      <c r="LTK24" s="240"/>
      <c r="LTL24" s="238"/>
      <c r="LTM24" s="239"/>
      <c r="LTN24" s="240"/>
      <c r="LTO24" s="238"/>
      <c r="LTP24" s="239"/>
      <c r="LTQ24" s="240"/>
      <c r="LTR24" s="238"/>
      <c r="LTS24" s="239"/>
      <c r="LTT24" s="240"/>
      <c r="LTU24" s="238"/>
      <c r="LTV24" s="239"/>
      <c r="LTW24" s="240"/>
      <c r="LTX24" s="238"/>
      <c r="LTY24" s="239"/>
      <c r="LTZ24" s="240"/>
      <c r="LUA24" s="238"/>
      <c r="LUB24" s="239"/>
      <c r="LUC24" s="240"/>
      <c r="LUD24" s="238"/>
      <c r="LUE24" s="239"/>
      <c r="LUF24" s="240"/>
      <c r="LUG24" s="238"/>
      <c r="LUH24" s="239"/>
      <c r="LUI24" s="240"/>
      <c r="LUJ24" s="238"/>
      <c r="LUK24" s="239"/>
      <c r="LUL24" s="240"/>
      <c r="LUM24" s="238"/>
      <c r="LUN24" s="239"/>
      <c r="LUO24" s="240"/>
      <c r="LUP24" s="238"/>
      <c r="LUQ24" s="239"/>
      <c r="LUR24" s="240"/>
      <c r="LUS24" s="238"/>
      <c r="LUT24" s="239"/>
      <c r="LUU24" s="240"/>
      <c r="LUV24" s="238"/>
      <c r="LUW24" s="239"/>
      <c r="LUX24" s="240"/>
      <c r="LUY24" s="238"/>
      <c r="LUZ24" s="239"/>
      <c r="LVA24" s="240"/>
      <c r="LVB24" s="238"/>
      <c r="LVC24" s="239"/>
      <c r="LVD24" s="240"/>
      <c r="LVE24" s="238"/>
      <c r="LVF24" s="239"/>
      <c r="LVG24" s="240"/>
      <c r="LVH24" s="238"/>
      <c r="LVI24" s="239"/>
      <c r="LVJ24" s="240"/>
      <c r="LVK24" s="238"/>
      <c r="LVL24" s="239"/>
      <c r="LVM24" s="240"/>
      <c r="LVN24" s="238"/>
      <c r="LVO24" s="239"/>
      <c r="LVP24" s="240"/>
      <c r="LVQ24" s="238"/>
      <c r="LVR24" s="239"/>
      <c r="LVS24" s="240"/>
      <c r="LVT24" s="238"/>
      <c r="LVU24" s="239"/>
      <c r="LVV24" s="240"/>
      <c r="LVW24" s="238"/>
      <c r="LVX24" s="239"/>
      <c r="LVY24" s="240"/>
      <c r="LVZ24" s="238"/>
      <c r="LWA24" s="239"/>
      <c r="LWB24" s="240"/>
      <c r="LWC24" s="238"/>
      <c r="LWD24" s="239"/>
      <c r="LWE24" s="240"/>
      <c r="LWF24" s="238"/>
      <c r="LWG24" s="239"/>
      <c r="LWH24" s="240"/>
      <c r="LWI24" s="238"/>
      <c r="LWJ24" s="239"/>
      <c r="LWK24" s="240"/>
      <c r="LWL24" s="238"/>
      <c r="LWM24" s="239"/>
      <c r="LWN24" s="240"/>
      <c r="LWO24" s="238"/>
      <c r="LWP24" s="239"/>
      <c r="LWQ24" s="240"/>
      <c r="LWR24" s="238"/>
      <c r="LWS24" s="239"/>
      <c r="LWT24" s="240"/>
      <c r="LWU24" s="238"/>
      <c r="LWV24" s="239"/>
      <c r="LWW24" s="240"/>
      <c r="LWX24" s="238"/>
      <c r="LWY24" s="239"/>
      <c r="LWZ24" s="240"/>
      <c r="LXA24" s="238"/>
      <c r="LXB24" s="239"/>
      <c r="LXC24" s="240"/>
      <c r="LXD24" s="238"/>
      <c r="LXE24" s="239"/>
      <c r="LXF24" s="240"/>
      <c r="LXG24" s="238"/>
      <c r="LXH24" s="239"/>
      <c r="LXI24" s="240"/>
      <c r="LXJ24" s="238"/>
      <c r="LXK24" s="239"/>
      <c r="LXL24" s="240"/>
      <c r="LXM24" s="238"/>
      <c r="LXN24" s="239"/>
      <c r="LXO24" s="240"/>
      <c r="LXP24" s="238"/>
      <c r="LXQ24" s="239"/>
      <c r="LXR24" s="240"/>
      <c r="LXS24" s="238"/>
      <c r="LXT24" s="239"/>
      <c r="LXU24" s="240"/>
      <c r="LXV24" s="238"/>
      <c r="LXW24" s="239"/>
      <c r="LXX24" s="240"/>
      <c r="LXY24" s="238"/>
      <c r="LXZ24" s="239"/>
      <c r="LYA24" s="240"/>
      <c r="LYB24" s="238"/>
      <c r="LYC24" s="239"/>
      <c r="LYD24" s="240"/>
      <c r="LYE24" s="238"/>
      <c r="LYF24" s="239"/>
      <c r="LYG24" s="240"/>
      <c r="LYH24" s="238"/>
      <c r="LYI24" s="239"/>
      <c r="LYJ24" s="240"/>
      <c r="LYK24" s="238"/>
      <c r="LYL24" s="239"/>
      <c r="LYM24" s="240"/>
      <c r="LYN24" s="238"/>
      <c r="LYO24" s="239"/>
      <c r="LYP24" s="240"/>
      <c r="LYQ24" s="238"/>
      <c r="LYR24" s="239"/>
      <c r="LYS24" s="240"/>
      <c r="LYT24" s="238"/>
      <c r="LYU24" s="239"/>
      <c r="LYV24" s="240"/>
      <c r="LYW24" s="238"/>
      <c r="LYX24" s="239"/>
      <c r="LYY24" s="240"/>
      <c r="LYZ24" s="238"/>
      <c r="LZA24" s="239"/>
      <c r="LZB24" s="240"/>
      <c r="LZC24" s="238"/>
      <c r="LZD24" s="239"/>
      <c r="LZE24" s="240"/>
      <c r="LZF24" s="238"/>
      <c r="LZG24" s="239"/>
      <c r="LZH24" s="240"/>
      <c r="LZI24" s="238"/>
      <c r="LZJ24" s="239"/>
      <c r="LZK24" s="240"/>
      <c r="LZL24" s="238"/>
      <c r="LZM24" s="239"/>
      <c r="LZN24" s="240"/>
      <c r="LZO24" s="238"/>
      <c r="LZP24" s="239"/>
      <c r="LZQ24" s="240"/>
      <c r="LZR24" s="238"/>
      <c r="LZS24" s="239"/>
      <c r="LZT24" s="240"/>
      <c r="LZU24" s="238"/>
      <c r="LZV24" s="239"/>
      <c r="LZW24" s="240"/>
      <c r="LZX24" s="238"/>
      <c r="LZY24" s="239"/>
      <c r="LZZ24" s="240"/>
      <c r="MAA24" s="238"/>
      <c r="MAB24" s="239"/>
      <c r="MAC24" s="240"/>
      <c r="MAD24" s="238"/>
      <c r="MAE24" s="239"/>
      <c r="MAF24" s="240"/>
      <c r="MAG24" s="238"/>
      <c r="MAH24" s="239"/>
      <c r="MAI24" s="240"/>
      <c r="MAJ24" s="238"/>
      <c r="MAK24" s="239"/>
      <c r="MAL24" s="240"/>
      <c r="MAM24" s="238"/>
      <c r="MAN24" s="239"/>
      <c r="MAO24" s="240"/>
      <c r="MAP24" s="238"/>
      <c r="MAQ24" s="239"/>
      <c r="MAR24" s="240"/>
      <c r="MAS24" s="238"/>
      <c r="MAT24" s="239"/>
      <c r="MAU24" s="240"/>
      <c r="MAV24" s="238"/>
      <c r="MAW24" s="239"/>
      <c r="MAX24" s="240"/>
      <c r="MAY24" s="238"/>
      <c r="MAZ24" s="239"/>
      <c r="MBA24" s="240"/>
      <c r="MBB24" s="238"/>
      <c r="MBC24" s="239"/>
      <c r="MBD24" s="240"/>
      <c r="MBE24" s="238"/>
      <c r="MBF24" s="239"/>
      <c r="MBG24" s="240"/>
      <c r="MBH24" s="238"/>
      <c r="MBI24" s="239"/>
      <c r="MBJ24" s="240"/>
      <c r="MBK24" s="238"/>
      <c r="MBL24" s="239"/>
      <c r="MBM24" s="240"/>
      <c r="MBN24" s="238"/>
      <c r="MBO24" s="239"/>
      <c r="MBP24" s="240"/>
      <c r="MBQ24" s="238"/>
      <c r="MBR24" s="239"/>
      <c r="MBS24" s="240"/>
      <c r="MBT24" s="238"/>
      <c r="MBU24" s="239"/>
      <c r="MBV24" s="240"/>
      <c r="MBW24" s="238"/>
      <c r="MBX24" s="239"/>
      <c r="MBY24" s="240"/>
      <c r="MBZ24" s="238"/>
      <c r="MCA24" s="239"/>
      <c r="MCB24" s="240"/>
      <c r="MCC24" s="238"/>
      <c r="MCD24" s="239"/>
      <c r="MCE24" s="240"/>
      <c r="MCF24" s="238"/>
      <c r="MCG24" s="239"/>
      <c r="MCH24" s="240"/>
      <c r="MCI24" s="238"/>
      <c r="MCJ24" s="239"/>
      <c r="MCK24" s="240"/>
      <c r="MCL24" s="238"/>
      <c r="MCM24" s="239"/>
      <c r="MCN24" s="240"/>
      <c r="MCO24" s="238"/>
      <c r="MCP24" s="239"/>
      <c r="MCQ24" s="240"/>
      <c r="MCR24" s="238"/>
      <c r="MCS24" s="239"/>
      <c r="MCT24" s="240"/>
      <c r="MCU24" s="238"/>
      <c r="MCV24" s="239"/>
      <c r="MCW24" s="240"/>
      <c r="MCX24" s="238"/>
      <c r="MCY24" s="239"/>
      <c r="MCZ24" s="240"/>
      <c r="MDA24" s="238"/>
      <c r="MDB24" s="239"/>
      <c r="MDC24" s="240"/>
      <c r="MDD24" s="238"/>
      <c r="MDE24" s="239"/>
      <c r="MDF24" s="240"/>
      <c r="MDG24" s="238"/>
      <c r="MDH24" s="239"/>
      <c r="MDI24" s="240"/>
      <c r="MDJ24" s="238"/>
      <c r="MDK24" s="239"/>
      <c r="MDL24" s="240"/>
      <c r="MDM24" s="238"/>
      <c r="MDN24" s="239"/>
      <c r="MDO24" s="240"/>
      <c r="MDP24" s="238"/>
      <c r="MDQ24" s="239"/>
      <c r="MDR24" s="240"/>
      <c r="MDS24" s="238"/>
      <c r="MDT24" s="239"/>
      <c r="MDU24" s="240"/>
      <c r="MDV24" s="238"/>
      <c r="MDW24" s="239"/>
      <c r="MDX24" s="240"/>
      <c r="MDY24" s="238"/>
      <c r="MDZ24" s="239"/>
      <c r="MEA24" s="240"/>
      <c r="MEB24" s="238"/>
      <c r="MEC24" s="239"/>
      <c r="MED24" s="240"/>
      <c r="MEE24" s="238"/>
      <c r="MEF24" s="239"/>
      <c r="MEG24" s="240"/>
      <c r="MEH24" s="238"/>
      <c r="MEI24" s="239"/>
      <c r="MEJ24" s="240"/>
      <c r="MEK24" s="238"/>
      <c r="MEL24" s="239"/>
      <c r="MEM24" s="240"/>
      <c r="MEN24" s="238"/>
      <c r="MEO24" s="239"/>
      <c r="MEP24" s="240"/>
      <c r="MEQ24" s="238"/>
      <c r="MER24" s="239"/>
      <c r="MES24" s="240"/>
      <c r="MET24" s="238"/>
      <c r="MEU24" s="239"/>
      <c r="MEV24" s="240"/>
      <c r="MEW24" s="238"/>
      <c r="MEX24" s="239"/>
      <c r="MEY24" s="240"/>
      <c r="MEZ24" s="238"/>
      <c r="MFA24" s="239"/>
      <c r="MFB24" s="240"/>
      <c r="MFC24" s="238"/>
      <c r="MFD24" s="239"/>
      <c r="MFE24" s="240"/>
      <c r="MFF24" s="238"/>
      <c r="MFG24" s="239"/>
      <c r="MFH24" s="240"/>
      <c r="MFI24" s="238"/>
      <c r="MFJ24" s="239"/>
      <c r="MFK24" s="240"/>
      <c r="MFL24" s="238"/>
      <c r="MFM24" s="239"/>
      <c r="MFN24" s="240"/>
      <c r="MFO24" s="238"/>
      <c r="MFP24" s="239"/>
      <c r="MFQ24" s="240"/>
      <c r="MFR24" s="238"/>
      <c r="MFS24" s="239"/>
      <c r="MFT24" s="240"/>
      <c r="MFU24" s="238"/>
      <c r="MFV24" s="239"/>
      <c r="MFW24" s="240"/>
      <c r="MFX24" s="238"/>
      <c r="MFY24" s="239"/>
      <c r="MFZ24" s="240"/>
      <c r="MGA24" s="238"/>
      <c r="MGB24" s="239"/>
      <c r="MGC24" s="240"/>
      <c r="MGD24" s="238"/>
      <c r="MGE24" s="239"/>
      <c r="MGF24" s="240"/>
      <c r="MGG24" s="238"/>
      <c r="MGH24" s="239"/>
      <c r="MGI24" s="240"/>
      <c r="MGJ24" s="238"/>
      <c r="MGK24" s="239"/>
      <c r="MGL24" s="240"/>
      <c r="MGM24" s="238"/>
      <c r="MGN24" s="239"/>
      <c r="MGO24" s="240"/>
      <c r="MGP24" s="238"/>
      <c r="MGQ24" s="239"/>
      <c r="MGR24" s="240"/>
      <c r="MGS24" s="238"/>
      <c r="MGT24" s="239"/>
      <c r="MGU24" s="240"/>
      <c r="MGV24" s="238"/>
      <c r="MGW24" s="239"/>
      <c r="MGX24" s="240"/>
      <c r="MGY24" s="238"/>
      <c r="MGZ24" s="239"/>
      <c r="MHA24" s="240"/>
      <c r="MHB24" s="238"/>
      <c r="MHC24" s="239"/>
      <c r="MHD24" s="240"/>
      <c r="MHE24" s="238"/>
      <c r="MHF24" s="239"/>
      <c r="MHG24" s="240"/>
      <c r="MHH24" s="238"/>
      <c r="MHI24" s="239"/>
      <c r="MHJ24" s="240"/>
      <c r="MHK24" s="238"/>
      <c r="MHL24" s="239"/>
      <c r="MHM24" s="240"/>
      <c r="MHN24" s="238"/>
      <c r="MHO24" s="239"/>
      <c r="MHP24" s="240"/>
      <c r="MHQ24" s="238"/>
      <c r="MHR24" s="239"/>
      <c r="MHS24" s="240"/>
      <c r="MHT24" s="238"/>
      <c r="MHU24" s="239"/>
      <c r="MHV24" s="240"/>
      <c r="MHW24" s="238"/>
      <c r="MHX24" s="239"/>
      <c r="MHY24" s="240"/>
      <c r="MHZ24" s="238"/>
      <c r="MIA24" s="239"/>
      <c r="MIB24" s="240"/>
      <c r="MIC24" s="238"/>
      <c r="MID24" s="239"/>
      <c r="MIE24" s="240"/>
      <c r="MIF24" s="238"/>
      <c r="MIG24" s="239"/>
      <c r="MIH24" s="240"/>
      <c r="MII24" s="238"/>
      <c r="MIJ24" s="239"/>
      <c r="MIK24" s="240"/>
      <c r="MIL24" s="238"/>
      <c r="MIM24" s="239"/>
      <c r="MIN24" s="240"/>
      <c r="MIO24" s="238"/>
      <c r="MIP24" s="239"/>
      <c r="MIQ24" s="240"/>
      <c r="MIR24" s="238"/>
      <c r="MIS24" s="239"/>
      <c r="MIT24" s="240"/>
      <c r="MIU24" s="238"/>
      <c r="MIV24" s="239"/>
      <c r="MIW24" s="240"/>
      <c r="MIX24" s="238"/>
      <c r="MIY24" s="239"/>
      <c r="MIZ24" s="240"/>
      <c r="MJA24" s="238"/>
      <c r="MJB24" s="239"/>
      <c r="MJC24" s="240"/>
      <c r="MJD24" s="238"/>
      <c r="MJE24" s="239"/>
      <c r="MJF24" s="240"/>
      <c r="MJG24" s="238"/>
      <c r="MJH24" s="239"/>
      <c r="MJI24" s="240"/>
      <c r="MJJ24" s="238"/>
      <c r="MJK24" s="239"/>
      <c r="MJL24" s="240"/>
      <c r="MJM24" s="238"/>
      <c r="MJN24" s="239"/>
      <c r="MJO24" s="240"/>
      <c r="MJP24" s="238"/>
      <c r="MJQ24" s="239"/>
      <c r="MJR24" s="240"/>
      <c r="MJS24" s="238"/>
      <c r="MJT24" s="239"/>
      <c r="MJU24" s="240"/>
      <c r="MJV24" s="238"/>
      <c r="MJW24" s="239"/>
      <c r="MJX24" s="240"/>
      <c r="MJY24" s="238"/>
      <c r="MJZ24" s="239"/>
      <c r="MKA24" s="240"/>
      <c r="MKB24" s="238"/>
      <c r="MKC24" s="239"/>
      <c r="MKD24" s="240"/>
      <c r="MKE24" s="238"/>
      <c r="MKF24" s="239"/>
      <c r="MKG24" s="240"/>
      <c r="MKH24" s="238"/>
      <c r="MKI24" s="239"/>
      <c r="MKJ24" s="240"/>
      <c r="MKK24" s="238"/>
      <c r="MKL24" s="239"/>
      <c r="MKM24" s="240"/>
      <c r="MKN24" s="238"/>
      <c r="MKO24" s="239"/>
      <c r="MKP24" s="240"/>
      <c r="MKQ24" s="238"/>
      <c r="MKR24" s="239"/>
      <c r="MKS24" s="240"/>
      <c r="MKT24" s="238"/>
      <c r="MKU24" s="239"/>
      <c r="MKV24" s="240"/>
      <c r="MKW24" s="238"/>
      <c r="MKX24" s="239"/>
      <c r="MKY24" s="240"/>
      <c r="MKZ24" s="238"/>
      <c r="MLA24" s="239"/>
      <c r="MLB24" s="240"/>
      <c r="MLC24" s="238"/>
      <c r="MLD24" s="239"/>
      <c r="MLE24" s="240"/>
      <c r="MLF24" s="238"/>
      <c r="MLG24" s="239"/>
      <c r="MLH24" s="240"/>
      <c r="MLI24" s="238"/>
      <c r="MLJ24" s="239"/>
      <c r="MLK24" s="240"/>
      <c r="MLL24" s="238"/>
      <c r="MLM24" s="239"/>
      <c r="MLN24" s="240"/>
      <c r="MLO24" s="238"/>
      <c r="MLP24" s="239"/>
      <c r="MLQ24" s="240"/>
      <c r="MLR24" s="238"/>
      <c r="MLS24" s="239"/>
      <c r="MLT24" s="240"/>
      <c r="MLU24" s="238"/>
      <c r="MLV24" s="239"/>
      <c r="MLW24" s="240"/>
      <c r="MLX24" s="238"/>
      <c r="MLY24" s="239"/>
      <c r="MLZ24" s="240"/>
      <c r="MMA24" s="238"/>
      <c r="MMB24" s="239"/>
      <c r="MMC24" s="240"/>
      <c r="MMD24" s="238"/>
      <c r="MME24" s="239"/>
      <c r="MMF24" s="240"/>
      <c r="MMG24" s="238"/>
      <c r="MMH24" s="239"/>
      <c r="MMI24" s="240"/>
      <c r="MMJ24" s="238"/>
      <c r="MMK24" s="239"/>
      <c r="MML24" s="240"/>
      <c r="MMM24" s="238"/>
      <c r="MMN24" s="239"/>
      <c r="MMO24" s="240"/>
      <c r="MMP24" s="238"/>
      <c r="MMQ24" s="239"/>
      <c r="MMR24" s="240"/>
      <c r="MMS24" s="238"/>
      <c r="MMT24" s="239"/>
      <c r="MMU24" s="240"/>
      <c r="MMV24" s="238"/>
      <c r="MMW24" s="239"/>
      <c r="MMX24" s="240"/>
      <c r="MMY24" s="238"/>
      <c r="MMZ24" s="239"/>
      <c r="MNA24" s="240"/>
      <c r="MNB24" s="238"/>
      <c r="MNC24" s="239"/>
      <c r="MND24" s="240"/>
      <c r="MNE24" s="238"/>
      <c r="MNF24" s="239"/>
      <c r="MNG24" s="240"/>
      <c r="MNH24" s="238"/>
      <c r="MNI24" s="239"/>
      <c r="MNJ24" s="240"/>
      <c r="MNK24" s="238"/>
      <c r="MNL24" s="239"/>
      <c r="MNM24" s="240"/>
      <c r="MNN24" s="238"/>
      <c r="MNO24" s="239"/>
      <c r="MNP24" s="240"/>
      <c r="MNQ24" s="238"/>
      <c r="MNR24" s="239"/>
      <c r="MNS24" s="240"/>
      <c r="MNT24" s="238"/>
      <c r="MNU24" s="239"/>
      <c r="MNV24" s="240"/>
      <c r="MNW24" s="238"/>
      <c r="MNX24" s="239"/>
      <c r="MNY24" s="240"/>
      <c r="MNZ24" s="238"/>
      <c r="MOA24" s="239"/>
      <c r="MOB24" s="240"/>
      <c r="MOC24" s="238"/>
      <c r="MOD24" s="239"/>
      <c r="MOE24" s="240"/>
      <c r="MOF24" s="238"/>
      <c r="MOG24" s="239"/>
      <c r="MOH24" s="240"/>
      <c r="MOI24" s="238"/>
      <c r="MOJ24" s="239"/>
      <c r="MOK24" s="240"/>
      <c r="MOL24" s="238"/>
      <c r="MOM24" s="239"/>
      <c r="MON24" s="240"/>
      <c r="MOO24" s="238"/>
      <c r="MOP24" s="239"/>
      <c r="MOQ24" s="240"/>
      <c r="MOR24" s="238"/>
      <c r="MOS24" s="239"/>
      <c r="MOT24" s="240"/>
      <c r="MOU24" s="238"/>
      <c r="MOV24" s="239"/>
      <c r="MOW24" s="240"/>
      <c r="MOX24" s="238"/>
      <c r="MOY24" s="239"/>
      <c r="MOZ24" s="240"/>
      <c r="MPA24" s="238"/>
      <c r="MPB24" s="239"/>
      <c r="MPC24" s="240"/>
      <c r="MPD24" s="238"/>
      <c r="MPE24" s="239"/>
      <c r="MPF24" s="240"/>
      <c r="MPG24" s="238"/>
      <c r="MPH24" s="239"/>
      <c r="MPI24" s="240"/>
      <c r="MPJ24" s="238"/>
      <c r="MPK24" s="239"/>
      <c r="MPL24" s="240"/>
      <c r="MPM24" s="238"/>
      <c r="MPN24" s="239"/>
      <c r="MPO24" s="240"/>
      <c r="MPP24" s="238"/>
      <c r="MPQ24" s="239"/>
      <c r="MPR24" s="240"/>
      <c r="MPS24" s="238"/>
      <c r="MPT24" s="239"/>
      <c r="MPU24" s="240"/>
      <c r="MPV24" s="238"/>
      <c r="MPW24" s="239"/>
      <c r="MPX24" s="240"/>
      <c r="MPY24" s="238"/>
      <c r="MPZ24" s="239"/>
      <c r="MQA24" s="240"/>
      <c r="MQB24" s="238"/>
      <c r="MQC24" s="239"/>
      <c r="MQD24" s="240"/>
      <c r="MQE24" s="238"/>
      <c r="MQF24" s="239"/>
      <c r="MQG24" s="240"/>
      <c r="MQH24" s="238"/>
      <c r="MQI24" s="239"/>
      <c r="MQJ24" s="240"/>
      <c r="MQK24" s="238"/>
      <c r="MQL24" s="239"/>
      <c r="MQM24" s="240"/>
      <c r="MQN24" s="238"/>
      <c r="MQO24" s="239"/>
      <c r="MQP24" s="240"/>
      <c r="MQQ24" s="238"/>
      <c r="MQR24" s="239"/>
      <c r="MQS24" s="240"/>
      <c r="MQT24" s="238"/>
      <c r="MQU24" s="239"/>
      <c r="MQV24" s="240"/>
      <c r="MQW24" s="238"/>
      <c r="MQX24" s="239"/>
      <c r="MQY24" s="240"/>
      <c r="MQZ24" s="238"/>
      <c r="MRA24" s="239"/>
      <c r="MRB24" s="240"/>
      <c r="MRC24" s="238"/>
      <c r="MRD24" s="239"/>
      <c r="MRE24" s="240"/>
      <c r="MRF24" s="238"/>
      <c r="MRG24" s="239"/>
      <c r="MRH24" s="240"/>
      <c r="MRI24" s="238"/>
      <c r="MRJ24" s="239"/>
      <c r="MRK24" s="240"/>
      <c r="MRL24" s="238"/>
      <c r="MRM24" s="239"/>
      <c r="MRN24" s="240"/>
      <c r="MRO24" s="238"/>
      <c r="MRP24" s="239"/>
      <c r="MRQ24" s="240"/>
      <c r="MRR24" s="238"/>
      <c r="MRS24" s="239"/>
      <c r="MRT24" s="240"/>
      <c r="MRU24" s="238"/>
      <c r="MRV24" s="239"/>
      <c r="MRW24" s="240"/>
      <c r="MRX24" s="238"/>
      <c r="MRY24" s="239"/>
      <c r="MRZ24" s="240"/>
      <c r="MSA24" s="238"/>
      <c r="MSB24" s="239"/>
      <c r="MSC24" s="240"/>
      <c r="MSD24" s="238"/>
      <c r="MSE24" s="239"/>
      <c r="MSF24" s="240"/>
      <c r="MSG24" s="238"/>
      <c r="MSH24" s="239"/>
      <c r="MSI24" s="240"/>
      <c r="MSJ24" s="238"/>
      <c r="MSK24" s="239"/>
      <c r="MSL24" s="240"/>
      <c r="MSM24" s="238"/>
      <c r="MSN24" s="239"/>
      <c r="MSO24" s="240"/>
      <c r="MSP24" s="238"/>
      <c r="MSQ24" s="239"/>
      <c r="MSR24" s="240"/>
      <c r="MSS24" s="238"/>
      <c r="MST24" s="239"/>
      <c r="MSU24" s="240"/>
      <c r="MSV24" s="238"/>
      <c r="MSW24" s="239"/>
      <c r="MSX24" s="240"/>
      <c r="MSY24" s="238"/>
      <c r="MSZ24" s="239"/>
      <c r="MTA24" s="240"/>
      <c r="MTB24" s="238"/>
      <c r="MTC24" s="239"/>
      <c r="MTD24" s="240"/>
      <c r="MTE24" s="238"/>
      <c r="MTF24" s="239"/>
      <c r="MTG24" s="240"/>
      <c r="MTH24" s="238"/>
      <c r="MTI24" s="239"/>
      <c r="MTJ24" s="240"/>
      <c r="MTK24" s="238"/>
      <c r="MTL24" s="239"/>
      <c r="MTM24" s="240"/>
      <c r="MTN24" s="238"/>
      <c r="MTO24" s="239"/>
      <c r="MTP24" s="240"/>
      <c r="MTQ24" s="238"/>
      <c r="MTR24" s="239"/>
      <c r="MTS24" s="240"/>
      <c r="MTT24" s="238"/>
      <c r="MTU24" s="239"/>
      <c r="MTV24" s="240"/>
      <c r="MTW24" s="238"/>
      <c r="MTX24" s="239"/>
      <c r="MTY24" s="240"/>
      <c r="MTZ24" s="238"/>
      <c r="MUA24" s="239"/>
      <c r="MUB24" s="240"/>
      <c r="MUC24" s="238"/>
      <c r="MUD24" s="239"/>
      <c r="MUE24" s="240"/>
      <c r="MUF24" s="238"/>
      <c r="MUG24" s="239"/>
      <c r="MUH24" s="240"/>
      <c r="MUI24" s="238"/>
      <c r="MUJ24" s="239"/>
      <c r="MUK24" s="240"/>
      <c r="MUL24" s="238"/>
      <c r="MUM24" s="239"/>
      <c r="MUN24" s="240"/>
      <c r="MUO24" s="238"/>
      <c r="MUP24" s="239"/>
      <c r="MUQ24" s="240"/>
      <c r="MUR24" s="238"/>
      <c r="MUS24" s="239"/>
      <c r="MUT24" s="240"/>
      <c r="MUU24" s="238"/>
      <c r="MUV24" s="239"/>
      <c r="MUW24" s="240"/>
      <c r="MUX24" s="238"/>
      <c r="MUY24" s="239"/>
      <c r="MUZ24" s="240"/>
      <c r="MVA24" s="238"/>
      <c r="MVB24" s="239"/>
      <c r="MVC24" s="240"/>
      <c r="MVD24" s="238"/>
      <c r="MVE24" s="239"/>
      <c r="MVF24" s="240"/>
      <c r="MVG24" s="238"/>
      <c r="MVH24" s="239"/>
      <c r="MVI24" s="240"/>
      <c r="MVJ24" s="238"/>
      <c r="MVK24" s="239"/>
      <c r="MVL24" s="240"/>
      <c r="MVM24" s="238"/>
      <c r="MVN24" s="239"/>
      <c r="MVO24" s="240"/>
      <c r="MVP24" s="238"/>
      <c r="MVQ24" s="239"/>
      <c r="MVR24" s="240"/>
      <c r="MVS24" s="238"/>
      <c r="MVT24" s="239"/>
      <c r="MVU24" s="240"/>
      <c r="MVV24" s="238"/>
      <c r="MVW24" s="239"/>
      <c r="MVX24" s="240"/>
      <c r="MVY24" s="238"/>
      <c r="MVZ24" s="239"/>
      <c r="MWA24" s="240"/>
      <c r="MWB24" s="238"/>
      <c r="MWC24" s="239"/>
      <c r="MWD24" s="240"/>
      <c r="MWE24" s="238"/>
      <c r="MWF24" s="239"/>
      <c r="MWG24" s="240"/>
      <c r="MWH24" s="238"/>
      <c r="MWI24" s="239"/>
      <c r="MWJ24" s="240"/>
      <c r="MWK24" s="238"/>
      <c r="MWL24" s="239"/>
      <c r="MWM24" s="240"/>
      <c r="MWN24" s="238"/>
      <c r="MWO24" s="239"/>
      <c r="MWP24" s="240"/>
      <c r="MWQ24" s="238"/>
      <c r="MWR24" s="239"/>
      <c r="MWS24" s="240"/>
      <c r="MWT24" s="238"/>
      <c r="MWU24" s="239"/>
      <c r="MWV24" s="240"/>
      <c r="MWW24" s="238"/>
      <c r="MWX24" s="239"/>
      <c r="MWY24" s="240"/>
      <c r="MWZ24" s="238"/>
      <c r="MXA24" s="239"/>
      <c r="MXB24" s="240"/>
      <c r="MXC24" s="238"/>
      <c r="MXD24" s="239"/>
      <c r="MXE24" s="240"/>
      <c r="MXF24" s="238"/>
      <c r="MXG24" s="239"/>
      <c r="MXH24" s="240"/>
      <c r="MXI24" s="238"/>
      <c r="MXJ24" s="239"/>
      <c r="MXK24" s="240"/>
      <c r="MXL24" s="238"/>
      <c r="MXM24" s="239"/>
      <c r="MXN24" s="240"/>
      <c r="MXO24" s="238"/>
      <c r="MXP24" s="239"/>
      <c r="MXQ24" s="240"/>
      <c r="MXR24" s="238"/>
      <c r="MXS24" s="239"/>
      <c r="MXT24" s="240"/>
      <c r="MXU24" s="238"/>
      <c r="MXV24" s="239"/>
      <c r="MXW24" s="240"/>
      <c r="MXX24" s="238"/>
      <c r="MXY24" s="239"/>
      <c r="MXZ24" s="240"/>
      <c r="MYA24" s="238"/>
      <c r="MYB24" s="239"/>
      <c r="MYC24" s="240"/>
      <c r="MYD24" s="238"/>
      <c r="MYE24" s="239"/>
      <c r="MYF24" s="240"/>
      <c r="MYG24" s="238"/>
      <c r="MYH24" s="239"/>
      <c r="MYI24" s="240"/>
      <c r="MYJ24" s="238"/>
      <c r="MYK24" s="239"/>
      <c r="MYL24" s="240"/>
      <c r="MYM24" s="238"/>
      <c r="MYN24" s="239"/>
      <c r="MYO24" s="240"/>
      <c r="MYP24" s="238"/>
      <c r="MYQ24" s="239"/>
      <c r="MYR24" s="240"/>
      <c r="MYS24" s="238"/>
      <c r="MYT24" s="239"/>
      <c r="MYU24" s="240"/>
      <c r="MYV24" s="238"/>
      <c r="MYW24" s="239"/>
      <c r="MYX24" s="240"/>
      <c r="MYY24" s="238"/>
      <c r="MYZ24" s="239"/>
      <c r="MZA24" s="240"/>
      <c r="MZB24" s="238"/>
      <c r="MZC24" s="239"/>
      <c r="MZD24" s="240"/>
      <c r="MZE24" s="238"/>
      <c r="MZF24" s="239"/>
      <c r="MZG24" s="240"/>
      <c r="MZH24" s="238"/>
      <c r="MZI24" s="239"/>
      <c r="MZJ24" s="240"/>
      <c r="MZK24" s="238"/>
      <c r="MZL24" s="239"/>
      <c r="MZM24" s="240"/>
      <c r="MZN24" s="238"/>
      <c r="MZO24" s="239"/>
      <c r="MZP24" s="240"/>
      <c r="MZQ24" s="238"/>
      <c r="MZR24" s="239"/>
      <c r="MZS24" s="240"/>
      <c r="MZT24" s="238"/>
      <c r="MZU24" s="239"/>
      <c r="MZV24" s="240"/>
      <c r="MZW24" s="238"/>
      <c r="MZX24" s="239"/>
      <c r="MZY24" s="240"/>
      <c r="MZZ24" s="238"/>
      <c r="NAA24" s="239"/>
      <c r="NAB24" s="240"/>
      <c r="NAC24" s="238"/>
      <c r="NAD24" s="239"/>
      <c r="NAE24" s="240"/>
      <c r="NAF24" s="238"/>
      <c r="NAG24" s="239"/>
      <c r="NAH24" s="240"/>
      <c r="NAI24" s="238"/>
      <c r="NAJ24" s="239"/>
      <c r="NAK24" s="240"/>
      <c r="NAL24" s="238"/>
      <c r="NAM24" s="239"/>
      <c r="NAN24" s="240"/>
      <c r="NAO24" s="238"/>
      <c r="NAP24" s="239"/>
      <c r="NAQ24" s="240"/>
      <c r="NAR24" s="238"/>
      <c r="NAS24" s="239"/>
      <c r="NAT24" s="240"/>
      <c r="NAU24" s="238"/>
      <c r="NAV24" s="239"/>
      <c r="NAW24" s="240"/>
      <c r="NAX24" s="238"/>
      <c r="NAY24" s="239"/>
      <c r="NAZ24" s="240"/>
      <c r="NBA24" s="238"/>
      <c r="NBB24" s="239"/>
      <c r="NBC24" s="240"/>
      <c r="NBD24" s="238"/>
      <c r="NBE24" s="239"/>
      <c r="NBF24" s="240"/>
      <c r="NBG24" s="238"/>
      <c r="NBH24" s="239"/>
      <c r="NBI24" s="240"/>
      <c r="NBJ24" s="238"/>
      <c r="NBK24" s="239"/>
      <c r="NBL24" s="240"/>
      <c r="NBM24" s="238"/>
      <c r="NBN24" s="239"/>
      <c r="NBO24" s="240"/>
      <c r="NBP24" s="238"/>
      <c r="NBQ24" s="239"/>
      <c r="NBR24" s="240"/>
      <c r="NBS24" s="238"/>
      <c r="NBT24" s="239"/>
      <c r="NBU24" s="240"/>
      <c r="NBV24" s="238"/>
      <c r="NBW24" s="239"/>
      <c r="NBX24" s="240"/>
      <c r="NBY24" s="238"/>
      <c r="NBZ24" s="239"/>
      <c r="NCA24" s="240"/>
      <c r="NCB24" s="238"/>
      <c r="NCC24" s="239"/>
      <c r="NCD24" s="240"/>
      <c r="NCE24" s="238"/>
      <c r="NCF24" s="239"/>
      <c r="NCG24" s="240"/>
      <c r="NCH24" s="238"/>
      <c r="NCI24" s="239"/>
      <c r="NCJ24" s="240"/>
      <c r="NCK24" s="238"/>
      <c r="NCL24" s="239"/>
      <c r="NCM24" s="240"/>
      <c r="NCN24" s="238"/>
      <c r="NCO24" s="239"/>
      <c r="NCP24" s="240"/>
      <c r="NCQ24" s="238"/>
      <c r="NCR24" s="239"/>
      <c r="NCS24" s="240"/>
      <c r="NCT24" s="238"/>
      <c r="NCU24" s="239"/>
      <c r="NCV24" s="240"/>
      <c r="NCW24" s="238"/>
      <c r="NCX24" s="239"/>
      <c r="NCY24" s="240"/>
      <c r="NCZ24" s="238"/>
      <c r="NDA24" s="239"/>
      <c r="NDB24" s="240"/>
      <c r="NDC24" s="238"/>
      <c r="NDD24" s="239"/>
      <c r="NDE24" s="240"/>
      <c r="NDF24" s="238"/>
      <c r="NDG24" s="239"/>
      <c r="NDH24" s="240"/>
      <c r="NDI24" s="238"/>
      <c r="NDJ24" s="239"/>
      <c r="NDK24" s="240"/>
      <c r="NDL24" s="238"/>
      <c r="NDM24" s="239"/>
      <c r="NDN24" s="240"/>
      <c r="NDO24" s="238"/>
      <c r="NDP24" s="239"/>
      <c r="NDQ24" s="240"/>
      <c r="NDR24" s="238"/>
      <c r="NDS24" s="239"/>
      <c r="NDT24" s="240"/>
      <c r="NDU24" s="238"/>
      <c r="NDV24" s="239"/>
      <c r="NDW24" s="240"/>
      <c r="NDX24" s="238"/>
      <c r="NDY24" s="239"/>
      <c r="NDZ24" s="240"/>
      <c r="NEA24" s="238"/>
      <c r="NEB24" s="239"/>
      <c r="NEC24" s="240"/>
      <c r="NED24" s="238"/>
      <c r="NEE24" s="239"/>
      <c r="NEF24" s="240"/>
      <c r="NEG24" s="238"/>
      <c r="NEH24" s="239"/>
      <c r="NEI24" s="240"/>
      <c r="NEJ24" s="238"/>
      <c r="NEK24" s="239"/>
      <c r="NEL24" s="240"/>
      <c r="NEM24" s="238"/>
      <c r="NEN24" s="239"/>
      <c r="NEO24" s="240"/>
      <c r="NEP24" s="238"/>
      <c r="NEQ24" s="239"/>
      <c r="NER24" s="240"/>
      <c r="NES24" s="238"/>
      <c r="NET24" s="239"/>
      <c r="NEU24" s="240"/>
      <c r="NEV24" s="238"/>
      <c r="NEW24" s="239"/>
      <c r="NEX24" s="240"/>
      <c r="NEY24" s="238"/>
      <c r="NEZ24" s="239"/>
      <c r="NFA24" s="240"/>
      <c r="NFB24" s="238"/>
      <c r="NFC24" s="239"/>
      <c r="NFD24" s="240"/>
      <c r="NFE24" s="238"/>
      <c r="NFF24" s="239"/>
      <c r="NFG24" s="240"/>
      <c r="NFH24" s="238"/>
      <c r="NFI24" s="239"/>
      <c r="NFJ24" s="240"/>
      <c r="NFK24" s="238"/>
      <c r="NFL24" s="239"/>
      <c r="NFM24" s="240"/>
      <c r="NFN24" s="238"/>
      <c r="NFO24" s="239"/>
      <c r="NFP24" s="240"/>
      <c r="NFQ24" s="238"/>
      <c r="NFR24" s="239"/>
      <c r="NFS24" s="240"/>
      <c r="NFT24" s="238"/>
      <c r="NFU24" s="239"/>
      <c r="NFV24" s="240"/>
      <c r="NFW24" s="238"/>
      <c r="NFX24" s="239"/>
      <c r="NFY24" s="240"/>
      <c r="NFZ24" s="238"/>
      <c r="NGA24" s="239"/>
      <c r="NGB24" s="240"/>
      <c r="NGC24" s="238"/>
      <c r="NGD24" s="239"/>
      <c r="NGE24" s="240"/>
      <c r="NGF24" s="238"/>
      <c r="NGG24" s="239"/>
      <c r="NGH24" s="240"/>
      <c r="NGI24" s="238"/>
      <c r="NGJ24" s="239"/>
      <c r="NGK24" s="240"/>
      <c r="NGL24" s="238"/>
      <c r="NGM24" s="239"/>
      <c r="NGN24" s="240"/>
      <c r="NGO24" s="238"/>
      <c r="NGP24" s="239"/>
      <c r="NGQ24" s="240"/>
      <c r="NGR24" s="238"/>
      <c r="NGS24" s="239"/>
      <c r="NGT24" s="240"/>
      <c r="NGU24" s="238"/>
      <c r="NGV24" s="239"/>
      <c r="NGW24" s="240"/>
      <c r="NGX24" s="238"/>
      <c r="NGY24" s="239"/>
      <c r="NGZ24" s="240"/>
      <c r="NHA24" s="238"/>
      <c r="NHB24" s="239"/>
      <c r="NHC24" s="240"/>
      <c r="NHD24" s="238"/>
      <c r="NHE24" s="239"/>
      <c r="NHF24" s="240"/>
      <c r="NHG24" s="238"/>
      <c r="NHH24" s="239"/>
      <c r="NHI24" s="240"/>
      <c r="NHJ24" s="238"/>
      <c r="NHK24" s="239"/>
      <c r="NHL24" s="240"/>
      <c r="NHM24" s="238"/>
      <c r="NHN24" s="239"/>
      <c r="NHO24" s="240"/>
      <c r="NHP24" s="238"/>
      <c r="NHQ24" s="239"/>
      <c r="NHR24" s="240"/>
      <c r="NHS24" s="238"/>
      <c r="NHT24" s="239"/>
      <c r="NHU24" s="240"/>
      <c r="NHV24" s="238"/>
      <c r="NHW24" s="239"/>
      <c r="NHX24" s="240"/>
      <c r="NHY24" s="238"/>
      <c r="NHZ24" s="239"/>
      <c r="NIA24" s="240"/>
      <c r="NIB24" s="238"/>
      <c r="NIC24" s="239"/>
      <c r="NID24" s="240"/>
      <c r="NIE24" s="238"/>
      <c r="NIF24" s="239"/>
      <c r="NIG24" s="240"/>
      <c r="NIH24" s="238"/>
      <c r="NII24" s="239"/>
      <c r="NIJ24" s="240"/>
      <c r="NIK24" s="238"/>
      <c r="NIL24" s="239"/>
      <c r="NIM24" s="240"/>
      <c r="NIN24" s="238"/>
      <c r="NIO24" s="239"/>
      <c r="NIP24" s="240"/>
      <c r="NIQ24" s="238"/>
      <c r="NIR24" s="239"/>
      <c r="NIS24" s="240"/>
      <c r="NIT24" s="238"/>
      <c r="NIU24" s="239"/>
      <c r="NIV24" s="240"/>
      <c r="NIW24" s="238"/>
      <c r="NIX24" s="239"/>
      <c r="NIY24" s="240"/>
      <c r="NIZ24" s="238"/>
      <c r="NJA24" s="239"/>
      <c r="NJB24" s="240"/>
      <c r="NJC24" s="238"/>
      <c r="NJD24" s="239"/>
      <c r="NJE24" s="240"/>
      <c r="NJF24" s="238"/>
      <c r="NJG24" s="239"/>
      <c r="NJH24" s="240"/>
      <c r="NJI24" s="238"/>
      <c r="NJJ24" s="239"/>
      <c r="NJK24" s="240"/>
      <c r="NJL24" s="238"/>
      <c r="NJM24" s="239"/>
      <c r="NJN24" s="240"/>
      <c r="NJO24" s="238"/>
      <c r="NJP24" s="239"/>
      <c r="NJQ24" s="240"/>
      <c r="NJR24" s="238"/>
      <c r="NJS24" s="239"/>
      <c r="NJT24" s="240"/>
      <c r="NJU24" s="238"/>
      <c r="NJV24" s="239"/>
      <c r="NJW24" s="240"/>
      <c r="NJX24" s="238"/>
      <c r="NJY24" s="239"/>
      <c r="NJZ24" s="240"/>
      <c r="NKA24" s="238"/>
      <c r="NKB24" s="239"/>
      <c r="NKC24" s="240"/>
      <c r="NKD24" s="238"/>
      <c r="NKE24" s="239"/>
      <c r="NKF24" s="240"/>
      <c r="NKG24" s="238"/>
      <c r="NKH24" s="239"/>
      <c r="NKI24" s="240"/>
      <c r="NKJ24" s="238"/>
      <c r="NKK24" s="239"/>
      <c r="NKL24" s="240"/>
      <c r="NKM24" s="238"/>
      <c r="NKN24" s="239"/>
      <c r="NKO24" s="240"/>
      <c r="NKP24" s="238"/>
      <c r="NKQ24" s="239"/>
      <c r="NKR24" s="240"/>
      <c r="NKS24" s="238"/>
      <c r="NKT24" s="239"/>
      <c r="NKU24" s="240"/>
      <c r="NKV24" s="238"/>
      <c r="NKW24" s="239"/>
      <c r="NKX24" s="240"/>
      <c r="NKY24" s="238"/>
      <c r="NKZ24" s="239"/>
      <c r="NLA24" s="240"/>
      <c r="NLB24" s="238"/>
      <c r="NLC24" s="239"/>
      <c r="NLD24" s="240"/>
      <c r="NLE24" s="238"/>
      <c r="NLF24" s="239"/>
      <c r="NLG24" s="240"/>
      <c r="NLH24" s="238"/>
      <c r="NLI24" s="239"/>
      <c r="NLJ24" s="240"/>
      <c r="NLK24" s="238"/>
      <c r="NLL24" s="239"/>
      <c r="NLM24" s="240"/>
      <c r="NLN24" s="238"/>
      <c r="NLO24" s="239"/>
      <c r="NLP24" s="240"/>
      <c r="NLQ24" s="238"/>
      <c r="NLR24" s="239"/>
      <c r="NLS24" s="240"/>
      <c r="NLT24" s="238"/>
      <c r="NLU24" s="239"/>
      <c r="NLV24" s="240"/>
      <c r="NLW24" s="238"/>
      <c r="NLX24" s="239"/>
      <c r="NLY24" s="240"/>
      <c r="NLZ24" s="238"/>
      <c r="NMA24" s="239"/>
      <c r="NMB24" s="240"/>
      <c r="NMC24" s="238"/>
      <c r="NMD24" s="239"/>
      <c r="NME24" s="240"/>
      <c r="NMF24" s="238"/>
      <c r="NMG24" s="239"/>
      <c r="NMH24" s="240"/>
      <c r="NMI24" s="238"/>
      <c r="NMJ24" s="239"/>
      <c r="NMK24" s="240"/>
      <c r="NML24" s="238"/>
      <c r="NMM24" s="239"/>
      <c r="NMN24" s="240"/>
      <c r="NMO24" s="238"/>
      <c r="NMP24" s="239"/>
      <c r="NMQ24" s="240"/>
      <c r="NMR24" s="238"/>
      <c r="NMS24" s="239"/>
      <c r="NMT24" s="240"/>
      <c r="NMU24" s="238"/>
      <c r="NMV24" s="239"/>
      <c r="NMW24" s="240"/>
      <c r="NMX24" s="238"/>
      <c r="NMY24" s="239"/>
      <c r="NMZ24" s="240"/>
      <c r="NNA24" s="238"/>
      <c r="NNB24" s="239"/>
      <c r="NNC24" s="240"/>
      <c r="NND24" s="238"/>
      <c r="NNE24" s="239"/>
      <c r="NNF24" s="240"/>
      <c r="NNG24" s="238"/>
      <c r="NNH24" s="239"/>
      <c r="NNI24" s="240"/>
      <c r="NNJ24" s="238"/>
      <c r="NNK24" s="239"/>
      <c r="NNL24" s="240"/>
      <c r="NNM24" s="238"/>
      <c r="NNN24" s="239"/>
      <c r="NNO24" s="240"/>
      <c r="NNP24" s="238"/>
      <c r="NNQ24" s="239"/>
      <c r="NNR24" s="240"/>
      <c r="NNS24" s="238"/>
      <c r="NNT24" s="239"/>
      <c r="NNU24" s="240"/>
      <c r="NNV24" s="238"/>
      <c r="NNW24" s="239"/>
      <c r="NNX24" s="240"/>
      <c r="NNY24" s="238"/>
      <c r="NNZ24" s="239"/>
      <c r="NOA24" s="240"/>
      <c r="NOB24" s="238"/>
      <c r="NOC24" s="239"/>
      <c r="NOD24" s="240"/>
      <c r="NOE24" s="238"/>
      <c r="NOF24" s="239"/>
      <c r="NOG24" s="240"/>
      <c r="NOH24" s="238"/>
      <c r="NOI24" s="239"/>
      <c r="NOJ24" s="240"/>
      <c r="NOK24" s="238"/>
      <c r="NOL24" s="239"/>
      <c r="NOM24" s="240"/>
      <c r="NON24" s="238"/>
      <c r="NOO24" s="239"/>
      <c r="NOP24" s="240"/>
      <c r="NOQ24" s="238"/>
      <c r="NOR24" s="239"/>
      <c r="NOS24" s="240"/>
      <c r="NOT24" s="238"/>
      <c r="NOU24" s="239"/>
      <c r="NOV24" s="240"/>
      <c r="NOW24" s="238"/>
      <c r="NOX24" s="239"/>
      <c r="NOY24" s="240"/>
      <c r="NOZ24" s="238"/>
      <c r="NPA24" s="239"/>
      <c r="NPB24" s="240"/>
      <c r="NPC24" s="238"/>
      <c r="NPD24" s="239"/>
      <c r="NPE24" s="240"/>
      <c r="NPF24" s="238"/>
      <c r="NPG24" s="239"/>
      <c r="NPH24" s="240"/>
      <c r="NPI24" s="238"/>
      <c r="NPJ24" s="239"/>
      <c r="NPK24" s="240"/>
      <c r="NPL24" s="238"/>
      <c r="NPM24" s="239"/>
      <c r="NPN24" s="240"/>
      <c r="NPO24" s="238"/>
      <c r="NPP24" s="239"/>
      <c r="NPQ24" s="240"/>
      <c r="NPR24" s="238"/>
      <c r="NPS24" s="239"/>
      <c r="NPT24" s="240"/>
      <c r="NPU24" s="238"/>
      <c r="NPV24" s="239"/>
      <c r="NPW24" s="240"/>
      <c r="NPX24" s="238"/>
      <c r="NPY24" s="239"/>
      <c r="NPZ24" s="240"/>
      <c r="NQA24" s="238"/>
      <c r="NQB24" s="239"/>
      <c r="NQC24" s="240"/>
      <c r="NQD24" s="238"/>
      <c r="NQE24" s="239"/>
      <c r="NQF24" s="240"/>
      <c r="NQG24" s="238"/>
      <c r="NQH24" s="239"/>
      <c r="NQI24" s="240"/>
      <c r="NQJ24" s="238"/>
      <c r="NQK24" s="239"/>
      <c r="NQL24" s="240"/>
      <c r="NQM24" s="238"/>
      <c r="NQN24" s="239"/>
      <c r="NQO24" s="240"/>
      <c r="NQP24" s="238"/>
      <c r="NQQ24" s="239"/>
      <c r="NQR24" s="240"/>
      <c r="NQS24" s="238"/>
      <c r="NQT24" s="239"/>
      <c r="NQU24" s="240"/>
      <c r="NQV24" s="238"/>
      <c r="NQW24" s="239"/>
      <c r="NQX24" s="240"/>
      <c r="NQY24" s="238"/>
      <c r="NQZ24" s="239"/>
      <c r="NRA24" s="240"/>
      <c r="NRB24" s="238"/>
      <c r="NRC24" s="239"/>
      <c r="NRD24" s="240"/>
      <c r="NRE24" s="238"/>
      <c r="NRF24" s="239"/>
      <c r="NRG24" s="240"/>
      <c r="NRH24" s="238"/>
      <c r="NRI24" s="239"/>
      <c r="NRJ24" s="240"/>
      <c r="NRK24" s="238"/>
      <c r="NRL24" s="239"/>
      <c r="NRM24" s="240"/>
      <c r="NRN24" s="238"/>
      <c r="NRO24" s="239"/>
      <c r="NRP24" s="240"/>
      <c r="NRQ24" s="238"/>
      <c r="NRR24" s="239"/>
      <c r="NRS24" s="240"/>
      <c r="NRT24" s="238"/>
      <c r="NRU24" s="239"/>
      <c r="NRV24" s="240"/>
      <c r="NRW24" s="238"/>
      <c r="NRX24" s="239"/>
      <c r="NRY24" s="240"/>
      <c r="NRZ24" s="238"/>
      <c r="NSA24" s="239"/>
      <c r="NSB24" s="240"/>
      <c r="NSC24" s="238"/>
      <c r="NSD24" s="239"/>
      <c r="NSE24" s="240"/>
      <c r="NSF24" s="238"/>
      <c r="NSG24" s="239"/>
      <c r="NSH24" s="240"/>
      <c r="NSI24" s="238"/>
      <c r="NSJ24" s="239"/>
      <c r="NSK24" s="240"/>
      <c r="NSL24" s="238"/>
      <c r="NSM24" s="239"/>
      <c r="NSN24" s="240"/>
      <c r="NSO24" s="238"/>
      <c r="NSP24" s="239"/>
      <c r="NSQ24" s="240"/>
      <c r="NSR24" s="238"/>
      <c r="NSS24" s="239"/>
      <c r="NST24" s="240"/>
      <c r="NSU24" s="238"/>
      <c r="NSV24" s="239"/>
      <c r="NSW24" s="240"/>
      <c r="NSX24" s="238"/>
      <c r="NSY24" s="239"/>
      <c r="NSZ24" s="240"/>
      <c r="NTA24" s="238"/>
      <c r="NTB24" s="239"/>
      <c r="NTC24" s="240"/>
      <c r="NTD24" s="238"/>
      <c r="NTE24" s="239"/>
      <c r="NTF24" s="240"/>
      <c r="NTG24" s="238"/>
      <c r="NTH24" s="239"/>
      <c r="NTI24" s="240"/>
      <c r="NTJ24" s="238"/>
      <c r="NTK24" s="239"/>
      <c r="NTL24" s="240"/>
      <c r="NTM24" s="238"/>
      <c r="NTN24" s="239"/>
      <c r="NTO24" s="240"/>
      <c r="NTP24" s="238"/>
      <c r="NTQ24" s="239"/>
      <c r="NTR24" s="240"/>
      <c r="NTS24" s="238"/>
      <c r="NTT24" s="239"/>
      <c r="NTU24" s="240"/>
      <c r="NTV24" s="238"/>
      <c r="NTW24" s="239"/>
      <c r="NTX24" s="240"/>
      <c r="NTY24" s="238"/>
      <c r="NTZ24" s="239"/>
      <c r="NUA24" s="240"/>
      <c r="NUB24" s="238"/>
      <c r="NUC24" s="239"/>
      <c r="NUD24" s="240"/>
      <c r="NUE24" s="238"/>
      <c r="NUF24" s="239"/>
      <c r="NUG24" s="240"/>
      <c r="NUH24" s="238"/>
      <c r="NUI24" s="239"/>
      <c r="NUJ24" s="240"/>
      <c r="NUK24" s="238"/>
      <c r="NUL24" s="239"/>
      <c r="NUM24" s="240"/>
      <c r="NUN24" s="238"/>
      <c r="NUO24" s="239"/>
      <c r="NUP24" s="240"/>
      <c r="NUQ24" s="238"/>
      <c r="NUR24" s="239"/>
      <c r="NUS24" s="240"/>
      <c r="NUT24" s="238"/>
      <c r="NUU24" s="239"/>
      <c r="NUV24" s="240"/>
      <c r="NUW24" s="238"/>
      <c r="NUX24" s="239"/>
      <c r="NUY24" s="240"/>
      <c r="NUZ24" s="238"/>
      <c r="NVA24" s="239"/>
      <c r="NVB24" s="240"/>
      <c r="NVC24" s="238"/>
      <c r="NVD24" s="239"/>
      <c r="NVE24" s="240"/>
      <c r="NVF24" s="238"/>
      <c r="NVG24" s="239"/>
      <c r="NVH24" s="240"/>
      <c r="NVI24" s="238"/>
      <c r="NVJ24" s="239"/>
      <c r="NVK24" s="240"/>
      <c r="NVL24" s="238"/>
      <c r="NVM24" s="239"/>
      <c r="NVN24" s="240"/>
      <c r="NVO24" s="238"/>
      <c r="NVP24" s="239"/>
      <c r="NVQ24" s="240"/>
      <c r="NVR24" s="238"/>
      <c r="NVS24" s="239"/>
      <c r="NVT24" s="240"/>
      <c r="NVU24" s="238"/>
      <c r="NVV24" s="239"/>
      <c r="NVW24" s="240"/>
      <c r="NVX24" s="238"/>
      <c r="NVY24" s="239"/>
      <c r="NVZ24" s="240"/>
      <c r="NWA24" s="238"/>
      <c r="NWB24" s="239"/>
      <c r="NWC24" s="240"/>
      <c r="NWD24" s="238"/>
      <c r="NWE24" s="239"/>
      <c r="NWF24" s="240"/>
      <c r="NWG24" s="238"/>
      <c r="NWH24" s="239"/>
      <c r="NWI24" s="240"/>
      <c r="NWJ24" s="238"/>
      <c r="NWK24" s="239"/>
      <c r="NWL24" s="240"/>
      <c r="NWM24" s="238"/>
      <c r="NWN24" s="239"/>
      <c r="NWO24" s="240"/>
      <c r="NWP24" s="238"/>
      <c r="NWQ24" s="239"/>
      <c r="NWR24" s="240"/>
      <c r="NWS24" s="238"/>
      <c r="NWT24" s="239"/>
      <c r="NWU24" s="240"/>
      <c r="NWV24" s="238"/>
      <c r="NWW24" s="239"/>
      <c r="NWX24" s="240"/>
      <c r="NWY24" s="238"/>
      <c r="NWZ24" s="239"/>
      <c r="NXA24" s="240"/>
      <c r="NXB24" s="238"/>
      <c r="NXC24" s="239"/>
      <c r="NXD24" s="240"/>
      <c r="NXE24" s="238"/>
      <c r="NXF24" s="239"/>
      <c r="NXG24" s="240"/>
      <c r="NXH24" s="238"/>
      <c r="NXI24" s="239"/>
      <c r="NXJ24" s="240"/>
      <c r="NXK24" s="238"/>
      <c r="NXL24" s="239"/>
      <c r="NXM24" s="240"/>
      <c r="NXN24" s="238"/>
      <c r="NXO24" s="239"/>
      <c r="NXP24" s="240"/>
      <c r="NXQ24" s="238"/>
      <c r="NXR24" s="239"/>
      <c r="NXS24" s="240"/>
      <c r="NXT24" s="238"/>
      <c r="NXU24" s="239"/>
      <c r="NXV24" s="240"/>
      <c r="NXW24" s="238"/>
      <c r="NXX24" s="239"/>
      <c r="NXY24" s="240"/>
      <c r="NXZ24" s="238"/>
      <c r="NYA24" s="239"/>
      <c r="NYB24" s="240"/>
      <c r="NYC24" s="238"/>
      <c r="NYD24" s="239"/>
      <c r="NYE24" s="240"/>
      <c r="NYF24" s="238"/>
      <c r="NYG24" s="239"/>
      <c r="NYH24" s="240"/>
      <c r="NYI24" s="238"/>
      <c r="NYJ24" s="239"/>
      <c r="NYK24" s="240"/>
      <c r="NYL24" s="238"/>
      <c r="NYM24" s="239"/>
      <c r="NYN24" s="240"/>
      <c r="NYO24" s="238"/>
      <c r="NYP24" s="239"/>
      <c r="NYQ24" s="240"/>
      <c r="NYR24" s="238"/>
      <c r="NYS24" s="239"/>
      <c r="NYT24" s="240"/>
      <c r="NYU24" s="238"/>
      <c r="NYV24" s="239"/>
      <c r="NYW24" s="240"/>
      <c r="NYX24" s="238"/>
      <c r="NYY24" s="239"/>
      <c r="NYZ24" s="240"/>
      <c r="NZA24" s="238"/>
      <c r="NZB24" s="239"/>
      <c r="NZC24" s="240"/>
      <c r="NZD24" s="238"/>
      <c r="NZE24" s="239"/>
      <c r="NZF24" s="240"/>
      <c r="NZG24" s="238"/>
      <c r="NZH24" s="239"/>
      <c r="NZI24" s="240"/>
      <c r="NZJ24" s="238"/>
      <c r="NZK24" s="239"/>
      <c r="NZL24" s="240"/>
      <c r="NZM24" s="238"/>
      <c r="NZN24" s="239"/>
      <c r="NZO24" s="240"/>
      <c r="NZP24" s="238"/>
      <c r="NZQ24" s="239"/>
      <c r="NZR24" s="240"/>
      <c r="NZS24" s="238"/>
      <c r="NZT24" s="239"/>
      <c r="NZU24" s="240"/>
      <c r="NZV24" s="238"/>
      <c r="NZW24" s="239"/>
      <c r="NZX24" s="240"/>
      <c r="NZY24" s="238"/>
      <c r="NZZ24" s="239"/>
      <c r="OAA24" s="240"/>
      <c r="OAB24" s="238"/>
      <c r="OAC24" s="239"/>
      <c r="OAD24" s="240"/>
      <c r="OAE24" s="238"/>
      <c r="OAF24" s="239"/>
      <c r="OAG24" s="240"/>
      <c r="OAH24" s="238"/>
      <c r="OAI24" s="239"/>
      <c r="OAJ24" s="240"/>
      <c r="OAK24" s="238"/>
      <c r="OAL24" s="239"/>
      <c r="OAM24" s="240"/>
      <c r="OAN24" s="238"/>
      <c r="OAO24" s="239"/>
      <c r="OAP24" s="240"/>
      <c r="OAQ24" s="238"/>
      <c r="OAR24" s="239"/>
      <c r="OAS24" s="240"/>
      <c r="OAT24" s="238"/>
      <c r="OAU24" s="239"/>
      <c r="OAV24" s="240"/>
      <c r="OAW24" s="238"/>
      <c r="OAX24" s="239"/>
      <c r="OAY24" s="240"/>
      <c r="OAZ24" s="238"/>
      <c r="OBA24" s="239"/>
      <c r="OBB24" s="240"/>
      <c r="OBC24" s="238"/>
      <c r="OBD24" s="239"/>
      <c r="OBE24" s="240"/>
      <c r="OBF24" s="238"/>
      <c r="OBG24" s="239"/>
      <c r="OBH24" s="240"/>
      <c r="OBI24" s="238"/>
      <c r="OBJ24" s="239"/>
      <c r="OBK24" s="240"/>
      <c r="OBL24" s="238"/>
      <c r="OBM24" s="239"/>
      <c r="OBN24" s="240"/>
      <c r="OBO24" s="238"/>
      <c r="OBP24" s="239"/>
      <c r="OBQ24" s="240"/>
      <c r="OBR24" s="238"/>
      <c r="OBS24" s="239"/>
      <c r="OBT24" s="240"/>
      <c r="OBU24" s="238"/>
      <c r="OBV24" s="239"/>
      <c r="OBW24" s="240"/>
      <c r="OBX24" s="238"/>
      <c r="OBY24" s="239"/>
      <c r="OBZ24" s="240"/>
      <c r="OCA24" s="238"/>
      <c r="OCB24" s="239"/>
      <c r="OCC24" s="240"/>
      <c r="OCD24" s="238"/>
      <c r="OCE24" s="239"/>
      <c r="OCF24" s="240"/>
      <c r="OCG24" s="238"/>
      <c r="OCH24" s="239"/>
      <c r="OCI24" s="240"/>
      <c r="OCJ24" s="238"/>
      <c r="OCK24" s="239"/>
      <c r="OCL24" s="240"/>
      <c r="OCM24" s="238"/>
      <c r="OCN24" s="239"/>
      <c r="OCO24" s="240"/>
      <c r="OCP24" s="238"/>
      <c r="OCQ24" s="239"/>
      <c r="OCR24" s="240"/>
      <c r="OCS24" s="238"/>
      <c r="OCT24" s="239"/>
      <c r="OCU24" s="240"/>
      <c r="OCV24" s="238"/>
      <c r="OCW24" s="239"/>
      <c r="OCX24" s="240"/>
      <c r="OCY24" s="238"/>
      <c r="OCZ24" s="239"/>
      <c r="ODA24" s="240"/>
      <c r="ODB24" s="238"/>
      <c r="ODC24" s="239"/>
      <c r="ODD24" s="240"/>
      <c r="ODE24" s="238"/>
      <c r="ODF24" s="239"/>
      <c r="ODG24" s="240"/>
      <c r="ODH24" s="238"/>
      <c r="ODI24" s="239"/>
      <c r="ODJ24" s="240"/>
      <c r="ODK24" s="238"/>
      <c r="ODL24" s="239"/>
      <c r="ODM24" s="240"/>
      <c r="ODN24" s="238"/>
      <c r="ODO24" s="239"/>
      <c r="ODP24" s="240"/>
      <c r="ODQ24" s="238"/>
      <c r="ODR24" s="239"/>
      <c r="ODS24" s="240"/>
      <c r="ODT24" s="238"/>
      <c r="ODU24" s="239"/>
      <c r="ODV24" s="240"/>
      <c r="ODW24" s="238"/>
      <c r="ODX24" s="239"/>
      <c r="ODY24" s="240"/>
      <c r="ODZ24" s="238"/>
      <c r="OEA24" s="239"/>
      <c r="OEB24" s="240"/>
      <c r="OEC24" s="238"/>
      <c r="OED24" s="239"/>
      <c r="OEE24" s="240"/>
      <c r="OEF24" s="238"/>
      <c r="OEG24" s="239"/>
      <c r="OEH24" s="240"/>
      <c r="OEI24" s="238"/>
      <c r="OEJ24" s="239"/>
      <c r="OEK24" s="240"/>
      <c r="OEL24" s="238"/>
      <c r="OEM24" s="239"/>
      <c r="OEN24" s="240"/>
      <c r="OEO24" s="238"/>
      <c r="OEP24" s="239"/>
      <c r="OEQ24" s="240"/>
      <c r="OER24" s="238"/>
      <c r="OES24" s="239"/>
      <c r="OET24" s="240"/>
      <c r="OEU24" s="238"/>
      <c r="OEV24" s="239"/>
      <c r="OEW24" s="240"/>
      <c r="OEX24" s="238"/>
      <c r="OEY24" s="239"/>
      <c r="OEZ24" s="240"/>
      <c r="OFA24" s="238"/>
      <c r="OFB24" s="239"/>
      <c r="OFC24" s="240"/>
      <c r="OFD24" s="238"/>
      <c r="OFE24" s="239"/>
      <c r="OFF24" s="240"/>
      <c r="OFG24" s="238"/>
      <c r="OFH24" s="239"/>
      <c r="OFI24" s="240"/>
      <c r="OFJ24" s="238"/>
      <c r="OFK24" s="239"/>
      <c r="OFL24" s="240"/>
      <c r="OFM24" s="238"/>
      <c r="OFN24" s="239"/>
      <c r="OFO24" s="240"/>
      <c r="OFP24" s="238"/>
      <c r="OFQ24" s="239"/>
      <c r="OFR24" s="240"/>
      <c r="OFS24" s="238"/>
      <c r="OFT24" s="239"/>
      <c r="OFU24" s="240"/>
      <c r="OFV24" s="238"/>
      <c r="OFW24" s="239"/>
      <c r="OFX24" s="240"/>
      <c r="OFY24" s="238"/>
      <c r="OFZ24" s="239"/>
      <c r="OGA24" s="240"/>
      <c r="OGB24" s="238"/>
      <c r="OGC24" s="239"/>
      <c r="OGD24" s="240"/>
      <c r="OGE24" s="238"/>
      <c r="OGF24" s="239"/>
      <c r="OGG24" s="240"/>
      <c r="OGH24" s="238"/>
      <c r="OGI24" s="239"/>
      <c r="OGJ24" s="240"/>
      <c r="OGK24" s="238"/>
      <c r="OGL24" s="239"/>
      <c r="OGM24" s="240"/>
      <c r="OGN24" s="238"/>
      <c r="OGO24" s="239"/>
      <c r="OGP24" s="240"/>
      <c r="OGQ24" s="238"/>
      <c r="OGR24" s="239"/>
      <c r="OGS24" s="240"/>
      <c r="OGT24" s="238"/>
      <c r="OGU24" s="239"/>
      <c r="OGV24" s="240"/>
      <c r="OGW24" s="238"/>
      <c r="OGX24" s="239"/>
      <c r="OGY24" s="240"/>
      <c r="OGZ24" s="238"/>
      <c r="OHA24" s="239"/>
      <c r="OHB24" s="240"/>
      <c r="OHC24" s="238"/>
      <c r="OHD24" s="239"/>
      <c r="OHE24" s="240"/>
      <c r="OHF24" s="238"/>
      <c r="OHG24" s="239"/>
      <c r="OHH24" s="240"/>
      <c r="OHI24" s="238"/>
      <c r="OHJ24" s="239"/>
      <c r="OHK24" s="240"/>
      <c r="OHL24" s="238"/>
      <c r="OHM24" s="239"/>
      <c r="OHN24" s="240"/>
      <c r="OHO24" s="238"/>
      <c r="OHP24" s="239"/>
      <c r="OHQ24" s="240"/>
      <c r="OHR24" s="238"/>
      <c r="OHS24" s="239"/>
      <c r="OHT24" s="240"/>
      <c r="OHU24" s="238"/>
      <c r="OHV24" s="239"/>
      <c r="OHW24" s="240"/>
      <c r="OHX24" s="238"/>
      <c r="OHY24" s="239"/>
      <c r="OHZ24" s="240"/>
      <c r="OIA24" s="238"/>
      <c r="OIB24" s="239"/>
      <c r="OIC24" s="240"/>
      <c r="OID24" s="238"/>
      <c r="OIE24" s="239"/>
      <c r="OIF24" s="240"/>
      <c r="OIG24" s="238"/>
      <c r="OIH24" s="239"/>
      <c r="OII24" s="240"/>
      <c r="OIJ24" s="238"/>
      <c r="OIK24" s="239"/>
      <c r="OIL24" s="240"/>
      <c r="OIM24" s="238"/>
      <c r="OIN24" s="239"/>
      <c r="OIO24" s="240"/>
      <c r="OIP24" s="238"/>
      <c r="OIQ24" s="239"/>
      <c r="OIR24" s="240"/>
      <c r="OIS24" s="238"/>
      <c r="OIT24" s="239"/>
      <c r="OIU24" s="240"/>
      <c r="OIV24" s="238"/>
      <c r="OIW24" s="239"/>
      <c r="OIX24" s="240"/>
      <c r="OIY24" s="238"/>
      <c r="OIZ24" s="239"/>
      <c r="OJA24" s="240"/>
      <c r="OJB24" s="238"/>
      <c r="OJC24" s="239"/>
      <c r="OJD24" s="240"/>
      <c r="OJE24" s="238"/>
      <c r="OJF24" s="239"/>
      <c r="OJG24" s="240"/>
      <c r="OJH24" s="238"/>
      <c r="OJI24" s="239"/>
      <c r="OJJ24" s="240"/>
      <c r="OJK24" s="238"/>
      <c r="OJL24" s="239"/>
      <c r="OJM24" s="240"/>
      <c r="OJN24" s="238"/>
      <c r="OJO24" s="239"/>
      <c r="OJP24" s="240"/>
      <c r="OJQ24" s="238"/>
      <c r="OJR24" s="239"/>
      <c r="OJS24" s="240"/>
      <c r="OJT24" s="238"/>
      <c r="OJU24" s="239"/>
      <c r="OJV24" s="240"/>
      <c r="OJW24" s="238"/>
      <c r="OJX24" s="239"/>
      <c r="OJY24" s="240"/>
      <c r="OJZ24" s="238"/>
      <c r="OKA24" s="239"/>
      <c r="OKB24" s="240"/>
      <c r="OKC24" s="238"/>
      <c r="OKD24" s="239"/>
      <c r="OKE24" s="240"/>
      <c r="OKF24" s="238"/>
      <c r="OKG24" s="239"/>
      <c r="OKH24" s="240"/>
      <c r="OKI24" s="238"/>
      <c r="OKJ24" s="239"/>
      <c r="OKK24" s="240"/>
      <c r="OKL24" s="238"/>
      <c r="OKM24" s="239"/>
      <c r="OKN24" s="240"/>
      <c r="OKO24" s="238"/>
      <c r="OKP24" s="239"/>
      <c r="OKQ24" s="240"/>
      <c r="OKR24" s="238"/>
      <c r="OKS24" s="239"/>
      <c r="OKT24" s="240"/>
      <c r="OKU24" s="238"/>
      <c r="OKV24" s="239"/>
      <c r="OKW24" s="240"/>
      <c r="OKX24" s="238"/>
      <c r="OKY24" s="239"/>
      <c r="OKZ24" s="240"/>
      <c r="OLA24" s="238"/>
      <c r="OLB24" s="239"/>
      <c r="OLC24" s="240"/>
      <c r="OLD24" s="238"/>
      <c r="OLE24" s="239"/>
      <c r="OLF24" s="240"/>
      <c r="OLG24" s="238"/>
      <c r="OLH24" s="239"/>
      <c r="OLI24" s="240"/>
      <c r="OLJ24" s="238"/>
      <c r="OLK24" s="239"/>
      <c r="OLL24" s="240"/>
      <c r="OLM24" s="238"/>
      <c r="OLN24" s="239"/>
      <c r="OLO24" s="240"/>
      <c r="OLP24" s="238"/>
      <c r="OLQ24" s="239"/>
      <c r="OLR24" s="240"/>
      <c r="OLS24" s="238"/>
      <c r="OLT24" s="239"/>
      <c r="OLU24" s="240"/>
      <c r="OLV24" s="238"/>
      <c r="OLW24" s="239"/>
      <c r="OLX24" s="240"/>
      <c r="OLY24" s="238"/>
      <c r="OLZ24" s="239"/>
      <c r="OMA24" s="240"/>
      <c r="OMB24" s="238"/>
      <c r="OMC24" s="239"/>
      <c r="OMD24" s="240"/>
      <c r="OME24" s="238"/>
      <c r="OMF24" s="239"/>
      <c r="OMG24" s="240"/>
      <c r="OMH24" s="238"/>
      <c r="OMI24" s="239"/>
      <c r="OMJ24" s="240"/>
      <c r="OMK24" s="238"/>
      <c r="OML24" s="239"/>
      <c r="OMM24" s="240"/>
      <c r="OMN24" s="238"/>
      <c r="OMO24" s="239"/>
      <c r="OMP24" s="240"/>
      <c r="OMQ24" s="238"/>
      <c r="OMR24" s="239"/>
      <c r="OMS24" s="240"/>
      <c r="OMT24" s="238"/>
      <c r="OMU24" s="239"/>
      <c r="OMV24" s="240"/>
      <c r="OMW24" s="238"/>
      <c r="OMX24" s="239"/>
      <c r="OMY24" s="240"/>
      <c r="OMZ24" s="238"/>
      <c r="ONA24" s="239"/>
      <c r="ONB24" s="240"/>
      <c r="ONC24" s="238"/>
      <c r="OND24" s="239"/>
      <c r="ONE24" s="240"/>
      <c r="ONF24" s="238"/>
      <c r="ONG24" s="239"/>
      <c r="ONH24" s="240"/>
      <c r="ONI24" s="238"/>
      <c r="ONJ24" s="239"/>
      <c r="ONK24" s="240"/>
      <c r="ONL24" s="238"/>
      <c r="ONM24" s="239"/>
      <c r="ONN24" s="240"/>
      <c r="ONO24" s="238"/>
      <c r="ONP24" s="239"/>
      <c r="ONQ24" s="240"/>
      <c r="ONR24" s="238"/>
      <c r="ONS24" s="239"/>
      <c r="ONT24" s="240"/>
      <c r="ONU24" s="238"/>
      <c r="ONV24" s="239"/>
      <c r="ONW24" s="240"/>
      <c r="ONX24" s="238"/>
      <c r="ONY24" s="239"/>
      <c r="ONZ24" s="240"/>
      <c r="OOA24" s="238"/>
      <c r="OOB24" s="239"/>
      <c r="OOC24" s="240"/>
      <c r="OOD24" s="238"/>
      <c r="OOE24" s="239"/>
      <c r="OOF24" s="240"/>
      <c r="OOG24" s="238"/>
      <c r="OOH24" s="239"/>
      <c r="OOI24" s="240"/>
      <c r="OOJ24" s="238"/>
      <c r="OOK24" s="239"/>
      <c r="OOL24" s="240"/>
      <c r="OOM24" s="238"/>
      <c r="OON24" s="239"/>
      <c r="OOO24" s="240"/>
      <c r="OOP24" s="238"/>
      <c r="OOQ24" s="239"/>
      <c r="OOR24" s="240"/>
      <c r="OOS24" s="238"/>
      <c r="OOT24" s="239"/>
      <c r="OOU24" s="240"/>
      <c r="OOV24" s="238"/>
      <c r="OOW24" s="239"/>
      <c r="OOX24" s="240"/>
      <c r="OOY24" s="238"/>
      <c r="OOZ24" s="239"/>
      <c r="OPA24" s="240"/>
      <c r="OPB24" s="238"/>
      <c r="OPC24" s="239"/>
      <c r="OPD24" s="240"/>
      <c r="OPE24" s="238"/>
      <c r="OPF24" s="239"/>
      <c r="OPG24" s="240"/>
      <c r="OPH24" s="238"/>
      <c r="OPI24" s="239"/>
      <c r="OPJ24" s="240"/>
      <c r="OPK24" s="238"/>
      <c r="OPL24" s="239"/>
      <c r="OPM24" s="240"/>
      <c r="OPN24" s="238"/>
      <c r="OPO24" s="239"/>
      <c r="OPP24" s="240"/>
      <c r="OPQ24" s="238"/>
      <c r="OPR24" s="239"/>
      <c r="OPS24" s="240"/>
      <c r="OPT24" s="238"/>
      <c r="OPU24" s="239"/>
      <c r="OPV24" s="240"/>
      <c r="OPW24" s="238"/>
      <c r="OPX24" s="239"/>
      <c r="OPY24" s="240"/>
      <c r="OPZ24" s="238"/>
      <c r="OQA24" s="239"/>
      <c r="OQB24" s="240"/>
      <c r="OQC24" s="238"/>
      <c r="OQD24" s="239"/>
      <c r="OQE24" s="240"/>
      <c r="OQF24" s="238"/>
      <c r="OQG24" s="239"/>
      <c r="OQH24" s="240"/>
      <c r="OQI24" s="238"/>
      <c r="OQJ24" s="239"/>
      <c r="OQK24" s="240"/>
      <c r="OQL24" s="238"/>
      <c r="OQM24" s="239"/>
      <c r="OQN24" s="240"/>
      <c r="OQO24" s="238"/>
      <c r="OQP24" s="239"/>
      <c r="OQQ24" s="240"/>
      <c r="OQR24" s="238"/>
      <c r="OQS24" s="239"/>
      <c r="OQT24" s="240"/>
      <c r="OQU24" s="238"/>
      <c r="OQV24" s="239"/>
      <c r="OQW24" s="240"/>
      <c r="OQX24" s="238"/>
      <c r="OQY24" s="239"/>
      <c r="OQZ24" s="240"/>
      <c r="ORA24" s="238"/>
      <c r="ORB24" s="239"/>
      <c r="ORC24" s="240"/>
      <c r="ORD24" s="238"/>
      <c r="ORE24" s="239"/>
      <c r="ORF24" s="240"/>
      <c r="ORG24" s="238"/>
      <c r="ORH24" s="239"/>
      <c r="ORI24" s="240"/>
      <c r="ORJ24" s="238"/>
      <c r="ORK24" s="239"/>
      <c r="ORL24" s="240"/>
      <c r="ORM24" s="238"/>
      <c r="ORN24" s="239"/>
      <c r="ORO24" s="240"/>
      <c r="ORP24" s="238"/>
      <c r="ORQ24" s="239"/>
      <c r="ORR24" s="240"/>
      <c r="ORS24" s="238"/>
      <c r="ORT24" s="239"/>
      <c r="ORU24" s="240"/>
      <c r="ORV24" s="238"/>
      <c r="ORW24" s="239"/>
      <c r="ORX24" s="240"/>
      <c r="ORY24" s="238"/>
      <c r="ORZ24" s="239"/>
      <c r="OSA24" s="240"/>
      <c r="OSB24" s="238"/>
      <c r="OSC24" s="239"/>
      <c r="OSD24" s="240"/>
      <c r="OSE24" s="238"/>
      <c r="OSF24" s="239"/>
      <c r="OSG24" s="240"/>
      <c r="OSH24" s="238"/>
      <c r="OSI24" s="239"/>
      <c r="OSJ24" s="240"/>
      <c r="OSK24" s="238"/>
      <c r="OSL24" s="239"/>
      <c r="OSM24" s="240"/>
      <c r="OSN24" s="238"/>
      <c r="OSO24" s="239"/>
      <c r="OSP24" s="240"/>
      <c r="OSQ24" s="238"/>
      <c r="OSR24" s="239"/>
      <c r="OSS24" s="240"/>
      <c r="OST24" s="238"/>
      <c r="OSU24" s="239"/>
      <c r="OSV24" s="240"/>
      <c r="OSW24" s="238"/>
      <c r="OSX24" s="239"/>
      <c r="OSY24" s="240"/>
      <c r="OSZ24" s="238"/>
      <c r="OTA24" s="239"/>
      <c r="OTB24" s="240"/>
      <c r="OTC24" s="238"/>
      <c r="OTD24" s="239"/>
      <c r="OTE24" s="240"/>
      <c r="OTF24" s="238"/>
      <c r="OTG24" s="239"/>
      <c r="OTH24" s="240"/>
      <c r="OTI24" s="238"/>
      <c r="OTJ24" s="239"/>
      <c r="OTK24" s="240"/>
      <c r="OTL24" s="238"/>
      <c r="OTM24" s="239"/>
      <c r="OTN24" s="240"/>
      <c r="OTO24" s="238"/>
      <c r="OTP24" s="239"/>
      <c r="OTQ24" s="240"/>
      <c r="OTR24" s="238"/>
      <c r="OTS24" s="239"/>
      <c r="OTT24" s="240"/>
      <c r="OTU24" s="238"/>
      <c r="OTV24" s="239"/>
      <c r="OTW24" s="240"/>
      <c r="OTX24" s="238"/>
      <c r="OTY24" s="239"/>
      <c r="OTZ24" s="240"/>
      <c r="OUA24" s="238"/>
      <c r="OUB24" s="239"/>
      <c r="OUC24" s="240"/>
      <c r="OUD24" s="238"/>
      <c r="OUE24" s="239"/>
      <c r="OUF24" s="240"/>
      <c r="OUG24" s="238"/>
      <c r="OUH24" s="239"/>
      <c r="OUI24" s="240"/>
      <c r="OUJ24" s="238"/>
      <c r="OUK24" s="239"/>
      <c r="OUL24" s="240"/>
      <c r="OUM24" s="238"/>
      <c r="OUN24" s="239"/>
      <c r="OUO24" s="240"/>
      <c r="OUP24" s="238"/>
      <c r="OUQ24" s="239"/>
      <c r="OUR24" s="240"/>
      <c r="OUS24" s="238"/>
      <c r="OUT24" s="239"/>
      <c r="OUU24" s="240"/>
      <c r="OUV24" s="238"/>
      <c r="OUW24" s="239"/>
      <c r="OUX24" s="240"/>
      <c r="OUY24" s="238"/>
      <c r="OUZ24" s="239"/>
      <c r="OVA24" s="240"/>
      <c r="OVB24" s="238"/>
      <c r="OVC24" s="239"/>
      <c r="OVD24" s="240"/>
      <c r="OVE24" s="238"/>
      <c r="OVF24" s="239"/>
      <c r="OVG24" s="240"/>
      <c r="OVH24" s="238"/>
      <c r="OVI24" s="239"/>
      <c r="OVJ24" s="240"/>
      <c r="OVK24" s="238"/>
      <c r="OVL24" s="239"/>
      <c r="OVM24" s="240"/>
      <c r="OVN24" s="238"/>
      <c r="OVO24" s="239"/>
      <c r="OVP24" s="240"/>
      <c r="OVQ24" s="238"/>
      <c r="OVR24" s="239"/>
      <c r="OVS24" s="240"/>
      <c r="OVT24" s="238"/>
      <c r="OVU24" s="239"/>
      <c r="OVV24" s="240"/>
      <c r="OVW24" s="238"/>
      <c r="OVX24" s="239"/>
      <c r="OVY24" s="240"/>
      <c r="OVZ24" s="238"/>
      <c r="OWA24" s="239"/>
      <c r="OWB24" s="240"/>
      <c r="OWC24" s="238"/>
      <c r="OWD24" s="239"/>
      <c r="OWE24" s="240"/>
      <c r="OWF24" s="238"/>
      <c r="OWG24" s="239"/>
      <c r="OWH24" s="240"/>
      <c r="OWI24" s="238"/>
      <c r="OWJ24" s="239"/>
      <c r="OWK24" s="240"/>
      <c r="OWL24" s="238"/>
      <c r="OWM24" s="239"/>
      <c r="OWN24" s="240"/>
      <c r="OWO24" s="238"/>
      <c r="OWP24" s="239"/>
      <c r="OWQ24" s="240"/>
      <c r="OWR24" s="238"/>
      <c r="OWS24" s="239"/>
      <c r="OWT24" s="240"/>
      <c r="OWU24" s="238"/>
      <c r="OWV24" s="239"/>
      <c r="OWW24" s="240"/>
      <c r="OWX24" s="238"/>
      <c r="OWY24" s="239"/>
      <c r="OWZ24" s="240"/>
      <c r="OXA24" s="238"/>
      <c r="OXB24" s="239"/>
      <c r="OXC24" s="240"/>
      <c r="OXD24" s="238"/>
      <c r="OXE24" s="239"/>
      <c r="OXF24" s="240"/>
      <c r="OXG24" s="238"/>
      <c r="OXH24" s="239"/>
      <c r="OXI24" s="240"/>
      <c r="OXJ24" s="238"/>
      <c r="OXK24" s="239"/>
      <c r="OXL24" s="240"/>
      <c r="OXM24" s="238"/>
      <c r="OXN24" s="239"/>
      <c r="OXO24" s="240"/>
      <c r="OXP24" s="238"/>
      <c r="OXQ24" s="239"/>
      <c r="OXR24" s="240"/>
      <c r="OXS24" s="238"/>
      <c r="OXT24" s="239"/>
      <c r="OXU24" s="240"/>
      <c r="OXV24" s="238"/>
      <c r="OXW24" s="239"/>
      <c r="OXX24" s="240"/>
      <c r="OXY24" s="238"/>
      <c r="OXZ24" s="239"/>
      <c r="OYA24" s="240"/>
      <c r="OYB24" s="238"/>
      <c r="OYC24" s="239"/>
      <c r="OYD24" s="240"/>
      <c r="OYE24" s="238"/>
      <c r="OYF24" s="239"/>
      <c r="OYG24" s="240"/>
      <c r="OYH24" s="238"/>
      <c r="OYI24" s="239"/>
      <c r="OYJ24" s="240"/>
      <c r="OYK24" s="238"/>
      <c r="OYL24" s="239"/>
      <c r="OYM24" s="240"/>
      <c r="OYN24" s="238"/>
      <c r="OYO24" s="239"/>
      <c r="OYP24" s="240"/>
      <c r="OYQ24" s="238"/>
      <c r="OYR24" s="239"/>
      <c r="OYS24" s="240"/>
      <c r="OYT24" s="238"/>
      <c r="OYU24" s="239"/>
      <c r="OYV24" s="240"/>
      <c r="OYW24" s="238"/>
      <c r="OYX24" s="239"/>
      <c r="OYY24" s="240"/>
      <c r="OYZ24" s="238"/>
      <c r="OZA24" s="239"/>
      <c r="OZB24" s="240"/>
      <c r="OZC24" s="238"/>
      <c r="OZD24" s="239"/>
      <c r="OZE24" s="240"/>
      <c r="OZF24" s="238"/>
      <c r="OZG24" s="239"/>
      <c r="OZH24" s="240"/>
      <c r="OZI24" s="238"/>
      <c r="OZJ24" s="239"/>
      <c r="OZK24" s="240"/>
      <c r="OZL24" s="238"/>
      <c r="OZM24" s="239"/>
      <c r="OZN24" s="240"/>
      <c r="OZO24" s="238"/>
      <c r="OZP24" s="239"/>
      <c r="OZQ24" s="240"/>
      <c r="OZR24" s="238"/>
      <c r="OZS24" s="239"/>
      <c r="OZT24" s="240"/>
      <c r="OZU24" s="238"/>
      <c r="OZV24" s="239"/>
      <c r="OZW24" s="240"/>
      <c r="OZX24" s="238"/>
      <c r="OZY24" s="239"/>
      <c r="OZZ24" s="240"/>
      <c r="PAA24" s="238"/>
      <c r="PAB24" s="239"/>
      <c r="PAC24" s="240"/>
      <c r="PAD24" s="238"/>
      <c r="PAE24" s="239"/>
      <c r="PAF24" s="240"/>
      <c r="PAG24" s="238"/>
      <c r="PAH24" s="239"/>
      <c r="PAI24" s="240"/>
      <c r="PAJ24" s="238"/>
      <c r="PAK24" s="239"/>
      <c r="PAL24" s="240"/>
      <c r="PAM24" s="238"/>
      <c r="PAN24" s="239"/>
      <c r="PAO24" s="240"/>
      <c r="PAP24" s="238"/>
      <c r="PAQ24" s="239"/>
      <c r="PAR24" s="240"/>
      <c r="PAS24" s="238"/>
      <c r="PAT24" s="239"/>
      <c r="PAU24" s="240"/>
      <c r="PAV24" s="238"/>
      <c r="PAW24" s="239"/>
      <c r="PAX24" s="240"/>
      <c r="PAY24" s="238"/>
      <c r="PAZ24" s="239"/>
      <c r="PBA24" s="240"/>
      <c r="PBB24" s="238"/>
      <c r="PBC24" s="239"/>
      <c r="PBD24" s="240"/>
      <c r="PBE24" s="238"/>
      <c r="PBF24" s="239"/>
      <c r="PBG24" s="240"/>
      <c r="PBH24" s="238"/>
      <c r="PBI24" s="239"/>
      <c r="PBJ24" s="240"/>
      <c r="PBK24" s="238"/>
      <c r="PBL24" s="239"/>
      <c r="PBM24" s="240"/>
      <c r="PBN24" s="238"/>
      <c r="PBO24" s="239"/>
      <c r="PBP24" s="240"/>
      <c r="PBQ24" s="238"/>
      <c r="PBR24" s="239"/>
      <c r="PBS24" s="240"/>
      <c r="PBT24" s="238"/>
      <c r="PBU24" s="239"/>
      <c r="PBV24" s="240"/>
      <c r="PBW24" s="238"/>
      <c r="PBX24" s="239"/>
      <c r="PBY24" s="240"/>
      <c r="PBZ24" s="238"/>
      <c r="PCA24" s="239"/>
      <c r="PCB24" s="240"/>
      <c r="PCC24" s="238"/>
      <c r="PCD24" s="239"/>
      <c r="PCE24" s="240"/>
      <c r="PCF24" s="238"/>
      <c r="PCG24" s="239"/>
      <c r="PCH24" s="240"/>
      <c r="PCI24" s="238"/>
      <c r="PCJ24" s="239"/>
      <c r="PCK24" s="240"/>
      <c r="PCL24" s="238"/>
      <c r="PCM24" s="239"/>
      <c r="PCN24" s="240"/>
      <c r="PCO24" s="238"/>
      <c r="PCP24" s="239"/>
      <c r="PCQ24" s="240"/>
      <c r="PCR24" s="238"/>
      <c r="PCS24" s="239"/>
      <c r="PCT24" s="240"/>
      <c r="PCU24" s="238"/>
      <c r="PCV24" s="239"/>
      <c r="PCW24" s="240"/>
      <c r="PCX24" s="238"/>
      <c r="PCY24" s="239"/>
      <c r="PCZ24" s="240"/>
      <c r="PDA24" s="238"/>
      <c r="PDB24" s="239"/>
      <c r="PDC24" s="240"/>
      <c r="PDD24" s="238"/>
      <c r="PDE24" s="239"/>
      <c r="PDF24" s="240"/>
      <c r="PDG24" s="238"/>
      <c r="PDH24" s="239"/>
      <c r="PDI24" s="240"/>
      <c r="PDJ24" s="238"/>
      <c r="PDK24" s="239"/>
      <c r="PDL24" s="240"/>
      <c r="PDM24" s="238"/>
      <c r="PDN24" s="239"/>
      <c r="PDO24" s="240"/>
      <c r="PDP24" s="238"/>
      <c r="PDQ24" s="239"/>
      <c r="PDR24" s="240"/>
      <c r="PDS24" s="238"/>
      <c r="PDT24" s="239"/>
      <c r="PDU24" s="240"/>
      <c r="PDV24" s="238"/>
      <c r="PDW24" s="239"/>
      <c r="PDX24" s="240"/>
      <c r="PDY24" s="238"/>
      <c r="PDZ24" s="239"/>
      <c r="PEA24" s="240"/>
      <c r="PEB24" s="238"/>
      <c r="PEC24" s="239"/>
      <c r="PED24" s="240"/>
      <c r="PEE24" s="238"/>
      <c r="PEF24" s="239"/>
      <c r="PEG24" s="240"/>
      <c r="PEH24" s="238"/>
      <c r="PEI24" s="239"/>
      <c r="PEJ24" s="240"/>
      <c r="PEK24" s="238"/>
      <c r="PEL24" s="239"/>
      <c r="PEM24" s="240"/>
      <c r="PEN24" s="238"/>
      <c r="PEO24" s="239"/>
      <c r="PEP24" s="240"/>
      <c r="PEQ24" s="238"/>
      <c r="PER24" s="239"/>
      <c r="PES24" s="240"/>
      <c r="PET24" s="238"/>
      <c r="PEU24" s="239"/>
      <c r="PEV24" s="240"/>
      <c r="PEW24" s="238"/>
      <c r="PEX24" s="239"/>
      <c r="PEY24" s="240"/>
      <c r="PEZ24" s="238"/>
      <c r="PFA24" s="239"/>
      <c r="PFB24" s="240"/>
      <c r="PFC24" s="238"/>
      <c r="PFD24" s="239"/>
      <c r="PFE24" s="240"/>
      <c r="PFF24" s="238"/>
      <c r="PFG24" s="239"/>
      <c r="PFH24" s="240"/>
      <c r="PFI24" s="238"/>
      <c r="PFJ24" s="239"/>
      <c r="PFK24" s="240"/>
      <c r="PFL24" s="238"/>
      <c r="PFM24" s="239"/>
      <c r="PFN24" s="240"/>
      <c r="PFO24" s="238"/>
      <c r="PFP24" s="239"/>
      <c r="PFQ24" s="240"/>
      <c r="PFR24" s="238"/>
      <c r="PFS24" s="239"/>
      <c r="PFT24" s="240"/>
      <c r="PFU24" s="238"/>
      <c r="PFV24" s="239"/>
      <c r="PFW24" s="240"/>
      <c r="PFX24" s="238"/>
      <c r="PFY24" s="239"/>
      <c r="PFZ24" s="240"/>
      <c r="PGA24" s="238"/>
      <c r="PGB24" s="239"/>
      <c r="PGC24" s="240"/>
      <c r="PGD24" s="238"/>
      <c r="PGE24" s="239"/>
      <c r="PGF24" s="240"/>
      <c r="PGG24" s="238"/>
      <c r="PGH24" s="239"/>
      <c r="PGI24" s="240"/>
      <c r="PGJ24" s="238"/>
      <c r="PGK24" s="239"/>
      <c r="PGL24" s="240"/>
      <c r="PGM24" s="238"/>
      <c r="PGN24" s="239"/>
      <c r="PGO24" s="240"/>
      <c r="PGP24" s="238"/>
      <c r="PGQ24" s="239"/>
      <c r="PGR24" s="240"/>
      <c r="PGS24" s="238"/>
      <c r="PGT24" s="239"/>
      <c r="PGU24" s="240"/>
      <c r="PGV24" s="238"/>
      <c r="PGW24" s="239"/>
      <c r="PGX24" s="240"/>
      <c r="PGY24" s="238"/>
      <c r="PGZ24" s="239"/>
      <c r="PHA24" s="240"/>
      <c r="PHB24" s="238"/>
      <c r="PHC24" s="239"/>
      <c r="PHD24" s="240"/>
      <c r="PHE24" s="238"/>
      <c r="PHF24" s="239"/>
      <c r="PHG24" s="240"/>
      <c r="PHH24" s="238"/>
      <c r="PHI24" s="239"/>
      <c r="PHJ24" s="240"/>
      <c r="PHK24" s="238"/>
      <c r="PHL24" s="239"/>
      <c r="PHM24" s="240"/>
      <c r="PHN24" s="238"/>
      <c r="PHO24" s="239"/>
      <c r="PHP24" s="240"/>
      <c r="PHQ24" s="238"/>
      <c r="PHR24" s="239"/>
      <c r="PHS24" s="240"/>
      <c r="PHT24" s="238"/>
      <c r="PHU24" s="239"/>
      <c r="PHV24" s="240"/>
      <c r="PHW24" s="238"/>
      <c r="PHX24" s="239"/>
      <c r="PHY24" s="240"/>
      <c r="PHZ24" s="238"/>
      <c r="PIA24" s="239"/>
      <c r="PIB24" s="240"/>
      <c r="PIC24" s="238"/>
      <c r="PID24" s="239"/>
      <c r="PIE24" s="240"/>
      <c r="PIF24" s="238"/>
      <c r="PIG24" s="239"/>
      <c r="PIH24" s="240"/>
      <c r="PII24" s="238"/>
      <c r="PIJ24" s="239"/>
      <c r="PIK24" s="240"/>
      <c r="PIL24" s="238"/>
      <c r="PIM24" s="239"/>
      <c r="PIN24" s="240"/>
      <c r="PIO24" s="238"/>
      <c r="PIP24" s="239"/>
      <c r="PIQ24" s="240"/>
      <c r="PIR24" s="238"/>
      <c r="PIS24" s="239"/>
      <c r="PIT24" s="240"/>
      <c r="PIU24" s="238"/>
      <c r="PIV24" s="239"/>
      <c r="PIW24" s="240"/>
      <c r="PIX24" s="238"/>
      <c r="PIY24" s="239"/>
      <c r="PIZ24" s="240"/>
      <c r="PJA24" s="238"/>
      <c r="PJB24" s="239"/>
      <c r="PJC24" s="240"/>
      <c r="PJD24" s="238"/>
      <c r="PJE24" s="239"/>
      <c r="PJF24" s="240"/>
      <c r="PJG24" s="238"/>
      <c r="PJH24" s="239"/>
      <c r="PJI24" s="240"/>
      <c r="PJJ24" s="238"/>
      <c r="PJK24" s="239"/>
      <c r="PJL24" s="240"/>
      <c r="PJM24" s="238"/>
      <c r="PJN24" s="239"/>
      <c r="PJO24" s="240"/>
      <c r="PJP24" s="238"/>
      <c r="PJQ24" s="239"/>
      <c r="PJR24" s="240"/>
      <c r="PJS24" s="238"/>
      <c r="PJT24" s="239"/>
      <c r="PJU24" s="240"/>
      <c r="PJV24" s="238"/>
      <c r="PJW24" s="239"/>
      <c r="PJX24" s="240"/>
      <c r="PJY24" s="238"/>
      <c r="PJZ24" s="239"/>
      <c r="PKA24" s="240"/>
      <c r="PKB24" s="238"/>
      <c r="PKC24" s="239"/>
      <c r="PKD24" s="240"/>
      <c r="PKE24" s="238"/>
      <c r="PKF24" s="239"/>
      <c r="PKG24" s="240"/>
      <c r="PKH24" s="238"/>
      <c r="PKI24" s="239"/>
      <c r="PKJ24" s="240"/>
      <c r="PKK24" s="238"/>
      <c r="PKL24" s="239"/>
      <c r="PKM24" s="240"/>
      <c r="PKN24" s="238"/>
      <c r="PKO24" s="239"/>
      <c r="PKP24" s="240"/>
      <c r="PKQ24" s="238"/>
      <c r="PKR24" s="239"/>
      <c r="PKS24" s="240"/>
      <c r="PKT24" s="238"/>
      <c r="PKU24" s="239"/>
      <c r="PKV24" s="240"/>
      <c r="PKW24" s="238"/>
      <c r="PKX24" s="239"/>
      <c r="PKY24" s="240"/>
      <c r="PKZ24" s="238"/>
      <c r="PLA24" s="239"/>
      <c r="PLB24" s="240"/>
      <c r="PLC24" s="238"/>
      <c r="PLD24" s="239"/>
      <c r="PLE24" s="240"/>
      <c r="PLF24" s="238"/>
      <c r="PLG24" s="239"/>
      <c r="PLH24" s="240"/>
      <c r="PLI24" s="238"/>
      <c r="PLJ24" s="239"/>
      <c r="PLK24" s="240"/>
      <c r="PLL24" s="238"/>
      <c r="PLM24" s="239"/>
      <c r="PLN24" s="240"/>
      <c r="PLO24" s="238"/>
      <c r="PLP24" s="239"/>
      <c r="PLQ24" s="240"/>
      <c r="PLR24" s="238"/>
      <c r="PLS24" s="239"/>
      <c r="PLT24" s="240"/>
      <c r="PLU24" s="238"/>
      <c r="PLV24" s="239"/>
      <c r="PLW24" s="240"/>
      <c r="PLX24" s="238"/>
      <c r="PLY24" s="239"/>
      <c r="PLZ24" s="240"/>
      <c r="PMA24" s="238"/>
      <c r="PMB24" s="239"/>
      <c r="PMC24" s="240"/>
      <c r="PMD24" s="238"/>
      <c r="PME24" s="239"/>
      <c r="PMF24" s="240"/>
      <c r="PMG24" s="238"/>
      <c r="PMH24" s="239"/>
      <c r="PMI24" s="240"/>
      <c r="PMJ24" s="238"/>
      <c r="PMK24" s="239"/>
      <c r="PML24" s="240"/>
      <c r="PMM24" s="238"/>
      <c r="PMN24" s="239"/>
      <c r="PMO24" s="240"/>
      <c r="PMP24" s="238"/>
      <c r="PMQ24" s="239"/>
      <c r="PMR24" s="240"/>
      <c r="PMS24" s="238"/>
      <c r="PMT24" s="239"/>
      <c r="PMU24" s="240"/>
      <c r="PMV24" s="238"/>
      <c r="PMW24" s="239"/>
      <c r="PMX24" s="240"/>
      <c r="PMY24" s="238"/>
      <c r="PMZ24" s="239"/>
      <c r="PNA24" s="240"/>
      <c r="PNB24" s="238"/>
      <c r="PNC24" s="239"/>
      <c r="PND24" s="240"/>
      <c r="PNE24" s="238"/>
      <c r="PNF24" s="239"/>
      <c r="PNG24" s="240"/>
      <c r="PNH24" s="238"/>
      <c r="PNI24" s="239"/>
      <c r="PNJ24" s="240"/>
      <c r="PNK24" s="238"/>
      <c r="PNL24" s="239"/>
      <c r="PNM24" s="240"/>
      <c r="PNN24" s="238"/>
      <c r="PNO24" s="239"/>
      <c r="PNP24" s="240"/>
      <c r="PNQ24" s="238"/>
      <c r="PNR24" s="239"/>
      <c r="PNS24" s="240"/>
      <c r="PNT24" s="238"/>
      <c r="PNU24" s="239"/>
      <c r="PNV24" s="240"/>
      <c r="PNW24" s="238"/>
      <c r="PNX24" s="239"/>
      <c r="PNY24" s="240"/>
      <c r="PNZ24" s="238"/>
      <c r="POA24" s="239"/>
      <c r="POB24" s="240"/>
      <c r="POC24" s="238"/>
      <c r="POD24" s="239"/>
      <c r="POE24" s="240"/>
      <c r="POF24" s="238"/>
      <c r="POG24" s="239"/>
      <c r="POH24" s="240"/>
      <c r="POI24" s="238"/>
      <c r="POJ24" s="239"/>
      <c r="POK24" s="240"/>
      <c r="POL24" s="238"/>
      <c r="POM24" s="239"/>
      <c r="PON24" s="240"/>
      <c r="POO24" s="238"/>
      <c r="POP24" s="239"/>
      <c r="POQ24" s="240"/>
      <c r="POR24" s="238"/>
      <c r="POS24" s="239"/>
      <c r="POT24" s="240"/>
      <c r="POU24" s="238"/>
      <c r="POV24" s="239"/>
      <c r="POW24" s="240"/>
      <c r="POX24" s="238"/>
      <c r="POY24" s="239"/>
      <c r="POZ24" s="240"/>
      <c r="PPA24" s="238"/>
      <c r="PPB24" s="239"/>
      <c r="PPC24" s="240"/>
      <c r="PPD24" s="238"/>
      <c r="PPE24" s="239"/>
      <c r="PPF24" s="240"/>
      <c r="PPG24" s="238"/>
      <c r="PPH24" s="239"/>
      <c r="PPI24" s="240"/>
      <c r="PPJ24" s="238"/>
      <c r="PPK24" s="239"/>
      <c r="PPL24" s="240"/>
      <c r="PPM24" s="238"/>
      <c r="PPN24" s="239"/>
      <c r="PPO24" s="240"/>
      <c r="PPP24" s="238"/>
      <c r="PPQ24" s="239"/>
      <c r="PPR24" s="240"/>
      <c r="PPS24" s="238"/>
      <c r="PPT24" s="239"/>
      <c r="PPU24" s="240"/>
      <c r="PPV24" s="238"/>
      <c r="PPW24" s="239"/>
      <c r="PPX24" s="240"/>
      <c r="PPY24" s="238"/>
      <c r="PPZ24" s="239"/>
      <c r="PQA24" s="240"/>
      <c r="PQB24" s="238"/>
      <c r="PQC24" s="239"/>
      <c r="PQD24" s="240"/>
      <c r="PQE24" s="238"/>
      <c r="PQF24" s="239"/>
      <c r="PQG24" s="240"/>
      <c r="PQH24" s="238"/>
      <c r="PQI24" s="239"/>
      <c r="PQJ24" s="240"/>
      <c r="PQK24" s="238"/>
      <c r="PQL24" s="239"/>
      <c r="PQM24" s="240"/>
      <c r="PQN24" s="238"/>
      <c r="PQO24" s="239"/>
      <c r="PQP24" s="240"/>
      <c r="PQQ24" s="238"/>
      <c r="PQR24" s="239"/>
      <c r="PQS24" s="240"/>
      <c r="PQT24" s="238"/>
      <c r="PQU24" s="239"/>
      <c r="PQV24" s="240"/>
      <c r="PQW24" s="238"/>
      <c r="PQX24" s="239"/>
      <c r="PQY24" s="240"/>
      <c r="PQZ24" s="238"/>
      <c r="PRA24" s="239"/>
      <c r="PRB24" s="240"/>
      <c r="PRC24" s="238"/>
      <c r="PRD24" s="239"/>
      <c r="PRE24" s="240"/>
      <c r="PRF24" s="238"/>
      <c r="PRG24" s="239"/>
      <c r="PRH24" s="240"/>
      <c r="PRI24" s="238"/>
      <c r="PRJ24" s="239"/>
      <c r="PRK24" s="240"/>
      <c r="PRL24" s="238"/>
      <c r="PRM24" s="239"/>
      <c r="PRN24" s="240"/>
      <c r="PRO24" s="238"/>
      <c r="PRP24" s="239"/>
      <c r="PRQ24" s="240"/>
      <c r="PRR24" s="238"/>
      <c r="PRS24" s="239"/>
      <c r="PRT24" s="240"/>
      <c r="PRU24" s="238"/>
      <c r="PRV24" s="239"/>
      <c r="PRW24" s="240"/>
      <c r="PRX24" s="238"/>
      <c r="PRY24" s="239"/>
      <c r="PRZ24" s="240"/>
      <c r="PSA24" s="238"/>
      <c r="PSB24" s="239"/>
      <c r="PSC24" s="240"/>
      <c r="PSD24" s="238"/>
      <c r="PSE24" s="239"/>
      <c r="PSF24" s="240"/>
      <c r="PSG24" s="238"/>
      <c r="PSH24" s="239"/>
      <c r="PSI24" s="240"/>
      <c r="PSJ24" s="238"/>
      <c r="PSK24" s="239"/>
      <c r="PSL24" s="240"/>
      <c r="PSM24" s="238"/>
      <c r="PSN24" s="239"/>
      <c r="PSO24" s="240"/>
      <c r="PSP24" s="238"/>
      <c r="PSQ24" s="239"/>
      <c r="PSR24" s="240"/>
      <c r="PSS24" s="238"/>
      <c r="PST24" s="239"/>
      <c r="PSU24" s="240"/>
      <c r="PSV24" s="238"/>
      <c r="PSW24" s="239"/>
      <c r="PSX24" s="240"/>
      <c r="PSY24" s="238"/>
      <c r="PSZ24" s="239"/>
      <c r="PTA24" s="240"/>
      <c r="PTB24" s="238"/>
      <c r="PTC24" s="239"/>
      <c r="PTD24" s="240"/>
      <c r="PTE24" s="238"/>
      <c r="PTF24" s="239"/>
      <c r="PTG24" s="240"/>
      <c r="PTH24" s="238"/>
      <c r="PTI24" s="239"/>
      <c r="PTJ24" s="240"/>
      <c r="PTK24" s="238"/>
      <c r="PTL24" s="239"/>
      <c r="PTM24" s="240"/>
      <c r="PTN24" s="238"/>
      <c r="PTO24" s="239"/>
      <c r="PTP24" s="240"/>
      <c r="PTQ24" s="238"/>
      <c r="PTR24" s="239"/>
      <c r="PTS24" s="240"/>
      <c r="PTT24" s="238"/>
      <c r="PTU24" s="239"/>
      <c r="PTV24" s="240"/>
      <c r="PTW24" s="238"/>
      <c r="PTX24" s="239"/>
      <c r="PTY24" s="240"/>
      <c r="PTZ24" s="238"/>
      <c r="PUA24" s="239"/>
      <c r="PUB24" s="240"/>
      <c r="PUC24" s="238"/>
      <c r="PUD24" s="239"/>
      <c r="PUE24" s="240"/>
      <c r="PUF24" s="238"/>
      <c r="PUG24" s="239"/>
      <c r="PUH24" s="240"/>
      <c r="PUI24" s="238"/>
      <c r="PUJ24" s="239"/>
      <c r="PUK24" s="240"/>
      <c r="PUL24" s="238"/>
      <c r="PUM24" s="239"/>
      <c r="PUN24" s="240"/>
      <c r="PUO24" s="238"/>
      <c r="PUP24" s="239"/>
      <c r="PUQ24" s="240"/>
      <c r="PUR24" s="238"/>
      <c r="PUS24" s="239"/>
      <c r="PUT24" s="240"/>
      <c r="PUU24" s="238"/>
      <c r="PUV24" s="239"/>
      <c r="PUW24" s="240"/>
      <c r="PUX24" s="238"/>
      <c r="PUY24" s="239"/>
      <c r="PUZ24" s="240"/>
      <c r="PVA24" s="238"/>
      <c r="PVB24" s="239"/>
      <c r="PVC24" s="240"/>
      <c r="PVD24" s="238"/>
      <c r="PVE24" s="239"/>
      <c r="PVF24" s="240"/>
      <c r="PVG24" s="238"/>
      <c r="PVH24" s="239"/>
      <c r="PVI24" s="240"/>
      <c r="PVJ24" s="238"/>
      <c r="PVK24" s="239"/>
      <c r="PVL24" s="240"/>
      <c r="PVM24" s="238"/>
      <c r="PVN24" s="239"/>
      <c r="PVO24" s="240"/>
      <c r="PVP24" s="238"/>
      <c r="PVQ24" s="239"/>
      <c r="PVR24" s="240"/>
      <c r="PVS24" s="238"/>
      <c r="PVT24" s="239"/>
      <c r="PVU24" s="240"/>
      <c r="PVV24" s="238"/>
      <c r="PVW24" s="239"/>
      <c r="PVX24" s="240"/>
      <c r="PVY24" s="238"/>
      <c r="PVZ24" s="239"/>
      <c r="PWA24" s="240"/>
      <c r="PWB24" s="238"/>
      <c r="PWC24" s="239"/>
      <c r="PWD24" s="240"/>
      <c r="PWE24" s="238"/>
      <c r="PWF24" s="239"/>
      <c r="PWG24" s="240"/>
      <c r="PWH24" s="238"/>
      <c r="PWI24" s="239"/>
      <c r="PWJ24" s="240"/>
      <c r="PWK24" s="238"/>
      <c r="PWL24" s="239"/>
      <c r="PWM24" s="240"/>
      <c r="PWN24" s="238"/>
      <c r="PWO24" s="239"/>
      <c r="PWP24" s="240"/>
      <c r="PWQ24" s="238"/>
      <c r="PWR24" s="239"/>
      <c r="PWS24" s="240"/>
      <c r="PWT24" s="238"/>
      <c r="PWU24" s="239"/>
      <c r="PWV24" s="240"/>
      <c r="PWW24" s="238"/>
      <c r="PWX24" s="239"/>
      <c r="PWY24" s="240"/>
      <c r="PWZ24" s="238"/>
      <c r="PXA24" s="239"/>
      <c r="PXB24" s="240"/>
      <c r="PXC24" s="238"/>
      <c r="PXD24" s="239"/>
      <c r="PXE24" s="240"/>
      <c r="PXF24" s="238"/>
      <c r="PXG24" s="239"/>
      <c r="PXH24" s="240"/>
      <c r="PXI24" s="238"/>
      <c r="PXJ24" s="239"/>
      <c r="PXK24" s="240"/>
      <c r="PXL24" s="238"/>
      <c r="PXM24" s="239"/>
      <c r="PXN24" s="240"/>
      <c r="PXO24" s="238"/>
      <c r="PXP24" s="239"/>
      <c r="PXQ24" s="240"/>
      <c r="PXR24" s="238"/>
      <c r="PXS24" s="239"/>
      <c r="PXT24" s="240"/>
      <c r="PXU24" s="238"/>
      <c r="PXV24" s="239"/>
      <c r="PXW24" s="240"/>
      <c r="PXX24" s="238"/>
      <c r="PXY24" s="239"/>
      <c r="PXZ24" s="240"/>
      <c r="PYA24" s="238"/>
      <c r="PYB24" s="239"/>
      <c r="PYC24" s="240"/>
      <c r="PYD24" s="238"/>
      <c r="PYE24" s="239"/>
      <c r="PYF24" s="240"/>
      <c r="PYG24" s="238"/>
      <c r="PYH24" s="239"/>
      <c r="PYI24" s="240"/>
      <c r="PYJ24" s="238"/>
      <c r="PYK24" s="239"/>
      <c r="PYL24" s="240"/>
      <c r="PYM24" s="238"/>
      <c r="PYN24" s="239"/>
      <c r="PYO24" s="240"/>
      <c r="PYP24" s="238"/>
      <c r="PYQ24" s="239"/>
      <c r="PYR24" s="240"/>
      <c r="PYS24" s="238"/>
      <c r="PYT24" s="239"/>
      <c r="PYU24" s="240"/>
      <c r="PYV24" s="238"/>
      <c r="PYW24" s="239"/>
      <c r="PYX24" s="240"/>
      <c r="PYY24" s="238"/>
      <c r="PYZ24" s="239"/>
      <c r="PZA24" s="240"/>
      <c r="PZB24" s="238"/>
      <c r="PZC24" s="239"/>
      <c r="PZD24" s="240"/>
      <c r="PZE24" s="238"/>
      <c r="PZF24" s="239"/>
      <c r="PZG24" s="240"/>
      <c r="PZH24" s="238"/>
      <c r="PZI24" s="239"/>
      <c r="PZJ24" s="240"/>
      <c r="PZK24" s="238"/>
      <c r="PZL24" s="239"/>
      <c r="PZM24" s="240"/>
      <c r="PZN24" s="238"/>
      <c r="PZO24" s="239"/>
      <c r="PZP24" s="240"/>
      <c r="PZQ24" s="238"/>
      <c r="PZR24" s="239"/>
      <c r="PZS24" s="240"/>
      <c r="PZT24" s="238"/>
      <c r="PZU24" s="239"/>
      <c r="PZV24" s="240"/>
      <c r="PZW24" s="238"/>
      <c r="PZX24" s="239"/>
      <c r="PZY24" s="240"/>
      <c r="PZZ24" s="238"/>
      <c r="QAA24" s="239"/>
      <c r="QAB24" s="240"/>
      <c r="QAC24" s="238"/>
      <c r="QAD24" s="239"/>
      <c r="QAE24" s="240"/>
      <c r="QAF24" s="238"/>
      <c r="QAG24" s="239"/>
      <c r="QAH24" s="240"/>
      <c r="QAI24" s="238"/>
      <c r="QAJ24" s="239"/>
      <c r="QAK24" s="240"/>
      <c r="QAL24" s="238"/>
      <c r="QAM24" s="239"/>
      <c r="QAN24" s="240"/>
      <c r="QAO24" s="238"/>
      <c r="QAP24" s="239"/>
      <c r="QAQ24" s="240"/>
      <c r="QAR24" s="238"/>
      <c r="QAS24" s="239"/>
      <c r="QAT24" s="240"/>
      <c r="QAU24" s="238"/>
      <c r="QAV24" s="239"/>
      <c r="QAW24" s="240"/>
      <c r="QAX24" s="238"/>
      <c r="QAY24" s="239"/>
      <c r="QAZ24" s="240"/>
      <c r="QBA24" s="238"/>
      <c r="QBB24" s="239"/>
      <c r="QBC24" s="240"/>
      <c r="QBD24" s="238"/>
      <c r="QBE24" s="239"/>
      <c r="QBF24" s="240"/>
      <c r="QBG24" s="238"/>
      <c r="QBH24" s="239"/>
      <c r="QBI24" s="240"/>
      <c r="QBJ24" s="238"/>
      <c r="QBK24" s="239"/>
      <c r="QBL24" s="240"/>
      <c r="QBM24" s="238"/>
      <c r="QBN24" s="239"/>
      <c r="QBO24" s="240"/>
      <c r="QBP24" s="238"/>
      <c r="QBQ24" s="239"/>
      <c r="QBR24" s="240"/>
      <c r="QBS24" s="238"/>
      <c r="QBT24" s="239"/>
      <c r="QBU24" s="240"/>
      <c r="QBV24" s="238"/>
      <c r="QBW24" s="239"/>
      <c r="QBX24" s="240"/>
      <c r="QBY24" s="238"/>
      <c r="QBZ24" s="239"/>
      <c r="QCA24" s="240"/>
      <c r="QCB24" s="238"/>
      <c r="QCC24" s="239"/>
      <c r="QCD24" s="240"/>
      <c r="QCE24" s="238"/>
      <c r="QCF24" s="239"/>
      <c r="QCG24" s="240"/>
      <c r="QCH24" s="238"/>
      <c r="QCI24" s="239"/>
      <c r="QCJ24" s="240"/>
      <c r="QCK24" s="238"/>
      <c r="QCL24" s="239"/>
      <c r="QCM24" s="240"/>
      <c r="QCN24" s="238"/>
      <c r="QCO24" s="239"/>
      <c r="QCP24" s="240"/>
      <c r="QCQ24" s="238"/>
      <c r="QCR24" s="239"/>
      <c r="QCS24" s="240"/>
      <c r="QCT24" s="238"/>
      <c r="QCU24" s="239"/>
      <c r="QCV24" s="240"/>
      <c r="QCW24" s="238"/>
      <c r="QCX24" s="239"/>
      <c r="QCY24" s="240"/>
      <c r="QCZ24" s="238"/>
      <c r="QDA24" s="239"/>
      <c r="QDB24" s="240"/>
      <c r="QDC24" s="238"/>
      <c r="QDD24" s="239"/>
      <c r="QDE24" s="240"/>
      <c r="QDF24" s="238"/>
      <c r="QDG24" s="239"/>
      <c r="QDH24" s="240"/>
      <c r="QDI24" s="238"/>
      <c r="QDJ24" s="239"/>
      <c r="QDK24" s="240"/>
      <c r="QDL24" s="238"/>
      <c r="QDM24" s="239"/>
      <c r="QDN24" s="240"/>
      <c r="QDO24" s="238"/>
      <c r="QDP24" s="239"/>
      <c r="QDQ24" s="240"/>
      <c r="QDR24" s="238"/>
      <c r="QDS24" s="239"/>
      <c r="QDT24" s="240"/>
      <c r="QDU24" s="238"/>
      <c r="QDV24" s="239"/>
      <c r="QDW24" s="240"/>
      <c r="QDX24" s="238"/>
      <c r="QDY24" s="239"/>
      <c r="QDZ24" s="240"/>
      <c r="QEA24" s="238"/>
      <c r="QEB24" s="239"/>
      <c r="QEC24" s="240"/>
      <c r="QED24" s="238"/>
      <c r="QEE24" s="239"/>
      <c r="QEF24" s="240"/>
      <c r="QEG24" s="238"/>
      <c r="QEH24" s="239"/>
      <c r="QEI24" s="240"/>
      <c r="QEJ24" s="238"/>
      <c r="QEK24" s="239"/>
      <c r="QEL24" s="240"/>
      <c r="QEM24" s="238"/>
      <c r="QEN24" s="239"/>
      <c r="QEO24" s="240"/>
      <c r="QEP24" s="238"/>
      <c r="QEQ24" s="239"/>
      <c r="QER24" s="240"/>
      <c r="QES24" s="238"/>
      <c r="QET24" s="239"/>
      <c r="QEU24" s="240"/>
      <c r="QEV24" s="238"/>
      <c r="QEW24" s="239"/>
      <c r="QEX24" s="240"/>
      <c r="QEY24" s="238"/>
      <c r="QEZ24" s="239"/>
      <c r="QFA24" s="240"/>
      <c r="QFB24" s="238"/>
      <c r="QFC24" s="239"/>
      <c r="QFD24" s="240"/>
      <c r="QFE24" s="238"/>
      <c r="QFF24" s="239"/>
      <c r="QFG24" s="240"/>
      <c r="QFH24" s="238"/>
      <c r="QFI24" s="239"/>
      <c r="QFJ24" s="240"/>
      <c r="QFK24" s="238"/>
      <c r="QFL24" s="239"/>
      <c r="QFM24" s="240"/>
      <c r="QFN24" s="238"/>
      <c r="QFO24" s="239"/>
      <c r="QFP24" s="240"/>
      <c r="QFQ24" s="238"/>
      <c r="QFR24" s="239"/>
      <c r="QFS24" s="240"/>
      <c r="QFT24" s="238"/>
      <c r="QFU24" s="239"/>
      <c r="QFV24" s="240"/>
      <c r="QFW24" s="238"/>
      <c r="QFX24" s="239"/>
      <c r="QFY24" s="240"/>
      <c r="QFZ24" s="238"/>
      <c r="QGA24" s="239"/>
      <c r="QGB24" s="240"/>
      <c r="QGC24" s="238"/>
      <c r="QGD24" s="239"/>
      <c r="QGE24" s="240"/>
      <c r="QGF24" s="238"/>
      <c r="QGG24" s="239"/>
      <c r="QGH24" s="240"/>
      <c r="QGI24" s="238"/>
      <c r="QGJ24" s="239"/>
      <c r="QGK24" s="240"/>
      <c r="QGL24" s="238"/>
      <c r="QGM24" s="239"/>
      <c r="QGN24" s="240"/>
      <c r="QGO24" s="238"/>
      <c r="QGP24" s="239"/>
      <c r="QGQ24" s="240"/>
      <c r="QGR24" s="238"/>
      <c r="QGS24" s="239"/>
      <c r="QGT24" s="240"/>
      <c r="QGU24" s="238"/>
      <c r="QGV24" s="239"/>
      <c r="QGW24" s="240"/>
      <c r="QGX24" s="238"/>
      <c r="QGY24" s="239"/>
      <c r="QGZ24" s="240"/>
      <c r="QHA24" s="238"/>
      <c r="QHB24" s="239"/>
      <c r="QHC24" s="240"/>
      <c r="QHD24" s="238"/>
      <c r="QHE24" s="239"/>
      <c r="QHF24" s="240"/>
      <c r="QHG24" s="238"/>
      <c r="QHH24" s="239"/>
      <c r="QHI24" s="240"/>
      <c r="QHJ24" s="238"/>
      <c r="QHK24" s="239"/>
      <c r="QHL24" s="240"/>
      <c r="QHM24" s="238"/>
      <c r="QHN24" s="239"/>
      <c r="QHO24" s="240"/>
      <c r="QHP24" s="238"/>
      <c r="QHQ24" s="239"/>
      <c r="QHR24" s="240"/>
      <c r="QHS24" s="238"/>
      <c r="QHT24" s="239"/>
      <c r="QHU24" s="240"/>
      <c r="QHV24" s="238"/>
      <c r="QHW24" s="239"/>
      <c r="QHX24" s="240"/>
      <c r="QHY24" s="238"/>
      <c r="QHZ24" s="239"/>
      <c r="QIA24" s="240"/>
      <c r="QIB24" s="238"/>
      <c r="QIC24" s="239"/>
      <c r="QID24" s="240"/>
      <c r="QIE24" s="238"/>
      <c r="QIF24" s="239"/>
      <c r="QIG24" s="240"/>
      <c r="QIH24" s="238"/>
      <c r="QII24" s="239"/>
      <c r="QIJ24" s="240"/>
      <c r="QIK24" s="238"/>
      <c r="QIL24" s="239"/>
      <c r="QIM24" s="240"/>
      <c r="QIN24" s="238"/>
      <c r="QIO24" s="239"/>
      <c r="QIP24" s="240"/>
      <c r="QIQ24" s="238"/>
      <c r="QIR24" s="239"/>
      <c r="QIS24" s="240"/>
      <c r="QIT24" s="238"/>
      <c r="QIU24" s="239"/>
      <c r="QIV24" s="240"/>
      <c r="QIW24" s="238"/>
      <c r="QIX24" s="239"/>
      <c r="QIY24" s="240"/>
      <c r="QIZ24" s="238"/>
      <c r="QJA24" s="239"/>
      <c r="QJB24" s="240"/>
      <c r="QJC24" s="238"/>
      <c r="QJD24" s="239"/>
      <c r="QJE24" s="240"/>
      <c r="QJF24" s="238"/>
      <c r="QJG24" s="239"/>
      <c r="QJH24" s="240"/>
      <c r="QJI24" s="238"/>
      <c r="QJJ24" s="239"/>
      <c r="QJK24" s="240"/>
      <c r="QJL24" s="238"/>
      <c r="QJM24" s="239"/>
      <c r="QJN24" s="240"/>
      <c r="QJO24" s="238"/>
      <c r="QJP24" s="239"/>
      <c r="QJQ24" s="240"/>
      <c r="QJR24" s="238"/>
      <c r="QJS24" s="239"/>
      <c r="QJT24" s="240"/>
      <c r="QJU24" s="238"/>
      <c r="QJV24" s="239"/>
      <c r="QJW24" s="240"/>
      <c r="QJX24" s="238"/>
      <c r="QJY24" s="239"/>
      <c r="QJZ24" s="240"/>
      <c r="QKA24" s="238"/>
      <c r="QKB24" s="239"/>
      <c r="QKC24" s="240"/>
      <c r="QKD24" s="238"/>
      <c r="QKE24" s="239"/>
      <c r="QKF24" s="240"/>
      <c r="QKG24" s="238"/>
      <c r="QKH24" s="239"/>
      <c r="QKI24" s="240"/>
      <c r="QKJ24" s="238"/>
      <c r="QKK24" s="239"/>
      <c r="QKL24" s="240"/>
      <c r="QKM24" s="238"/>
      <c r="QKN24" s="239"/>
      <c r="QKO24" s="240"/>
      <c r="QKP24" s="238"/>
      <c r="QKQ24" s="239"/>
      <c r="QKR24" s="240"/>
      <c r="QKS24" s="238"/>
      <c r="QKT24" s="239"/>
      <c r="QKU24" s="240"/>
      <c r="QKV24" s="238"/>
      <c r="QKW24" s="239"/>
      <c r="QKX24" s="240"/>
      <c r="QKY24" s="238"/>
      <c r="QKZ24" s="239"/>
      <c r="QLA24" s="240"/>
      <c r="QLB24" s="238"/>
      <c r="QLC24" s="239"/>
      <c r="QLD24" s="240"/>
      <c r="QLE24" s="238"/>
      <c r="QLF24" s="239"/>
      <c r="QLG24" s="240"/>
      <c r="QLH24" s="238"/>
      <c r="QLI24" s="239"/>
      <c r="QLJ24" s="240"/>
      <c r="QLK24" s="238"/>
      <c r="QLL24" s="239"/>
      <c r="QLM24" s="240"/>
      <c r="QLN24" s="238"/>
      <c r="QLO24" s="239"/>
      <c r="QLP24" s="240"/>
      <c r="QLQ24" s="238"/>
      <c r="QLR24" s="239"/>
      <c r="QLS24" s="240"/>
      <c r="QLT24" s="238"/>
      <c r="QLU24" s="239"/>
      <c r="QLV24" s="240"/>
      <c r="QLW24" s="238"/>
      <c r="QLX24" s="239"/>
      <c r="QLY24" s="240"/>
      <c r="QLZ24" s="238"/>
      <c r="QMA24" s="239"/>
      <c r="QMB24" s="240"/>
      <c r="QMC24" s="238"/>
      <c r="QMD24" s="239"/>
      <c r="QME24" s="240"/>
      <c r="QMF24" s="238"/>
      <c r="QMG24" s="239"/>
      <c r="QMH24" s="240"/>
      <c r="QMI24" s="238"/>
      <c r="QMJ24" s="239"/>
      <c r="QMK24" s="240"/>
      <c r="QML24" s="238"/>
      <c r="QMM24" s="239"/>
      <c r="QMN24" s="240"/>
      <c r="QMO24" s="238"/>
      <c r="QMP24" s="239"/>
      <c r="QMQ24" s="240"/>
      <c r="QMR24" s="238"/>
      <c r="QMS24" s="239"/>
      <c r="QMT24" s="240"/>
      <c r="QMU24" s="238"/>
      <c r="QMV24" s="239"/>
      <c r="QMW24" s="240"/>
      <c r="QMX24" s="238"/>
      <c r="QMY24" s="239"/>
      <c r="QMZ24" s="240"/>
      <c r="QNA24" s="238"/>
      <c r="QNB24" s="239"/>
      <c r="QNC24" s="240"/>
      <c r="QND24" s="238"/>
      <c r="QNE24" s="239"/>
      <c r="QNF24" s="240"/>
      <c r="QNG24" s="238"/>
      <c r="QNH24" s="239"/>
      <c r="QNI24" s="240"/>
      <c r="QNJ24" s="238"/>
      <c r="QNK24" s="239"/>
      <c r="QNL24" s="240"/>
      <c r="QNM24" s="238"/>
      <c r="QNN24" s="239"/>
      <c r="QNO24" s="240"/>
      <c r="QNP24" s="238"/>
      <c r="QNQ24" s="239"/>
      <c r="QNR24" s="240"/>
      <c r="QNS24" s="238"/>
      <c r="QNT24" s="239"/>
      <c r="QNU24" s="240"/>
      <c r="QNV24" s="238"/>
      <c r="QNW24" s="239"/>
      <c r="QNX24" s="240"/>
      <c r="QNY24" s="238"/>
      <c r="QNZ24" s="239"/>
      <c r="QOA24" s="240"/>
      <c r="QOB24" s="238"/>
      <c r="QOC24" s="239"/>
      <c r="QOD24" s="240"/>
      <c r="QOE24" s="238"/>
      <c r="QOF24" s="239"/>
      <c r="QOG24" s="240"/>
      <c r="QOH24" s="238"/>
      <c r="QOI24" s="239"/>
      <c r="QOJ24" s="240"/>
      <c r="QOK24" s="238"/>
      <c r="QOL24" s="239"/>
      <c r="QOM24" s="240"/>
      <c r="QON24" s="238"/>
      <c r="QOO24" s="239"/>
      <c r="QOP24" s="240"/>
      <c r="QOQ24" s="238"/>
      <c r="QOR24" s="239"/>
      <c r="QOS24" s="240"/>
      <c r="QOT24" s="238"/>
      <c r="QOU24" s="239"/>
      <c r="QOV24" s="240"/>
      <c r="QOW24" s="238"/>
      <c r="QOX24" s="239"/>
      <c r="QOY24" s="240"/>
      <c r="QOZ24" s="238"/>
      <c r="QPA24" s="239"/>
      <c r="QPB24" s="240"/>
      <c r="QPC24" s="238"/>
      <c r="QPD24" s="239"/>
      <c r="QPE24" s="240"/>
      <c r="QPF24" s="238"/>
      <c r="QPG24" s="239"/>
      <c r="QPH24" s="240"/>
      <c r="QPI24" s="238"/>
      <c r="QPJ24" s="239"/>
      <c r="QPK24" s="240"/>
      <c r="QPL24" s="238"/>
      <c r="QPM24" s="239"/>
      <c r="QPN24" s="240"/>
      <c r="QPO24" s="238"/>
      <c r="QPP24" s="239"/>
      <c r="QPQ24" s="240"/>
      <c r="QPR24" s="238"/>
      <c r="QPS24" s="239"/>
      <c r="QPT24" s="240"/>
      <c r="QPU24" s="238"/>
      <c r="QPV24" s="239"/>
      <c r="QPW24" s="240"/>
      <c r="QPX24" s="238"/>
      <c r="QPY24" s="239"/>
      <c r="QPZ24" s="240"/>
      <c r="QQA24" s="238"/>
      <c r="QQB24" s="239"/>
      <c r="QQC24" s="240"/>
      <c r="QQD24" s="238"/>
      <c r="QQE24" s="239"/>
      <c r="QQF24" s="240"/>
      <c r="QQG24" s="238"/>
      <c r="QQH24" s="239"/>
      <c r="QQI24" s="240"/>
      <c r="QQJ24" s="238"/>
      <c r="QQK24" s="239"/>
      <c r="QQL24" s="240"/>
      <c r="QQM24" s="238"/>
      <c r="QQN24" s="239"/>
      <c r="QQO24" s="240"/>
      <c r="QQP24" s="238"/>
      <c r="QQQ24" s="239"/>
      <c r="QQR24" s="240"/>
      <c r="QQS24" s="238"/>
      <c r="QQT24" s="239"/>
      <c r="QQU24" s="240"/>
      <c r="QQV24" s="238"/>
      <c r="QQW24" s="239"/>
      <c r="QQX24" s="240"/>
      <c r="QQY24" s="238"/>
      <c r="QQZ24" s="239"/>
      <c r="QRA24" s="240"/>
      <c r="QRB24" s="238"/>
      <c r="QRC24" s="239"/>
      <c r="QRD24" s="240"/>
      <c r="QRE24" s="238"/>
      <c r="QRF24" s="239"/>
      <c r="QRG24" s="240"/>
      <c r="QRH24" s="238"/>
      <c r="QRI24" s="239"/>
      <c r="QRJ24" s="240"/>
      <c r="QRK24" s="238"/>
      <c r="QRL24" s="239"/>
      <c r="QRM24" s="240"/>
      <c r="QRN24" s="238"/>
      <c r="QRO24" s="239"/>
      <c r="QRP24" s="240"/>
      <c r="QRQ24" s="238"/>
      <c r="QRR24" s="239"/>
      <c r="QRS24" s="240"/>
      <c r="QRT24" s="238"/>
      <c r="QRU24" s="239"/>
      <c r="QRV24" s="240"/>
      <c r="QRW24" s="238"/>
      <c r="QRX24" s="239"/>
      <c r="QRY24" s="240"/>
      <c r="QRZ24" s="238"/>
      <c r="QSA24" s="239"/>
      <c r="QSB24" s="240"/>
      <c r="QSC24" s="238"/>
      <c r="QSD24" s="239"/>
      <c r="QSE24" s="240"/>
      <c r="QSF24" s="238"/>
      <c r="QSG24" s="239"/>
      <c r="QSH24" s="240"/>
      <c r="QSI24" s="238"/>
      <c r="QSJ24" s="239"/>
      <c r="QSK24" s="240"/>
      <c r="QSL24" s="238"/>
      <c r="QSM24" s="239"/>
      <c r="QSN24" s="240"/>
      <c r="QSO24" s="238"/>
      <c r="QSP24" s="239"/>
      <c r="QSQ24" s="240"/>
      <c r="QSR24" s="238"/>
      <c r="QSS24" s="239"/>
      <c r="QST24" s="240"/>
      <c r="QSU24" s="238"/>
      <c r="QSV24" s="239"/>
      <c r="QSW24" s="240"/>
      <c r="QSX24" s="238"/>
      <c r="QSY24" s="239"/>
      <c r="QSZ24" s="240"/>
      <c r="QTA24" s="238"/>
      <c r="QTB24" s="239"/>
      <c r="QTC24" s="240"/>
      <c r="QTD24" s="238"/>
      <c r="QTE24" s="239"/>
      <c r="QTF24" s="240"/>
      <c r="QTG24" s="238"/>
      <c r="QTH24" s="239"/>
      <c r="QTI24" s="240"/>
      <c r="QTJ24" s="238"/>
      <c r="QTK24" s="239"/>
      <c r="QTL24" s="240"/>
      <c r="QTM24" s="238"/>
      <c r="QTN24" s="239"/>
      <c r="QTO24" s="240"/>
      <c r="QTP24" s="238"/>
      <c r="QTQ24" s="239"/>
      <c r="QTR24" s="240"/>
      <c r="QTS24" s="238"/>
      <c r="QTT24" s="239"/>
      <c r="QTU24" s="240"/>
      <c r="QTV24" s="238"/>
      <c r="QTW24" s="239"/>
      <c r="QTX24" s="240"/>
      <c r="QTY24" s="238"/>
      <c r="QTZ24" s="239"/>
      <c r="QUA24" s="240"/>
      <c r="QUB24" s="238"/>
      <c r="QUC24" s="239"/>
      <c r="QUD24" s="240"/>
      <c r="QUE24" s="238"/>
      <c r="QUF24" s="239"/>
      <c r="QUG24" s="240"/>
      <c r="QUH24" s="238"/>
      <c r="QUI24" s="239"/>
      <c r="QUJ24" s="240"/>
      <c r="QUK24" s="238"/>
      <c r="QUL24" s="239"/>
      <c r="QUM24" s="240"/>
      <c r="QUN24" s="238"/>
      <c r="QUO24" s="239"/>
      <c r="QUP24" s="240"/>
      <c r="QUQ24" s="238"/>
      <c r="QUR24" s="239"/>
      <c r="QUS24" s="240"/>
      <c r="QUT24" s="238"/>
      <c r="QUU24" s="239"/>
      <c r="QUV24" s="240"/>
      <c r="QUW24" s="238"/>
      <c r="QUX24" s="239"/>
      <c r="QUY24" s="240"/>
      <c r="QUZ24" s="238"/>
      <c r="QVA24" s="239"/>
      <c r="QVB24" s="240"/>
      <c r="QVC24" s="238"/>
      <c r="QVD24" s="239"/>
      <c r="QVE24" s="240"/>
      <c r="QVF24" s="238"/>
      <c r="QVG24" s="239"/>
      <c r="QVH24" s="240"/>
      <c r="QVI24" s="238"/>
      <c r="QVJ24" s="239"/>
      <c r="QVK24" s="240"/>
      <c r="QVL24" s="238"/>
      <c r="QVM24" s="239"/>
      <c r="QVN24" s="240"/>
      <c r="QVO24" s="238"/>
      <c r="QVP24" s="239"/>
      <c r="QVQ24" s="240"/>
      <c r="QVR24" s="238"/>
      <c r="QVS24" s="239"/>
      <c r="QVT24" s="240"/>
      <c r="QVU24" s="238"/>
      <c r="QVV24" s="239"/>
      <c r="QVW24" s="240"/>
      <c r="QVX24" s="238"/>
      <c r="QVY24" s="239"/>
      <c r="QVZ24" s="240"/>
      <c r="QWA24" s="238"/>
      <c r="QWB24" s="239"/>
      <c r="QWC24" s="240"/>
      <c r="QWD24" s="238"/>
      <c r="QWE24" s="239"/>
      <c r="QWF24" s="240"/>
      <c r="QWG24" s="238"/>
      <c r="QWH24" s="239"/>
      <c r="QWI24" s="240"/>
      <c r="QWJ24" s="238"/>
      <c r="QWK24" s="239"/>
      <c r="QWL24" s="240"/>
      <c r="QWM24" s="238"/>
      <c r="QWN24" s="239"/>
      <c r="QWO24" s="240"/>
      <c r="QWP24" s="238"/>
      <c r="QWQ24" s="239"/>
      <c r="QWR24" s="240"/>
      <c r="QWS24" s="238"/>
      <c r="QWT24" s="239"/>
      <c r="QWU24" s="240"/>
      <c r="QWV24" s="238"/>
      <c r="QWW24" s="239"/>
      <c r="QWX24" s="240"/>
      <c r="QWY24" s="238"/>
      <c r="QWZ24" s="239"/>
      <c r="QXA24" s="240"/>
      <c r="QXB24" s="238"/>
      <c r="QXC24" s="239"/>
      <c r="QXD24" s="240"/>
      <c r="QXE24" s="238"/>
      <c r="QXF24" s="239"/>
      <c r="QXG24" s="240"/>
      <c r="QXH24" s="238"/>
      <c r="QXI24" s="239"/>
      <c r="QXJ24" s="240"/>
      <c r="QXK24" s="238"/>
      <c r="QXL24" s="239"/>
      <c r="QXM24" s="240"/>
      <c r="QXN24" s="238"/>
      <c r="QXO24" s="239"/>
      <c r="QXP24" s="240"/>
      <c r="QXQ24" s="238"/>
      <c r="QXR24" s="239"/>
      <c r="QXS24" s="240"/>
      <c r="QXT24" s="238"/>
      <c r="QXU24" s="239"/>
      <c r="QXV24" s="240"/>
      <c r="QXW24" s="238"/>
      <c r="QXX24" s="239"/>
      <c r="QXY24" s="240"/>
      <c r="QXZ24" s="238"/>
      <c r="QYA24" s="239"/>
      <c r="QYB24" s="240"/>
      <c r="QYC24" s="238"/>
      <c r="QYD24" s="239"/>
      <c r="QYE24" s="240"/>
      <c r="QYF24" s="238"/>
      <c r="QYG24" s="239"/>
      <c r="QYH24" s="240"/>
      <c r="QYI24" s="238"/>
      <c r="QYJ24" s="239"/>
      <c r="QYK24" s="240"/>
      <c r="QYL24" s="238"/>
      <c r="QYM24" s="239"/>
      <c r="QYN24" s="240"/>
      <c r="QYO24" s="238"/>
      <c r="QYP24" s="239"/>
      <c r="QYQ24" s="240"/>
      <c r="QYR24" s="238"/>
      <c r="QYS24" s="239"/>
      <c r="QYT24" s="240"/>
      <c r="QYU24" s="238"/>
      <c r="QYV24" s="239"/>
      <c r="QYW24" s="240"/>
      <c r="QYX24" s="238"/>
      <c r="QYY24" s="239"/>
      <c r="QYZ24" s="240"/>
      <c r="QZA24" s="238"/>
      <c r="QZB24" s="239"/>
      <c r="QZC24" s="240"/>
      <c r="QZD24" s="238"/>
      <c r="QZE24" s="239"/>
      <c r="QZF24" s="240"/>
      <c r="QZG24" s="238"/>
      <c r="QZH24" s="239"/>
      <c r="QZI24" s="240"/>
      <c r="QZJ24" s="238"/>
      <c r="QZK24" s="239"/>
      <c r="QZL24" s="240"/>
      <c r="QZM24" s="238"/>
      <c r="QZN24" s="239"/>
      <c r="QZO24" s="240"/>
      <c r="QZP24" s="238"/>
      <c r="QZQ24" s="239"/>
      <c r="QZR24" s="240"/>
      <c r="QZS24" s="238"/>
      <c r="QZT24" s="239"/>
      <c r="QZU24" s="240"/>
      <c r="QZV24" s="238"/>
      <c r="QZW24" s="239"/>
      <c r="QZX24" s="240"/>
      <c r="QZY24" s="238"/>
      <c r="QZZ24" s="239"/>
      <c r="RAA24" s="240"/>
      <c r="RAB24" s="238"/>
      <c r="RAC24" s="239"/>
      <c r="RAD24" s="240"/>
      <c r="RAE24" s="238"/>
      <c r="RAF24" s="239"/>
      <c r="RAG24" s="240"/>
      <c r="RAH24" s="238"/>
      <c r="RAI24" s="239"/>
      <c r="RAJ24" s="240"/>
      <c r="RAK24" s="238"/>
      <c r="RAL24" s="239"/>
      <c r="RAM24" s="240"/>
      <c r="RAN24" s="238"/>
      <c r="RAO24" s="239"/>
      <c r="RAP24" s="240"/>
      <c r="RAQ24" s="238"/>
      <c r="RAR24" s="239"/>
      <c r="RAS24" s="240"/>
      <c r="RAT24" s="238"/>
      <c r="RAU24" s="239"/>
      <c r="RAV24" s="240"/>
      <c r="RAW24" s="238"/>
      <c r="RAX24" s="239"/>
      <c r="RAY24" s="240"/>
      <c r="RAZ24" s="238"/>
      <c r="RBA24" s="239"/>
      <c r="RBB24" s="240"/>
      <c r="RBC24" s="238"/>
      <c r="RBD24" s="239"/>
      <c r="RBE24" s="240"/>
      <c r="RBF24" s="238"/>
      <c r="RBG24" s="239"/>
      <c r="RBH24" s="240"/>
      <c r="RBI24" s="238"/>
      <c r="RBJ24" s="239"/>
      <c r="RBK24" s="240"/>
      <c r="RBL24" s="238"/>
      <c r="RBM24" s="239"/>
      <c r="RBN24" s="240"/>
      <c r="RBO24" s="238"/>
      <c r="RBP24" s="239"/>
      <c r="RBQ24" s="240"/>
      <c r="RBR24" s="238"/>
      <c r="RBS24" s="239"/>
      <c r="RBT24" s="240"/>
      <c r="RBU24" s="238"/>
      <c r="RBV24" s="239"/>
      <c r="RBW24" s="240"/>
      <c r="RBX24" s="238"/>
      <c r="RBY24" s="239"/>
      <c r="RBZ24" s="240"/>
      <c r="RCA24" s="238"/>
      <c r="RCB24" s="239"/>
      <c r="RCC24" s="240"/>
      <c r="RCD24" s="238"/>
      <c r="RCE24" s="239"/>
      <c r="RCF24" s="240"/>
      <c r="RCG24" s="238"/>
      <c r="RCH24" s="239"/>
      <c r="RCI24" s="240"/>
      <c r="RCJ24" s="238"/>
      <c r="RCK24" s="239"/>
      <c r="RCL24" s="240"/>
      <c r="RCM24" s="238"/>
      <c r="RCN24" s="239"/>
      <c r="RCO24" s="240"/>
      <c r="RCP24" s="238"/>
      <c r="RCQ24" s="239"/>
      <c r="RCR24" s="240"/>
      <c r="RCS24" s="238"/>
      <c r="RCT24" s="239"/>
      <c r="RCU24" s="240"/>
      <c r="RCV24" s="238"/>
      <c r="RCW24" s="239"/>
      <c r="RCX24" s="240"/>
      <c r="RCY24" s="238"/>
      <c r="RCZ24" s="239"/>
      <c r="RDA24" s="240"/>
      <c r="RDB24" s="238"/>
      <c r="RDC24" s="239"/>
      <c r="RDD24" s="240"/>
      <c r="RDE24" s="238"/>
      <c r="RDF24" s="239"/>
      <c r="RDG24" s="240"/>
      <c r="RDH24" s="238"/>
      <c r="RDI24" s="239"/>
      <c r="RDJ24" s="240"/>
      <c r="RDK24" s="238"/>
      <c r="RDL24" s="239"/>
      <c r="RDM24" s="240"/>
      <c r="RDN24" s="238"/>
      <c r="RDO24" s="239"/>
      <c r="RDP24" s="240"/>
      <c r="RDQ24" s="238"/>
      <c r="RDR24" s="239"/>
      <c r="RDS24" s="240"/>
      <c r="RDT24" s="238"/>
      <c r="RDU24" s="239"/>
      <c r="RDV24" s="240"/>
      <c r="RDW24" s="238"/>
      <c r="RDX24" s="239"/>
      <c r="RDY24" s="240"/>
      <c r="RDZ24" s="238"/>
      <c r="REA24" s="239"/>
      <c r="REB24" s="240"/>
      <c r="REC24" s="238"/>
      <c r="RED24" s="239"/>
      <c r="REE24" s="240"/>
      <c r="REF24" s="238"/>
      <c r="REG24" s="239"/>
      <c r="REH24" s="240"/>
      <c r="REI24" s="238"/>
      <c r="REJ24" s="239"/>
      <c r="REK24" s="240"/>
      <c r="REL24" s="238"/>
      <c r="REM24" s="239"/>
      <c r="REN24" s="240"/>
      <c r="REO24" s="238"/>
      <c r="REP24" s="239"/>
      <c r="REQ24" s="240"/>
      <c r="RER24" s="238"/>
      <c r="RES24" s="239"/>
      <c r="RET24" s="240"/>
      <c r="REU24" s="238"/>
      <c r="REV24" s="239"/>
      <c r="REW24" s="240"/>
      <c r="REX24" s="238"/>
      <c r="REY24" s="239"/>
      <c r="REZ24" s="240"/>
      <c r="RFA24" s="238"/>
      <c r="RFB24" s="239"/>
      <c r="RFC24" s="240"/>
      <c r="RFD24" s="238"/>
      <c r="RFE24" s="239"/>
      <c r="RFF24" s="240"/>
      <c r="RFG24" s="238"/>
      <c r="RFH24" s="239"/>
      <c r="RFI24" s="240"/>
      <c r="RFJ24" s="238"/>
      <c r="RFK24" s="239"/>
      <c r="RFL24" s="240"/>
      <c r="RFM24" s="238"/>
      <c r="RFN24" s="239"/>
      <c r="RFO24" s="240"/>
      <c r="RFP24" s="238"/>
      <c r="RFQ24" s="239"/>
      <c r="RFR24" s="240"/>
      <c r="RFS24" s="238"/>
      <c r="RFT24" s="239"/>
      <c r="RFU24" s="240"/>
      <c r="RFV24" s="238"/>
      <c r="RFW24" s="239"/>
      <c r="RFX24" s="240"/>
      <c r="RFY24" s="238"/>
      <c r="RFZ24" s="239"/>
      <c r="RGA24" s="240"/>
      <c r="RGB24" s="238"/>
      <c r="RGC24" s="239"/>
      <c r="RGD24" s="240"/>
      <c r="RGE24" s="238"/>
      <c r="RGF24" s="239"/>
      <c r="RGG24" s="240"/>
      <c r="RGH24" s="238"/>
      <c r="RGI24" s="239"/>
      <c r="RGJ24" s="240"/>
      <c r="RGK24" s="238"/>
      <c r="RGL24" s="239"/>
      <c r="RGM24" s="240"/>
      <c r="RGN24" s="238"/>
      <c r="RGO24" s="239"/>
      <c r="RGP24" s="240"/>
      <c r="RGQ24" s="238"/>
      <c r="RGR24" s="239"/>
      <c r="RGS24" s="240"/>
      <c r="RGT24" s="238"/>
      <c r="RGU24" s="239"/>
      <c r="RGV24" s="240"/>
      <c r="RGW24" s="238"/>
      <c r="RGX24" s="239"/>
      <c r="RGY24" s="240"/>
      <c r="RGZ24" s="238"/>
      <c r="RHA24" s="239"/>
      <c r="RHB24" s="240"/>
      <c r="RHC24" s="238"/>
      <c r="RHD24" s="239"/>
      <c r="RHE24" s="240"/>
      <c r="RHF24" s="238"/>
      <c r="RHG24" s="239"/>
      <c r="RHH24" s="240"/>
      <c r="RHI24" s="238"/>
      <c r="RHJ24" s="239"/>
      <c r="RHK24" s="240"/>
      <c r="RHL24" s="238"/>
      <c r="RHM24" s="239"/>
      <c r="RHN24" s="240"/>
      <c r="RHO24" s="238"/>
      <c r="RHP24" s="239"/>
      <c r="RHQ24" s="240"/>
      <c r="RHR24" s="238"/>
      <c r="RHS24" s="239"/>
      <c r="RHT24" s="240"/>
      <c r="RHU24" s="238"/>
      <c r="RHV24" s="239"/>
      <c r="RHW24" s="240"/>
      <c r="RHX24" s="238"/>
      <c r="RHY24" s="239"/>
      <c r="RHZ24" s="240"/>
      <c r="RIA24" s="238"/>
      <c r="RIB24" s="239"/>
      <c r="RIC24" s="240"/>
      <c r="RID24" s="238"/>
      <c r="RIE24" s="239"/>
      <c r="RIF24" s="240"/>
      <c r="RIG24" s="238"/>
      <c r="RIH24" s="239"/>
      <c r="RII24" s="240"/>
      <c r="RIJ24" s="238"/>
      <c r="RIK24" s="239"/>
      <c r="RIL24" s="240"/>
      <c r="RIM24" s="238"/>
      <c r="RIN24" s="239"/>
      <c r="RIO24" s="240"/>
      <c r="RIP24" s="238"/>
      <c r="RIQ24" s="239"/>
      <c r="RIR24" s="240"/>
      <c r="RIS24" s="238"/>
      <c r="RIT24" s="239"/>
      <c r="RIU24" s="240"/>
      <c r="RIV24" s="238"/>
      <c r="RIW24" s="239"/>
      <c r="RIX24" s="240"/>
      <c r="RIY24" s="238"/>
      <c r="RIZ24" s="239"/>
      <c r="RJA24" s="240"/>
      <c r="RJB24" s="238"/>
      <c r="RJC24" s="239"/>
      <c r="RJD24" s="240"/>
      <c r="RJE24" s="238"/>
      <c r="RJF24" s="239"/>
      <c r="RJG24" s="240"/>
      <c r="RJH24" s="238"/>
      <c r="RJI24" s="239"/>
      <c r="RJJ24" s="240"/>
      <c r="RJK24" s="238"/>
      <c r="RJL24" s="239"/>
      <c r="RJM24" s="240"/>
      <c r="RJN24" s="238"/>
      <c r="RJO24" s="239"/>
      <c r="RJP24" s="240"/>
      <c r="RJQ24" s="238"/>
      <c r="RJR24" s="239"/>
      <c r="RJS24" s="240"/>
      <c r="RJT24" s="238"/>
      <c r="RJU24" s="239"/>
      <c r="RJV24" s="240"/>
      <c r="RJW24" s="238"/>
      <c r="RJX24" s="239"/>
      <c r="RJY24" s="240"/>
      <c r="RJZ24" s="238"/>
      <c r="RKA24" s="239"/>
      <c r="RKB24" s="240"/>
      <c r="RKC24" s="238"/>
      <c r="RKD24" s="239"/>
      <c r="RKE24" s="240"/>
      <c r="RKF24" s="238"/>
      <c r="RKG24" s="239"/>
      <c r="RKH24" s="240"/>
      <c r="RKI24" s="238"/>
      <c r="RKJ24" s="239"/>
      <c r="RKK24" s="240"/>
      <c r="RKL24" s="238"/>
      <c r="RKM24" s="239"/>
      <c r="RKN24" s="240"/>
      <c r="RKO24" s="238"/>
      <c r="RKP24" s="239"/>
      <c r="RKQ24" s="240"/>
      <c r="RKR24" s="238"/>
      <c r="RKS24" s="239"/>
      <c r="RKT24" s="240"/>
      <c r="RKU24" s="238"/>
      <c r="RKV24" s="239"/>
      <c r="RKW24" s="240"/>
      <c r="RKX24" s="238"/>
      <c r="RKY24" s="239"/>
      <c r="RKZ24" s="240"/>
      <c r="RLA24" s="238"/>
      <c r="RLB24" s="239"/>
      <c r="RLC24" s="240"/>
      <c r="RLD24" s="238"/>
      <c r="RLE24" s="239"/>
      <c r="RLF24" s="240"/>
      <c r="RLG24" s="238"/>
      <c r="RLH24" s="239"/>
      <c r="RLI24" s="240"/>
      <c r="RLJ24" s="238"/>
      <c r="RLK24" s="239"/>
      <c r="RLL24" s="240"/>
      <c r="RLM24" s="238"/>
      <c r="RLN24" s="239"/>
      <c r="RLO24" s="240"/>
      <c r="RLP24" s="238"/>
      <c r="RLQ24" s="239"/>
      <c r="RLR24" s="240"/>
      <c r="RLS24" s="238"/>
      <c r="RLT24" s="239"/>
      <c r="RLU24" s="240"/>
      <c r="RLV24" s="238"/>
      <c r="RLW24" s="239"/>
      <c r="RLX24" s="240"/>
      <c r="RLY24" s="238"/>
      <c r="RLZ24" s="239"/>
      <c r="RMA24" s="240"/>
      <c r="RMB24" s="238"/>
      <c r="RMC24" s="239"/>
      <c r="RMD24" s="240"/>
      <c r="RME24" s="238"/>
      <c r="RMF24" s="239"/>
      <c r="RMG24" s="240"/>
      <c r="RMH24" s="238"/>
      <c r="RMI24" s="239"/>
      <c r="RMJ24" s="240"/>
      <c r="RMK24" s="238"/>
      <c r="RML24" s="239"/>
      <c r="RMM24" s="240"/>
      <c r="RMN24" s="238"/>
      <c r="RMO24" s="239"/>
      <c r="RMP24" s="240"/>
      <c r="RMQ24" s="238"/>
      <c r="RMR24" s="239"/>
      <c r="RMS24" s="240"/>
      <c r="RMT24" s="238"/>
      <c r="RMU24" s="239"/>
      <c r="RMV24" s="240"/>
      <c r="RMW24" s="238"/>
      <c r="RMX24" s="239"/>
      <c r="RMY24" s="240"/>
      <c r="RMZ24" s="238"/>
      <c r="RNA24" s="239"/>
      <c r="RNB24" s="240"/>
      <c r="RNC24" s="238"/>
      <c r="RND24" s="239"/>
      <c r="RNE24" s="240"/>
      <c r="RNF24" s="238"/>
      <c r="RNG24" s="239"/>
      <c r="RNH24" s="240"/>
      <c r="RNI24" s="238"/>
      <c r="RNJ24" s="239"/>
      <c r="RNK24" s="240"/>
      <c r="RNL24" s="238"/>
      <c r="RNM24" s="239"/>
      <c r="RNN24" s="240"/>
      <c r="RNO24" s="238"/>
      <c r="RNP24" s="239"/>
      <c r="RNQ24" s="240"/>
      <c r="RNR24" s="238"/>
      <c r="RNS24" s="239"/>
      <c r="RNT24" s="240"/>
      <c r="RNU24" s="238"/>
      <c r="RNV24" s="239"/>
      <c r="RNW24" s="240"/>
      <c r="RNX24" s="238"/>
      <c r="RNY24" s="239"/>
      <c r="RNZ24" s="240"/>
      <c r="ROA24" s="238"/>
      <c r="ROB24" s="239"/>
      <c r="ROC24" s="240"/>
      <c r="ROD24" s="238"/>
      <c r="ROE24" s="239"/>
      <c r="ROF24" s="240"/>
      <c r="ROG24" s="238"/>
      <c r="ROH24" s="239"/>
      <c r="ROI24" s="240"/>
      <c r="ROJ24" s="238"/>
      <c r="ROK24" s="239"/>
      <c r="ROL24" s="240"/>
      <c r="ROM24" s="238"/>
      <c r="RON24" s="239"/>
      <c r="ROO24" s="240"/>
      <c r="ROP24" s="238"/>
      <c r="ROQ24" s="239"/>
      <c r="ROR24" s="240"/>
      <c r="ROS24" s="238"/>
      <c r="ROT24" s="239"/>
      <c r="ROU24" s="240"/>
      <c r="ROV24" s="238"/>
      <c r="ROW24" s="239"/>
      <c r="ROX24" s="240"/>
      <c r="ROY24" s="238"/>
      <c r="ROZ24" s="239"/>
      <c r="RPA24" s="240"/>
      <c r="RPB24" s="238"/>
      <c r="RPC24" s="239"/>
      <c r="RPD24" s="240"/>
      <c r="RPE24" s="238"/>
      <c r="RPF24" s="239"/>
      <c r="RPG24" s="240"/>
      <c r="RPH24" s="238"/>
      <c r="RPI24" s="239"/>
      <c r="RPJ24" s="240"/>
      <c r="RPK24" s="238"/>
      <c r="RPL24" s="239"/>
      <c r="RPM24" s="240"/>
      <c r="RPN24" s="238"/>
      <c r="RPO24" s="239"/>
      <c r="RPP24" s="240"/>
      <c r="RPQ24" s="238"/>
      <c r="RPR24" s="239"/>
      <c r="RPS24" s="240"/>
      <c r="RPT24" s="238"/>
      <c r="RPU24" s="239"/>
      <c r="RPV24" s="240"/>
      <c r="RPW24" s="238"/>
      <c r="RPX24" s="239"/>
      <c r="RPY24" s="240"/>
      <c r="RPZ24" s="238"/>
      <c r="RQA24" s="239"/>
      <c r="RQB24" s="240"/>
      <c r="RQC24" s="238"/>
      <c r="RQD24" s="239"/>
      <c r="RQE24" s="240"/>
      <c r="RQF24" s="238"/>
      <c r="RQG24" s="239"/>
      <c r="RQH24" s="240"/>
      <c r="RQI24" s="238"/>
      <c r="RQJ24" s="239"/>
      <c r="RQK24" s="240"/>
      <c r="RQL24" s="238"/>
      <c r="RQM24" s="239"/>
      <c r="RQN24" s="240"/>
      <c r="RQO24" s="238"/>
      <c r="RQP24" s="239"/>
      <c r="RQQ24" s="240"/>
      <c r="RQR24" s="238"/>
      <c r="RQS24" s="239"/>
      <c r="RQT24" s="240"/>
      <c r="RQU24" s="238"/>
      <c r="RQV24" s="239"/>
      <c r="RQW24" s="240"/>
      <c r="RQX24" s="238"/>
      <c r="RQY24" s="239"/>
      <c r="RQZ24" s="240"/>
      <c r="RRA24" s="238"/>
      <c r="RRB24" s="239"/>
      <c r="RRC24" s="240"/>
      <c r="RRD24" s="238"/>
      <c r="RRE24" s="239"/>
      <c r="RRF24" s="240"/>
      <c r="RRG24" s="238"/>
      <c r="RRH24" s="239"/>
      <c r="RRI24" s="240"/>
      <c r="RRJ24" s="238"/>
      <c r="RRK24" s="239"/>
      <c r="RRL24" s="240"/>
      <c r="RRM24" s="238"/>
      <c r="RRN24" s="239"/>
      <c r="RRO24" s="240"/>
      <c r="RRP24" s="238"/>
      <c r="RRQ24" s="239"/>
      <c r="RRR24" s="240"/>
      <c r="RRS24" s="238"/>
      <c r="RRT24" s="239"/>
      <c r="RRU24" s="240"/>
      <c r="RRV24" s="238"/>
      <c r="RRW24" s="239"/>
      <c r="RRX24" s="240"/>
      <c r="RRY24" s="238"/>
      <c r="RRZ24" s="239"/>
      <c r="RSA24" s="240"/>
      <c r="RSB24" s="238"/>
      <c r="RSC24" s="239"/>
      <c r="RSD24" s="240"/>
      <c r="RSE24" s="238"/>
      <c r="RSF24" s="239"/>
      <c r="RSG24" s="240"/>
      <c r="RSH24" s="238"/>
      <c r="RSI24" s="239"/>
      <c r="RSJ24" s="240"/>
      <c r="RSK24" s="238"/>
      <c r="RSL24" s="239"/>
      <c r="RSM24" s="240"/>
      <c r="RSN24" s="238"/>
      <c r="RSO24" s="239"/>
      <c r="RSP24" s="240"/>
      <c r="RSQ24" s="238"/>
      <c r="RSR24" s="239"/>
      <c r="RSS24" s="240"/>
      <c r="RST24" s="238"/>
      <c r="RSU24" s="239"/>
      <c r="RSV24" s="240"/>
      <c r="RSW24" s="238"/>
      <c r="RSX24" s="239"/>
      <c r="RSY24" s="240"/>
      <c r="RSZ24" s="238"/>
      <c r="RTA24" s="239"/>
      <c r="RTB24" s="240"/>
      <c r="RTC24" s="238"/>
      <c r="RTD24" s="239"/>
      <c r="RTE24" s="240"/>
      <c r="RTF24" s="238"/>
      <c r="RTG24" s="239"/>
      <c r="RTH24" s="240"/>
      <c r="RTI24" s="238"/>
      <c r="RTJ24" s="239"/>
      <c r="RTK24" s="240"/>
      <c r="RTL24" s="238"/>
      <c r="RTM24" s="239"/>
      <c r="RTN24" s="240"/>
      <c r="RTO24" s="238"/>
      <c r="RTP24" s="239"/>
      <c r="RTQ24" s="240"/>
      <c r="RTR24" s="238"/>
      <c r="RTS24" s="239"/>
      <c r="RTT24" s="240"/>
      <c r="RTU24" s="238"/>
      <c r="RTV24" s="239"/>
      <c r="RTW24" s="240"/>
      <c r="RTX24" s="238"/>
      <c r="RTY24" s="239"/>
      <c r="RTZ24" s="240"/>
      <c r="RUA24" s="238"/>
      <c r="RUB24" s="239"/>
      <c r="RUC24" s="240"/>
      <c r="RUD24" s="238"/>
      <c r="RUE24" s="239"/>
      <c r="RUF24" s="240"/>
      <c r="RUG24" s="238"/>
      <c r="RUH24" s="239"/>
      <c r="RUI24" s="240"/>
      <c r="RUJ24" s="238"/>
      <c r="RUK24" s="239"/>
      <c r="RUL24" s="240"/>
      <c r="RUM24" s="238"/>
      <c r="RUN24" s="239"/>
      <c r="RUO24" s="240"/>
      <c r="RUP24" s="238"/>
      <c r="RUQ24" s="239"/>
      <c r="RUR24" s="240"/>
      <c r="RUS24" s="238"/>
      <c r="RUT24" s="239"/>
      <c r="RUU24" s="240"/>
      <c r="RUV24" s="238"/>
      <c r="RUW24" s="239"/>
      <c r="RUX24" s="240"/>
      <c r="RUY24" s="238"/>
      <c r="RUZ24" s="239"/>
      <c r="RVA24" s="240"/>
      <c r="RVB24" s="238"/>
      <c r="RVC24" s="239"/>
      <c r="RVD24" s="240"/>
      <c r="RVE24" s="238"/>
      <c r="RVF24" s="239"/>
      <c r="RVG24" s="240"/>
      <c r="RVH24" s="238"/>
      <c r="RVI24" s="239"/>
      <c r="RVJ24" s="240"/>
      <c r="RVK24" s="238"/>
      <c r="RVL24" s="239"/>
      <c r="RVM24" s="240"/>
      <c r="RVN24" s="238"/>
      <c r="RVO24" s="239"/>
      <c r="RVP24" s="240"/>
      <c r="RVQ24" s="238"/>
      <c r="RVR24" s="239"/>
      <c r="RVS24" s="240"/>
      <c r="RVT24" s="238"/>
      <c r="RVU24" s="239"/>
      <c r="RVV24" s="240"/>
      <c r="RVW24" s="238"/>
      <c r="RVX24" s="239"/>
      <c r="RVY24" s="240"/>
      <c r="RVZ24" s="238"/>
      <c r="RWA24" s="239"/>
      <c r="RWB24" s="240"/>
      <c r="RWC24" s="238"/>
      <c r="RWD24" s="239"/>
      <c r="RWE24" s="240"/>
      <c r="RWF24" s="238"/>
      <c r="RWG24" s="239"/>
      <c r="RWH24" s="240"/>
      <c r="RWI24" s="238"/>
      <c r="RWJ24" s="239"/>
      <c r="RWK24" s="240"/>
      <c r="RWL24" s="238"/>
      <c r="RWM24" s="239"/>
      <c r="RWN24" s="240"/>
      <c r="RWO24" s="238"/>
      <c r="RWP24" s="239"/>
      <c r="RWQ24" s="240"/>
      <c r="RWR24" s="238"/>
      <c r="RWS24" s="239"/>
      <c r="RWT24" s="240"/>
      <c r="RWU24" s="238"/>
      <c r="RWV24" s="239"/>
      <c r="RWW24" s="240"/>
      <c r="RWX24" s="238"/>
      <c r="RWY24" s="239"/>
      <c r="RWZ24" s="240"/>
      <c r="RXA24" s="238"/>
      <c r="RXB24" s="239"/>
      <c r="RXC24" s="240"/>
      <c r="RXD24" s="238"/>
      <c r="RXE24" s="239"/>
      <c r="RXF24" s="240"/>
      <c r="RXG24" s="238"/>
      <c r="RXH24" s="239"/>
      <c r="RXI24" s="240"/>
      <c r="RXJ24" s="238"/>
      <c r="RXK24" s="239"/>
      <c r="RXL24" s="240"/>
      <c r="RXM24" s="238"/>
      <c r="RXN24" s="239"/>
      <c r="RXO24" s="240"/>
      <c r="RXP24" s="238"/>
      <c r="RXQ24" s="239"/>
      <c r="RXR24" s="240"/>
      <c r="RXS24" s="238"/>
      <c r="RXT24" s="239"/>
      <c r="RXU24" s="240"/>
      <c r="RXV24" s="238"/>
      <c r="RXW24" s="239"/>
      <c r="RXX24" s="240"/>
      <c r="RXY24" s="238"/>
      <c r="RXZ24" s="239"/>
      <c r="RYA24" s="240"/>
      <c r="RYB24" s="238"/>
      <c r="RYC24" s="239"/>
      <c r="RYD24" s="240"/>
      <c r="RYE24" s="238"/>
      <c r="RYF24" s="239"/>
      <c r="RYG24" s="240"/>
      <c r="RYH24" s="238"/>
      <c r="RYI24" s="239"/>
      <c r="RYJ24" s="240"/>
      <c r="RYK24" s="238"/>
      <c r="RYL24" s="239"/>
      <c r="RYM24" s="240"/>
      <c r="RYN24" s="238"/>
      <c r="RYO24" s="239"/>
      <c r="RYP24" s="240"/>
      <c r="RYQ24" s="238"/>
      <c r="RYR24" s="239"/>
      <c r="RYS24" s="240"/>
      <c r="RYT24" s="238"/>
      <c r="RYU24" s="239"/>
      <c r="RYV24" s="240"/>
      <c r="RYW24" s="238"/>
      <c r="RYX24" s="239"/>
      <c r="RYY24" s="240"/>
      <c r="RYZ24" s="238"/>
      <c r="RZA24" s="239"/>
      <c r="RZB24" s="240"/>
      <c r="RZC24" s="238"/>
      <c r="RZD24" s="239"/>
      <c r="RZE24" s="240"/>
      <c r="RZF24" s="238"/>
      <c r="RZG24" s="239"/>
      <c r="RZH24" s="240"/>
      <c r="RZI24" s="238"/>
      <c r="RZJ24" s="239"/>
      <c r="RZK24" s="240"/>
      <c r="RZL24" s="238"/>
      <c r="RZM24" s="239"/>
      <c r="RZN24" s="240"/>
      <c r="RZO24" s="238"/>
      <c r="RZP24" s="239"/>
      <c r="RZQ24" s="240"/>
      <c r="RZR24" s="238"/>
      <c r="RZS24" s="239"/>
      <c r="RZT24" s="240"/>
      <c r="RZU24" s="238"/>
      <c r="RZV24" s="239"/>
      <c r="RZW24" s="240"/>
      <c r="RZX24" s="238"/>
      <c r="RZY24" s="239"/>
      <c r="RZZ24" s="240"/>
      <c r="SAA24" s="238"/>
      <c r="SAB24" s="239"/>
      <c r="SAC24" s="240"/>
      <c r="SAD24" s="238"/>
      <c r="SAE24" s="239"/>
      <c r="SAF24" s="240"/>
      <c r="SAG24" s="238"/>
      <c r="SAH24" s="239"/>
      <c r="SAI24" s="240"/>
      <c r="SAJ24" s="238"/>
      <c r="SAK24" s="239"/>
      <c r="SAL24" s="240"/>
      <c r="SAM24" s="238"/>
      <c r="SAN24" s="239"/>
      <c r="SAO24" s="240"/>
      <c r="SAP24" s="238"/>
      <c r="SAQ24" s="239"/>
      <c r="SAR24" s="240"/>
      <c r="SAS24" s="238"/>
      <c r="SAT24" s="239"/>
      <c r="SAU24" s="240"/>
      <c r="SAV24" s="238"/>
      <c r="SAW24" s="239"/>
      <c r="SAX24" s="240"/>
      <c r="SAY24" s="238"/>
      <c r="SAZ24" s="239"/>
      <c r="SBA24" s="240"/>
      <c r="SBB24" s="238"/>
      <c r="SBC24" s="239"/>
      <c r="SBD24" s="240"/>
      <c r="SBE24" s="238"/>
      <c r="SBF24" s="239"/>
      <c r="SBG24" s="240"/>
      <c r="SBH24" s="238"/>
      <c r="SBI24" s="239"/>
      <c r="SBJ24" s="240"/>
      <c r="SBK24" s="238"/>
      <c r="SBL24" s="239"/>
      <c r="SBM24" s="240"/>
      <c r="SBN24" s="238"/>
      <c r="SBO24" s="239"/>
      <c r="SBP24" s="240"/>
      <c r="SBQ24" s="238"/>
      <c r="SBR24" s="239"/>
      <c r="SBS24" s="240"/>
      <c r="SBT24" s="238"/>
      <c r="SBU24" s="239"/>
      <c r="SBV24" s="240"/>
      <c r="SBW24" s="238"/>
      <c r="SBX24" s="239"/>
      <c r="SBY24" s="240"/>
      <c r="SBZ24" s="238"/>
      <c r="SCA24" s="239"/>
      <c r="SCB24" s="240"/>
      <c r="SCC24" s="238"/>
      <c r="SCD24" s="239"/>
      <c r="SCE24" s="240"/>
      <c r="SCF24" s="238"/>
      <c r="SCG24" s="239"/>
      <c r="SCH24" s="240"/>
      <c r="SCI24" s="238"/>
      <c r="SCJ24" s="239"/>
      <c r="SCK24" s="240"/>
      <c r="SCL24" s="238"/>
      <c r="SCM24" s="239"/>
      <c r="SCN24" s="240"/>
      <c r="SCO24" s="238"/>
      <c r="SCP24" s="239"/>
      <c r="SCQ24" s="240"/>
      <c r="SCR24" s="238"/>
      <c r="SCS24" s="239"/>
      <c r="SCT24" s="240"/>
      <c r="SCU24" s="238"/>
      <c r="SCV24" s="239"/>
      <c r="SCW24" s="240"/>
      <c r="SCX24" s="238"/>
      <c r="SCY24" s="239"/>
      <c r="SCZ24" s="240"/>
      <c r="SDA24" s="238"/>
      <c r="SDB24" s="239"/>
      <c r="SDC24" s="240"/>
      <c r="SDD24" s="238"/>
      <c r="SDE24" s="239"/>
      <c r="SDF24" s="240"/>
      <c r="SDG24" s="238"/>
      <c r="SDH24" s="239"/>
      <c r="SDI24" s="240"/>
      <c r="SDJ24" s="238"/>
      <c r="SDK24" s="239"/>
      <c r="SDL24" s="240"/>
      <c r="SDM24" s="238"/>
      <c r="SDN24" s="239"/>
      <c r="SDO24" s="240"/>
      <c r="SDP24" s="238"/>
      <c r="SDQ24" s="239"/>
      <c r="SDR24" s="240"/>
      <c r="SDS24" s="238"/>
      <c r="SDT24" s="239"/>
      <c r="SDU24" s="240"/>
      <c r="SDV24" s="238"/>
      <c r="SDW24" s="239"/>
      <c r="SDX24" s="240"/>
      <c r="SDY24" s="238"/>
      <c r="SDZ24" s="239"/>
      <c r="SEA24" s="240"/>
      <c r="SEB24" s="238"/>
      <c r="SEC24" s="239"/>
      <c r="SED24" s="240"/>
      <c r="SEE24" s="238"/>
      <c r="SEF24" s="239"/>
      <c r="SEG24" s="240"/>
      <c r="SEH24" s="238"/>
      <c r="SEI24" s="239"/>
      <c r="SEJ24" s="240"/>
      <c r="SEK24" s="238"/>
      <c r="SEL24" s="239"/>
      <c r="SEM24" s="240"/>
      <c r="SEN24" s="238"/>
      <c r="SEO24" s="239"/>
      <c r="SEP24" s="240"/>
      <c r="SEQ24" s="238"/>
      <c r="SER24" s="239"/>
      <c r="SES24" s="240"/>
      <c r="SET24" s="238"/>
      <c r="SEU24" s="239"/>
      <c r="SEV24" s="240"/>
      <c r="SEW24" s="238"/>
      <c r="SEX24" s="239"/>
      <c r="SEY24" s="240"/>
      <c r="SEZ24" s="238"/>
      <c r="SFA24" s="239"/>
      <c r="SFB24" s="240"/>
      <c r="SFC24" s="238"/>
      <c r="SFD24" s="239"/>
      <c r="SFE24" s="240"/>
      <c r="SFF24" s="238"/>
      <c r="SFG24" s="239"/>
      <c r="SFH24" s="240"/>
      <c r="SFI24" s="238"/>
      <c r="SFJ24" s="239"/>
      <c r="SFK24" s="240"/>
      <c r="SFL24" s="238"/>
      <c r="SFM24" s="239"/>
      <c r="SFN24" s="240"/>
      <c r="SFO24" s="238"/>
      <c r="SFP24" s="239"/>
      <c r="SFQ24" s="240"/>
      <c r="SFR24" s="238"/>
      <c r="SFS24" s="239"/>
      <c r="SFT24" s="240"/>
      <c r="SFU24" s="238"/>
      <c r="SFV24" s="239"/>
      <c r="SFW24" s="240"/>
      <c r="SFX24" s="238"/>
      <c r="SFY24" s="239"/>
      <c r="SFZ24" s="240"/>
      <c r="SGA24" s="238"/>
      <c r="SGB24" s="239"/>
      <c r="SGC24" s="240"/>
      <c r="SGD24" s="238"/>
      <c r="SGE24" s="239"/>
      <c r="SGF24" s="240"/>
      <c r="SGG24" s="238"/>
      <c r="SGH24" s="239"/>
      <c r="SGI24" s="240"/>
      <c r="SGJ24" s="238"/>
      <c r="SGK24" s="239"/>
      <c r="SGL24" s="240"/>
      <c r="SGM24" s="238"/>
      <c r="SGN24" s="239"/>
      <c r="SGO24" s="240"/>
      <c r="SGP24" s="238"/>
      <c r="SGQ24" s="239"/>
      <c r="SGR24" s="240"/>
      <c r="SGS24" s="238"/>
      <c r="SGT24" s="239"/>
      <c r="SGU24" s="240"/>
      <c r="SGV24" s="238"/>
      <c r="SGW24" s="239"/>
      <c r="SGX24" s="240"/>
      <c r="SGY24" s="238"/>
      <c r="SGZ24" s="239"/>
      <c r="SHA24" s="240"/>
      <c r="SHB24" s="238"/>
      <c r="SHC24" s="239"/>
      <c r="SHD24" s="240"/>
      <c r="SHE24" s="238"/>
      <c r="SHF24" s="239"/>
      <c r="SHG24" s="240"/>
      <c r="SHH24" s="238"/>
      <c r="SHI24" s="239"/>
      <c r="SHJ24" s="240"/>
      <c r="SHK24" s="238"/>
      <c r="SHL24" s="239"/>
      <c r="SHM24" s="240"/>
      <c r="SHN24" s="238"/>
      <c r="SHO24" s="239"/>
      <c r="SHP24" s="240"/>
      <c r="SHQ24" s="238"/>
      <c r="SHR24" s="239"/>
      <c r="SHS24" s="240"/>
      <c r="SHT24" s="238"/>
      <c r="SHU24" s="239"/>
      <c r="SHV24" s="240"/>
      <c r="SHW24" s="238"/>
      <c r="SHX24" s="239"/>
      <c r="SHY24" s="240"/>
      <c r="SHZ24" s="238"/>
      <c r="SIA24" s="239"/>
      <c r="SIB24" s="240"/>
      <c r="SIC24" s="238"/>
      <c r="SID24" s="239"/>
      <c r="SIE24" s="240"/>
      <c r="SIF24" s="238"/>
      <c r="SIG24" s="239"/>
      <c r="SIH24" s="240"/>
      <c r="SII24" s="238"/>
      <c r="SIJ24" s="239"/>
      <c r="SIK24" s="240"/>
      <c r="SIL24" s="238"/>
      <c r="SIM24" s="239"/>
      <c r="SIN24" s="240"/>
      <c r="SIO24" s="238"/>
      <c r="SIP24" s="239"/>
      <c r="SIQ24" s="240"/>
      <c r="SIR24" s="238"/>
      <c r="SIS24" s="239"/>
      <c r="SIT24" s="240"/>
      <c r="SIU24" s="238"/>
      <c r="SIV24" s="239"/>
      <c r="SIW24" s="240"/>
      <c r="SIX24" s="238"/>
      <c r="SIY24" s="239"/>
      <c r="SIZ24" s="240"/>
      <c r="SJA24" s="238"/>
      <c r="SJB24" s="239"/>
      <c r="SJC24" s="240"/>
      <c r="SJD24" s="238"/>
      <c r="SJE24" s="239"/>
      <c r="SJF24" s="240"/>
      <c r="SJG24" s="238"/>
      <c r="SJH24" s="239"/>
      <c r="SJI24" s="240"/>
      <c r="SJJ24" s="238"/>
      <c r="SJK24" s="239"/>
      <c r="SJL24" s="240"/>
      <c r="SJM24" s="238"/>
      <c r="SJN24" s="239"/>
      <c r="SJO24" s="240"/>
      <c r="SJP24" s="238"/>
      <c r="SJQ24" s="239"/>
      <c r="SJR24" s="240"/>
      <c r="SJS24" s="238"/>
      <c r="SJT24" s="239"/>
      <c r="SJU24" s="240"/>
      <c r="SJV24" s="238"/>
      <c r="SJW24" s="239"/>
      <c r="SJX24" s="240"/>
      <c r="SJY24" s="238"/>
      <c r="SJZ24" s="239"/>
      <c r="SKA24" s="240"/>
      <c r="SKB24" s="238"/>
      <c r="SKC24" s="239"/>
      <c r="SKD24" s="240"/>
      <c r="SKE24" s="238"/>
      <c r="SKF24" s="239"/>
      <c r="SKG24" s="240"/>
      <c r="SKH24" s="238"/>
      <c r="SKI24" s="239"/>
      <c r="SKJ24" s="240"/>
      <c r="SKK24" s="238"/>
      <c r="SKL24" s="239"/>
      <c r="SKM24" s="240"/>
      <c r="SKN24" s="238"/>
      <c r="SKO24" s="239"/>
      <c r="SKP24" s="240"/>
      <c r="SKQ24" s="238"/>
      <c r="SKR24" s="239"/>
      <c r="SKS24" s="240"/>
      <c r="SKT24" s="238"/>
      <c r="SKU24" s="239"/>
      <c r="SKV24" s="240"/>
      <c r="SKW24" s="238"/>
      <c r="SKX24" s="239"/>
      <c r="SKY24" s="240"/>
      <c r="SKZ24" s="238"/>
      <c r="SLA24" s="239"/>
      <c r="SLB24" s="240"/>
      <c r="SLC24" s="238"/>
      <c r="SLD24" s="239"/>
      <c r="SLE24" s="240"/>
      <c r="SLF24" s="238"/>
      <c r="SLG24" s="239"/>
      <c r="SLH24" s="240"/>
      <c r="SLI24" s="238"/>
      <c r="SLJ24" s="239"/>
      <c r="SLK24" s="240"/>
      <c r="SLL24" s="238"/>
      <c r="SLM24" s="239"/>
      <c r="SLN24" s="240"/>
      <c r="SLO24" s="238"/>
      <c r="SLP24" s="239"/>
      <c r="SLQ24" s="240"/>
      <c r="SLR24" s="238"/>
      <c r="SLS24" s="239"/>
      <c r="SLT24" s="240"/>
      <c r="SLU24" s="238"/>
      <c r="SLV24" s="239"/>
      <c r="SLW24" s="240"/>
      <c r="SLX24" s="238"/>
      <c r="SLY24" s="239"/>
      <c r="SLZ24" s="240"/>
      <c r="SMA24" s="238"/>
      <c r="SMB24" s="239"/>
      <c r="SMC24" s="240"/>
      <c r="SMD24" s="238"/>
      <c r="SME24" s="239"/>
      <c r="SMF24" s="240"/>
      <c r="SMG24" s="238"/>
      <c r="SMH24" s="239"/>
      <c r="SMI24" s="240"/>
      <c r="SMJ24" s="238"/>
      <c r="SMK24" s="239"/>
      <c r="SML24" s="240"/>
      <c r="SMM24" s="238"/>
      <c r="SMN24" s="239"/>
      <c r="SMO24" s="240"/>
      <c r="SMP24" s="238"/>
      <c r="SMQ24" s="239"/>
      <c r="SMR24" s="240"/>
      <c r="SMS24" s="238"/>
      <c r="SMT24" s="239"/>
      <c r="SMU24" s="240"/>
      <c r="SMV24" s="238"/>
      <c r="SMW24" s="239"/>
      <c r="SMX24" s="240"/>
      <c r="SMY24" s="238"/>
      <c r="SMZ24" s="239"/>
      <c r="SNA24" s="240"/>
      <c r="SNB24" s="238"/>
      <c r="SNC24" s="239"/>
      <c r="SND24" s="240"/>
      <c r="SNE24" s="238"/>
      <c r="SNF24" s="239"/>
      <c r="SNG24" s="240"/>
      <c r="SNH24" s="238"/>
      <c r="SNI24" s="239"/>
      <c r="SNJ24" s="240"/>
      <c r="SNK24" s="238"/>
      <c r="SNL24" s="239"/>
      <c r="SNM24" s="240"/>
      <c r="SNN24" s="238"/>
      <c r="SNO24" s="239"/>
      <c r="SNP24" s="240"/>
      <c r="SNQ24" s="238"/>
      <c r="SNR24" s="239"/>
      <c r="SNS24" s="240"/>
      <c r="SNT24" s="238"/>
      <c r="SNU24" s="239"/>
      <c r="SNV24" s="240"/>
      <c r="SNW24" s="238"/>
      <c r="SNX24" s="239"/>
      <c r="SNY24" s="240"/>
      <c r="SNZ24" s="238"/>
      <c r="SOA24" s="239"/>
      <c r="SOB24" s="240"/>
      <c r="SOC24" s="238"/>
      <c r="SOD24" s="239"/>
      <c r="SOE24" s="240"/>
      <c r="SOF24" s="238"/>
      <c r="SOG24" s="239"/>
      <c r="SOH24" s="240"/>
      <c r="SOI24" s="238"/>
      <c r="SOJ24" s="239"/>
      <c r="SOK24" s="240"/>
      <c r="SOL24" s="238"/>
      <c r="SOM24" s="239"/>
      <c r="SON24" s="240"/>
      <c r="SOO24" s="238"/>
      <c r="SOP24" s="239"/>
      <c r="SOQ24" s="240"/>
      <c r="SOR24" s="238"/>
      <c r="SOS24" s="239"/>
      <c r="SOT24" s="240"/>
      <c r="SOU24" s="238"/>
      <c r="SOV24" s="239"/>
      <c r="SOW24" s="240"/>
      <c r="SOX24" s="238"/>
      <c r="SOY24" s="239"/>
      <c r="SOZ24" s="240"/>
      <c r="SPA24" s="238"/>
      <c r="SPB24" s="239"/>
      <c r="SPC24" s="240"/>
      <c r="SPD24" s="238"/>
      <c r="SPE24" s="239"/>
      <c r="SPF24" s="240"/>
      <c r="SPG24" s="238"/>
      <c r="SPH24" s="239"/>
      <c r="SPI24" s="240"/>
      <c r="SPJ24" s="238"/>
      <c r="SPK24" s="239"/>
      <c r="SPL24" s="240"/>
      <c r="SPM24" s="238"/>
      <c r="SPN24" s="239"/>
      <c r="SPO24" s="240"/>
      <c r="SPP24" s="238"/>
      <c r="SPQ24" s="239"/>
      <c r="SPR24" s="240"/>
      <c r="SPS24" s="238"/>
      <c r="SPT24" s="239"/>
      <c r="SPU24" s="240"/>
      <c r="SPV24" s="238"/>
      <c r="SPW24" s="239"/>
      <c r="SPX24" s="240"/>
      <c r="SPY24" s="238"/>
      <c r="SPZ24" s="239"/>
      <c r="SQA24" s="240"/>
      <c r="SQB24" s="238"/>
      <c r="SQC24" s="239"/>
      <c r="SQD24" s="240"/>
      <c r="SQE24" s="238"/>
      <c r="SQF24" s="239"/>
      <c r="SQG24" s="240"/>
      <c r="SQH24" s="238"/>
      <c r="SQI24" s="239"/>
      <c r="SQJ24" s="240"/>
      <c r="SQK24" s="238"/>
      <c r="SQL24" s="239"/>
      <c r="SQM24" s="240"/>
      <c r="SQN24" s="238"/>
      <c r="SQO24" s="239"/>
      <c r="SQP24" s="240"/>
      <c r="SQQ24" s="238"/>
      <c r="SQR24" s="239"/>
      <c r="SQS24" s="240"/>
      <c r="SQT24" s="238"/>
      <c r="SQU24" s="239"/>
      <c r="SQV24" s="240"/>
      <c r="SQW24" s="238"/>
      <c r="SQX24" s="239"/>
      <c r="SQY24" s="240"/>
      <c r="SQZ24" s="238"/>
      <c r="SRA24" s="239"/>
      <c r="SRB24" s="240"/>
      <c r="SRC24" s="238"/>
      <c r="SRD24" s="239"/>
      <c r="SRE24" s="240"/>
      <c r="SRF24" s="238"/>
      <c r="SRG24" s="239"/>
      <c r="SRH24" s="240"/>
      <c r="SRI24" s="238"/>
      <c r="SRJ24" s="239"/>
      <c r="SRK24" s="240"/>
      <c r="SRL24" s="238"/>
      <c r="SRM24" s="239"/>
      <c r="SRN24" s="240"/>
      <c r="SRO24" s="238"/>
      <c r="SRP24" s="239"/>
      <c r="SRQ24" s="240"/>
      <c r="SRR24" s="238"/>
      <c r="SRS24" s="239"/>
      <c r="SRT24" s="240"/>
      <c r="SRU24" s="238"/>
      <c r="SRV24" s="239"/>
      <c r="SRW24" s="240"/>
      <c r="SRX24" s="238"/>
      <c r="SRY24" s="239"/>
      <c r="SRZ24" s="240"/>
      <c r="SSA24" s="238"/>
      <c r="SSB24" s="239"/>
      <c r="SSC24" s="240"/>
      <c r="SSD24" s="238"/>
      <c r="SSE24" s="239"/>
      <c r="SSF24" s="240"/>
      <c r="SSG24" s="238"/>
      <c r="SSH24" s="239"/>
      <c r="SSI24" s="240"/>
      <c r="SSJ24" s="238"/>
      <c r="SSK24" s="239"/>
      <c r="SSL24" s="240"/>
      <c r="SSM24" s="238"/>
      <c r="SSN24" s="239"/>
      <c r="SSO24" s="240"/>
      <c r="SSP24" s="238"/>
      <c r="SSQ24" s="239"/>
      <c r="SSR24" s="240"/>
      <c r="SSS24" s="238"/>
      <c r="SST24" s="239"/>
      <c r="SSU24" s="240"/>
      <c r="SSV24" s="238"/>
      <c r="SSW24" s="239"/>
      <c r="SSX24" s="240"/>
      <c r="SSY24" s="238"/>
      <c r="SSZ24" s="239"/>
      <c r="STA24" s="240"/>
      <c r="STB24" s="238"/>
      <c r="STC24" s="239"/>
      <c r="STD24" s="240"/>
      <c r="STE24" s="238"/>
      <c r="STF24" s="239"/>
      <c r="STG24" s="240"/>
      <c r="STH24" s="238"/>
      <c r="STI24" s="239"/>
      <c r="STJ24" s="240"/>
      <c r="STK24" s="238"/>
      <c r="STL24" s="239"/>
      <c r="STM24" s="240"/>
      <c r="STN24" s="238"/>
      <c r="STO24" s="239"/>
      <c r="STP24" s="240"/>
      <c r="STQ24" s="238"/>
      <c r="STR24" s="239"/>
      <c r="STS24" s="240"/>
      <c r="STT24" s="238"/>
      <c r="STU24" s="239"/>
      <c r="STV24" s="240"/>
      <c r="STW24" s="238"/>
      <c r="STX24" s="239"/>
      <c r="STY24" s="240"/>
      <c r="STZ24" s="238"/>
      <c r="SUA24" s="239"/>
      <c r="SUB24" s="240"/>
      <c r="SUC24" s="238"/>
      <c r="SUD24" s="239"/>
      <c r="SUE24" s="240"/>
      <c r="SUF24" s="238"/>
      <c r="SUG24" s="239"/>
      <c r="SUH24" s="240"/>
      <c r="SUI24" s="238"/>
      <c r="SUJ24" s="239"/>
      <c r="SUK24" s="240"/>
      <c r="SUL24" s="238"/>
      <c r="SUM24" s="239"/>
      <c r="SUN24" s="240"/>
      <c r="SUO24" s="238"/>
      <c r="SUP24" s="239"/>
      <c r="SUQ24" s="240"/>
      <c r="SUR24" s="238"/>
      <c r="SUS24" s="239"/>
      <c r="SUT24" s="240"/>
      <c r="SUU24" s="238"/>
      <c r="SUV24" s="239"/>
      <c r="SUW24" s="240"/>
      <c r="SUX24" s="238"/>
      <c r="SUY24" s="239"/>
      <c r="SUZ24" s="240"/>
      <c r="SVA24" s="238"/>
      <c r="SVB24" s="239"/>
      <c r="SVC24" s="240"/>
      <c r="SVD24" s="238"/>
      <c r="SVE24" s="239"/>
      <c r="SVF24" s="240"/>
      <c r="SVG24" s="238"/>
      <c r="SVH24" s="239"/>
      <c r="SVI24" s="240"/>
      <c r="SVJ24" s="238"/>
      <c r="SVK24" s="239"/>
      <c r="SVL24" s="240"/>
      <c r="SVM24" s="238"/>
      <c r="SVN24" s="239"/>
      <c r="SVO24" s="240"/>
      <c r="SVP24" s="238"/>
      <c r="SVQ24" s="239"/>
      <c r="SVR24" s="240"/>
      <c r="SVS24" s="238"/>
      <c r="SVT24" s="239"/>
      <c r="SVU24" s="240"/>
      <c r="SVV24" s="238"/>
      <c r="SVW24" s="239"/>
      <c r="SVX24" s="240"/>
      <c r="SVY24" s="238"/>
      <c r="SVZ24" s="239"/>
      <c r="SWA24" s="240"/>
      <c r="SWB24" s="238"/>
      <c r="SWC24" s="239"/>
      <c r="SWD24" s="240"/>
      <c r="SWE24" s="238"/>
      <c r="SWF24" s="239"/>
      <c r="SWG24" s="240"/>
      <c r="SWH24" s="238"/>
      <c r="SWI24" s="239"/>
      <c r="SWJ24" s="240"/>
      <c r="SWK24" s="238"/>
      <c r="SWL24" s="239"/>
      <c r="SWM24" s="240"/>
      <c r="SWN24" s="238"/>
      <c r="SWO24" s="239"/>
      <c r="SWP24" s="240"/>
      <c r="SWQ24" s="238"/>
      <c r="SWR24" s="239"/>
      <c r="SWS24" s="240"/>
      <c r="SWT24" s="238"/>
      <c r="SWU24" s="239"/>
      <c r="SWV24" s="240"/>
      <c r="SWW24" s="238"/>
      <c r="SWX24" s="239"/>
      <c r="SWY24" s="240"/>
      <c r="SWZ24" s="238"/>
      <c r="SXA24" s="239"/>
      <c r="SXB24" s="240"/>
      <c r="SXC24" s="238"/>
      <c r="SXD24" s="239"/>
      <c r="SXE24" s="240"/>
      <c r="SXF24" s="238"/>
      <c r="SXG24" s="239"/>
      <c r="SXH24" s="240"/>
      <c r="SXI24" s="238"/>
      <c r="SXJ24" s="239"/>
      <c r="SXK24" s="240"/>
      <c r="SXL24" s="238"/>
      <c r="SXM24" s="239"/>
      <c r="SXN24" s="240"/>
      <c r="SXO24" s="238"/>
      <c r="SXP24" s="239"/>
      <c r="SXQ24" s="240"/>
      <c r="SXR24" s="238"/>
      <c r="SXS24" s="239"/>
      <c r="SXT24" s="240"/>
      <c r="SXU24" s="238"/>
      <c r="SXV24" s="239"/>
      <c r="SXW24" s="240"/>
      <c r="SXX24" s="238"/>
      <c r="SXY24" s="239"/>
      <c r="SXZ24" s="240"/>
      <c r="SYA24" s="238"/>
      <c r="SYB24" s="239"/>
      <c r="SYC24" s="240"/>
      <c r="SYD24" s="238"/>
      <c r="SYE24" s="239"/>
      <c r="SYF24" s="240"/>
      <c r="SYG24" s="238"/>
      <c r="SYH24" s="239"/>
      <c r="SYI24" s="240"/>
      <c r="SYJ24" s="238"/>
      <c r="SYK24" s="239"/>
      <c r="SYL24" s="240"/>
      <c r="SYM24" s="238"/>
      <c r="SYN24" s="239"/>
      <c r="SYO24" s="240"/>
      <c r="SYP24" s="238"/>
      <c r="SYQ24" s="239"/>
      <c r="SYR24" s="240"/>
      <c r="SYS24" s="238"/>
      <c r="SYT24" s="239"/>
      <c r="SYU24" s="240"/>
      <c r="SYV24" s="238"/>
      <c r="SYW24" s="239"/>
      <c r="SYX24" s="240"/>
      <c r="SYY24" s="238"/>
      <c r="SYZ24" s="239"/>
      <c r="SZA24" s="240"/>
      <c r="SZB24" s="238"/>
      <c r="SZC24" s="239"/>
      <c r="SZD24" s="240"/>
      <c r="SZE24" s="238"/>
      <c r="SZF24" s="239"/>
      <c r="SZG24" s="240"/>
      <c r="SZH24" s="238"/>
      <c r="SZI24" s="239"/>
      <c r="SZJ24" s="240"/>
      <c r="SZK24" s="238"/>
      <c r="SZL24" s="239"/>
      <c r="SZM24" s="240"/>
      <c r="SZN24" s="238"/>
      <c r="SZO24" s="239"/>
      <c r="SZP24" s="240"/>
      <c r="SZQ24" s="238"/>
      <c r="SZR24" s="239"/>
      <c r="SZS24" s="240"/>
      <c r="SZT24" s="238"/>
      <c r="SZU24" s="239"/>
      <c r="SZV24" s="240"/>
      <c r="SZW24" s="238"/>
      <c r="SZX24" s="239"/>
      <c r="SZY24" s="240"/>
      <c r="SZZ24" s="238"/>
      <c r="TAA24" s="239"/>
      <c r="TAB24" s="240"/>
      <c r="TAC24" s="238"/>
      <c r="TAD24" s="239"/>
      <c r="TAE24" s="240"/>
      <c r="TAF24" s="238"/>
      <c r="TAG24" s="239"/>
      <c r="TAH24" s="240"/>
      <c r="TAI24" s="238"/>
      <c r="TAJ24" s="239"/>
      <c r="TAK24" s="240"/>
      <c r="TAL24" s="238"/>
      <c r="TAM24" s="239"/>
      <c r="TAN24" s="240"/>
      <c r="TAO24" s="238"/>
      <c r="TAP24" s="239"/>
      <c r="TAQ24" s="240"/>
      <c r="TAR24" s="238"/>
      <c r="TAS24" s="239"/>
      <c r="TAT24" s="240"/>
      <c r="TAU24" s="238"/>
      <c r="TAV24" s="239"/>
      <c r="TAW24" s="240"/>
      <c r="TAX24" s="238"/>
      <c r="TAY24" s="239"/>
      <c r="TAZ24" s="240"/>
      <c r="TBA24" s="238"/>
      <c r="TBB24" s="239"/>
      <c r="TBC24" s="240"/>
      <c r="TBD24" s="238"/>
      <c r="TBE24" s="239"/>
      <c r="TBF24" s="240"/>
      <c r="TBG24" s="238"/>
      <c r="TBH24" s="239"/>
      <c r="TBI24" s="240"/>
      <c r="TBJ24" s="238"/>
      <c r="TBK24" s="239"/>
      <c r="TBL24" s="240"/>
      <c r="TBM24" s="238"/>
      <c r="TBN24" s="239"/>
      <c r="TBO24" s="240"/>
      <c r="TBP24" s="238"/>
      <c r="TBQ24" s="239"/>
      <c r="TBR24" s="240"/>
      <c r="TBS24" s="238"/>
      <c r="TBT24" s="239"/>
      <c r="TBU24" s="240"/>
      <c r="TBV24" s="238"/>
      <c r="TBW24" s="239"/>
      <c r="TBX24" s="240"/>
      <c r="TBY24" s="238"/>
      <c r="TBZ24" s="239"/>
      <c r="TCA24" s="240"/>
      <c r="TCB24" s="238"/>
      <c r="TCC24" s="239"/>
      <c r="TCD24" s="240"/>
      <c r="TCE24" s="238"/>
      <c r="TCF24" s="239"/>
      <c r="TCG24" s="240"/>
      <c r="TCH24" s="238"/>
      <c r="TCI24" s="239"/>
      <c r="TCJ24" s="240"/>
      <c r="TCK24" s="238"/>
      <c r="TCL24" s="239"/>
      <c r="TCM24" s="240"/>
      <c r="TCN24" s="238"/>
      <c r="TCO24" s="239"/>
      <c r="TCP24" s="240"/>
      <c r="TCQ24" s="238"/>
      <c r="TCR24" s="239"/>
      <c r="TCS24" s="240"/>
      <c r="TCT24" s="238"/>
      <c r="TCU24" s="239"/>
      <c r="TCV24" s="240"/>
      <c r="TCW24" s="238"/>
      <c r="TCX24" s="239"/>
      <c r="TCY24" s="240"/>
      <c r="TCZ24" s="238"/>
      <c r="TDA24" s="239"/>
      <c r="TDB24" s="240"/>
      <c r="TDC24" s="238"/>
      <c r="TDD24" s="239"/>
      <c r="TDE24" s="240"/>
      <c r="TDF24" s="238"/>
      <c r="TDG24" s="239"/>
      <c r="TDH24" s="240"/>
      <c r="TDI24" s="238"/>
      <c r="TDJ24" s="239"/>
      <c r="TDK24" s="240"/>
      <c r="TDL24" s="238"/>
      <c r="TDM24" s="239"/>
      <c r="TDN24" s="240"/>
      <c r="TDO24" s="238"/>
      <c r="TDP24" s="239"/>
      <c r="TDQ24" s="240"/>
      <c r="TDR24" s="238"/>
      <c r="TDS24" s="239"/>
      <c r="TDT24" s="240"/>
      <c r="TDU24" s="238"/>
      <c r="TDV24" s="239"/>
      <c r="TDW24" s="240"/>
      <c r="TDX24" s="238"/>
      <c r="TDY24" s="239"/>
      <c r="TDZ24" s="240"/>
      <c r="TEA24" s="238"/>
      <c r="TEB24" s="239"/>
      <c r="TEC24" s="240"/>
      <c r="TED24" s="238"/>
      <c r="TEE24" s="239"/>
      <c r="TEF24" s="240"/>
      <c r="TEG24" s="238"/>
      <c r="TEH24" s="239"/>
      <c r="TEI24" s="240"/>
      <c r="TEJ24" s="238"/>
      <c r="TEK24" s="239"/>
      <c r="TEL24" s="240"/>
      <c r="TEM24" s="238"/>
      <c r="TEN24" s="239"/>
      <c r="TEO24" s="240"/>
      <c r="TEP24" s="238"/>
      <c r="TEQ24" s="239"/>
      <c r="TER24" s="240"/>
      <c r="TES24" s="238"/>
      <c r="TET24" s="239"/>
      <c r="TEU24" s="240"/>
      <c r="TEV24" s="238"/>
      <c r="TEW24" s="239"/>
      <c r="TEX24" s="240"/>
      <c r="TEY24" s="238"/>
      <c r="TEZ24" s="239"/>
      <c r="TFA24" s="240"/>
      <c r="TFB24" s="238"/>
      <c r="TFC24" s="239"/>
      <c r="TFD24" s="240"/>
      <c r="TFE24" s="238"/>
      <c r="TFF24" s="239"/>
      <c r="TFG24" s="240"/>
      <c r="TFH24" s="238"/>
      <c r="TFI24" s="239"/>
      <c r="TFJ24" s="240"/>
      <c r="TFK24" s="238"/>
      <c r="TFL24" s="239"/>
      <c r="TFM24" s="240"/>
      <c r="TFN24" s="238"/>
      <c r="TFO24" s="239"/>
      <c r="TFP24" s="240"/>
      <c r="TFQ24" s="238"/>
      <c r="TFR24" s="239"/>
      <c r="TFS24" s="240"/>
      <c r="TFT24" s="238"/>
      <c r="TFU24" s="239"/>
      <c r="TFV24" s="240"/>
      <c r="TFW24" s="238"/>
      <c r="TFX24" s="239"/>
      <c r="TFY24" s="240"/>
      <c r="TFZ24" s="238"/>
      <c r="TGA24" s="239"/>
      <c r="TGB24" s="240"/>
      <c r="TGC24" s="238"/>
      <c r="TGD24" s="239"/>
      <c r="TGE24" s="240"/>
      <c r="TGF24" s="238"/>
      <c r="TGG24" s="239"/>
      <c r="TGH24" s="240"/>
      <c r="TGI24" s="238"/>
      <c r="TGJ24" s="239"/>
      <c r="TGK24" s="240"/>
      <c r="TGL24" s="238"/>
      <c r="TGM24" s="239"/>
      <c r="TGN24" s="240"/>
      <c r="TGO24" s="238"/>
      <c r="TGP24" s="239"/>
      <c r="TGQ24" s="240"/>
      <c r="TGR24" s="238"/>
      <c r="TGS24" s="239"/>
      <c r="TGT24" s="240"/>
      <c r="TGU24" s="238"/>
      <c r="TGV24" s="239"/>
      <c r="TGW24" s="240"/>
      <c r="TGX24" s="238"/>
      <c r="TGY24" s="239"/>
      <c r="TGZ24" s="240"/>
      <c r="THA24" s="238"/>
      <c r="THB24" s="239"/>
      <c r="THC24" s="240"/>
      <c r="THD24" s="238"/>
      <c r="THE24" s="239"/>
      <c r="THF24" s="240"/>
      <c r="THG24" s="238"/>
      <c r="THH24" s="239"/>
      <c r="THI24" s="240"/>
      <c r="THJ24" s="238"/>
      <c r="THK24" s="239"/>
      <c r="THL24" s="240"/>
      <c r="THM24" s="238"/>
      <c r="THN24" s="239"/>
      <c r="THO24" s="240"/>
      <c r="THP24" s="238"/>
      <c r="THQ24" s="239"/>
      <c r="THR24" s="240"/>
      <c r="THS24" s="238"/>
      <c r="THT24" s="239"/>
      <c r="THU24" s="240"/>
      <c r="THV24" s="238"/>
      <c r="THW24" s="239"/>
      <c r="THX24" s="240"/>
      <c r="THY24" s="238"/>
      <c r="THZ24" s="239"/>
      <c r="TIA24" s="240"/>
      <c r="TIB24" s="238"/>
      <c r="TIC24" s="239"/>
      <c r="TID24" s="240"/>
      <c r="TIE24" s="238"/>
      <c r="TIF24" s="239"/>
      <c r="TIG24" s="240"/>
      <c r="TIH24" s="238"/>
      <c r="TII24" s="239"/>
      <c r="TIJ24" s="240"/>
      <c r="TIK24" s="238"/>
      <c r="TIL24" s="239"/>
      <c r="TIM24" s="240"/>
      <c r="TIN24" s="238"/>
      <c r="TIO24" s="239"/>
      <c r="TIP24" s="240"/>
      <c r="TIQ24" s="238"/>
      <c r="TIR24" s="239"/>
      <c r="TIS24" s="240"/>
      <c r="TIT24" s="238"/>
      <c r="TIU24" s="239"/>
      <c r="TIV24" s="240"/>
      <c r="TIW24" s="238"/>
      <c r="TIX24" s="239"/>
      <c r="TIY24" s="240"/>
      <c r="TIZ24" s="238"/>
      <c r="TJA24" s="239"/>
      <c r="TJB24" s="240"/>
      <c r="TJC24" s="238"/>
      <c r="TJD24" s="239"/>
      <c r="TJE24" s="240"/>
      <c r="TJF24" s="238"/>
      <c r="TJG24" s="239"/>
      <c r="TJH24" s="240"/>
      <c r="TJI24" s="238"/>
      <c r="TJJ24" s="239"/>
      <c r="TJK24" s="240"/>
      <c r="TJL24" s="238"/>
      <c r="TJM24" s="239"/>
      <c r="TJN24" s="240"/>
      <c r="TJO24" s="238"/>
      <c r="TJP24" s="239"/>
      <c r="TJQ24" s="240"/>
      <c r="TJR24" s="238"/>
      <c r="TJS24" s="239"/>
      <c r="TJT24" s="240"/>
      <c r="TJU24" s="238"/>
      <c r="TJV24" s="239"/>
      <c r="TJW24" s="240"/>
      <c r="TJX24" s="238"/>
      <c r="TJY24" s="239"/>
      <c r="TJZ24" s="240"/>
      <c r="TKA24" s="238"/>
      <c r="TKB24" s="239"/>
      <c r="TKC24" s="240"/>
      <c r="TKD24" s="238"/>
      <c r="TKE24" s="239"/>
      <c r="TKF24" s="240"/>
      <c r="TKG24" s="238"/>
      <c r="TKH24" s="239"/>
      <c r="TKI24" s="240"/>
      <c r="TKJ24" s="238"/>
      <c r="TKK24" s="239"/>
      <c r="TKL24" s="240"/>
      <c r="TKM24" s="238"/>
      <c r="TKN24" s="239"/>
      <c r="TKO24" s="240"/>
      <c r="TKP24" s="238"/>
      <c r="TKQ24" s="239"/>
      <c r="TKR24" s="240"/>
      <c r="TKS24" s="238"/>
      <c r="TKT24" s="239"/>
      <c r="TKU24" s="240"/>
      <c r="TKV24" s="238"/>
      <c r="TKW24" s="239"/>
      <c r="TKX24" s="240"/>
      <c r="TKY24" s="238"/>
      <c r="TKZ24" s="239"/>
      <c r="TLA24" s="240"/>
      <c r="TLB24" s="238"/>
      <c r="TLC24" s="239"/>
      <c r="TLD24" s="240"/>
      <c r="TLE24" s="238"/>
      <c r="TLF24" s="239"/>
      <c r="TLG24" s="240"/>
      <c r="TLH24" s="238"/>
      <c r="TLI24" s="239"/>
      <c r="TLJ24" s="240"/>
      <c r="TLK24" s="238"/>
      <c r="TLL24" s="239"/>
      <c r="TLM24" s="240"/>
      <c r="TLN24" s="238"/>
      <c r="TLO24" s="239"/>
      <c r="TLP24" s="240"/>
      <c r="TLQ24" s="238"/>
      <c r="TLR24" s="239"/>
      <c r="TLS24" s="240"/>
      <c r="TLT24" s="238"/>
      <c r="TLU24" s="239"/>
      <c r="TLV24" s="240"/>
      <c r="TLW24" s="238"/>
      <c r="TLX24" s="239"/>
      <c r="TLY24" s="240"/>
      <c r="TLZ24" s="238"/>
      <c r="TMA24" s="239"/>
      <c r="TMB24" s="240"/>
      <c r="TMC24" s="238"/>
      <c r="TMD24" s="239"/>
      <c r="TME24" s="240"/>
      <c r="TMF24" s="238"/>
      <c r="TMG24" s="239"/>
      <c r="TMH24" s="240"/>
      <c r="TMI24" s="238"/>
      <c r="TMJ24" s="239"/>
      <c r="TMK24" s="240"/>
      <c r="TML24" s="238"/>
      <c r="TMM24" s="239"/>
      <c r="TMN24" s="240"/>
      <c r="TMO24" s="238"/>
      <c r="TMP24" s="239"/>
      <c r="TMQ24" s="240"/>
      <c r="TMR24" s="238"/>
      <c r="TMS24" s="239"/>
      <c r="TMT24" s="240"/>
      <c r="TMU24" s="238"/>
      <c r="TMV24" s="239"/>
      <c r="TMW24" s="240"/>
      <c r="TMX24" s="238"/>
      <c r="TMY24" s="239"/>
      <c r="TMZ24" s="240"/>
      <c r="TNA24" s="238"/>
      <c r="TNB24" s="239"/>
      <c r="TNC24" s="240"/>
      <c r="TND24" s="238"/>
      <c r="TNE24" s="239"/>
      <c r="TNF24" s="240"/>
      <c r="TNG24" s="238"/>
      <c r="TNH24" s="239"/>
      <c r="TNI24" s="240"/>
      <c r="TNJ24" s="238"/>
      <c r="TNK24" s="239"/>
      <c r="TNL24" s="240"/>
      <c r="TNM24" s="238"/>
      <c r="TNN24" s="239"/>
      <c r="TNO24" s="240"/>
      <c r="TNP24" s="238"/>
      <c r="TNQ24" s="239"/>
      <c r="TNR24" s="240"/>
      <c r="TNS24" s="238"/>
      <c r="TNT24" s="239"/>
      <c r="TNU24" s="240"/>
      <c r="TNV24" s="238"/>
      <c r="TNW24" s="239"/>
      <c r="TNX24" s="240"/>
      <c r="TNY24" s="238"/>
      <c r="TNZ24" s="239"/>
      <c r="TOA24" s="240"/>
      <c r="TOB24" s="238"/>
      <c r="TOC24" s="239"/>
      <c r="TOD24" s="240"/>
      <c r="TOE24" s="238"/>
      <c r="TOF24" s="239"/>
      <c r="TOG24" s="240"/>
      <c r="TOH24" s="238"/>
      <c r="TOI24" s="239"/>
      <c r="TOJ24" s="240"/>
      <c r="TOK24" s="238"/>
      <c r="TOL24" s="239"/>
      <c r="TOM24" s="240"/>
      <c r="TON24" s="238"/>
      <c r="TOO24" s="239"/>
      <c r="TOP24" s="240"/>
      <c r="TOQ24" s="238"/>
      <c r="TOR24" s="239"/>
      <c r="TOS24" s="240"/>
      <c r="TOT24" s="238"/>
      <c r="TOU24" s="239"/>
      <c r="TOV24" s="240"/>
      <c r="TOW24" s="238"/>
      <c r="TOX24" s="239"/>
      <c r="TOY24" s="240"/>
      <c r="TOZ24" s="238"/>
      <c r="TPA24" s="239"/>
      <c r="TPB24" s="240"/>
      <c r="TPC24" s="238"/>
      <c r="TPD24" s="239"/>
      <c r="TPE24" s="240"/>
      <c r="TPF24" s="238"/>
      <c r="TPG24" s="239"/>
      <c r="TPH24" s="240"/>
      <c r="TPI24" s="238"/>
      <c r="TPJ24" s="239"/>
      <c r="TPK24" s="240"/>
      <c r="TPL24" s="238"/>
      <c r="TPM24" s="239"/>
      <c r="TPN24" s="240"/>
      <c r="TPO24" s="238"/>
      <c r="TPP24" s="239"/>
      <c r="TPQ24" s="240"/>
      <c r="TPR24" s="238"/>
      <c r="TPS24" s="239"/>
      <c r="TPT24" s="240"/>
      <c r="TPU24" s="238"/>
      <c r="TPV24" s="239"/>
      <c r="TPW24" s="240"/>
      <c r="TPX24" s="238"/>
      <c r="TPY24" s="239"/>
      <c r="TPZ24" s="240"/>
      <c r="TQA24" s="238"/>
      <c r="TQB24" s="239"/>
      <c r="TQC24" s="240"/>
      <c r="TQD24" s="238"/>
      <c r="TQE24" s="239"/>
      <c r="TQF24" s="240"/>
      <c r="TQG24" s="238"/>
      <c r="TQH24" s="239"/>
      <c r="TQI24" s="240"/>
      <c r="TQJ24" s="238"/>
      <c r="TQK24" s="239"/>
      <c r="TQL24" s="240"/>
      <c r="TQM24" s="238"/>
      <c r="TQN24" s="239"/>
      <c r="TQO24" s="240"/>
      <c r="TQP24" s="238"/>
      <c r="TQQ24" s="239"/>
      <c r="TQR24" s="240"/>
      <c r="TQS24" s="238"/>
      <c r="TQT24" s="239"/>
      <c r="TQU24" s="240"/>
      <c r="TQV24" s="238"/>
      <c r="TQW24" s="239"/>
      <c r="TQX24" s="240"/>
      <c r="TQY24" s="238"/>
      <c r="TQZ24" s="239"/>
      <c r="TRA24" s="240"/>
      <c r="TRB24" s="238"/>
      <c r="TRC24" s="239"/>
      <c r="TRD24" s="240"/>
      <c r="TRE24" s="238"/>
      <c r="TRF24" s="239"/>
      <c r="TRG24" s="240"/>
      <c r="TRH24" s="238"/>
      <c r="TRI24" s="239"/>
      <c r="TRJ24" s="240"/>
      <c r="TRK24" s="238"/>
      <c r="TRL24" s="239"/>
      <c r="TRM24" s="240"/>
      <c r="TRN24" s="238"/>
      <c r="TRO24" s="239"/>
      <c r="TRP24" s="240"/>
      <c r="TRQ24" s="238"/>
      <c r="TRR24" s="239"/>
      <c r="TRS24" s="240"/>
      <c r="TRT24" s="238"/>
      <c r="TRU24" s="239"/>
      <c r="TRV24" s="240"/>
      <c r="TRW24" s="238"/>
      <c r="TRX24" s="239"/>
      <c r="TRY24" s="240"/>
      <c r="TRZ24" s="238"/>
      <c r="TSA24" s="239"/>
      <c r="TSB24" s="240"/>
      <c r="TSC24" s="238"/>
      <c r="TSD24" s="239"/>
      <c r="TSE24" s="240"/>
      <c r="TSF24" s="238"/>
      <c r="TSG24" s="239"/>
      <c r="TSH24" s="240"/>
      <c r="TSI24" s="238"/>
      <c r="TSJ24" s="239"/>
      <c r="TSK24" s="240"/>
      <c r="TSL24" s="238"/>
      <c r="TSM24" s="239"/>
      <c r="TSN24" s="240"/>
      <c r="TSO24" s="238"/>
      <c r="TSP24" s="239"/>
      <c r="TSQ24" s="240"/>
      <c r="TSR24" s="238"/>
      <c r="TSS24" s="239"/>
      <c r="TST24" s="240"/>
      <c r="TSU24" s="238"/>
      <c r="TSV24" s="239"/>
      <c r="TSW24" s="240"/>
      <c r="TSX24" s="238"/>
      <c r="TSY24" s="239"/>
      <c r="TSZ24" s="240"/>
      <c r="TTA24" s="238"/>
      <c r="TTB24" s="239"/>
      <c r="TTC24" s="240"/>
      <c r="TTD24" s="238"/>
      <c r="TTE24" s="239"/>
      <c r="TTF24" s="240"/>
      <c r="TTG24" s="238"/>
      <c r="TTH24" s="239"/>
      <c r="TTI24" s="240"/>
      <c r="TTJ24" s="238"/>
      <c r="TTK24" s="239"/>
      <c r="TTL24" s="240"/>
      <c r="TTM24" s="238"/>
      <c r="TTN24" s="239"/>
      <c r="TTO24" s="240"/>
      <c r="TTP24" s="238"/>
      <c r="TTQ24" s="239"/>
      <c r="TTR24" s="240"/>
      <c r="TTS24" s="238"/>
      <c r="TTT24" s="239"/>
      <c r="TTU24" s="240"/>
      <c r="TTV24" s="238"/>
      <c r="TTW24" s="239"/>
      <c r="TTX24" s="240"/>
      <c r="TTY24" s="238"/>
      <c r="TTZ24" s="239"/>
      <c r="TUA24" s="240"/>
      <c r="TUB24" s="238"/>
      <c r="TUC24" s="239"/>
      <c r="TUD24" s="240"/>
      <c r="TUE24" s="238"/>
      <c r="TUF24" s="239"/>
      <c r="TUG24" s="240"/>
      <c r="TUH24" s="238"/>
      <c r="TUI24" s="239"/>
      <c r="TUJ24" s="240"/>
      <c r="TUK24" s="238"/>
      <c r="TUL24" s="239"/>
      <c r="TUM24" s="240"/>
      <c r="TUN24" s="238"/>
      <c r="TUO24" s="239"/>
      <c r="TUP24" s="240"/>
      <c r="TUQ24" s="238"/>
      <c r="TUR24" s="239"/>
      <c r="TUS24" s="240"/>
      <c r="TUT24" s="238"/>
      <c r="TUU24" s="239"/>
      <c r="TUV24" s="240"/>
      <c r="TUW24" s="238"/>
      <c r="TUX24" s="239"/>
      <c r="TUY24" s="240"/>
      <c r="TUZ24" s="238"/>
      <c r="TVA24" s="239"/>
      <c r="TVB24" s="240"/>
      <c r="TVC24" s="238"/>
      <c r="TVD24" s="239"/>
      <c r="TVE24" s="240"/>
      <c r="TVF24" s="238"/>
      <c r="TVG24" s="239"/>
      <c r="TVH24" s="240"/>
      <c r="TVI24" s="238"/>
      <c r="TVJ24" s="239"/>
      <c r="TVK24" s="240"/>
      <c r="TVL24" s="238"/>
      <c r="TVM24" s="239"/>
      <c r="TVN24" s="240"/>
      <c r="TVO24" s="238"/>
      <c r="TVP24" s="239"/>
      <c r="TVQ24" s="240"/>
      <c r="TVR24" s="238"/>
      <c r="TVS24" s="239"/>
      <c r="TVT24" s="240"/>
      <c r="TVU24" s="238"/>
      <c r="TVV24" s="239"/>
      <c r="TVW24" s="240"/>
      <c r="TVX24" s="238"/>
      <c r="TVY24" s="239"/>
      <c r="TVZ24" s="240"/>
      <c r="TWA24" s="238"/>
      <c r="TWB24" s="239"/>
      <c r="TWC24" s="240"/>
      <c r="TWD24" s="238"/>
      <c r="TWE24" s="239"/>
      <c r="TWF24" s="240"/>
      <c r="TWG24" s="238"/>
      <c r="TWH24" s="239"/>
      <c r="TWI24" s="240"/>
      <c r="TWJ24" s="238"/>
      <c r="TWK24" s="239"/>
      <c r="TWL24" s="240"/>
      <c r="TWM24" s="238"/>
      <c r="TWN24" s="239"/>
      <c r="TWO24" s="240"/>
      <c r="TWP24" s="238"/>
      <c r="TWQ24" s="239"/>
      <c r="TWR24" s="240"/>
      <c r="TWS24" s="238"/>
      <c r="TWT24" s="239"/>
      <c r="TWU24" s="240"/>
      <c r="TWV24" s="238"/>
      <c r="TWW24" s="239"/>
      <c r="TWX24" s="240"/>
      <c r="TWY24" s="238"/>
      <c r="TWZ24" s="239"/>
      <c r="TXA24" s="240"/>
      <c r="TXB24" s="238"/>
      <c r="TXC24" s="239"/>
      <c r="TXD24" s="240"/>
      <c r="TXE24" s="238"/>
      <c r="TXF24" s="239"/>
      <c r="TXG24" s="240"/>
      <c r="TXH24" s="238"/>
      <c r="TXI24" s="239"/>
      <c r="TXJ24" s="240"/>
      <c r="TXK24" s="238"/>
      <c r="TXL24" s="239"/>
      <c r="TXM24" s="240"/>
      <c r="TXN24" s="238"/>
      <c r="TXO24" s="239"/>
      <c r="TXP24" s="240"/>
      <c r="TXQ24" s="238"/>
      <c r="TXR24" s="239"/>
      <c r="TXS24" s="240"/>
      <c r="TXT24" s="238"/>
      <c r="TXU24" s="239"/>
      <c r="TXV24" s="240"/>
      <c r="TXW24" s="238"/>
      <c r="TXX24" s="239"/>
      <c r="TXY24" s="240"/>
      <c r="TXZ24" s="238"/>
      <c r="TYA24" s="239"/>
      <c r="TYB24" s="240"/>
      <c r="TYC24" s="238"/>
      <c r="TYD24" s="239"/>
      <c r="TYE24" s="240"/>
      <c r="TYF24" s="238"/>
      <c r="TYG24" s="239"/>
      <c r="TYH24" s="240"/>
      <c r="TYI24" s="238"/>
      <c r="TYJ24" s="239"/>
      <c r="TYK24" s="240"/>
      <c r="TYL24" s="238"/>
      <c r="TYM24" s="239"/>
      <c r="TYN24" s="240"/>
      <c r="TYO24" s="238"/>
      <c r="TYP24" s="239"/>
      <c r="TYQ24" s="240"/>
      <c r="TYR24" s="238"/>
      <c r="TYS24" s="239"/>
      <c r="TYT24" s="240"/>
      <c r="TYU24" s="238"/>
      <c r="TYV24" s="239"/>
      <c r="TYW24" s="240"/>
      <c r="TYX24" s="238"/>
      <c r="TYY24" s="239"/>
      <c r="TYZ24" s="240"/>
      <c r="TZA24" s="238"/>
      <c r="TZB24" s="239"/>
      <c r="TZC24" s="240"/>
      <c r="TZD24" s="238"/>
      <c r="TZE24" s="239"/>
      <c r="TZF24" s="240"/>
      <c r="TZG24" s="238"/>
      <c r="TZH24" s="239"/>
      <c r="TZI24" s="240"/>
      <c r="TZJ24" s="238"/>
      <c r="TZK24" s="239"/>
      <c r="TZL24" s="240"/>
      <c r="TZM24" s="238"/>
      <c r="TZN24" s="239"/>
      <c r="TZO24" s="240"/>
      <c r="TZP24" s="238"/>
      <c r="TZQ24" s="239"/>
      <c r="TZR24" s="240"/>
      <c r="TZS24" s="238"/>
      <c r="TZT24" s="239"/>
      <c r="TZU24" s="240"/>
      <c r="TZV24" s="238"/>
      <c r="TZW24" s="239"/>
      <c r="TZX24" s="240"/>
      <c r="TZY24" s="238"/>
      <c r="TZZ24" s="239"/>
      <c r="UAA24" s="240"/>
      <c r="UAB24" s="238"/>
      <c r="UAC24" s="239"/>
      <c r="UAD24" s="240"/>
      <c r="UAE24" s="238"/>
      <c r="UAF24" s="239"/>
      <c r="UAG24" s="240"/>
      <c r="UAH24" s="238"/>
      <c r="UAI24" s="239"/>
      <c r="UAJ24" s="240"/>
      <c r="UAK24" s="238"/>
      <c r="UAL24" s="239"/>
      <c r="UAM24" s="240"/>
      <c r="UAN24" s="238"/>
      <c r="UAO24" s="239"/>
      <c r="UAP24" s="240"/>
      <c r="UAQ24" s="238"/>
      <c r="UAR24" s="239"/>
      <c r="UAS24" s="240"/>
      <c r="UAT24" s="238"/>
      <c r="UAU24" s="239"/>
      <c r="UAV24" s="240"/>
      <c r="UAW24" s="238"/>
      <c r="UAX24" s="239"/>
      <c r="UAY24" s="240"/>
      <c r="UAZ24" s="238"/>
      <c r="UBA24" s="239"/>
      <c r="UBB24" s="240"/>
      <c r="UBC24" s="238"/>
      <c r="UBD24" s="239"/>
      <c r="UBE24" s="240"/>
      <c r="UBF24" s="238"/>
      <c r="UBG24" s="239"/>
      <c r="UBH24" s="240"/>
      <c r="UBI24" s="238"/>
      <c r="UBJ24" s="239"/>
      <c r="UBK24" s="240"/>
      <c r="UBL24" s="238"/>
      <c r="UBM24" s="239"/>
      <c r="UBN24" s="240"/>
      <c r="UBO24" s="238"/>
      <c r="UBP24" s="239"/>
      <c r="UBQ24" s="240"/>
      <c r="UBR24" s="238"/>
      <c r="UBS24" s="239"/>
      <c r="UBT24" s="240"/>
      <c r="UBU24" s="238"/>
      <c r="UBV24" s="239"/>
      <c r="UBW24" s="240"/>
      <c r="UBX24" s="238"/>
      <c r="UBY24" s="239"/>
      <c r="UBZ24" s="240"/>
      <c r="UCA24" s="238"/>
      <c r="UCB24" s="239"/>
      <c r="UCC24" s="240"/>
      <c r="UCD24" s="238"/>
      <c r="UCE24" s="239"/>
      <c r="UCF24" s="240"/>
      <c r="UCG24" s="238"/>
      <c r="UCH24" s="239"/>
      <c r="UCI24" s="240"/>
      <c r="UCJ24" s="238"/>
      <c r="UCK24" s="239"/>
      <c r="UCL24" s="240"/>
      <c r="UCM24" s="238"/>
      <c r="UCN24" s="239"/>
      <c r="UCO24" s="240"/>
      <c r="UCP24" s="238"/>
      <c r="UCQ24" s="239"/>
      <c r="UCR24" s="240"/>
      <c r="UCS24" s="238"/>
      <c r="UCT24" s="239"/>
      <c r="UCU24" s="240"/>
      <c r="UCV24" s="238"/>
      <c r="UCW24" s="239"/>
      <c r="UCX24" s="240"/>
      <c r="UCY24" s="238"/>
      <c r="UCZ24" s="239"/>
      <c r="UDA24" s="240"/>
      <c r="UDB24" s="238"/>
      <c r="UDC24" s="239"/>
      <c r="UDD24" s="240"/>
      <c r="UDE24" s="238"/>
      <c r="UDF24" s="239"/>
      <c r="UDG24" s="240"/>
      <c r="UDH24" s="238"/>
      <c r="UDI24" s="239"/>
      <c r="UDJ24" s="240"/>
      <c r="UDK24" s="238"/>
      <c r="UDL24" s="239"/>
      <c r="UDM24" s="240"/>
      <c r="UDN24" s="238"/>
      <c r="UDO24" s="239"/>
      <c r="UDP24" s="240"/>
      <c r="UDQ24" s="238"/>
      <c r="UDR24" s="239"/>
      <c r="UDS24" s="240"/>
      <c r="UDT24" s="238"/>
      <c r="UDU24" s="239"/>
      <c r="UDV24" s="240"/>
      <c r="UDW24" s="238"/>
      <c r="UDX24" s="239"/>
      <c r="UDY24" s="240"/>
      <c r="UDZ24" s="238"/>
      <c r="UEA24" s="239"/>
      <c r="UEB24" s="240"/>
      <c r="UEC24" s="238"/>
      <c r="UED24" s="239"/>
      <c r="UEE24" s="240"/>
      <c r="UEF24" s="238"/>
      <c r="UEG24" s="239"/>
      <c r="UEH24" s="240"/>
      <c r="UEI24" s="238"/>
      <c r="UEJ24" s="239"/>
      <c r="UEK24" s="240"/>
      <c r="UEL24" s="238"/>
      <c r="UEM24" s="239"/>
      <c r="UEN24" s="240"/>
      <c r="UEO24" s="238"/>
      <c r="UEP24" s="239"/>
      <c r="UEQ24" s="240"/>
      <c r="UER24" s="238"/>
      <c r="UES24" s="239"/>
      <c r="UET24" s="240"/>
      <c r="UEU24" s="238"/>
      <c r="UEV24" s="239"/>
      <c r="UEW24" s="240"/>
      <c r="UEX24" s="238"/>
      <c r="UEY24" s="239"/>
      <c r="UEZ24" s="240"/>
      <c r="UFA24" s="238"/>
      <c r="UFB24" s="239"/>
      <c r="UFC24" s="240"/>
      <c r="UFD24" s="238"/>
      <c r="UFE24" s="239"/>
      <c r="UFF24" s="240"/>
      <c r="UFG24" s="238"/>
      <c r="UFH24" s="239"/>
      <c r="UFI24" s="240"/>
      <c r="UFJ24" s="238"/>
      <c r="UFK24" s="239"/>
      <c r="UFL24" s="240"/>
      <c r="UFM24" s="238"/>
      <c r="UFN24" s="239"/>
      <c r="UFO24" s="240"/>
      <c r="UFP24" s="238"/>
      <c r="UFQ24" s="239"/>
      <c r="UFR24" s="240"/>
      <c r="UFS24" s="238"/>
      <c r="UFT24" s="239"/>
      <c r="UFU24" s="240"/>
      <c r="UFV24" s="238"/>
      <c r="UFW24" s="239"/>
      <c r="UFX24" s="240"/>
      <c r="UFY24" s="238"/>
      <c r="UFZ24" s="239"/>
      <c r="UGA24" s="240"/>
      <c r="UGB24" s="238"/>
      <c r="UGC24" s="239"/>
      <c r="UGD24" s="240"/>
      <c r="UGE24" s="238"/>
      <c r="UGF24" s="239"/>
      <c r="UGG24" s="240"/>
      <c r="UGH24" s="238"/>
      <c r="UGI24" s="239"/>
      <c r="UGJ24" s="240"/>
      <c r="UGK24" s="238"/>
      <c r="UGL24" s="239"/>
      <c r="UGM24" s="240"/>
      <c r="UGN24" s="238"/>
      <c r="UGO24" s="239"/>
      <c r="UGP24" s="240"/>
      <c r="UGQ24" s="238"/>
      <c r="UGR24" s="239"/>
      <c r="UGS24" s="240"/>
      <c r="UGT24" s="238"/>
      <c r="UGU24" s="239"/>
      <c r="UGV24" s="240"/>
      <c r="UGW24" s="238"/>
      <c r="UGX24" s="239"/>
      <c r="UGY24" s="240"/>
      <c r="UGZ24" s="238"/>
      <c r="UHA24" s="239"/>
      <c r="UHB24" s="240"/>
      <c r="UHC24" s="238"/>
      <c r="UHD24" s="239"/>
      <c r="UHE24" s="240"/>
      <c r="UHF24" s="238"/>
      <c r="UHG24" s="239"/>
      <c r="UHH24" s="240"/>
      <c r="UHI24" s="238"/>
      <c r="UHJ24" s="239"/>
      <c r="UHK24" s="240"/>
      <c r="UHL24" s="238"/>
      <c r="UHM24" s="239"/>
      <c r="UHN24" s="240"/>
      <c r="UHO24" s="238"/>
      <c r="UHP24" s="239"/>
      <c r="UHQ24" s="240"/>
      <c r="UHR24" s="238"/>
      <c r="UHS24" s="239"/>
      <c r="UHT24" s="240"/>
      <c r="UHU24" s="238"/>
      <c r="UHV24" s="239"/>
      <c r="UHW24" s="240"/>
      <c r="UHX24" s="238"/>
      <c r="UHY24" s="239"/>
      <c r="UHZ24" s="240"/>
      <c r="UIA24" s="238"/>
      <c r="UIB24" s="239"/>
      <c r="UIC24" s="240"/>
      <c r="UID24" s="238"/>
      <c r="UIE24" s="239"/>
      <c r="UIF24" s="240"/>
      <c r="UIG24" s="238"/>
      <c r="UIH24" s="239"/>
      <c r="UII24" s="240"/>
      <c r="UIJ24" s="238"/>
      <c r="UIK24" s="239"/>
      <c r="UIL24" s="240"/>
      <c r="UIM24" s="238"/>
      <c r="UIN24" s="239"/>
      <c r="UIO24" s="240"/>
      <c r="UIP24" s="238"/>
      <c r="UIQ24" s="239"/>
      <c r="UIR24" s="240"/>
      <c r="UIS24" s="238"/>
      <c r="UIT24" s="239"/>
      <c r="UIU24" s="240"/>
      <c r="UIV24" s="238"/>
      <c r="UIW24" s="239"/>
      <c r="UIX24" s="240"/>
      <c r="UIY24" s="238"/>
      <c r="UIZ24" s="239"/>
      <c r="UJA24" s="240"/>
      <c r="UJB24" s="238"/>
      <c r="UJC24" s="239"/>
      <c r="UJD24" s="240"/>
      <c r="UJE24" s="238"/>
      <c r="UJF24" s="239"/>
      <c r="UJG24" s="240"/>
      <c r="UJH24" s="238"/>
      <c r="UJI24" s="239"/>
      <c r="UJJ24" s="240"/>
      <c r="UJK24" s="238"/>
      <c r="UJL24" s="239"/>
      <c r="UJM24" s="240"/>
      <c r="UJN24" s="238"/>
      <c r="UJO24" s="239"/>
      <c r="UJP24" s="240"/>
      <c r="UJQ24" s="238"/>
      <c r="UJR24" s="239"/>
      <c r="UJS24" s="240"/>
      <c r="UJT24" s="238"/>
      <c r="UJU24" s="239"/>
      <c r="UJV24" s="240"/>
      <c r="UJW24" s="238"/>
      <c r="UJX24" s="239"/>
      <c r="UJY24" s="240"/>
      <c r="UJZ24" s="238"/>
      <c r="UKA24" s="239"/>
      <c r="UKB24" s="240"/>
      <c r="UKC24" s="238"/>
      <c r="UKD24" s="239"/>
      <c r="UKE24" s="240"/>
      <c r="UKF24" s="238"/>
      <c r="UKG24" s="239"/>
      <c r="UKH24" s="240"/>
      <c r="UKI24" s="238"/>
      <c r="UKJ24" s="239"/>
      <c r="UKK24" s="240"/>
      <c r="UKL24" s="238"/>
      <c r="UKM24" s="239"/>
      <c r="UKN24" s="240"/>
      <c r="UKO24" s="238"/>
      <c r="UKP24" s="239"/>
      <c r="UKQ24" s="240"/>
      <c r="UKR24" s="238"/>
      <c r="UKS24" s="239"/>
      <c r="UKT24" s="240"/>
      <c r="UKU24" s="238"/>
      <c r="UKV24" s="239"/>
      <c r="UKW24" s="240"/>
      <c r="UKX24" s="238"/>
      <c r="UKY24" s="239"/>
      <c r="UKZ24" s="240"/>
      <c r="ULA24" s="238"/>
      <c r="ULB24" s="239"/>
      <c r="ULC24" s="240"/>
      <c r="ULD24" s="238"/>
      <c r="ULE24" s="239"/>
      <c r="ULF24" s="240"/>
      <c r="ULG24" s="238"/>
      <c r="ULH24" s="239"/>
      <c r="ULI24" s="240"/>
      <c r="ULJ24" s="238"/>
      <c r="ULK24" s="239"/>
      <c r="ULL24" s="240"/>
      <c r="ULM24" s="238"/>
      <c r="ULN24" s="239"/>
      <c r="ULO24" s="240"/>
      <c r="ULP24" s="238"/>
      <c r="ULQ24" s="239"/>
      <c r="ULR24" s="240"/>
      <c r="ULS24" s="238"/>
      <c r="ULT24" s="239"/>
      <c r="ULU24" s="240"/>
      <c r="ULV24" s="238"/>
      <c r="ULW24" s="239"/>
      <c r="ULX24" s="240"/>
      <c r="ULY24" s="238"/>
      <c r="ULZ24" s="239"/>
      <c r="UMA24" s="240"/>
      <c r="UMB24" s="238"/>
      <c r="UMC24" s="239"/>
      <c r="UMD24" s="240"/>
      <c r="UME24" s="238"/>
      <c r="UMF24" s="239"/>
      <c r="UMG24" s="240"/>
      <c r="UMH24" s="238"/>
      <c r="UMI24" s="239"/>
      <c r="UMJ24" s="240"/>
      <c r="UMK24" s="238"/>
      <c r="UML24" s="239"/>
      <c r="UMM24" s="240"/>
      <c r="UMN24" s="238"/>
      <c r="UMO24" s="239"/>
      <c r="UMP24" s="240"/>
      <c r="UMQ24" s="238"/>
      <c r="UMR24" s="239"/>
      <c r="UMS24" s="240"/>
      <c r="UMT24" s="238"/>
      <c r="UMU24" s="239"/>
      <c r="UMV24" s="240"/>
      <c r="UMW24" s="238"/>
      <c r="UMX24" s="239"/>
      <c r="UMY24" s="240"/>
      <c r="UMZ24" s="238"/>
      <c r="UNA24" s="239"/>
      <c r="UNB24" s="240"/>
      <c r="UNC24" s="238"/>
      <c r="UND24" s="239"/>
      <c r="UNE24" s="240"/>
      <c r="UNF24" s="238"/>
      <c r="UNG24" s="239"/>
      <c r="UNH24" s="240"/>
      <c r="UNI24" s="238"/>
      <c r="UNJ24" s="239"/>
      <c r="UNK24" s="240"/>
      <c r="UNL24" s="238"/>
      <c r="UNM24" s="239"/>
      <c r="UNN24" s="240"/>
      <c r="UNO24" s="238"/>
      <c r="UNP24" s="239"/>
      <c r="UNQ24" s="240"/>
      <c r="UNR24" s="238"/>
      <c r="UNS24" s="239"/>
      <c r="UNT24" s="240"/>
      <c r="UNU24" s="238"/>
      <c r="UNV24" s="239"/>
      <c r="UNW24" s="240"/>
      <c r="UNX24" s="238"/>
      <c r="UNY24" s="239"/>
      <c r="UNZ24" s="240"/>
      <c r="UOA24" s="238"/>
      <c r="UOB24" s="239"/>
      <c r="UOC24" s="240"/>
      <c r="UOD24" s="238"/>
      <c r="UOE24" s="239"/>
      <c r="UOF24" s="240"/>
      <c r="UOG24" s="238"/>
      <c r="UOH24" s="239"/>
      <c r="UOI24" s="240"/>
      <c r="UOJ24" s="238"/>
      <c r="UOK24" s="239"/>
      <c r="UOL24" s="240"/>
      <c r="UOM24" s="238"/>
      <c r="UON24" s="239"/>
      <c r="UOO24" s="240"/>
      <c r="UOP24" s="238"/>
      <c r="UOQ24" s="239"/>
      <c r="UOR24" s="240"/>
      <c r="UOS24" s="238"/>
      <c r="UOT24" s="239"/>
      <c r="UOU24" s="240"/>
      <c r="UOV24" s="238"/>
      <c r="UOW24" s="239"/>
      <c r="UOX24" s="240"/>
      <c r="UOY24" s="238"/>
      <c r="UOZ24" s="239"/>
      <c r="UPA24" s="240"/>
      <c r="UPB24" s="238"/>
      <c r="UPC24" s="239"/>
      <c r="UPD24" s="240"/>
      <c r="UPE24" s="238"/>
      <c r="UPF24" s="239"/>
      <c r="UPG24" s="240"/>
      <c r="UPH24" s="238"/>
      <c r="UPI24" s="239"/>
      <c r="UPJ24" s="240"/>
      <c r="UPK24" s="238"/>
      <c r="UPL24" s="239"/>
      <c r="UPM24" s="240"/>
      <c r="UPN24" s="238"/>
      <c r="UPO24" s="239"/>
      <c r="UPP24" s="240"/>
      <c r="UPQ24" s="238"/>
      <c r="UPR24" s="239"/>
      <c r="UPS24" s="240"/>
      <c r="UPT24" s="238"/>
      <c r="UPU24" s="239"/>
      <c r="UPV24" s="240"/>
      <c r="UPW24" s="238"/>
      <c r="UPX24" s="239"/>
      <c r="UPY24" s="240"/>
      <c r="UPZ24" s="238"/>
      <c r="UQA24" s="239"/>
      <c r="UQB24" s="240"/>
      <c r="UQC24" s="238"/>
      <c r="UQD24" s="239"/>
      <c r="UQE24" s="240"/>
      <c r="UQF24" s="238"/>
      <c r="UQG24" s="239"/>
      <c r="UQH24" s="240"/>
      <c r="UQI24" s="238"/>
      <c r="UQJ24" s="239"/>
      <c r="UQK24" s="240"/>
      <c r="UQL24" s="238"/>
      <c r="UQM24" s="239"/>
      <c r="UQN24" s="240"/>
      <c r="UQO24" s="238"/>
      <c r="UQP24" s="239"/>
      <c r="UQQ24" s="240"/>
      <c r="UQR24" s="238"/>
      <c r="UQS24" s="239"/>
      <c r="UQT24" s="240"/>
      <c r="UQU24" s="238"/>
      <c r="UQV24" s="239"/>
      <c r="UQW24" s="240"/>
      <c r="UQX24" s="238"/>
      <c r="UQY24" s="239"/>
      <c r="UQZ24" s="240"/>
      <c r="URA24" s="238"/>
      <c r="URB24" s="239"/>
      <c r="URC24" s="240"/>
      <c r="URD24" s="238"/>
      <c r="URE24" s="239"/>
      <c r="URF24" s="240"/>
      <c r="URG24" s="238"/>
      <c r="URH24" s="239"/>
      <c r="URI24" s="240"/>
      <c r="URJ24" s="238"/>
      <c r="URK24" s="239"/>
      <c r="URL24" s="240"/>
      <c r="URM24" s="238"/>
      <c r="URN24" s="239"/>
      <c r="URO24" s="240"/>
      <c r="URP24" s="238"/>
      <c r="URQ24" s="239"/>
      <c r="URR24" s="240"/>
      <c r="URS24" s="238"/>
      <c r="URT24" s="239"/>
      <c r="URU24" s="240"/>
      <c r="URV24" s="238"/>
      <c r="URW24" s="239"/>
      <c r="URX24" s="240"/>
      <c r="URY24" s="238"/>
      <c r="URZ24" s="239"/>
      <c r="USA24" s="240"/>
      <c r="USB24" s="238"/>
      <c r="USC24" s="239"/>
      <c r="USD24" s="240"/>
      <c r="USE24" s="238"/>
      <c r="USF24" s="239"/>
      <c r="USG24" s="240"/>
      <c r="USH24" s="238"/>
      <c r="USI24" s="239"/>
      <c r="USJ24" s="240"/>
      <c r="USK24" s="238"/>
      <c r="USL24" s="239"/>
      <c r="USM24" s="240"/>
      <c r="USN24" s="238"/>
      <c r="USO24" s="239"/>
      <c r="USP24" s="240"/>
      <c r="USQ24" s="238"/>
      <c r="USR24" s="239"/>
      <c r="USS24" s="240"/>
      <c r="UST24" s="238"/>
      <c r="USU24" s="239"/>
      <c r="USV24" s="240"/>
      <c r="USW24" s="238"/>
      <c r="USX24" s="239"/>
      <c r="USY24" s="240"/>
      <c r="USZ24" s="238"/>
      <c r="UTA24" s="239"/>
      <c r="UTB24" s="240"/>
      <c r="UTC24" s="238"/>
      <c r="UTD24" s="239"/>
      <c r="UTE24" s="240"/>
      <c r="UTF24" s="238"/>
      <c r="UTG24" s="239"/>
      <c r="UTH24" s="240"/>
      <c r="UTI24" s="238"/>
      <c r="UTJ24" s="239"/>
      <c r="UTK24" s="240"/>
      <c r="UTL24" s="238"/>
      <c r="UTM24" s="239"/>
      <c r="UTN24" s="240"/>
      <c r="UTO24" s="238"/>
      <c r="UTP24" s="239"/>
      <c r="UTQ24" s="240"/>
      <c r="UTR24" s="238"/>
      <c r="UTS24" s="239"/>
      <c r="UTT24" s="240"/>
      <c r="UTU24" s="238"/>
      <c r="UTV24" s="239"/>
      <c r="UTW24" s="240"/>
      <c r="UTX24" s="238"/>
      <c r="UTY24" s="239"/>
      <c r="UTZ24" s="240"/>
      <c r="UUA24" s="238"/>
      <c r="UUB24" s="239"/>
      <c r="UUC24" s="240"/>
      <c r="UUD24" s="238"/>
      <c r="UUE24" s="239"/>
      <c r="UUF24" s="240"/>
      <c r="UUG24" s="238"/>
      <c r="UUH24" s="239"/>
      <c r="UUI24" s="240"/>
      <c r="UUJ24" s="238"/>
      <c r="UUK24" s="239"/>
      <c r="UUL24" s="240"/>
      <c r="UUM24" s="238"/>
      <c r="UUN24" s="239"/>
      <c r="UUO24" s="240"/>
      <c r="UUP24" s="238"/>
      <c r="UUQ24" s="239"/>
      <c r="UUR24" s="240"/>
      <c r="UUS24" s="238"/>
      <c r="UUT24" s="239"/>
      <c r="UUU24" s="240"/>
      <c r="UUV24" s="238"/>
      <c r="UUW24" s="239"/>
      <c r="UUX24" s="240"/>
      <c r="UUY24" s="238"/>
      <c r="UUZ24" s="239"/>
      <c r="UVA24" s="240"/>
      <c r="UVB24" s="238"/>
      <c r="UVC24" s="239"/>
      <c r="UVD24" s="240"/>
      <c r="UVE24" s="238"/>
      <c r="UVF24" s="239"/>
      <c r="UVG24" s="240"/>
      <c r="UVH24" s="238"/>
      <c r="UVI24" s="239"/>
      <c r="UVJ24" s="240"/>
      <c r="UVK24" s="238"/>
      <c r="UVL24" s="239"/>
      <c r="UVM24" s="240"/>
      <c r="UVN24" s="238"/>
      <c r="UVO24" s="239"/>
      <c r="UVP24" s="240"/>
      <c r="UVQ24" s="238"/>
      <c r="UVR24" s="239"/>
      <c r="UVS24" s="240"/>
      <c r="UVT24" s="238"/>
      <c r="UVU24" s="239"/>
      <c r="UVV24" s="240"/>
      <c r="UVW24" s="238"/>
      <c r="UVX24" s="239"/>
      <c r="UVY24" s="240"/>
      <c r="UVZ24" s="238"/>
      <c r="UWA24" s="239"/>
      <c r="UWB24" s="240"/>
      <c r="UWC24" s="238"/>
      <c r="UWD24" s="239"/>
      <c r="UWE24" s="240"/>
      <c r="UWF24" s="238"/>
      <c r="UWG24" s="239"/>
      <c r="UWH24" s="240"/>
      <c r="UWI24" s="238"/>
      <c r="UWJ24" s="239"/>
      <c r="UWK24" s="240"/>
      <c r="UWL24" s="238"/>
      <c r="UWM24" s="239"/>
      <c r="UWN24" s="240"/>
      <c r="UWO24" s="238"/>
      <c r="UWP24" s="239"/>
      <c r="UWQ24" s="240"/>
      <c r="UWR24" s="238"/>
      <c r="UWS24" s="239"/>
      <c r="UWT24" s="240"/>
      <c r="UWU24" s="238"/>
      <c r="UWV24" s="239"/>
      <c r="UWW24" s="240"/>
      <c r="UWX24" s="238"/>
      <c r="UWY24" s="239"/>
      <c r="UWZ24" s="240"/>
      <c r="UXA24" s="238"/>
      <c r="UXB24" s="239"/>
      <c r="UXC24" s="240"/>
      <c r="UXD24" s="238"/>
      <c r="UXE24" s="239"/>
      <c r="UXF24" s="240"/>
      <c r="UXG24" s="238"/>
      <c r="UXH24" s="239"/>
      <c r="UXI24" s="240"/>
      <c r="UXJ24" s="238"/>
      <c r="UXK24" s="239"/>
      <c r="UXL24" s="240"/>
      <c r="UXM24" s="238"/>
      <c r="UXN24" s="239"/>
      <c r="UXO24" s="240"/>
      <c r="UXP24" s="238"/>
      <c r="UXQ24" s="239"/>
      <c r="UXR24" s="240"/>
      <c r="UXS24" s="238"/>
      <c r="UXT24" s="239"/>
      <c r="UXU24" s="240"/>
      <c r="UXV24" s="238"/>
      <c r="UXW24" s="239"/>
      <c r="UXX24" s="240"/>
      <c r="UXY24" s="238"/>
      <c r="UXZ24" s="239"/>
      <c r="UYA24" s="240"/>
      <c r="UYB24" s="238"/>
      <c r="UYC24" s="239"/>
      <c r="UYD24" s="240"/>
      <c r="UYE24" s="238"/>
      <c r="UYF24" s="239"/>
      <c r="UYG24" s="240"/>
      <c r="UYH24" s="238"/>
      <c r="UYI24" s="239"/>
      <c r="UYJ24" s="240"/>
      <c r="UYK24" s="238"/>
      <c r="UYL24" s="239"/>
      <c r="UYM24" s="240"/>
      <c r="UYN24" s="238"/>
      <c r="UYO24" s="239"/>
      <c r="UYP24" s="240"/>
      <c r="UYQ24" s="238"/>
      <c r="UYR24" s="239"/>
      <c r="UYS24" s="240"/>
      <c r="UYT24" s="238"/>
      <c r="UYU24" s="239"/>
      <c r="UYV24" s="240"/>
      <c r="UYW24" s="238"/>
      <c r="UYX24" s="239"/>
      <c r="UYY24" s="240"/>
      <c r="UYZ24" s="238"/>
      <c r="UZA24" s="239"/>
      <c r="UZB24" s="240"/>
      <c r="UZC24" s="238"/>
      <c r="UZD24" s="239"/>
      <c r="UZE24" s="240"/>
      <c r="UZF24" s="238"/>
      <c r="UZG24" s="239"/>
      <c r="UZH24" s="240"/>
      <c r="UZI24" s="238"/>
      <c r="UZJ24" s="239"/>
      <c r="UZK24" s="240"/>
      <c r="UZL24" s="238"/>
      <c r="UZM24" s="239"/>
      <c r="UZN24" s="240"/>
      <c r="UZO24" s="238"/>
      <c r="UZP24" s="239"/>
      <c r="UZQ24" s="240"/>
      <c r="UZR24" s="238"/>
      <c r="UZS24" s="239"/>
      <c r="UZT24" s="240"/>
      <c r="UZU24" s="238"/>
      <c r="UZV24" s="239"/>
      <c r="UZW24" s="240"/>
      <c r="UZX24" s="238"/>
      <c r="UZY24" s="239"/>
      <c r="UZZ24" s="240"/>
      <c r="VAA24" s="238"/>
      <c r="VAB24" s="239"/>
      <c r="VAC24" s="240"/>
      <c r="VAD24" s="238"/>
      <c r="VAE24" s="239"/>
      <c r="VAF24" s="240"/>
      <c r="VAG24" s="238"/>
      <c r="VAH24" s="239"/>
      <c r="VAI24" s="240"/>
      <c r="VAJ24" s="238"/>
      <c r="VAK24" s="239"/>
      <c r="VAL24" s="240"/>
      <c r="VAM24" s="238"/>
      <c r="VAN24" s="239"/>
      <c r="VAO24" s="240"/>
      <c r="VAP24" s="238"/>
      <c r="VAQ24" s="239"/>
      <c r="VAR24" s="240"/>
      <c r="VAS24" s="238"/>
      <c r="VAT24" s="239"/>
      <c r="VAU24" s="240"/>
      <c r="VAV24" s="238"/>
      <c r="VAW24" s="239"/>
      <c r="VAX24" s="240"/>
      <c r="VAY24" s="238"/>
      <c r="VAZ24" s="239"/>
      <c r="VBA24" s="240"/>
      <c r="VBB24" s="238"/>
      <c r="VBC24" s="239"/>
      <c r="VBD24" s="240"/>
      <c r="VBE24" s="238"/>
      <c r="VBF24" s="239"/>
      <c r="VBG24" s="240"/>
      <c r="VBH24" s="238"/>
      <c r="VBI24" s="239"/>
      <c r="VBJ24" s="240"/>
      <c r="VBK24" s="238"/>
      <c r="VBL24" s="239"/>
      <c r="VBM24" s="240"/>
      <c r="VBN24" s="238"/>
      <c r="VBO24" s="239"/>
      <c r="VBP24" s="240"/>
      <c r="VBQ24" s="238"/>
      <c r="VBR24" s="239"/>
      <c r="VBS24" s="240"/>
      <c r="VBT24" s="238"/>
      <c r="VBU24" s="239"/>
      <c r="VBV24" s="240"/>
      <c r="VBW24" s="238"/>
      <c r="VBX24" s="239"/>
      <c r="VBY24" s="240"/>
      <c r="VBZ24" s="238"/>
      <c r="VCA24" s="239"/>
      <c r="VCB24" s="240"/>
      <c r="VCC24" s="238"/>
      <c r="VCD24" s="239"/>
      <c r="VCE24" s="240"/>
      <c r="VCF24" s="238"/>
      <c r="VCG24" s="239"/>
      <c r="VCH24" s="240"/>
      <c r="VCI24" s="238"/>
      <c r="VCJ24" s="239"/>
      <c r="VCK24" s="240"/>
      <c r="VCL24" s="238"/>
      <c r="VCM24" s="239"/>
      <c r="VCN24" s="240"/>
      <c r="VCO24" s="238"/>
      <c r="VCP24" s="239"/>
      <c r="VCQ24" s="240"/>
      <c r="VCR24" s="238"/>
      <c r="VCS24" s="239"/>
      <c r="VCT24" s="240"/>
      <c r="VCU24" s="238"/>
      <c r="VCV24" s="239"/>
      <c r="VCW24" s="240"/>
      <c r="VCX24" s="238"/>
      <c r="VCY24" s="239"/>
      <c r="VCZ24" s="240"/>
      <c r="VDA24" s="238"/>
      <c r="VDB24" s="239"/>
      <c r="VDC24" s="240"/>
      <c r="VDD24" s="238"/>
      <c r="VDE24" s="239"/>
      <c r="VDF24" s="240"/>
      <c r="VDG24" s="238"/>
      <c r="VDH24" s="239"/>
      <c r="VDI24" s="240"/>
      <c r="VDJ24" s="238"/>
      <c r="VDK24" s="239"/>
      <c r="VDL24" s="240"/>
      <c r="VDM24" s="238"/>
      <c r="VDN24" s="239"/>
      <c r="VDO24" s="240"/>
      <c r="VDP24" s="238"/>
      <c r="VDQ24" s="239"/>
      <c r="VDR24" s="240"/>
      <c r="VDS24" s="238"/>
      <c r="VDT24" s="239"/>
      <c r="VDU24" s="240"/>
      <c r="VDV24" s="238"/>
      <c r="VDW24" s="239"/>
      <c r="VDX24" s="240"/>
      <c r="VDY24" s="238"/>
      <c r="VDZ24" s="239"/>
      <c r="VEA24" s="240"/>
      <c r="VEB24" s="238"/>
      <c r="VEC24" s="239"/>
      <c r="VED24" s="240"/>
      <c r="VEE24" s="238"/>
      <c r="VEF24" s="239"/>
      <c r="VEG24" s="240"/>
      <c r="VEH24" s="238"/>
      <c r="VEI24" s="239"/>
      <c r="VEJ24" s="240"/>
      <c r="VEK24" s="238"/>
      <c r="VEL24" s="239"/>
      <c r="VEM24" s="240"/>
      <c r="VEN24" s="238"/>
      <c r="VEO24" s="239"/>
      <c r="VEP24" s="240"/>
      <c r="VEQ24" s="238"/>
      <c r="VER24" s="239"/>
      <c r="VES24" s="240"/>
      <c r="VET24" s="238"/>
      <c r="VEU24" s="239"/>
      <c r="VEV24" s="240"/>
      <c r="VEW24" s="238"/>
      <c r="VEX24" s="239"/>
      <c r="VEY24" s="240"/>
      <c r="VEZ24" s="238"/>
      <c r="VFA24" s="239"/>
      <c r="VFB24" s="240"/>
      <c r="VFC24" s="238"/>
      <c r="VFD24" s="239"/>
      <c r="VFE24" s="240"/>
      <c r="VFF24" s="238"/>
      <c r="VFG24" s="239"/>
      <c r="VFH24" s="240"/>
      <c r="VFI24" s="238"/>
      <c r="VFJ24" s="239"/>
      <c r="VFK24" s="240"/>
      <c r="VFL24" s="238"/>
      <c r="VFM24" s="239"/>
      <c r="VFN24" s="240"/>
      <c r="VFO24" s="238"/>
      <c r="VFP24" s="239"/>
      <c r="VFQ24" s="240"/>
      <c r="VFR24" s="238"/>
      <c r="VFS24" s="239"/>
      <c r="VFT24" s="240"/>
      <c r="VFU24" s="238"/>
      <c r="VFV24" s="239"/>
      <c r="VFW24" s="240"/>
      <c r="VFX24" s="238"/>
      <c r="VFY24" s="239"/>
      <c r="VFZ24" s="240"/>
      <c r="VGA24" s="238"/>
      <c r="VGB24" s="239"/>
      <c r="VGC24" s="240"/>
      <c r="VGD24" s="238"/>
      <c r="VGE24" s="239"/>
      <c r="VGF24" s="240"/>
      <c r="VGG24" s="238"/>
      <c r="VGH24" s="239"/>
      <c r="VGI24" s="240"/>
      <c r="VGJ24" s="238"/>
      <c r="VGK24" s="239"/>
      <c r="VGL24" s="240"/>
      <c r="VGM24" s="238"/>
      <c r="VGN24" s="239"/>
      <c r="VGO24" s="240"/>
      <c r="VGP24" s="238"/>
      <c r="VGQ24" s="239"/>
      <c r="VGR24" s="240"/>
      <c r="VGS24" s="238"/>
      <c r="VGT24" s="239"/>
      <c r="VGU24" s="240"/>
      <c r="VGV24" s="238"/>
      <c r="VGW24" s="239"/>
      <c r="VGX24" s="240"/>
      <c r="VGY24" s="238"/>
      <c r="VGZ24" s="239"/>
      <c r="VHA24" s="240"/>
      <c r="VHB24" s="238"/>
      <c r="VHC24" s="239"/>
      <c r="VHD24" s="240"/>
      <c r="VHE24" s="238"/>
      <c r="VHF24" s="239"/>
      <c r="VHG24" s="240"/>
      <c r="VHH24" s="238"/>
      <c r="VHI24" s="239"/>
      <c r="VHJ24" s="240"/>
      <c r="VHK24" s="238"/>
      <c r="VHL24" s="239"/>
      <c r="VHM24" s="240"/>
      <c r="VHN24" s="238"/>
      <c r="VHO24" s="239"/>
      <c r="VHP24" s="240"/>
      <c r="VHQ24" s="238"/>
      <c r="VHR24" s="239"/>
      <c r="VHS24" s="240"/>
      <c r="VHT24" s="238"/>
      <c r="VHU24" s="239"/>
      <c r="VHV24" s="240"/>
      <c r="VHW24" s="238"/>
      <c r="VHX24" s="239"/>
      <c r="VHY24" s="240"/>
      <c r="VHZ24" s="238"/>
      <c r="VIA24" s="239"/>
      <c r="VIB24" s="240"/>
      <c r="VIC24" s="238"/>
      <c r="VID24" s="239"/>
      <c r="VIE24" s="240"/>
      <c r="VIF24" s="238"/>
      <c r="VIG24" s="239"/>
      <c r="VIH24" s="240"/>
      <c r="VII24" s="238"/>
      <c r="VIJ24" s="239"/>
      <c r="VIK24" s="240"/>
      <c r="VIL24" s="238"/>
      <c r="VIM24" s="239"/>
      <c r="VIN24" s="240"/>
      <c r="VIO24" s="238"/>
      <c r="VIP24" s="239"/>
      <c r="VIQ24" s="240"/>
      <c r="VIR24" s="238"/>
      <c r="VIS24" s="239"/>
      <c r="VIT24" s="240"/>
      <c r="VIU24" s="238"/>
      <c r="VIV24" s="239"/>
      <c r="VIW24" s="240"/>
      <c r="VIX24" s="238"/>
      <c r="VIY24" s="239"/>
      <c r="VIZ24" s="240"/>
      <c r="VJA24" s="238"/>
      <c r="VJB24" s="239"/>
      <c r="VJC24" s="240"/>
      <c r="VJD24" s="238"/>
      <c r="VJE24" s="239"/>
      <c r="VJF24" s="240"/>
      <c r="VJG24" s="238"/>
      <c r="VJH24" s="239"/>
      <c r="VJI24" s="240"/>
      <c r="VJJ24" s="238"/>
      <c r="VJK24" s="239"/>
      <c r="VJL24" s="240"/>
      <c r="VJM24" s="238"/>
      <c r="VJN24" s="239"/>
      <c r="VJO24" s="240"/>
      <c r="VJP24" s="238"/>
      <c r="VJQ24" s="239"/>
      <c r="VJR24" s="240"/>
      <c r="VJS24" s="238"/>
      <c r="VJT24" s="239"/>
      <c r="VJU24" s="240"/>
      <c r="VJV24" s="238"/>
      <c r="VJW24" s="239"/>
      <c r="VJX24" s="240"/>
      <c r="VJY24" s="238"/>
      <c r="VJZ24" s="239"/>
      <c r="VKA24" s="240"/>
      <c r="VKB24" s="238"/>
      <c r="VKC24" s="239"/>
      <c r="VKD24" s="240"/>
      <c r="VKE24" s="238"/>
      <c r="VKF24" s="239"/>
      <c r="VKG24" s="240"/>
      <c r="VKH24" s="238"/>
      <c r="VKI24" s="239"/>
      <c r="VKJ24" s="240"/>
      <c r="VKK24" s="238"/>
      <c r="VKL24" s="239"/>
      <c r="VKM24" s="240"/>
      <c r="VKN24" s="238"/>
      <c r="VKO24" s="239"/>
      <c r="VKP24" s="240"/>
      <c r="VKQ24" s="238"/>
      <c r="VKR24" s="239"/>
      <c r="VKS24" s="240"/>
      <c r="VKT24" s="238"/>
      <c r="VKU24" s="239"/>
      <c r="VKV24" s="240"/>
      <c r="VKW24" s="238"/>
      <c r="VKX24" s="239"/>
      <c r="VKY24" s="240"/>
      <c r="VKZ24" s="238"/>
      <c r="VLA24" s="239"/>
      <c r="VLB24" s="240"/>
      <c r="VLC24" s="238"/>
      <c r="VLD24" s="239"/>
      <c r="VLE24" s="240"/>
      <c r="VLF24" s="238"/>
      <c r="VLG24" s="239"/>
      <c r="VLH24" s="240"/>
      <c r="VLI24" s="238"/>
      <c r="VLJ24" s="239"/>
      <c r="VLK24" s="240"/>
      <c r="VLL24" s="238"/>
      <c r="VLM24" s="239"/>
      <c r="VLN24" s="240"/>
      <c r="VLO24" s="238"/>
      <c r="VLP24" s="239"/>
      <c r="VLQ24" s="240"/>
      <c r="VLR24" s="238"/>
      <c r="VLS24" s="239"/>
      <c r="VLT24" s="240"/>
      <c r="VLU24" s="238"/>
      <c r="VLV24" s="239"/>
      <c r="VLW24" s="240"/>
      <c r="VLX24" s="238"/>
      <c r="VLY24" s="239"/>
      <c r="VLZ24" s="240"/>
      <c r="VMA24" s="238"/>
      <c r="VMB24" s="239"/>
      <c r="VMC24" s="240"/>
      <c r="VMD24" s="238"/>
      <c r="VME24" s="239"/>
      <c r="VMF24" s="240"/>
      <c r="VMG24" s="238"/>
      <c r="VMH24" s="239"/>
      <c r="VMI24" s="240"/>
      <c r="VMJ24" s="238"/>
      <c r="VMK24" s="239"/>
      <c r="VML24" s="240"/>
      <c r="VMM24" s="238"/>
      <c r="VMN24" s="239"/>
      <c r="VMO24" s="240"/>
      <c r="VMP24" s="238"/>
      <c r="VMQ24" s="239"/>
      <c r="VMR24" s="240"/>
      <c r="VMS24" s="238"/>
      <c r="VMT24" s="239"/>
      <c r="VMU24" s="240"/>
      <c r="VMV24" s="238"/>
      <c r="VMW24" s="239"/>
      <c r="VMX24" s="240"/>
      <c r="VMY24" s="238"/>
      <c r="VMZ24" s="239"/>
      <c r="VNA24" s="240"/>
      <c r="VNB24" s="238"/>
      <c r="VNC24" s="239"/>
      <c r="VND24" s="240"/>
      <c r="VNE24" s="238"/>
      <c r="VNF24" s="239"/>
      <c r="VNG24" s="240"/>
      <c r="VNH24" s="238"/>
      <c r="VNI24" s="239"/>
      <c r="VNJ24" s="240"/>
      <c r="VNK24" s="238"/>
      <c r="VNL24" s="239"/>
      <c r="VNM24" s="240"/>
      <c r="VNN24" s="238"/>
      <c r="VNO24" s="239"/>
      <c r="VNP24" s="240"/>
      <c r="VNQ24" s="238"/>
      <c r="VNR24" s="239"/>
      <c r="VNS24" s="240"/>
      <c r="VNT24" s="238"/>
      <c r="VNU24" s="239"/>
      <c r="VNV24" s="240"/>
      <c r="VNW24" s="238"/>
      <c r="VNX24" s="239"/>
      <c r="VNY24" s="240"/>
      <c r="VNZ24" s="238"/>
      <c r="VOA24" s="239"/>
      <c r="VOB24" s="240"/>
      <c r="VOC24" s="238"/>
      <c r="VOD24" s="239"/>
      <c r="VOE24" s="240"/>
      <c r="VOF24" s="238"/>
      <c r="VOG24" s="239"/>
      <c r="VOH24" s="240"/>
      <c r="VOI24" s="238"/>
      <c r="VOJ24" s="239"/>
      <c r="VOK24" s="240"/>
      <c r="VOL24" s="238"/>
      <c r="VOM24" s="239"/>
      <c r="VON24" s="240"/>
      <c r="VOO24" s="238"/>
      <c r="VOP24" s="239"/>
      <c r="VOQ24" s="240"/>
      <c r="VOR24" s="238"/>
      <c r="VOS24" s="239"/>
      <c r="VOT24" s="240"/>
      <c r="VOU24" s="238"/>
      <c r="VOV24" s="239"/>
      <c r="VOW24" s="240"/>
      <c r="VOX24" s="238"/>
      <c r="VOY24" s="239"/>
      <c r="VOZ24" s="240"/>
      <c r="VPA24" s="238"/>
      <c r="VPB24" s="239"/>
      <c r="VPC24" s="240"/>
      <c r="VPD24" s="238"/>
      <c r="VPE24" s="239"/>
      <c r="VPF24" s="240"/>
      <c r="VPG24" s="238"/>
      <c r="VPH24" s="239"/>
      <c r="VPI24" s="240"/>
      <c r="VPJ24" s="238"/>
      <c r="VPK24" s="239"/>
      <c r="VPL24" s="240"/>
      <c r="VPM24" s="238"/>
      <c r="VPN24" s="239"/>
      <c r="VPO24" s="240"/>
      <c r="VPP24" s="238"/>
      <c r="VPQ24" s="239"/>
      <c r="VPR24" s="240"/>
      <c r="VPS24" s="238"/>
      <c r="VPT24" s="239"/>
      <c r="VPU24" s="240"/>
      <c r="VPV24" s="238"/>
      <c r="VPW24" s="239"/>
      <c r="VPX24" s="240"/>
      <c r="VPY24" s="238"/>
      <c r="VPZ24" s="239"/>
      <c r="VQA24" s="240"/>
      <c r="VQB24" s="238"/>
      <c r="VQC24" s="239"/>
      <c r="VQD24" s="240"/>
      <c r="VQE24" s="238"/>
      <c r="VQF24" s="239"/>
      <c r="VQG24" s="240"/>
      <c r="VQH24" s="238"/>
      <c r="VQI24" s="239"/>
      <c r="VQJ24" s="240"/>
      <c r="VQK24" s="238"/>
      <c r="VQL24" s="239"/>
      <c r="VQM24" s="240"/>
      <c r="VQN24" s="238"/>
      <c r="VQO24" s="239"/>
      <c r="VQP24" s="240"/>
      <c r="VQQ24" s="238"/>
      <c r="VQR24" s="239"/>
      <c r="VQS24" s="240"/>
      <c r="VQT24" s="238"/>
      <c r="VQU24" s="239"/>
      <c r="VQV24" s="240"/>
      <c r="VQW24" s="238"/>
      <c r="VQX24" s="239"/>
      <c r="VQY24" s="240"/>
      <c r="VQZ24" s="238"/>
      <c r="VRA24" s="239"/>
      <c r="VRB24" s="240"/>
      <c r="VRC24" s="238"/>
      <c r="VRD24" s="239"/>
      <c r="VRE24" s="240"/>
      <c r="VRF24" s="238"/>
      <c r="VRG24" s="239"/>
      <c r="VRH24" s="240"/>
      <c r="VRI24" s="238"/>
      <c r="VRJ24" s="239"/>
      <c r="VRK24" s="240"/>
      <c r="VRL24" s="238"/>
      <c r="VRM24" s="239"/>
      <c r="VRN24" s="240"/>
      <c r="VRO24" s="238"/>
      <c r="VRP24" s="239"/>
      <c r="VRQ24" s="240"/>
      <c r="VRR24" s="238"/>
      <c r="VRS24" s="239"/>
      <c r="VRT24" s="240"/>
      <c r="VRU24" s="238"/>
      <c r="VRV24" s="239"/>
      <c r="VRW24" s="240"/>
      <c r="VRX24" s="238"/>
      <c r="VRY24" s="239"/>
      <c r="VRZ24" s="240"/>
      <c r="VSA24" s="238"/>
      <c r="VSB24" s="239"/>
      <c r="VSC24" s="240"/>
      <c r="VSD24" s="238"/>
      <c r="VSE24" s="239"/>
      <c r="VSF24" s="240"/>
      <c r="VSG24" s="238"/>
      <c r="VSH24" s="239"/>
      <c r="VSI24" s="240"/>
      <c r="VSJ24" s="238"/>
      <c r="VSK24" s="239"/>
      <c r="VSL24" s="240"/>
      <c r="VSM24" s="238"/>
      <c r="VSN24" s="239"/>
      <c r="VSO24" s="240"/>
      <c r="VSP24" s="238"/>
      <c r="VSQ24" s="239"/>
      <c r="VSR24" s="240"/>
      <c r="VSS24" s="238"/>
      <c r="VST24" s="239"/>
      <c r="VSU24" s="240"/>
      <c r="VSV24" s="238"/>
      <c r="VSW24" s="239"/>
      <c r="VSX24" s="240"/>
      <c r="VSY24" s="238"/>
      <c r="VSZ24" s="239"/>
      <c r="VTA24" s="240"/>
      <c r="VTB24" s="238"/>
      <c r="VTC24" s="239"/>
      <c r="VTD24" s="240"/>
      <c r="VTE24" s="238"/>
      <c r="VTF24" s="239"/>
      <c r="VTG24" s="240"/>
      <c r="VTH24" s="238"/>
      <c r="VTI24" s="239"/>
      <c r="VTJ24" s="240"/>
      <c r="VTK24" s="238"/>
      <c r="VTL24" s="239"/>
      <c r="VTM24" s="240"/>
      <c r="VTN24" s="238"/>
      <c r="VTO24" s="239"/>
      <c r="VTP24" s="240"/>
      <c r="VTQ24" s="238"/>
      <c r="VTR24" s="239"/>
      <c r="VTS24" s="240"/>
      <c r="VTT24" s="238"/>
      <c r="VTU24" s="239"/>
      <c r="VTV24" s="240"/>
      <c r="VTW24" s="238"/>
      <c r="VTX24" s="239"/>
      <c r="VTY24" s="240"/>
      <c r="VTZ24" s="238"/>
      <c r="VUA24" s="239"/>
      <c r="VUB24" s="240"/>
      <c r="VUC24" s="238"/>
      <c r="VUD24" s="239"/>
      <c r="VUE24" s="240"/>
      <c r="VUF24" s="238"/>
      <c r="VUG24" s="239"/>
      <c r="VUH24" s="240"/>
      <c r="VUI24" s="238"/>
      <c r="VUJ24" s="239"/>
      <c r="VUK24" s="240"/>
      <c r="VUL24" s="238"/>
      <c r="VUM24" s="239"/>
      <c r="VUN24" s="240"/>
      <c r="VUO24" s="238"/>
      <c r="VUP24" s="239"/>
      <c r="VUQ24" s="240"/>
      <c r="VUR24" s="238"/>
      <c r="VUS24" s="239"/>
      <c r="VUT24" s="240"/>
      <c r="VUU24" s="238"/>
      <c r="VUV24" s="239"/>
      <c r="VUW24" s="240"/>
      <c r="VUX24" s="238"/>
      <c r="VUY24" s="239"/>
      <c r="VUZ24" s="240"/>
      <c r="VVA24" s="238"/>
      <c r="VVB24" s="239"/>
      <c r="VVC24" s="240"/>
      <c r="VVD24" s="238"/>
      <c r="VVE24" s="239"/>
      <c r="VVF24" s="240"/>
      <c r="VVG24" s="238"/>
      <c r="VVH24" s="239"/>
      <c r="VVI24" s="240"/>
      <c r="VVJ24" s="238"/>
      <c r="VVK24" s="239"/>
      <c r="VVL24" s="240"/>
      <c r="VVM24" s="238"/>
      <c r="VVN24" s="239"/>
      <c r="VVO24" s="240"/>
      <c r="VVP24" s="238"/>
      <c r="VVQ24" s="239"/>
      <c r="VVR24" s="240"/>
      <c r="VVS24" s="238"/>
      <c r="VVT24" s="239"/>
      <c r="VVU24" s="240"/>
      <c r="VVV24" s="238"/>
      <c r="VVW24" s="239"/>
      <c r="VVX24" s="240"/>
      <c r="VVY24" s="238"/>
      <c r="VVZ24" s="239"/>
      <c r="VWA24" s="240"/>
      <c r="VWB24" s="238"/>
      <c r="VWC24" s="239"/>
      <c r="VWD24" s="240"/>
      <c r="VWE24" s="238"/>
      <c r="VWF24" s="239"/>
      <c r="VWG24" s="240"/>
      <c r="VWH24" s="238"/>
      <c r="VWI24" s="239"/>
      <c r="VWJ24" s="240"/>
      <c r="VWK24" s="238"/>
      <c r="VWL24" s="239"/>
      <c r="VWM24" s="240"/>
      <c r="VWN24" s="238"/>
      <c r="VWO24" s="239"/>
      <c r="VWP24" s="240"/>
      <c r="VWQ24" s="238"/>
      <c r="VWR24" s="239"/>
      <c r="VWS24" s="240"/>
      <c r="VWT24" s="238"/>
      <c r="VWU24" s="239"/>
      <c r="VWV24" s="240"/>
      <c r="VWW24" s="238"/>
      <c r="VWX24" s="239"/>
      <c r="VWY24" s="240"/>
      <c r="VWZ24" s="238"/>
      <c r="VXA24" s="239"/>
      <c r="VXB24" s="240"/>
      <c r="VXC24" s="238"/>
      <c r="VXD24" s="239"/>
      <c r="VXE24" s="240"/>
      <c r="VXF24" s="238"/>
      <c r="VXG24" s="239"/>
      <c r="VXH24" s="240"/>
      <c r="VXI24" s="238"/>
      <c r="VXJ24" s="239"/>
      <c r="VXK24" s="240"/>
      <c r="VXL24" s="238"/>
      <c r="VXM24" s="239"/>
      <c r="VXN24" s="240"/>
      <c r="VXO24" s="238"/>
      <c r="VXP24" s="239"/>
      <c r="VXQ24" s="240"/>
      <c r="VXR24" s="238"/>
      <c r="VXS24" s="239"/>
      <c r="VXT24" s="240"/>
      <c r="VXU24" s="238"/>
      <c r="VXV24" s="239"/>
      <c r="VXW24" s="240"/>
      <c r="VXX24" s="238"/>
      <c r="VXY24" s="239"/>
      <c r="VXZ24" s="240"/>
      <c r="VYA24" s="238"/>
      <c r="VYB24" s="239"/>
      <c r="VYC24" s="240"/>
      <c r="VYD24" s="238"/>
      <c r="VYE24" s="239"/>
      <c r="VYF24" s="240"/>
      <c r="VYG24" s="238"/>
      <c r="VYH24" s="239"/>
      <c r="VYI24" s="240"/>
      <c r="VYJ24" s="238"/>
      <c r="VYK24" s="239"/>
      <c r="VYL24" s="240"/>
      <c r="VYM24" s="238"/>
      <c r="VYN24" s="239"/>
      <c r="VYO24" s="240"/>
      <c r="VYP24" s="238"/>
      <c r="VYQ24" s="239"/>
      <c r="VYR24" s="240"/>
      <c r="VYS24" s="238"/>
      <c r="VYT24" s="239"/>
      <c r="VYU24" s="240"/>
      <c r="VYV24" s="238"/>
      <c r="VYW24" s="239"/>
      <c r="VYX24" s="240"/>
      <c r="VYY24" s="238"/>
      <c r="VYZ24" s="239"/>
      <c r="VZA24" s="240"/>
      <c r="VZB24" s="238"/>
      <c r="VZC24" s="239"/>
      <c r="VZD24" s="240"/>
      <c r="VZE24" s="238"/>
      <c r="VZF24" s="239"/>
      <c r="VZG24" s="240"/>
      <c r="VZH24" s="238"/>
      <c r="VZI24" s="239"/>
      <c r="VZJ24" s="240"/>
      <c r="VZK24" s="238"/>
      <c r="VZL24" s="239"/>
      <c r="VZM24" s="240"/>
      <c r="VZN24" s="238"/>
      <c r="VZO24" s="239"/>
      <c r="VZP24" s="240"/>
      <c r="VZQ24" s="238"/>
      <c r="VZR24" s="239"/>
      <c r="VZS24" s="240"/>
      <c r="VZT24" s="238"/>
      <c r="VZU24" s="239"/>
      <c r="VZV24" s="240"/>
      <c r="VZW24" s="238"/>
      <c r="VZX24" s="239"/>
      <c r="VZY24" s="240"/>
      <c r="VZZ24" s="238"/>
      <c r="WAA24" s="239"/>
      <c r="WAB24" s="240"/>
      <c r="WAC24" s="238"/>
      <c r="WAD24" s="239"/>
      <c r="WAE24" s="240"/>
      <c r="WAF24" s="238"/>
      <c r="WAG24" s="239"/>
      <c r="WAH24" s="240"/>
      <c r="WAI24" s="238"/>
      <c r="WAJ24" s="239"/>
      <c r="WAK24" s="240"/>
      <c r="WAL24" s="238"/>
      <c r="WAM24" s="239"/>
      <c r="WAN24" s="240"/>
      <c r="WAO24" s="238"/>
      <c r="WAP24" s="239"/>
      <c r="WAQ24" s="240"/>
      <c r="WAR24" s="238"/>
      <c r="WAS24" s="239"/>
      <c r="WAT24" s="240"/>
      <c r="WAU24" s="238"/>
      <c r="WAV24" s="239"/>
      <c r="WAW24" s="240"/>
      <c r="WAX24" s="238"/>
      <c r="WAY24" s="239"/>
      <c r="WAZ24" s="240"/>
      <c r="WBA24" s="238"/>
      <c r="WBB24" s="239"/>
      <c r="WBC24" s="240"/>
      <c r="WBD24" s="238"/>
      <c r="WBE24" s="239"/>
      <c r="WBF24" s="240"/>
      <c r="WBG24" s="238"/>
      <c r="WBH24" s="239"/>
      <c r="WBI24" s="240"/>
      <c r="WBJ24" s="238"/>
      <c r="WBK24" s="239"/>
      <c r="WBL24" s="240"/>
      <c r="WBM24" s="238"/>
      <c r="WBN24" s="239"/>
      <c r="WBO24" s="240"/>
      <c r="WBP24" s="238"/>
      <c r="WBQ24" s="239"/>
      <c r="WBR24" s="240"/>
      <c r="WBS24" s="238"/>
      <c r="WBT24" s="239"/>
      <c r="WBU24" s="240"/>
      <c r="WBV24" s="238"/>
      <c r="WBW24" s="239"/>
      <c r="WBX24" s="240"/>
      <c r="WBY24" s="238"/>
      <c r="WBZ24" s="239"/>
      <c r="WCA24" s="240"/>
      <c r="WCB24" s="238"/>
      <c r="WCC24" s="239"/>
      <c r="WCD24" s="240"/>
      <c r="WCE24" s="238"/>
      <c r="WCF24" s="239"/>
      <c r="WCG24" s="240"/>
      <c r="WCH24" s="238"/>
      <c r="WCI24" s="239"/>
      <c r="WCJ24" s="240"/>
      <c r="WCK24" s="238"/>
      <c r="WCL24" s="239"/>
      <c r="WCM24" s="240"/>
      <c r="WCN24" s="238"/>
      <c r="WCO24" s="239"/>
      <c r="WCP24" s="240"/>
      <c r="WCQ24" s="238"/>
      <c r="WCR24" s="239"/>
      <c r="WCS24" s="240"/>
      <c r="WCT24" s="238"/>
      <c r="WCU24" s="239"/>
      <c r="WCV24" s="240"/>
      <c r="WCW24" s="238"/>
      <c r="WCX24" s="239"/>
      <c r="WCY24" s="240"/>
      <c r="WCZ24" s="238"/>
      <c r="WDA24" s="239"/>
      <c r="WDB24" s="240"/>
      <c r="WDC24" s="238"/>
      <c r="WDD24" s="239"/>
      <c r="WDE24" s="240"/>
      <c r="WDF24" s="238"/>
      <c r="WDG24" s="239"/>
      <c r="WDH24" s="240"/>
      <c r="WDI24" s="238"/>
      <c r="WDJ24" s="239"/>
      <c r="WDK24" s="240"/>
      <c r="WDL24" s="238"/>
      <c r="WDM24" s="239"/>
      <c r="WDN24" s="240"/>
      <c r="WDO24" s="238"/>
      <c r="WDP24" s="239"/>
      <c r="WDQ24" s="240"/>
      <c r="WDR24" s="238"/>
      <c r="WDS24" s="239"/>
      <c r="WDT24" s="240"/>
      <c r="WDU24" s="238"/>
      <c r="WDV24" s="239"/>
      <c r="WDW24" s="240"/>
      <c r="WDX24" s="238"/>
      <c r="WDY24" s="239"/>
      <c r="WDZ24" s="240"/>
      <c r="WEA24" s="238"/>
      <c r="WEB24" s="239"/>
      <c r="WEC24" s="240"/>
      <c r="WED24" s="238"/>
      <c r="WEE24" s="239"/>
      <c r="WEF24" s="240"/>
      <c r="WEG24" s="238"/>
      <c r="WEH24" s="239"/>
      <c r="WEI24" s="240"/>
      <c r="WEJ24" s="238"/>
      <c r="WEK24" s="239"/>
      <c r="WEL24" s="240"/>
      <c r="WEM24" s="238"/>
      <c r="WEN24" s="239"/>
      <c r="WEO24" s="240"/>
      <c r="WEP24" s="238"/>
      <c r="WEQ24" s="239"/>
      <c r="WER24" s="240"/>
      <c r="WES24" s="238"/>
      <c r="WET24" s="239"/>
      <c r="WEU24" s="240"/>
      <c r="WEV24" s="238"/>
      <c r="WEW24" s="239"/>
      <c r="WEX24" s="240"/>
      <c r="WEY24" s="238"/>
      <c r="WEZ24" s="239"/>
      <c r="WFA24" s="240"/>
      <c r="WFB24" s="238"/>
      <c r="WFC24" s="239"/>
      <c r="WFD24" s="240"/>
      <c r="WFE24" s="238"/>
      <c r="WFF24" s="239"/>
      <c r="WFG24" s="240"/>
      <c r="WFH24" s="238"/>
      <c r="WFI24" s="239"/>
      <c r="WFJ24" s="240"/>
      <c r="WFK24" s="238"/>
      <c r="WFL24" s="239"/>
      <c r="WFM24" s="240"/>
      <c r="WFN24" s="238"/>
      <c r="WFO24" s="239"/>
      <c r="WFP24" s="240"/>
      <c r="WFQ24" s="238"/>
      <c r="WFR24" s="239"/>
      <c r="WFS24" s="240"/>
      <c r="WFT24" s="238"/>
      <c r="WFU24" s="239"/>
      <c r="WFV24" s="240"/>
      <c r="WFW24" s="238"/>
      <c r="WFX24" s="239"/>
      <c r="WFY24" s="240"/>
      <c r="WFZ24" s="238"/>
      <c r="WGA24" s="239"/>
      <c r="WGB24" s="240"/>
      <c r="WGC24" s="238"/>
      <c r="WGD24" s="239"/>
      <c r="WGE24" s="240"/>
      <c r="WGF24" s="238"/>
      <c r="WGG24" s="239"/>
      <c r="WGH24" s="240"/>
      <c r="WGI24" s="238"/>
      <c r="WGJ24" s="239"/>
      <c r="WGK24" s="240"/>
      <c r="WGL24" s="238"/>
      <c r="WGM24" s="239"/>
      <c r="WGN24" s="240"/>
      <c r="WGO24" s="238"/>
      <c r="WGP24" s="239"/>
      <c r="WGQ24" s="240"/>
      <c r="WGR24" s="238"/>
      <c r="WGS24" s="239"/>
      <c r="WGT24" s="240"/>
      <c r="WGU24" s="238"/>
      <c r="WGV24" s="239"/>
      <c r="WGW24" s="240"/>
      <c r="WGX24" s="238"/>
      <c r="WGY24" s="239"/>
      <c r="WGZ24" s="240"/>
      <c r="WHA24" s="238"/>
      <c r="WHB24" s="239"/>
      <c r="WHC24" s="240"/>
      <c r="WHD24" s="238"/>
      <c r="WHE24" s="239"/>
      <c r="WHF24" s="240"/>
      <c r="WHG24" s="238"/>
      <c r="WHH24" s="239"/>
      <c r="WHI24" s="240"/>
      <c r="WHJ24" s="238"/>
      <c r="WHK24" s="239"/>
      <c r="WHL24" s="240"/>
      <c r="WHM24" s="238"/>
      <c r="WHN24" s="239"/>
      <c r="WHO24" s="240"/>
      <c r="WHP24" s="238"/>
      <c r="WHQ24" s="239"/>
      <c r="WHR24" s="240"/>
      <c r="WHS24" s="238"/>
      <c r="WHT24" s="239"/>
      <c r="WHU24" s="240"/>
      <c r="WHV24" s="238"/>
      <c r="WHW24" s="239"/>
      <c r="WHX24" s="240"/>
      <c r="WHY24" s="238"/>
      <c r="WHZ24" s="239"/>
      <c r="WIA24" s="240"/>
      <c r="WIB24" s="238"/>
      <c r="WIC24" s="239"/>
      <c r="WID24" s="240"/>
      <c r="WIE24" s="238"/>
      <c r="WIF24" s="239"/>
      <c r="WIG24" s="240"/>
      <c r="WIH24" s="238"/>
      <c r="WII24" s="239"/>
      <c r="WIJ24" s="240"/>
      <c r="WIK24" s="238"/>
      <c r="WIL24" s="239"/>
      <c r="WIM24" s="240"/>
      <c r="WIN24" s="238"/>
      <c r="WIO24" s="239"/>
      <c r="WIP24" s="240"/>
      <c r="WIQ24" s="238"/>
      <c r="WIR24" s="239"/>
      <c r="WIS24" s="240"/>
      <c r="WIT24" s="238"/>
      <c r="WIU24" s="239"/>
      <c r="WIV24" s="240"/>
      <c r="WIW24" s="238"/>
      <c r="WIX24" s="239"/>
      <c r="WIY24" s="240"/>
      <c r="WIZ24" s="238"/>
      <c r="WJA24" s="239"/>
      <c r="WJB24" s="240"/>
      <c r="WJC24" s="238"/>
      <c r="WJD24" s="239"/>
      <c r="WJE24" s="240"/>
      <c r="WJF24" s="238"/>
      <c r="WJG24" s="239"/>
      <c r="WJH24" s="240"/>
      <c r="WJI24" s="238"/>
      <c r="WJJ24" s="239"/>
      <c r="WJK24" s="240"/>
      <c r="WJL24" s="238"/>
      <c r="WJM24" s="239"/>
      <c r="WJN24" s="240"/>
      <c r="WJO24" s="238"/>
      <c r="WJP24" s="239"/>
      <c r="WJQ24" s="240"/>
      <c r="WJR24" s="238"/>
      <c r="WJS24" s="239"/>
      <c r="WJT24" s="240"/>
      <c r="WJU24" s="238"/>
      <c r="WJV24" s="239"/>
      <c r="WJW24" s="240"/>
      <c r="WJX24" s="238"/>
      <c r="WJY24" s="239"/>
      <c r="WJZ24" s="240"/>
      <c r="WKA24" s="238"/>
      <c r="WKB24" s="239"/>
      <c r="WKC24" s="240"/>
      <c r="WKD24" s="238"/>
      <c r="WKE24" s="239"/>
      <c r="WKF24" s="240"/>
      <c r="WKG24" s="238"/>
      <c r="WKH24" s="239"/>
      <c r="WKI24" s="240"/>
      <c r="WKJ24" s="238"/>
      <c r="WKK24" s="239"/>
      <c r="WKL24" s="240"/>
      <c r="WKM24" s="238"/>
      <c r="WKN24" s="239"/>
      <c r="WKO24" s="240"/>
      <c r="WKP24" s="238"/>
      <c r="WKQ24" s="239"/>
      <c r="WKR24" s="240"/>
      <c r="WKS24" s="238"/>
      <c r="WKT24" s="239"/>
      <c r="WKU24" s="240"/>
      <c r="WKV24" s="238"/>
      <c r="WKW24" s="239"/>
      <c r="WKX24" s="240"/>
      <c r="WKY24" s="238"/>
      <c r="WKZ24" s="239"/>
      <c r="WLA24" s="240"/>
      <c r="WLB24" s="238"/>
      <c r="WLC24" s="239"/>
      <c r="WLD24" s="240"/>
      <c r="WLE24" s="238"/>
      <c r="WLF24" s="239"/>
      <c r="WLG24" s="240"/>
      <c r="WLH24" s="238"/>
      <c r="WLI24" s="239"/>
      <c r="WLJ24" s="240"/>
      <c r="WLK24" s="238"/>
      <c r="WLL24" s="239"/>
      <c r="WLM24" s="240"/>
      <c r="WLN24" s="238"/>
      <c r="WLO24" s="239"/>
      <c r="WLP24" s="240"/>
      <c r="WLQ24" s="238"/>
      <c r="WLR24" s="239"/>
      <c r="WLS24" s="240"/>
      <c r="WLT24" s="238"/>
      <c r="WLU24" s="239"/>
      <c r="WLV24" s="240"/>
      <c r="WLW24" s="238"/>
      <c r="WLX24" s="239"/>
      <c r="WLY24" s="240"/>
      <c r="WLZ24" s="238"/>
      <c r="WMA24" s="239"/>
      <c r="WMB24" s="240"/>
      <c r="WMC24" s="238"/>
      <c r="WMD24" s="239"/>
      <c r="WME24" s="240"/>
      <c r="WMF24" s="238"/>
      <c r="WMG24" s="239"/>
      <c r="WMH24" s="240"/>
      <c r="WMI24" s="238"/>
      <c r="WMJ24" s="239"/>
      <c r="WMK24" s="240"/>
      <c r="WML24" s="238"/>
      <c r="WMM24" s="239"/>
      <c r="WMN24" s="240"/>
      <c r="WMO24" s="238"/>
      <c r="WMP24" s="239"/>
      <c r="WMQ24" s="240"/>
      <c r="WMR24" s="238"/>
      <c r="WMS24" s="239"/>
      <c r="WMT24" s="240"/>
      <c r="WMU24" s="238"/>
      <c r="WMV24" s="239"/>
      <c r="WMW24" s="240"/>
      <c r="WMX24" s="238"/>
      <c r="WMY24" s="239"/>
      <c r="WMZ24" s="240"/>
      <c r="WNA24" s="238"/>
      <c r="WNB24" s="239"/>
      <c r="WNC24" s="240"/>
      <c r="WND24" s="238"/>
      <c r="WNE24" s="239"/>
      <c r="WNF24" s="240"/>
      <c r="WNG24" s="238"/>
      <c r="WNH24" s="239"/>
      <c r="WNI24" s="240"/>
      <c r="WNJ24" s="238"/>
      <c r="WNK24" s="239"/>
      <c r="WNL24" s="240"/>
      <c r="WNM24" s="238"/>
      <c r="WNN24" s="239"/>
      <c r="WNO24" s="240"/>
      <c r="WNP24" s="238"/>
      <c r="WNQ24" s="239"/>
      <c r="WNR24" s="240"/>
      <c r="WNS24" s="238"/>
      <c r="WNT24" s="239"/>
      <c r="WNU24" s="240"/>
      <c r="WNV24" s="238"/>
      <c r="WNW24" s="239"/>
      <c r="WNX24" s="240"/>
      <c r="WNY24" s="238"/>
      <c r="WNZ24" s="239"/>
      <c r="WOA24" s="240"/>
      <c r="WOB24" s="238"/>
      <c r="WOC24" s="239"/>
      <c r="WOD24" s="240"/>
      <c r="WOE24" s="238"/>
      <c r="WOF24" s="239"/>
      <c r="WOG24" s="240"/>
      <c r="WOH24" s="238"/>
      <c r="WOI24" s="239"/>
      <c r="WOJ24" s="240"/>
      <c r="WOK24" s="238"/>
      <c r="WOL24" s="239"/>
      <c r="WOM24" s="240"/>
      <c r="WON24" s="238"/>
      <c r="WOO24" s="239"/>
      <c r="WOP24" s="240"/>
      <c r="WOQ24" s="238"/>
      <c r="WOR24" s="239"/>
      <c r="WOS24" s="240"/>
      <c r="WOT24" s="238"/>
      <c r="WOU24" s="239"/>
      <c r="WOV24" s="240"/>
      <c r="WOW24" s="238"/>
      <c r="WOX24" s="239"/>
      <c r="WOY24" s="240"/>
      <c r="WOZ24" s="238"/>
      <c r="WPA24" s="239"/>
      <c r="WPB24" s="240"/>
      <c r="WPC24" s="238"/>
      <c r="WPD24" s="239"/>
      <c r="WPE24" s="240"/>
      <c r="WPF24" s="238"/>
      <c r="WPG24" s="239"/>
      <c r="WPH24" s="240"/>
      <c r="WPI24" s="238"/>
      <c r="WPJ24" s="239"/>
      <c r="WPK24" s="240"/>
      <c r="WPL24" s="238"/>
      <c r="WPM24" s="239"/>
      <c r="WPN24" s="240"/>
      <c r="WPO24" s="238"/>
      <c r="WPP24" s="239"/>
      <c r="WPQ24" s="240"/>
      <c r="WPR24" s="238"/>
      <c r="WPS24" s="239"/>
      <c r="WPT24" s="240"/>
      <c r="WPU24" s="238"/>
      <c r="WPV24" s="239"/>
      <c r="WPW24" s="240"/>
      <c r="WPX24" s="238"/>
      <c r="WPY24" s="239"/>
      <c r="WPZ24" s="240"/>
      <c r="WQA24" s="238"/>
      <c r="WQB24" s="239"/>
      <c r="WQC24" s="240"/>
      <c r="WQD24" s="238"/>
      <c r="WQE24" s="239"/>
      <c r="WQF24" s="240"/>
      <c r="WQG24" s="238"/>
      <c r="WQH24" s="239"/>
      <c r="WQI24" s="240"/>
      <c r="WQJ24" s="238"/>
      <c r="WQK24" s="239"/>
      <c r="WQL24" s="240"/>
      <c r="WQM24" s="238"/>
      <c r="WQN24" s="239"/>
      <c r="WQO24" s="240"/>
      <c r="WQP24" s="238"/>
      <c r="WQQ24" s="239"/>
      <c r="WQR24" s="240"/>
      <c r="WQS24" s="238"/>
      <c r="WQT24" s="239"/>
      <c r="WQU24" s="240"/>
      <c r="WQV24" s="238"/>
      <c r="WQW24" s="239"/>
      <c r="WQX24" s="240"/>
      <c r="WQY24" s="238"/>
      <c r="WQZ24" s="239"/>
      <c r="WRA24" s="240"/>
      <c r="WRB24" s="238"/>
      <c r="WRC24" s="239"/>
      <c r="WRD24" s="240"/>
      <c r="WRE24" s="238"/>
      <c r="WRF24" s="239"/>
      <c r="WRG24" s="240"/>
      <c r="WRH24" s="238"/>
      <c r="WRI24" s="239"/>
      <c r="WRJ24" s="240"/>
      <c r="WRK24" s="238"/>
      <c r="WRL24" s="239"/>
      <c r="WRM24" s="240"/>
      <c r="WRN24" s="238"/>
      <c r="WRO24" s="239"/>
      <c r="WRP24" s="240"/>
      <c r="WRQ24" s="238"/>
      <c r="WRR24" s="239"/>
      <c r="WRS24" s="240"/>
      <c r="WRT24" s="238"/>
      <c r="WRU24" s="239"/>
      <c r="WRV24" s="240"/>
      <c r="WRW24" s="238"/>
      <c r="WRX24" s="239"/>
      <c r="WRY24" s="240"/>
      <c r="WRZ24" s="238"/>
      <c r="WSA24" s="239"/>
      <c r="WSB24" s="240"/>
      <c r="WSC24" s="238"/>
      <c r="WSD24" s="239"/>
      <c r="WSE24" s="240"/>
      <c r="WSF24" s="238"/>
      <c r="WSG24" s="239"/>
      <c r="WSH24" s="240"/>
      <c r="WSI24" s="238"/>
      <c r="WSJ24" s="239"/>
      <c r="WSK24" s="240"/>
      <c r="WSL24" s="238"/>
      <c r="WSM24" s="239"/>
      <c r="WSN24" s="240"/>
      <c r="WSO24" s="238"/>
      <c r="WSP24" s="239"/>
      <c r="WSQ24" s="240"/>
      <c r="WSR24" s="238"/>
      <c r="WSS24" s="239"/>
      <c r="WST24" s="240"/>
      <c r="WSU24" s="238"/>
      <c r="WSV24" s="239"/>
      <c r="WSW24" s="240"/>
      <c r="WSX24" s="238"/>
      <c r="WSY24" s="239"/>
      <c r="WSZ24" s="240"/>
      <c r="WTA24" s="238"/>
      <c r="WTB24" s="239"/>
      <c r="WTC24" s="240"/>
      <c r="WTD24" s="238"/>
      <c r="WTE24" s="239"/>
      <c r="WTF24" s="240"/>
      <c r="WTG24" s="238"/>
      <c r="WTH24" s="239"/>
      <c r="WTI24" s="240"/>
      <c r="WTJ24" s="238"/>
      <c r="WTK24" s="239"/>
      <c r="WTL24" s="240"/>
      <c r="WTM24" s="238"/>
      <c r="WTN24" s="239"/>
      <c r="WTO24" s="240"/>
      <c r="WTP24" s="238"/>
      <c r="WTQ24" s="239"/>
      <c r="WTR24" s="240"/>
      <c r="WTS24" s="238"/>
      <c r="WTT24" s="239"/>
      <c r="WTU24" s="240"/>
      <c r="WTV24" s="238"/>
      <c r="WTW24" s="239"/>
      <c r="WTX24" s="240"/>
      <c r="WTY24" s="238"/>
      <c r="WTZ24" s="239"/>
      <c r="WUA24" s="240"/>
      <c r="WUB24" s="238"/>
      <c r="WUC24" s="239"/>
      <c r="WUD24" s="240"/>
      <c r="WUE24" s="238"/>
      <c r="WUF24" s="239"/>
      <c r="WUG24" s="240"/>
      <c r="WUH24" s="238"/>
      <c r="WUI24" s="239"/>
      <c r="WUJ24" s="240"/>
      <c r="WUK24" s="238"/>
      <c r="WUL24" s="239"/>
      <c r="WUM24" s="240"/>
      <c r="WUN24" s="238"/>
      <c r="WUO24" s="239"/>
      <c r="WUP24" s="240"/>
      <c r="WUQ24" s="238"/>
      <c r="WUR24" s="239"/>
      <c r="WUS24" s="240"/>
      <c r="WUT24" s="238"/>
      <c r="WUU24" s="239"/>
      <c r="WUV24" s="240"/>
      <c r="WUW24" s="238"/>
      <c r="WUX24" s="239"/>
      <c r="WUY24" s="240"/>
      <c r="WUZ24" s="238"/>
      <c r="WVA24" s="239"/>
      <c r="WVB24" s="240"/>
      <c r="WVC24" s="238"/>
      <c r="WVD24" s="239"/>
      <c r="WVE24" s="240"/>
      <c r="WVF24" s="238"/>
      <c r="WVG24" s="239"/>
      <c r="WVH24" s="240"/>
      <c r="WVI24" s="238"/>
      <c r="WVJ24" s="239"/>
      <c r="WVK24" s="240"/>
      <c r="WVL24" s="238"/>
      <c r="WVM24" s="239"/>
      <c r="WVN24" s="240"/>
      <c r="WVO24" s="238"/>
      <c r="WVP24" s="239"/>
      <c r="WVQ24" s="240"/>
      <c r="WVR24" s="238"/>
      <c r="WVS24" s="239"/>
      <c r="WVT24" s="240"/>
      <c r="WVU24" s="238"/>
      <c r="WVV24" s="239"/>
      <c r="WVW24" s="240"/>
      <c r="WVX24" s="238"/>
      <c r="WVY24" s="239"/>
      <c r="WVZ24" s="240"/>
      <c r="WWA24" s="238"/>
      <c r="WWB24" s="239"/>
      <c r="WWC24" s="240"/>
      <c r="WWD24" s="238"/>
      <c r="WWE24" s="239"/>
      <c r="WWF24" s="240"/>
      <c r="WWG24" s="238"/>
      <c r="WWH24" s="239"/>
      <c r="WWI24" s="240"/>
      <c r="WWJ24" s="238"/>
      <c r="WWK24" s="239"/>
      <c r="WWL24" s="240"/>
      <c r="WWM24" s="238"/>
      <c r="WWN24" s="239"/>
      <c r="WWO24" s="240"/>
      <c r="WWP24" s="238"/>
      <c r="WWQ24" s="239"/>
      <c r="WWR24" s="240"/>
      <c r="WWS24" s="238"/>
      <c r="WWT24" s="239"/>
      <c r="WWU24" s="240"/>
      <c r="WWV24" s="238"/>
      <c r="WWW24" s="239"/>
      <c r="WWX24" s="240"/>
      <c r="WWY24" s="238"/>
      <c r="WWZ24" s="239"/>
      <c r="WXA24" s="240"/>
      <c r="WXB24" s="238"/>
      <c r="WXC24" s="239"/>
      <c r="WXD24" s="240"/>
      <c r="WXE24" s="238"/>
      <c r="WXF24" s="239"/>
      <c r="WXG24" s="240"/>
      <c r="WXH24" s="238"/>
      <c r="WXI24" s="239"/>
      <c r="WXJ24" s="240"/>
      <c r="WXK24" s="238"/>
      <c r="WXL24" s="239"/>
      <c r="WXM24" s="240"/>
      <c r="WXN24" s="238"/>
      <c r="WXO24" s="239"/>
      <c r="WXP24" s="240"/>
      <c r="WXQ24" s="238"/>
      <c r="WXR24" s="239"/>
      <c r="WXS24" s="240"/>
      <c r="WXT24" s="238"/>
      <c r="WXU24" s="239"/>
      <c r="WXV24" s="240"/>
      <c r="WXW24" s="238"/>
      <c r="WXX24" s="239"/>
      <c r="WXY24" s="240"/>
      <c r="WXZ24" s="238"/>
      <c r="WYA24" s="239"/>
      <c r="WYB24" s="240"/>
      <c r="WYC24" s="238"/>
      <c r="WYD24" s="239"/>
      <c r="WYE24" s="240"/>
      <c r="WYF24" s="238"/>
      <c r="WYG24" s="239"/>
      <c r="WYH24" s="240"/>
      <c r="WYI24" s="238"/>
      <c r="WYJ24" s="239"/>
      <c r="WYK24" s="240"/>
      <c r="WYL24" s="238"/>
      <c r="WYM24" s="239"/>
      <c r="WYN24" s="240"/>
      <c r="WYO24" s="238"/>
      <c r="WYP24" s="239"/>
      <c r="WYQ24" s="240"/>
      <c r="WYR24" s="238"/>
      <c r="WYS24" s="239"/>
      <c r="WYT24" s="240"/>
      <c r="WYU24" s="238"/>
      <c r="WYV24" s="239"/>
      <c r="WYW24" s="240"/>
      <c r="WYX24" s="238"/>
      <c r="WYY24" s="239"/>
      <c r="WYZ24" s="240"/>
      <c r="WZA24" s="238"/>
      <c r="WZB24" s="239"/>
      <c r="WZC24" s="240"/>
      <c r="WZD24" s="238"/>
      <c r="WZE24" s="239"/>
      <c r="WZF24" s="240"/>
      <c r="WZG24" s="238"/>
      <c r="WZH24" s="239"/>
      <c r="WZI24" s="240"/>
      <c r="WZJ24" s="238"/>
      <c r="WZK24" s="239"/>
      <c r="WZL24" s="240"/>
      <c r="WZM24" s="238"/>
      <c r="WZN24" s="239"/>
      <c r="WZO24" s="240"/>
      <c r="WZP24" s="238"/>
      <c r="WZQ24" s="239"/>
      <c r="WZR24" s="240"/>
      <c r="WZS24" s="238"/>
      <c r="WZT24" s="239"/>
      <c r="WZU24" s="240"/>
      <c r="WZV24" s="238"/>
      <c r="WZW24" s="239"/>
      <c r="WZX24" s="240"/>
      <c r="WZY24" s="238"/>
      <c r="WZZ24" s="239"/>
      <c r="XAA24" s="240"/>
      <c r="XAB24" s="238"/>
      <c r="XAC24" s="239"/>
      <c r="XAD24" s="240"/>
      <c r="XAE24" s="238"/>
      <c r="XAF24" s="239"/>
      <c r="XAG24" s="240"/>
      <c r="XAH24" s="238"/>
      <c r="XAI24" s="239"/>
      <c r="XAJ24" s="240"/>
      <c r="XAK24" s="238"/>
      <c r="XAL24" s="239"/>
      <c r="XAM24" s="240"/>
      <c r="XAN24" s="238"/>
      <c r="XAO24" s="239"/>
      <c r="XAP24" s="240"/>
      <c r="XAQ24" s="238"/>
      <c r="XAR24" s="239"/>
      <c r="XAS24" s="240"/>
      <c r="XAT24" s="238"/>
      <c r="XAU24" s="239"/>
      <c r="XAV24" s="240"/>
      <c r="XAW24" s="238"/>
      <c r="XAX24" s="239"/>
      <c r="XAY24" s="240"/>
      <c r="XAZ24" s="238"/>
      <c r="XBA24" s="239"/>
      <c r="XBB24" s="240"/>
      <c r="XBC24" s="238"/>
      <c r="XBD24" s="239"/>
      <c r="XBE24" s="240"/>
      <c r="XBF24" s="238"/>
      <c r="XBG24" s="239"/>
      <c r="XBH24" s="240"/>
      <c r="XBI24" s="238"/>
      <c r="XBJ24" s="239"/>
      <c r="XBK24" s="240"/>
      <c r="XBL24" s="238"/>
      <c r="XBM24" s="239"/>
      <c r="XBN24" s="240"/>
      <c r="XBO24" s="238"/>
      <c r="XBP24" s="239"/>
      <c r="XBQ24" s="240"/>
      <c r="XBR24" s="238"/>
      <c r="XBS24" s="239"/>
      <c r="XBT24" s="240"/>
      <c r="XBU24" s="238"/>
      <c r="XBV24" s="239"/>
      <c r="XBW24" s="240"/>
      <c r="XBX24" s="238"/>
      <c r="XBY24" s="239"/>
      <c r="XBZ24" s="240"/>
      <c r="XCA24" s="238"/>
      <c r="XCB24" s="239"/>
      <c r="XCC24" s="240"/>
      <c r="XCD24" s="238"/>
      <c r="XCE24" s="239"/>
      <c r="XCF24" s="240"/>
      <c r="XCG24" s="238"/>
      <c r="XCH24" s="239"/>
      <c r="XCI24" s="240"/>
      <c r="XCJ24" s="238"/>
      <c r="XCK24" s="239"/>
      <c r="XCL24" s="240"/>
      <c r="XCM24" s="238"/>
      <c r="XCN24" s="239"/>
      <c r="XCO24" s="240"/>
      <c r="XCP24" s="238"/>
      <c r="XCQ24" s="239"/>
      <c r="XCR24" s="240"/>
      <c r="XCS24" s="238"/>
      <c r="XCT24" s="239"/>
      <c r="XCU24" s="240"/>
      <c r="XCV24" s="238"/>
      <c r="XCW24" s="239"/>
      <c r="XCX24" s="240"/>
      <c r="XCY24" s="238"/>
      <c r="XCZ24" s="239"/>
      <c r="XDA24" s="240"/>
      <c r="XDB24" s="238"/>
      <c r="XDC24" s="239"/>
      <c r="XDD24" s="240"/>
      <c r="XDE24" s="238"/>
      <c r="XDF24" s="239"/>
      <c r="XDG24" s="240"/>
      <c r="XDH24" s="238"/>
      <c r="XDI24" s="239"/>
      <c r="XDJ24" s="240"/>
      <c r="XDK24" s="238"/>
      <c r="XDL24" s="239"/>
      <c r="XDM24" s="240"/>
      <c r="XDN24" s="238"/>
      <c r="XDO24" s="239"/>
      <c r="XDP24" s="240"/>
      <c r="XDQ24" s="238"/>
      <c r="XDR24" s="239"/>
      <c r="XDS24" s="240"/>
      <c r="XDT24" s="238"/>
      <c r="XDU24" s="239"/>
      <c r="XDV24" s="240"/>
      <c r="XDW24" s="238"/>
      <c r="XDX24" s="239"/>
      <c r="XDY24" s="240"/>
      <c r="XDZ24" s="238"/>
      <c r="XEA24" s="239"/>
      <c r="XEB24" s="240"/>
      <c r="XEC24" s="238"/>
      <c r="XED24" s="239"/>
      <c r="XEE24" s="240"/>
      <c r="XEF24" s="238"/>
      <c r="XEG24" s="239"/>
      <c r="XEH24" s="240"/>
      <c r="XEI24" s="238"/>
      <c r="XEJ24" s="239"/>
      <c r="XEK24" s="240"/>
      <c r="XEL24" s="238"/>
      <c r="XEM24" s="239"/>
      <c r="XEN24" s="240"/>
      <c r="XEO24" s="238"/>
      <c r="XEP24" s="239"/>
      <c r="XEQ24" s="240"/>
      <c r="XER24" s="238"/>
      <c r="XES24" s="239"/>
      <c r="XET24" s="240"/>
      <c r="XEU24" s="238"/>
      <c r="XEV24" s="239"/>
      <c r="XEW24" s="240"/>
      <c r="XEX24" s="238"/>
      <c r="XEY24" s="239"/>
      <c r="XEZ24" s="240"/>
      <c r="XFA24" s="238"/>
      <c r="XFB24" s="239"/>
      <c r="XFC24" s="240"/>
      <c r="XFD24" s="241"/>
    </row>
    <row r="25" spans="1:16384" s="235" customFormat="1" hidden="1" x14ac:dyDescent="0.25">
      <c r="A25" s="238"/>
      <c r="B25" s="239"/>
      <c r="C25" s="240"/>
      <c r="D25" s="238"/>
      <c r="E25" s="239"/>
      <c r="F25" s="240"/>
      <c r="G25" s="238"/>
      <c r="H25" s="239"/>
      <c r="I25" s="240"/>
      <c r="J25" s="238"/>
      <c r="K25" s="239"/>
      <c r="L25" s="240"/>
      <c r="M25" s="238"/>
      <c r="N25" s="239"/>
      <c r="O25" s="240"/>
      <c r="P25" s="238"/>
      <c r="Q25" s="239"/>
      <c r="R25" s="240"/>
      <c r="S25" s="238"/>
      <c r="T25" s="239"/>
      <c r="U25" s="240"/>
      <c r="V25" s="238"/>
      <c r="W25" s="239"/>
      <c r="X25" s="240"/>
      <c r="Y25" s="238"/>
      <c r="Z25" s="239"/>
      <c r="AA25" s="240"/>
      <c r="AB25" s="238"/>
      <c r="AC25" s="239"/>
      <c r="AD25" s="240"/>
      <c r="AE25" s="238"/>
      <c r="AF25" s="239"/>
      <c r="AG25" s="240"/>
      <c r="AH25" s="238"/>
      <c r="AI25" s="239"/>
      <c r="AJ25" s="240"/>
      <c r="AK25" s="238"/>
      <c r="AL25" s="239"/>
      <c r="AM25" s="240"/>
      <c r="AN25" s="238"/>
      <c r="AO25" s="239"/>
      <c r="AP25" s="240"/>
      <c r="AQ25" s="238"/>
      <c r="AR25" s="239"/>
      <c r="AS25" s="240"/>
      <c r="AT25" s="238"/>
      <c r="AU25" s="239"/>
      <c r="AV25" s="240"/>
      <c r="AW25" s="238"/>
      <c r="AX25" s="239"/>
      <c r="AY25" s="240"/>
      <c r="AZ25" s="238"/>
      <c r="BA25" s="239"/>
      <c r="BB25" s="240"/>
      <c r="BC25" s="238"/>
      <c r="BD25" s="239"/>
      <c r="BE25" s="240"/>
      <c r="BF25" s="238"/>
      <c r="BG25" s="239"/>
      <c r="BH25" s="240"/>
      <c r="BI25" s="238"/>
      <c r="BJ25" s="239"/>
      <c r="BK25" s="240"/>
      <c r="BL25" s="238"/>
      <c r="BM25" s="239"/>
      <c r="BN25" s="240"/>
      <c r="BO25" s="238"/>
      <c r="BP25" s="239"/>
      <c r="BQ25" s="240"/>
      <c r="BR25" s="238"/>
      <c r="BS25" s="239"/>
      <c r="BT25" s="240"/>
      <c r="BU25" s="238"/>
      <c r="BV25" s="239"/>
      <c r="BW25" s="240"/>
      <c r="BX25" s="238"/>
      <c r="BY25" s="239"/>
      <c r="BZ25" s="240"/>
      <c r="CA25" s="238"/>
      <c r="CB25" s="239"/>
      <c r="CC25" s="240"/>
      <c r="CD25" s="238"/>
      <c r="CE25" s="239"/>
      <c r="CF25" s="240"/>
      <c r="CG25" s="238"/>
      <c r="CH25" s="239"/>
      <c r="CI25" s="240"/>
      <c r="CJ25" s="238"/>
      <c r="CK25" s="239"/>
      <c r="CL25" s="240"/>
      <c r="CM25" s="238"/>
      <c r="CN25" s="239"/>
      <c r="CO25" s="240"/>
      <c r="CP25" s="238"/>
      <c r="CQ25" s="239"/>
      <c r="CR25" s="240"/>
      <c r="CS25" s="238"/>
      <c r="CT25" s="239"/>
      <c r="CU25" s="240"/>
      <c r="CV25" s="238"/>
      <c r="CW25" s="239"/>
      <c r="CX25" s="240"/>
      <c r="CY25" s="238"/>
      <c r="CZ25" s="239"/>
      <c r="DA25" s="240"/>
      <c r="DB25" s="238"/>
      <c r="DC25" s="239"/>
      <c r="DD25" s="240"/>
      <c r="DE25" s="238"/>
      <c r="DF25" s="239"/>
      <c r="DG25" s="240"/>
      <c r="DH25" s="238"/>
      <c r="DI25" s="239"/>
      <c r="DJ25" s="240"/>
      <c r="DK25" s="238"/>
      <c r="DL25" s="239"/>
      <c r="DM25" s="240"/>
      <c r="DN25" s="238"/>
      <c r="DO25" s="239"/>
      <c r="DP25" s="240"/>
      <c r="DQ25" s="238"/>
      <c r="DR25" s="239"/>
      <c r="DS25" s="240"/>
      <c r="DT25" s="238"/>
      <c r="DU25" s="239"/>
      <c r="DV25" s="240"/>
      <c r="DW25" s="238"/>
      <c r="DX25" s="239"/>
      <c r="DY25" s="240"/>
      <c r="DZ25" s="238"/>
      <c r="EA25" s="239"/>
      <c r="EB25" s="240"/>
      <c r="EC25" s="238"/>
      <c r="ED25" s="239"/>
      <c r="EE25" s="240"/>
      <c r="EF25" s="238"/>
      <c r="EG25" s="239"/>
      <c r="EH25" s="240"/>
      <c r="EI25" s="238"/>
      <c r="EJ25" s="239"/>
      <c r="EK25" s="240"/>
      <c r="EL25" s="238"/>
      <c r="EM25" s="239"/>
      <c r="EN25" s="240"/>
      <c r="EO25" s="238"/>
      <c r="EP25" s="239"/>
      <c r="EQ25" s="240"/>
      <c r="ER25" s="238"/>
      <c r="ES25" s="239"/>
      <c r="ET25" s="240"/>
      <c r="EU25" s="238"/>
      <c r="EV25" s="239"/>
      <c r="EW25" s="240"/>
      <c r="EX25" s="238"/>
      <c r="EY25" s="239"/>
      <c r="EZ25" s="240"/>
      <c r="FA25" s="238"/>
      <c r="FB25" s="239"/>
      <c r="FC25" s="240"/>
      <c r="FD25" s="238"/>
      <c r="FE25" s="239"/>
      <c r="FF25" s="240"/>
      <c r="FG25" s="238"/>
      <c r="FH25" s="239"/>
      <c r="FI25" s="240"/>
      <c r="FJ25" s="238"/>
      <c r="FK25" s="239"/>
      <c r="FL25" s="240"/>
      <c r="FM25" s="238"/>
      <c r="FN25" s="239"/>
      <c r="FO25" s="240"/>
      <c r="FP25" s="238"/>
      <c r="FQ25" s="239"/>
      <c r="FR25" s="240"/>
      <c r="FS25" s="238"/>
      <c r="FT25" s="239"/>
      <c r="FU25" s="240"/>
      <c r="FV25" s="238"/>
      <c r="FW25" s="239"/>
      <c r="FX25" s="240"/>
      <c r="FY25" s="238"/>
      <c r="FZ25" s="239"/>
      <c r="GA25" s="240"/>
      <c r="GB25" s="238"/>
      <c r="GC25" s="239"/>
      <c r="GD25" s="240"/>
      <c r="GE25" s="238"/>
      <c r="GF25" s="239"/>
      <c r="GG25" s="240"/>
      <c r="GH25" s="238"/>
      <c r="GI25" s="239"/>
      <c r="GJ25" s="240"/>
      <c r="GK25" s="238"/>
      <c r="GL25" s="239"/>
      <c r="GM25" s="240"/>
      <c r="GN25" s="238"/>
      <c r="GO25" s="239"/>
      <c r="GP25" s="240"/>
      <c r="GQ25" s="238"/>
      <c r="GR25" s="239"/>
      <c r="GS25" s="240"/>
      <c r="GT25" s="238"/>
      <c r="GU25" s="239"/>
      <c r="GV25" s="240"/>
      <c r="GW25" s="238"/>
      <c r="GX25" s="239"/>
      <c r="GY25" s="240"/>
      <c r="GZ25" s="238"/>
      <c r="HA25" s="239"/>
      <c r="HB25" s="240"/>
      <c r="HC25" s="238"/>
      <c r="HD25" s="239"/>
      <c r="HE25" s="240"/>
      <c r="HF25" s="238"/>
      <c r="HG25" s="239"/>
      <c r="HH25" s="240"/>
      <c r="HI25" s="238"/>
      <c r="HJ25" s="239"/>
      <c r="HK25" s="240"/>
      <c r="HL25" s="238"/>
      <c r="HM25" s="239"/>
      <c r="HN25" s="240"/>
      <c r="HO25" s="238"/>
      <c r="HP25" s="239"/>
      <c r="HQ25" s="240"/>
      <c r="HR25" s="238"/>
      <c r="HS25" s="239"/>
      <c r="HT25" s="240"/>
      <c r="HU25" s="238"/>
      <c r="HV25" s="239"/>
      <c r="HW25" s="240"/>
      <c r="HX25" s="238"/>
      <c r="HY25" s="239"/>
      <c r="HZ25" s="240"/>
      <c r="IA25" s="238"/>
      <c r="IB25" s="239"/>
      <c r="IC25" s="240"/>
      <c r="ID25" s="238"/>
      <c r="IE25" s="239"/>
      <c r="IF25" s="240"/>
      <c r="IG25" s="238"/>
      <c r="IH25" s="239"/>
      <c r="II25" s="240"/>
      <c r="IJ25" s="238"/>
      <c r="IK25" s="239"/>
      <c r="IL25" s="240"/>
      <c r="IM25" s="238"/>
      <c r="IN25" s="239"/>
      <c r="IO25" s="240"/>
      <c r="IP25" s="238"/>
      <c r="IQ25" s="239"/>
      <c r="IR25" s="240"/>
      <c r="IS25" s="238"/>
      <c r="IT25" s="239"/>
      <c r="IU25" s="240"/>
      <c r="IV25" s="238"/>
      <c r="IW25" s="239"/>
      <c r="IX25" s="240"/>
      <c r="IY25" s="238"/>
      <c r="IZ25" s="239"/>
      <c r="JA25" s="240"/>
      <c r="JB25" s="238"/>
      <c r="JC25" s="239"/>
      <c r="JD25" s="240"/>
      <c r="JE25" s="238"/>
      <c r="JF25" s="239"/>
      <c r="JG25" s="240"/>
      <c r="JH25" s="238"/>
      <c r="JI25" s="239"/>
      <c r="JJ25" s="240"/>
      <c r="JK25" s="238"/>
      <c r="JL25" s="239"/>
      <c r="JM25" s="240"/>
      <c r="JN25" s="238"/>
      <c r="JO25" s="239"/>
      <c r="JP25" s="240"/>
      <c r="JQ25" s="238"/>
      <c r="JR25" s="239"/>
      <c r="JS25" s="240"/>
      <c r="JT25" s="238"/>
      <c r="JU25" s="239"/>
      <c r="JV25" s="240"/>
      <c r="JW25" s="238"/>
      <c r="JX25" s="239"/>
      <c r="JY25" s="240"/>
      <c r="JZ25" s="238"/>
      <c r="KA25" s="239"/>
      <c r="KB25" s="240"/>
      <c r="KC25" s="238"/>
      <c r="KD25" s="239"/>
      <c r="KE25" s="240"/>
      <c r="KF25" s="238"/>
      <c r="KG25" s="239"/>
      <c r="KH25" s="240"/>
      <c r="KI25" s="238"/>
      <c r="KJ25" s="239"/>
      <c r="KK25" s="240"/>
      <c r="KL25" s="238"/>
      <c r="KM25" s="239"/>
      <c r="KN25" s="240"/>
      <c r="KO25" s="238"/>
      <c r="KP25" s="239"/>
      <c r="KQ25" s="240"/>
      <c r="KR25" s="238"/>
      <c r="KS25" s="239"/>
      <c r="KT25" s="240"/>
      <c r="KU25" s="238"/>
      <c r="KV25" s="239"/>
      <c r="KW25" s="240"/>
      <c r="KX25" s="238"/>
      <c r="KY25" s="239"/>
      <c r="KZ25" s="240"/>
      <c r="LA25" s="238"/>
      <c r="LB25" s="239"/>
      <c r="LC25" s="240"/>
      <c r="LD25" s="238"/>
      <c r="LE25" s="239"/>
      <c r="LF25" s="240"/>
      <c r="LG25" s="238"/>
      <c r="LH25" s="239"/>
      <c r="LI25" s="240"/>
      <c r="LJ25" s="238"/>
      <c r="LK25" s="239"/>
      <c r="LL25" s="240"/>
      <c r="LM25" s="238"/>
      <c r="LN25" s="239"/>
      <c r="LO25" s="240"/>
      <c r="LP25" s="238"/>
      <c r="LQ25" s="239"/>
      <c r="LR25" s="240"/>
      <c r="LS25" s="238"/>
      <c r="LT25" s="239"/>
      <c r="LU25" s="240"/>
      <c r="LV25" s="238"/>
      <c r="LW25" s="239"/>
      <c r="LX25" s="240"/>
      <c r="LY25" s="238"/>
      <c r="LZ25" s="239"/>
      <c r="MA25" s="240"/>
      <c r="MB25" s="238"/>
      <c r="MC25" s="239"/>
      <c r="MD25" s="240"/>
      <c r="ME25" s="238"/>
      <c r="MF25" s="239"/>
      <c r="MG25" s="240"/>
      <c r="MH25" s="238"/>
      <c r="MI25" s="239"/>
      <c r="MJ25" s="240"/>
      <c r="MK25" s="238"/>
      <c r="ML25" s="239"/>
      <c r="MM25" s="240"/>
      <c r="MN25" s="238"/>
      <c r="MO25" s="239"/>
      <c r="MP25" s="240"/>
      <c r="MQ25" s="238"/>
      <c r="MR25" s="239"/>
      <c r="MS25" s="240"/>
      <c r="MT25" s="238"/>
      <c r="MU25" s="239"/>
      <c r="MV25" s="240"/>
      <c r="MW25" s="238"/>
      <c r="MX25" s="239"/>
      <c r="MY25" s="240"/>
      <c r="MZ25" s="238"/>
      <c r="NA25" s="239"/>
      <c r="NB25" s="240"/>
      <c r="NC25" s="238"/>
      <c r="ND25" s="239"/>
      <c r="NE25" s="240"/>
      <c r="NF25" s="238"/>
      <c r="NG25" s="239"/>
      <c r="NH25" s="240"/>
      <c r="NI25" s="238"/>
      <c r="NJ25" s="239"/>
      <c r="NK25" s="240"/>
      <c r="NL25" s="238"/>
      <c r="NM25" s="239"/>
      <c r="NN25" s="240"/>
      <c r="NO25" s="238"/>
      <c r="NP25" s="239"/>
      <c r="NQ25" s="240"/>
      <c r="NR25" s="238"/>
      <c r="NS25" s="239"/>
      <c r="NT25" s="240"/>
      <c r="NU25" s="238"/>
      <c r="NV25" s="239"/>
      <c r="NW25" s="240"/>
      <c r="NX25" s="238"/>
      <c r="NY25" s="239"/>
      <c r="NZ25" s="240"/>
      <c r="OA25" s="238"/>
      <c r="OB25" s="239"/>
      <c r="OC25" s="240"/>
      <c r="OD25" s="238"/>
      <c r="OE25" s="239"/>
      <c r="OF25" s="240"/>
      <c r="OG25" s="238"/>
      <c r="OH25" s="239"/>
      <c r="OI25" s="240"/>
      <c r="OJ25" s="238"/>
      <c r="OK25" s="239"/>
      <c r="OL25" s="240"/>
      <c r="OM25" s="238"/>
      <c r="ON25" s="239"/>
      <c r="OO25" s="240"/>
      <c r="OP25" s="238"/>
      <c r="OQ25" s="239"/>
      <c r="OR25" s="240"/>
      <c r="OS25" s="238"/>
      <c r="OT25" s="239"/>
      <c r="OU25" s="240"/>
      <c r="OV25" s="238"/>
      <c r="OW25" s="239"/>
      <c r="OX25" s="240"/>
      <c r="OY25" s="238"/>
      <c r="OZ25" s="239"/>
      <c r="PA25" s="240"/>
      <c r="PB25" s="238"/>
      <c r="PC25" s="239"/>
      <c r="PD25" s="240"/>
      <c r="PE25" s="238"/>
      <c r="PF25" s="239"/>
      <c r="PG25" s="240"/>
      <c r="PH25" s="238"/>
      <c r="PI25" s="239"/>
      <c r="PJ25" s="240"/>
      <c r="PK25" s="238"/>
      <c r="PL25" s="239"/>
      <c r="PM25" s="240"/>
      <c r="PN25" s="238"/>
      <c r="PO25" s="239"/>
      <c r="PP25" s="240"/>
      <c r="PQ25" s="238"/>
      <c r="PR25" s="239"/>
      <c r="PS25" s="240"/>
      <c r="PT25" s="238"/>
      <c r="PU25" s="239"/>
      <c r="PV25" s="240"/>
      <c r="PW25" s="238"/>
      <c r="PX25" s="239"/>
      <c r="PY25" s="240"/>
      <c r="PZ25" s="238"/>
      <c r="QA25" s="239"/>
      <c r="QB25" s="240"/>
      <c r="QC25" s="238"/>
      <c r="QD25" s="239"/>
      <c r="QE25" s="240"/>
      <c r="QF25" s="238"/>
      <c r="QG25" s="239"/>
      <c r="QH25" s="240"/>
      <c r="QI25" s="238"/>
      <c r="QJ25" s="239"/>
      <c r="QK25" s="240"/>
      <c r="QL25" s="238"/>
      <c r="QM25" s="239"/>
      <c r="QN25" s="240"/>
      <c r="QO25" s="238"/>
      <c r="QP25" s="239"/>
      <c r="QQ25" s="240"/>
      <c r="QR25" s="238"/>
      <c r="QS25" s="239"/>
      <c r="QT25" s="240"/>
      <c r="QU25" s="238"/>
      <c r="QV25" s="239"/>
      <c r="QW25" s="240"/>
      <c r="QX25" s="238"/>
      <c r="QY25" s="239"/>
      <c r="QZ25" s="240"/>
      <c r="RA25" s="238"/>
      <c r="RB25" s="239"/>
      <c r="RC25" s="240"/>
      <c r="RD25" s="238"/>
      <c r="RE25" s="239"/>
      <c r="RF25" s="240"/>
      <c r="RG25" s="238"/>
      <c r="RH25" s="239"/>
      <c r="RI25" s="240"/>
      <c r="RJ25" s="238"/>
      <c r="RK25" s="239"/>
      <c r="RL25" s="240"/>
      <c r="RM25" s="238"/>
      <c r="RN25" s="239"/>
      <c r="RO25" s="240"/>
      <c r="RP25" s="238"/>
      <c r="RQ25" s="239"/>
      <c r="RR25" s="240"/>
      <c r="RS25" s="238"/>
      <c r="RT25" s="239"/>
      <c r="RU25" s="240"/>
      <c r="RV25" s="238"/>
      <c r="RW25" s="239"/>
      <c r="RX25" s="240"/>
      <c r="RY25" s="238"/>
      <c r="RZ25" s="239"/>
      <c r="SA25" s="240"/>
      <c r="SB25" s="238"/>
      <c r="SC25" s="239"/>
      <c r="SD25" s="240"/>
      <c r="SE25" s="238"/>
      <c r="SF25" s="239"/>
      <c r="SG25" s="240"/>
      <c r="SH25" s="238"/>
      <c r="SI25" s="239"/>
      <c r="SJ25" s="240"/>
      <c r="SK25" s="238"/>
      <c r="SL25" s="239"/>
      <c r="SM25" s="240"/>
      <c r="SN25" s="238"/>
      <c r="SO25" s="239"/>
      <c r="SP25" s="240"/>
      <c r="SQ25" s="238"/>
      <c r="SR25" s="239"/>
      <c r="SS25" s="240"/>
      <c r="ST25" s="238"/>
      <c r="SU25" s="239"/>
      <c r="SV25" s="240"/>
      <c r="SW25" s="238"/>
      <c r="SX25" s="239"/>
      <c r="SY25" s="240"/>
      <c r="SZ25" s="238"/>
      <c r="TA25" s="239"/>
      <c r="TB25" s="240"/>
      <c r="TC25" s="238"/>
      <c r="TD25" s="239"/>
      <c r="TE25" s="240"/>
      <c r="TF25" s="238"/>
      <c r="TG25" s="239"/>
      <c r="TH25" s="240"/>
      <c r="TI25" s="238"/>
      <c r="TJ25" s="239"/>
      <c r="TK25" s="240"/>
      <c r="TL25" s="238"/>
      <c r="TM25" s="239"/>
      <c r="TN25" s="240"/>
      <c r="TO25" s="238"/>
      <c r="TP25" s="239"/>
      <c r="TQ25" s="240"/>
      <c r="TR25" s="238"/>
      <c r="TS25" s="239"/>
      <c r="TT25" s="240"/>
      <c r="TU25" s="238"/>
      <c r="TV25" s="239"/>
      <c r="TW25" s="240"/>
      <c r="TX25" s="238"/>
      <c r="TY25" s="239"/>
      <c r="TZ25" s="240"/>
      <c r="UA25" s="238"/>
      <c r="UB25" s="239"/>
      <c r="UC25" s="240"/>
      <c r="UD25" s="238"/>
      <c r="UE25" s="239"/>
      <c r="UF25" s="240"/>
      <c r="UG25" s="238"/>
      <c r="UH25" s="239"/>
      <c r="UI25" s="240"/>
      <c r="UJ25" s="238"/>
      <c r="UK25" s="239"/>
      <c r="UL25" s="240"/>
      <c r="UM25" s="238"/>
      <c r="UN25" s="239"/>
      <c r="UO25" s="240"/>
      <c r="UP25" s="238"/>
      <c r="UQ25" s="239"/>
      <c r="UR25" s="240"/>
      <c r="US25" s="238"/>
      <c r="UT25" s="239"/>
      <c r="UU25" s="240"/>
      <c r="UV25" s="238"/>
      <c r="UW25" s="239"/>
      <c r="UX25" s="240"/>
      <c r="UY25" s="238"/>
      <c r="UZ25" s="239"/>
      <c r="VA25" s="240"/>
      <c r="VB25" s="238"/>
      <c r="VC25" s="239"/>
      <c r="VD25" s="240"/>
      <c r="VE25" s="238"/>
      <c r="VF25" s="239"/>
      <c r="VG25" s="240"/>
      <c r="VH25" s="238"/>
      <c r="VI25" s="239"/>
      <c r="VJ25" s="240"/>
      <c r="VK25" s="238"/>
      <c r="VL25" s="239"/>
      <c r="VM25" s="240"/>
      <c r="VN25" s="238"/>
      <c r="VO25" s="239"/>
      <c r="VP25" s="240"/>
      <c r="VQ25" s="238"/>
      <c r="VR25" s="239"/>
      <c r="VS25" s="240"/>
      <c r="VT25" s="238"/>
      <c r="VU25" s="239"/>
      <c r="VV25" s="240"/>
      <c r="VW25" s="238"/>
      <c r="VX25" s="239"/>
      <c r="VY25" s="240"/>
      <c r="VZ25" s="238"/>
      <c r="WA25" s="239"/>
      <c r="WB25" s="240"/>
      <c r="WC25" s="238"/>
      <c r="WD25" s="239"/>
      <c r="WE25" s="240"/>
      <c r="WF25" s="238"/>
      <c r="WG25" s="239"/>
      <c r="WH25" s="240"/>
      <c r="WI25" s="238"/>
      <c r="WJ25" s="239"/>
      <c r="WK25" s="240"/>
      <c r="WL25" s="238"/>
      <c r="WM25" s="239"/>
      <c r="WN25" s="240"/>
      <c r="WO25" s="238"/>
      <c r="WP25" s="239"/>
      <c r="WQ25" s="240"/>
      <c r="WR25" s="238"/>
      <c r="WS25" s="239"/>
      <c r="WT25" s="240"/>
      <c r="WU25" s="238"/>
      <c r="WV25" s="239"/>
      <c r="WW25" s="240"/>
      <c r="WX25" s="238"/>
      <c r="WY25" s="239"/>
      <c r="WZ25" s="240"/>
      <c r="XA25" s="238"/>
      <c r="XB25" s="239"/>
      <c r="XC25" s="240"/>
      <c r="XD25" s="238"/>
      <c r="XE25" s="239"/>
      <c r="XF25" s="240"/>
      <c r="XG25" s="238"/>
      <c r="XH25" s="239"/>
      <c r="XI25" s="240"/>
      <c r="XJ25" s="238"/>
      <c r="XK25" s="239"/>
      <c r="XL25" s="240"/>
      <c r="XM25" s="238"/>
      <c r="XN25" s="239"/>
      <c r="XO25" s="240"/>
      <c r="XP25" s="238"/>
      <c r="XQ25" s="239"/>
      <c r="XR25" s="240"/>
      <c r="XS25" s="238"/>
      <c r="XT25" s="239"/>
      <c r="XU25" s="240"/>
      <c r="XV25" s="238"/>
      <c r="XW25" s="239"/>
      <c r="XX25" s="240"/>
      <c r="XY25" s="238"/>
      <c r="XZ25" s="239"/>
      <c r="YA25" s="240"/>
      <c r="YB25" s="238"/>
      <c r="YC25" s="239"/>
      <c r="YD25" s="240"/>
      <c r="YE25" s="238"/>
      <c r="YF25" s="239"/>
      <c r="YG25" s="240"/>
      <c r="YH25" s="238"/>
      <c r="YI25" s="239"/>
      <c r="YJ25" s="240"/>
      <c r="YK25" s="238"/>
      <c r="YL25" s="239"/>
      <c r="YM25" s="240"/>
      <c r="YN25" s="238"/>
      <c r="YO25" s="239"/>
      <c r="YP25" s="240"/>
      <c r="YQ25" s="238"/>
      <c r="YR25" s="239"/>
      <c r="YS25" s="240"/>
      <c r="YT25" s="238"/>
      <c r="YU25" s="239"/>
      <c r="YV25" s="240"/>
      <c r="YW25" s="238"/>
      <c r="YX25" s="239"/>
      <c r="YY25" s="240"/>
      <c r="YZ25" s="238"/>
      <c r="ZA25" s="239"/>
      <c r="ZB25" s="240"/>
      <c r="ZC25" s="238"/>
      <c r="ZD25" s="239"/>
      <c r="ZE25" s="240"/>
      <c r="ZF25" s="238"/>
      <c r="ZG25" s="239"/>
      <c r="ZH25" s="240"/>
      <c r="ZI25" s="238"/>
      <c r="ZJ25" s="239"/>
      <c r="ZK25" s="240"/>
      <c r="ZL25" s="238"/>
      <c r="ZM25" s="239"/>
      <c r="ZN25" s="240"/>
      <c r="ZO25" s="238"/>
      <c r="ZP25" s="239"/>
      <c r="ZQ25" s="240"/>
      <c r="ZR25" s="238"/>
      <c r="ZS25" s="239"/>
      <c r="ZT25" s="240"/>
      <c r="ZU25" s="238"/>
      <c r="ZV25" s="239"/>
      <c r="ZW25" s="240"/>
      <c r="ZX25" s="238"/>
      <c r="ZY25" s="239"/>
      <c r="ZZ25" s="240"/>
      <c r="AAA25" s="238"/>
      <c r="AAB25" s="239"/>
      <c r="AAC25" s="240"/>
      <c r="AAD25" s="238"/>
      <c r="AAE25" s="239"/>
      <c r="AAF25" s="240"/>
      <c r="AAG25" s="238"/>
      <c r="AAH25" s="239"/>
      <c r="AAI25" s="240"/>
      <c r="AAJ25" s="238"/>
      <c r="AAK25" s="239"/>
      <c r="AAL25" s="240"/>
      <c r="AAM25" s="238"/>
      <c r="AAN25" s="239"/>
      <c r="AAO25" s="240"/>
      <c r="AAP25" s="238"/>
      <c r="AAQ25" s="239"/>
      <c r="AAR25" s="240"/>
      <c r="AAS25" s="238"/>
      <c r="AAT25" s="239"/>
      <c r="AAU25" s="240"/>
      <c r="AAV25" s="238"/>
      <c r="AAW25" s="239"/>
      <c r="AAX25" s="240"/>
      <c r="AAY25" s="238"/>
      <c r="AAZ25" s="239"/>
      <c r="ABA25" s="240"/>
      <c r="ABB25" s="238"/>
      <c r="ABC25" s="239"/>
      <c r="ABD25" s="240"/>
      <c r="ABE25" s="238"/>
      <c r="ABF25" s="239"/>
      <c r="ABG25" s="240"/>
      <c r="ABH25" s="238"/>
      <c r="ABI25" s="239"/>
      <c r="ABJ25" s="240"/>
      <c r="ABK25" s="238"/>
      <c r="ABL25" s="239"/>
      <c r="ABM25" s="240"/>
      <c r="ABN25" s="238"/>
      <c r="ABO25" s="239"/>
      <c r="ABP25" s="240"/>
      <c r="ABQ25" s="238"/>
      <c r="ABR25" s="239"/>
      <c r="ABS25" s="240"/>
      <c r="ABT25" s="238"/>
      <c r="ABU25" s="239"/>
      <c r="ABV25" s="240"/>
      <c r="ABW25" s="238"/>
      <c r="ABX25" s="239"/>
      <c r="ABY25" s="240"/>
      <c r="ABZ25" s="238"/>
      <c r="ACA25" s="239"/>
      <c r="ACB25" s="240"/>
      <c r="ACC25" s="238"/>
      <c r="ACD25" s="239"/>
      <c r="ACE25" s="240"/>
      <c r="ACF25" s="238"/>
      <c r="ACG25" s="239"/>
      <c r="ACH25" s="240"/>
      <c r="ACI25" s="238"/>
      <c r="ACJ25" s="239"/>
      <c r="ACK25" s="240"/>
      <c r="ACL25" s="238"/>
      <c r="ACM25" s="239"/>
      <c r="ACN25" s="240"/>
      <c r="ACO25" s="238"/>
      <c r="ACP25" s="239"/>
      <c r="ACQ25" s="240"/>
      <c r="ACR25" s="238"/>
      <c r="ACS25" s="239"/>
      <c r="ACT25" s="240"/>
      <c r="ACU25" s="238"/>
      <c r="ACV25" s="239"/>
      <c r="ACW25" s="240"/>
      <c r="ACX25" s="238"/>
      <c r="ACY25" s="239"/>
      <c r="ACZ25" s="240"/>
      <c r="ADA25" s="238"/>
      <c r="ADB25" s="239"/>
      <c r="ADC25" s="240"/>
      <c r="ADD25" s="238"/>
      <c r="ADE25" s="239"/>
      <c r="ADF25" s="240"/>
      <c r="ADG25" s="238"/>
      <c r="ADH25" s="239"/>
      <c r="ADI25" s="240"/>
      <c r="ADJ25" s="238"/>
      <c r="ADK25" s="239"/>
      <c r="ADL25" s="240"/>
      <c r="ADM25" s="238"/>
      <c r="ADN25" s="239"/>
      <c r="ADO25" s="240"/>
      <c r="ADP25" s="238"/>
      <c r="ADQ25" s="239"/>
      <c r="ADR25" s="240"/>
      <c r="ADS25" s="238"/>
      <c r="ADT25" s="239"/>
      <c r="ADU25" s="240"/>
      <c r="ADV25" s="238"/>
      <c r="ADW25" s="239"/>
      <c r="ADX25" s="240"/>
      <c r="ADY25" s="238"/>
      <c r="ADZ25" s="239"/>
      <c r="AEA25" s="240"/>
      <c r="AEB25" s="238"/>
      <c r="AEC25" s="239"/>
      <c r="AED25" s="240"/>
      <c r="AEE25" s="238"/>
      <c r="AEF25" s="239"/>
      <c r="AEG25" s="240"/>
      <c r="AEH25" s="238"/>
      <c r="AEI25" s="239"/>
      <c r="AEJ25" s="240"/>
      <c r="AEK25" s="238"/>
      <c r="AEL25" s="239"/>
      <c r="AEM25" s="240"/>
      <c r="AEN25" s="238"/>
      <c r="AEO25" s="239"/>
      <c r="AEP25" s="240"/>
      <c r="AEQ25" s="238"/>
      <c r="AER25" s="239"/>
      <c r="AES25" s="240"/>
      <c r="AET25" s="238"/>
      <c r="AEU25" s="239"/>
      <c r="AEV25" s="240"/>
      <c r="AEW25" s="238"/>
      <c r="AEX25" s="239"/>
      <c r="AEY25" s="240"/>
      <c r="AEZ25" s="238"/>
      <c r="AFA25" s="239"/>
      <c r="AFB25" s="240"/>
      <c r="AFC25" s="238"/>
      <c r="AFD25" s="239"/>
      <c r="AFE25" s="240"/>
      <c r="AFF25" s="238"/>
      <c r="AFG25" s="239"/>
      <c r="AFH25" s="240"/>
      <c r="AFI25" s="238"/>
      <c r="AFJ25" s="239"/>
      <c r="AFK25" s="240"/>
      <c r="AFL25" s="238"/>
      <c r="AFM25" s="239"/>
      <c r="AFN25" s="240"/>
      <c r="AFO25" s="238"/>
      <c r="AFP25" s="239"/>
      <c r="AFQ25" s="240"/>
      <c r="AFR25" s="238"/>
      <c r="AFS25" s="239"/>
      <c r="AFT25" s="240"/>
      <c r="AFU25" s="238"/>
      <c r="AFV25" s="239"/>
      <c r="AFW25" s="240"/>
      <c r="AFX25" s="238"/>
      <c r="AFY25" s="239"/>
      <c r="AFZ25" s="240"/>
      <c r="AGA25" s="238"/>
      <c r="AGB25" s="239"/>
      <c r="AGC25" s="240"/>
      <c r="AGD25" s="238"/>
      <c r="AGE25" s="239"/>
      <c r="AGF25" s="240"/>
      <c r="AGG25" s="238"/>
      <c r="AGH25" s="239"/>
      <c r="AGI25" s="240"/>
      <c r="AGJ25" s="238"/>
      <c r="AGK25" s="239"/>
      <c r="AGL25" s="240"/>
      <c r="AGM25" s="238"/>
      <c r="AGN25" s="239"/>
      <c r="AGO25" s="240"/>
      <c r="AGP25" s="238"/>
      <c r="AGQ25" s="239"/>
      <c r="AGR25" s="240"/>
      <c r="AGS25" s="238"/>
      <c r="AGT25" s="239"/>
      <c r="AGU25" s="240"/>
      <c r="AGV25" s="238"/>
      <c r="AGW25" s="239"/>
      <c r="AGX25" s="240"/>
      <c r="AGY25" s="238"/>
      <c r="AGZ25" s="239"/>
      <c r="AHA25" s="240"/>
      <c r="AHB25" s="238"/>
      <c r="AHC25" s="239"/>
      <c r="AHD25" s="240"/>
      <c r="AHE25" s="238"/>
      <c r="AHF25" s="239"/>
      <c r="AHG25" s="240"/>
      <c r="AHH25" s="238"/>
      <c r="AHI25" s="239"/>
      <c r="AHJ25" s="240"/>
      <c r="AHK25" s="238"/>
      <c r="AHL25" s="239"/>
      <c r="AHM25" s="240"/>
      <c r="AHN25" s="238"/>
      <c r="AHO25" s="239"/>
      <c r="AHP25" s="240"/>
      <c r="AHQ25" s="238"/>
      <c r="AHR25" s="239"/>
      <c r="AHS25" s="240"/>
      <c r="AHT25" s="238"/>
      <c r="AHU25" s="239"/>
      <c r="AHV25" s="240"/>
      <c r="AHW25" s="238"/>
      <c r="AHX25" s="239"/>
      <c r="AHY25" s="240"/>
      <c r="AHZ25" s="238"/>
      <c r="AIA25" s="239"/>
      <c r="AIB25" s="240"/>
      <c r="AIC25" s="238"/>
      <c r="AID25" s="239"/>
      <c r="AIE25" s="240"/>
      <c r="AIF25" s="238"/>
      <c r="AIG25" s="239"/>
      <c r="AIH25" s="240"/>
      <c r="AII25" s="238"/>
      <c r="AIJ25" s="239"/>
      <c r="AIK25" s="240"/>
      <c r="AIL25" s="238"/>
      <c r="AIM25" s="239"/>
      <c r="AIN25" s="240"/>
      <c r="AIO25" s="238"/>
      <c r="AIP25" s="239"/>
      <c r="AIQ25" s="240"/>
      <c r="AIR25" s="238"/>
      <c r="AIS25" s="239"/>
      <c r="AIT25" s="240"/>
      <c r="AIU25" s="238"/>
      <c r="AIV25" s="239"/>
      <c r="AIW25" s="240"/>
      <c r="AIX25" s="238"/>
      <c r="AIY25" s="239"/>
      <c r="AIZ25" s="240"/>
      <c r="AJA25" s="238"/>
      <c r="AJB25" s="239"/>
      <c r="AJC25" s="240"/>
      <c r="AJD25" s="238"/>
      <c r="AJE25" s="239"/>
      <c r="AJF25" s="240"/>
      <c r="AJG25" s="238"/>
      <c r="AJH25" s="239"/>
      <c r="AJI25" s="240"/>
      <c r="AJJ25" s="238"/>
      <c r="AJK25" s="239"/>
      <c r="AJL25" s="240"/>
      <c r="AJM25" s="238"/>
      <c r="AJN25" s="239"/>
      <c r="AJO25" s="240"/>
      <c r="AJP25" s="238"/>
      <c r="AJQ25" s="239"/>
      <c r="AJR25" s="240"/>
      <c r="AJS25" s="238"/>
      <c r="AJT25" s="239"/>
      <c r="AJU25" s="240"/>
      <c r="AJV25" s="238"/>
      <c r="AJW25" s="239"/>
      <c r="AJX25" s="240"/>
      <c r="AJY25" s="238"/>
      <c r="AJZ25" s="239"/>
      <c r="AKA25" s="240"/>
      <c r="AKB25" s="238"/>
      <c r="AKC25" s="239"/>
      <c r="AKD25" s="240"/>
      <c r="AKE25" s="238"/>
      <c r="AKF25" s="239"/>
      <c r="AKG25" s="240"/>
      <c r="AKH25" s="238"/>
      <c r="AKI25" s="239"/>
      <c r="AKJ25" s="240"/>
      <c r="AKK25" s="238"/>
      <c r="AKL25" s="239"/>
      <c r="AKM25" s="240"/>
      <c r="AKN25" s="238"/>
      <c r="AKO25" s="239"/>
      <c r="AKP25" s="240"/>
      <c r="AKQ25" s="238"/>
      <c r="AKR25" s="239"/>
      <c r="AKS25" s="240"/>
      <c r="AKT25" s="238"/>
      <c r="AKU25" s="239"/>
      <c r="AKV25" s="240"/>
      <c r="AKW25" s="238"/>
      <c r="AKX25" s="239"/>
      <c r="AKY25" s="240"/>
      <c r="AKZ25" s="238"/>
      <c r="ALA25" s="239"/>
      <c r="ALB25" s="240"/>
      <c r="ALC25" s="238"/>
      <c r="ALD25" s="239"/>
      <c r="ALE25" s="240"/>
      <c r="ALF25" s="238"/>
      <c r="ALG25" s="239"/>
      <c r="ALH25" s="240"/>
      <c r="ALI25" s="238"/>
      <c r="ALJ25" s="239"/>
      <c r="ALK25" s="240"/>
      <c r="ALL25" s="238"/>
      <c r="ALM25" s="239"/>
      <c r="ALN25" s="240"/>
      <c r="ALO25" s="238"/>
      <c r="ALP25" s="239"/>
      <c r="ALQ25" s="240"/>
      <c r="ALR25" s="238"/>
      <c r="ALS25" s="239"/>
      <c r="ALT25" s="240"/>
      <c r="ALU25" s="238"/>
      <c r="ALV25" s="239"/>
      <c r="ALW25" s="240"/>
      <c r="ALX25" s="238"/>
      <c r="ALY25" s="239"/>
      <c r="ALZ25" s="240"/>
      <c r="AMA25" s="238"/>
      <c r="AMB25" s="239"/>
      <c r="AMC25" s="240"/>
      <c r="AMD25" s="238"/>
      <c r="AME25" s="239"/>
      <c r="AMF25" s="240"/>
      <c r="AMG25" s="238"/>
      <c r="AMH25" s="239"/>
      <c r="AMI25" s="240"/>
      <c r="AMJ25" s="238"/>
      <c r="AMK25" s="239"/>
      <c r="AML25" s="240"/>
      <c r="AMM25" s="238"/>
      <c r="AMN25" s="239"/>
      <c r="AMO25" s="240"/>
      <c r="AMP25" s="238"/>
      <c r="AMQ25" s="239"/>
      <c r="AMR25" s="240"/>
      <c r="AMS25" s="238"/>
      <c r="AMT25" s="239"/>
      <c r="AMU25" s="240"/>
      <c r="AMV25" s="238"/>
      <c r="AMW25" s="239"/>
      <c r="AMX25" s="240"/>
      <c r="AMY25" s="238"/>
      <c r="AMZ25" s="239"/>
      <c r="ANA25" s="240"/>
      <c r="ANB25" s="238"/>
      <c r="ANC25" s="239"/>
      <c r="AND25" s="240"/>
      <c r="ANE25" s="238"/>
      <c r="ANF25" s="239"/>
      <c r="ANG25" s="240"/>
      <c r="ANH25" s="238"/>
      <c r="ANI25" s="239"/>
      <c r="ANJ25" s="240"/>
      <c r="ANK25" s="238"/>
      <c r="ANL25" s="239"/>
      <c r="ANM25" s="240"/>
      <c r="ANN25" s="238"/>
      <c r="ANO25" s="239"/>
      <c r="ANP25" s="240"/>
      <c r="ANQ25" s="238"/>
      <c r="ANR25" s="239"/>
      <c r="ANS25" s="240"/>
      <c r="ANT25" s="238"/>
      <c r="ANU25" s="239"/>
      <c r="ANV25" s="240"/>
      <c r="ANW25" s="238"/>
      <c r="ANX25" s="239"/>
      <c r="ANY25" s="240"/>
      <c r="ANZ25" s="238"/>
      <c r="AOA25" s="239"/>
      <c r="AOB25" s="240"/>
      <c r="AOC25" s="238"/>
      <c r="AOD25" s="239"/>
      <c r="AOE25" s="240"/>
      <c r="AOF25" s="238"/>
      <c r="AOG25" s="239"/>
      <c r="AOH25" s="240"/>
      <c r="AOI25" s="238"/>
      <c r="AOJ25" s="239"/>
      <c r="AOK25" s="240"/>
      <c r="AOL25" s="238"/>
      <c r="AOM25" s="239"/>
      <c r="AON25" s="240"/>
      <c r="AOO25" s="238"/>
      <c r="AOP25" s="239"/>
      <c r="AOQ25" s="240"/>
      <c r="AOR25" s="238"/>
      <c r="AOS25" s="239"/>
      <c r="AOT25" s="240"/>
      <c r="AOU25" s="238"/>
      <c r="AOV25" s="239"/>
      <c r="AOW25" s="240"/>
      <c r="AOX25" s="238"/>
      <c r="AOY25" s="239"/>
      <c r="AOZ25" s="240"/>
      <c r="APA25" s="238"/>
      <c r="APB25" s="239"/>
      <c r="APC25" s="240"/>
      <c r="APD25" s="238"/>
      <c r="APE25" s="239"/>
      <c r="APF25" s="240"/>
      <c r="APG25" s="238"/>
      <c r="APH25" s="239"/>
      <c r="API25" s="240"/>
      <c r="APJ25" s="238"/>
      <c r="APK25" s="239"/>
      <c r="APL25" s="240"/>
      <c r="APM25" s="238"/>
      <c r="APN25" s="239"/>
      <c r="APO25" s="240"/>
      <c r="APP25" s="238"/>
      <c r="APQ25" s="239"/>
      <c r="APR25" s="240"/>
      <c r="APS25" s="238"/>
      <c r="APT25" s="239"/>
      <c r="APU25" s="240"/>
      <c r="APV25" s="238"/>
      <c r="APW25" s="239"/>
      <c r="APX25" s="240"/>
      <c r="APY25" s="238"/>
      <c r="APZ25" s="239"/>
      <c r="AQA25" s="240"/>
      <c r="AQB25" s="238"/>
      <c r="AQC25" s="239"/>
      <c r="AQD25" s="240"/>
      <c r="AQE25" s="238"/>
      <c r="AQF25" s="239"/>
      <c r="AQG25" s="240"/>
      <c r="AQH25" s="238"/>
      <c r="AQI25" s="239"/>
      <c r="AQJ25" s="240"/>
      <c r="AQK25" s="238"/>
      <c r="AQL25" s="239"/>
      <c r="AQM25" s="240"/>
      <c r="AQN25" s="238"/>
      <c r="AQO25" s="239"/>
      <c r="AQP25" s="240"/>
      <c r="AQQ25" s="238"/>
      <c r="AQR25" s="239"/>
      <c r="AQS25" s="240"/>
      <c r="AQT25" s="238"/>
      <c r="AQU25" s="239"/>
      <c r="AQV25" s="240"/>
      <c r="AQW25" s="238"/>
      <c r="AQX25" s="239"/>
      <c r="AQY25" s="240"/>
      <c r="AQZ25" s="238"/>
      <c r="ARA25" s="239"/>
      <c r="ARB25" s="240"/>
      <c r="ARC25" s="238"/>
      <c r="ARD25" s="239"/>
      <c r="ARE25" s="240"/>
      <c r="ARF25" s="238"/>
      <c r="ARG25" s="239"/>
      <c r="ARH25" s="240"/>
      <c r="ARI25" s="238"/>
      <c r="ARJ25" s="239"/>
      <c r="ARK25" s="240"/>
      <c r="ARL25" s="238"/>
      <c r="ARM25" s="239"/>
      <c r="ARN25" s="240"/>
      <c r="ARO25" s="238"/>
      <c r="ARP25" s="239"/>
      <c r="ARQ25" s="240"/>
      <c r="ARR25" s="238"/>
      <c r="ARS25" s="239"/>
      <c r="ART25" s="240"/>
      <c r="ARU25" s="238"/>
      <c r="ARV25" s="239"/>
      <c r="ARW25" s="240"/>
      <c r="ARX25" s="238"/>
      <c r="ARY25" s="239"/>
      <c r="ARZ25" s="240"/>
      <c r="ASA25" s="238"/>
      <c r="ASB25" s="239"/>
      <c r="ASC25" s="240"/>
      <c r="ASD25" s="238"/>
      <c r="ASE25" s="239"/>
      <c r="ASF25" s="240"/>
      <c r="ASG25" s="238"/>
      <c r="ASH25" s="239"/>
      <c r="ASI25" s="240"/>
      <c r="ASJ25" s="238"/>
      <c r="ASK25" s="239"/>
      <c r="ASL25" s="240"/>
      <c r="ASM25" s="238"/>
      <c r="ASN25" s="239"/>
      <c r="ASO25" s="240"/>
      <c r="ASP25" s="238"/>
      <c r="ASQ25" s="239"/>
      <c r="ASR25" s="240"/>
      <c r="ASS25" s="238"/>
      <c r="AST25" s="239"/>
      <c r="ASU25" s="240"/>
      <c r="ASV25" s="238"/>
      <c r="ASW25" s="239"/>
      <c r="ASX25" s="240"/>
      <c r="ASY25" s="238"/>
      <c r="ASZ25" s="239"/>
      <c r="ATA25" s="240"/>
      <c r="ATB25" s="238"/>
      <c r="ATC25" s="239"/>
      <c r="ATD25" s="240"/>
      <c r="ATE25" s="238"/>
      <c r="ATF25" s="239"/>
      <c r="ATG25" s="240"/>
      <c r="ATH25" s="238"/>
      <c r="ATI25" s="239"/>
      <c r="ATJ25" s="240"/>
      <c r="ATK25" s="238"/>
      <c r="ATL25" s="239"/>
      <c r="ATM25" s="240"/>
      <c r="ATN25" s="238"/>
      <c r="ATO25" s="239"/>
      <c r="ATP25" s="240"/>
      <c r="ATQ25" s="238"/>
      <c r="ATR25" s="239"/>
      <c r="ATS25" s="240"/>
      <c r="ATT25" s="238"/>
      <c r="ATU25" s="239"/>
      <c r="ATV25" s="240"/>
      <c r="ATW25" s="238"/>
      <c r="ATX25" s="239"/>
      <c r="ATY25" s="240"/>
      <c r="ATZ25" s="238"/>
      <c r="AUA25" s="239"/>
      <c r="AUB25" s="240"/>
      <c r="AUC25" s="238"/>
      <c r="AUD25" s="239"/>
      <c r="AUE25" s="240"/>
      <c r="AUF25" s="238"/>
      <c r="AUG25" s="239"/>
      <c r="AUH25" s="240"/>
      <c r="AUI25" s="238"/>
      <c r="AUJ25" s="239"/>
      <c r="AUK25" s="240"/>
      <c r="AUL25" s="238"/>
      <c r="AUM25" s="239"/>
      <c r="AUN25" s="240"/>
      <c r="AUO25" s="238"/>
      <c r="AUP25" s="239"/>
      <c r="AUQ25" s="240"/>
      <c r="AUR25" s="238"/>
      <c r="AUS25" s="239"/>
      <c r="AUT25" s="240"/>
      <c r="AUU25" s="238"/>
      <c r="AUV25" s="239"/>
      <c r="AUW25" s="240"/>
      <c r="AUX25" s="238"/>
      <c r="AUY25" s="239"/>
      <c r="AUZ25" s="240"/>
      <c r="AVA25" s="238"/>
      <c r="AVB25" s="239"/>
      <c r="AVC25" s="240"/>
      <c r="AVD25" s="238"/>
      <c r="AVE25" s="239"/>
      <c r="AVF25" s="240"/>
      <c r="AVG25" s="238"/>
      <c r="AVH25" s="239"/>
      <c r="AVI25" s="240"/>
      <c r="AVJ25" s="238"/>
      <c r="AVK25" s="239"/>
      <c r="AVL25" s="240"/>
      <c r="AVM25" s="238"/>
      <c r="AVN25" s="239"/>
      <c r="AVO25" s="240"/>
      <c r="AVP25" s="238"/>
      <c r="AVQ25" s="239"/>
      <c r="AVR25" s="240"/>
      <c r="AVS25" s="238"/>
      <c r="AVT25" s="239"/>
      <c r="AVU25" s="240"/>
      <c r="AVV25" s="238"/>
      <c r="AVW25" s="239"/>
      <c r="AVX25" s="240"/>
      <c r="AVY25" s="238"/>
      <c r="AVZ25" s="239"/>
      <c r="AWA25" s="240"/>
      <c r="AWB25" s="238"/>
      <c r="AWC25" s="239"/>
      <c r="AWD25" s="240"/>
      <c r="AWE25" s="238"/>
      <c r="AWF25" s="239"/>
      <c r="AWG25" s="240"/>
      <c r="AWH25" s="238"/>
      <c r="AWI25" s="239"/>
      <c r="AWJ25" s="240"/>
      <c r="AWK25" s="238"/>
      <c r="AWL25" s="239"/>
      <c r="AWM25" s="240"/>
      <c r="AWN25" s="238"/>
      <c r="AWO25" s="239"/>
      <c r="AWP25" s="240"/>
      <c r="AWQ25" s="238"/>
      <c r="AWR25" s="239"/>
      <c r="AWS25" s="240"/>
      <c r="AWT25" s="238"/>
      <c r="AWU25" s="239"/>
      <c r="AWV25" s="240"/>
      <c r="AWW25" s="238"/>
      <c r="AWX25" s="239"/>
      <c r="AWY25" s="240"/>
      <c r="AWZ25" s="238"/>
      <c r="AXA25" s="239"/>
      <c r="AXB25" s="240"/>
      <c r="AXC25" s="238"/>
      <c r="AXD25" s="239"/>
      <c r="AXE25" s="240"/>
      <c r="AXF25" s="238"/>
      <c r="AXG25" s="239"/>
      <c r="AXH25" s="240"/>
      <c r="AXI25" s="238"/>
      <c r="AXJ25" s="239"/>
      <c r="AXK25" s="240"/>
      <c r="AXL25" s="238"/>
      <c r="AXM25" s="239"/>
      <c r="AXN25" s="240"/>
      <c r="AXO25" s="238"/>
      <c r="AXP25" s="239"/>
      <c r="AXQ25" s="240"/>
      <c r="AXR25" s="238"/>
      <c r="AXS25" s="239"/>
      <c r="AXT25" s="240"/>
      <c r="AXU25" s="238"/>
      <c r="AXV25" s="239"/>
      <c r="AXW25" s="240"/>
      <c r="AXX25" s="238"/>
      <c r="AXY25" s="239"/>
      <c r="AXZ25" s="240"/>
      <c r="AYA25" s="238"/>
      <c r="AYB25" s="239"/>
      <c r="AYC25" s="240"/>
      <c r="AYD25" s="238"/>
      <c r="AYE25" s="239"/>
      <c r="AYF25" s="240"/>
      <c r="AYG25" s="238"/>
      <c r="AYH25" s="239"/>
      <c r="AYI25" s="240"/>
      <c r="AYJ25" s="238"/>
      <c r="AYK25" s="239"/>
      <c r="AYL25" s="240"/>
      <c r="AYM25" s="238"/>
      <c r="AYN25" s="239"/>
      <c r="AYO25" s="240"/>
      <c r="AYP25" s="238"/>
      <c r="AYQ25" s="239"/>
      <c r="AYR25" s="240"/>
      <c r="AYS25" s="238"/>
      <c r="AYT25" s="239"/>
      <c r="AYU25" s="240"/>
      <c r="AYV25" s="238"/>
      <c r="AYW25" s="239"/>
      <c r="AYX25" s="240"/>
      <c r="AYY25" s="238"/>
      <c r="AYZ25" s="239"/>
      <c r="AZA25" s="240"/>
      <c r="AZB25" s="238"/>
      <c r="AZC25" s="239"/>
      <c r="AZD25" s="240"/>
      <c r="AZE25" s="238"/>
      <c r="AZF25" s="239"/>
      <c r="AZG25" s="240"/>
      <c r="AZH25" s="238"/>
      <c r="AZI25" s="239"/>
      <c r="AZJ25" s="240"/>
      <c r="AZK25" s="238"/>
      <c r="AZL25" s="239"/>
      <c r="AZM25" s="240"/>
      <c r="AZN25" s="238"/>
      <c r="AZO25" s="239"/>
      <c r="AZP25" s="240"/>
      <c r="AZQ25" s="238"/>
      <c r="AZR25" s="239"/>
      <c r="AZS25" s="240"/>
      <c r="AZT25" s="238"/>
      <c r="AZU25" s="239"/>
      <c r="AZV25" s="240"/>
      <c r="AZW25" s="238"/>
      <c r="AZX25" s="239"/>
      <c r="AZY25" s="240"/>
      <c r="AZZ25" s="238"/>
      <c r="BAA25" s="239"/>
      <c r="BAB25" s="240"/>
      <c r="BAC25" s="238"/>
      <c r="BAD25" s="239"/>
      <c r="BAE25" s="240"/>
      <c r="BAF25" s="238"/>
      <c r="BAG25" s="239"/>
      <c r="BAH25" s="240"/>
      <c r="BAI25" s="238"/>
      <c r="BAJ25" s="239"/>
      <c r="BAK25" s="240"/>
      <c r="BAL25" s="238"/>
      <c r="BAM25" s="239"/>
      <c r="BAN25" s="240"/>
      <c r="BAO25" s="238"/>
      <c r="BAP25" s="239"/>
      <c r="BAQ25" s="240"/>
      <c r="BAR25" s="238"/>
      <c r="BAS25" s="239"/>
      <c r="BAT25" s="240"/>
      <c r="BAU25" s="238"/>
      <c r="BAV25" s="239"/>
      <c r="BAW25" s="240"/>
      <c r="BAX25" s="238"/>
      <c r="BAY25" s="239"/>
      <c r="BAZ25" s="240"/>
      <c r="BBA25" s="238"/>
      <c r="BBB25" s="239"/>
      <c r="BBC25" s="240"/>
      <c r="BBD25" s="238"/>
      <c r="BBE25" s="239"/>
      <c r="BBF25" s="240"/>
      <c r="BBG25" s="238"/>
      <c r="BBH25" s="239"/>
      <c r="BBI25" s="240"/>
      <c r="BBJ25" s="238"/>
      <c r="BBK25" s="239"/>
      <c r="BBL25" s="240"/>
      <c r="BBM25" s="238"/>
      <c r="BBN25" s="239"/>
      <c r="BBO25" s="240"/>
      <c r="BBP25" s="238"/>
      <c r="BBQ25" s="239"/>
      <c r="BBR25" s="240"/>
      <c r="BBS25" s="238"/>
      <c r="BBT25" s="239"/>
      <c r="BBU25" s="240"/>
      <c r="BBV25" s="238"/>
      <c r="BBW25" s="239"/>
      <c r="BBX25" s="240"/>
      <c r="BBY25" s="238"/>
      <c r="BBZ25" s="239"/>
      <c r="BCA25" s="240"/>
      <c r="BCB25" s="238"/>
      <c r="BCC25" s="239"/>
      <c r="BCD25" s="240"/>
      <c r="BCE25" s="238"/>
      <c r="BCF25" s="239"/>
      <c r="BCG25" s="240"/>
      <c r="BCH25" s="238"/>
      <c r="BCI25" s="239"/>
      <c r="BCJ25" s="240"/>
      <c r="BCK25" s="238"/>
      <c r="BCL25" s="239"/>
      <c r="BCM25" s="240"/>
      <c r="BCN25" s="238"/>
      <c r="BCO25" s="239"/>
      <c r="BCP25" s="240"/>
      <c r="BCQ25" s="238"/>
      <c r="BCR25" s="239"/>
      <c r="BCS25" s="240"/>
      <c r="BCT25" s="238"/>
      <c r="BCU25" s="239"/>
      <c r="BCV25" s="240"/>
      <c r="BCW25" s="238"/>
      <c r="BCX25" s="239"/>
      <c r="BCY25" s="240"/>
      <c r="BCZ25" s="238"/>
      <c r="BDA25" s="239"/>
      <c r="BDB25" s="240"/>
      <c r="BDC25" s="238"/>
      <c r="BDD25" s="239"/>
      <c r="BDE25" s="240"/>
      <c r="BDF25" s="238"/>
      <c r="BDG25" s="239"/>
      <c r="BDH25" s="240"/>
      <c r="BDI25" s="238"/>
      <c r="BDJ25" s="239"/>
      <c r="BDK25" s="240"/>
      <c r="BDL25" s="238"/>
      <c r="BDM25" s="239"/>
      <c r="BDN25" s="240"/>
      <c r="BDO25" s="238"/>
      <c r="BDP25" s="239"/>
      <c r="BDQ25" s="240"/>
      <c r="BDR25" s="238"/>
      <c r="BDS25" s="239"/>
      <c r="BDT25" s="240"/>
      <c r="BDU25" s="238"/>
      <c r="BDV25" s="239"/>
      <c r="BDW25" s="240"/>
      <c r="BDX25" s="238"/>
      <c r="BDY25" s="239"/>
      <c r="BDZ25" s="240"/>
      <c r="BEA25" s="238"/>
      <c r="BEB25" s="239"/>
      <c r="BEC25" s="240"/>
      <c r="BED25" s="238"/>
      <c r="BEE25" s="239"/>
      <c r="BEF25" s="240"/>
      <c r="BEG25" s="238"/>
      <c r="BEH25" s="239"/>
      <c r="BEI25" s="240"/>
      <c r="BEJ25" s="238"/>
      <c r="BEK25" s="239"/>
      <c r="BEL25" s="240"/>
      <c r="BEM25" s="238"/>
      <c r="BEN25" s="239"/>
      <c r="BEO25" s="240"/>
      <c r="BEP25" s="238"/>
      <c r="BEQ25" s="239"/>
      <c r="BER25" s="240"/>
      <c r="BES25" s="238"/>
      <c r="BET25" s="239"/>
      <c r="BEU25" s="240"/>
      <c r="BEV25" s="238"/>
      <c r="BEW25" s="239"/>
      <c r="BEX25" s="240"/>
      <c r="BEY25" s="238"/>
      <c r="BEZ25" s="239"/>
      <c r="BFA25" s="240"/>
      <c r="BFB25" s="238"/>
      <c r="BFC25" s="239"/>
      <c r="BFD25" s="240"/>
      <c r="BFE25" s="238"/>
      <c r="BFF25" s="239"/>
      <c r="BFG25" s="240"/>
      <c r="BFH25" s="238"/>
      <c r="BFI25" s="239"/>
      <c r="BFJ25" s="240"/>
      <c r="BFK25" s="238"/>
      <c r="BFL25" s="239"/>
      <c r="BFM25" s="240"/>
      <c r="BFN25" s="238"/>
      <c r="BFO25" s="239"/>
      <c r="BFP25" s="240"/>
      <c r="BFQ25" s="238"/>
      <c r="BFR25" s="239"/>
      <c r="BFS25" s="240"/>
      <c r="BFT25" s="238"/>
      <c r="BFU25" s="239"/>
      <c r="BFV25" s="240"/>
      <c r="BFW25" s="238"/>
      <c r="BFX25" s="239"/>
      <c r="BFY25" s="240"/>
      <c r="BFZ25" s="238"/>
      <c r="BGA25" s="239"/>
      <c r="BGB25" s="240"/>
      <c r="BGC25" s="238"/>
      <c r="BGD25" s="239"/>
      <c r="BGE25" s="240"/>
      <c r="BGF25" s="238"/>
      <c r="BGG25" s="239"/>
      <c r="BGH25" s="240"/>
      <c r="BGI25" s="238"/>
      <c r="BGJ25" s="239"/>
      <c r="BGK25" s="240"/>
      <c r="BGL25" s="238"/>
      <c r="BGM25" s="239"/>
      <c r="BGN25" s="240"/>
      <c r="BGO25" s="238"/>
      <c r="BGP25" s="239"/>
      <c r="BGQ25" s="240"/>
      <c r="BGR25" s="238"/>
      <c r="BGS25" s="239"/>
      <c r="BGT25" s="240"/>
      <c r="BGU25" s="238"/>
      <c r="BGV25" s="239"/>
      <c r="BGW25" s="240"/>
      <c r="BGX25" s="238"/>
      <c r="BGY25" s="239"/>
      <c r="BGZ25" s="240"/>
      <c r="BHA25" s="238"/>
      <c r="BHB25" s="239"/>
      <c r="BHC25" s="240"/>
      <c r="BHD25" s="238"/>
      <c r="BHE25" s="239"/>
      <c r="BHF25" s="240"/>
      <c r="BHG25" s="238"/>
      <c r="BHH25" s="239"/>
      <c r="BHI25" s="240"/>
      <c r="BHJ25" s="238"/>
      <c r="BHK25" s="239"/>
      <c r="BHL25" s="240"/>
      <c r="BHM25" s="238"/>
      <c r="BHN25" s="239"/>
      <c r="BHO25" s="240"/>
      <c r="BHP25" s="238"/>
      <c r="BHQ25" s="239"/>
      <c r="BHR25" s="240"/>
      <c r="BHS25" s="238"/>
      <c r="BHT25" s="239"/>
      <c r="BHU25" s="240"/>
      <c r="BHV25" s="238"/>
      <c r="BHW25" s="239"/>
      <c r="BHX25" s="240"/>
      <c r="BHY25" s="238"/>
      <c r="BHZ25" s="239"/>
      <c r="BIA25" s="240"/>
      <c r="BIB25" s="238"/>
      <c r="BIC25" s="239"/>
      <c r="BID25" s="240"/>
      <c r="BIE25" s="238"/>
      <c r="BIF25" s="239"/>
      <c r="BIG25" s="240"/>
      <c r="BIH25" s="238"/>
      <c r="BII25" s="239"/>
      <c r="BIJ25" s="240"/>
      <c r="BIK25" s="238"/>
      <c r="BIL25" s="239"/>
      <c r="BIM25" s="240"/>
      <c r="BIN25" s="238"/>
      <c r="BIO25" s="239"/>
      <c r="BIP25" s="240"/>
      <c r="BIQ25" s="238"/>
      <c r="BIR25" s="239"/>
      <c r="BIS25" s="240"/>
      <c r="BIT25" s="238"/>
      <c r="BIU25" s="239"/>
      <c r="BIV25" s="240"/>
      <c r="BIW25" s="238"/>
      <c r="BIX25" s="239"/>
      <c r="BIY25" s="240"/>
      <c r="BIZ25" s="238"/>
      <c r="BJA25" s="239"/>
      <c r="BJB25" s="240"/>
      <c r="BJC25" s="238"/>
      <c r="BJD25" s="239"/>
      <c r="BJE25" s="240"/>
      <c r="BJF25" s="238"/>
      <c r="BJG25" s="239"/>
      <c r="BJH25" s="240"/>
      <c r="BJI25" s="238"/>
      <c r="BJJ25" s="239"/>
      <c r="BJK25" s="240"/>
      <c r="BJL25" s="238"/>
      <c r="BJM25" s="239"/>
      <c r="BJN25" s="240"/>
      <c r="BJO25" s="238"/>
      <c r="BJP25" s="239"/>
      <c r="BJQ25" s="240"/>
      <c r="BJR25" s="238"/>
      <c r="BJS25" s="239"/>
      <c r="BJT25" s="240"/>
      <c r="BJU25" s="238"/>
      <c r="BJV25" s="239"/>
      <c r="BJW25" s="240"/>
      <c r="BJX25" s="238"/>
      <c r="BJY25" s="239"/>
      <c r="BJZ25" s="240"/>
      <c r="BKA25" s="238"/>
      <c r="BKB25" s="239"/>
      <c r="BKC25" s="240"/>
      <c r="BKD25" s="238"/>
      <c r="BKE25" s="239"/>
      <c r="BKF25" s="240"/>
      <c r="BKG25" s="238"/>
      <c r="BKH25" s="239"/>
      <c r="BKI25" s="240"/>
      <c r="BKJ25" s="238"/>
      <c r="BKK25" s="239"/>
      <c r="BKL25" s="240"/>
      <c r="BKM25" s="238"/>
      <c r="BKN25" s="239"/>
      <c r="BKO25" s="240"/>
      <c r="BKP25" s="238"/>
      <c r="BKQ25" s="239"/>
      <c r="BKR25" s="240"/>
      <c r="BKS25" s="238"/>
      <c r="BKT25" s="239"/>
      <c r="BKU25" s="240"/>
      <c r="BKV25" s="238"/>
      <c r="BKW25" s="239"/>
      <c r="BKX25" s="240"/>
      <c r="BKY25" s="238"/>
      <c r="BKZ25" s="239"/>
      <c r="BLA25" s="240"/>
      <c r="BLB25" s="238"/>
      <c r="BLC25" s="239"/>
      <c r="BLD25" s="240"/>
      <c r="BLE25" s="238"/>
      <c r="BLF25" s="239"/>
      <c r="BLG25" s="240"/>
      <c r="BLH25" s="238"/>
      <c r="BLI25" s="239"/>
      <c r="BLJ25" s="240"/>
      <c r="BLK25" s="238"/>
      <c r="BLL25" s="239"/>
      <c r="BLM25" s="240"/>
      <c r="BLN25" s="238"/>
      <c r="BLO25" s="239"/>
      <c r="BLP25" s="240"/>
      <c r="BLQ25" s="238"/>
      <c r="BLR25" s="239"/>
      <c r="BLS25" s="240"/>
      <c r="BLT25" s="238"/>
      <c r="BLU25" s="239"/>
      <c r="BLV25" s="240"/>
      <c r="BLW25" s="238"/>
      <c r="BLX25" s="239"/>
      <c r="BLY25" s="240"/>
      <c r="BLZ25" s="238"/>
      <c r="BMA25" s="239"/>
      <c r="BMB25" s="240"/>
      <c r="BMC25" s="238"/>
      <c r="BMD25" s="239"/>
      <c r="BME25" s="240"/>
      <c r="BMF25" s="238"/>
      <c r="BMG25" s="239"/>
      <c r="BMH25" s="240"/>
      <c r="BMI25" s="238"/>
      <c r="BMJ25" s="239"/>
      <c r="BMK25" s="240"/>
      <c r="BML25" s="238"/>
      <c r="BMM25" s="239"/>
      <c r="BMN25" s="240"/>
      <c r="BMO25" s="238"/>
      <c r="BMP25" s="239"/>
      <c r="BMQ25" s="240"/>
      <c r="BMR25" s="238"/>
      <c r="BMS25" s="239"/>
      <c r="BMT25" s="240"/>
      <c r="BMU25" s="238"/>
      <c r="BMV25" s="239"/>
      <c r="BMW25" s="240"/>
      <c r="BMX25" s="238"/>
      <c r="BMY25" s="239"/>
      <c r="BMZ25" s="240"/>
      <c r="BNA25" s="238"/>
      <c r="BNB25" s="239"/>
      <c r="BNC25" s="240"/>
      <c r="BND25" s="238"/>
      <c r="BNE25" s="239"/>
      <c r="BNF25" s="240"/>
      <c r="BNG25" s="238"/>
      <c r="BNH25" s="239"/>
      <c r="BNI25" s="240"/>
      <c r="BNJ25" s="238"/>
      <c r="BNK25" s="239"/>
      <c r="BNL25" s="240"/>
      <c r="BNM25" s="238"/>
      <c r="BNN25" s="239"/>
      <c r="BNO25" s="240"/>
      <c r="BNP25" s="238"/>
      <c r="BNQ25" s="239"/>
      <c r="BNR25" s="240"/>
      <c r="BNS25" s="238"/>
      <c r="BNT25" s="239"/>
      <c r="BNU25" s="240"/>
      <c r="BNV25" s="238"/>
      <c r="BNW25" s="239"/>
      <c r="BNX25" s="240"/>
      <c r="BNY25" s="238"/>
      <c r="BNZ25" s="239"/>
      <c r="BOA25" s="240"/>
      <c r="BOB25" s="238"/>
      <c r="BOC25" s="239"/>
      <c r="BOD25" s="240"/>
      <c r="BOE25" s="238"/>
      <c r="BOF25" s="239"/>
      <c r="BOG25" s="240"/>
      <c r="BOH25" s="238"/>
      <c r="BOI25" s="239"/>
      <c r="BOJ25" s="240"/>
      <c r="BOK25" s="238"/>
      <c r="BOL25" s="239"/>
      <c r="BOM25" s="240"/>
      <c r="BON25" s="238"/>
      <c r="BOO25" s="239"/>
      <c r="BOP25" s="240"/>
      <c r="BOQ25" s="238"/>
      <c r="BOR25" s="239"/>
      <c r="BOS25" s="240"/>
      <c r="BOT25" s="238"/>
      <c r="BOU25" s="239"/>
      <c r="BOV25" s="240"/>
      <c r="BOW25" s="238"/>
      <c r="BOX25" s="239"/>
      <c r="BOY25" s="240"/>
      <c r="BOZ25" s="238"/>
      <c r="BPA25" s="239"/>
      <c r="BPB25" s="240"/>
      <c r="BPC25" s="238"/>
      <c r="BPD25" s="239"/>
      <c r="BPE25" s="240"/>
      <c r="BPF25" s="238"/>
      <c r="BPG25" s="239"/>
      <c r="BPH25" s="240"/>
      <c r="BPI25" s="238"/>
      <c r="BPJ25" s="239"/>
      <c r="BPK25" s="240"/>
      <c r="BPL25" s="238"/>
      <c r="BPM25" s="239"/>
      <c r="BPN25" s="240"/>
      <c r="BPO25" s="238"/>
      <c r="BPP25" s="239"/>
      <c r="BPQ25" s="240"/>
      <c r="BPR25" s="238"/>
      <c r="BPS25" s="239"/>
      <c r="BPT25" s="240"/>
      <c r="BPU25" s="238"/>
      <c r="BPV25" s="239"/>
      <c r="BPW25" s="240"/>
      <c r="BPX25" s="238"/>
      <c r="BPY25" s="239"/>
      <c r="BPZ25" s="240"/>
      <c r="BQA25" s="238"/>
      <c r="BQB25" s="239"/>
      <c r="BQC25" s="240"/>
      <c r="BQD25" s="238"/>
      <c r="BQE25" s="239"/>
      <c r="BQF25" s="240"/>
      <c r="BQG25" s="238"/>
      <c r="BQH25" s="239"/>
      <c r="BQI25" s="240"/>
      <c r="BQJ25" s="238"/>
      <c r="BQK25" s="239"/>
      <c r="BQL25" s="240"/>
      <c r="BQM25" s="238"/>
      <c r="BQN25" s="239"/>
      <c r="BQO25" s="240"/>
      <c r="BQP25" s="238"/>
      <c r="BQQ25" s="239"/>
      <c r="BQR25" s="240"/>
      <c r="BQS25" s="238"/>
      <c r="BQT25" s="239"/>
      <c r="BQU25" s="240"/>
      <c r="BQV25" s="238"/>
      <c r="BQW25" s="239"/>
      <c r="BQX25" s="240"/>
      <c r="BQY25" s="238"/>
      <c r="BQZ25" s="239"/>
      <c r="BRA25" s="240"/>
      <c r="BRB25" s="238"/>
      <c r="BRC25" s="239"/>
      <c r="BRD25" s="240"/>
      <c r="BRE25" s="238"/>
      <c r="BRF25" s="239"/>
      <c r="BRG25" s="240"/>
      <c r="BRH25" s="238"/>
      <c r="BRI25" s="239"/>
      <c r="BRJ25" s="240"/>
      <c r="BRK25" s="238"/>
      <c r="BRL25" s="239"/>
      <c r="BRM25" s="240"/>
      <c r="BRN25" s="238"/>
      <c r="BRO25" s="239"/>
      <c r="BRP25" s="240"/>
      <c r="BRQ25" s="238"/>
      <c r="BRR25" s="239"/>
      <c r="BRS25" s="240"/>
      <c r="BRT25" s="238"/>
      <c r="BRU25" s="239"/>
      <c r="BRV25" s="240"/>
      <c r="BRW25" s="238"/>
      <c r="BRX25" s="239"/>
      <c r="BRY25" s="240"/>
      <c r="BRZ25" s="238"/>
      <c r="BSA25" s="239"/>
      <c r="BSB25" s="240"/>
      <c r="BSC25" s="238"/>
      <c r="BSD25" s="239"/>
      <c r="BSE25" s="240"/>
      <c r="BSF25" s="238"/>
      <c r="BSG25" s="239"/>
      <c r="BSH25" s="240"/>
      <c r="BSI25" s="238"/>
      <c r="BSJ25" s="239"/>
      <c r="BSK25" s="240"/>
      <c r="BSL25" s="238"/>
      <c r="BSM25" s="239"/>
      <c r="BSN25" s="240"/>
      <c r="BSO25" s="238"/>
      <c r="BSP25" s="239"/>
      <c r="BSQ25" s="240"/>
      <c r="BSR25" s="238"/>
      <c r="BSS25" s="239"/>
      <c r="BST25" s="240"/>
      <c r="BSU25" s="238"/>
      <c r="BSV25" s="239"/>
      <c r="BSW25" s="240"/>
      <c r="BSX25" s="238"/>
      <c r="BSY25" s="239"/>
      <c r="BSZ25" s="240"/>
      <c r="BTA25" s="238"/>
      <c r="BTB25" s="239"/>
      <c r="BTC25" s="240"/>
      <c r="BTD25" s="238"/>
      <c r="BTE25" s="239"/>
      <c r="BTF25" s="240"/>
      <c r="BTG25" s="238"/>
      <c r="BTH25" s="239"/>
      <c r="BTI25" s="240"/>
      <c r="BTJ25" s="238"/>
      <c r="BTK25" s="239"/>
      <c r="BTL25" s="240"/>
      <c r="BTM25" s="238"/>
      <c r="BTN25" s="239"/>
      <c r="BTO25" s="240"/>
      <c r="BTP25" s="238"/>
      <c r="BTQ25" s="239"/>
      <c r="BTR25" s="240"/>
      <c r="BTS25" s="238"/>
      <c r="BTT25" s="239"/>
      <c r="BTU25" s="240"/>
      <c r="BTV25" s="238"/>
      <c r="BTW25" s="239"/>
      <c r="BTX25" s="240"/>
      <c r="BTY25" s="238"/>
      <c r="BTZ25" s="239"/>
      <c r="BUA25" s="240"/>
      <c r="BUB25" s="238"/>
      <c r="BUC25" s="239"/>
      <c r="BUD25" s="240"/>
      <c r="BUE25" s="238"/>
      <c r="BUF25" s="239"/>
      <c r="BUG25" s="240"/>
      <c r="BUH25" s="238"/>
      <c r="BUI25" s="239"/>
      <c r="BUJ25" s="240"/>
      <c r="BUK25" s="238"/>
      <c r="BUL25" s="239"/>
      <c r="BUM25" s="240"/>
      <c r="BUN25" s="238"/>
      <c r="BUO25" s="239"/>
      <c r="BUP25" s="240"/>
      <c r="BUQ25" s="238"/>
      <c r="BUR25" s="239"/>
      <c r="BUS25" s="240"/>
      <c r="BUT25" s="238"/>
      <c r="BUU25" s="239"/>
      <c r="BUV25" s="240"/>
      <c r="BUW25" s="238"/>
      <c r="BUX25" s="239"/>
      <c r="BUY25" s="240"/>
      <c r="BUZ25" s="238"/>
      <c r="BVA25" s="239"/>
      <c r="BVB25" s="240"/>
      <c r="BVC25" s="238"/>
      <c r="BVD25" s="239"/>
      <c r="BVE25" s="240"/>
      <c r="BVF25" s="238"/>
      <c r="BVG25" s="239"/>
      <c r="BVH25" s="240"/>
      <c r="BVI25" s="238"/>
      <c r="BVJ25" s="239"/>
      <c r="BVK25" s="240"/>
      <c r="BVL25" s="238"/>
      <c r="BVM25" s="239"/>
      <c r="BVN25" s="240"/>
      <c r="BVO25" s="238"/>
      <c r="BVP25" s="239"/>
      <c r="BVQ25" s="240"/>
      <c r="BVR25" s="238"/>
      <c r="BVS25" s="239"/>
      <c r="BVT25" s="240"/>
      <c r="BVU25" s="238"/>
      <c r="BVV25" s="239"/>
      <c r="BVW25" s="240"/>
      <c r="BVX25" s="238"/>
      <c r="BVY25" s="239"/>
      <c r="BVZ25" s="240"/>
      <c r="BWA25" s="238"/>
      <c r="BWB25" s="239"/>
      <c r="BWC25" s="240"/>
      <c r="BWD25" s="238"/>
      <c r="BWE25" s="239"/>
      <c r="BWF25" s="240"/>
      <c r="BWG25" s="238"/>
      <c r="BWH25" s="239"/>
      <c r="BWI25" s="240"/>
      <c r="BWJ25" s="238"/>
      <c r="BWK25" s="239"/>
      <c r="BWL25" s="240"/>
      <c r="BWM25" s="238"/>
      <c r="BWN25" s="239"/>
      <c r="BWO25" s="240"/>
      <c r="BWP25" s="238"/>
      <c r="BWQ25" s="239"/>
      <c r="BWR25" s="240"/>
      <c r="BWS25" s="238"/>
      <c r="BWT25" s="239"/>
      <c r="BWU25" s="240"/>
      <c r="BWV25" s="238"/>
      <c r="BWW25" s="239"/>
      <c r="BWX25" s="240"/>
      <c r="BWY25" s="238"/>
      <c r="BWZ25" s="239"/>
      <c r="BXA25" s="240"/>
      <c r="BXB25" s="238"/>
      <c r="BXC25" s="239"/>
      <c r="BXD25" s="240"/>
      <c r="BXE25" s="238"/>
      <c r="BXF25" s="239"/>
      <c r="BXG25" s="240"/>
      <c r="BXH25" s="238"/>
      <c r="BXI25" s="239"/>
      <c r="BXJ25" s="240"/>
      <c r="BXK25" s="238"/>
      <c r="BXL25" s="239"/>
      <c r="BXM25" s="240"/>
      <c r="BXN25" s="238"/>
      <c r="BXO25" s="239"/>
      <c r="BXP25" s="240"/>
      <c r="BXQ25" s="238"/>
      <c r="BXR25" s="239"/>
      <c r="BXS25" s="240"/>
      <c r="BXT25" s="238"/>
      <c r="BXU25" s="239"/>
      <c r="BXV25" s="240"/>
      <c r="BXW25" s="238"/>
      <c r="BXX25" s="239"/>
      <c r="BXY25" s="240"/>
      <c r="BXZ25" s="238"/>
      <c r="BYA25" s="239"/>
      <c r="BYB25" s="240"/>
      <c r="BYC25" s="238"/>
      <c r="BYD25" s="239"/>
      <c r="BYE25" s="240"/>
      <c r="BYF25" s="238"/>
      <c r="BYG25" s="239"/>
      <c r="BYH25" s="240"/>
      <c r="BYI25" s="238"/>
      <c r="BYJ25" s="239"/>
      <c r="BYK25" s="240"/>
      <c r="BYL25" s="238"/>
      <c r="BYM25" s="239"/>
      <c r="BYN25" s="240"/>
      <c r="BYO25" s="238"/>
      <c r="BYP25" s="239"/>
      <c r="BYQ25" s="240"/>
      <c r="BYR25" s="238"/>
      <c r="BYS25" s="239"/>
      <c r="BYT25" s="240"/>
      <c r="BYU25" s="238"/>
      <c r="BYV25" s="239"/>
      <c r="BYW25" s="240"/>
      <c r="BYX25" s="238"/>
      <c r="BYY25" s="239"/>
      <c r="BYZ25" s="240"/>
      <c r="BZA25" s="238"/>
      <c r="BZB25" s="239"/>
      <c r="BZC25" s="240"/>
      <c r="BZD25" s="238"/>
      <c r="BZE25" s="239"/>
      <c r="BZF25" s="240"/>
      <c r="BZG25" s="238"/>
      <c r="BZH25" s="239"/>
      <c r="BZI25" s="240"/>
      <c r="BZJ25" s="238"/>
      <c r="BZK25" s="239"/>
      <c r="BZL25" s="240"/>
      <c r="BZM25" s="238"/>
      <c r="BZN25" s="239"/>
      <c r="BZO25" s="240"/>
      <c r="BZP25" s="238"/>
      <c r="BZQ25" s="239"/>
      <c r="BZR25" s="240"/>
      <c r="BZS25" s="238"/>
      <c r="BZT25" s="239"/>
      <c r="BZU25" s="240"/>
      <c r="BZV25" s="238"/>
      <c r="BZW25" s="239"/>
      <c r="BZX25" s="240"/>
      <c r="BZY25" s="238"/>
      <c r="BZZ25" s="239"/>
      <c r="CAA25" s="240"/>
      <c r="CAB25" s="238"/>
      <c r="CAC25" s="239"/>
      <c r="CAD25" s="240"/>
      <c r="CAE25" s="238"/>
      <c r="CAF25" s="239"/>
      <c r="CAG25" s="240"/>
      <c r="CAH25" s="238"/>
      <c r="CAI25" s="239"/>
      <c r="CAJ25" s="240"/>
      <c r="CAK25" s="238"/>
      <c r="CAL25" s="239"/>
      <c r="CAM25" s="240"/>
      <c r="CAN25" s="238"/>
      <c r="CAO25" s="239"/>
      <c r="CAP25" s="240"/>
      <c r="CAQ25" s="238"/>
      <c r="CAR25" s="239"/>
      <c r="CAS25" s="240"/>
      <c r="CAT25" s="238"/>
      <c r="CAU25" s="239"/>
      <c r="CAV25" s="240"/>
      <c r="CAW25" s="238"/>
      <c r="CAX25" s="239"/>
      <c r="CAY25" s="240"/>
      <c r="CAZ25" s="238"/>
      <c r="CBA25" s="239"/>
      <c r="CBB25" s="240"/>
      <c r="CBC25" s="238"/>
      <c r="CBD25" s="239"/>
      <c r="CBE25" s="240"/>
      <c r="CBF25" s="238"/>
      <c r="CBG25" s="239"/>
      <c r="CBH25" s="240"/>
      <c r="CBI25" s="238"/>
      <c r="CBJ25" s="239"/>
      <c r="CBK25" s="240"/>
      <c r="CBL25" s="238"/>
      <c r="CBM25" s="239"/>
      <c r="CBN25" s="240"/>
      <c r="CBO25" s="238"/>
      <c r="CBP25" s="239"/>
      <c r="CBQ25" s="240"/>
      <c r="CBR25" s="238"/>
      <c r="CBS25" s="239"/>
      <c r="CBT25" s="240"/>
      <c r="CBU25" s="238"/>
      <c r="CBV25" s="239"/>
      <c r="CBW25" s="240"/>
      <c r="CBX25" s="238"/>
      <c r="CBY25" s="239"/>
      <c r="CBZ25" s="240"/>
      <c r="CCA25" s="238"/>
      <c r="CCB25" s="239"/>
      <c r="CCC25" s="240"/>
      <c r="CCD25" s="238"/>
      <c r="CCE25" s="239"/>
      <c r="CCF25" s="240"/>
      <c r="CCG25" s="238"/>
      <c r="CCH25" s="239"/>
      <c r="CCI25" s="240"/>
      <c r="CCJ25" s="238"/>
      <c r="CCK25" s="239"/>
      <c r="CCL25" s="240"/>
      <c r="CCM25" s="238"/>
      <c r="CCN25" s="239"/>
      <c r="CCO25" s="240"/>
      <c r="CCP25" s="238"/>
      <c r="CCQ25" s="239"/>
      <c r="CCR25" s="240"/>
      <c r="CCS25" s="238"/>
      <c r="CCT25" s="239"/>
      <c r="CCU25" s="240"/>
      <c r="CCV25" s="238"/>
      <c r="CCW25" s="239"/>
      <c r="CCX25" s="240"/>
      <c r="CCY25" s="238"/>
      <c r="CCZ25" s="239"/>
      <c r="CDA25" s="240"/>
      <c r="CDB25" s="238"/>
      <c r="CDC25" s="239"/>
      <c r="CDD25" s="240"/>
      <c r="CDE25" s="238"/>
      <c r="CDF25" s="239"/>
      <c r="CDG25" s="240"/>
      <c r="CDH25" s="238"/>
      <c r="CDI25" s="239"/>
      <c r="CDJ25" s="240"/>
      <c r="CDK25" s="238"/>
      <c r="CDL25" s="239"/>
      <c r="CDM25" s="240"/>
      <c r="CDN25" s="238"/>
      <c r="CDO25" s="239"/>
      <c r="CDP25" s="240"/>
      <c r="CDQ25" s="238"/>
      <c r="CDR25" s="239"/>
      <c r="CDS25" s="240"/>
      <c r="CDT25" s="238"/>
      <c r="CDU25" s="239"/>
      <c r="CDV25" s="240"/>
      <c r="CDW25" s="238"/>
      <c r="CDX25" s="239"/>
      <c r="CDY25" s="240"/>
      <c r="CDZ25" s="238"/>
      <c r="CEA25" s="239"/>
      <c r="CEB25" s="240"/>
      <c r="CEC25" s="238"/>
      <c r="CED25" s="239"/>
      <c r="CEE25" s="240"/>
      <c r="CEF25" s="238"/>
      <c r="CEG25" s="239"/>
      <c r="CEH25" s="240"/>
      <c r="CEI25" s="238"/>
      <c r="CEJ25" s="239"/>
      <c r="CEK25" s="240"/>
      <c r="CEL25" s="238"/>
      <c r="CEM25" s="239"/>
      <c r="CEN25" s="240"/>
      <c r="CEO25" s="238"/>
      <c r="CEP25" s="239"/>
      <c r="CEQ25" s="240"/>
      <c r="CER25" s="238"/>
      <c r="CES25" s="239"/>
      <c r="CET25" s="240"/>
      <c r="CEU25" s="238"/>
      <c r="CEV25" s="239"/>
      <c r="CEW25" s="240"/>
      <c r="CEX25" s="238"/>
      <c r="CEY25" s="239"/>
      <c r="CEZ25" s="240"/>
      <c r="CFA25" s="238"/>
      <c r="CFB25" s="239"/>
      <c r="CFC25" s="240"/>
      <c r="CFD25" s="238"/>
      <c r="CFE25" s="239"/>
      <c r="CFF25" s="240"/>
      <c r="CFG25" s="238"/>
      <c r="CFH25" s="239"/>
      <c r="CFI25" s="240"/>
      <c r="CFJ25" s="238"/>
      <c r="CFK25" s="239"/>
      <c r="CFL25" s="240"/>
      <c r="CFM25" s="238"/>
      <c r="CFN25" s="239"/>
      <c r="CFO25" s="240"/>
      <c r="CFP25" s="238"/>
      <c r="CFQ25" s="239"/>
      <c r="CFR25" s="240"/>
      <c r="CFS25" s="238"/>
      <c r="CFT25" s="239"/>
      <c r="CFU25" s="240"/>
      <c r="CFV25" s="238"/>
      <c r="CFW25" s="239"/>
      <c r="CFX25" s="240"/>
      <c r="CFY25" s="238"/>
      <c r="CFZ25" s="239"/>
      <c r="CGA25" s="240"/>
      <c r="CGB25" s="238"/>
      <c r="CGC25" s="239"/>
      <c r="CGD25" s="240"/>
      <c r="CGE25" s="238"/>
      <c r="CGF25" s="239"/>
      <c r="CGG25" s="240"/>
      <c r="CGH25" s="238"/>
      <c r="CGI25" s="239"/>
      <c r="CGJ25" s="240"/>
      <c r="CGK25" s="238"/>
      <c r="CGL25" s="239"/>
      <c r="CGM25" s="240"/>
      <c r="CGN25" s="238"/>
      <c r="CGO25" s="239"/>
      <c r="CGP25" s="240"/>
      <c r="CGQ25" s="238"/>
      <c r="CGR25" s="239"/>
      <c r="CGS25" s="240"/>
      <c r="CGT25" s="238"/>
      <c r="CGU25" s="239"/>
      <c r="CGV25" s="240"/>
      <c r="CGW25" s="238"/>
      <c r="CGX25" s="239"/>
      <c r="CGY25" s="240"/>
      <c r="CGZ25" s="238"/>
      <c r="CHA25" s="239"/>
      <c r="CHB25" s="240"/>
      <c r="CHC25" s="238"/>
      <c r="CHD25" s="239"/>
      <c r="CHE25" s="240"/>
      <c r="CHF25" s="238"/>
      <c r="CHG25" s="239"/>
      <c r="CHH25" s="240"/>
      <c r="CHI25" s="238"/>
      <c r="CHJ25" s="239"/>
      <c r="CHK25" s="240"/>
      <c r="CHL25" s="238"/>
      <c r="CHM25" s="239"/>
      <c r="CHN25" s="240"/>
      <c r="CHO25" s="238"/>
      <c r="CHP25" s="239"/>
      <c r="CHQ25" s="240"/>
      <c r="CHR25" s="238"/>
      <c r="CHS25" s="239"/>
      <c r="CHT25" s="240"/>
      <c r="CHU25" s="238"/>
      <c r="CHV25" s="239"/>
      <c r="CHW25" s="240"/>
      <c r="CHX25" s="238"/>
      <c r="CHY25" s="239"/>
      <c r="CHZ25" s="240"/>
      <c r="CIA25" s="238"/>
      <c r="CIB25" s="239"/>
      <c r="CIC25" s="240"/>
      <c r="CID25" s="238"/>
      <c r="CIE25" s="239"/>
      <c r="CIF25" s="240"/>
      <c r="CIG25" s="238"/>
      <c r="CIH25" s="239"/>
      <c r="CII25" s="240"/>
      <c r="CIJ25" s="238"/>
      <c r="CIK25" s="239"/>
      <c r="CIL25" s="240"/>
      <c r="CIM25" s="238"/>
      <c r="CIN25" s="239"/>
      <c r="CIO25" s="240"/>
      <c r="CIP25" s="238"/>
      <c r="CIQ25" s="239"/>
      <c r="CIR25" s="240"/>
      <c r="CIS25" s="238"/>
      <c r="CIT25" s="239"/>
      <c r="CIU25" s="240"/>
      <c r="CIV25" s="238"/>
      <c r="CIW25" s="239"/>
      <c r="CIX25" s="240"/>
      <c r="CIY25" s="238"/>
      <c r="CIZ25" s="239"/>
      <c r="CJA25" s="240"/>
      <c r="CJB25" s="238"/>
      <c r="CJC25" s="239"/>
      <c r="CJD25" s="240"/>
      <c r="CJE25" s="238"/>
      <c r="CJF25" s="239"/>
      <c r="CJG25" s="240"/>
      <c r="CJH25" s="238"/>
      <c r="CJI25" s="239"/>
      <c r="CJJ25" s="240"/>
      <c r="CJK25" s="238"/>
      <c r="CJL25" s="239"/>
      <c r="CJM25" s="240"/>
      <c r="CJN25" s="238"/>
      <c r="CJO25" s="239"/>
      <c r="CJP25" s="240"/>
      <c r="CJQ25" s="238"/>
      <c r="CJR25" s="239"/>
      <c r="CJS25" s="240"/>
      <c r="CJT25" s="238"/>
      <c r="CJU25" s="239"/>
      <c r="CJV25" s="240"/>
      <c r="CJW25" s="238"/>
      <c r="CJX25" s="239"/>
      <c r="CJY25" s="240"/>
      <c r="CJZ25" s="238"/>
      <c r="CKA25" s="239"/>
      <c r="CKB25" s="240"/>
      <c r="CKC25" s="238"/>
      <c r="CKD25" s="239"/>
      <c r="CKE25" s="240"/>
      <c r="CKF25" s="238"/>
      <c r="CKG25" s="239"/>
      <c r="CKH25" s="240"/>
      <c r="CKI25" s="238"/>
      <c r="CKJ25" s="239"/>
      <c r="CKK25" s="240"/>
      <c r="CKL25" s="238"/>
      <c r="CKM25" s="239"/>
      <c r="CKN25" s="240"/>
      <c r="CKO25" s="238"/>
      <c r="CKP25" s="239"/>
      <c r="CKQ25" s="240"/>
      <c r="CKR25" s="238"/>
      <c r="CKS25" s="239"/>
      <c r="CKT25" s="240"/>
      <c r="CKU25" s="238"/>
      <c r="CKV25" s="239"/>
      <c r="CKW25" s="240"/>
      <c r="CKX25" s="238"/>
      <c r="CKY25" s="239"/>
      <c r="CKZ25" s="240"/>
      <c r="CLA25" s="238"/>
      <c r="CLB25" s="239"/>
      <c r="CLC25" s="240"/>
      <c r="CLD25" s="238"/>
      <c r="CLE25" s="239"/>
      <c r="CLF25" s="240"/>
      <c r="CLG25" s="238"/>
      <c r="CLH25" s="239"/>
      <c r="CLI25" s="240"/>
      <c r="CLJ25" s="238"/>
      <c r="CLK25" s="239"/>
      <c r="CLL25" s="240"/>
      <c r="CLM25" s="238"/>
      <c r="CLN25" s="239"/>
      <c r="CLO25" s="240"/>
      <c r="CLP25" s="238"/>
      <c r="CLQ25" s="239"/>
      <c r="CLR25" s="240"/>
      <c r="CLS25" s="238"/>
      <c r="CLT25" s="239"/>
      <c r="CLU25" s="240"/>
      <c r="CLV25" s="238"/>
      <c r="CLW25" s="239"/>
      <c r="CLX25" s="240"/>
      <c r="CLY25" s="238"/>
      <c r="CLZ25" s="239"/>
      <c r="CMA25" s="240"/>
      <c r="CMB25" s="238"/>
      <c r="CMC25" s="239"/>
      <c r="CMD25" s="240"/>
      <c r="CME25" s="238"/>
      <c r="CMF25" s="239"/>
      <c r="CMG25" s="240"/>
      <c r="CMH25" s="238"/>
      <c r="CMI25" s="239"/>
      <c r="CMJ25" s="240"/>
      <c r="CMK25" s="238"/>
      <c r="CML25" s="239"/>
      <c r="CMM25" s="240"/>
      <c r="CMN25" s="238"/>
      <c r="CMO25" s="239"/>
      <c r="CMP25" s="240"/>
      <c r="CMQ25" s="238"/>
      <c r="CMR25" s="239"/>
      <c r="CMS25" s="240"/>
      <c r="CMT25" s="238"/>
      <c r="CMU25" s="239"/>
      <c r="CMV25" s="240"/>
      <c r="CMW25" s="238"/>
      <c r="CMX25" s="239"/>
      <c r="CMY25" s="240"/>
      <c r="CMZ25" s="238"/>
      <c r="CNA25" s="239"/>
      <c r="CNB25" s="240"/>
      <c r="CNC25" s="238"/>
      <c r="CND25" s="239"/>
      <c r="CNE25" s="240"/>
      <c r="CNF25" s="238"/>
      <c r="CNG25" s="239"/>
      <c r="CNH25" s="240"/>
      <c r="CNI25" s="238"/>
      <c r="CNJ25" s="239"/>
      <c r="CNK25" s="240"/>
      <c r="CNL25" s="238"/>
      <c r="CNM25" s="239"/>
      <c r="CNN25" s="240"/>
      <c r="CNO25" s="238"/>
      <c r="CNP25" s="239"/>
      <c r="CNQ25" s="240"/>
      <c r="CNR25" s="238"/>
      <c r="CNS25" s="239"/>
      <c r="CNT25" s="240"/>
      <c r="CNU25" s="238"/>
      <c r="CNV25" s="239"/>
      <c r="CNW25" s="240"/>
      <c r="CNX25" s="238"/>
      <c r="CNY25" s="239"/>
      <c r="CNZ25" s="240"/>
      <c r="COA25" s="238"/>
      <c r="COB25" s="239"/>
      <c r="COC25" s="240"/>
      <c r="COD25" s="238"/>
      <c r="COE25" s="239"/>
      <c r="COF25" s="240"/>
      <c r="COG25" s="238"/>
      <c r="COH25" s="239"/>
      <c r="COI25" s="240"/>
      <c r="COJ25" s="238"/>
      <c r="COK25" s="239"/>
      <c r="COL25" s="240"/>
      <c r="COM25" s="238"/>
      <c r="CON25" s="239"/>
      <c r="COO25" s="240"/>
      <c r="COP25" s="238"/>
      <c r="COQ25" s="239"/>
      <c r="COR25" s="240"/>
      <c r="COS25" s="238"/>
      <c r="COT25" s="239"/>
      <c r="COU25" s="240"/>
      <c r="COV25" s="238"/>
      <c r="COW25" s="239"/>
      <c r="COX25" s="240"/>
      <c r="COY25" s="238"/>
      <c r="COZ25" s="239"/>
      <c r="CPA25" s="240"/>
      <c r="CPB25" s="238"/>
      <c r="CPC25" s="239"/>
      <c r="CPD25" s="240"/>
      <c r="CPE25" s="238"/>
      <c r="CPF25" s="239"/>
      <c r="CPG25" s="240"/>
      <c r="CPH25" s="238"/>
      <c r="CPI25" s="239"/>
      <c r="CPJ25" s="240"/>
      <c r="CPK25" s="238"/>
      <c r="CPL25" s="239"/>
      <c r="CPM25" s="240"/>
      <c r="CPN25" s="238"/>
      <c r="CPO25" s="239"/>
      <c r="CPP25" s="240"/>
      <c r="CPQ25" s="238"/>
      <c r="CPR25" s="239"/>
      <c r="CPS25" s="240"/>
      <c r="CPT25" s="238"/>
      <c r="CPU25" s="239"/>
      <c r="CPV25" s="240"/>
      <c r="CPW25" s="238"/>
      <c r="CPX25" s="239"/>
      <c r="CPY25" s="240"/>
      <c r="CPZ25" s="238"/>
      <c r="CQA25" s="239"/>
      <c r="CQB25" s="240"/>
      <c r="CQC25" s="238"/>
      <c r="CQD25" s="239"/>
      <c r="CQE25" s="240"/>
      <c r="CQF25" s="238"/>
      <c r="CQG25" s="239"/>
      <c r="CQH25" s="240"/>
      <c r="CQI25" s="238"/>
      <c r="CQJ25" s="239"/>
      <c r="CQK25" s="240"/>
      <c r="CQL25" s="238"/>
      <c r="CQM25" s="239"/>
      <c r="CQN25" s="240"/>
      <c r="CQO25" s="238"/>
      <c r="CQP25" s="239"/>
      <c r="CQQ25" s="240"/>
      <c r="CQR25" s="238"/>
      <c r="CQS25" s="239"/>
      <c r="CQT25" s="240"/>
      <c r="CQU25" s="238"/>
      <c r="CQV25" s="239"/>
      <c r="CQW25" s="240"/>
      <c r="CQX25" s="238"/>
      <c r="CQY25" s="239"/>
      <c r="CQZ25" s="240"/>
      <c r="CRA25" s="238"/>
      <c r="CRB25" s="239"/>
      <c r="CRC25" s="240"/>
      <c r="CRD25" s="238"/>
      <c r="CRE25" s="239"/>
      <c r="CRF25" s="240"/>
      <c r="CRG25" s="238"/>
      <c r="CRH25" s="239"/>
      <c r="CRI25" s="240"/>
      <c r="CRJ25" s="238"/>
      <c r="CRK25" s="239"/>
      <c r="CRL25" s="240"/>
      <c r="CRM25" s="238"/>
      <c r="CRN25" s="239"/>
      <c r="CRO25" s="240"/>
      <c r="CRP25" s="238"/>
      <c r="CRQ25" s="239"/>
      <c r="CRR25" s="240"/>
      <c r="CRS25" s="238"/>
      <c r="CRT25" s="239"/>
      <c r="CRU25" s="240"/>
      <c r="CRV25" s="238"/>
      <c r="CRW25" s="239"/>
      <c r="CRX25" s="240"/>
      <c r="CRY25" s="238"/>
      <c r="CRZ25" s="239"/>
      <c r="CSA25" s="240"/>
      <c r="CSB25" s="238"/>
      <c r="CSC25" s="239"/>
      <c r="CSD25" s="240"/>
      <c r="CSE25" s="238"/>
      <c r="CSF25" s="239"/>
      <c r="CSG25" s="240"/>
      <c r="CSH25" s="238"/>
      <c r="CSI25" s="239"/>
      <c r="CSJ25" s="240"/>
      <c r="CSK25" s="238"/>
      <c r="CSL25" s="239"/>
      <c r="CSM25" s="240"/>
      <c r="CSN25" s="238"/>
      <c r="CSO25" s="239"/>
      <c r="CSP25" s="240"/>
      <c r="CSQ25" s="238"/>
      <c r="CSR25" s="239"/>
      <c r="CSS25" s="240"/>
      <c r="CST25" s="238"/>
      <c r="CSU25" s="239"/>
      <c r="CSV25" s="240"/>
      <c r="CSW25" s="238"/>
      <c r="CSX25" s="239"/>
      <c r="CSY25" s="240"/>
      <c r="CSZ25" s="238"/>
      <c r="CTA25" s="239"/>
      <c r="CTB25" s="240"/>
      <c r="CTC25" s="238"/>
      <c r="CTD25" s="239"/>
      <c r="CTE25" s="240"/>
      <c r="CTF25" s="238"/>
      <c r="CTG25" s="239"/>
      <c r="CTH25" s="240"/>
      <c r="CTI25" s="238"/>
      <c r="CTJ25" s="239"/>
      <c r="CTK25" s="240"/>
      <c r="CTL25" s="238"/>
      <c r="CTM25" s="239"/>
      <c r="CTN25" s="240"/>
      <c r="CTO25" s="238"/>
      <c r="CTP25" s="239"/>
      <c r="CTQ25" s="240"/>
      <c r="CTR25" s="238"/>
      <c r="CTS25" s="239"/>
      <c r="CTT25" s="240"/>
      <c r="CTU25" s="238"/>
      <c r="CTV25" s="239"/>
      <c r="CTW25" s="240"/>
      <c r="CTX25" s="238"/>
      <c r="CTY25" s="239"/>
      <c r="CTZ25" s="240"/>
      <c r="CUA25" s="238"/>
      <c r="CUB25" s="239"/>
      <c r="CUC25" s="240"/>
      <c r="CUD25" s="238"/>
      <c r="CUE25" s="239"/>
      <c r="CUF25" s="240"/>
      <c r="CUG25" s="238"/>
      <c r="CUH25" s="239"/>
      <c r="CUI25" s="240"/>
      <c r="CUJ25" s="238"/>
      <c r="CUK25" s="239"/>
      <c r="CUL25" s="240"/>
      <c r="CUM25" s="238"/>
      <c r="CUN25" s="239"/>
      <c r="CUO25" s="240"/>
      <c r="CUP25" s="238"/>
      <c r="CUQ25" s="239"/>
      <c r="CUR25" s="240"/>
      <c r="CUS25" s="238"/>
      <c r="CUT25" s="239"/>
      <c r="CUU25" s="240"/>
      <c r="CUV25" s="238"/>
      <c r="CUW25" s="239"/>
      <c r="CUX25" s="240"/>
      <c r="CUY25" s="238"/>
      <c r="CUZ25" s="239"/>
      <c r="CVA25" s="240"/>
      <c r="CVB25" s="238"/>
      <c r="CVC25" s="239"/>
      <c r="CVD25" s="240"/>
      <c r="CVE25" s="238"/>
      <c r="CVF25" s="239"/>
      <c r="CVG25" s="240"/>
      <c r="CVH25" s="238"/>
      <c r="CVI25" s="239"/>
      <c r="CVJ25" s="240"/>
      <c r="CVK25" s="238"/>
      <c r="CVL25" s="239"/>
      <c r="CVM25" s="240"/>
      <c r="CVN25" s="238"/>
      <c r="CVO25" s="239"/>
      <c r="CVP25" s="240"/>
      <c r="CVQ25" s="238"/>
      <c r="CVR25" s="239"/>
      <c r="CVS25" s="240"/>
      <c r="CVT25" s="238"/>
      <c r="CVU25" s="239"/>
      <c r="CVV25" s="240"/>
      <c r="CVW25" s="238"/>
      <c r="CVX25" s="239"/>
      <c r="CVY25" s="240"/>
      <c r="CVZ25" s="238"/>
      <c r="CWA25" s="239"/>
      <c r="CWB25" s="240"/>
      <c r="CWC25" s="238"/>
      <c r="CWD25" s="239"/>
      <c r="CWE25" s="240"/>
      <c r="CWF25" s="238"/>
      <c r="CWG25" s="239"/>
      <c r="CWH25" s="240"/>
      <c r="CWI25" s="238"/>
      <c r="CWJ25" s="239"/>
      <c r="CWK25" s="240"/>
      <c r="CWL25" s="238"/>
      <c r="CWM25" s="239"/>
      <c r="CWN25" s="240"/>
      <c r="CWO25" s="238"/>
      <c r="CWP25" s="239"/>
      <c r="CWQ25" s="240"/>
      <c r="CWR25" s="238"/>
      <c r="CWS25" s="239"/>
      <c r="CWT25" s="240"/>
      <c r="CWU25" s="238"/>
      <c r="CWV25" s="239"/>
      <c r="CWW25" s="240"/>
      <c r="CWX25" s="238"/>
      <c r="CWY25" s="239"/>
      <c r="CWZ25" s="240"/>
      <c r="CXA25" s="238"/>
      <c r="CXB25" s="239"/>
      <c r="CXC25" s="240"/>
      <c r="CXD25" s="238"/>
      <c r="CXE25" s="239"/>
      <c r="CXF25" s="240"/>
      <c r="CXG25" s="238"/>
      <c r="CXH25" s="239"/>
      <c r="CXI25" s="240"/>
      <c r="CXJ25" s="238"/>
      <c r="CXK25" s="239"/>
      <c r="CXL25" s="240"/>
      <c r="CXM25" s="238"/>
      <c r="CXN25" s="239"/>
      <c r="CXO25" s="240"/>
      <c r="CXP25" s="238"/>
      <c r="CXQ25" s="239"/>
      <c r="CXR25" s="240"/>
      <c r="CXS25" s="238"/>
      <c r="CXT25" s="239"/>
      <c r="CXU25" s="240"/>
      <c r="CXV25" s="238"/>
      <c r="CXW25" s="239"/>
      <c r="CXX25" s="240"/>
      <c r="CXY25" s="238"/>
      <c r="CXZ25" s="239"/>
      <c r="CYA25" s="240"/>
      <c r="CYB25" s="238"/>
      <c r="CYC25" s="239"/>
      <c r="CYD25" s="240"/>
      <c r="CYE25" s="238"/>
      <c r="CYF25" s="239"/>
      <c r="CYG25" s="240"/>
      <c r="CYH25" s="238"/>
      <c r="CYI25" s="239"/>
      <c r="CYJ25" s="240"/>
      <c r="CYK25" s="238"/>
      <c r="CYL25" s="239"/>
      <c r="CYM25" s="240"/>
      <c r="CYN25" s="238"/>
      <c r="CYO25" s="239"/>
      <c r="CYP25" s="240"/>
      <c r="CYQ25" s="238"/>
      <c r="CYR25" s="239"/>
      <c r="CYS25" s="240"/>
      <c r="CYT25" s="238"/>
      <c r="CYU25" s="239"/>
      <c r="CYV25" s="240"/>
      <c r="CYW25" s="238"/>
      <c r="CYX25" s="239"/>
      <c r="CYY25" s="240"/>
      <c r="CYZ25" s="238"/>
      <c r="CZA25" s="239"/>
      <c r="CZB25" s="240"/>
      <c r="CZC25" s="238"/>
      <c r="CZD25" s="239"/>
      <c r="CZE25" s="240"/>
      <c r="CZF25" s="238"/>
      <c r="CZG25" s="239"/>
      <c r="CZH25" s="240"/>
      <c r="CZI25" s="238"/>
      <c r="CZJ25" s="239"/>
      <c r="CZK25" s="240"/>
      <c r="CZL25" s="238"/>
      <c r="CZM25" s="239"/>
      <c r="CZN25" s="240"/>
      <c r="CZO25" s="238"/>
      <c r="CZP25" s="239"/>
      <c r="CZQ25" s="240"/>
      <c r="CZR25" s="238"/>
      <c r="CZS25" s="239"/>
      <c r="CZT25" s="240"/>
      <c r="CZU25" s="238"/>
      <c r="CZV25" s="239"/>
      <c r="CZW25" s="240"/>
      <c r="CZX25" s="238"/>
      <c r="CZY25" s="239"/>
      <c r="CZZ25" s="240"/>
      <c r="DAA25" s="238"/>
      <c r="DAB25" s="239"/>
      <c r="DAC25" s="240"/>
      <c r="DAD25" s="238"/>
      <c r="DAE25" s="239"/>
      <c r="DAF25" s="240"/>
      <c r="DAG25" s="238"/>
      <c r="DAH25" s="239"/>
      <c r="DAI25" s="240"/>
      <c r="DAJ25" s="238"/>
      <c r="DAK25" s="239"/>
      <c r="DAL25" s="240"/>
      <c r="DAM25" s="238"/>
      <c r="DAN25" s="239"/>
      <c r="DAO25" s="240"/>
      <c r="DAP25" s="238"/>
      <c r="DAQ25" s="239"/>
      <c r="DAR25" s="240"/>
      <c r="DAS25" s="238"/>
      <c r="DAT25" s="239"/>
      <c r="DAU25" s="240"/>
      <c r="DAV25" s="238"/>
      <c r="DAW25" s="239"/>
      <c r="DAX25" s="240"/>
      <c r="DAY25" s="238"/>
      <c r="DAZ25" s="239"/>
      <c r="DBA25" s="240"/>
      <c r="DBB25" s="238"/>
      <c r="DBC25" s="239"/>
      <c r="DBD25" s="240"/>
      <c r="DBE25" s="238"/>
      <c r="DBF25" s="239"/>
      <c r="DBG25" s="240"/>
      <c r="DBH25" s="238"/>
      <c r="DBI25" s="239"/>
      <c r="DBJ25" s="240"/>
      <c r="DBK25" s="238"/>
      <c r="DBL25" s="239"/>
      <c r="DBM25" s="240"/>
      <c r="DBN25" s="238"/>
      <c r="DBO25" s="239"/>
      <c r="DBP25" s="240"/>
      <c r="DBQ25" s="238"/>
      <c r="DBR25" s="239"/>
      <c r="DBS25" s="240"/>
      <c r="DBT25" s="238"/>
      <c r="DBU25" s="239"/>
      <c r="DBV25" s="240"/>
      <c r="DBW25" s="238"/>
      <c r="DBX25" s="239"/>
      <c r="DBY25" s="240"/>
      <c r="DBZ25" s="238"/>
      <c r="DCA25" s="239"/>
      <c r="DCB25" s="240"/>
      <c r="DCC25" s="238"/>
      <c r="DCD25" s="239"/>
      <c r="DCE25" s="240"/>
      <c r="DCF25" s="238"/>
      <c r="DCG25" s="239"/>
      <c r="DCH25" s="240"/>
      <c r="DCI25" s="238"/>
      <c r="DCJ25" s="239"/>
      <c r="DCK25" s="240"/>
      <c r="DCL25" s="238"/>
      <c r="DCM25" s="239"/>
      <c r="DCN25" s="240"/>
      <c r="DCO25" s="238"/>
      <c r="DCP25" s="239"/>
      <c r="DCQ25" s="240"/>
      <c r="DCR25" s="238"/>
      <c r="DCS25" s="239"/>
      <c r="DCT25" s="240"/>
      <c r="DCU25" s="238"/>
      <c r="DCV25" s="239"/>
      <c r="DCW25" s="240"/>
      <c r="DCX25" s="238"/>
      <c r="DCY25" s="239"/>
      <c r="DCZ25" s="240"/>
      <c r="DDA25" s="238"/>
      <c r="DDB25" s="239"/>
      <c r="DDC25" s="240"/>
      <c r="DDD25" s="238"/>
      <c r="DDE25" s="239"/>
      <c r="DDF25" s="240"/>
      <c r="DDG25" s="238"/>
      <c r="DDH25" s="239"/>
      <c r="DDI25" s="240"/>
      <c r="DDJ25" s="238"/>
      <c r="DDK25" s="239"/>
      <c r="DDL25" s="240"/>
      <c r="DDM25" s="238"/>
      <c r="DDN25" s="239"/>
      <c r="DDO25" s="240"/>
      <c r="DDP25" s="238"/>
      <c r="DDQ25" s="239"/>
      <c r="DDR25" s="240"/>
      <c r="DDS25" s="238"/>
      <c r="DDT25" s="239"/>
      <c r="DDU25" s="240"/>
      <c r="DDV25" s="238"/>
      <c r="DDW25" s="239"/>
      <c r="DDX25" s="240"/>
      <c r="DDY25" s="238"/>
      <c r="DDZ25" s="239"/>
      <c r="DEA25" s="240"/>
      <c r="DEB25" s="238"/>
      <c r="DEC25" s="239"/>
      <c r="DED25" s="240"/>
      <c r="DEE25" s="238"/>
      <c r="DEF25" s="239"/>
      <c r="DEG25" s="240"/>
      <c r="DEH25" s="238"/>
      <c r="DEI25" s="239"/>
      <c r="DEJ25" s="240"/>
      <c r="DEK25" s="238"/>
      <c r="DEL25" s="239"/>
      <c r="DEM25" s="240"/>
      <c r="DEN25" s="238"/>
      <c r="DEO25" s="239"/>
      <c r="DEP25" s="240"/>
      <c r="DEQ25" s="238"/>
      <c r="DER25" s="239"/>
      <c r="DES25" s="240"/>
      <c r="DET25" s="238"/>
      <c r="DEU25" s="239"/>
      <c r="DEV25" s="240"/>
      <c r="DEW25" s="238"/>
      <c r="DEX25" s="239"/>
      <c r="DEY25" s="240"/>
      <c r="DEZ25" s="238"/>
      <c r="DFA25" s="239"/>
      <c r="DFB25" s="240"/>
      <c r="DFC25" s="238"/>
      <c r="DFD25" s="239"/>
      <c r="DFE25" s="240"/>
      <c r="DFF25" s="238"/>
      <c r="DFG25" s="239"/>
      <c r="DFH25" s="240"/>
      <c r="DFI25" s="238"/>
      <c r="DFJ25" s="239"/>
      <c r="DFK25" s="240"/>
      <c r="DFL25" s="238"/>
      <c r="DFM25" s="239"/>
      <c r="DFN25" s="240"/>
      <c r="DFO25" s="238"/>
      <c r="DFP25" s="239"/>
      <c r="DFQ25" s="240"/>
      <c r="DFR25" s="238"/>
      <c r="DFS25" s="239"/>
      <c r="DFT25" s="240"/>
      <c r="DFU25" s="238"/>
      <c r="DFV25" s="239"/>
      <c r="DFW25" s="240"/>
      <c r="DFX25" s="238"/>
      <c r="DFY25" s="239"/>
      <c r="DFZ25" s="240"/>
      <c r="DGA25" s="238"/>
      <c r="DGB25" s="239"/>
      <c r="DGC25" s="240"/>
      <c r="DGD25" s="238"/>
      <c r="DGE25" s="239"/>
      <c r="DGF25" s="240"/>
      <c r="DGG25" s="238"/>
      <c r="DGH25" s="239"/>
      <c r="DGI25" s="240"/>
      <c r="DGJ25" s="238"/>
      <c r="DGK25" s="239"/>
      <c r="DGL25" s="240"/>
      <c r="DGM25" s="238"/>
      <c r="DGN25" s="239"/>
      <c r="DGO25" s="240"/>
      <c r="DGP25" s="238"/>
      <c r="DGQ25" s="239"/>
      <c r="DGR25" s="240"/>
      <c r="DGS25" s="238"/>
      <c r="DGT25" s="239"/>
      <c r="DGU25" s="240"/>
      <c r="DGV25" s="238"/>
      <c r="DGW25" s="239"/>
      <c r="DGX25" s="240"/>
      <c r="DGY25" s="238"/>
      <c r="DGZ25" s="239"/>
      <c r="DHA25" s="240"/>
      <c r="DHB25" s="238"/>
      <c r="DHC25" s="239"/>
      <c r="DHD25" s="240"/>
      <c r="DHE25" s="238"/>
      <c r="DHF25" s="239"/>
      <c r="DHG25" s="240"/>
      <c r="DHH25" s="238"/>
      <c r="DHI25" s="239"/>
      <c r="DHJ25" s="240"/>
      <c r="DHK25" s="238"/>
      <c r="DHL25" s="239"/>
      <c r="DHM25" s="240"/>
      <c r="DHN25" s="238"/>
      <c r="DHO25" s="239"/>
      <c r="DHP25" s="240"/>
      <c r="DHQ25" s="238"/>
      <c r="DHR25" s="239"/>
      <c r="DHS25" s="240"/>
      <c r="DHT25" s="238"/>
      <c r="DHU25" s="239"/>
      <c r="DHV25" s="240"/>
      <c r="DHW25" s="238"/>
      <c r="DHX25" s="239"/>
      <c r="DHY25" s="240"/>
      <c r="DHZ25" s="238"/>
      <c r="DIA25" s="239"/>
      <c r="DIB25" s="240"/>
      <c r="DIC25" s="238"/>
      <c r="DID25" s="239"/>
      <c r="DIE25" s="240"/>
      <c r="DIF25" s="238"/>
      <c r="DIG25" s="239"/>
      <c r="DIH25" s="240"/>
      <c r="DII25" s="238"/>
      <c r="DIJ25" s="239"/>
      <c r="DIK25" s="240"/>
      <c r="DIL25" s="238"/>
      <c r="DIM25" s="239"/>
      <c r="DIN25" s="240"/>
      <c r="DIO25" s="238"/>
      <c r="DIP25" s="239"/>
      <c r="DIQ25" s="240"/>
      <c r="DIR25" s="238"/>
      <c r="DIS25" s="239"/>
      <c r="DIT25" s="240"/>
      <c r="DIU25" s="238"/>
      <c r="DIV25" s="239"/>
      <c r="DIW25" s="240"/>
      <c r="DIX25" s="238"/>
      <c r="DIY25" s="239"/>
      <c r="DIZ25" s="240"/>
      <c r="DJA25" s="238"/>
      <c r="DJB25" s="239"/>
      <c r="DJC25" s="240"/>
      <c r="DJD25" s="238"/>
      <c r="DJE25" s="239"/>
      <c r="DJF25" s="240"/>
      <c r="DJG25" s="238"/>
      <c r="DJH25" s="239"/>
      <c r="DJI25" s="240"/>
      <c r="DJJ25" s="238"/>
      <c r="DJK25" s="239"/>
      <c r="DJL25" s="240"/>
      <c r="DJM25" s="238"/>
      <c r="DJN25" s="239"/>
      <c r="DJO25" s="240"/>
      <c r="DJP25" s="238"/>
      <c r="DJQ25" s="239"/>
      <c r="DJR25" s="240"/>
      <c r="DJS25" s="238"/>
      <c r="DJT25" s="239"/>
      <c r="DJU25" s="240"/>
      <c r="DJV25" s="238"/>
      <c r="DJW25" s="239"/>
      <c r="DJX25" s="240"/>
      <c r="DJY25" s="238"/>
      <c r="DJZ25" s="239"/>
      <c r="DKA25" s="240"/>
      <c r="DKB25" s="238"/>
      <c r="DKC25" s="239"/>
      <c r="DKD25" s="240"/>
      <c r="DKE25" s="238"/>
      <c r="DKF25" s="239"/>
      <c r="DKG25" s="240"/>
      <c r="DKH25" s="238"/>
      <c r="DKI25" s="239"/>
      <c r="DKJ25" s="240"/>
      <c r="DKK25" s="238"/>
      <c r="DKL25" s="239"/>
      <c r="DKM25" s="240"/>
      <c r="DKN25" s="238"/>
      <c r="DKO25" s="239"/>
      <c r="DKP25" s="240"/>
      <c r="DKQ25" s="238"/>
      <c r="DKR25" s="239"/>
      <c r="DKS25" s="240"/>
      <c r="DKT25" s="238"/>
      <c r="DKU25" s="239"/>
      <c r="DKV25" s="240"/>
      <c r="DKW25" s="238"/>
      <c r="DKX25" s="239"/>
      <c r="DKY25" s="240"/>
      <c r="DKZ25" s="238"/>
      <c r="DLA25" s="239"/>
      <c r="DLB25" s="240"/>
      <c r="DLC25" s="238"/>
      <c r="DLD25" s="239"/>
      <c r="DLE25" s="240"/>
      <c r="DLF25" s="238"/>
      <c r="DLG25" s="239"/>
      <c r="DLH25" s="240"/>
      <c r="DLI25" s="238"/>
      <c r="DLJ25" s="239"/>
      <c r="DLK25" s="240"/>
      <c r="DLL25" s="238"/>
      <c r="DLM25" s="239"/>
      <c r="DLN25" s="240"/>
      <c r="DLO25" s="238"/>
      <c r="DLP25" s="239"/>
      <c r="DLQ25" s="240"/>
      <c r="DLR25" s="238"/>
      <c r="DLS25" s="239"/>
      <c r="DLT25" s="240"/>
      <c r="DLU25" s="238"/>
      <c r="DLV25" s="239"/>
      <c r="DLW25" s="240"/>
      <c r="DLX25" s="238"/>
      <c r="DLY25" s="239"/>
      <c r="DLZ25" s="240"/>
      <c r="DMA25" s="238"/>
      <c r="DMB25" s="239"/>
      <c r="DMC25" s="240"/>
      <c r="DMD25" s="238"/>
      <c r="DME25" s="239"/>
      <c r="DMF25" s="240"/>
      <c r="DMG25" s="238"/>
      <c r="DMH25" s="239"/>
      <c r="DMI25" s="240"/>
      <c r="DMJ25" s="238"/>
      <c r="DMK25" s="239"/>
      <c r="DML25" s="240"/>
      <c r="DMM25" s="238"/>
      <c r="DMN25" s="239"/>
      <c r="DMO25" s="240"/>
      <c r="DMP25" s="238"/>
      <c r="DMQ25" s="239"/>
      <c r="DMR25" s="240"/>
      <c r="DMS25" s="238"/>
      <c r="DMT25" s="239"/>
      <c r="DMU25" s="240"/>
      <c r="DMV25" s="238"/>
      <c r="DMW25" s="239"/>
      <c r="DMX25" s="240"/>
      <c r="DMY25" s="238"/>
      <c r="DMZ25" s="239"/>
      <c r="DNA25" s="240"/>
      <c r="DNB25" s="238"/>
      <c r="DNC25" s="239"/>
      <c r="DND25" s="240"/>
      <c r="DNE25" s="238"/>
      <c r="DNF25" s="239"/>
      <c r="DNG25" s="240"/>
      <c r="DNH25" s="238"/>
      <c r="DNI25" s="239"/>
      <c r="DNJ25" s="240"/>
      <c r="DNK25" s="238"/>
      <c r="DNL25" s="239"/>
      <c r="DNM25" s="240"/>
      <c r="DNN25" s="238"/>
      <c r="DNO25" s="239"/>
      <c r="DNP25" s="240"/>
      <c r="DNQ25" s="238"/>
      <c r="DNR25" s="239"/>
      <c r="DNS25" s="240"/>
      <c r="DNT25" s="238"/>
      <c r="DNU25" s="239"/>
      <c r="DNV25" s="240"/>
      <c r="DNW25" s="238"/>
      <c r="DNX25" s="239"/>
      <c r="DNY25" s="240"/>
      <c r="DNZ25" s="238"/>
      <c r="DOA25" s="239"/>
      <c r="DOB25" s="240"/>
      <c r="DOC25" s="238"/>
      <c r="DOD25" s="239"/>
      <c r="DOE25" s="240"/>
      <c r="DOF25" s="238"/>
      <c r="DOG25" s="239"/>
      <c r="DOH25" s="240"/>
      <c r="DOI25" s="238"/>
      <c r="DOJ25" s="239"/>
      <c r="DOK25" s="240"/>
      <c r="DOL25" s="238"/>
      <c r="DOM25" s="239"/>
      <c r="DON25" s="240"/>
      <c r="DOO25" s="238"/>
      <c r="DOP25" s="239"/>
      <c r="DOQ25" s="240"/>
      <c r="DOR25" s="238"/>
      <c r="DOS25" s="239"/>
      <c r="DOT25" s="240"/>
      <c r="DOU25" s="238"/>
      <c r="DOV25" s="239"/>
      <c r="DOW25" s="240"/>
      <c r="DOX25" s="238"/>
      <c r="DOY25" s="239"/>
      <c r="DOZ25" s="240"/>
      <c r="DPA25" s="238"/>
      <c r="DPB25" s="239"/>
      <c r="DPC25" s="240"/>
      <c r="DPD25" s="238"/>
      <c r="DPE25" s="239"/>
      <c r="DPF25" s="240"/>
      <c r="DPG25" s="238"/>
      <c r="DPH25" s="239"/>
      <c r="DPI25" s="240"/>
      <c r="DPJ25" s="238"/>
      <c r="DPK25" s="239"/>
      <c r="DPL25" s="240"/>
      <c r="DPM25" s="238"/>
      <c r="DPN25" s="239"/>
      <c r="DPO25" s="240"/>
      <c r="DPP25" s="238"/>
      <c r="DPQ25" s="239"/>
      <c r="DPR25" s="240"/>
      <c r="DPS25" s="238"/>
      <c r="DPT25" s="239"/>
      <c r="DPU25" s="240"/>
      <c r="DPV25" s="238"/>
      <c r="DPW25" s="239"/>
      <c r="DPX25" s="240"/>
      <c r="DPY25" s="238"/>
      <c r="DPZ25" s="239"/>
      <c r="DQA25" s="240"/>
      <c r="DQB25" s="238"/>
      <c r="DQC25" s="239"/>
      <c r="DQD25" s="240"/>
      <c r="DQE25" s="238"/>
      <c r="DQF25" s="239"/>
      <c r="DQG25" s="240"/>
      <c r="DQH25" s="238"/>
      <c r="DQI25" s="239"/>
      <c r="DQJ25" s="240"/>
      <c r="DQK25" s="238"/>
      <c r="DQL25" s="239"/>
      <c r="DQM25" s="240"/>
      <c r="DQN25" s="238"/>
      <c r="DQO25" s="239"/>
      <c r="DQP25" s="240"/>
      <c r="DQQ25" s="238"/>
      <c r="DQR25" s="239"/>
      <c r="DQS25" s="240"/>
      <c r="DQT25" s="238"/>
      <c r="DQU25" s="239"/>
      <c r="DQV25" s="240"/>
      <c r="DQW25" s="238"/>
      <c r="DQX25" s="239"/>
      <c r="DQY25" s="240"/>
      <c r="DQZ25" s="238"/>
      <c r="DRA25" s="239"/>
      <c r="DRB25" s="240"/>
      <c r="DRC25" s="238"/>
      <c r="DRD25" s="239"/>
      <c r="DRE25" s="240"/>
      <c r="DRF25" s="238"/>
      <c r="DRG25" s="239"/>
      <c r="DRH25" s="240"/>
      <c r="DRI25" s="238"/>
      <c r="DRJ25" s="239"/>
      <c r="DRK25" s="240"/>
      <c r="DRL25" s="238"/>
      <c r="DRM25" s="239"/>
      <c r="DRN25" s="240"/>
      <c r="DRO25" s="238"/>
      <c r="DRP25" s="239"/>
      <c r="DRQ25" s="240"/>
      <c r="DRR25" s="238"/>
      <c r="DRS25" s="239"/>
      <c r="DRT25" s="240"/>
      <c r="DRU25" s="238"/>
      <c r="DRV25" s="239"/>
      <c r="DRW25" s="240"/>
      <c r="DRX25" s="238"/>
      <c r="DRY25" s="239"/>
      <c r="DRZ25" s="240"/>
      <c r="DSA25" s="238"/>
      <c r="DSB25" s="239"/>
      <c r="DSC25" s="240"/>
      <c r="DSD25" s="238"/>
      <c r="DSE25" s="239"/>
      <c r="DSF25" s="240"/>
      <c r="DSG25" s="238"/>
      <c r="DSH25" s="239"/>
      <c r="DSI25" s="240"/>
      <c r="DSJ25" s="238"/>
      <c r="DSK25" s="239"/>
      <c r="DSL25" s="240"/>
      <c r="DSM25" s="238"/>
      <c r="DSN25" s="239"/>
      <c r="DSO25" s="240"/>
      <c r="DSP25" s="238"/>
      <c r="DSQ25" s="239"/>
      <c r="DSR25" s="240"/>
      <c r="DSS25" s="238"/>
      <c r="DST25" s="239"/>
      <c r="DSU25" s="240"/>
      <c r="DSV25" s="238"/>
      <c r="DSW25" s="239"/>
      <c r="DSX25" s="240"/>
      <c r="DSY25" s="238"/>
      <c r="DSZ25" s="239"/>
      <c r="DTA25" s="240"/>
      <c r="DTB25" s="238"/>
      <c r="DTC25" s="239"/>
      <c r="DTD25" s="240"/>
      <c r="DTE25" s="238"/>
      <c r="DTF25" s="239"/>
      <c r="DTG25" s="240"/>
      <c r="DTH25" s="238"/>
      <c r="DTI25" s="239"/>
      <c r="DTJ25" s="240"/>
      <c r="DTK25" s="238"/>
      <c r="DTL25" s="239"/>
      <c r="DTM25" s="240"/>
      <c r="DTN25" s="238"/>
      <c r="DTO25" s="239"/>
      <c r="DTP25" s="240"/>
      <c r="DTQ25" s="238"/>
      <c r="DTR25" s="239"/>
      <c r="DTS25" s="240"/>
      <c r="DTT25" s="238"/>
      <c r="DTU25" s="239"/>
      <c r="DTV25" s="240"/>
      <c r="DTW25" s="238"/>
      <c r="DTX25" s="239"/>
      <c r="DTY25" s="240"/>
      <c r="DTZ25" s="238"/>
      <c r="DUA25" s="239"/>
      <c r="DUB25" s="240"/>
      <c r="DUC25" s="238"/>
      <c r="DUD25" s="239"/>
      <c r="DUE25" s="240"/>
      <c r="DUF25" s="238"/>
      <c r="DUG25" s="239"/>
      <c r="DUH25" s="240"/>
      <c r="DUI25" s="238"/>
      <c r="DUJ25" s="239"/>
      <c r="DUK25" s="240"/>
      <c r="DUL25" s="238"/>
      <c r="DUM25" s="239"/>
      <c r="DUN25" s="240"/>
      <c r="DUO25" s="238"/>
      <c r="DUP25" s="239"/>
      <c r="DUQ25" s="240"/>
      <c r="DUR25" s="238"/>
      <c r="DUS25" s="239"/>
      <c r="DUT25" s="240"/>
      <c r="DUU25" s="238"/>
      <c r="DUV25" s="239"/>
      <c r="DUW25" s="240"/>
      <c r="DUX25" s="238"/>
      <c r="DUY25" s="239"/>
      <c r="DUZ25" s="240"/>
      <c r="DVA25" s="238"/>
      <c r="DVB25" s="239"/>
      <c r="DVC25" s="240"/>
      <c r="DVD25" s="238"/>
      <c r="DVE25" s="239"/>
      <c r="DVF25" s="240"/>
      <c r="DVG25" s="238"/>
      <c r="DVH25" s="239"/>
      <c r="DVI25" s="240"/>
      <c r="DVJ25" s="238"/>
      <c r="DVK25" s="239"/>
      <c r="DVL25" s="240"/>
      <c r="DVM25" s="238"/>
      <c r="DVN25" s="239"/>
      <c r="DVO25" s="240"/>
      <c r="DVP25" s="238"/>
      <c r="DVQ25" s="239"/>
      <c r="DVR25" s="240"/>
      <c r="DVS25" s="238"/>
      <c r="DVT25" s="239"/>
      <c r="DVU25" s="240"/>
      <c r="DVV25" s="238"/>
      <c r="DVW25" s="239"/>
      <c r="DVX25" s="240"/>
      <c r="DVY25" s="238"/>
      <c r="DVZ25" s="239"/>
      <c r="DWA25" s="240"/>
      <c r="DWB25" s="238"/>
      <c r="DWC25" s="239"/>
      <c r="DWD25" s="240"/>
      <c r="DWE25" s="238"/>
      <c r="DWF25" s="239"/>
      <c r="DWG25" s="240"/>
      <c r="DWH25" s="238"/>
      <c r="DWI25" s="239"/>
      <c r="DWJ25" s="240"/>
      <c r="DWK25" s="238"/>
      <c r="DWL25" s="239"/>
      <c r="DWM25" s="240"/>
      <c r="DWN25" s="238"/>
      <c r="DWO25" s="239"/>
      <c r="DWP25" s="240"/>
      <c r="DWQ25" s="238"/>
      <c r="DWR25" s="239"/>
      <c r="DWS25" s="240"/>
      <c r="DWT25" s="238"/>
      <c r="DWU25" s="239"/>
      <c r="DWV25" s="240"/>
      <c r="DWW25" s="238"/>
      <c r="DWX25" s="239"/>
      <c r="DWY25" s="240"/>
      <c r="DWZ25" s="238"/>
      <c r="DXA25" s="239"/>
      <c r="DXB25" s="240"/>
      <c r="DXC25" s="238"/>
      <c r="DXD25" s="239"/>
      <c r="DXE25" s="240"/>
      <c r="DXF25" s="238"/>
      <c r="DXG25" s="239"/>
      <c r="DXH25" s="240"/>
      <c r="DXI25" s="238"/>
      <c r="DXJ25" s="239"/>
      <c r="DXK25" s="240"/>
      <c r="DXL25" s="238"/>
      <c r="DXM25" s="239"/>
      <c r="DXN25" s="240"/>
      <c r="DXO25" s="238"/>
      <c r="DXP25" s="239"/>
      <c r="DXQ25" s="240"/>
      <c r="DXR25" s="238"/>
      <c r="DXS25" s="239"/>
      <c r="DXT25" s="240"/>
      <c r="DXU25" s="238"/>
      <c r="DXV25" s="239"/>
      <c r="DXW25" s="240"/>
      <c r="DXX25" s="238"/>
      <c r="DXY25" s="239"/>
      <c r="DXZ25" s="240"/>
      <c r="DYA25" s="238"/>
      <c r="DYB25" s="239"/>
      <c r="DYC25" s="240"/>
      <c r="DYD25" s="238"/>
      <c r="DYE25" s="239"/>
      <c r="DYF25" s="240"/>
      <c r="DYG25" s="238"/>
      <c r="DYH25" s="239"/>
      <c r="DYI25" s="240"/>
      <c r="DYJ25" s="238"/>
      <c r="DYK25" s="239"/>
      <c r="DYL25" s="240"/>
      <c r="DYM25" s="238"/>
      <c r="DYN25" s="239"/>
      <c r="DYO25" s="240"/>
      <c r="DYP25" s="238"/>
      <c r="DYQ25" s="239"/>
      <c r="DYR25" s="240"/>
      <c r="DYS25" s="238"/>
      <c r="DYT25" s="239"/>
      <c r="DYU25" s="240"/>
      <c r="DYV25" s="238"/>
      <c r="DYW25" s="239"/>
      <c r="DYX25" s="240"/>
      <c r="DYY25" s="238"/>
      <c r="DYZ25" s="239"/>
      <c r="DZA25" s="240"/>
      <c r="DZB25" s="238"/>
      <c r="DZC25" s="239"/>
      <c r="DZD25" s="240"/>
      <c r="DZE25" s="238"/>
      <c r="DZF25" s="239"/>
      <c r="DZG25" s="240"/>
      <c r="DZH25" s="238"/>
      <c r="DZI25" s="239"/>
      <c r="DZJ25" s="240"/>
      <c r="DZK25" s="238"/>
      <c r="DZL25" s="239"/>
      <c r="DZM25" s="240"/>
      <c r="DZN25" s="238"/>
      <c r="DZO25" s="239"/>
      <c r="DZP25" s="240"/>
      <c r="DZQ25" s="238"/>
      <c r="DZR25" s="239"/>
      <c r="DZS25" s="240"/>
      <c r="DZT25" s="238"/>
      <c r="DZU25" s="239"/>
      <c r="DZV25" s="240"/>
      <c r="DZW25" s="238"/>
      <c r="DZX25" s="239"/>
      <c r="DZY25" s="240"/>
      <c r="DZZ25" s="238"/>
      <c r="EAA25" s="239"/>
      <c r="EAB25" s="240"/>
      <c r="EAC25" s="238"/>
      <c r="EAD25" s="239"/>
      <c r="EAE25" s="240"/>
      <c r="EAF25" s="238"/>
      <c r="EAG25" s="239"/>
      <c r="EAH25" s="240"/>
      <c r="EAI25" s="238"/>
      <c r="EAJ25" s="239"/>
      <c r="EAK25" s="240"/>
      <c r="EAL25" s="238"/>
      <c r="EAM25" s="239"/>
      <c r="EAN25" s="240"/>
      <c r="EAO25" s="238"/>
      <c r="EAP25" s="239"/>
      <c r="EAQ25" s="240"/>
      <c r="EAR25" s="238"/>
      <c r="EAS25" s="239"/>
      <c r="EAT25" s="240"/>
      <c r="EAU25" s="238"/>
      <c r="EAV25" s="239"/>
      <c r="EAW25" s="240"/>
      <c r="EAX25" s="238"/>
      <c r="EAY25" s="239"/>
      <c r="EAZ25" s="240"/>
      <c r="EBA25" s="238"/>
      <c r="EBB25" s="239"/>
      <c r="EBC25" s="240"/>
      <c r="EBD25" s="238"/>
      <c r="EBE25" s="239"/>
      <c r="EBF25" s="240"/>
      <c r="EBG25" s="238"/>
      <c r="EBH25" s="239"/>
      <c r="EBI25" s="240"/>
      <c r="EBJ25" s="238"/>
      <c r="EBK25" s="239"/>
      <c r="EBL25" s="240"/>
      <c r="EBM25" s="238"/>
      <c r="EBN25" s="239"/>
      <c r="EBO25" s="240"/>
      <c r="EBP25" s="238"/>
      <c r="EBQ25" s="239"/>
      <c r="EBR25" s="240"/>
      <c r="EBS25" s="238"/>
      <c r="EBT25" s="239"/>
      <c r="EBU25" s="240"/>
      <c r="EBV25" s="238"/>
      <c r="EBW25" s="239"/>
      <c r="EBX25" s="240"/>
      <c r="EBY25" s="238"/>
      <c r="EBZ25" s="239"/>
      <c r="ECA25" s="240"/>
      <c r="ECB25" s="238"/>
      <c r="ECC25" s="239"/>
      <c r="ECD25" s="240"/>
      <c r="ECE25" s="238"/>
      <c r="ECF25" s="239"/>
      <c r="ECG25" s="240"/>
      <c r="ECH25" s="238"/>
      <c r="ECI25" s="239"/>
      <c r="ECJ25" s="240"/>
      <c r="ECK25" s="238"/>
      <c r="ECL25" s="239"/>
      <c r="ECM25" s="240"/>
      <c r="ECN25" s="238"/>
      <c r="ECO25" s="239"/>
      <c r="ECP25" s="240"/>
      <c r="ECQ25" s="238"/>
      <c r="ECR25" s="239"/>
      <c r="ECS25" s="240"/>
      <c r="ECT25" s="238"/>
      <c r="ECU25" s="239"/>
      <c r="ECV25" s="240"/>
      <c r="ECW25" s="238"/>
      <c r="ECX25" s="239"/>
      <c r="ECY25" s="240"/>
      <c r="ECZ25" s="238"/>
      <c r="EDA25" s="239"/>
      <c r="EDB25" s="240"/>
      <c r="EDC25" s="238"/>
      <c r="EDD25" s="239"/>
      <c r="EDE25" s="240"/>
      <c r="EDF25" s="238"/>
      <c r="EDG25" s="239"/>
      <c r="EDH25" s="240"/>
      <c r="EDI25" s="238"/>
      <c r="EDJ25" s="239"/>
      <c r="EDK25" s="240"/>
      <c r="EDL25" s="238"/>
      <c r="EDM25" s="239"/>
      <c r="EDN25" s="240"/>
      <c r="EDO25" s="238"/>
      <c r="EDP25" s="239"/>
      <c r="EDQ25" s="240"/>
      <c r="EDR25" s="238"/>
      <c r="EDS25" s="239"/>
      <c r="EDT25" s="240"/>
      <c r="EDU25" s="238"/>
      <c r="EDV25" s="239"/>
      <c r="EDW25" s="240"/>
      <c r="EDX25" s="238"/>
      <c r="EDY25" s="239"/>
      <c r="EDZ25" s="240"/>
      <c r="EEA25" s="238"/>
      <c r="EEB25" s="239"/>
      <c r="EEC25" s="240"/>
      <c r="EED25" s="238"/>
      <c r="EEE25" s="239"/>
      <c r="EEF25" s="240"/>
      <c r="EEG25" s="238"/>
      <c r="EEH25" s="239"/>
      <c r="EEI25" s="240"/>
      <c r="EEJ25" s="238"/>
      <c r="EEK25" s="239"/>
      <c r="EEL25" s="240"/>
      <c r="EEM25" s="238"/>
      <c r="EEN25" s="239"/>
      <c r="EEO25" s="240"/>
      <c r="EEP25" s="238"/>
      <c r="EEQ25" s="239"/>
      <c r="EER25" s="240"/>
      <c r="EES25" s="238"/>
      <c r="EET25" s="239"/>
      <c r="EEU25" s="240"/>
      <c r="EEV25" s="238"/>
      <c r="EEW25" s="239"/>
      <c r="EEX25" s="240"/>
      <c r="EEY25" s="238"/>
      <c r="EEZ25" s="239"/>
      <c r="EFA25" s="240"/>
      <c r="EFB25" s="238"/>
      <c r="EFC25" s="239"/>
      <c r="EFD25" s="240"/>
      <c r="EFE25" s="238"/>
      <c r="EFF25" s="239"/>
      <c r="EFG25" s="240"/>
      <c r="EFH25" s="238"/>
      <c r="EFI25" s="239"/>
      <c r="EFJ25" s="240"/>
      <c r="EFK25" s="238"/>
      <c r="EFL25" s="239"/>
      <c r="EFM25" s="240"/>
      <c r="EFN25" s="238"/>
      <c r="EFO25" s="239"/>
      <c r="EFP25" s="240"/>
      <c r="EFQ25" s="238"/>
      <c r="EFR25" s="239"/>
      <c r="EFS25" s="240"/>
      <c r="EFT25" s="238"/>
      <c r="EFU25" s="239"/>
      <c r="EFV25" s="240"/>
      <c r="EFW25" s="238"/>
      <c r="EFX25" s="239"/>
      <c r="EFY25" s="240"/>
      <c r="EFZ25" s="238"/>
      <c r="EGA25" s="239"/>
      <c r="EGB25" s="240"/>
      <c r="EGC25" s="238"/>
      <c r="EGD25" s="239"/>
      <c r="EGE25" s="240"/>
      <c r="EGF25" s="238"/>
      <c r="EGG25" s="239"/>
      <c r="EGH25" s="240"/>
      <c r="EGI25" s="238"/>
      <c r="EGJ25" s="239"/>
      <c r="EGK25" s="240"/>
      <c r="EGL25" s="238"/>
      <c r="EGM25" s="239"/>
      <c r="EGN25" s="240"/>
      <c r="EGO25" s="238"/>
      <c r="EGP25" s="239"/>
      <c r="EGQ25" s="240"/>
      <c r="EGR25" s="238"/>
      <c r="EGS25" s="239"/>
      <c r="EGT25" s="240"/>
      <c r="EGU25" s="238"/>
      <c r="EGV25" s="239"/>
      <c r="EGW25" s="240"/>
      <c r="EGX25" s="238"/>
      <c r="EGY25" s="239"/>
      <c r="EGZ25" s="240"/>
      <c r="EHA25" s="238"/>
      <c r="EHB25" s="239"/>
      <c r="EHC25" s="240"/>
      <c r="EHD25" s="238"/>
      <c r="EHE25" s="239"/>
      <c r="EHF25" s="240"/>
      <c r="EHG25" s="238"/>
      <c r="EHH25" s="239"/>
      <c r="EHI25" s="240"/>
      <c r="EHJ25" s="238"/>
      <c r="EHK25" s="239"/>
      <c r="EHL25" s="240"/>
      <c r="EHM25" s="238"/>
      <c r="EHN25" s="239"/>
      <c r="EHO25" s="240"/>
      <c r="EHP25" s="238"/>
      <c r="EHQ25" s="239"/>
      <c r="EHR25" s="240"/>
      <c r="EHS25" s="238"/>
      <c r="EHT25" s="239"/>
      <c r="EHU25" s="240"/>
      <c r="EHV25" s="238"/>
      <c r="EHW25" s="239"/>
      <c r="EHX25" s="240"/>
      <c r="EHY25" s="238"/>
      <c r="EHZ25" s="239"/>
      <c r="EIA25" s="240"/>
      <c r="EIB25" s="238"/>
      <c r="EIC25" s="239"/>
      <c r="EID25" s="240"/>
      <c r="EIE25" s="238"/>
      <c r="EIF25" s="239"/>
      <c r="EIG25" s="240"/>
      <c r="EIH25" s="238"/>
      <c r="EII25" s="239"/>
      <c r="EIJ25" s="240"/>
      <c r="EIK25" s="238"/>
      <c r="EIL25" s="239"/>
      <c r="EIM25" s="240"/>
      <c r="EIN25" s="238"/>
      <c r="EIO25" s="239"/>
      <c r="EIP25" s="240"/>
      <c r="EIQ25" s="238"/>
      <c r="EIR25" s="239"/>
      <c r="EIS25" s="240"/>
      <c r="EIT25" s="238"/>
      <c r="EIU25" s="239"/>
      <c r="EIV25" s="240"/>
      <c r="EIW25" s="238"/>
      <c r="EIX25" s="239"/>
      <c r="EIY25" s="240"/>
      <c r="EIZ25" s="238"/>
      <c r="EJA25" s="239"/>
      <c r="EJB25" s="240"/>
      <c r="EJC25" s="238"/>
      <c r="EJD25" s="239"/>
      <c r="EJE25" s="240"/>
      <c r="EJF25" s="238"/>
      <c r="EJG25" s="239"/>
      <c r="EJH25" s="240"/>
      <c r="EJI25" s="238"/>
      <c r="EJJ25" s="239"/>
      <c r="EJK25" s="240"/>
      <c r="EJL25" s="238"/>
      <c r="EJM25" s="239"/>
      <c r="EJN25" s="240"/>
      <c r="EJO25" s="238"/>
      <c r="EJP25" s="239"/>
      <c r="EJQ25" s="240"/>
      <c r="EJR25" s="238"/>
      <c r="EJS25" s="239"/>
      <c r="EJT25" s="240"/>
      <c r="EJU25" s="238"/>
      <c r="EJV25" s="239"/>
      <c r="EJW25" s="240"/>
      <c r="EJX25" s="238"/>
      <c r="EJY25" s="239"/>
      <c r="EJZ25" s="240"/>
      <c r="EKA25" s="238"/>
      <c r="EKB25" s="239"/>
      <c r="EKC25" s="240"/>
      <c r="EKD25" s="238"/>
      <c r="EKE25" s="239"/>
      <c r="EKF25" s="240"/>
      <c r="EKG25" s="238"/>
      <c r="EKH25" s="239"/>
      <c r="EKI25" s="240"/>
      <c r="EKJ25" s="238"/>
      <c r="EKK25" s="239"/>
      <c r="EKL25" s="240"/>
      <c r="EKM25" s="238"/>
      <c r="EKN25" s="239"/>
      <c r="EKO25" s="240"/>
      <c r="EKP25" s="238"/>
      <c r="EKQ25" s="239"/>
      <c r="EKR25" s="240"/>
      <c r="EKS25" s="238"/>
      <c r="EKT25" s="239"/>
      <c r="EKU25" s="240"/>
      <c r="EKV25" s="238"/>
      <c r="EKW25" s="239"/>
      <c r="EKX25" s="240"/>
      <c r="EKY25" s="238"/>
      <c r="EKZ25" s="239"/>
      <c r="ELA25" s="240"/>
      <c r="ELB25" s="238"/>
      <c r="ELC25" s="239"/>
      <c r="ELD25" s="240"/>
      <c r="ELE25" s="238"/>
      <c r="ELF25" s="239"/>
      <c r="ELG25" s="240"/>
      <c r="ELH25" s="238"/>
      <c r="ELI25" s="239"/>
      <c r="ELJ25" s="240"/>
      <c r="ELK25" s="238"/>
      <c r="ELL25" s="239"/>
      <c r="ELM25" s="240"/>
      <c r="ELN25" s="238"/>
      <c r="ELO25" s="239"/>
      <c r="ELP25" s="240"/>
      <c r="ELQ25" s="238"/>
      <c r="ELR25" s="239"/>
      <c r="ELS25" s="240"/>
      <c r="ELT25" s="238"/>
      <c r="ELU25" s="239"/>
      <c r="ELV25" s="240"/>
      <c r="ELW25" s="238"/>
      <c r="ELX25" s="239"/>
      <c r="ELY25" s="240"/>
      <c r="ELZ25" s="238"/>
      <c r="EMA25" s="239"/>
      <c r="EMB25" s="240"/>
      <c r="EMC25" s="238"/>
      <c r="EMD25" s="239"/>
      <c r="EME25" s="240"/>
      <c r="EMF25" s="238"/>
      <c r="EMG25" s="239"/>
      <c r="EMH25" s="240"/>
      <c r="EMI25" s="238"/>
      <c r="EMJ25" s="239"/>
      <c r="EMK25" s="240"/>
      <c r="EML25" s="238"/>
      <c r="EMM25" s="239"/>
      <c r="EMN25" s="240"/>
      <c r="EMO25" s="238"/>
      <c r="EMP25" s="239"/>
      <c r="EMQ25" s="240"/>
      <c r="EMR25" s="238"/>
      <c r="EMS25" s="239"/>
      <c r="EMT25" s="240"/>
      <c r="EMU25" s="238"/>
      <c r="EMV25" s="239"/>
      <c r="EMW25" s="240"/>
      <c r="EMX25" s="238"/>
      <c r="EMY25" s="239"/>
      <c r="EMZ25" s="240"/>
      <c r="ENA25" s="238"/>
      <c r="ENB25" s="239"/>
      <c r="ENC25" s="240"/>
      <c r="END25" s="238"/>
      <c r="ENE25" s="239"/>
      <c r="ENF25" s="240"/>
      <c r="ENG25" s="238"/>
      <c r="ENH25" s="239"/>
      <c r="ENI25" s="240"/>
      <c r="ENJ25" s="238"/>
      <c r="ENK25" s="239"/>
      <c r="ENL25" s="240"/>
      <c r="ENM25" s="238"/>
      <c r="ENN25" s="239"/>
      <c r="ENO25" s="240"/>
      <c r="ENP25" s="238"/>
      <c r="ENQ25" s="239"/>
      <c r="ENR25" s="240"/>
      <c r="ENS25" s="238"/>
      <c r="ENT25" s="239"/>
      <c r="ENU25" s="240"/>
      <c r="ENV25" s="238"/>
      <c r="ENW25" s="239"/>
      <c r="ENX25" s="240"/>
      <c r="ENY25" s="238"/>
      <c r="ENZ25" s="239"/>
      <c r="EOA25" s="240"/>
      <c r="EOB25" s="238"/>
      <c r="EOC25" s="239"/>
      <c r="EOD25" s="240"/>
      <c r="EOE25" s="238"/>
      <c r="EOF25" s="239"/>
      <c r="EOG25" s="240"/>
      <c r="EOH25" s="238"/>
      <c r="EOI25" s="239"/>
      <c r="EOJ25" s="240"/>
      <c r="EOK25" s="238"/>
      <c r="EOL25" s="239"/>
      <c r="EOM25" s="240"/>
      <c r="EON25" s="238"/>
      <c r="EOO25" s="239"/>
      <c r="EOP25" s="240"/>
      <c r="EOQ25" s="238"/>
      <c r="EOR25" s="239"/>
      <c r="EOS25" s="240"/>
      <c r="EOT25" s="238"/>
      <c r="EOU25" s="239"/>
      <c r="EOV25" s="240"/>
      <c r="EOW25" s="238"/>
      <c r="EOX25" s="239"/>
      <c r="EOY25" s="240"/>
      <c r="EOZ25" s="238"/>
      <c r="EPA25" s="239"/>
      <c r="EPB25" s="240"/>
      <c r="EPC25" s="238"/>
      <c r="EPD25" s="239"/>
      <c r="EPE25" s="240"/>
      <c r="EPF25" s="238"/>
      <c r="EPG25" s="239"/>
      <c r="EPH25" s="240"/>
      <c r="EPI25" s="238"/>
      <c r="EPJ25" s="239"/>
      <c r="EPK25" s="240"/>
      <c r="EPL25" s="238"/>
      <c r="EPM25" s="239"/>
      <c r="EPN25" s="240"/>
      <c r="EPO25" s="238"/>
      <c r="EPP25" s="239"/>
      <c r="EPQ25" s="240"/>
      <c r="EPR25" s="238"/>
      <c r="EPS25" s="239"/>
      <c r="EPT25" s="240"/>
      <c r="EPU25" s="238"/>
      <c r="EPV25" s="239"/>
      <c r="EPW25" s="240"/>
      <c r="EPX25" s="238"/>
      <c r="EPY25" s="239"/>
      <c r="EPZ25" s="240"/>
      <c r="EQA25" s="238"/>
      <c r="EQB25" s="239"/>
      <c r="EQC25" s="240"/>
      <c r="EQD25" s="238"/>
      <c r="EQE25" s="239"/>
      <c r="EQF25" s="240"/>
      <c r="EQG25" s="238"/>
      <c r="EQH25" s="239"/>
      <c r="EQI25" s="240"/>
      <c r="EQJ25" s="238"/>
      <c r="EQK25" s="239"/>
      <c r="EQL25" s="240"/>
      <c r="EQM25" s="238"/>
      <c r="EQN25" s="239"/>
      <c r="EQO25" s="240"/>
      <c r="EQP25" s="238"/>
      <c r="EQQ25" s="239"/>
      <c r="EQR25" s="240"/>
      <c r="EQS25" s="238"/>
      <c r="EQT25" s="239"/>
      <c r="EQU25" s="240"/>
      <c r="EQV25" s="238"/>
      <c r="EQW25" s="239"/>
      <c r="EQX25" s="240"/>
      <c r="EQY25" s="238"/>
      <c r="EQZ25" s="239"/>
      <c r="ERA25" s="240"/>
      <c r="ERB25" s="238"/>
      <c r="ERC25" s="239"/>
      <c r="ERD25" s="240"/>
      <c r="ERE25" s="238"/>
      <c r="ERF25" s="239"/>
      <c r="ERG25" s="240"/>
      <c r="ERH25" s="238"/>
      <c r="ERI25" s="239"/>
      <c r="ERJ25" s="240"/>
      <c r="ERK25" s="238"/>
      <c r="ERL25" s="239"/>
      <c r="ERM25" s="240"/>
      <c r="ERN25" s="238"/>
      <c r="ERO25" s="239"/>
      <c r="ERP25" s="240"/>
      <c r="ERQ25" s="238"/>
      <c r="ERR25" s="239"/>
      <c r="ERS25" s="240"/>
      <c r="ERT25" s="238"/>
      <c r="ERU25" s="239"/>
      <c r="ERV25" s="240"/>
      <c r="ERW25" s="238"/>
      <c r="ERX25" s="239"/>
      <c r="ERY25" s="240"/>
      <c r="ERZ25" s="238"/>
      <c r="ESA25" s="239"/>
      <c r="ESB25" s="240"/>
      <c r="ESC25" s="238"/>
      <c r="ESD25" s="239"/>
      <c r="ESE25" s="240"/>
      <c r="ESF25" s="238"/>
      <c r="ESG25" s="239"/>
      <c r="ESH25" s="240"/>
      <c r="ESI25" s="238"/>
      <c r="ESJ25" s="239"/>
      <c r="ESK25" s="240"/>
      <c r="ESL25" s="238"/>
      <c r="ESM25" s="239"/>
      <c r="ESN25" s="240"/>
      <c r="ESO25" s="238"/>
      <c r="ESP25" s="239"/>
      <c r="ESQ25" s="240"/>
      <c r="ESR25" s="238"/>
      <c r="ESS25" s="239"/>
      <c r="EST25" s="240"/>
      <c r="ESU25" s="238"/>
      <c r="ESV25" s="239"/>
      <c r="ESW25" s="240"/>
      <c r="ESX25" s="238"/>
      <c r="ESY25" s="239"/>
      <c r="ESZ25" s="240"/>
      <c r="ETA25" s="238"/>
      <c r="ETB25" s="239"/>
      <c r="ETC25" s="240"/>
      <c r="ETD25" s="238"/>
      <c r="ETE25" s="239"/>
      <c r="ETF25" s="240"/>
      <c r="ETG25" s="238"/>
      <c r="ETH25" s="239"/>
      <c r="ETI25" s="240"/>
      <c r="ETJ25" s="238"/>
      <c r="ETK25" s="239"/>
      <c r="ETL25" s="240"/>
      <c r="ETM25" s="238"/>
      <c r="ETN25" s="239"/>
      <c r="ETO25" s="240"/>
      <c r="ETP25" s="238"/>
      <c r="ETQ25" s="239"/>
      <c r="ETR25" s="240"/>
      <c r="ETS25" s="238"/>
      <c r="ETT25" s="239"/>
      <c r="ETU25" s="240"/>
      <c r="ETV25" s="238"/>
      <c r="ETW25" s="239"/>
      <c r="ETX25" s="240"/>
      <c r="ETY25" s="238"/>
      <c r="ETZ25" s="239"/>
      <c r="EUA25" s="240"/>
      <c r="EUB25" s="238"/>
      <c r="EUC25" s="239"/>
      <c r="EUD25" s="240"/>
      <c r="EUE25" s="238"/>
      <c r="EUF25" s="239"/>
      <c r="EUG25" s="240"/>
      <c r="EUH25" s="238"/>
      <c r="EUI25" s="239"/>
      <c r="EUJ25" s="240"/>
      <c r="EUK25" s="238"/>
      <c r="EUL25" s="239"/>
      <c r="EUM25" s="240"/>
      <c r="EUN25" s="238"/>
      <c r="EUO25" s="239"/>
      <c r="EUP25" s="240"/>
      <c r="EUQ25" s="238"/>
      <c r="EUR25" s="239"/>
      <c r="EUS25" s="240"/>
      <c r="EUT25" s="238"/>
      <c r="EUU25" s="239"/>
      <c r="EUV25" s="240"/>
      <c r="EUW25" s="238"/>
      <c r="EUX25" s="239"/>
      <c r="EUY25" s="240"/>
      <c r="EUZ25" s="238"/>
      <c r="EVA25" s="239"/>
      <c r="EVB25" s="240"/>
      <c r="EVC25" s="238"/>
      <c r="EVD25" s="239"/>
      <c r="EVE25" s="240"/>
      <c r="EVF25" s="238"/>
      <c r="EVG25" s="239"/>
      <c r="EVH25" s="240"/>
      <c r="EVI25" s="238"/>
      <c r="EVJ25" s="239"/>
      <c r="EVK25" s="240"/>
      <c r="EVL25" s="238"/>
      <c r="EVM25" s="239"/>
      <c r="EVN25" s="240"/>
      <c r="EVO25" s="238"/>
      <c r="EVP25" s="239"/>
      <c r="EVQ25" s="240"/>
      <c r="EVR25" s="238"/>
      <c r="EVS25" s="239"/>
      <c r="EVT25" s="240"/>
      <c r="EVU25" s="238"/>
      <c r="EVV25" s="239"/>
      <c r="EVW25" s="240"/>
      <c r="EVX25" s="238"/>
      <c r="EVY25" s="239"/>
      <c r="EVZ25" s="240"/>
      <c r="EWA25" s="238"/>
      <c r="EWB25" s="239"/>
      <c r="EWC25" s="240"/>
      <c r="EWD25" s="238"/>
      <c r="EWE25" s="239"/>
      <c r="EWF25" s="240"/>
      <c r="EWG25" s="238"/>
      <c r="EWH25" s="239"/>
      <c r="EWI25" s="240"/>
      <c r="EWJ25" s="238"/>
      <c r="EWK25" s="239"/>
      <c r="EWL25" s="240"/>
      <c r="EWM25" s="238"/>
      <c r="EWN25" s="239"/>
      <c r="EWO25" s="240"/>
      <c r="EWP25" s="238"/>
      <c r="EWQ25" s="239"/>
      <c r="EWR25" s="240"/>
      <c r="EWS25" s="238"/>
      <c r="EWT25" s="239"/>
      <c r="EWU25" s="240"/>
      <c r="EWV25" s="238"/>
      <c r="EWW25" s="239"/>
      <c r="EWX25" s="240"/>
      <c r="EWY25" s="238"/>
      <c r="EWZ25" s="239"/>
      <c r="EXA25" s="240"/>
      <c r="EXB25" s="238"/>
      <c r="EXC25" s="239"/>
      <c r="EXD25" s="240"/>
      <c r="EXE25" s="238"/>
      <c r="EXF25" s="239"/>
      <c r="EXG25" s="240"/>
      <c r="EXH25" s="238"/>
      <c r="EXI25" s="239"/>
      <c r="EXJ25" s="240"/>
      <c r="EXK25" s="238"/>
      <c r="EXL25" s="239"/>
      <c r="EXM25" s="240"/>
      <c r="EXN25" s="238"/>
      <c r="EXO25" s="239"/>
      <c r="EXP25" s="240"/>
      <c r="EXQ25" s="238"/>
      <c r="EXR25" s="239"/>
      <c r="EXS25" s="240"/>
      <c r="EXT25" s="238"/>
      <c r="EXU25" s="239"/>
      <c r="EXV25" s="240"/>
      <c r="EXW25" s="238"/>
      <c r="EXX25" s="239"/>
      <c r="EXY25" s="240"/>
      <c r="EXZ25" s="238"/>
      <c r="EYA25" s="239"/>
      <c r="EYB25" s="240"/>
      <c r="EYC25" s="238"/>
      <c r="EYD25" s="239"/>
      <c r="EYE25" s="240"/>
      <c r="EYF25" s="238"/>
      <c r="EYG25" s="239"/>
      <c r="EYH25" s="240"/>
      <c r="EYI25" s="238"/>
      <c r="EYJ25" s="239"/>
      <c r="EYK25" s="240"/>
      <c r="EYL25" s="238"/>
      <c r="EYM25" s="239"/>
      <c r="EYN25" s="240"/>
      <c r="EYO25" s="238"/>
      <c r="EYP25" s="239"/>
      <c r="EYQ25" s="240"/>
      <c r="EYR25" s="238"/>
      <c r="EYS25" s="239"/>
      <c r="EYT25" s="240"/>
      <c r="EYU25" s="238"/>
      <c r="EYV25" s="239"/>
      <c r="EYW25" s="240"/>
      <c r="EYX25" s="238"/>
      <c r="EYY25" s="239"/>
      <c r="EYZ25" s="240"/>
      <c r="EZA25" s="238"/>
      <c r="EZB25" s="239"/>
      <c r="EZC25" s="240"/>
      <c r="EZD25" s="238"/>
      <c r="EZE25" s="239"/>
      <c r="EZF25" s="240"/>
      <c r="EZG25" s="238"/>
      <c r="EZH25" s="239"/>
      <c r="EZI25" s="240"/>
      <c r="EZJ25" s="238"/>
      <c r="EZK25" s="239"/>
      <c r="EZL25" s="240"/>
      <c r="EZM25" s="238"/>
      <c r="EZN25" s="239"/>
      <c r="EZO25" s="240"/>
      <c r="EZP25" s="238"/>
      <c r="EZQ25" s="239"/>
      <c r="EZR25" s="240"/>
      <c r="EZS25" s="238"/>
      <c r="EZT25" s="239"/>
      <c r="EZU25" s="240"/>
      <c r="EZV25" s="238"/>
      <c r="EZW25" s="239"/>
      <c r="EZX25" s="240"/>
      <c r="EZY25" s="238"/>
      <c r="EZZ25" s="239"/>
      <c r="FAA25" s="240"/>
      <c r="FAB25" s="238"/>
      <c r="FAC25" s="239"/>
      <c r="FAD25" s="240"/>
      <c r="FAE25" s="238"/>
      <c r="FAF25" s="239"/>
      <c r="FAG25" s="240"/>
      <c r="FAH25" s="238"/>
      <c r="FAI25" s="239"/>
      <c r="FAJ25" s="240"/>
      <c r="FAK25" s="238"/>
      <c r="FAL25" s="239"/>
      <c r="FAM25" s="240"/>
      <c r="FAN25" s="238"/>
      <c r="FAO25" s="239"/>
      <c r="FAP25" s="240"/>
      <c r="FAQ25" s="238"/>
      <c r="FAR25" s="239"/>
      <c r="FAS25" s="240"/>
      <c r="FAT25" s="238"/>
      <c r="FAU25" s="239"/>
      <c r="FAV25" s="240"/>
      <c r="FAW25" s="238"/>
      <c r="FAX25" s="239"/>
      <c r="FAY25" s="240"/>
      <c r="FAZ25" s="238"/>
      <c r="FBA25" s="239"/>
      <c r="FBB25" s="240"/>
      <c r="FBC25" s="238"/>
      <c r="FBD25" s="239"/>
      <c r="FBE25" s="240"/>
      <c r="FBF25" s="238"/>
      <c r="FBG25" s="239"/>
      <c r="FBH25" s="240"/>
      <c r="FBI25" s="238"/>
      <c r="FBJ25" s="239"/>
      <c r="FBK25" s="240"/>
      <c r="FBL25" s="238"/>
      <c r="FBM25" s="239"/>
      <c r="FBN25" s="240"/>
      <c r="FBO25" s="238"/>
      <c r="FBP25" s="239"/>
      <c r="FBQ25" s="240"/>
      <c r="FBR25" s="238"/>
      <c r="FBS25" s="239"/>
      <c r="FBT25" s="240"/>
      <c r="FBU25" s="238"/>
      <c r="FBV25" s="239"/>
      <c r="FBW25" s="240"/>
      <c r="FBX25" s="238"/>
      <c r="FBY25" s="239"/>
      <c r="FBZ25" s="240"/>
      <c r="FCA25" s="238"/>
      <c r="FCB25" s="239"/>
      <c r="FCC25" s="240"/>
      <c r="FCD25" s="238"/>
      <c r="FCE25" s="239"/>
      <c r="FCF25" s="240"/>
      <c r="FCG25" s="238"/>
      <c r="FCH25" s="239"/>
      <c r="FCI25" s="240"/>
      <c r="FCJ25" s="238"/>
      <c r="FCK25" s="239"/>
      <c r="FCL25" s="240"/>
      <c r="FCM25" s="238"/>
      <c r="FCN25" s="239"/>
      <c r="FCO25" s="240"/>
      <c r="FCP25" s="238"/>
      <c r="FCQ25" s="239"/>
      <c r="FCR25" s="240"/>
      <c r="FCS25" s="238"/>
      <c r="FCT25" s="239"/>
      <c r="FCU25" s="240"/>
      <c r="FCV25" s="238"/>
      <c r="FCW25" s="239"/>
      <c r="FCX25" s="240"/>
      <c r="FCY25" s="238"/>
      <c r="FCZ25" s="239"/>
      <c r="FDA25" s="240"/>
      <c r="FDB25" s="238"/>
      <c r="FDC25" s="239"/>
      <c r="FDD25" s="240"/>
      <c r="FDE25" s="238"/>
      <c r="FDF25" s="239"/>
      <c r="FDG25" s="240"/>
      <c r="FDH25" s="238"/>
      <c r="FDI25" s="239"/>
      <c r="FDJ25" s="240"/>
      <c r="FDK25" s="238"/>
      <c r="FDL25" s="239"/>
      <c r="FDM25" s="240"/>
      <c r="FDN25" s="238"/>
      <c r="FDO25" s="239"/>
      <c r="FDP25" s="240"/>
      <c r="FDQ25" s="238"/>
      <c r="FDR25" s="239"/>
      <c r="FDS25" s="240"/>
      <c r="FDT25" s="238"/>
      <c r="FDU25" s="239"/>
      <c r="FDV25" s="240"/>
      <c r="FDW25" s="238"/>
      <c r="FDX25" s="239"/>
      <c r="FDY25" s="240"/>
      <c r="FDZ25" s="238"/>
      <c r="FEA25" s="239"/>
      <c r="FEB25" s="240"/>
      <c r="FEC25" s="238"/>
      <c r="FED25" s="239"/>
      <c r="FEE25" s="240"/>
      <c r="FEF25" s="238"/>
      <c r="FEG25" s="239"/>
      <c r="FEH25" s="240"/>
      <c r="FEI25" s="238"/>
      <c r="FEJ25" s="239"/>
      <c r="FEK25" s="240"/>
      <c r="FEL25" s="238"/>
      <c r="FEM25" s="239"/>
      <c r="FEN25" s="240"/>
      <c r="FEO25" s="238"/>
      <c r="FEP25" s="239"/>
      <c r="FEQ25" s="240"/>
      <c r="FER25" s="238"/>
      <c r="FES25" s="239"/>
      <c r="FET25" s="240"/>
      <c r="FEU25" s="238"/>
      <c r="FEV25" s="239"/>
      <c r="FEW25" s="240"/>
      <c r="FEX25" s="238"/>
      <c r="FEY25" s="239"/>
      <c r="FEZ25" s="240"/>
      <c r="FFA25" s="238"/>
      <c r="FFB25" s="239"/>
      <c r="FFC25" s="240"/>
      <c r="FFD25" s="238"/>
      <c r="FFE25" s="239"/>
      <c r="FFF25" s="240"/>
      <c r="FFG25" s="238"/>
      <c r="FFH25" s="239"/>
      <c r="FFI25" s="240"/>
      <c r="FFJ25" s="238"/>
      <c r="FFK25" s="239"/>
      <c r="FFL25" s="240"/>
      <c r="FFM25" s="238"/>
      <c r="FFN25" s="239"/>
      <c r="FFO25" s="240"/>
      <c r="FFP25" s="238"/>
      <c r="FFQ25" s="239"/>
      <c r="FFR25" s="240"/>
      <c r="FFS25" s="238"/>
      <c r="FFT25" s="239"/>
      <c r="FFU25" s="240"/>
      <c r="FFV25" s="238"/>
      <c r="FFW25" s="239"/>
      <c r="FFX25" s="240"/>
      <c r="FFY25" s="238"/>
      <c r="FFZ25" s="239"/>
      <c r="FGA25" s="240"/>
      <c r="FGB25" s="238"/>
      <c r="FGC25" s="239"/>
      <c r="FGD25" s="240"/>
      <c r="FGE25" s="238"/>
      <c r="FGF25" s="239"/>
      <c r="FGG25" s="240"/>
      <c r="FGH25" s="238"/>
      <c r="FGI25" s="239"/>
      <c r="FGJ25" s="240"/>
      <c r="FGK25" s="238"/>
      <c r="FGL25" s="239"/>
      <c r="FGM25" s="240"/>
      <c r="FGN25" s="238"/>
      <c r="FGO25" s="239"/>
      <c r="FGP25" s="240"/>
      <c r="FGQ25" s="238"/>
      <c r="FGR25" s="239"/>
      <c r="FGS25" s="240"/>
      <c r="FGT25" s="238"/>
      <c r="FGU25" s="239"/>
      <c r="FGV25" s="240"/>
      <c r="FGW25" s="238"/>
      <c r="FGX25" s="239"/>
      <c r="FGY25" s="240"/>
      <c r="FGZ25" s="238"/>
      <c r="FHA25" s="239"/>
      <c r="FHB25" s="240"/>
      <c r="FHC25" s="238"/>
      <c r="FHD25" s="239"/>
      <c r="FHE25" s="240"/>
      <c r="FHF25" s="238"/>
      <c r="FHG25" s="239"/>
      <c r="FHH25" s="240"/>
      <c r="FHI25" s="238"/>
      <c r="FHJ25" s="239"/>
      <c r="FHK25" s="240"/>
      <c r="FHL25" s="238"/>
      <c r="FHM25" s="239"/>
      <c r="FHN25" s="240"/>
      <c r="FHO25" s="238"/>
      <c r="FHP25" s="239"/>
      <c r="FHQ25" s="240"/>
      <c r="FHR25" s="238"/>
      <c r="FHS25" s="239"/>
      <c r="FHT25" s="240"/>
      <c r="FHU25" s="238"/>
      <c r="FHV25" s="239"/>
      <c r="FHW25" s="240"/>
      <c r="FHX25" s="238"/>
      <c r="FHY25" s="239"/>
      <c r="FHZ25" s="240"/>
      <c r="FIA25" s="238"/>
      <c r="FIB25" s="239"/>
      <c r="FIC25" s="240"/>
      <c r="FID25" s="238"/>
      <c r="FIE25" s="239"/>
      <c r="FIF25" s="240"/>
      <c r="FIG25" s="238"/>
      <c r="FIH25" s="239"/>
      <c r="FII25" s="240"/>
      <c r="FIJ25" s="238"/>
      <c r="FIK25" s="239"/>
      <c r="FIL25" s="240"/>
      <c r="FIM25" s="238"/>
      <c r="FIN25" s="239"/>
      <c r="FIO25" s="240"/>
      <c r="FIP25" s="238"/>
      <c r="FIQ25" s="239"/>
      <c r="FIR25" s="240"/>
      <c r="FIS25" s="238"/>
      <c r="FIT25" s="239"/>
      <c r="FIU25" s="240"/>
      <c r="FIV25" s="238"/>
      <c r="FIW25" s="239"/>
      <c r="FIX25" s="240"/>
      <c r="FIY25" s="238"/>
      <c r="FIZ25" s="239"/>
      <c r="FJA25" s="240"/>
      <c r="FJB25" s="238"/>
      <c r="FJC25" s="239"/>
      <c r="FJD25" s="240"/>
      <c r="FJE25" s="238"/>
      <c r="FJF25" s="239"/>
      <c r="FJG25" s="240"/>
      <c r="FJH25" s="238"/>
      <c r="FJI25" s="239"/>
      <c r="FJJ25" s="240"/>
      <c r="FJK25" s="238"/>
      <c r="FJL25" s="239"/>
      <c r="FJM25" s="240"/>
      <c r="FJN25" s="238"/>
      <c r="FJO25" s="239"/>
      <c r="FJP25" s="240"/>
      <c r="FJQ25" s="238"/>
      <c r="FJR25" s="239"/>
      <c r="FJS25" s="240"/>
      <c r="FJT25" s="238"/>
      <c r="FJU25" s="239"/>
      <c r="FJV25" s="240"/>
      <c r="FJW25" s="238"/>
      <c r="FJX25" s="239"/>
      <c r="FJY25" s="240"/>
      <c r="FJZ25" s="238"/>
      <c r="FKA25" s="239"/>
      <c r="FKB25" s="240"/>
      <c r="FKC25" s="238"/>
      <c r="FKD25" s="239"/>
      <c r="FKE25" s="240"/>
      <c r="FKF25" s="238"/>
      <c r="FKG25" s="239"/>
      <c r="FKH25" s="240"/>
      <c r="FKI25" s="238"/>
      <c r="FKJ25" s="239"/>
      <c r="FKK25" s="240"/>
      <c r="FKL25" s="238"/>
      <c r="FKM25" s="239"/>
      <c r="FKN25" s="240"/>
      <c r="FKO25" s="238"/>
      <c r="FKP25" s="239"/>
      <c r="FKQ25" s="240"/>
      <c r="FKR25" s="238"/>
      <c r="FKS25" s="239"/>
      <c r="FKT25" s="240"/>
      <c r="FKU25" s="238"/>
      <c r="FKV25" s="239"/>
      <c r="FKW25" s="240"/>
      <c r="FKX25" s="238"/>
      <c r="FKY25" s="239"/>
      <c r="FKZ25" s="240"/>
      <c r="FLA25" s="238"/>
      <c r="FLB25" s="239"/>
      <c r="FLC25" s="240"/>
      <c r="FLD25" s="238"/>
      <c r="FLE25" s="239"/>
      <c r="FLF25" s="240"/>
      <c r="FLG25" s="238"/>
      <c r="FLH25" s="239"/>
      <c r="FLI25" s="240"/>
      <c r="FLJ25" s="238"/>
      <c r="FLK25" s="239"/>
      <c r="FLL25" s="240"/>
      <c r="FLM25" s="238"/>
      <c r="FLN25" s="239"/>
      <c r="FLO25" s="240"/>
      <c r="FLP25" s="238"/>
      <c r="FLQ25" s="239"/>
      <c r="FLR25" s="240"/>
      <c r="FLS25" s="238"/>
      <c r="FLT25" s="239"/>
      <c r="FLU25" s="240"/>
      <c r="FLV25" s="238"/>
      <c r="FLW25" s="239"/>
      <c r="FLX25" s="240"/>
      <c r="FLY25" s="238"/>
      <c r="FLZ25" s="239"/>
      <c r="FMA25" s="240"/>
      <c r="FMB25" s="238"/>
      <c r="FMC25" s="239"/>
      <c r="FMD25" s="240"/>
      <c r="FME25" s="238"/>
      <c r="FMF25" s="239"/>
      <c r="FMG25" s="240"/>
      <c r="FMH25" s="238"/>
      <c r="FMI25" s="239"/>
      <c r="FMJ25" s="240"/>
      <c r="FMK25" s="238"/>
      <c r="FML25" s="239"/>
      <c r="FMM25" s="240"/>
      <c r="FMN25" s="238"/>
      <c r="FMO25" s="239"/>
      <c r="FMP25" s="240"/>
      <c r="FMQ25" s="238"/>
      <c r="FMR25" s="239"/>
      <c r="FMS25" s="240"/>
      <c r="FMT25" s="238"/>
      <c r="FMU25" s="239"/>
      <c r="FMV25" s="240"/>
      <c r="FMW25" s="238"/>
      <c r="FMX25" s="239"/>
      <c r="FMY25" s="240"/>
      <c r="FMZ25" s="238"/>
      <c r="FNA25" s="239"/>
      <c r="FNB25" s="240"/>
      <c r="FNC25" s="238"/>
      <c r="FND25" s="239"/>
      <c r="FNE25" s="240"/>
      <c r="FNF25" s="238"/>
      <c r="FNG25" s="239"/>
      <c r="FNH25" s="240"/>
      <c r="FNI25" s="238"/>
      <c r="FNJ25" s="239"/>
      <c r="FNK25" s="240"/>
      <c r="FNL25" s="238"/>
      <c r="FNM25" s="239"/>
      <c r="FNN25" s="240"/>
      <c r="FNO25" s="238"/>
      <c r="FNP25" s="239"/>
      <c r="FNQ25" s="240"/>
      <c r="FNR25" s="238"/>
      <c r="FNS25" s="239"/>
      <c r="FNT25" s="240"/>
      <c r="FNU25" s="238"/>
      <c r="FNV25" s="239"/>
      <c r="FNW25" s="240"/>
      <c r="FNX25" s="238"/>
      <c r="FNY25" s="239"/>
      <c r="FNZ25" s="240"/>
      <c r="FOA25" s="238"/>
      <c r="FOB25" s="239"/>
      <c r="FOC25" s="240"/>
      <c r="FOD25" s="238"/>
      <c r="FOE25" s="239"/>
      <c r="FOF25" s="240"/>
      <c r="FOG25" s="238"/>
      <c r="FOH25" s="239"/>
      <c r="FOI25" s="240"/>
      <c r="FOJ25" s="238"/>
      <c r="FOK25" s="239"/>
      <c r="FOL25" s="240"/>
      <c r="FOM25" s="238"/>
      <c r="FON25" s="239"/>
      <c r="FOO25" s="240"/>
      <c r="FOP25" s="238"/>
      <c r="FOQ25" s="239"/>
      <c r="FOR25" s="240"/>
      <c r="FOS25" s="238"/>
      <c r="FOT25" s="239"/>
      <c r="FOU25" s="240"/>
      <c r="FOV25" s="238"/>
      <c r="FOW25" s="239"/>
      <c r="FOX25" s="240"/>
      <c r="FOY25" s="238"/>
      <c r="FOZ25" s="239"/>
      <c r="FPA25" s="240"/>
      <c r="FPB25" s="238"/>
      <c r="FPC25" s="239"/>
      <c r="FPD25" s="240"/>
      <c r="FPE25" s="238"/>
      <c r="FPF25" s="239"/>
      <c r="FPG25" s="240"/>
      <c r="FPH25" s="238"/>
      <c r="FPI25" s="239"/>
      <c r="FPJ25" s="240"/>
      <c r="FPK25" s="238"/>
      <c r="FPL25" s="239"/>
      <c r="FPM25" s="240"/>
      <c r="FPN25" s="238"/>
      <c r="FPO25" s="239"/>
      <c r="FPP25" s="240"/>
      <c r="FPQ25" s="238"/>
      <c r="FPR25" s="239"/>
      <c r="FPS25" s="240"/>
      <c r="FPT25" s="238"/>
      <c r="FPU25" s="239"/>
      <c r="FPV25" s="240"/>
      <c r="FPW25" s="238"/>
      <c r="FPX25" s="239"/>
      <c r="FPY25" s="240"/>
      <c r="FPZ25" s="238"/>
      <c r="FQA25" s="239"/>
      <c r="FQB25" s="240"/>
      <c r="FQC25" s="238"/>
      <c r="FQD25" s="239"/>
      <c r="FQE25" s="240"/>
      <c r="FQF25" s="238"/>
      <c r="FQG25" s="239"/>
      <c r="FQH25" s="240"/>
      <c r="FQI25" s="238"/>
      <c r="FQJ25" s="239"/>
      <c r="FQK25" s="240"/>
      <c r="FQL25" s="238"/>
      <c r="FQM25" s="239"/>
      <c r="FQN25" s="240"/>
      <c r="FQO25" s="238"/>
      <c r="FQP25" s="239"/>
      <c r="FQQ25" s="240"/>
      <c r="FQR25" s="238"/>
      <c r="FQS25" s="239"/>
      <c r="FQT25" s="240"/>
      <c r="FQU25" s="238"/>
      <c r="FQV25" s="239"/>
      <c r="FQW25" s="240"/>
      <c r="FQX25" s="238"/>
      <c r="FQY25" s="239"/>
      <c r="FQZ25" s="240"/>
      <c r="FRA25" s="238"/>
      <c r="FRB25" s="239"/>
      <c r="FRC25" s="240"/>
      <c r="FRD25" s="238"/>
      <c r="FRE25" s="239"/>
      <c r="FRF25" s="240"/>
      <c r="FRG25" s="238"/>
      <c r="FRH25" s="239"/>
      <c r="FRI25" s="240"/>
      <c r="FRJ25" s="238"/>
      <c r="FRK25" s="239"/>
      <c r="FRL25" s="240"/>
      <c r="FRM25" s="238"/>
      <c r="FRN25" s="239"/>
      <c r="FRO25" s="240"/>
      <c r="FRP25" s="238"/>
      <c r="FRQ25" s="239"/>
      <c r="FRR25" s="240"/>
      <c r="FRS25" s="238"/>
      <c r="FRT25" s="239"/>
      <c r="FRU25" s="240"/>
      <c r="FRV25" s="238"/>
      <c r="FRW25" s="239"/>
      <c r="FRX25" s="240"/>
      <c r="FRY25" s="238"/>
      <c r="FRZ25" s="239"/>
      <c r="FSA25" s="240"/>
      <c r="FSB25" s="238"/>
      <c r="FSC25" s="239"/>
      <c r="FSD25" s="240"/>
      <c r="FSE25" s="238"/>
      <c r="FSF25" s="239"/>
      <c r="FSG25" s="240"/>
      <c r="FSH25" s="238"/>
      <c r="FSI25" s="239"/>
      <c r="FSJ25" s="240"/>
      <c r="FSK25" s="238"/>
      <c r="FSL25" s="239"/>
      <c r="FSM25" s="240"/>
      <c r="FSN25" s="238"/>
      <c r="FSO25" s="239"/>
      <c r="FSP25" s="240"/>
      <c r="FSQ25" s="238"/>
      <c r="FSR25" s="239"/>
      <c r="FSS25" s="240"/>
      <c r="FST25" s="238"/>
      <c r="FSU25" s="239"/>
      <c r="FSV25" s="240"/>
      <c r="FSW25" s="238"/>
      <c r="FSX25" s="239"/>
      <c r="FSY25" s="240"/>
      <c r="FSZ25" s="238"/>
      <c r="FTA25" s="239"/>
      <c r="FTB25" s="240"/>
      <c r="FTC25" s="238"/>
      <c r="FTD25" s="239"/>
      <c r="FTE25" s="240"/>
      <c r="FTF25" s="238"/>
      <c r="FTG25" s="239"/>
      <c r="FTH25" s="240"/>
      <c r="FTI25" s="238"/>
      <c r="FTJ25" s="239"/>
      <c r="FTK25" s="240"/>
      <c r="FTL25" s="238"/>
      <c r="FTM25" s="239"/>
      <c r="FTN25" s="240"/>
      <c r="FTO25" s="238"/>
      <c r="FTP25" s="239"/>
      <c r="FTQ25" s="240"/>
      <c r="FTR25" s="238"/>
      <c r="FTS25" s="239"/>
      <c r="FTT25" s="240"/>
      <c r="FTU25" s="238"/>
      <c r="FTV25" s="239"/>
      <c r="FTW25" s="240"/>
      <c r="FTX25" s="238"/>
      <c r="FTY25" s="239"/>
      <c r="FTZ25" s="240"/>
      <c r="FUA25" s="238"/>
      <c r="FUB25" s="239"/>
      <c r="FUC25" s="240"/>
      <c r="FUD25" s="238"/>
      <c r="FUE25" s="239"/>
      <c r="FUF25" s="240"/>
      <c r="FUG25" s="238"/>
      <c r="FUH25" s="239"/>
      <c r="FUI25" s="240"/>
      <c r="FUJ25" s="238"/>
      <c r="FUK25" s="239"/>
      <c r="FUL25" s="240"/>
      <c r="FUM25" s="238"/>
      <c r="FUN25" s="239"/>
      <c r="FUO25" s="240"/>
      <c r="FUP25" s="238"/>
      <c r="FUQ25" s="239"/>
      <c r="FUR25" s="240"/>
      <c r="FUS25" s="238"/>
      <c r="FUT25" s="239"/>
      <c r="FUU25" s="240"/>
      <c r="FUV25" s="238"/>
      <c r="FUW25" s="239"/>
      <c r="FUX25" s="240"/>
      <c r="FUY25" s="238"/>
      <c r="FUZ25" s="239"/>
      <c r="FVA25" s="240"/>
      <c r="FVB25" s="238"/>
      <c r="FVC25" s="239"/>
      <c r="FVD25" s="240"/>
      <c r="FVE25" s="238"/>
      <c r="FVF25" s="239"/>
      <c r="FVG25" s="240"/>
      <c r="FVH25" s="238"/>
      <c r="FVI25" s="239"/>
      <c r="FVJ25" s="240"/>
      <c r="FVK25" s="238"/>
      <c r="FVL25" s="239"/>
      <c r="FVM25" s="240"/>
      <c r="FVN25" s="238"/>
      <c r="FVO25" s="239"/>
      <c r="FVP25" s="240"/>
      <c r="FVQ25" s="238"/>
      <c r="FVR25" s="239"/>
      <c r="FVS25" s="240"/>
      <c r="FVT25" s="238"/>
      <c r="FVU25" s="239"/>
      <c r="FVV25" s="240"/>
      <c r="FVW25" s="238"/>
      <c r="FVX25" s="239"/>
      <c r="FVY25" s="240"/>
      <c r="FVZ25" s="238"/>
      <c r="FWA25" s="239"/>
      <c r="FWB25" s="240"/>
      <c r="FWC25" s="238"/>
      <c r="FWD25" s="239"/>
      <c r="FWE25" s="240"/>
      <c r="FWF25" s="238"/>
      <c r="FWG25" s="239"/>
      <c r="FWH25" s="240"/>
      <c r="FWI25" s="238"/>
      <c r="FWJ25" s="239"/>
      <c r="FWK25" s="240"/>
      <c r="FWL25" s="238"/>
      <c r="FWM25" s="239"/>
      <c r="FWN25" s="240"/>
      <c r="FWO25" s="238"/>
      <c r="FWP25" s="239"/>
      <c r="FWQ25" s="240"/>
      <c r="FWR25" s="238"/>
      <c r="FWS25" s="239"/>
      <c r="FWT25" s="240"/>
      <c r="FWU25" s="238"/>
      <c r="FWV25" s="239"/>
      <c r="FWW25" s="240"/>
      <c r="FWX25" s="238"/>
      <c r="FWY25" s="239"/>
      <c r="FWZ25" s="240"/>
      <c r="FXA25" s="238"/>
      <c r="FXB25" s="239"/>
      <c r="FXC25" s="240"/>
      <c r="FXD25" s="238"/>
      <c r="FXE25" s="239"/>
      <c r="FXF25" s="240"/>
      <c r="FXG25" s="238"/>
      <c r="FXH25" s="239"/>
      <c r="FXI25" s="240"/>
      <c r="FXJ25" s="238"/>
      <c r="FXK25" s="239"/>
      <c r="FXL25" s="240"/>
      <c r="FXM25" s="238"/>
      <c r="FXN25" s="239"/>
      <c r="FXO25" s="240"/>
      <c r="FXP25" s="238"/>
      <c r="FXQ25" s="239"/>
      <c r="FXR25" s="240"/>
      <c r="FXS25" s="238"/>
      <c r="FXT25" s="239"/>
      <c r="FXU25" s="240"/>
      <c r="FXV25" s="238"/>
      <c r="FXW25" s="239"/>
      <c r="FXX25" s="240"/>
      <c r="FXY25" s="238"/>
      <c r="FXZ25" s="239"/>
      <c r="FYA25" s="240"/>
      <c r="FYB25" s="238"/>
      <c r="FYC25" s="239"/>
      <c r="FYD25" s="240"/>
      <c r="FYE25" s="238"/>
      <c r="FYF25" s="239"/>
      <c r="FYG25" s="240"/>
      <c r="FYH25" s="238"/>
      <c r="FYI25" s="239"/>
      <c r="FYJ25" s="240"/>
      <c r="FYK25" s="238"/>
      <c r="FYL25" s="239"/>
      <c r="FYM25" s="240"/>
      <c r="FYN25" s="238"/>
      <c r="FYO25" s="239"/>
      <c r="FYP25" s="240"/>
      <c r="FYQ25" s="238"/>
      <c r="FYR25" s="239"/>
      <c r="FYS25" s="240"/>
      <c r="FYT25" s="238"/>
      <c r="FYU25" s="239"/>
      <c r="FYV25" s="240"/>
      <c r="FYW25" s="238"/>
      <c r="FYX25" s="239"/>
      <c r="FYY25" s="240"/>
      <c r="FYZ25" s="238"/>
      <c r="FZA25" s="239"/>
      <c r="FZB25" s="240"/>
      <c r="FZC25" s="238"/>
      <c r="FZD25" s="239"/>
      <c r="FZE25" s="240"/>
      <c r="FZF25" s="238"/>
      <c r="FZG25" s="239"/>
      <c r="FZH25" s="240"/>
      <c r="FZI25" s="238"/>
      <c r="FZJ25" s="239"/>
      <c r="FZK25" s="240"/>
      <c r="FZL25" s="238"/>
      <c r="FZM25" s="239"/>
      <c r="FZN25" s="240"/>
      <c r="FZO25" s="238"/>
      <c r="FZP25" s="239"/>
      <c r="FZQ25" s="240"/>
      <c r="FZR25" s="238"/>
      <c r="FZS25" s="239"/>
      <c r="FZT25" s="240"/>
      <c r="FZU25" s="238"/>
      <c r="FZV25" s="239"/>
      <c r="FZW25" s="240"/>
      <c r="FZX25" s="238"/>
      <c r="FZY25" s="239"/>
      <c r="FZZ25" s="240"/>
      <c r="GAA25" s="238"/>
      <c r="GAB25" s="239"/>
      <c r="GAC25" s="240"/>
      <c r="GAD25" s="238"/>
      <c r="GAE25" s="239"/>
      <c r="GAF25" s="240"/>
      <c r="GAG25" s="238"/>
      <c r="GAH25" s="239"/>
      <c r="GAI25" s="240"/>
      <c r="GAJ25" s="238"/>
      <c r="GAK25" s="239"/>
      <c r="GAL25" s="240"/>
      <c r="GAM25" s="238"/>
      <c r="GAN25" s="239"/>
      <c r="GAO25" s="240"/>
      <c r="GAP25" s="238"/>
      <c r="GAQ25" s="239"/>
      <c r="GAR25" s="240"/>
      <c r="GAS25" s="238"/>
      <c r="GAT25" s="239"/>
      <c r="GAU25" s="240"/>
      <c r="GAV25" s="238"/>
      <c r="GAW25" s="239"/>
      <c r="GAX25" s="240"/>
      <c r="GAY25" s="238"/>
      <c r="GAZ25" s="239"/>
      <c r="GBA25" s="240"/>
      <c r="GBB25" s="238"/>
      <c r="GBC25" s="239"/>
      <c r="GBD25" s="240"/>
      <c r="GBE25" s="238"/>
      <c r="GBF25" s="239"/>
      <c r="GBG25" s="240"/>
      <c r="GBH25" s="238"/>
      <c r="GBI25" s="239"/>
      <c r="GBJ25" s="240"/>
      <c r="GBK25" s="238"/>
      <c r="GBL25" s="239"/>
      <c r="GBM25" s="240"/>
      <c r="GBN25" s="238"/>
      <c r="GBO25" s="239"/>
      <c r="GBP25" s="240"/>
      <c r="GBQ25" s="238"/>
      <c r="GBR25" s="239"/>
      <c r="GBS25" s="240"/>
      <c r="GBT25" s="238"/>
      <c r="GBU25" s="239"/>
      <c r="GBV25" s="240"/>
      <c r="GBW25" s="238"/>
      <c r="GBX25" s="239"/>
      <c r="GBY25" s="240"/>
      <c r="GBZ25" s="238"/>
      <c r="GCA25" s="239"/>
      <c r="GCB25" s="240"/>
      <c r="GCC25" s="238"/>
      <c r="GCD25" s="239"/>
      <c r="GCE25" s="240"/>
      <c r="GCF25" s="238"/>
      <c r="GCG25" s="239"/>
      <c r="GCH25" s="240"/>
      <c r="GCI25" s="238"/>
      <c r="GCJ25" s="239"/>
      <c r="GCK25" s="240"/>
      <c r="GCL25" s="238"/>
      <c r="GCM25" s="239"/>
      <c r="GCN25" s="240"/>
      <c r="GCO25" s="238"/>
      <c r="GCP25" s="239"/>
      <c r="GCQ25" s="240"/>
      <c r="GCR25" s="238"/>
      <c r="GCS25" s="239"/>
      <c r="GCT25" s="240"/>
      <c r="GCU25" s="238"/>
      <c r="GCV25" s="239"/>
      <c r="GCW25" s="240"/>
      <c r="GCX25" s="238"/>
      <c r="GCY25" s="239"/>
      <c r="GCZ25" s="240"/>
      <c r="GDA25" s="238"/>
      <c r="GDB25" s="239"/>
      <c r="GDC25" s="240"/>
      <c r="GDD25" s="238"/>
      <c r="GDE25" s="239"/>
      <c r="GDF25" s="240"/>
      <c r="GDG25" s="238"/>
      <c r="GDH25" s="239"/>
      <c r="GDI25" s="240"/>
      <c r="GDJ25" s="238"/>
      <c r="GDK25" s="239"/>
      <c r="GDL25" s="240"/>
      <c r="GDM25" s="238"/>
      <c r="GDN25" s="239"/>
      <c r="GDO25" s="240"/>
      <c r="GDP25" s="238"/>
      <c r="GDQ25" s="239"/>
      <c r="GDR25" s="240"/>
      <c r="GDS25" s="238"/>
      <c r="GDT25" s="239"/>
      <c r="GDU25" s="240"/>
      <c r="GDV25" s="238"/>
      <c r="GDW25" s="239"/>
      <c r="GDX25" s="240"/>
      <c r="GDY25" s="238"/>
      <c r="GDZ25" s="239"/>
      <c r="GEA25" s="240"/>
      <c r="GEB25" s="238"/>
      <c r="GEC25" s="239"/>
      <c r="GED25" s="240"/>
      <c r="GEE25" s="238"/>
      <c r="GEF25" s="239"/>
      <c r="GEG25" s="240"/>
      <c r="GEH25" s="238"/>
      <c r="GEI25" s="239"/>
      <c r="GEJ25" s="240"/>
      <c r="GEK25" s="238"/>
      <c r="GEL25" s="239"/>
      <c r="GEM25" s="240"/>
      <c r="GEN25" s="238"/>
      <c r="GEO25" s="239"/>
      <c r="GEP25" s="240"/>
      <c r="GEQ25" s="238"/>
      <c r="GER25" s="239"/>
      <c r="GES25" s="240"/>
      <c r="GET25" s="238"/>
      <c r="GEU25" s="239"/>
      <c r="GEV25" s="240"/>
      <c r="GEW25" s="238"/>
      <c r="GEX25" s="239"/>
      <c r="GEY25" s="240"/>
      <c r="GEZ25" s="238"/>
      <c r="GFA25" s="239"/>
      <c r="GFB25" s="240"/>
      <c r="GFC25" s="238"/>
      <c r="GFD25" s="239"/>
      <c r="GFE25" s="240"/>
      <c r="GFF25" s="238"/>
      <c r="GFG25" s="239"/>
      <c r="GFH25" s="240"/>
      <c r="GFI25" s="238"/>
      <c r="GFJ25" s="239"/>
      <c r="GFK25" s="240"/>
      <c r="GFL25" s="238"/>
      <c r="GFM25" s="239"/>
      <c r="GFN25" s="240"/>
      <c r="GFO25" s="238"/>
      <c r="GFP25" s="239"/>
      <c r="GFQ25" s="240"/>
      <c r="GFR25" s="238"/>
      <c r="GFS25" s="239"/>
      <c r="GFT25" s="240"/>
      <c r="GFU25" s="238"/>
      <c r="GFV25" s="239"/>
      <c r="GFW25" s="240"/>
      <c r="GFX25" s="238"/>
      <c r="GFY25" s="239"/>
      <c r="GFZ25" s="240"/>
      <c r="GGA25" s="238"/>
      <c r="GGB25" s="239"/>
      <c r="GGC25" s="240"/>
      <c r="GGD25" s="238"/>
      <c r="GGE25" s="239"/>
      <c r="GGF25" s="240"/>
      <c r="GGG25" s="238"/>
      <c r="GGH25" s="239"/>
      <c r="GGI25" s="240"/>
      <c r="GGJ25" s="238"/>
      <c r="GGK25" s="239"/>
      <c r="GGL25" s="240"/>
      <c r="GGM25" s="238"/>
      <c r="GGN25" s="239"/>
      <c r="GGO25" s="240"/>
      <c r="GGP25" s="238"/>
      <c r="GGQ25" s="239"/>
      <c r="GGR25" s="240"/>
      <c r="GGS25" s="238"/>
      <c r="GGT25" s="239"/>
      <c r="GGU25" s="240"/>
      <c r="GGV25" s="238"/>
      <c r="GGW25" s="239"/>
      <c r="GGX25" s="240"/>
      <c r="GGY25" s="238"/>
      <c r="GGZ25" s="239"/>
      <c r="GHA25" s="240"/>
      <c r="GHB25" s="238"/>
      <c r="GHC25" s="239"/>
      <c r="GHD25" s="240"/>
      <c r="GHE25" s="238"/>
      <c r="GHF25" s="239"/>
      <c r="GHG25" s="240"/>
      <c r="GHH25" s="238"/>
      <c r="GHI25" s="239"/>
      <c r="GHJ25" s="240"/>
      <c r="GHK25" s="238"/>
      <c r="GHL25" s="239"/>
      <c r="GHM25" s="240"/>
      <c r="GHN25" s="238"/>
      <c r="GHO25" s="239"/>
      <c r="GHP25" s="240"/>
      <c r="GHQ25" s="238"/>
      <c r="GHR25" s="239"/>
      <c r="GHS25" s="240"/>
      <c r="GHT25" s="238"/>
      <c r="GHU25" s="239"/>
      <c r="GHV25" s="240"/>
      <c r="GHW25" s="238"/>
      <c r="GHX25" s="239"/>
      <c r="GHY25" s="240"/>
      <c r="GHZ25" s="238"/>
      <c r="GIA25" s="239"/>
      <c r="GIB25" s="240"/>
      <c r="GIC25" s="238"/>
      <c r="GID25" s="239"/>
      <c r="GIE25" s="240"/>
      <c r="GIF25" s="238"/>
      <c r="GIG25" s="239"/>
      <c r="GIH25" s="240"/>
      <c r="GII25" s="238"/>
      <c r="GIJ25" s="239"/>
      <c r="GIK25" s="240"/>
      <c r="GIL25" s="238"/>
      <c r="GIM25" s="239"/>
      <c r="GIN25" s="240"/>
      <c r="GIO25" s="238"/>
      <c r="GIP25" s="239"/>
      <c r="GIQ25" s="240"/>
      <c r="GIR25" s="238"/>
      <c r="GIS25" s="239"/>
      <c r="GIT25" s="240"/>
      <c r="GIU25" s="238"/>
      <c r="GIV25" s="239"/>
      <c r="GIW25" s="240"/>
      <c r="GIX25" s="238"/>
      <c r="GIY25" s="239"/>
      <c r="GIZ25" s="240"/>
      <c r="GJA25" s="238"/>
      <c r="GJB25" s="239"/>
      <c r="GJC25" s="240"/>
      <c r="GJD25" s="238"/>
      <c r="GJE25" s="239"/>
      <c r="GJF25" s="240"/>
      <c r="GJG25" s="238"/>
      <c r="GJH25" s="239"/>
      <c r="GJI25" s="240"/>
      <c r="GJJ25" s="238"/>
      <c r="GJK25" s="239"/>
      <c r="GJL25" s="240"/>
      <c r="GJM25" s="238"/>
      <c r="GJN25" s="239"/>
      <c r="GJO25" s="240"/>
      <c r="GJP25" s="238"/>
      <c r="GJQ25" s="239"/>
      <c r="GJR25" s="240"/>
      <c r="GJS25" s="238"/>
      <c r="GJT25" s="239"/>
      <c r="GJU25" s="240"/>
      <c r="GJV25" s="238"/>
      <c r="GJW25" s="239"/>
      <c r="GJX25" s="240"/>
      <c r="GJY25" s="238"/>
      <c r="GJZ25" s="239"/>
      <c r="GKA25" s="240"/>
      <c r="GKB25" s="238"/>
      <c r="GKC25" s="239"/>
      <c r="GKD25" s="240"/>
      <c r="GKE25" s="238"/>
      <c r="GKF25" s="239"/>
      <c r="GKG25" s="240"/>
      <c r="GKH25" s="238"/>
      <c r="GKI25" s="239"/>
      <c r="GKJ25" s="240"/>
      <c r="GKK25" s="238"/>
      <c r="GKL25" s="239"/>
      <c r="GKM25" s="240"/>
      <c r="GKN25" s="238"/>
      <c r="GKO25" s="239"/>
      <c r="GKP25" s="240"/>
      <c r="GKQ25" s="238"/>
      <c r="GKR25" s="239"/>
      <c r="GKS25" s="240"/>
      <c r="GKT25" s="238"/>
      <c r="GKU25" s="239"/>
      <c r="GKV25" s="240"/>
      <c r="GKW25" s="238"/>
      <c r="GKX25" s="239"/>
      <c r="GKY25" s="240"/>
      <c r="GKZ25" s="238"/>
      <c r="GLA25" s="239"/>
      <c r="GLB25" s="240"/>
      <c r="GLC25" s="238"/>
      <c r="GLD25" s="239"/>
      <c r="GLE25" s="240"/>
      <c r="GLF25" s="238"/>
      <c r="GLG25" s="239"/>
      <c r="GLH25" s="240"/>
      <c r="GLI25" s="238"/>
      <c r="GLJ25" s="239"/>
      <c r="GLK25" s="240"/>
      <c r="GLL25" s="238"/>
      <c r="GLM25" s="239"/>
      <c r="GLN25" s="240"/>
      <c r="GLO25" s="238"/>
      <c r="GLP25" s="239"/>
      <c r="GLQ25" s="240"/>
      <c r="GLR25" s="238"/>
      <c r="GLS25" s="239"/>
      <c r="GLT25" s="240"/>
      <c r="GLU25" s="238"/>
      <c r="GLV25" s="239"/>
      <c r="GLW25" s="240"/>
      <c r="GLX25" s="238"/>
      <c r="GLY25" s="239"/>
      <c r="GLZ25" s="240"/>
      <c r="GMA25" s="238"/>
      <c r="GMB25" s="239"/>
      <c r="GMC25" s="240"/>
      <c r="GMD25" s="238"/>
      <c r="GME25" s="239"/>
      <c r="GMF25" s="240"/>
      <c r="GMG25" s="238"/>
      <c r="GMH25" s="239"/>
      <c r="GMI25" s="240"/>
      <c r="GMJ25" s="238"/>
      <c r="GMK25" s="239"/>
      <c r="GML25" s="240"/>
      <c r="GMM25" s="238"/>
      <c r="GMN25" s="239"/>
      <c r="GMO25" s="240"/>
      <c r="GMP25" s="238"/>
      <c r="GMQ25" s="239"/>
      <c r="GMR25" s="240"/>
      <c r="GMS25" s="238"/>
      <c r="GMT25" s="239"/>
      <c r="GMU25" s="240"/>
      <c r="GMV25" s="238"/>
      <c r="GMW25" s="239"/>
      <c r="GMX25" s="240"/>
      <c r="GMY25" s="238"/>
      <c r="GMZ25" s="239"/>
      <c r="GNA25" s="240"/>
      <c r="GNB25" s="238"/>
      <c r="GNC25" s="239"/>
      <c r="GND25" s="240"/>
      <c r="GNE25" s="238"/>
      <c r="GNF25" s="239"/>
      <c r="GNG25" s="240"/>
      <c r="GNH25" s="238"/>
      <c r="GNI25" s="239"/>
      <c r="GNJ25" s="240"/>
      <c r="GNK25" s="238"/>
      <c r="GNL25" s="239"/>
      <c r="GNM25" s="240"/>
      <c r="GNN25" s="238"/>
      <c r="GNO25" s="239"/>
      <c r="GNP25" s="240"/>
      <c r="GNQ25" s="238"/>
      <c r="GNR25" s="239"/>
      <c r="GNS25" s="240"/>
      <c r="GNT25" s="238"/>
      <c r="GNU25" s="239"/>
      <c r="GNV25" s="240"/>
      <c r="GNW25" s="238"/>
      <c r="GNX25" s="239"/>
      <c r="GNY25" s="240"/>
      <c r="GNZ25" s="238"/>
      <c r="GOA25" s="239"/>
      <c r="GOB25" s="240"/>
      <c r="GOC25" s="238"/>
      <c r="GOD25" s="239"/>
      <c r="GOE25" s="240"/>
      <c r="GOF25" s="238"/>
      <c r="GOG25" s="239"/>
      <c r="GOH25" s="240"/>
      <c r="GOI25" s="238"/>
      <c r="GOJ25" s="239"/>
      <c r="GOK25" s="240"/>
      <c r="GOL25" s="238"/>
      <c r="GOM25" s="239"/>
      <c r="GON25" s="240"/>
      <c r="GOO25" s="238"/>
      <c r="GOP25" s="239"/>
      <c r="GOQ25" s="240"/>
      <c r="GOR25" s="238"/>
      <c r="GOS25" s="239"/>
      <c r="GOT25" s="240"/>
      <c r="GOU25" s="238"/>
      <c r="GOV25" s="239"/>
      <c r="GOW25" s="240"/>
      <c r="GOX25" s="238"/>
      <c r="GOY25" s="239"/>
      <c r="GOZ25" s="240"/>
      <c r="GPA25" s="238"/>
      <c r="GPB25" s="239"/>
      <c r="GPC25" s="240"/>
      <c r="GPD25" s="238"/>
      <c r="GPE25" s="239"/>
      <c r="GPF25" s="240"/>
      <c r="GPG25" s="238"/>
      <c r="GPH25" s="239"/>
      <c r="GPI25" s="240"/>
      <c r="GPJ25" s="238"/>
      <c r="GPK25" s="239"/>
      <c r="GPL25" s="240"/>
      <c r="GPM25" s="238"/>
      <c r="GPN25" s="239"/>
      <c r="GPO25" s="240"/>
      <c r="GPP25" s="238"/>
      <c r="GPQ25" s="239"/>
      <c r="GPR25" s="240"/>
      <c r="GPS25" s="238"/>
      <c r="GPT25" s="239"/>
      <c r="GPU25" s="240"/>
      <c r="GPV25" s="238"/>
      <c r="GPW25" s="239"/>
      <c r="GPX25" s="240"/>
      <c r="GPY25" s="238"/>
      <c r="GPZ25" s="239"/>
      <c r="GQA25" s="240"/>
      <c r="GQB25" s="238"/>
      <c r="GQC25" s="239"/>
      <c r="GQD25" s="240"/>
      <c r="GQE25" s="238"/>
      <c r="GQF25" s="239"/>
      <c r="GQG25" s="240"/>
      <c r="GQH25" s="238"/>
      <c r="GQI25" s="239"/>
      <c r="GQJ25" s="240"/>
      <c r="GQK25" s="238"/>
      <c r="GQL25" s="239"/>
      <c r="GQM25" s="240"/>
      <c r="GQN25" s="238"/>
      <c r="GQO25" s="239"/>
      <c r="GQP25" s="240"/>
      <c r="GQQ25" s="238"/>
      <c r="GQR25" s="239"/>
      <c r="GQS25" s="240"/>
      <c r="GQT25" s="238"/>
      <c r="GQU25" s="239"/>
      <c r="GQV25" s="240"/>
      <c r="GQW25" s="238"/>
      <c r="GQX25" s="239"/>
      <c r="GQY25" s="240"/>
      <c r="GQZ25" s="238"/>
      <c r="GRA25" s="239"/>
      <c r="GRB25" s="240"/>
      <c r="GRC25" s="238"/>
      <c r="GRD25" s="239"/>
      <c r="GRE25" s="240"/>
      <c r="GRF25" s="238"/>
      <c r="GRG25" s="239"/>
      <c r="GRH25" s="240"/>
      <c r="GRI25" s="238"/>
      <c r="GRJ25" s="239"/>
      <c r="GRK25" s="240"/>
      <c r="GRL25" s="238"/>
      <c r="GRM25" s="239"/>
      <c r="GRN25" s="240"/>
      <c r="GRO25" s="238"/>
      <c r="GRP25" s="239"/>
      <c r="GRQ25" s="240"/>
      <c r="GRR25" s="238"/>
      <c r="GRS25" s="239"/>
      <c r="GRT25" s="240"/>
      <c r="GRU25" s="238"/>
      <c r="GRV25" s="239"/>
      <c r="GRW25" s="240"/>
      <c r="GRX25" s="238"/>
      <c r="GRY25" s="239"/>
      <c r="GRZ25" s="240"/>
      <c r="GSA25" s="238"/>
      <c r="GSB25" s="239"/>
      <c r="GSC25" s="240"/>
      <c r="GSD25" s="238"/>
      <c r="GSE25" s="239"/>
      <c r="GSF25" s="240"/>
      <c r="GSG25" s="238"/>
      <c r="GSH25" s="239"/>
      <c r="GSI25" s="240"/>
      <c r="GSJ25" s="238"/>
      <c r="GSK25" s="239"/>
      <c r="GSL25" s="240"/>
      <c r="GSM25" s="238"/>
      <c r="GSN25" s="239"/>
      <c r="GSO25" s="240"/>
      <c r="GSP25" s="238"/>
      <c r="GSQ25" s="239"/>
      <c r="GSR25" s="240"/>
      <c r="GSS25" s="238"/>
      <c r="GST25" s="239"/>
      <c r="GSU25" s="240"/>
      <c r="GSV25" s="238"/>
      <c r="GSW25" s="239"/>
      <c r="GSX25" s="240"/>
      <c r="GSY25" s="238"/>
      <c r="GSZ25" s="239"/>
      <c r="GTA25" s="240"/>
      <c r="GTB25" s="238"/>
      <c r="GTC25" s="239"/>
      <c r="GTD25" s="240"/>
      <c r="GTE25" s="238"/>
      <c r="GTF25" s="239"/>
      <c r="GTG25" s="240"/>
      <c r="GTH25" s="238"/>
      <c r="GTI25" s="239"/>
      <c r="GTJ25" s="240"/>
      <c r="GTK25" s="238"/>
      <c r="GTL25" s="239"/>
      <c r="GTM25" s="240"/>
      <c r="GTN25" s="238"/>
      <c r="GTO25" s="239"/>
      <c r="GTP25" s="240"/>
      <c r="GTQ25" s="238"/>
      <c r="GTR25" s="239"/>
      <c r="GTS25" s="240"/>
      <c r="GTT25" s="238"/>
      <c r="GTU25" s="239"/>
      <c r="GTV25" s="240"/>
      <c r="GTW25" s="238"/>
      <c r="GTX25" s="239"/>
      <c r="GTY25" s="240"/>
      <c r="GTZ25" s="238"/>
      <c r="GUA25" s="239"/>
      <c r="GUB25" s="240"/>
      <c r="GUC25" s="238"/>
      <c r="GUD25" s="239"/>
      <c r="GUE25" s="240"/>
      <c r="GUF25" s="238"/>
      <c r="GUG25" s="239"/>
      <c r="GUH25" s="240"/>
      <c r="GUI25" s="238"/>
      <c r="GUJ25" s="239"/>
      <c r="GUK25" s="240"/>
      <c r="GUL25" s="238"/>
      <c r="GUM25" s="239"/>
      <c r="GUN25" s="240"/>
      <c r="GUO25" s="238"/>
      <c r="GUP25" s="239"/>
      <c r="GUQ25" s="240"/>
      <c r="GUR25" s="238"/>
      <c r="GUS25" s="239"/>
      <c r="GUT25" s="240"/>
      <c r="GUU25" s="238"/>
      <c r="GUV25" s="239"/>
      <c r="GUW25" s="240"/>
      <c r="GUX25" s="238"/>
      <c r="GUY25" s="239"/>
      <c r="GUZ25" s="240"/>
      <c r="GVA25" s="238"/>
      <c r="GVB25" s="239"/>
      <c r="GVC25" s="240"/>
      <c r="GVD25" s="238"/>
      <c r="GVE25" s="239"/>
      <c r="GVF25" s="240"/>
      <c r="GVG25" s="238"/>
      <c r="GVH25" s="239"/>
      <c r="GVI25" s="240"/>
      <c r="GVJ25" s="238"/>
      <c r="GVK25" s="239"/>
      <c r="GVL25" s="240"/>
      <c r="GVM25" s="238"/>
      <c r="GVN25" s="239"/>
      <c r="GVO25" s="240"/>
      <c r="GVP25" s="238"/>
      <c r="GVQ25" s="239"/>
      <c r="GVR25" s="240"/>
      <c r="GVS25" s="238"/>
      <c r="GVT25" s="239"/>
      <c r="GVU25" s="240"/>
      <c r="GVV25" s="238"/>
      <c r="GVW25" s="239"/>
      <c r="GVX25" s="240"/>
      <c r="GVY25" s="238"/>
      <c r="GVZ25" s="239"/>
      <c r="GWA25" s="240"/>
      <c r="GWB25" s="238"/>
      <c r="GWC25" s="239"/>
      <c r="GWD25" s="240"/>
      <c r="GWE25" s="238"/>
      <c r="GWF25" s="239"/>
      <c r="GWG25" s="240"/>
      <c r="GWH25" s="238"/>
      <c r="GWI25" s="239"/>
      <c r="GWJ25" s="240"/>
      <c r="GWK25" s="238"/>
      <c r="GWL25" s="239"/>
      <c r="GWM25" s="240"/>
      <c r="GWN25" s="238"/>
      <c r="GWO25" s="239"/>
      <c r="GWP25" s="240"/>
      <c r="GWQ25" s="238"/>
      <c r="GWR25" s="239"/>
      <c r="GWS25" s="240"/>
      <c r="GWT25" s="238"/>
      <c r="GWU25" s="239"/>
      <c r="GWV25" s="240"/>
      <c r="GWW25" s="238"/>
      <c r="GWX25" s="239"/>
      <c r="GWY25" s="240"/>
      <c r="GWZ25" s="238"/>
      <c r="GXA25" s="239"/>
      <c r="GXB25" s="240"/>
      <c r="GXC25" s="238"/>
      <c r="GXD25" s="239"/>
      <c r="GXE25" s="240"/>
      <c r="GXF25" s="238"/>
      <c r="GXG25" s="239"/>
      <c r="GXH25" s="240"/>
      <c r="GXI25" s="238"/>
      <c r="GXJ25" s="239"/>
      <c r="GXK25" s="240"/>
      <c r="GXL25" s="238"/>
      <c r="GXM25" s="239"/>
      <c r="GXN25" s="240"/>
      <c r="GXO25" s="238"/>
      <c r="GXP25" s="239"/>
      <c r="GXQ25" s="240"/>
      <c r="GXR25" s="238"/>
      <c r="GXS25" s="239"/>
      <c r="GXT25" s="240"/>
      <c r="GXU25" s="238"/>
      <c r="GXV25" s="239"/>
      <c r="GXW25" s="240"/>
      <c r="GXX25" s="238"/>
      <c r="GXY25" s="239"/>
      <c r="GXZ25" s="240"/>
      <c r="GYA25" s="238"/>
      <c r="GYB25" s="239"/>
      <c r="GYC25" s="240"/>
      <c r="GYD25" s="238"/>
      <c r="GYE25" s="239"/>
      <c r="GYF25" s="240"/>
      <c r="GYG25" s="238"/>
      <c r="GYH25" s="239"/>
      <c r="GYI25" s="240"/>
      <c r="GYJ25" s="238"/>
      <c r="GYK25" s="239"/>
      <c r="GYL25" s="240"/>
      <c r="GYM25" s="238"/>
      <c r="GYN25" s="239"/>
      <c r="GYO25" s="240"/>
      <c r="GYP25" s="238"/>
      <c r="GYQ25" s="239"/>
      <c r="GYR25" s="240"/>
      <c r="GYS25" s="238"/>
      <c r="GYT25" s="239"/>
      <c r="GYU25" s="240"/>
      <c r="GYV25" s="238"/>
      <c r="GYW25" s="239"/>
      <c r="GYX25" s="240"/>
      <c r="GYY25" s="238"/>
      <c r="GYZ25" s="239"/>
      <c r="GZA25" s="240"/>
      <c r="GZB25" s="238"/>
      <c r="GZC25" s="239"/>
      <c r="GZD25" s="240"/>
      <c r="GZE25" s="238"/>
      <c r="GZF25" s="239"/>
      <c r="GZG25" s="240"/>
      <c r="GZH25" s="238"/>
      <c r="GZI25" s="239"/>
      <c r="GZJ25" s="240"/>
      <c r="GZK25" s="238"/>
      <c r="GZL25" s="239"/>
      <c r="GZM25" s="240"/>
      <c r="GZN25" s="238"/>
      <c r="GZO25" s="239"/>
      <c r="GZP25" s="240"/>
      <c r="GZQ25" s="238"/>
      <c r="GZR25" s="239"/>
      <c r="GZS25" s="240"/>
      <c r="GZT25" s="238"/>
      <c r="GZU25" s="239"/>
      <c r="GZV25" s="240"/>
      <c r="GZW25" s="238"/>
      <c r="GZX25" s="239"/>
      <c r="GZY25" s="240"/>
      <c r="GZZ25" s="238"/>
      <c r="HAA25" s="239"/>
      <c r="HAB25" s="240"/>
      <c r="HAC25" s="238"/>
      <c r="HAD25" s="239"/>
      <c r="HAE25" s="240"/>
      <c r="HAF25" s="238"/>
      <c r="HAG25" s="239"/>
      <c r="HAH25" s="240"/>
      <c r="HAI25" s="238"/>
      <c r="HAJ25" s="239"/>
      <c r="HAK25" s="240"/>
      <c r="HAL25" s="238"/>
      <c r="HAM25" s="239"/>
      <c r="HAN25" s="240"/>
      <c r="HAO25" s="238"/>
      <c r="HAP25" s="239"/>
      <c r="HAQ25" s="240"/>
      <c r="HAR25" s="238"/>
      <c r="HAS25" s="239"/>
      <c r="HAT25" s="240"/>
      <c r="HAU25" s="238"/>
      <c r="HAV25" s="239"/>
      <c r="HAW25" s="240"/>
      <c r="HAX25" s="238"/>
      <c r="HAY25" s="239"/>
      <c r="HAZ25" s="240"/>
      <c r="HBA25" s="238"/>
      <c r="HBB25" s="239"/>
      <c r="HBC25" s="240"/>
      <c r="HBD25" s="238"/>
      <c r="HBE25" s="239"/>
      <c r="HBF25" s="240"/>
      <c r="HBG25" s="238"/>
      <c r="HBH25" s="239"/>
      <c r="HBI25" s="240"/>
      <c r="HBJ25" s="238"/>
      <c r="HBK25" s="239"/>
      <c r="HBL25" s="240"/>
      <c r="HBM25" s="238"/>
      <c r="HBN25" s="239"/>
      <c r="HBO25" s="240"/>
      <c r="HBP25" s="238"/>
      <c r="HBQ25" s="239"/>
      <c r="HBR25" s="240"/>
      <c r="HBS25" s="238"/>
      <c r="HBT25" s="239"/>
      <c r="HBU25" s="240"/>
      <c r="HBV25" s="238"/>
      <c r="HBW25" s="239"/>
      <c r="HBX25" s="240"/>
      <c r="HBY25" s="238"/>
      <c r="HBZ25" s="239"/>
      <c r="HCA25" s="240"/>
      <c r="HCB25" s="238"/>
      <c r="HCC25" s="239"/>
      <c r="HCD25" s="240"/>
      <c r="HCE25" s="238"/>
      <c r="HCF25" s="239"/>
      <c r="HCG25" s="240"/>
      <c r="HCH25" s="238"/>
      <c r="HCI25" s="239"/>
      <c r="HCJ25" s="240"/>
      <c r="HCK25" s="238"/>
      <c r="HCL25" s="239"/>
      <c r="HCM25" s="240"/>
      <c r="HCN25" s="238"/>
      <c r="HCO25" s="239"/>
      <c r="HCP25" s="240"/>
      <c r="HCQ25" s="238"/>
      <c r="HCR25" s="239"/>
      <c r="HCS25" s="240"/>
      <c r="HCT25" s="238"/>
      <c r="HCU25" s="239"/>
      <c r="HCV25" s="240"/>
      <c r="HCW25" s="238"/>
      <c r="HCX25" s="239"/>
      <c r="HCY25" s="240"/>
      <c r="HCZ25" s="238"/>
      <c r="HDA25" s="239"/>
      <c r="HDB25" s="240"/>
      <c r="HDC25" s="238"/>
      <c r="HDD25" s="239"/>
      <c r="HDE25" s="240"/>
      <c r="HDF25" s="238"/>
      <c r="HDG25" s="239"/>
      <c r="HDH25" s="240"/>
      <c r="HDI25" s="238"/>
      <c r="HDJ25" s="239"/>
      <c r="HDK25" s="240"/>
      <c r="HDL25" s="238"/>
      <c r="HDM25" s="239"/>
      <c r="HDN25" s="240"/>
      <c r="HDO25" s="238"/>
      <c r="HDP25" s="239"/>
      <c r="HDQ25" s="240"/>
      <c r="HDR25" s="238"/>
      <c r="HDS25" s="239"/>
      <c r="HDT25" s="240"/>
      <c r="HDU25" s="238"/>
      <c r="HDV25" s="239"/>
      <c r="HDW25" s="240"/>
      <c r="HDX25" s="238"/>
      <c r="HDY25" s="239"/>
      <c r="HDZ25" s="240"/>
      <c r="HEA25" s="238"/>
      <c r="HEB25" s="239"/>
      <c r="HEC25" s="240"/>
      <c r="HED25" s="238"/>
      <c r="HEE25" s="239"/>
      <c r="HEF25" s="240"/>
      <c r="HEG25" s="238"/>
      <c r="HEH25" s="239"/>
      <c r="HEI25" s="240"/>
      <c r="HEJ25" s="238"/>
      <c r="HEK25" s="239"/>
      <c r="HEL25" s="240"/>
      <c r="HEM25" s="238"/>
      <c r="HEN25" s="239"/>
      <c r="HEO25" s="240"/>
      <c r="HEP25" s="238"/>
      <c r="HEQ25" s="239"/>
      <c r="HER25" s="240"/>
      <c r="HES25" s="238"/>
      <c r="HET25" s="239"/>
      <c r="HEU25" s="240"/>
      <c r="HEV25" s="238"/>
      <c r="HEW25" s="239"/>
      <c r="HEX25" s="240"/>
      <c r="HEY25" s="238"/>
      <c r="HEZ25" s="239"/>
      <c r="HFA25" s="240"/>
      <c r="HFB25" s="238"/>
      <c r="HFC25" s="239"/>
      <c r="HFD25" s="240"/>
      <c r="HFE25" s="238"/>
      <c r="HFF25" s="239"/>
      <c r="HFG25" s="240"/>
      <c r="HFH25" s="238"/>
      <c r="HFI25" s="239"/>
      <c r="HFJ25" s="240"/>
      <c r="HFK25" s="238"/>
      <c r="HFL25" s="239"/>
      <c r="HFM25" s="240"/>
      <c r="HFN25" s="238"/>
      <c r="HFO25" s="239"/>
      <c r="HFP25" s="240"/>
      <c r="HFQ25" s="238"/>
      <c r="HFR25" s="239"/>
      <c r="HFS25" s="240"/>
      <c r="HFT25" s="238"/>
      <c r="HFU25" s="239"/>
      <c r="HFV25" s="240"/>
      <c r="HFW25" s="238"/>
      <c r="HFX25" s="239"/>
      <c r="HFY25" s="240"/>
      <c r="HFZ25" s="238"/>
      <c r="HGA25" s="239"/>
      <c r="HGB25" s="240"/>
      <c r="HGC25" s="238"/>
      <c r="HGD25" s="239"/>
      <c r="HGE25" s="240"/>
      <c r="HGF25" s="238"/>
      <c r="HGG25" s="239"/>
      <c r="HGH25" s="240"/>
      <c r="HGI25" s="238"/>
      <c r="HGJ25" s="239"/>
      <c r="HGK25" s="240"/>
      <c r="HGL25" s="238"/>
      <c r="HGM25" s="239"/>
      <c r="HGN25" s="240"/>
      <c r="HGO25" s="238"/>
      <c r="HGP25" s="239"/>
      <c r="HGQ25" s="240"/>
      <c r="HGR25" s="238"/>
      <c r="HGS25" s="239"/>
      <c r="HGT25" s="240"/>
      <c r="HGU25" s="238"/>
      <c r="HGV25" s="239"/>
      <c r="HGW25" s="240"/>
      <c r="HGX25" s="238"/>
      <c r="HGY25" s="239"/>
      <c r="HGZ25" s="240"/>
      <c r="HHA25" s="238"/>
      <c r="HHB25" s="239"/>
      <c r="HHC25" s="240"/>
      <c r="HHD25" s="238"/>
      <c r="HHE25" s="239"/>
      <c r="HHF25" s="240"/>
      <c r="HHG25" s="238"/>
      <c r="HHH25" s="239"/>
      <c r="HHI25" s="240"/>
      <c r="HHJ25" s="238"/>
      <c r="HHK25" s="239"/>
      <c r="HHL25" s="240"/>
      <c r="HHM25" s="238"/>
      <c r="HHN25" s="239"/>
      <c r="HHO25" s="240"/>
      <c r="HHP25" s="238"/>
      <c r="HHQ25" s="239"/>
      <c r="HHR25" s="240"/>
      <c r="HHS25" s="238"/>
      <c r="HHT25" s="239"/>
      <c r="HHU25" s="240"/>
      <c r="HHV25" s="238"/>
      <c r="HHW25" s="239"/>
      <c r="HHX25" s="240"/>
      <c r="HHY25" s="238"/>
      <c r="HHZ25" s="239"/>
      <c r="HIA25" s="240"/>
      <c r="HIB25" s="238"/>
      <c r="HIC25" s="239"/>
      <c r="HID25" s="240"/>
      <c r="HIE25" s="238"/>
      <c r="HIF25" s="239"/>
      <c r="HIG25" s="240"/>
      <c r="HIH25" s="238"/>
      <c r="HII25" s="239"/>
      <c r="HIJ25" s="240"/>
      <c r="HIK25" s="238"/>
      <c r="HIL25" s="239"/>
      <c r="HIM25" s="240"/>
      <c r="HIN25" s="238"/>
      <c r="HIO25" s="239"/>
      <c r="HIP25" s="240"/>
      <c r="HIQ25" s="238"/>
      <c r="HIR25" s="239"/>
      <c r="HIS25" s="240"/>
      <c r="HIT25" s="238"/>
      <c r="HIU25" s="239"/>
      <c r="HIV25" s="240"/>
      <c r="HIW25" s="238"/>
      <c r="HIX25" s="239"/>
      <c r="HIY25" s="240"/>
      <c r="HIZ25" s="238"/>
      <c r="HJA25" s="239"/>
      <c r="HJB25" s="240"/>
      <c r="HJC25" s="238"/>
      <c r="HJD25" s="239"/>
      <c r="HJE25" s="240"/>
      <c r="HJF25" s="238"/>
      <c r="HJG25" s="239"/>
      <c r="HJH25" s="240"/>
      <c r="HJI25" s="238"/>
      <c r="HJJ25" s="239"/>
      <c r="HJK25" s="240"/>
      <c r="HJL25" s="238"/>
      <c r="HJM25" s="239"/>
      <c r="HJN25" s="240"/>
      <c r="HJO25" s="238"/>
      <c r="HJP25" s="239"/>
      <c r="HJQ25" s="240"/>
      <c r="HJR25" s="238"/>
      <c r="HJS25" s="239"/>
      <c r="HJT25" s="240"/>
      <c r="HJU25" s="238"/>
      <c r="HJV25" s="239"/>
      <c r="HJW25" s="240"/>
      <c r="HJX25" s="238"/>
      <c r="HJY25" s="239"/>
      <c r="HJZ25" s="240"/>
      <c r="HKA25" s="238"/>
      <c r="HKB25" s="239"/>
      <c r="HKC25" s="240"/>
      <c r="HKD25" s="238"/>
      <c r="HKE25" s="239"/>
      <c r="HKF25" s="240"/>
      <c r="HKG25" s="238"/>
      <c r="HKH25" s="239"/>
      <c r="HKI25" s="240"/>
      <c r="HKJ25" s="238"/>
      <c r="HKK25" s="239"/>
      <c r="HKL25" s="240"/>
      <c r="HKM25" s="238"/>
      <c r="HKN25" s="239"/>
      <c r="HKO25" s="240"/>
      <c r="HKP25" s="238"/>
      <c r="HKQ25" s="239"/>
      <c r="HKR25" s="240"/>
      <c r="HKS25" s="238"/>
      <c r="HKT25" s="239"/>
      <c r="HKU25" s="240"/>
      <c r="HKV25" s="238"/>
      <c r="HKW25" s="239"/>
      <c r="HKX25" s="240"/>
      <c r="HKY25" s="238"/>
      <c r="HKZ25" s="239"/>
      <c r="HLA25" s="240"/>
      <c r="HLB25" s="238"/>
      <c r="HLC25" s="239"/>
      <c r="HLD25" s="240"/>
      <c r="HLE25" s="238"/>
      <c r="HLF25" s="239"/>
      <c r="HLG25" s="240"/>
      <c r="HLH25" s="238"/>
      <c r="HLI25" s="239"/>
      <c r="HLJ25" s="240"/>
      <c r="HLK25" s="238"/>
      <c r="HLL25" s="239"/>
      <c r="HLM25" s="240"/>
      <c r="HLN25" s="238"/>
      <c r="HLO25" s="239"/>
      <c r="HLP25" s="240"/>
      <c r="HLQ25" s="238"/>
      <c r="HLR25" s="239"/>
      <c r="HLS25" s="240"/>
      <c r="HLT25" s="238"/>
      <c r="HLU25" s="239"/>
      <c r="HLV25" s="240"/>
      <c r="HLW25" s="238"/>
      <c r="HLX25" s="239"/>
      <c r="HLY25" s="240"/>
      <c r="HLZ25" s="238"/>
      <c r="HMA25" s="239"/>
      <c r="HMB25" s="240"/>
      <c r="HMC25" s="238"/>
      <c r="HMD25" s="239"/>
      <c r="HME25" s="240"/>
      <c r="HMF25" s="238"/>
      <c r="HMG25" s="239"/>
      <c r="HMH25" s="240"/>
      <c r="HMI25" s="238"/>
      <c r="HMJ25" s="239"/>
      <c r="HMK25" s="240"/>
      <c r="HML25" s="238"/>
      <c r="HMM25" s="239"/>
      <c r="HMN25" s="240"/>
      <c r="HMO25" s="238"/>
      <c r="HMP25" s="239"/>
      <c r="HMQ25" s="240"/>
      <c r="HMR25" s="238"/>
      <c r="HMS25" s="239"/>
      <c r="HMT25" s="240"/>
      <c r="HMU25" s="238"/>
      <c r="HMV25" s="239"/>
      <c r="HMW25" s="240"/>
      <c r="HMX25" s="238"/>
      <c r="HMY25" s="239"/>
      <c r="HMZ25" s="240"/>
      <c r="HNA25" s="238"/>
      <c r="HNB25" s="239"/>
      <c r="HNC25" s="240"/>
      <c r="HND25" s="238"/>
      <c r="HNE25" s="239"/>
      <c r="HNF25" s="240"/>
      <c r="HNG25" s="238"/>
      <c r="HNH25" s="239"/>
      <c r="HNI25" s="240"/>
      <c r="HNJ25" s="238"/>
      <c r="HNK25" s="239"/>
      <c r="HNL25" s="240"/>
      <c r="HNM25" s="238"/>
      <c r="HNN25" s="239"/>
      <c r="HNO25" s="240"/>
      <c r="HNP25" s="238"/>
      <c r="HNQ25" s="239"/>
      <c r="HNR25" s="240"/>
      <c r="HNS25" s="238"/>
      <c r="HNT25" s="239"/>
      <c r="HNU25" s="240"/>
      <c r="HNV25" s="238"/>
      <c r="HNW25" s="239"/>
      <c r="HNX25" s="240"/>
      <c r="HNY25" s="238"/>
      <c r="HNZ25" s="239"/>
      <c r="HOA25" s="240"/>
      <c r="HOB25" s="238"/>
      <c r="HOC25" s="239"/>
      <c r="HOD25" s="240"/>
      <c r="HOE25" s="238"/>
      <c r="HOF25" s="239"/>
      <c r="HOG25" s="240"/>
      <c r="HOH25" s="238"/>
      <c r="HOI25" s="239"/>
      <c r="HOJ25" s="240"/>
      <c r="HOK25" s="238"/>
      <c r="HOL25" s="239"/>
      <c r="HOM25" s="240"/>
      <c r="HON25" s="238"/>
      <c r="HOO25" s="239"/>
      <c r="HOP25" s="240"/>
      <c r="HOQ25" s="238"/>
      <c r="HOR25" s="239"/>
      <c r="HOS25" s="240"/>
      <c r="HOT25" s="238"/>
      <c r="HOU25" s="239"/>
      <c r="HOV25" s="240"/>
      <c r="HOW25" s="238"/>
      <c r="HOX25" s="239"/>
      <c r="HOY25" s="240"/>
      <c r="HOZ25" s="238"/>
      <c r="HPA25" s="239"/>
      <c r="HPB25" s="240"/>
      <c r="HPC25" s="238"/>
      <c r="HPD25" s="239"/>
      <c r="HPE25" s="240"/>
      <c r="HPF25" s="238"/>
      <c r="HPG25" s="239"/>
      <c r="HPH25" s="240"/>
      <c r="HPI25" s="238"/>
      <c r="HPJ25" s="239"/>
      <c r="HPK25" s="240"/>
      <c r="HPL25" s="238"/>
      <c r="HPM25" s="239"/>
      <c r="HPN25" s="240"/>
      <c r="HPO25" s="238"/>
      <c r="HPP25" s="239"/>
      <c r="HPQ25" s="240"/>
      <c r="HPR25" s="238"/>
      <c r="HPS25" s="239"/>
      <c r="HPT25" s="240"/>
      <c r="HPU25" s="238"/>
      <c r="HPV25" s="239"/>
      <c r="HPW25" s="240"/>
      <c r="HPX25" s="238"/>
      <c r="HPY25" s="239"/>
      <c r="HPZ25" s="240"/>
      <c r="HQA25" s="238"/>
      <c r="HQB25" s="239"/>
      <c r="HQC25" s="240"/>
      <c r="HQD25" s="238"/>
      <c r="HQE25" s="239"/>
      <c r="HQF25" s="240"/>
      <c r="HQG25" s="238"/>
      <c r="HQH25" s="239"/>
      <c r="HQI25" s="240"/>
      <c r="HQJ25" s="238"/>
      <c r="HQK25" s="239"/>
      <c r="HQL25" s="240"/>
      <c r="HQM25" s="238"/>
      <c r="HQN25" s="239"/>
      <c r="HQO25" s="240"/>
      <c r="HQP25" s="238"/>
      <c r="HQQ25" s="239"/>
      <c r="HQR25" s="240"/>
      <c r="HQS25" s="238"/>
      <c r="HQT25" s="239"/>
      <c r="HQU25" s="240"/>
      <c r="HQV25" s="238"/>
      <c r="HQW25" s="239"/>
      <c r="HQX25" s="240"/>
      <c r="HQY25" s="238"/>
      <c r="HQZ25" s="239"/>
      <c r="HRA25" s="240"/>
      <c r="HRB25" s="238"/>
      <c r="HRC25" s="239"/>
      <c r="HRD25" s="240"/>
      <c r="HRE25" s="238"/>
      <c r="HRF25" s="239"/>
      <c r="HRG25" s="240"/>
      <c r="HRH25" s="238"/>
      <c r="HRI25" s="239"/>
      <c r="HRJ25" s="240"/>
      <c r="HRK25" s="238"/>
      <c r="HRL25" s="239"/>
      <c r="HRM25" s="240"/>
      <c r="HRN25" s="238"/>
      <c r="HRO25" s="239"/>
      <c r="HRP25" s="240"/>
      <c r="HRQ25" s="238"/>
      <c r="HRR25" s="239"/>
      <c r="HRS25" s="240"/>
      <c r="HRT25" s="238"/>
      <c r="HRU25" s="239"/>
      <c r="HRV25" s="240"/>
      <c r="HRW25" s="238"/>
      <c r="HRX25" s="239"/>
      <c r="HRY25" s="240"/>
      <c r="HRZ25" s="238"/>
      <c r="HSA25" s="239"/>
      <c r="HSB25" s="240"/>
      <c r="HSC25" s="238"/>
      <c r="HSD25" s="239"/>
      <c r="HSE25" s="240"/>
      <c r="HSF25" s="238"/>
      <c r="HSG25" s="239"/>
      <c r="HSH25" s="240"/>
      <c r="HSI25" s="238"/>
      <c r="HSJ25" s="239"/>
      <c r="HSK25" s="240"/>
      <c r="HSL25" s="238"/>
      <c r="HSM25" s="239"/>
      <c r="HSN25" s="240"/>
      <c r="HSO25" s="238"/>
      <c r="HSP25" s="239"/>
      <c r="HSQ25" s="240"/>
      <c r="HSR25" s="238"/>
      <c r="HSS25" s="239"/>
      <c r="HST25" s="240"/>
      <c r="HSU25" s="238"/>
      <c r="HSV25" s="239"/>
      <c r="HSW25" s="240"/>
      <c r="HSX25" s="238"/>
      <c r="HSY25" s="239"/>
      <c r="HSZ25" s="240"/>
      <c r="HTA25" s="238"/>
      <c r="HTB25" s="239"/>
      <c r="HTC25" s="240"/>
      <c r="HTD25" s="238"/>
      <c r="HTE25" s="239"/>
      <c r="HTF25" s="240"/>
      <c r="HTG25" s="238"/>
      <c r="HTH25" s="239"/>
      <c r="HTI25" s="240"/>
      <c r="HTJ25" s="238"/>
      <c r="HTK25" s="239"/>
      <c r="HTL25" s="240"/>
      <c r="HTM25" s="238"/>
      <c r="HTN25" s="239"/>
      <c r="HTO25" s="240"/>
      <c r="HTP25" s="238"/>
      <c r="HTQ25" s="239"/>
      <c r="HTR25" s="240"/>
      <c r="HTS25" s="238"/>
      <c r="HTT25" s="239"/>
      <c r="HTU25" s="240"/>
      <c r="HTV25" s="238"/>
      <c r="HTW25" s="239"/>
      <c r="HTX25" s="240"/>
      <c r="HTY25" s="238"/>
      <c r="HTZ25" s="239"/>
      <c r="HUA25" s="240"/>
      <c r="HUB25" s="238"/>
      <c r="HUC25" s="239"/>
      <c r="HUD25" s="240"/>
      <c r="HUE25" s="238"/>
      <c r="HUF25" s="239"/>
      <c r="HUG25" s="240"/>
      <c r="HUH25" s="238"/>
      <c r="HUI25" s="239"/>
      <c r="HUJ25" s="240"/>
      <c r="HUK25" s="238"/>
      <c r="HUL25" s="239"/>
      <c r="HUM25" s="240"/>
      <c r="HUN25" s="238"/>
      <c r="HUO25" s="239"/>
      <c r="HUP25" s="240"/>
      <c r="HUQ25" s="238"/>
      <c r="HUR25" s="239"/>
      <c r="HUS25" s="240"/>
      <c r="HUT25" s="238"/>
      <c r="HUU25" s="239"/>
      <c r="HUV25" s="240"/>
      <c r="HUW25" s="238"/>
      <c r="HUX25" s="239"/>
      <c r="HUY25" s="240"/>
      <c r="HUZ25" s="238"/>
      <c r="HVA25" s="239"/>
      <c r="HVB25" s="240"/>
      <c r="HVC25" s="238"/>
      <c r="HVD25" s="239"/>
      <c r="HVE25" s="240"/>
      <c r="HVF25" s="238"/>
      <c r="HVG25" s="239"/>
      <c r="HVH25" s="240"/>
      <c r="HVI25" s="238"/>
      <c r="HVJ25" s="239"/>
      <c r="HVK25" s="240"/>
      <c r="HVL25" s="238"/>
      <c r="HVM25" s="239"/>
      <c r="HVN25" s="240"/>
      <c r="HVO25" s="238"/>
      <c r="HVP25" s="239"/>
      <c r="HVQ25" s="240"/>
      <c r="HVR25" s="238"/>
      <c r="HVS25" s="239"/>
      <c r="HVT25" s="240"/>
      <c r="HVU25" s="238"/>
      <c r="HVV25" s="239"/>
      <c r="HVW25" s="240"/>
      <c r="HVX25" s="238"/>
      <c r="HVY25" s="239"/>
      <c r="HVZ25" s="240"/>
      <c r="HWA25" s="238"/>
      <c r="HWB25" s="239"/>
      <c r="HWC25" s="240"/>
      <c r="HWD25" s="238"/>
      <c r="HWE25" s="239"/>
      <c r="HWF25" s="240"/>
      <c r="HWG25" s="238"/>
      <c r="HWH25" s="239"/>
      <c r="HWI25" s="240"/>
      <c r="HWJ25" s="238"/>
      <c r="HWK25" s="239"/>
      <c r="HWL25" s="240"/>
      <c r="HWM25" s="238"/>
      <c r="HWN25" s="239"/>
      <c r="HWO25" s="240"/>
      <c r="HWP25" s="238"/>
      <c r="HWQ25" s="239"/>
      <c r="HWR25" s="240"/>
      <c r="HWS25" s="238"/>
      <c r="HWT25" s="239"/>
      <c r="HWU25" s="240"/>
      <c r="HWV25" s="238"/>
      <c r="HWW25" s="239"/>
      <c r="HWX25" s="240"/>
      <c r="HWY25" s="238"/>
      <c r="HWZ25" s="239"/>
      <c r="HXA25" s="240"/>
      <c r="HXB25" s="238"/>
      <c r="HXC25" s="239"/>
      <c r="HXD25" s="240"/>
      <c r="HXE25" s="238"/>
      <c r="HXF25" s="239"/>
      <c r="HXG25" s="240"/>
      <c r="HXH25" s="238"/>
      <c r="HXI25" s="239"/>
      <c r="HXJ25" s="240"/>
      <c r="HXK25" s="238"/>
      <c r="HXL25" s="239"/>
      <c r="HXM25" s="240"/>
      <c r="HXN25" s="238"/>
      <c r="HXO25" s="239"/>
      <c r="HXP25" s="240"/>
      <c r="HXQ25" s="238"/>
      <c r="HXR25" s="239"/>
      <c r="HXS25" s="240"/>
      <c r="HXT25" s="238"/>
      <c r="HXU25" s="239"/>
      <c r="HXV25" s="240"/>
      <c r="HXW25" s="238"/>
      <c r="HXX25" s="239"/>
      <c r="HXY25" s="240"/>
      <c r="HXZ25" s="238"/>
      <c r="HYA25" s="239"/>
      <c r="HYB25" s="240"/>
      <c r="HYC25" s="238"/>
      <c r="HYD25" s="239"/>
      <c r="HYE25" s="240"/>
      <c r="HYF25" s="238"/>
      <c r="HYG25" s="239"/>
      <c r="HYH25" s="240"/>
      <c r="HYI25" s="238"/>
      <c r="HYJ25" s="239"/>
      <c r="HYK25" s="240"/>
      <c r="HYL25" s="238"/>
      <c r="HYM25" s="239"/>
      <c r="HYN25" s="240"/>
      <c r="HYO25" s="238"/>
      <c r="HYP25" s="239"/>
      <c r="HYQ25" s="240"/>
      <c r="HYR25" s="238"/>
      <c r="HYS25" s="239"/>
      <c r="HYT25" s="240"/>
      <c r="HYU25" s="238"/>
      <c r="HYV25" s="239"/>
      <c r="HYW25" s="240"/>
      <c r="HYX25" s="238"/>
      <c r="HYY25" s="239"/>
      <c r="HYZ25" s="240"/>
      <c r="HZA25" s="238"/>
      <c r="HZB25" s="239"/>
      <c r="HZC25" s="240"/>
      <c r="HZD25" s="238"/>
      <c r="HZE25" s="239"/>
      <c r="HZF25" s="240"/>
      <c r="HZG25" s="238"/>
      <c r="HZH25" s="239"/>
      <c r="HZI25" s="240"/>
      <c r="HZJ25" s="238"/>
      <c r="HZK25" s="239"/>
      <c r="HZL25" s="240"/>
      <c r="HZM25" s="238"/>
      <c r="HZN25" s="239"/>
      <c r="HZO25" s="240"/>
      <c r="HZP25" s="238"/>
      <c r="HZQ25" s="239"/>
      <c r="HZR25" s="240"/>
      <c r="HZS25" s="238"/>
      <c r="HZT25" s="239"/>
      <c r="HZU25" s="240"/>
      <c r="HZV25" s="238"/>
      <c r="HZW25" s="239"/>
      <c r="HZX25" s="240"/>
      <c r="HZY25" s="238"/>
      <c r="HZZ25" s="239"/>
      <c r="IAA25" s="240"/>
      <c r="IAB25" s="238"/>
      <c r="IAC25" s="239"/>
      <c r="IAD25" s="240"/>
      <c r="IAE25" s="238"/>
      <c r="IAF25" s="239"/>
      <c r="IAG25" s="240"/>
      <c r="IAH25" s="238"/>
      <c r="IAI25" s="239"/>
      <c r="IAJ25" s="240"/>
      <c r="IAK25" s="238"/>
      <c r="IAL25" s="239"/>
      <c r="IAM25" s="240"/>
      <c r="IAN25" s="238"/>
      <c r="IAO25" s="239"/>
      <c r="IAP25" s="240"/>
      <c r="IAQ25" s="238"/>
      <c r="IAR25" s="239"/>
      <c r="IAS25" s="240"/>
      <c r="IAT25" s="238"/>
      <c r="IAU25" s="239"/>
      <c r="IAV25" s="240"/>
      <c r="IAW25" s="238"/>
      <c r="IAX25" s="239"/>
      <c r="IAY25" s="240"/>
      <c r="IAZ25" s="238"/>
      <c r="IBA25" s="239"/>
      <c r="IBB25" s="240"/>
      <c r="IBC25" s="238"/>
      <c r="IBD25" s="239"/>
      <c r="IBE25" s="240"/>
      <c r="IBF25" s="238"/>
      <c r="IBG25" s="239"/>
      <c r="IBH25" s="240"/>
      <c r="IBI25" s="238"/>
      <c r="IBJ25" s="239"/>
      <c r="IBK25" s="240"/>
      <c r="IBL25" s="238"/>
      <c r="IBM25" s="239"/>
      <c r="IBN25" s="240"/>
      <c r="IBO25" s="238"/>
      <c r="IBP25" s="239"/>
      <c r="IBQ25" s="240"/>
      <c r="IBR25" s="238"/>
      <c r="IBS25" s="239"/>
      <c r="IBT25" s="240"/>
      <c r="IBU25" s="238"/>
      <c r="IBV25" s="239"/>
      <c r="IBW25" s="240"/>
      <c r="IBX25" s="238"/>
      <c r="IBY25" s="239"/>
      <c r="IBZ25" s="240"/>
      <c r="ICA25" s="238"/>
      <c r="ICB25" s="239"/>
      <c r="ICC25" s="240"/>
      <c r="ICD25" s="238"/>
      <c r="ICE25" s="239"/>
      <c r="ICF25" s="240"/>
      <c r="ICG25" s="238"/>
      <c r="ICH25" s="239"/>
      <c r="ICI25" s="240"/>
      <c r="ICJ25" s="238"/>
      <c r="ICK25" s="239"/>
      <c r="ICL25" s="240"/>
      <c r="ICM25" s="238"/>
      <c r="ICN25" s="239"/>
      <c r="ICO25" s="240"/>
      <c r="ICP25" s="238"/>
      <c r="ICQ25" s="239"/>
      <c r="ICR25" s="240"/>
      <c r="ICS25" s="238"/>
      <c r="ICT25" s="239"/>
      <c r="ICU25" s="240"/>
      <c r="ICV25" s="238"/>
      <c r="ICW25" s="239"/>
      <c r="ICX25" s="240"/>
      <c r="ICY25" s="238"/>
      <c r="ICZ25" s="239"/>
      <c r="IDA25" s="240"/>
      <c r="IDB25" s="238"/>
      <c r="IDC25" s="239"/>
      <c r="IDD25" s="240"/>
      <c r="IDE25" s="238"/>
      <c r="IDF25" s="239"/>
      <c r="IDG25" s="240"/>
      <c r="IDH25" s="238"/>
      <c r="IDI25" s="239"/>
      <c r="IDJ25" s="240"/>
      <c r="IDK25" s="238"/>
      <c r="IDL25" s="239"/>
      <c r="IDM25" s="240"/>
      <c r="IDN25" s="238"/>
      <c r="IDO25" s="239"/>
      <c r="IDP25" s="240"/>
      <c r="IDQ25" s="238"/>
      <c r="IDR25" s="239"/>
      <c r="IDS25" s="240"/>
      <c r="IDT25" s="238"/>
      <c r="IDU25" s="239"/>
      <c r="IDV25" s="240"/>
      <c r="IDW25" s="238"/>
      <c r="IDX25" s="239"/>
      <c r="IDY25" s="240"/>
      <c r="IDZ25" s="238"/>
      <c r="IEA25" s="239"/>
      <c r="IEB25" s="240"/>
      <c r="IEC25" s="238"/>
      <c r="IED25" s="239"/>
      <c r="IEE25" s="240"/>
      <c r="IEF25" s="238"/>
      <c r="IEG25" s="239"/>
      <c r="IEH25" s="240"/>
      <c r="IEI25" s="238"/>
      <c r="IEJ25" s="239"/>
      <c r="IEK25" s="240"/>
      <c r="IEL25" s="238"/>
      <c r="IEM25" s="239"/>
      <c r="IEN25" s="240"/>
      <c r="IEO25" s="238"/>
      <c r="IEP25" s="239"/>
      <c r="IEQ25" s="240"/>
      <c r="IER25" s="238"/>
      <c r="IES25" s="239"/>
      <c r="IET25" s="240"/>
      <c r="IEU25" s="238"/>
      <c r="IEV25" s="239"/>
      <c r="IEW25" s="240"/>
      <c r="IEX25" s="238"/>
      <c r="IEY25" s="239"/>
      <c r="IEZ25" s="240"/>
      <c r="IFA25" s="238"/>
      <c r="IFB25" s="239"/>
      <c r="IFC25" s="240"/>
      <c r="IFD25" s="238"/>
      <c r="IFE25" s="239"/>
      <c r="IFF25" s="240"/>
      <c r="IFG25" s="238"/>
      <c r="IFH25" s="239"/>
      <c r="IFI25" s="240"/>
      <c r="IFJ25" s="238"/>
      <c r="IFK25" s="239"/>
      <c r="IFL25" s="240"/>
      <c r="IFM25" s="238"/>
      <c r="IFN25" s="239"/>
      <c r="IFO25" s="240"/>
      <c r="IFP25" s="238"/>
      <c r="IFQ25" s="239"/>
      <c r="IFR25" s="240"/>
      <c r="IFS25" s="238"/>
      <c r="IFT25" s="239"/>
      <c r="IFU25" s="240"/>
      <c r="IFV25" s="238"/>
      <c r="IFW25" s="239"/>
      <c r="IFX25" s="240"/>
      <c r="IFY25" s="238"/>
      <c r="IFZ25" s="239"/>
      <c r="IGA25" s="240"/>
      <c r="IGB25" s="238"/>
      <c r="IGC25" s="239"/>
      <c r="IGD25" s="240"/>
      <c r="IGE25" s="238"/>
      <c r="IGF25" s="239"/>
      <c r="IGG25" s="240"/>
      <c r="IGH25" s="238"/>
      <c r="IGI25" s="239"/>
      <c r="IGJ25" s="240"/>
      <c r="IGK25" s="238"/>
      <c r="IGL25" s="239"/>
      <c r="IGM25" s="240"/>
      <c r="IGN25" s="238"/>
      <c r="IGO25" s="239"/>
      <c r="IGP25" s="240"/>
      <c r="IGQ25" s="238"/>
      <c r="IGR25" s="239"/>
      <c r="IGS25" s="240"/>
      <c r="IGT25" s="238"/>
      <c r="IGU25" s="239"/>
      <c r="IGV25" s="240"/>
      <c r="IGW25" s="238"/>
      <c r="IGX25" s="239"/>
      <c r="IGY25" s="240"/>
      <c r="IGZ25" s="238"/>
      <c r="IHA25" s="239"/>
      <c r="IHB25" s="240"/>
      <c r="IHC25" s="238"/>
      <c r="IHD25" s="239"/>
      <c r="IHE25" s="240"/>
      <c r="IHF25" s="238"/>
      <c r="IHG25" s="239"/>
      <c r="IHH25" s="240"/>
      <c r="IHI25" s="238"/>
      <c r="IHJ25" s="239"/>
      <c r="IHK25" s="240"/>
      <c r="IHL25" s="238"/>
      <c r="IHM25" s="239"/>
      <c r="IHN25" s="240"/>
      <c r="IHO25" s="238"/>
      <c r="IHP25" s="239"/>
      <c r="IHQ25" s="240"/>
      <c r="IHR25" s="238"/>
      <c r="IHS25" s="239"/>
      <c r="IHT25" s="240"/>
      <c r="IHU25" s="238"/>
      <c r="IHV25" s="239"/>
      <c r="IHW25" s="240"/>
      <c r="IHX25" s="238"/>
      <c r="IHY25" s="239"/>
      <c r="IHZ25" s="240"/>
      <c r="IIA25" s="238"/>
      <c r="IIB25" s="239"/>
      <c r="IIC25" s="240"/>
      <c r="IID25" s="238"/>
      <c r="IIE25" s="239"/>
      <c r="IIF25" s="240"/>
      <c r="IIG25" s="238"/>
      <c r="IIH25" s="239"/>
      <c r="III25" s="240"/>
      <c r="IIJ25" s="238"/>
      <c r="IIK25" s="239"/>
      <c r="IIL25" s="240"/>
      <c r="IIM25" s="238"/>
      <c r="IIN25" s="239"/>
      <c r="IIO25" s="240"/>
      <c r="IIP25" s="238"/>
      <c r="IIQ25" s="239"/>
      <c r="IIR25" s="240"/>
      <c r="IIS25" s="238"/>
      <c r="IIT25" s="239"/>
      <c r="IIU25" s="240"/>
      <c r="IIV25" s="238"/>
      <c r="IIW25" s="239"/>
      <c r="IIX25" s="240"/>
      <c r="IIY25" s="238"/>
      <c r="IIZ25" s="239"/>
      <c r="IJA25" s="240"/>
      <c r="IJB25" s="238"/>
      <c r="IJC25" s="239"/>
      <c r="IJD25" s="240"/>
      <c r="IJE25" s="238"/>
      <c r="IJF25" s="239"/>
      <c r="IJG25" s="240"/>
      <c r="IJH25" s="238"/>
      <c r="IJI25" s="239"/>
      <c r="IJJ25" s="240"/>
      <c r="IJK25" s="238"/>
      <c r="IJL25" s="239"/>
      <c r="IJM25" s="240"/>
      <c r="IJN25" s="238"/>
      <c r="IJO25" s="239"/>
      <c r="IJP25" s="240"/>
      <c r="IJQ25" s="238"/>
      <c r="IJR25" s="239"/>
      <c r="IJS25" s="240"/>
      <c r="IJT25" s="238"/>
      <c r="IJU25" s="239"/>
      <c r="IJV25" s="240"/>
      <c r="IJW25" s="238"/>
      <c r="IJX25" s="239"/>
      <c r="IJY25" s="240"/>
      <c r="IJZ25" s="238"/>
      <c r="IKA25" s="239"/>
      <c r="IKB25" s="240"/>
      <c r="IKC25" s="238"/>
      <c r="IKD25" s="239"/>
      <c r="IKE25" s="240"/>
      <c r="IKF25" s="238"/>
      <c r="IKG25" s="239"/>
      <c r="IKH25" s="240"/>
      <c r="IKI25" s="238"/>
      <c r="IKJ25" s="239"/>
      <c r="IKK25" s="240"/>
      <c r="IKL25" s="238"/>
      <c r="IKM25" s="239"/>
      <c r="IKN25" s="240"/>
      <c r="IKO25" s="238"/>
      <c r="IKP25" s="239"/>
      <c r="IKQ25" s="240"/>
      <c r="IKR25" s="238"/>
      <c r="IKS25" s="239"/>
      <c r="IKT25" s="240"/>
      <c r="IKU25" s="238"/>
      <c r="IKV25" s="239"/>
      <c r="IKW25" s="240"/>
      <c r="IKX25" s="238"/>
      <c r="IKY25" s="239"/>
      <c r="IKZ25" s="240"/>
      <c r="ILA25" s="238"/>
      <c r="ILB25" s="239"/>
      <c r="ILC25" s="240"/>
      <c r="ILD25" s="238"/>
      <c r="ILE25" s="239"/>
      <c r="ILF25" s="240"/>
      <c r="ILG25" s="238"/>
      <c r="ILH25" s="239"/>
      <c r="ILI25" s="240"/>
      <c r="ILJ25" s="238"/>
      <c r="ILK25" s="239"/>
      <c r="ILL25" s="240"/>
      <c r="ILM25" s="238"/>
      <c r="ILN25" s="239"/>
      <c r="ILO25" s="240"/>
      <c r="ILP25" s="238"/>
      <c r="ILQ25" s="239"/>
      <c r="ILR25" s="240"/>
      <c r="ILS25" s="238"/>
      <c r="ILT25" s="239"/>
      <c r="ILU25" s="240"/>
      <c r="ILV25" s="238"/>
      <c r="ILW25" s="239"/>
      <c r="ILX25" s="240"/>
      <c r="ILY25" s="238"/>
      <c r="ILZ25" s="239"/>
      <c r="IMA25" s="240"/>
      <c r="IMB25" s="238"/>
      <c r="IMC25" s="239"/>
      <c r="IMD25" s="240"/>
      <c r="IME25" s="238"/>
      <c r="IMF25" s="239"/>
      <c r="IMG25" s="240"/>
      <c r="IMH25" s="238"/>
      <c r="IMI25" s="239"/>
      <c r="IMJ25" s="240"/>
      <c r="IMK25" s="238"/>
      <c r="IML25" s="239"/>
      <c r="IMM25" s="240"/>
      <c r="IMN25" s="238"/>
      <c r="IMO25" s="239"/>
      <c r="IMP25" s="240"/>
      <c r="IMQ25" s="238"/>
      <c r="IMR25" s="239"/>
      <c r="IMS25" s="240"/>
      <c r="IMT25" s="238"/>
      <c r="IMU25" s="239"/>
      <c r="IMV25" s="240"/>
      <c r="IMW25" s="238"/>
      <c r="IMX25" s="239"/>
      <c r="IMY25" s="240"/>
      <c r="IMZ25" s="238"/>
      <c r="INA25" s="239"/>
      <c r="INB25" s="240"/>
      <c r="INC25" s="238"/>
      <c r="IND25" s="239"/>
      <c r="INE25" s="240"/>
      <c r="INF25" s="238"/>
      <c r="ING25" s="239"/>
      <c r="INH25" s="240"/>
      <c r="INI25" s="238"/>
      <c r="INJ25" s="239"/>
      <c r="INK25" s="240"/>
      <c r="INL25" s="238"/>
      <c r="INM25" s="239"/>
      <c r="INN25" s="240"/>
      <c r="INO25" s="238"/>
      <c r="INP25" s="239"/>
      <c r="INQ25" s="240"/>
      <c r="INR25" s="238"/>
      <c r="INS25" s="239"/>
      <c r="INT25" s="240"/>
      <c r="INU25" s="238"/>
      <c r="INV25" s="239"/>
      <c r="INW25" s="240"/>
      <c r="INX25" s="238"/>
      <c r="INY25" s="239"/>
      <c r="INZ25" s="240"/>
      <c r="IOA25" s="238"/>
      <c r="IOB25" s="239"/>
      <c r="IOC25" s="240"/>
      <c r="IOD25" s="238"/>
      <c r="IOE25" s="239"/>
      <c r="IOF25" s="240"/>
      <c r="IOG25" s="238"/>
      <c r="IOH25" s="239"/>
      <c r="IOI25" s="240"/>
      <c r="IOJ25" s="238"/>
      <c r="IOK25" s="239"/>
      <c r="IOL25" s="240"/>
      <c r="IOM25" s="238"/>
      <c r="ION25" s="239"/>
      <c r="IOO25" s="240"/>
      <c r="IOP25" s="238"/>
      <c r="IOQ25" s="239"/>
      <c r="IOR25" s="240"/>
      <c r="IOS25" s="238"/>
      <c r="IOT25" s="239"/>
      <c r="IOU25" s="240"/>
      <c r="IOV25" s="238"/>
      <c r="IOW25" s="239"/>
      <c r="IOX25" s="240"/>
      <c r="IOY25" s="238"/>
      <c r="IOZ25" s="239"/>
      <c r="IPA25" s="240"/>
      <c r="IPB25" s="238"/>
      <c r="IPC25" s="239"/>
      <c r="IPD25" s="240"/>
      <c r="IPE25" s="238"/>
      <c r="IPF25" s="239"/>
      <c r="IPG25" s="240"/>
      <c r="IPH25" s="238"/>
      <c r="IPI25" s="239"/>
      <c r="IPJ25" s="240"/>
      <c r="IPK25" s="238"/>
      <c r="IPL25" s="239"/>
      <c r="IPM25" s="240"/>
      <c r="IPN25" s="238"/>
      <c r="IPO25" s="239"/>
      <c r="IPP25" s="240"/>
      <c r="IPQ25" s="238"/>
      <c r="IPR25" s="239"/>
      <c r="IPS25" s="240"/>
      <c r="IPT25" s="238"/>
      <c r="IPU25" s="239"/>
      <c r="IPV25" s="240"/>
      <c r="IPW25" s="238"/>
      <c r="IPX25" s="239"/>
      <c r="IPY25" s="240"/>
      <c r="IPZ25" s="238"/>
      <c r="IQA25" s="239"/>
      <c r="IQB25" s="240"/>
      <c r="IQC25" s="238"/>
      <c r="IQD25" s="239"/>
      <c r="IQE25" s="240"/>
      <c r="IQF25" s="238"/>
      <c r="IQG25" s="239"/>
      <c r="IQH25" s="240"/>
      <c r="IQI25" s="238"/>
      <c r="IQJ25" s="239"/>
      <c r="IQK25" s="240"/>
      <c r="IQL25" s="238"/>
      <c r="IQM25" s="239"/>
      <c r="IQN25" s="240"/>
      <c r="IQO25" s="238"/>
      <c r="IQP25" s="239"/>
      <c r="IQQ25" s="240"/>
      <c r="IQR25" s="238"/>
      <c r="IQS25" s="239"/>
      <c r="IQT25" s="240"/>
      <c r="IQU25" s="238"/>
      <c r="IQV25" s="239"/>
      <c r="IQW25" s="240"/>
      <c r="IQX25" s="238"/>
      <c r="IQY25" s="239"/>
      <c r="IQZ25" s="240"/>
      <c r="IRA25" s="238"/>
      <c r="IRB25" s="239"/>
      <c r="IRC25" s="240"/>
      <c r="IRD25" s="238"/>
      <c r="IRE25" s="239"/>
      <c r="IRF25" s="240"/>
      <c r="IRG25" s="238"/>
      <c r="IRH25" s="239"/>
      <c r="IRI25" s="240"/>
      <c r="IRJ25" s="238"/>
      <c r="IRK25" s="239"/>
      <c r="IRL25" s="240"/>
      <c r="IRM25" s="238"/>
      <c r="IRN25" s="239"/>
      <c r="IRO25" s="240"/>
      <c r="IRP25" s="238"/>
      <c r="IRQ25" s="239"/>
      <c r="IRR25" s="240"/>
      <c r="IRS25" s="238"/>
      <c r="IRT25" s="239"/>
      <c r="IRU25" s="240"/>
      <c r="IRV25" s="238"/>
      <c r="IRW25" s="239"/>
      <c r="IRX25" s="240"/>
      <c r="IRY25" s="238"/>
      <c r="IRZ25" s="239"/>
      <c r="ISA25" s="240"/>
      <c r="ISB25" s="238"/>
      <c r="ISC25" s="239"/>
      <c r="ISD25" s="240"/>
      <c r="ISE25" s="238"/>
      <c r="ISF25" s="239"/>
      <c r="ISG25" s="240"/>
      <c r="ISH25" s="238"/>
      <c r="ISI25" s="239"/>
      <c r="ISJ25" s="240"/>
      <c r="ISK25" s="238"/>
      <c r="ISL25" s="239"/>
      <c r="ISM25" s="240"/>
      <c r="ISN25" s="238"/>
      <c r="ISO25" s="239"/>
      <c r="ISP25" s="240"/>
      <c r="ISQ25" s="238"/>
      <c r="ISR25" s="239"/>
      <c r="ISS25" s="240"/>
      <c r="IST25" s="238"/>
      <c r="ISU25" s="239"/>
      <c r="ISV25" s="240"/>
      <c r="ISW25" s="238"/>
      <c r="ISX25" s="239"/>
      <c r="ISY25" s="240"/>
      <c r="ISZ25" s="238"/>
      <c r="ITA25" s="239"/>
      <c r="ITB25" s="240"/>
      <c r="ITC25" s="238"/>
      <c r="ITD25" s="239"/>
      <c r="ITE25" s="240"/>
      <c r="ITF25" s="238"/>
      <c r="ITG25" s="239"/>
      <c r="ITH25" s="240"/>
      <c r="ITI25" s="238"/>
      <c r="ITJ25" s="239"/>
      <c r="ITK25" s="240"/>
      <c r="ITL25" s="238"/>
      <c r="ITM25" s="239"/>
      <c r="ITN25" s="240"/>
      <c r="ITO25" s="238"/>
      <c r="ITP25" s="239"/>
      <c r="ITQ25" s="240"/>
      <c r="ITR25" s="238"/>
      <c r="ITS25" s="239"/>
      <c r="ITT25" s="240"/>
      <c r="ITU25" s="238"/>
      <c r="ITV25" s="239"/>
      <c r="ITW25" s="240"/>
      <c r="ITX25" s="238"/>
      <c r="ITY25" s="239"/>
      <c r="ITZ25" s="240"/>
      <c r="IUA25" s="238"/>
      <c r="IUB25" s="239"/>
      <c r="IUC25" s="240"/>
      <c r="IUD25" s="238"/>
      <c r="IUE25" s="239"/>
      <c r="IUF25" s="240"/>
      <c r="IUG25" s="238"/>
      <c r="IUH25" s="239"/>
      <c r="IUI25" s="240"/>
      <c r="IUJ25" s="238"/>
      <c r="IUK25" s="239"/>
      <c r="IUL25" s="240"/>
      <c r="IUM25" s="238"/>
      <c r="IUN25" s="239"/>
      <c r="IUO25" s="240"/>
      <c r="IUP25" s="238"/>
      <c r="IUQ25" s="239"/>
      <c r="IUR25" s="240"/>
      <c r="IUS25" s="238"/>
      <c r="IUT25" s="239"/>
      <c r="IUU25" s="240"/>
      <c r="IUV25" s="238"/>
      <c r="IUW25" s="239"/>
      <c r="IUX25" s="240"/>
      <c r="IUY25" s="238"/>
      <c r="IUZ25" s="239"/>
      <c r="IVA25" s="240"/>
      <c r="IVB25" s="238"/>
      <c r="IVC25" s="239"/>
      <c r="IVD25" s="240"/>
      <c r="IVE25" s="238"/>
      <c r="IVF25" s="239"/>
      <c r="IVG25" s="240"/>
      <c r="IVH25" s="238"/>
      <c r="IVI25" s="239"/>
      <c r="IVJ25" s="240"/>
      <c r="IVK25" s="238"/>
      <c r="IVL25" s="239"/>
      <c r="IVM25" s="240"/>
      <c r="IVN25" s="238"/>
      <c r="IVO25" s="239"/>
      <c r="IVP25" s="240"/>
      <c r="IVQ25" s="238"/>
      <c r="IVR25" s="239"/>
      <c r="IVS25" s="240"/>
      <c r="IVT25" s="238"/>
      <c r="IVU25" s="239"/>
      <c r="IVV25" s="240"/>
      <c r="IVW25" s="238"/>
      <c r="IVX25" s="239"/>
      <c r="IVY25" s="240"/>
      <c r="IVZ25" s="238"/>
      <c r="IWA25" s="239"/>
      <c r="IWB25" s="240"/>
      <c r="IWC25" s="238"/>
      <c r="IWD25" s="239"/>
      <c r="IWE25" s="240"/>
      <c r="IWF25" s="238"/>
      <c r="IWG25" s="239"/>
      <c r="IWH25" s="240"/>
      <c r="IWI25" s="238"/>
      <c r="IWJ25" s="239"/>
      <c r="IWK25" s="240"/>
      <c r="IWL25" s="238"/>
      <c r="IWM25" s="239"/>
      <c r="IWN25" s="240"/>
      <c r="IWO25" s="238"/>
      <c r="IWP25" s="239"/>
      <c r="IWQ25" s="240"/>
      <c r="IWR25" s="238"/>
      <c r="IWS25" s="239"/>
      <c r="IWT25" s="240"/>
      <c r="IWU25" s="238"/>
      <c r="IWV25" s="239"/>
      <c r="IWW25" s="240"/>
      <c r="IWX25" s="238"/>
      <c r="IWY25" s="239"/>
      <c r="IWZ25" s="240"/>
      <c r="IXA25" s="238"/>
      <c r="IXB25" s="239"/>
      <c r="IXC25" s="240"/>
      <c r="IXD25" s="238"/>
      <c r="IXE25" s="239"/>
      <c r="IXF25" s="240"/>
      <c r="IXG25" s="238"/>
      <c r="IXH25" s="239"/>
      <c r="IXI25" s="240"/>
      <c r="IXJ25" s="238"/>
      <c r="IXK25" s="239"/>
      <c r="IXL25" s="240"/>
      <c r="IXM25" s="238"/>
      <c r="IXN25" s="239"/>
      <c r="IXO25" s="240"/>
      <c r="IXP25" s="238"/>
      <c r="IXQ25" s="239"/>
      <c r="IXR25" s="240"/>
      <c r="IXS25" s="238"/>
      <c r="IXT25" s="239"/>
      <c r="IXU25" s="240"/>
      <c r="IXV25" s="238"/>
      <c r="IXW25" s="239"/>
      <c r="IXX25" s="240"/>
      <c r="IXY25" s="238"/>
      <c r="IXZ25" s="239"/>
      <c r="IYA25" s="240"/>
      <c r="IYB25" s="238"/>
      <c r="IYC25" s="239"/>
      <c r="IYD25" s="240"/>
      <c r="IYE25" s="238"/>
      <c r="IYF25" s="239"/>
      <c r="IYG25" s="240"/>
      <c r="IYH25" s="238"/>
      <c r="IYI25" s="239"/>
      <c r="IYJ25" s="240"/>
      <c r="IYK25" s="238"/>
      <c r="IYL25" s="239"/>
      <c r="IYM25" s="240"/>
      <c r="IYN25" s="238"/>
      <c r="IYO25" s="239"/>
      <c r="IYP25" s="240"/>
      <c r="IYQ25" s="238"/>
      <c r="IYR25" s="239"/>
      <c r="IYS25" s="240"/>
      <c r="IYT25" s="238"/>
      <c r="IYU25" s="239"/>
      <c r="IYV25" s="240"/>
      <c r="IYW25" s="238"/>
      <c r="IYX25" s="239"/>
      <c r="IYY25" s="240"/>
      <c r="IYZ25" s="238"/>
      <c r="IZA25" s="239"/>
      <c r="IZB25" s="240"/>
      <c r="IZC25" s="238"/>
      <c r="IZD25" s="239"/>
      <c r="IZE25" s="240"/>
      <c r="IZF25" s="238"/>
      <c r="IZG25" s="239"/>
      <c r="IZH25" s="240"/>
      <c r="IZI25" s="238"/>
      <c r="IZJ25" s="239"/>
      <c r="IZK25" s="240"/>
      <c r="IZL25" s="238"/>
      <c r="IZM25" s="239"/>
      <c r="IZN25" s="240"/>
      <c r="IZO25" s="238"/>
      <c r="IZP25" s="239"/>
      <c r="IZQ25" s="240"/>
      <c r="IZR25" s="238"/>
      <c r="IZS25" s="239"/>
      <c r="IZT25" s="240"/>
      <c r="IZU25" s="238"/>
      <c r="IZV25" s="239"/>
      <c r="IZW25" s="240"/>
      <c r="IZX25" s="238"/>
      <c r="IZY25" s="239"/>
      <c r="IZZ25" s="240"/>
      <c r="JAA25" s="238"/>
      <c r="JAB25" s="239"/>
      <c r="JAC25" s="240"/>
      <c r="JAD25" s="238"/>
      <c r="JAE25" s="239"/>
      <c r="JAF25" s="240"/>
      <c r="JAG25" s="238"/>
      <c r="JAH25" s="239"/>
      <c r="JAI25" s="240"/>
      <c r="JAJ25" s="238"/>
      <c r="JAK25" s="239"/>
      <c r="JAL25" s="240"/>
      <c r="JAM25" s="238"/>
      <c r="JAN25" s="239"/>
      <c r="JAO25" s="240"/>
      <c r="JAP25" s="238"/>
      <c r="JAQ25" s="239"/>
      <c r="JAR25" s="240"/>
      <c r="JAS25" s="238"/>
      <c r="JAT25" s="239"/>
      <c r="JAU25" s="240"/>
      <c r="JAV25" s="238"/>
      <c r="JAW25" s="239"/>
      <c r="JAX25" s="240"/>
      <c r="JAY25" s="238"/>
      <c r="JAZ25" s="239"/>
      <c r="JBA25" s="240"/>
      <c r="JBB25" s="238"/>
      <c r="JBC25" s="239"/>
      <c r="JBD25" s="240"/>
      <c r="JBE25" s="238"/>
      <c r="JBF25" s="239"/>
      <c r="JBG25" s="240"/>
      <c r="JBH25" s="238"/>
      <c r="JBI25" s="239"/>
      <c r="JBJ25" s="240"/>
      <c r="JBK25" s="238"/>
      <c r="JBL25" s="239"/>
      <c r="JBM25" s="240"/>
      <c r="JBN25" s="238"/>
      <c r="JBO25" s="239"/>
      <c r="JBP25" s="240"/>
      <c r="JBQ25" s="238"/>
      <c r="JBR25" s="239"/>
      <c r="JBS25" s="240"/>
      <c r="JBT25" s="238"/>
      <c r="JBU25" s="239"/>
      <c r="JBV25" s="240"/>
      <c r="JBW25" s="238"/>
      <c r="JBX25" s="239"/>
      <c r="JBY25" s="240"/>
      <c r="JBZ25" s="238"/>
      <c r="JCA25" s="239"/>
      <c r="JCB25" s="240"/>
      <c r="JCC25" s="238"/>
      <c r="JCD25" s="239"/>
      <c r="JCE25" s="240"/>
      <c r="JCF25" s="238"/>
      <c r="JCG25" s="239"/>
      <c r="JCH25" s="240"/>
      <c r="JCI25" s="238"/>
      <c r="JCJ25" s="239"/>
      <c r="JCK25" s="240"/>
      <c r="JCL25" s="238"/>
      <c r="JCM25" s="239"/>
      <c r="JCN25" s="240"/>
      <c r="JCO25" s="238"/>
      <c r="JCP25" s="239"/>
      <c r="JCQ25" s="240"/>
      <c r="JCR25" s="238"/>
      <c r="JCS25" s="239"/>
      <c r="JCT25" s="240"/>
      <c r="JCU25" s="238"/>
      <c r="JCV25" s="239"/>
      <c r="JCW25" s="240"/>
      <c r="JCX25" s="238"/>
      <c r="JCY25" s="239"/>
      <c r="JCZ25" s="240"/>
      <c r="JDA25" s="238"/>
      <c r="JDB25" s="239"/>
      <c r="JDC25" s="240"/>
      <c r="JDD25" s="238"/>
      <c r="JDE25" s="239"/>
      <c r="JDF25" s="240"/>
      <c r="JDG25" s="238"/>
      <c r="JDH25" s="239"/>
      <c r="JDI25" s="240"/>
      <c r="JDJ25" s="238"/>
      <c r="JDK25" s="239"/>
      <c r="JDL25" s="240"/>
      <c r="JDM25" s="238"/>
      <c r="JDN25" s="239"/>
      <c r="JDO25" s="240"/>
      <c r="JDP25" s="238"/>
      <c r="JDQ25" s="239"/>
      <c r="JDR25" s="240"/>
      <c r="JDS25" s="238"/>
      <c r="JDT25" s="239"/>
      <c r="JDU25" s="240"/>
      <c r="JDV25" s="238"/>
      <c r="JDW25" s="239"/>
      <c r="JDX25" s="240"/>
      <c r="JDY25" s="238"/>
      <c r="JDZ25" s="239"/>
      <c r="JEA25" s="240"/>
      <c r="JEB25" s="238"/>
      <c r="JEC25" s="239"/>
      <c r="JED25" s="240"/>
      <c r="JEE25" s="238"/>
      <c r="JEF25" s="239"/>
      <c r="JEG25" s="240"/>
      <c r="JEH25" s="238"/>
      <c r="JEI25" s="239"/>
      <c r="JEJ25" s="240"/>
      <c r="JEK25" s="238"/>
      <c r="JEL25" s="239"/>
      <c r="JEM25" s="240"/>
      <c r="JEN25" s="238"/>
      <c r="JEO25" s="239"/>
      <c r="JEP25" s="240"/>
      <c r="JEQ25" s="238"/>
      <c r="JER25" s="239"/>
      <c r="JES25" s="240"/>
      <c r="JET25" s="238"/>
      <c r="JEU25" s="239"/>
      <c r="JEV25" s="240"/>
      <c r="JEW25" s="238"/>
      <c r="JEX25" s="239"/>
      <c r="JEY25" s="240"/>
      <c r="JEZ25" s="238"/>
      <c r="JFA25" s="239"/>
      <c r="JFB25" s="240"/>
      <c r="JFC25" s="238"/>
      <c r="JFD25" s="239"/>
      <c r="JFE25" s="240"/>
      <c r="JFF25" s="238"/>
      <c r="JFG25" s="239"/>
      <c r="JFH25" s="240"/>
      <c r="JFI25" s="238"/>
      <c r="JFJ25" s="239"/>
      <c r="JFK25" s="240"/>
      <c r="JFL25" s="238"/>
      <c r="JFM25" s="239"/>
      <c r="JFN25" s="240"/>
      <c r="JFO25" s="238"/>
      <c r="JFP25" s="239"/>
      <c r="JFQ25" s="240"/>
      <c r="JFR25" s="238"/>
      <c r="JFS25" s="239"/>
      <c r="JFT25" s="240"/>
      <c r="JFU25" s="238"/>
      <c r="JFV25" s="239"/>
      <c r="JFW25" s="240"/>
      <c r="JFX25" s="238"/>
      <c r="JFY25" s="239"/>
      <c r="JFZ25" s="240"/>
      <c r="JGA25" s="238"/>
      <c r="JGB25" s="239"/>
      <c r="JGC25" s="240"/>
      <c r="JGD25" s="238"/>
      <c r="JGE25" s="239"/>
      <c r="JGF25" s="240"/>
      <c r="JGG25" s="238"/>
      <c r="JGH25" s="239"/>
      <c r="JGI25" s="240"/>
      <c r="JGJ25" s="238"/>
      <c r="JGK25" s="239"/>
      <c r="JGL25" s="240"/>
      <c r="JGM25" s="238"/>
      <c r="JGN25" s="239"/>
      <c r="JGO25" s="240"/>
      <c r="JGP25" s="238"/>
      <c r="JGQ25" s="239"/>
      <c r="JGR25" s="240"/>
      <c r="JGS25" s="238"/>
      <c r="JGT25" s="239"/>
      <c r="JGU25" s="240"/>
      <c r="JGV25" s="238"/>
      <c r="JGW25" s="239"/>
      <c r="JGX25" s="240"/>
      <c r="JGY25" s="238"/>
      <c r="JGZ25" s="239"/>
      <c r="JHA25" s="240"/>
      <c r="JHB25" s="238"/>
      <c r="JHC25" s="239"/>
      <c r="JHD25" s="240"/>
      <c r="JHE25" s="238"/>
      <c r="JHF25" s="239"/>
      <c r="JHG25" s="240"/>
      <c r="JHH25" s="238"/>
      <c r="JHI25" s="239"/>
      <c r="JHJ25" s="240"/>
      <c r="JHK25" s="238"/>
      <c r="JHL25" s="239"/>
      <c r="JHM25" s="240"/>
      <c r="JHN25" s="238"/>
      <c r="JHO25" s="239"/>
      <c r="JHP25" s="240"/>
      <c r="JHQ25" s="238"/>
      <c r="JHR25" s="239"/>
      <c r="JHS25" s="240"/>
      <c r="JHT25" s="238"/>
      <c r="JHU25" s="239"/>
      <c r="JHV25" s="240"/>
      <c r="JHW25" s="238"/>
      <c r="JHX25" s="239"/>
      <c r="JHY25" s="240"/>
      <c r="JHZ25" s="238"/>
      <c r="JIA25" s="239"/>
      <c r="JIB25" s="240"/>
      <c r="JIC25" s="238"/>
      <c r="JID25" s="239"/>
      <c r="JIE25" s="240"/>
      <c r="JIF25" s="238"/>
      <c r="JIG25" s="239"/>
      <c r="JIH25" s="240"/>
      <c r="JII25" s="238"/>
      <c r="JIJ25" s="239"/>
      <c r="JIK25" s="240"/>
      <c r="JIL25" s="238"/>
      <c r="JIM25" s="239"/>
      <c r="JIN25" s="240"/>
      <c r="JIO25" s="238"/>
      <c r="JIP25" s="239"/>
      <c r="JIQ25" s="240"/>
      <c r="JIR25" s="238"/>
      <c r="JIS25" s="239"/>
      <c r="JIT25" s="240"/>
      <c r="JIU25" s="238"/>
      <c r="JIV25" s="239"/>
      <c r="JIW25" s="240"/>
      <c r="JIX25" s="238"/>
      <c r="JIY25" s="239"/>
      <c r="JIZ25" s="240"/>
      <c r="JJA25" s="238"/>
      <c r="JJB25" s="239"/>
      <c r="JJC25" s="240"/>
      <c r="JJD25" s="238"/>
      <c r="JJE25" s="239"/>
      <c r="JJF25" s="240"/>
      <c r="JJG25" s="238"/>
      <c r="JJH25" s="239"/>
      <c r="JJI25" s="240"/>
      <c r="JJJ25" s="238"/>
      <c r="JJK25" s="239"/>
      <c r="JJL25" s="240"/>
      <c r="JJM25" s="238"/>
      <c r="JJN25" s="239"/>
      <c r="JJO25" s="240"/>
      <c r="JJP25" s="238"/>
      <c r="JJQ25" s="239"/>
      <c r="JJR25" s="240"/>
      <c r="JJS25" s="238"/>
      <c r="JJT25" s="239"/>
      <c r="JJU25" s="240"/>
      <c r="JJV25" s="238"/>
      <c r="JJW25" s="239"/>
      <c r="JJX25" s="240"/>
      <c r="JJY25" s="238"/>
      <c r="JJZ25" s="239"/>
      <c r="JKA25" s="240"/>
      <c r="JKB25" s="238"/>
      <c r="JKC25" s="239"/>
      <c r="JKD25" s="240"/>
      <c r="JKE25" s="238"/>
      <c r="JKF25" s="239"/>
      <c r="JKG25" s="240"/>
      <c r="JKH25" s="238"/>
      <c r="JKI25" s="239"/>
      <c r="JKJ25" s="240"/>
      <c r="JKK25" s="238"/>
      <c r="JKL25" s="239"/>
      <c r="JKM25" s="240"/>
      <c r="JKN25" s="238"/>
      <c r="JKO25" s="239"/>
      <c r="JKP25" s="240"/>
      <c r="JKQ25" s="238"/>
      <c r="JKR25" s="239"/>
      <c r="JKS25" s="240"/>
      <c r="JKT25" s="238"/>
      <c r="JKU25" s="239"/>
      <c r="JKV25" s="240"/>
      <c r="JKW25" s="238"/>
      <c r="JKX25" s="239"/>
      <c r="JKY25" s="240"/>
      <c r="JKZ25" s="238"/>
      <c r="JLA25" s="239"/>
      <c r="JLB25" s="240"/>
      <c r="JLC25" s="238"/>
      <c r="JLD25" s="239"/>
      <c r="JLE25" s="240"/>
      <c r="JLF25" s="238"/>
      <c r="JLG25" s="239"/>
      <c r="JLH25" s="240"/>
      <c r="JLI25" s="238"/>
      <c r="JLJ25" s="239"/>
      <c r="JLK25" s="240"/>
      <c r="JLL25" s="238"/>
      <c r="JLM25" s="239"/>
      <c r="JLN25" s="240"/>
      <c r="JLO25" s="238"/>
      <c r="JLP25" s="239"/>
      <c r="JLQ25" s="240"/>
      <c r="JLR25" s="238"/>
      <c r="JLS25" s="239"/>
      <c r="JLT25" s="240"/>
      <c r="JLU25" s="238"/>
      <c r="JLV25" s="239"/>
      <c r="JLW25" s="240"/>
      <c r="JLX25" s="238"/>
      <c r="JLY25" s="239"/>
      <c r="JLZ25" s="240"/>
      <c r="JMA25" s="238"/>
      <c r="JMB25" s="239"/>
      <c r="JMC25" s="240"/>
      <c r="JMD25" s="238"/>
      <c r="JME25" s="239"/>
      <c r="JMF25" s="240"/>
      <c r="JMG25" s="238"/>
      <c r="JMH25" s="239"/>
      <c r="JMI25" s="240"/>
      <c r="JMJ25" s="238"/>
      <c r="JMK25" s="239"/>
      <c r="JML25" s="240"/>
      <c r="JMM25" s="238"/>
      <c r="JMN25" s="239"/>
      <c r="JMO25" s="240"/>
      <c r="JMP25" s="238"/>
      <c r="JMQ25" s="239"/>
      <c r="JMR25" s="240"/>
      <c r="JMS25" s="238"/>
      <c r="JMT25" s="239"/>
      <c r="JMU25" s="240"/>
      <c r="JMV25" s="238"/>
      <c r="JMW25" s="239"/>
      <c r="JMX25" s="240"/>
      <c r="JMY25" s="238"/>
      <c r="JMZ25" s="239"/>
      <c r="JNA25" s="240"/>
      <c r="JNB25" s="238"/>
      <c r="JNC25" s="239"/>
      <c r="JND25" s="240"/>
      <c r="JNE25" s="238"/>
      <c r="JNF25" s="239"/>
      <c r="JNG25" s="240"/>
      <c r="JNH25" s="238"/>
      <c r="JNI25" s="239"/>
      <c r="JNJ25" s="240"/>
      <c r="JNK25" s="238"/>
      <c r="JNL25" s="239"/>
      <c r="JNM25" s="240"/>
      <c r="JNN25" s="238"/>
      <c r="JNO25" s="239"/>
      <c r="JNP25" s="240"/>
      <c r="JNQ25" s="238"/>
      <c r="JNR25" s="239"/>
      <c r="JNS25" s="240"/>
      <c r="JNT25" s="238"/>
      <c r="JNU25" s="239"/>
      <c r="JNV25" s="240"/>
      <c r="JNW25" s="238"/>
      <c r="JNX25" s="239"/>
      <c r="JNY25" s="240"/>
      <c r="JNZ25" s="238"/>
      <c r="JOA25" s="239"/>
      <c r="JOB25" s="240"/>
      <c r="JOC25" s="238"/>
      <c r="JOD25" s="239"/>
      <c r="JOE25" s="240"/>
      <c r="JOF25" s="238"/>
      <c r="JOG25" s="239"/>
      <c r="JOH25" s="240"/>
      <c r="JOI25" s="238"/>
      <c r="JOJ25" s="239"/>
      <c r="JOK25" s="240"/>
      <c r="JOL25" s="238"/>
      <c r="JOM25" s="239"/>
      <c r="JON25" s="240"/>
      <c r="JOO25" s="238"/>
      <c r="JOP25" s="239"/>
      <c r="JOQ25" s="240"/>
      <c r="JOR25" s="238"/>
      <c r="JOS25" s="239"/>
      <c r="JOT25" s="240"/>
      <c r="JOU25" s="238"/>
      <c r="JOV25" s="239"/>
      <c r="JOW25" s="240"/>
      <c r="JOX25" s="238"/>
      <c r="JOY25" s="239"/>
      <c r="JOZ25" s="240"/>
      <c r="JPA25" s="238"/>
      <c r="JPB25" s="239"/>
      <c r="JPC25" s="240"/>
      <c r="JPD25" s="238"/>
      <c r="JPE25" s="239"/>
      <c r="JPF25" s="240"/>
      <c r="JPG25" s="238"/>
      <c r="JPH25" s="239"/>
      <c r="JPI25" s="240"/>
      <c r="JPJ25" s="238"/>
      <c r="JPK25" s="239"/>
      <c r="JPL25" s="240"/>
      <c r="JPM25" s="238"/>
      <c r="JPN25" s="239"/>
      <c r="JPO25" s="240"/>
      <c r="JPP25" s="238"/>
      <c r="JPQ25" s="239"/>
      <c r="JPR25" s="240"/>
      <c r="JPS25" s="238"/>
      <c r="JPT25" s="239"/>
      <c r="JPU25" s="240"/>
      <c r="JPV25" s="238"/>
      <c r="JPW25" s="239"/>
      <c r="JPX25" s="240"/>
      <c r="JPY25" s="238"/>
      <c r="JPZ25" s="239"/>
      <c r="JQA25" s="240"/>
      <c r="JQB25" s="238"/>
      <c r="JQC25" s="239"/>
      <c r="JQD25" s="240"/>
      <c r="JQE25" s="238"/>
      <c r="JQF25" s="239"/>
      <c r="JQG25" s="240"/>
      <c r="JQH25" s="238"/>
      <c r="JQI25" s="239"/>
      <c r="JQJ25" s="240"/>
      <c r="JQK25" s="238"/>
      <c r="JQL25" s="239"/>
      <c r="JQM25" s="240"/>
      <c r="JQN25" s="238"/>
      <c r="JQO25" s="239"/>
      <c r="JQP25" s="240"/>
      <c r="JQQ25" s="238"/>
      <c r="JQR25" s="239"/>
      <c r="JQS25" s="240"/>
      <c r="JQT25" s="238"/>
      <c r="JQU25" s="239"/>
      <c r="JQV25" s="240"/>
      <c r="JQW25" s="238"/>
      <c r="JQX25" s="239"/>
      <c r="JQY25" s="240"/>
      <c r="JQZ25" s="238"/>
      <c r="JRA25" s="239"/>
      <c r="JRB25" s="240"/>
      <c r="JRC25" s="238"/>
      <c r="JRD25" s="239"/>
      <c r="JRE25" s="240"/>
      <c r="JRF25" s="238"/>
      <c r="JRG25" s="239"/>
      <c r="JRH25" s="240"/>
      <c r="JRI25" s="238"/>
      <c r="JRJ25" s="239"/>
      <c r="JRK25" s="240"/>
      <c r="JRL25" s="238"/>
      <c r="JRM25" s="239"/>
      <c r="JRN25" s="240"/>
      <c r="JRO25" s="238"/>
      <c r="JRP25" s="239"/>
      <c r="JRQ25" s="240"/>
      <c r="JRR25" s="238"/>
      <c r="JRS25" s="239"/>
      <c r="JRT25" s="240"/>
      <c r="JRU25" s="238"/>
      <c r="JRV25" s="239"/>
      <c r="JRW25" s="240"/>
      <c r="JRX25" s="238"/>
      <c r="JRY25" s="239"/>
      <c r="JRZ25" s="240"/>
      <c r="JSA25" s="238"/>
      <c r="JSB25" s="239"/>
      <c r="JSC25" s="240"/>
      <c r="JSD25" s="238"/>
      <c r="JSE25" s="239"/>
      <c r="JSF25" s="240"/>
      <c r="JSG25" s="238"/>
      <c r="JSH25" s="239"/>
      <c r="JSI25" s="240"/>
      <c r="JSJ25" s="238"/>
      <c r="JSK25" s="239"/>
      <c r="JSL25" s="240"/>
      <c r="JSM25" s="238"/>
      <c r="JSN25" s="239"/>
      <c r="JSO25" s="240"/>
      <c r="JSP25" s="238"/>
      <c r="JSQ25" s="239"/>
      <c r="JSR25" s="240"/>
      <c r="JSS25" s="238"/>
      <c r="JST25" s="239"/>
      <c r="JSU25" s="240"/>
      <c r="JSV25" s="238"/>
      <c r="JSW25" s="239"/>
      <c r="JSX25" s="240"/>
      <c r="JSY25" s="238"/>
      <c r="JSZ25" s="239"/>
      <c r="JTA25" s="240"/>
      <c r="JTB25" s="238"/>
      <c r="JTC25" s="239"/>
      <c r="JTD25" s="240"/>
      <c r="JTE25" s="238"/>
      <c r="JTF25" s="239"/>
      <c r="JTG25" s="240"/>
      <c r="JTH25" s="238"/>
      <c r="JTI25" s="239"/>
      <c r="JTJ25" s="240"/>
      <c r="JTK25" s="238"/>
      <c r="JTL25" s="239"/>
      <c r="JTM25" s="240"/>
      <c r="JTN25" s="238"/>
      <c r="JTO25" s="239"/>
      <c r="JTP25" s="240"/>
      <c r="JTQ25" s="238"/>
      <c r="JTR25" s="239"/>
      <c r="JTS25" s="240"/>
      <c r="JTT25" s="238"/>
      <c r="JTU25" s="239"/>
      <c r="JTV25" s="240"/>
      <c r="JTW25" s="238"/>
      <c r="JTX25" s="239"/>
      <c r="JTY25" s="240"/>
      <c r="JTZ25" s="238"/>
      <c r="JUA25" s="239"/>
      <c r="JUB25" s="240"/>
      <c r="JUC25" s="238"/>
      <c r="JUD25" s="239"/>
      <c r="JUE25" s="240"/>
      <c r="JUF25" s="238"/>
      <c r="JUG25" s="239"/>
      <c r="JUH25" s="240"/>
      <c r="JUI25" s="238"/>
      <c r="JUJ25" s="239"/>
      <c r="JUK25" s="240"/>
      <c r="JUL25" s="238"/>
      <c r="JUM25" s="239"/>
      <c r="JUN25" s="240"/>
      <c r="JUO25" s="238"/>
      <c r="JUP25" s="239"/>
      <c r="JUQ25" s="240"/>
      <c r="JUR25" s="238"/>
      <c r="JUS25" s="239"/>
      <c r="JUT25" s="240"/>
      <c r="JUU25" s="238"/>
      <c r="JUV25" s="239"/>
      <c r="JUW25" s="240"/>
      <c r="JUX25" s="238"/>
      <c r="JUY25" s="239"/>
      <c r="JUZ25" s="240"/>
      <c r="JVA25" s="238"/>
      <c r="JVB25" s="239"/>
      <c r="JVC25" s="240"/>
      <c r="JVD25" s="238"/>
      <c r="JVE25" s="239"/>
      <c r="JVF25" s="240"/>
      <c r="JVG25" s="238"/>
      <c r="JVH25" s="239"/>
      <c r="JVI25" s="240"/>
      <c r="JVJ25" s="238"/>
      <c r="JVK25" s="239"/>
      <c r="JVL25" s="240"/>
      <c r="JVM25" s="238"/>
      <c r="JVN25" s="239"/>
      <c r="JVO25" s="240"/>
      <c r="JVP25" s="238"/>
      <c r="JVQ25" s="239"/>
      <c r="JVR25" s="240"/>
      <c r="JVS25" s="238"/>
      <c r="JVT25" s="239"/>
      <c r="JVU25" s="240"/>
      <c r="JVV25" s="238"/>
      <c r="JVW25" s="239"/>
      <c r="JVX25" s="240"/>
      <c r="JVY25" s="238"/>
      <c r="JVZ25" s="239"/>
      <c r="JWA25" s="240"/>
      <c r="JWB25" s="238"/>
      <c r="JWC25" s="239"/>
      <c r="JWD25" s="240"/>
      <c r="JWE25" s="238"/>
      <c r="JWF25" s="239"/>
      <c r="JWG25" s="240"/>
      <c r="JWH25" s="238"/>
      <c r="JWI25" s="239"/>
      <c r="JWJ25" s="240"/>
      <c r="JWK25" s="238"/>
      <c r="JWL25" s="239"/>
      <c r="JWM25" s="240"/>
      <c r="JWN25" s="238"/>
      <c r="JWO25" s="239"/>
      <c r="JWP25" s="240"/>
      <c r="JWQ25" s="238"/>
      <c r="JWR25" s="239"/>
      <c r="JWS25" s="240"/>
      <c r="JWT25" s="238"/>
      <c r="JWU25" s="239"/>
      <c r="JWV25" s="240"/>
      <c r="JWW25" s="238"/>
      <c r="JWX25" s="239"/>
      <c r="JWY25" s="240"/>
      <c r="JWZ25" s="238"/>
      <c r="JXA25" s="239"/>
      <c r="JXB25" s="240"/>
      <c r="JXC25" s="238"/>
      <c r="JXD25" s="239"/>
      <c r="JXE25" s="240"/>
      <c r="JXF25" s="238"/>
      <c r="JXG25" s="239"/>
      <c r="JXH25" s="240"/>
      <c r="JXI25" s="238"/>
      <c r="JXJ25" s="239"/>
      <c r="JXK25" s="240"/>
      <c r="JXL25" s="238"/>
      <c r="JXM25" s="239"/>
      <c r="JXN25" s="240"/>
      <c r="JXO25" s="238"/>
      <c r="JXP25" s="239"/>
      <c r="JXQ25" s="240"/>
      <c r="JXR25" s="238"/>
      <c r="JXS25" s="239"/>
      <c r="JXT25" s="240"/>
      <c r="JXU25" s="238"/>
      <c r="JXV25" s="239"/>
      <c r="JXW25" s="240"/>
      <c r="JXX25" s="238"/>
      <c r="JXY25" s="239"/>
      <c r="JXZ25" s="240"/>
      <c r="JYA25" s="238"/>
      <c r="JYB25" s="239"/>
      <c r="JYC25" s="240"/>
      <c r="JYD25" s="238"/>
      <c r="JYE25" s="239"/>
      <c r="JYF25" s="240"/>
      <c r="JYG25" s="238"/>
      <c r="JYH25" s="239"/>
      <c r="JYI25" s="240"/>
      <c r="JYJ25" s="238"/>
      <c r="JYK25" s="239"/>
      <c r="JYL25" s="240"/>
      <c r="JYM25" s="238"/>
      <c r="JYN25" s="239"/>
      <c r="JYO25" s="240"/>
      <c r="JYP25" s="238"/>
      <c r="JYQ25" s="239"/>
      <c r="JYR25" s="240"/>
      <c r="JYS25" s="238"/>
      <c r="JYT25" s="239"/>
      <c r="JYU25" s="240"/>
      <c r="JYV25" s="238"/>
      <c r="JYW25" s="239"/>
      <c r="JYX25" s="240"/>
      <c r="JYY25" s="238"/>
      <c r="JYZ25" s="239"/>
      <c r="JZA25" s="240"/>
      <c r="JZB25" s="238"/>
      <c r="JZC25" s="239"/>
      <c r="JZD25" s="240"/>
      <c r="JZE25" s="238"/>
      <c r="JZF25" s="239"/>
      <c r="JZG25" s="240"/>
      <c r="JZH25" s="238"/>
      <c r="JZI25" s="239"/>
      <c r="JZJ25" s="240"/>
      <c r="JZK25" s="238"/>
      <c r="JZL25" s="239"/>
      <c r="JZM25" s="240"/>
      <c r="JZN25" s="238"/>
      <c r="JZO25" s="239"/>
      <c r="JZP25" s="240"/>
      <c r="JZQ25" s="238"/>
      <c r="JZR25" s="239"/>
      <c r="JZS25" s="240"/>
      <c r="JZT25" s="238"/>
      <c r="JZU25" s="239"/>
      <c r="JZV25" s="240"/>
      <c r="JZW25" s="238"/>
      <c r="JZX25" s="239"/>
      <c r="JZY25" s="240"/>
      <c r="JZZ25" s="238"/>
      <c r="KAA25" s="239"/>
      <c r="KAB25" s="240"/>
      <c r="KAC25" s="238"/>
      <c r="KAD25" s="239"/>
      <c r="KAE25" s="240"/>
      <c r="KAF25" s="238"/>
      <c r="KAG25" s="239"/>
      <c r="KAH25" s="240"/>
      <c r="KAI25" s="238"/>
      <c r="KAJ25" s="239"/>
      <c r="KAK25" s="240"/>
      <c r="KAL25" s="238"/>
      <c r="KAM25" s="239"/>
      <c r="KAN25" s="240"/>
      <c r="KAO25" s="238"/>
      <c r="KAP25" s="239"/>
      <c r="KAQ25" s="240"/>
      <c r="KAR25" s="238"/>
      <c r="KAS25" s="239"/>
      <c r="KAT25" s="240"/>
      <c r="KAU25" s="238"/>
      <c r="KAV25" s="239"/>
      <c r="KAW25" s="240"/>
      <c r="KAX25" s="238"/>
      <c r="KAY25" s="239"/>
      <c r="KAZ25" s="240"/>
      <c r="KBA25" s="238"/>
      <c r="KBB25" s="239"/>
      <c r="KBC25" s="240"/>
      <c r="KBD25" s="238"/>
      <c r="KBE25" s="239"/>
      <c r="KBF25" s="240"/>
      <c r="KBG25" s="238"/>
      <c r="KBH25" s="239"/>
      <c r="KBI25" s="240"/>
      <c r="KBJ25" s="238"/>
      <c r="KBK25" s="239"/>
      <c r="KBL25" s="240"/>
      <c r="KBM25" s="238"/>
      <c r="KBN25" s="239"/>
      <c r="KBO25" s="240"/>
      <c r="KBP25" s="238"/>
      <c r="KBQ25" s="239"/>
      <c r="KBR25" s="240"/>
      <c r="KBS25" s="238"/>
      <c r="KBT25" s="239"/>
      <c r="KBU25" s="240"/>
      <c r="KBV25" s="238"/>
      <c r="KBW25" s="239"/>
      <c r="KBX25" s="240"/>
      <c r="KBY25" s="238"/>
      <c r="KBZ25" s="239"/>
      <c r="KCA25" s="240"/>
      <c r="KCB25" s="238"/>
      <c r="KCC25" s="239"/>
      <c r="KCD25" s="240"/>
      <c r="KCE25" s="238"/>
      <c r="KCF25" s="239"/>
      <c r="KCG25" s="240"/>
      <c r="KCH25" s="238"/>
      <c r="KCI25" s="239"/>
      <c r="KCJ25" s="240"/>
      <c r="KCK25" s="238"/>
      <c r="KCL25" s="239"/>
      <c r="KCM25" s="240"/>
      <c r="KCN25" s="238"/>
      <c r="KCO25" s="239"/>
      <c r="KCP25" s="240"/>
      <c r="KCQ25" s="238"/>
      <c r="KCR25" s="239"/>
      <c r="KCS25" s="240"/>
      <c r="KCT25" s="238"/>
      <c r="KCU25" s="239"/>
      <c r="KCV25" s="240"/>
      <c r="KCW25" s="238"/>
      <c r="KCX25" s="239"/>
      <c r="KCY25" s="240"/>
      <c r="KCZ25" s="238"/>
      <c r="KDA25" s="239"/>
      <c r="KDB25" s="240"/>
      <c r="KDC25" s="238"/>
      <c r="KDD25" s="239"/>
      <c r="KDE25" s="240"/>
      <c r="KDF25" s="238"/>
      <c r="KDG25" s="239"/>
      <c r="KDH25" s="240"/>
      <c r="KDI25" s="238"/>
      <c r="KDJ25" s="239"/>
      <c r="KDK25" s="240"/>
      <c r="KDL25" s="238"/>
      <c r="KDM25" s="239"/>
      <c r="KDN25" s="240"/>
      <c r="KDO25" s="238"/>
      <c r="KDP25" s="239"/>
      <c r="KDQ25" s="240"/>
      <c r="KDR25" s="238"/>
      <c r="KDS25" s="239"/>
      <c r="KDT25" s="240"/>
      <c r="KDU25" s="238"/>
      <c r="KDV25" s="239"/>
      <c r="KDW25" s="240"/>
      <c r="KDX25" s="238"/>
      <c r="KDY25" s="239"/>
      <c r="KDZ25" s="240"/>
      <c r="KEA25" s="238"/>
      <c r="KEB25" s="239"/>
      <c r="KEC25" s="240"/>
      <c r="KED25" s="238"/>
      <c r="KEE25" s="239"/>
      <c r="KEF25" s="240"/>
      <c r="KEG25" s="238"/>
      <c r="KEH25" s="239"/>
      <c r="KEI25" s="240"/>
      <c r="KEJ25" s="238"/>
      <c r="KEK25" s="239"/>
      <c r="KEL25" s="240"/>
      <c r="KEM25" s="238"/>
      <c r="KEN25" s="239"/>
      <c r="KEO25" s="240"/>
      <c r="KEP25" s="238"/>
      <c r="KEQ25" s="239"/>
      <c r="KER25" s="240"/>
      <c r="KES25" s="238"/>
      <c r="KET25" s="239"/>
      <c r="KEU25" s="240"/>
      <c r="KEV25" s="238"/>
      <c r="KEW25" s="239"/>
      <c r="KEX25" s="240"/>
      <c r="KEY25" s="238"/>
      <c r="KEZ25" s="239"/>
      <c r="KFA25" s="240"/>
      <c r="KFB25" s="238"/>
      <c r="KFC25" s="239"/>
      <c r="KFD25" s="240"/>
      <c r="KFE25" s="238"/>
      <c r="KFF25" s="239"/>
      <c r="KFG25" s="240"/>
      <c r="KFH25" s="238"/>
      <c r="KFI25" s="239"/>
      <c r="KFJ25" s="240"/>
      <c r="KFK25" s="238"/>
      <c r="KFL25" s="239"/>
      <c r="KFM25" s="240"/>
      <c r="KFN25" s="238"/>
      <c r="KFO25" s="239"/>
      <c r="KFP25" s="240"/>
      <c r="KFQ25" s="238"/>
      <c r="KFR25" s="239"/>
      <c r="KFS25" s="240"/>
      <c r="KFT25" s="238"/>
      <c r="KFU25" s="239"/>
      <c r="KFV25" s="240"/>
      <c r="KFW25" s="238"/>
      <c r="KFX25" s="239"/>
      <c r="KFY25" s="240"/>
      <c r="KFZ25" s="238"/>
      <c r="KGA25" s="239"/>
      <c r="KGB25" s="240"/>
      <c r="KGC25" s="238"/>
      <c r="KGD25" s="239"/>
      <c r="KGE25" s="240"/>
      <c r="KGF25" s="238"/>
      <c r="KGG25" s="239"/>
      <c r="KGH25" s="240"/>
      <c r="KGI25" s="238"/>
      <c r="KGJ25" s="239"/>
      <c r="KGK25" s="240"/>
      <c r="KGL25" s="238"/>
      <c r="KGM25" s="239"/>
      <c r="KGN25" s="240"/>
      <c r="KGO25" s="238"/>
      <c r="KGP25" s="239"/>
      <c r="KGQ25" s="240"/>
      <c r="KGR25" s="238"/>
      <c r="KGS25" s="239"/>
      <c r="KGT25" s="240"/>
      <c r="KGU25" s="238"/>
      <c r="KGV25" s="239"/>
      <c r="KGW25" s="240"/>
      <c r="KGX25" s="238"/>
      <c r="KGY25" s="239"/>
      <c r="KGZ25" s="240"/>
      <c r="KHA25" s="238"/>
      <c r="KHB25" s="239"/>
      <c r="KHC25" s="240"/>
      <c r="KHD25" s="238"/>
      <c r="KHE25" s="239"/>
      <c r="KHF25" s="240"/>
      <c r="KHG25" s="238"/>
      <c r="KHH25" s="239"/>
      <c r="KHI25" s="240"/>
      <c r="KHJ25" s="238"/>
      <c r="KHK25" s="239"/>
      <c r="KHL25" s="240"/>
      <c r="KHM25" s="238"/>
      <c r="KHN25" s="239"/>
      <c r="KHO25" s="240"/>
      <c r="KHP25" s="238"/>
      <c r="KHQ25" s="239"/>
      <c r="KHR25" s="240"/>
      <c r="KHS25" s="238"/>
      <c r="KHT25" s="239"/>
      <c r="KHU25" s="240"/>
      <c r="KHV25" s="238"/>
      <c r="KHW25" s="239"/>
      <c r="KHX25" s="240"/>
      <c r="KHY25" s="238"/>
      <c r="KHZ25" s="239"/>
      <c r="KIA25" s="240"/>
      <c r="KIB25" s="238"/>
      <c r="KIC25" s="239"/>
      <c r="KID25" s="240"/>
      <c r="KIE25" s="238"/>
      <c r="KIF25" s="239"/>
      <c r="KIG25" s="240"/>
      <c r="KIH25" s="238"/>
      <c r="KII25" s="239"/>
      <c r="KIJ25" s="240"/>
      <c r="KIK25" s="238"/>
      <c r="KIL25" s="239"/>
      <c r="KIM25" s="240"/>
      <c r="KIN25" s="238"/>
      <c r="KIO25" s="239"/>
      <c r="KIP25" s="240"/>
      <c r="KIQ25" s="238"/>
      <c r="KIR25" s="239"/>
      <c r="KIS25" s="240"/>
      <c r="KIT25" s="238"/>
      <c r="KIU25" s="239"/>
      <c r="KIV25" s="240"/>
      <c r="KIW25" s="238"/>
      <c r="KIX25" s="239"/>
      <c r="KIY25" s="240"/>
      <c r="KIZ25" s="238"/>
      <c r="KJA25" s="239"/>
      <c r="KJB25" s="240"/>
      <c r="KJC25" s="238"/>
      <c r="KJD25" s="239"/>
      <c r="KJE25" s="240"/>
      <c r="KJF25" s="238"/>
      <c r="KJG25" s="239"/>
      <c r="KJH25" s="240"/>
      <c r="KJI25" s="238"/>
      <c r="KJJ25" s="239"/>
      <c r="KJK25" s="240"/>
      <c r="KJL25" s="238"/>
      <c r="KJM25" s="239"/>
      <c r="KJN25" s="240"/>
      <c r="KJO25" s="238"/>
      <c r="KJP25" s="239"/>
      <c r="KJQ25" s="240"/>
      <c r="KJR25" s="238"/>
      <c r="KJS25" s="239"/>
      <c r="KJT25" s="240"/>
      <c r="KJU25" s="238"/>
      <c r="KJV25" s="239"/>
      <c r="KJW25" s="240"/>
      <c r="KJX25" s="238"/>
      <c r="KJY25" s="239"/>
      <c r="KJZ25" s="240"/>
      <c r="KKA25" s="238"/>
      <c r="KKB25" s="239"/>
      <c r="KKC25" s="240"/>
      <c r="KKD25" s="238"/>
      <c r="KKE25" s="239"/>
      <c r="KKF25" s="240"/>
      <c r="KKG25" s="238"/>
      <c r="KKH25" s="239"/>
      <c r="KKI25" s="240"/>
      <c r="KKJ25" s="238"/>
      <c r="KKK25" s="239"/>
      <c r="KKL25" s="240"/>
      <c r="KKM25" s="238"/>
      <c r="KKN25" s="239"/>
      <c r="KKO25" s="240"/>
      <c r="KKP25" s="238"/>
      <c r="KKQ25" s="239"/>
      <c r="KKR25" s="240"/>
      <c r="KKS25" s="238"/>
      <c r="KKT25" s="239"/>
      <c r="KKU25" s="240"/>
      <c r="KKV25" s="238"/>
      <c r="KKW25" s="239"/>
      <c r="KKX25" s="240"/>
      <c r="KKY25" s="238"/>
      <c r="KKZ25" s="239"/>
      <c r="KLA25" s="240"/>
      <c r="KLB25" s="238"/>
      <c r="KLC25" s="239"/>
      <c r="KLD25" s="240"/>
      <c r="KLE25" s="238"/>
      <c r="KLF25" s="239"/>
      <c r="KLG25" s="240"/>
      <c r="KLH25" s="238"/>
      <c r="KLI25" s="239"/>
      <c r="KLJ25" s="240"/>
      <c r="KLK25" s="238"/>
      <c r="KLL25" s="239"/>
      <c r="KLM25" s="240"/>
      <c r="KLN25" s="238"/>
      <c r="KLO25" s="239"/>
      <c r="KLP25" s="240"/>
      <c r="KLQ25" s="238"/>
      <c r="KLR25" s="239"/>
      <c r="KLS25" s="240"/>
      <c r="KLT25" s="238"/>
      <c r="KLU25" s="239"/>
      <c r="KLV25" s="240"/>
      <c r="KLW25" s="238"/>
      <c r="KLX25" s="239"/>
      <c r="KLY25" s="240"/>
      <c r="KLZ25" s="238"/>
      <c r="KMA25" s="239"/>
      <c r="KMB25" s="240"/>
      <c r="KMC25" s="238"/>
      <c r="KMD25" s="239"/>
      <c r="KME25" s="240"/>
      <c r="KMF25" s="238"/>
      <c r="KMG25" s="239"/>
      <c r="KMH25" s="240"/>
      <c r="KMI25" s="238"/>
      <c r="KMJ25" s="239"/>
      <c r="KMK25" s="240"/>
      <c r="KML25" s="238"/>
      <c r="KMM25" s="239"/>
      <c r="KMN25" s="240"/>
      <c r="KMO25" s="238"/>
      <c r="KMP25" s="239"/>
      <c r="KMQ25" s="240"/>
      <c r="KMR25" s="238"/>
      <c r="KMS25" s="239"/>
      <c r="KMT25" s="240"/>
      <c r="KMU25" s="238"/>
      <c r="KMV25" s="239"/>
      <c r="KMW25" s="240"/>
      <c r="KMX25" s="238"/>
      <c r="KMY25" s="239"/>
      <c r="KMZ25" s="240"/>
      <c r="KNA25" s="238"/>
      <c r="KNB25" s="239"/>
      <c r="KNC25" s="240"/>
      <c r="KND25" s="238"/>
      <c r="KNE25" s="239"/>
      <c r="KNF25" s="240"/>
      <c r="KNG25" s="238"/>
      <c r="KNH25" s="239"/>
      <c r="KNI25" s="240"/>
      <c r="KNJ25" s="238"/>
      <c r="KNK25" s="239"/>
      <c r="KNL25" s="240"/>
      <c r="KNM25" s="238"/>
      <c r="KNN25" s="239"/>
      <c r="KNO25" s="240"/>
      <c r="KNP25" s="238"/>
      <c r="KNQ25" s="239"/>
      <c r="KNR25" s="240"/>
      <c r="KNS25" s="238"/>
      <c r="KNT25" s="239"/>
      <c r="KNU25" s="240"/>
      <c r="KNV25" s="238"/>
      <c r="KNW25" s="239"/>
      <c r="KNX25" s="240"/>
      <c r="KNY25" s="238"/>
      <c r="KNZ25" s="239"/>
      <c r="KOA25" s="240"/>
      <c r="KOB25" s="238"/>
      <c r="KOC25" s="239"/>
      <c r="KOD25" s="240"/>
      <c r="KOE25" s="238"/>
      <c r="KOF25" s="239"/>
      <c r="KOG25" s="240"/>
      <c r="KOH25" s="238"/>
      <c r="KOI25" s="239"/>
      <c r="KOJ25" s="240"/>
      <c r="KOK25" s="238"/>
      <c r="KOL25" s="239"/>
      <c r="KOM25" s="240"/>
      <c r="KON25" s="238"/>
      <c r="KOO25" s="239"/>
      <c r="KOP25" s="240"/>
      <c r="KOQ25" s="238"/>
      <c r="KOR25" s="239"/>
      <c r="KOS25" s="240"/>
      <c r="KOT25" s="238"/>
      <c r="KOU25" s="239"/>
      <c r="KOV25" s="240"/>
      <c r="KOW25" s="238"/>
      <c r="KOX25" s="239"/>
      <c r="KOY25" s="240"/>
      <c r="KOZ25" s="238"/>
      <c r="KPA25" s="239"/>
      <c r="KPB25" s="240"/>
      <c r="KPC25" s="238"/>
      <c r="KPD25" s="239"/>
      <c r="KPE25" s="240"/>
      <c r="KPF25" s="238"/>
      <c r="KPG25" s="239"/>
      <c r="KPH25" s="240"/>
      <c r="KPI25" s="238"/>
      <c r="KPJ25" s="239"/>
      <c r="KPK25" s="240"/>
      <c r="KPL25" s="238"/>
      <c r="KPM25" s="239"/>
      <c r="KPN25" s="240"/>
      <c r="KPO25" s="238"/>
      <c r="KPP25" s="239"/>
      <c r="KPQ25" s="240"/>
      <c r="KPR25" s="238"/>
      <c r="KPS25" s="239"/>
      <c r="KPT25" s="240"/>
      <c r="KPU25" s="238"/>
      <c r="KPV25" s="239"/>
      <c r="KPW25" s="240"/>
      <c r="KPX25" s="238"/>
      <c r="KPY25" s="239"/>
      <c r="KPZ25" s="240"/>
      <c r="KQA25" s="238"/>
      <c r="KQB25" s="239"/>
      <c r="KQC25" s="240"/>
      <c r="KQD25" s="238"/>
      <c r="KQE25" s="239"/>
      <c r="KQF25" s="240"/>
      <c r="KQG25" s="238"/>
      <c r="KQH25" s="239"/>
      <c r="KQI25" s="240"/>
      <c r="KQJ25" s="238"/>
      <c r="KQK25" s="239"/>
      <c r="KQL25" s="240"/>
      <c r="KQM25" s="238"/>
      <c r="KQN25" s="239"/>
      <c r="KQO25" s="240"/>
      <c r="KQP25" s="238"/>
      <c r="KQQ25" s="239"/>
      <c r="KQR25" s="240"/>
      <c r="KQS25" s="238"/>
      <c r="KQT25" s="239"/>
      <c r="KQU25" s="240"/>
      <c r="KQV25" s="238"/>
      <c r="KQW25" s="239"/>
      <c r="KQX25" s="240"/>
      <c r="KQY25" s="238"/>
      <c r="KQZ25" s="239"/>
      <c r="KRA25" s="240"/>
      <c r="KRB25" s="238"/>
      <c r="KRC25" s="239"/>
      <c r="KRD25" s="240"/>
      <c r="KRE25" s="238"/>
      <c r="KRF25" s="239"/>
      <c r="KRG25" s="240"/>
      <c r="KRH25" s="238"/>
      <c r="KRI25" s="239"/>
      <c r="KRJ25" s="240"/>
      <c r="KRK25" s="238"/>
      <c r="KRL25" s="239"/>
      <c r="KRM25" s="240"/>
      <c r="KRN25" s="238"/>
      <c r="KRO25" s="239"/>
      <c r="KRP25" s="240"/>
      <c r="KRQ25" s="238"/>
      <c r="KRR25" s="239"/>
      <c r="KRS25" s="240"/>
      <c r="KRT25" s="238"/>
      <c r="KRU25" s="239"/>
      <c r="KRV25" s="240"/>
      <c r="KRW25" s="238"/>
      <c r="KRX25" s="239"/>
      <c r="KRY25" s="240"/>
      <c r="KRZ25" s="238"/>
      <c r="KSA25" s="239"/>
      <c r="KSB25" s="240"/>
      <c r="KSC25" s="238"/>
      <c r="KSD25" s="239"/>
      <c r="KSE25" s="240"/>
      <c r="KSF25" s="238"/>
      <c r="KSG25" s="239"/>
      <c r="KSH25" s="240"/>
      <c r="KSI25" s="238"/>
      <c r="KSJ25" s="239"/>
      <c r="KSK25" s="240"/>
      <c r="KSL25" s="238"/>
      <c r="KSM25" s="239"/>
      <c r="KSN25" s="240"/>
      <c r="KSO25" s="238"/>
      <c r="KSP25" s="239"/>
      <c r="KSQ25" s="240"/>
      <c r="KSR25" s="238"/>
      <c r="KSS25" s="239"/>
      <c r="KST25" s="240"/>
      <c r="KSU25" s="238"/>
      <c r="KSV25" s="239"/>
      <c r="KSW25" s="240"/>
      <c r="KSX25" s="238"/>
      <c r="KSY25" s="239"/>
      <c r="KSZ25" s="240"/>
      <c r="KTA25" s="238"/>
      <c r="KTB25" s="239"/>
      <c r="KTC25" s="240"/>
      <c r="KTD25" s="238"/>
      <c r="KTE25" s="239"/>
      <c r="KTF25" s="240"/>
      <c r="KTG25" s="238"/>
      <c r="KTH25" s="239"/>
      <c r="KTI25" s="240"/>
      <c r="KTJ25" s="238"/>
      <c r="KTK25" s="239"/>
      <c r="KTL25" s="240"/>
      <c r="KTM25" s="238"/>
      <c r="KTN25" s="239"/>
      <c r="KTO25" s="240"/>
      <c r="KTP25" s="238"/>
      <c r="KTQ25" s="239"/>
      <c r="KTR25" s="240"/>
      <c r="KTS25" s="238"/>
      <c r="KTT25" s="239"/>
      <c r="KTU25" s="240"/>
      <c r="KTV25" s="238"/>
      <c r="KTW25" s="239"/>
      <c r="KTX25" s="240"/>
      <c r="KTY25" s="238"/>
      <c r="KTZ25" s="239"/>
      <c r="KUA25" s="240"/>
      <c r="KUB25" s="238"/>
      <c r="KUC25" s="239"/>
      <c r="KUD25" s="240"/>
      <c r="KUE25" s="238"/>
      <c r="KUF25" s="239"/>
      <c r="KUG25" s="240"/>
      <c r="KUH25" s="238"/>
      <c r="KUI25" s="239"/>
      <c r="KUJ25" s="240"/>
      <c r="KUK25" s="238"/>
      <c r="KUL25" s="239"/>
      <c r="KUM25" s="240"/>
      <c r="KUN25" s="238"/>
      <c r="KUO25" s="239"/>
      <c r="KUP25" s="240"/>
      <c r="KUQ25" s="238"/>
      <c r="KUR25" s="239"/>
      <c r="KUS25" s="240"/>
      <c r="KUT25" s="238"/>
      <c r="KUU25" s="239"/>
      <c r="KUV25" s="240"/>
      <c r="KUW25" s="238"/>
      <c r="KUX25" s="239"/>
      <c r="KUY25" s="240"/>
      <c r="KUZ25" s="238"/>
      <c r="KVA25" s="239"/>
      <c r="KVB25" s="240"/>
      <c r="KVC25" s="238"/>
      <c r="KVD25" s="239"/>
      <c r="KVE25" s="240"/>
      <c r="KVF25" s="238"/>
      <c r="KVG25" s="239"/>
      <c r="KVH25" s="240"/>
      <c r="KVI25" s="238"/>
      <c r="KVJ25" s="239"/>
      <c r="KVK25" s="240"/>
      <c r="KVL25" s="238"/>
      <c r="KVM25" s="239"/>
      <c r="KVN25" s="240"/>
      <c r="KVO25" s="238"/>
      <c r="KVP25" s="239"/>
      <c r="KVQ25" s="240"/>
      <c r="KVR25" s="238"/>
      <c r="KVS25" s="239"/>
      <c r="KVT25" s="240"/>
      <c r="KVU25" s="238"/>
      <c r="KVV25" s="239"/>
      <c r="KVW25" s="240"/>
      <c r="KVX25" s="238"/>
      <c r="KVY25" s="239"/>
      <c r="KVZ25" s="240"/>
      <c r="KWA25" s="238"/>
      <c r="KWB25" s="239"/>
      <c r="KWC25" s="240"/>
      <c r="KWD25" s="238"/>
      <c r="KWE25" s="239"/>
      <c r="KWF25" s="240"/>
      <c r="KWG25" s="238"/>
      <c r="KWH25" s="239"/>
      <c r="KWI25" s="240"/>
      <c r="KWJ25" s="238"/>
      <c r="KWK25" s="239"/>
      <c r="KWL25" s="240"/>
      <c r="KWM25" s="238"/>
      <c r="KWN25" s="239"/>
      <c r="KWO25" s="240"/>
      <c r="KWP25" s="238"/>
      <c r="KWQ25" s="239"/>
      <c r="KWR25" s="240"/>
      <c r="KWS25" s="238"/>
      <c r="KWT25" s="239"/>
      <c r="KWU25" s="240"/>
      <c r="KWV25" s="238"/>
      <c r="KWW25" s="239"/>
      <c r="KWX25" s="240"/>
      <c r="KWY25" s="238"/>
      <c r="KWZ25" s="239"/>
      <c r="KXA25" s="240"/>
      <c r="KXB25" s="238"/>
      <c r="KXC25" s="239"/>
      <c r="KXD25" s="240"/>
      <c r="KXE25" s="238"/>
      <c r="KXF25" s="239"/>
      <c r="KXG25" s="240"/>
      <c r="KXH25" s="238"/>
      <c r="KXI25" s="239"/>
      <c r="KXJ25" s="240"/>
      <c r="KXK25" s="238"/>
      <c r="KXL25" s="239"/>
      <c r="KXM25" s="240"/>
      <c r="KXN25" s="238"/>
      <c r="KXO25" s="239"/>
      <c r="KXP25" s="240"/>
      <c r="KXQ25" s="238"/>
      <c r="KXR25" s="239"/>
      <c r="KXS25" s="240"/>
      <c r="KXT25" s="238"/>
      <c r="KXU25" s="239"/>
      <c r="KXV25" s="240"/>
      <c r="KXW25" s="238"/>
      <c r="KXX25" s="239"/>
      <c r="KXY25" s="240"/>
      <c r="KXZ25" s="238"/>
      <c r="KYA25" s="239"/>
      <c r="KYB25" s="240"/>
      <c r="KYC25" s="238"/>
      <c r="KYD25" s="239"/>
      <c r="KYE25" s="240"/>
      <c r="KYF25" s="238"/>
      <c r="KYG25" s="239"/>
      <c r="KYH25" s="240"/>
      <c r="KYI25" s="238"/>
      <c r="KYJ25" s="239"/>
      <c r="KYK25" s="240"/>
      <c r="KYL25" s="238"/>
      <c r="KYM25" s="239"/>
      <c r="KYN25" s="240"/>
      <c r="KYO25" s="238"/>
      <c r="KYP25" s="239"/>
      <c r="KYQ25" s="240"/>
      <c r="KYR25" s="238"/>
      <c r="KYS25" s="239"/>
      <c r="KYT25" s="240"/>
      <c r="KYU25" s="238"/>
      <c r="KYV25" s="239"/>
      <c r="KYW25" s="240"/>
      <c r="KYX25" s="238"/>
      <c r="KYY25" s="239"/>
      <c r="KYZ25" s="240"/>
      <c r="KZA25" s="238"/>
      <c r="KZB25" s="239"/>
      <c r="KZC25" s="240"/>
      <c r="KZD25" s="238"/>
      <c r="KZE25" s="239"/>
      <c r="KZF25" s="240"/>
      <c r="KZG25" s="238"/>
      <c r="KZH25" s="239"/>
      <c r="KZI25" s="240"/>
      <c r="KZJ25" s="238"/>
      <c r="KZK25" s="239"/>
      <c r="KZL25" s="240"/>
      <c r="KZM25" s="238"/>
      <c r="KZN25" s="239"/>
      <c r="KZO25" s="240"/>
      <c r="KZP25" s="238"/>
      <c r="KZQ25" s="239"/>
      <c r="KZR25" s="240"/>
      <c r="KZS25" s="238"/>
      <c r="KZT25" s="239"/>
      <c r="KZU25" s="240"/>
      <c r="KZV25" s="238"/>
      <c r="KZW25" s="239"/>
      <c r="KZX25" s="240"/>
      <c r="KZY25" s="238"/>
      <c r="KZZ25" s="239"/>
      <c r="LAA25" s="240"/>
      <c r="LAB25" s="238"/>
      <c r="LAC25" s="239"/>
      <c r="LAD25" s="240"/>
      <c r="LAE25" s="238"/>
      <c r="LAF25" s="239"/>
      <c r="LAG25" s="240"/>
      <c r="LAH25" s="238"/>
      <c r="LAI25" s="239"/>
      <c r="LAJ25" s="240"/>
      <c r="LAK25" s="238"/>
      <c r="LAL25" s="239"/>
      <c r="LAM25" s="240"/>
      <c r="LAN25" s="238"/>
      <c r="LAO25" s="239"/>
      <c r="LAP25" s="240"/>
      <c r="LAQ25" s="238"/>
      <c r="LAR25" s="239"/>
      <c r="LAS25" s="240"/>
      <c r="LAT25" s="238"/>
      <c r="LAU25" s="239"/>
      <c r="LAV25" s="240"/>
      <c r="LAW25" s="238"/>
      <c r="LAX25" s="239"/>
      <c r="LAY25" s="240"/>
      <c r="LAZ25" s="238"/>
      <c r="LBA25" s="239"/>
      <c r="LBB25" s="240"/>
      <c r="LBC25" s="238"/>
      <c r="LBD25" s="239"/>
      <c r="LBE25" s="240"/>
      <c r="LBF25" s="238"/>
      <c r="LBG25" s="239"/>
      <c r="LBH25" s="240"/>
      <c r="LBI25" s="238"/>
      <c r="LBJ25" s="239"/>
      <c r="LBK25" s="240"/>
      <c r="LBL25" s="238"/>
      <c r="LBM25" s="239"/>
      <c r="LBN25" s="240"/>
      <c r="LBO25" s="238"/>
      <c r="LBP25" s="239"/>
      <c r="LBQ25" s="240"/>
      <c r="LBR25" s="238"/>
      <c r="LBS25" s="239"/>
      <c r="LBT25" s="240"/>
      <c r="LBU25" s="238"/>
      <c r="LBV25" s="239"/>
      <c r="LBW25" s="240"/>
      <c r="LBX25" s="238"/>
      <c r="LBY25" s="239"/>
      <c r="LBZ25" s="240"/>
      <c r="LCA25" s="238"/>
      <c r="LCB25" s="239"/>
      <c r="LCC25" s="240"/>
      <c r="LCD25" s="238"/>
      <c r="LCE25" s="239"/>
      <c r="LCF25" s="240"/>
      <c r="LCG25" s="238"/>
      <c r="LCH25" s="239"/>
      <c r="LCI25" s="240"/>
      <c r="LCJ25" s="238"/>
      <c r="LCK25" s="239"/>
      <c r="LCL25" s="240"/>
      <c r="LCM25" s="238"/>
      <c r="LCN25" s="239"/>
      <c r="LCO25" s="240"/>
      <c r="LCP25" s="238"/>
      <c r="LCQ25" s="239"/>
      <c r="LCR25" s="240"/>
      <c r="LCS25" s="238"/>
      <c r="LCT25" s="239"/>
      <c r="LCU25" s="240"/>
      <c r="LCV25" s="238"/>
      <c r="LCW25" s="239"/>
      <c r="LCX25" s="240"/>
      <c r="LCY25" s="238"/>
      <c r="LCZ25" s="239"/>
      <c r="LDA25" s="240"/>
      <c r="LDB25" s="238"/>
      <c r="LDC25" s="239"/>
      <c r="LDD25" s="240"/>
      <c r="LDE25" s="238"/>
      <c r="LDF25" s="239"/>
      <c r="LDG25" s="240"/>
      <c r="LDH25" s="238"/>
      <c r="LDI25" s="239"/>
      <c r="LDJ25" s="240"/>
      <c r="LDK25" s="238"/>
      <c r="LDL25" s="239"/>
      <c r="LDM25" s="240"/>
      <c r="LDN25" s="238"/>
      <c r="LDO25" s="239"/>
      <c r="LDP25" s="240"/>
      <c r="LDQ25" s="238"/>
      <c r="LDR25" s="239"/>
      <c r="LDS25" s="240"/>
      <c r="LDT25" s="238"/>
      <c r="LDU25" s="239"/>
      <c r="LDV25" s="240"/>
      <c r="LDW25" s="238"/>
      <c r="LDX25" s="239"/>
      <c r="LDY25" s="240"/>
      <c r="LDZ25" s="238"/>
      <c r="LEA25" s="239"/>
      <c r="LEB25" s="240"/>
      <c r="LEC25" s="238"/>
      <c r="LED25" s="239"/>
      <c r="LEE25" s="240"/>
      <c r="LEF25" s="238"/>
      <c r="LEG25" s="239"/>
      <c r="LEH25" s="240"/>
      <c r="LEI25" s="238"/>
      <c r="LEJ25" s="239"/>
      <c r="LEK25" s="240"/>
      <c r="LEL25" s="238"/>
      <c r="LEM25" s="239"/>
      <c r="LEN25" s="240"/>
      <c r="LEO25" s="238"/>
      <c r="LEP25" s="239"/>
      <c r="LEQ25" s="240"/>
      <c r="LER25" s="238"/>
      <c r="LES25" s="239"/>
      <c r="LET25" s="240"/>
      <c r="LEU25" s="238"/>
      <c r="LEV25" s="239"/>
      <c r="LEW25" s="240"/>
      <c r="LEX25" s="238"/>
      <c r="LEY25" s="239"/>
      <c r="LEZ25" s="240"/>
      <c r="LFA25" s="238"/>
      <c r="LFB25" s="239"/>
      <c r="LFC25" s="240"/>
      <c r="LFD25" s="238"/>
      <c r="LFE25" s="239"/>
      <c r="LFF25" s="240"/>
      <c r="LFG25" s="238"/>
      <c r="LFH25" s="239"/>
      <c r="LFI25" s="240"/>
      <c r="LFJ25" s="238"/>
      <c r="LFK25" s="239"/>
      <c r="LFL25" s="240"/>
      <c r="LFM25" s="238"/>
      <c r="LFN25" s="239"/>
      <c r="LFO25" s="240"/>
      <c r="LFP25" s="238"/>
      <c r="LFQ25" s="239"/>
      <c r="LFR25" s="240"/>
      <c r="LFS25" s="238"/>
      <c r="LFT25" s="239"/>
      <c r="LFU25" s="240"/>
      <c r="LFV25" s="238"/>
      <c r="LFW25" s="239"/>
      <c r="LFX25" s="240"/>
      <c r="LFY25" s="238"/>
      <c r="LFZ25" s="239"/>
      <c r="LGA25" s="240"/>
      <c r="LGB25" s="238"/>
      <c r="LGC25" s="239"/>
      <c r="LGD25" s="240"/>
      <c r="LGE25" s="238"/>
      <c r="LGF25" s="239"/>
      <c r="LGG25" s="240"/>
      <c r="LGH25" s="238"/>
      <c r="LGI25" s="239"/>
      <c r="LGJ25" s="240"/>
      <c r="LGK25" s="238"/>
      <c r="LGL25" s="239"/>
      <c r="LGM25" s="240"/>
      <c r="LGN25" s="238"/>
      <c r="LGO25" s="239"/>
      <c r="LGP25" s="240"/>
      <c r="LGQ25" s="238"/>
      <c r="LGR25" s="239"/>
      <c r="LGS25" s="240"/>
      <c r="LGT25" s="238"/>
      <c r="LGU25" s="239"/>
      <c r="LGV25" s="240"/>
      <c r="LGW25" s="238"/>
      <c r="LGX25" s="239"/>
      <c r="LGY25" s="240"/>
      <c r="LGZ25" s="238"/>
      <c r="LHA25" s="239"/>
      <c r="LHB25" s="240"/>
      <c r="LHC25" s="238"/>
      <c r="LHD25" s="239"/>
      <c r="LHE25" s="240"/>
      <c r="LHF25" s="238"/>
      <c r="LHG25" s="239"/>
      <c r="LHH25" s="240"/>
      <c r="LHI25" s="238"/>
      <c r="LHJ25" s="239"/>
      <c r="LHK25" s="240"/>
      <c r="LHL25" s="238"/>
      <c r="LHM25" s="239"/>
      <c r="LHN25" s="240"/>
      <c r="LHO25" s="238"/>
      <c r="LHP25" s="239"/>
      <c r="LHQ25" s="240"/>
      <c r="LHR25" s="238"/>
      <c r="LHS25" s="239"/>
      <c r="LHT25" s="240"/>
      <c r="LHU25" s="238"/>
      <c r="LHV25" s="239"/>
      <c r="LHW25" s="240"/>
      <c r="LHX25" s="238"/>
      <c r="LHY25" s="239"/>
      <c r="LHZ25" s="240"/>
      <c r="LIA25" s="238"/>
      <c r="LIB25" s="239"/>
      <c r="LIC25" s="240"/>
      <c r="LID25" s="238"/>
      <c r="LIE25" s="239"/>
      <c r="LIF25" s="240"/>
      <c r="LIG25" s="238"/>
      <c r="LIH25" s="239"/>
      <c r="LII25" s="240"/>
      <c r="LIJ25" s="238"/>
      <c r="LIK25" s="239"/>
      <c r="LIL25" s="240"/>
      <c r="LIM25" s="238"/>
      <c r="LIN25" s="239"/>
      <c r="LIO25" s="240"/>
      <c r="LIP25" s="238"/>
      <c r="LIQ25" s="239"/>
      <c r="LIR25" s="240"/>
      <c r="LIS25" s="238"/>
      <c r="LIT25" s="239"/>
      <c r="LIU25" s="240"/>
      <c r="LIV25" s="238"/>
      <c r="LIW25" s="239"/>
      <c r="LIX25" s="240"/>
      <c r="LIY25" s="238"/>
      <c r="LIZ25" s="239"/>
      <c r="LJA25" s="240"/>
      <c r="LJB25" s="238"/>
      <c r="LJC25" s="239"/>
      <c r="LJD25" s="240"/>
      <c r="LJE25" s="238"/>
      <c r="LJF25" s="239"/>
      <c r="LJG25" s="240"/>
      <c r="LJH25" s="238"/>
      <c r="LJI25" s="239"/>
      <c r="LJJ25" s="240"/>
      <c r="LJK25" s="238"/>
      <c r="LJL25" s="239"/>
      <c r="LJM25" s="240"/>
      <c r="LJN25" s="238"/>
      <c r="LJO25" s="239"/>
      <c r="LJP25" s="240"/>
      <c r="LJQ25" s="238"/>
      <c r="LJR25" s="239"/>
      <c r="LJS25" s="240"/>
      <c r="LJT25" s="238"/>
      <c r="LJU25" s="239"/>
      <c r="LJV25" s="240"/>
      <c r="LJW25" s="238"/>
      <c r="LJX25" s="239"/>
      <c r="LJY25" s="240"/>
      <c r="LJZ25" s="238"/>
      <c r="LKA25" s="239"/>
      <c r="LKB25" s="240"/>
      <c r="LKC25" s="238"/>
      <c r="LKD25" s="239"/>
      <c r="LKE25" s="240"/>
      <c r="LKF25" s="238"/>
      <c r="LKG25" s="239"/>
      <c r="LKH25" s="240"/>
      <c r="LKI25" s="238"/>
      <c r="LKJ25" s="239"/>
      <c r="LKK25" s="240"/>
      <c r="LKL25" s="238"/>
      <c r="LKM25" s="239"/>
      <c r="LKN25" s="240"/>
      <c r="LKO25" s="238"/>
      <c r="LKP25" s="239"/>
      <c r="LKQ25" s="240"/>
      <c r="LKR25" s="238"/>
      <c r="LKS25" s="239"/>
      <c r="LKT25" s="240"/>
      <c r="LKU25" s="238"/>
      <c r="LKV25" s="239"/>
      <c r="LKW25" s="240"/>
      <c r="LKX25" s="238"/>
      <c r="LKY25" s="239"/>
      <c r="LKZ25" s="240"/>
      <c r="LLA25" s="238"/>
      <c r="LLB25" s="239"/>
      <c r="LLC25" s="240"/>
      <c r="LLD25" s="238"/>
      <c r="LLE25" s="239"/>
      <c r="LLF25" s="240"/>
      <c r="LLG25" s="238"/>
      <c r="LLH25" s="239"/>
      <c r="LLI25" s="240"/>
      <c r="LLJ25" s="238"/>
      <c r="LLK25" s="239"/>
      <c r="LLL25" s="240"/>
      <c r="LLM25" s="238"/>
      <c r="LLN25" s="239"/>
      <c r="LLO25" s="240"/>
      <c r="LLP25" s="238"/>
      <c r="LLQ25" s="239"/>
      <c r="LLR25" s="240"/>
      <c r="LLS25" s="238"/>
      <c r="LLT25" s="239"/>
      <c r="LLU25" s="240"/>
      <c r="LLV25" s="238"/>
      <c r="LLW25" s="239"/>
      <c r="LLX25" s="240"/>
      <c r="LLY25" s="238"/>
      <c r="LLZ25" s="239"/>
      <c r="LMA25" s="240"/>
      <c r="LMB25" s="238"/>
      <c r="LMC25" s="239"/>
      <c r="LMD25" s="240"/>
      <c r="LME25" s="238"/>
      <c r="LMF25" s="239"/>
      <c r="LMG25" s="240"/>
      <c r="LMH25" s="238"/>
      <c r="LMI25" s="239"/>
      <c r="LMJ25" s="240"/>
      <c r="LMK25" s="238"/>
      <c r="LML25" s="239"/>
      <c r="LMM25" s="240"/>
      <c r="LMN25" s="238"/>
      <c r="LMO25" s="239"/>
      <c r="LMP25" s="240"/>
      <c r="LMQ25" s="238"/>
      <c r="LMR25" s="239"/>
      <c r="LMS25" s="240"/>
      <c r="LMT25" s="238"/>
      <c r="LMU25" s="239"/>
      <c r="LMV25" s="240"/>
      <c r="LMW25" s="238"/>
      <c r="LMX25" s="239"/>
      <c r="LMY25" s="240"/>
      <c r="LMZ25" s="238"/>
      <c r="LNA25" s="239"/>
      <c r="LNB25" s="240"/>
      <c r="LNC25" s="238"/>
      <c r="LND25" s="239"/>
      <c r="LNE25" s="240"/>
      <c r="LNF25" s="238"/>
      <c r="LNG25" s="239"/>
      <c r="LNH25" s="240"/>
      <c r="LNI25" s="238"/>
      <c r="LNJ25" s="239"/>
      <c r="LNK25" s="240"/>
      <c r="LNL25" s="238"/>
      <c r="LNM25" s="239"/>
      <c r="LNN25" s="240"/>
      <c r="LNO25" s="238"/>
      <c r="LNP25" s="239"/>
      <c r="LNQ25" s="240"/>
      <c r="LNR25" s="238"/>
      <c r="LNS25" s="239"/>
      <c r="LNT25" s="240"/>
      <c r="LNU25" s="238"/>
      <c r="LNV25" s="239"/>
      <c r="LNW25" s="240"/>
      <c r="LNX25" s="238"/>
      <c r="LNY25" s="239"/>
      <c r="LNZ25" s="240"/>
      <c r="LOA25" s="238"/>
      <c r="LOB25" s="239"/>
      <c r="LOC25" s="240"/>
      <c r="LOD25" s="238"/>
      <c r="LOE25" s="239"/>
      <c r="LOF25" s="240"/>
      <c r="LOG25" s="238"/>
      <c r="LOH25" s="239"/>
      <c r="LOI25" s="240"/>
      <c r="LOJ25" s="238"/>
      <c r="LOK25" s="239"/>
      <c r="LOL25" s="240"/>
      <c r="LOM25" s="238"/>
      <c r="LON25" s="239"/>
      <c r="LOO25" s="240"/>
      <c r="LOP25" s="238"/>
      <c r="LOQ25" s="239"/>
      <c r="LOR25" s="240"/>
      <c r="LOS25" s="238"/>
      <c r="LOT25" s="239"/>
      <c r="LOU25" s="240"/>
      <c r="LOV25" s="238"/>
      <c r="LOW25" s="239"/>
      <c r="LOX25" s="240"/>
      <c r="LOY25" s="238"/>
      <c r="LOZ25" s="239"/>
      <c r="LPA25" s="240"/>
      <c r="LPB25" s="238"/>
      <c r="LPC25" s="239"/>
      <c r="LPD25" s="240"/>
      <c r="LPE25" s="238"/>
      <c r="LPF25" s="239"/>
      <c r="LPG25" s="240"/>
      <c r="LPH25" s="238"/>
      <c r="LPI25" s="239"/>
      <c r="LPJ25" s="240"/>
      <c r="LPK25" s="238"/>
      <c r="LPL25" s="239"/>
      <c r="LPM25" s="240"/>
      <c r="LPN25" s="238"/>
      <c r="LPO25" s="239"/>
      <c r="LPP25" s="240"/>
      <c r="LPQ25" s="238"/>
      <c r="LPR25" s="239"/>
      <c r="LPS25" s="240"/>
      <c r="LPT25" s="238"/>
      <c r="LPU25" s="239"/>
      <c r="LPV25" s="240"/>
      <c r="LPW25" s="238"/>
      <c r="LPX25" s="239"/>
      <c r="LPY25" s="240"/>
      <c r="LPZ25" s="238"/>
      <c r="LQA25" s="239"/>
      <c r="LQB25" s="240"/>
      <c r="LQC25" s="238"/>
      <c r="LQD25" s="239"/>
      <c r="LQE25" s="240"/>
      <c r="LQF25" s="238"/>
      <c r="LQG25" s="239"/>
      <c r="LQH25" s="240"/>
      <c r="LQI25" s="238"/>
      <c r="LQJ25" s="239"/>
      <c r="LQK25" s="240"/>
      <c r="LQL25" s="238"/>
      <c r="LQM25" s="239"/>
      <c r="LQN25" s="240"/>
      <c r="LQO25" s="238"/>
      <c r="LQP25" s="239"/>
      <c r="LQQ25" s="240"/>
      <c r="LQR25" s="238"/>
      <c r="LQS25" s="239"/>
      <c r="LQT25" s="240"/>
      <c r="LQU25" s="238"/>
      <c r="LQV25" s="239"/>
      <c r="LQW25" s="240"/>
      <c r="LQX25" s="238"/>
      <c r="LQY25" s="239"/>
      <c r="LQZ25" s="240"/>
      <c r="LRA25" s="238"/>
      <c r="LRB25" s="239"/>
      <c r="LRC25" s="240"/>
      <c r="LRD25" s="238"/>
      <c r="LRE25" s="239"/>
      <c r="LRF25" s="240"/>
      <c r="LRG25" s="238"/>
      <c r="LRH25" s="239"/>
      <c r="LRI25" s="240"/>
      <c r="LRJ25" s="238"/>
      <c r="LRK25" s="239"/>
      <c r="LRL25" s="240"/>
      <c r="LRM25" s="238"/>
      <c r="LRN25" s="239"/>
      <c r="LRO25" s="240"/>
      <c r="LRP25" s="238"/>
      <c r="LRQ25" s="239"/>
      <c r="LRR25" s="240"/>
      <c r="LRS25" s="238"/>
      <c r="LRT25" s="239"/>
      <c r="LRU25" s="240"/>
      <c r="LRV25" s="238"/>
      <c r="LRW25" s="239"/>
      <c r="LRX25" s="240"/>
      <c r="LRY25" s="238"/>
      <c r="LRZ25" s="239"/>
      <c r="LSA25" s="240"/>
      <c r="LSB25" s="238"/>
      <c r="LSC25" s="239"/>
      <c r="LSD25" s="240"/>
      <c r="LSE25" s="238"/>
      <c r="LSF25" s="239"/>
      <c r="LSG25" s="240"/>
      <c r="LSH25" s="238"/>
      <c r="LSI25" s="239"/>
      <c r="LSJ25" s="240"/>
      <c r="LSK25" s="238"/>
      <c r="LSL25" s="239"/>
      <c r="LSM25" s="240"/>
      <c r="LSN25" s="238"/>
      <c r="LSO25" s="239"/>
      <c r="LSP25" s="240"/>
      <c r="LSQ25" s="238"/>
      <c r="LSR25" s="239"/>
      <c r="LSS25" s="240"/>
      <c r="LST25" s="238"/>
      <c r="LSU25" s="239"/>
      <c r="LSV25" s="240"/>
      <c r="LSW25" s="238"/>
      <c r="LSX25" s="239"/>
      <c r="LSY25" s="240"/>
      <c r="LSZ25" s="238"/>
      <c r="LTA25" s="239"/>
      <c r="LTB25" s="240"/>
      <c r="LTC25" s="238"/>
      <c r="LTD25" s="239"/>
      <c r="LTE25" s="240"/>
      <c r="LTF25" s="238"/>
      <c r="LTG25" s="239"/>
      <c r="LTH25" s="240"/>
      <c r="LTI25" s="238"/>
      <c r="LTJ25" s="239"/>
      <c r="LTK25" s="240"/>
      <c r="LTL25" s="238"/>
      <c r="LTM25" s="239"/>
      <c r="LTN25" s="240"/>
      <c r="LTO25" s="238"/>
      <c r="LTP25" s="239"/>
      <c r="LTQ25" s="240"/>
      <c r="LTR25" s="238"/>
      <c r="LTS25" s="239"/>
      <c r="LTT25" s="240"/>
      <c r="LTU25" s="238"/>
      <c r="LTV25" s="239"/>
      <c r="LTW25" s="240"/>
      <c r="LTX25" s="238"/>
      <c r="LTY25" s="239"/>
      <c r="LTZ25" s="240"/>
      <c r="LUA25" s="238"/>
      <c r="LUB25" s="239"/>
      <c r="LUC25" s="240"/>
      <c r="LUD25" s="238"/>
      <c r="LUE25" s="239"/>
      <c r="LUF25" s="240"/>
      <c r="LUG25" s="238"/>
      <c r="LUH25" s="239"/>
      <c r="LUI25" s="240"/>
      <c r="LUJ25" s="238"/>
      <c r="LUK25" s="239"/>
      <c r="LUL25" s="240"/>
      <c r="LUM25" s="238"/>
      <c r="LUN25" s="239"/>
      <c r="LUO25" s="240"/>
      <c r="LUP25" s="238"/>
      <c r="LUQ25" s="239"/>
      <c r="LUR25" s="240"/>
      <c r="LUS25" s="238"/>
      <c r="LUT25" s="239"/>
      <c r="LUU25" s="240"/>
      <c r="LUV25" s="238"/>
      <c r="LUW25" s="239"/>
      <c r="LUX25" s="240"/>
      <c r="LUY25" s="238"/>
      <c r="LUZ25" s="239"/>
      <c r="LVA25" s="240"/>
      <c r="LVB25" s="238"/>
      <c r="LVC25" s="239"/>
      <c r="LVD25" s="240"/>
      <c r="LVE25" s="238"/>
      <c r="LVF25" s="239"/>
      <c r="LVG25" s="240"/>
      <c r="LVH25" s="238"/>
      <c r="LVI25" s="239"/>
      <c r="LVJ25" s="240"/>
      <c r="LVK25" s="238"/>
      <c r="LVL25" s="239"/>
      <c r="LVM25" s="240"/>
      <c r="LVN25" s="238"/>
      <c r="LVO25" s="239"/>
      <c r="LVP25" s="240"/>
      <c r="LVQ25" s="238"/>
      <c r="LVR25" s="239"/>
      <c r="LVS25" s="240"/>
      <c r="LVT25" s="238"/>
      <c r="LVU25" s="239"/>
      <c r="LVV25" s="240"/>
      <c r="LVW25" s="238"/>
      <c r="LVX25" s="239"/>
      <c r="LVY25" s="240"/>
      <c r="LVZ25" s="238"/>
      <c r="LWA25" s="239"/>
      <c r="LWB25" s="240"/>
      <c r="LWC25" s="238"/>
      <c r="LWD25" s="239"/>
      <c r="LWE25" s="240"/>
      <c r="LWF25" s="238"/>
      <c r="LWG25" s="239"/>
      <c r="LWH25" s="240"/>
      <c r="LWI25" s="238"/>
      <c r="LWJ25" s="239"/>
      <c r="LWK25" s="240"/>
      <c r="LWL25" s="238"/>
      <c r="LWM25" s="239"/>
      <c r="LWN25" s="240"/>
      <c r="LWO25" s="238"/>
      <c r="LWP25" s="239"/>
      <c r="LWQ25" s="240"/>
      <c r="LWR25" s="238"/>
      <c r="LWS25" s="239"/>
      <c r="LWT25" s="240"/>
      <c r="LWU25" s="238"/>
      <c r="LWV25" s="239"/>
      <c r="LWW25" s="240"/>
      <c r="LWX25" s="238"/>
      <c r="LWY25" s="239"/>
      <c r="LWZ25" s="240"/>
      <c r="LXA25" s="238"/>
      <c r="LXB25" s="239"/>
      <c r="LXC25" s="240"/>
      <c r="LXD25" s="238"/>
      <c r="LXE25" s="239"/>
      <c r="LXF25" s="240"/>
      <c r="LXG25" s="238"/>
      <c r="LXH25" s="239"/>
      <c r="LXI25" s="240"/>
      <c r="LXJ25" s="238"/>
      <c r="LXK25" s="239"/>
      <c r="LXL25" s="240"/>
      <c r="LXM25" s="238"/>
      <c r="LXN25" s="239"/>
      <c r="LXO25" s="240"/>
      <c r="LXP25" s="238"/>
      <c r="LXQ25" s="239"/>
      <c r="LXR25" s="240"/>
      <c r="LXS25" s="238"/>
      <c r="LXT25" s="239"/>
      <c r="LXU25" s="240"/>
      <c r="LXV25" s="238"/>
      <c r="LXW25" s="239"/>
      <c r="LXX25" s="240"/>
      <c r="LXY25" s="238"/>
      <c r="LXZ25" s="239"/>
      <c r="LYA25" s="240"/>
      <c r="LYB25" s="238"/>
      <c r="LYC25" s="239"/>
      <c r="LYD25" s="240"/>
      <c r="LYE25" s="238"/>
      <c r="LYF25" s="239"/>
      <c r="LYG25" s="240"/>
      <c r="LYH25" s="238"/>
      <c r="LYI25" s="239"/>
      <c r="LYJ25" s="240"/>
      <c r="LYK25" s="238"/>
      <c r="LYL25" s="239"/>
      <c r="LYM25" s="240"/>
      <c r="LYN25" s="238"/>
      <c r="LYO25" s="239"/>
      <c r="LYP25" s="240"/>
      <c r="LYQ25" s="238"/>
      <c r="LYR25" s="239"/>
      <c r="LYS25" s="240"/>
      <c r="LYT25" s="238"/>
      <c r="LYU25" s="239"/>
      <c r="LYV25" s="240"/>
      <c r="LYW25" s="238"/>
      <c r="LYX25" s="239"/>
      <c r="LYY25" s="240"/>
      <c r="LYZ25" s="238"/>
      <c r="LZA25" s="239"/>
      <c r="LZB25" s="240"/>
      <c r="LZC25" s="238"/>
      <c r="LZD25" s="239"/>
      <c r="LZE25" s="240"/>
      <c r="LZF25" s="238"/>
      <c r="LZG25" s="239"/>
      <c r="LZH25" s="240"/>
      <c r="LZI25" s="238"/>
      <c r="LZJ25" s="239"/>
      <c r="LZK25" s="240"/>
      <c r="LZL25" s="238"/>
      <c r="LZM25" s="239"/>
      <c r="LZN25" s="240"/>
      <c r="LZO25" s="238"/>
      <c r="LZP25" s="239"/>
      <c r="LZQ25" s="240"/>
      <c r="LZR25" s="238"/>
      <c r="LZS25" s="239"/>
      <c r="LZT25" s="240"/>
      <c r="LZU25" s="238"/>
      <c r="LZV25" s="239"/>
      <c r="LZW25" s="240"/>
      <c r="LZX25" s="238"/>
      <c r="LZY25" s="239"/>
      <c r="LZZ25" s="240"/>
      <c r="MAA25" s="238"/>
      <c r="MAB25" s="239"/>
      <c r="MAC25" s="240"/>
      <c r="MAD25" s="238"/>
      <c r="MAE25" s="239"/>
      <c r="MAF25" s="240"/>
      <c r="MAG25" s="238"/>
      <c r="MAH25" s="239"/>
      <c r="MAI25" s="240"/>
      <c r="MAJ25" s="238"/>
      <c r="MAK25" s="239"/>
      <c r="MAL25" s="240"/>
      <c r="MAM25" s="238"/>
      <c r="MAN25" s="239"/>
      <c r="MAO25" s="240"/>
      <c r="MAP25" s="238"/>
      <c r="MAQ25" s="239"/>
      <c r="MAR25" s="240"/>
      <c r="MAS25" s="238"/>
      <c r="MAT25" s="239"/>
      <c r="MAU25" s="240"/>
      <c r="MAV25" s="238"/>
      <c r="MAW25" s="239"/>
      <c r="MAX25" s="240"/>
      <c r="MAY25" s="238"/>
      <c r="MAZ25" s="239"/>
      <c r="MBA25" s="240"/>
      <c r="MBB25" s="238"/>
      <c r="MBC25" s="239"/>
      <c r="MBD25" s="240"/>
      <c r="MBE25" s="238"/>
      <c r="MBF25" s="239"/>
      <c r="MBG25" s="240"/>
      <c r="MBH25" s="238"/>
      <c r="MBI25" s="239"/>
      <c r="MBJ25" s="240"/>
      <c r="MBK25" s="238"/>
      <c r="MBL25" s="239"/>
      <c r="MBM25" s="240"/>
      <c r="MBN25" s="238"/>
      <c r="MBO25" s="239"/>
      <c r="MBP25" s="240"/>
      <c r="MBQ25" s="238"/>
      <c r="MBR25" s="239"/>
      <c r="MBS25" s="240"/>
      <c r="MBT25" s="238"/>
      <c r="MBU25" s="239"/>
      <c r="MBV25" s="240"/>
      <c r="MBW25" s="238"/>
      <c r="MBX25" s="239"/>
      <c r="MBY25" s="240"/>
      <c r="MBZ25" s="238"/>
      <c r="MCA25" s="239"/>
      <c r="MCB25" s="240"/>
      <c r="MCC25" s="238"/>
      <c r="MCD25" s="239"/>
      <c r="MCE25" s="240"/>
      <c r="MCF25" s="238"/>
      <c r="MCG25" s="239"/>
      <c r="MCH25" s="240"/>
      <c r="MCI25" s="238"/>
      <c r="MCJ25" s="239"/>
      <c r="MCK25" s="240"/>
      <c r="MCL25" s="238"/>
      <c r="MCM25" s="239"/>
      <c r="MCN25" s="240"/>
      <c r="MCO25" s="238"/>
      <c r="MCP25" s="239"/>
      <c r="MCQ25" s="240"/>
      <c r="MCR25" s="238"/>
      <c r="MCS25" s="239"/>
      <c r="MCT25" s="240"/>
      <c r="MCU25" s="238"/>
      <c r="MCV25" s="239"/>
      <c r="MCW25" s="240"/>
      <c r="MCX25" s="238"/>
      <c r="MCY25" s="239"/>
      <c r="MCZ25" s="240"/>
      <c r="MDA25" s="238"/>
      <c r="MDB25" s="239"/>
      <c r="MDC25" s="240"/>
      <c r="MDD25" s="238"/>
      <c r="MDE25" s="239"/>
      <c r="MDF25" s="240"/>
      <c r="MDG25" s="238"/>
      <c r="MDH25" s="239"/>
      <c r="MDI25" s="240"/>
      <c r="MDJ25" s="238"/>
      <c r="MDK25" s="239"/>
      <c r="MDL25" s="240"/>
      <c r="MDM25" s="238"/>
      <c r="MDN25" s="239"/>
      <c r="MDO25" s="240"/>
      <c r="MDP25" s="238"/>
      <c r="MDQ25" s="239"/>
      <c r="MDR25" s="240"/>
      <c r="MDS25" s="238"/>
      <c r="MDT25" s="239"/>
      <c r="MDU25" s="240"/>
      <c r="MDV25" s="238"/>
      <c r="MDW25" s="239"/>
      <c r="MDX25" s="240"/>
      <c r="MDY25" s="238"/>
      <c r="MDZ25" s="239"/>
      <c r="MEA25" s="240"/>
      <c r="MEB25" s="238"/>
      <c r="MEC25" s="239"/>
      <c r="MED25" s="240"/>
      <c r="MEE25" s="238"/>
      <c r="MEF25" s="239"/>
      <c r="MEG25" s="240"/>
      <c r="MEH25" s="238"/>
      <c r="MEI25" s="239"/>
      <c r="MEJ25" s="240"/>
      <c r="MEK25" s="238"/>
      <c r="MEL25" s="239"/>
      <c r="MEM25" s="240"/>
      <c r="MEN25" s="238"/>
      <c r="MEO25" s="239"/>
      <c r="MEP25" s="240"/>
      <c r="MEQ25" s="238"/>
      <c r="MER25" s="239"/>
      <c r="MES25" s="240"/>
      <c r="MET25" s="238"/>
      <c r="MEU25" s="239"/>
      <c r="MEV25" s="240"/>
      <c r="MEW25" s="238"/>
      <c r="MEX25" s="239"/>
      <c r="MEY25" s="240"/>
      <c r="MEZ25" s="238"/>
      <c r="MFA25" s="239"/>
      <c r="MFB25" s="240"/>
      <c r="MFC25" s="238"/>
      <c r="MFD25" s="239"/>
      <c r="MFE25" s="240"/>
      <c r="MFF25" s="238"/>
      <c r="MFG25" s="239"/>
      <c r="MFH25" s="240"/>
      <c r="MFI25" s="238"/>
      <c r="MFJ25" s="239"/>
      <c r="MFK25" s="240"/>
      <c r="MFL25" s="238"/>
      <c r="MFM25" s="239"/>
      <c r="MFN25" s="240"/>
      <c r="MFO25" s="238"/>
      <c r="MFP25" s="239"/>
      <c r="MFQ25" s="240"/>
      <c r="MFR25" s="238"/>
      <c r="MFS25" s="239"/>
      <c r="MFT25" s="240"/>
      <c r="MFU25" s="238"/>
      <c r="MFV25" s="239"/>
      <c r="MFW25" s="240"/>
      <c r="MFX25" s="238"/>
      <c r="MFY25" s="239"/>
      <c r="MFZ25" s="240"/>
      <c r="MGA25" s="238"/>
      <c r="MGB25" s="239"/>
      <c r="MGC25" s="240"/>
      <c r="MGD25" s="238"/>
      <c r="MGE25" s="239"/>
      <c r="MGF25" s="240"/>
      <c r="MGG25" s="238"/>
      <c r="MGH25" s="239"/>
      <c r="MGI25" s="240"/>
      <c r="MGJ25" s="238"/>
      <c r="MGK25" s="239"/>
      <c r="MGL25" s="240"/>
      <c r="MGM25" s="238"/>
      <c r="MGN25" s="239"/>
      <c r="MGO25" s="240"/>
      <c r="MGP25" s="238"/>
      <c r="MGQ25" s="239"/>
      <c r="MGR25" s="240"/>
      <c r="MGS25" s="238"/>
      <c r="MGT25" s="239"/>
      <c r="MGU25" s="240"/>
      <c r="MGV25" s="238"/>
      <c r="MGW25" s="239"/>
      <c r="MGX25" s="240"/>
      <c r="MGY25" s="238"/>
      <c r="MGZ25" s="239"/>
      <c r="MHA25" s="240"/>
      <c r="MHB25" s="238"/>
      <c r="MHC25" s="239"/>
      <c r="MHD25" s="240"/>
      <c r="MHE25" s="238"/>
      <c r="MHF25" s="239"/>
      <c r="MHG25" s="240"/>
      <c r="MHH25" s="238"/>
      <c r="MHI25" s="239"/>
      <c r="MHJ25" s="240"/>
      <c r="MHK25" s="238"/>
      <c r="MHL25" s="239"/>
      <c r="MHM25" s="240"/>
      <c r="MHN25" s="238"/>
      <c r="MHO25" s="239"/>
      <c r="MHP25" s="240"/>
      <c r="MHQ25" s="238"/>
      <c r="MHR25" s="239"/>
      <c r="MHS25" s="240"/>
      <c r="MHT25" s="238"/>
      <c r="MHU25" s="239"/>
      <c r="MHV25" s="240"/>
      <c r="MHW25" s="238"/>
      <c r="MHX25" s="239"/>
      <c r="MHY25" s="240"/>
      <c r="MHZ25" s="238"/>
      <c r="MIA25" s="239"/>
      <c r="MIB25" s="240"/>
      <c r="MIC25" s="238"/>
      <c r="MID25" s="239"/>
      <c r="MIE25" s="240"/>
      <c r="MIF25" s="238"/>
      <c r="MIG25" s="239"/>
      <c r="MIH25" s="240"/>
      <c r="MII25" s="238"/>
      <c r="MIJ25" s="239"/>
      <c r="MIK25" s="240"/>
      <c r="MIL25" s="238"/>
      <c r="MIM25" s="239"/>
      <c r="MIN25" s="240"/>
      <c r="MIO25" s="238"/>
      <c r="MIP25" s="239"/>
      <c r="MIQ25" s="240"/>
      <c r="MIR25" s="238"/>
      <c r="MIS25" s="239"/>
      <c r="MIT25" s="240"/>
      <c r="MIU25" s="238"/>
      <c r="MIV25" s="239"/>
      <c r="MIW25" s="240"/>
      <c r="MIX25" s="238"/>
      <c r="MIY25" s="239"/>
      <c r="MIZ25" s="240"/>
      <c r="MJA25" s="238"/>
      <c r="MJB25" s="239"/>
      <c r="MJC25" s="240"/>
      <c r="MJD25" s="238"/>
      <c r="MJE25" s="239"/>
      <c r="MJF25" s="240"/>
      <c r="MJG25" s="238"/>
      <c r="MJH25" s="239"/>
      <c r="MJI25" s="240"/>
      <c r="MJJ25" s="238"/>
      <c r="MJK25" s="239"/>
      <c r="MJL25" s="240"/>
      <c r="MJM25" s="238"/>
      <c r="MJN25" s="239"/>
      <c r="MJO25" s="240"/>
      <c r="MJP25" s="238"/>
      <c r="MJQ25" s="239"/>
      <c r="MJR25" s="240"/>
      <c r="MJS25" s="238"/>
      <c r="MJT25" s="239"/>
      <c r="MJU25" s="240"/>
      <c r="MJV25" s="238"/>
      <c r="MJW25" s="239"/>
      <c r="MJX25" s="240"/>
      <c r="MJY25" s="238"/>
      <c r="MJZ25" s="239"/>
      <c r="MKA25" s="240"/>
      <c r="MKB25" s="238"/>
      <c r="MKC25" s="239"/>
      <c r="MKD25" s="240"/>
      <c r="MKE25" s="238"/>
      <c r="MKF25" s="239"/>
      <c r="MKG25" s="240"/>
      <c r="MKH25" s="238"/>
      <c r="MKI25" s="239"/>
      <c r="MKJ25" s="240"/>
      <c r="MKK25" s="238"/>
      <c r="MKL25" s="239"/>
      <c r="MKM25" s="240"/>
      <c r="MKN25" s="238"/>
      <c r="MKO25" s="239"/>
      <c r="MKP25" s="240"/>
      <c r="MKQ25" s="238"/>
      <c r="MKR25" s="239"/>
      <c r="MKS25" s="240"/>
      <c r="MKT25" s="238"/>
      <c r="MKU25" s="239"/>
      <c r="MKV25" s="240"/>
      <c r="MKW25" s="238"/>
      <c r="MKX25" s="239"/>
      <c r="MKY25" s="240"/>
      <c r="MKZ25" s="238"/>
      <c r="MLA25" s="239"/>
      <c r="MLB25" s="240"/>
      <c r="MLC25" s="238"/>
      <c r="MLD25" s="239"/>
      <c r="MLE25" s="240"/>
      <c r="MLF25" s="238"/>
      <c r="MLG25" s="239"/>
      <c r="MLH25" s="240"/>
      <c r="MLI25" s="238"/>
      <c r="MLJ25" s="239"/>
      <c r="MLK25" s="240"/>
      <c r="MLL25" s="238"/>
      <c r="MLM25" s="239"/>
      <c r="MLN25" s="240"/>
      <c r="MLO25" s="238"/>
      <c r="MLP25" s="239"/>
      <c r="MLQ25" s="240"/>
      <c r="MLR25" s="238"/>
      <c r="MLS25" s="239"/>
      <c r="MLT25" s="240"/>
      <c r="MLU25" s="238"/>
      <c r="MLV25" s="239"/>
      <c r="MLW25" s="240"/>
      <c r="MLX25" s="238"/>
      <c r="MLY25" s="239"/>
      <c r="MLZ25" s="240"/>
      <c r="MMA25" s="238"/>
      <c r="MMB25" s="239"/>
      <c r="MMC25" s="240"/>
      <c r="MMD25" s="238"/>
      <c r="MME25" s="239"/>
      <c r="MMF25" s="240"/>
      <c r="MMG25" s="238"/>
      <c r="MMH25" s="239"/>
      <c r="MMI25" s="240"/>
      <c r="MMJ25" s="238"/>
      <c r="MMK25" s="239"/>
      <c r="MML25" s="240"/>
      <c r="MMM25" s="238"/>
      <c r="MMN25" s="239"/>
      <c r="MMO25" s="240"/>
      <c r="MMP25" s="238"/>
      <c r="MMQ25" s="239"/>
      <c r="MMR25" s="240"/>
      <c r="MMS25" s="238"/>
      <c r="MMT25" s="239"/>
      <c r="MMU25" s="240"/>
      <c r="MMV25" s="238"/>
      <c r="MMW25" s="239"/>
      <c r="MMX25" s="240"/>
      <c r="MMY25" s="238"/>
      <c r="MMZ25" s="239"/>
      <c r="MNA25" s="240"/>
      <c r="MNB25" s="238"/>
      <c r="MNC25" s="239"/>
      <c r="MND25" s="240"/>
      <c r="MNE25" s="238"/>
      <c r="MNF25" s="239"/>
      <c r="MNG25" s="240"/>
      <c r="MNH25" s="238"/>
      <c r="MNI25" s="239"/>
      <c r="MNJ25" s="240"/>
      <c r="MNK25" s="238"/>
      <c r="MNL25" s="239"/>
      <c r="MNM25" s="240"/>
      <c r="MNN25" s="238"/>
      <c r="MNO25" s="239"/>
      <c r="MNP25" s="240"/>
      <c r="MNQ25" s="238"/>
      <c r="MNR25" s="239"/>
      <c r="MNS25" s="240"/>
      <c r="MNT25" s="238"/>
      <c r="MNU25" s="239"/>
      <c r="MNV25" s="240"/>
      <c r="MNW25" s="238"/>
      <c r="MNX25" s="239"/>
      <c r="MNY25" s="240"/>
      <c r="MNZ25" s="238"/>
      <c r="MOA25" s="239"/>
      <c r="MOB25" s="240"/>
      <c r="MOC25" s="238"/>
      <c r="MOD25" s="239"/>
      <c r="MOE25" s="240"/>
      <c r="MOF25" s="238"/>
      <c r="MOG25" s="239"/>
      <c r="MOH25" s="240"/>
      <c r="MOI25" s="238"/>
      <c r="MOJ25" s="239"/>
      <c r="MOK25" s="240"/>
      <c r="MOL25" s="238"/>
      <c r="MOM25" s="239"/>
      <c r="MON25" s="240"/>
      <c r="MOO25" s="238"/>
      <c r="MOP25" s="239"/>
      <c r="MOQ25" s="240"/>
      <c r="MOR25" s="238"/>
      <c r="MOS25" s="239"/>
      <c r="MOT25" s="240"/>
      <c r="MOU25" s="238"/>
      <c r="MOV25" s="239"/>
      <c r="MOW25" s="240"/>
      <c r="MOX25" s="238"/>
      <c r="MOY25" s="239"/>
      <c r="MOZ25" s="240"/>
      <c r="MPA25" s="238"/>
      <c r="MPB25" s="239"/>
      <c r="MPC25" s="240"/>
      <c r="MPD25" s="238"/>
      <c r="MPE25" s="239"/>
      <c r="MPF25" s="240"/>
      <c r="MPG25" s="238"/>
      <c r="MPH25" s="239"/>
      <c r="MPI25" s="240"/>
      <c r="MPJ25" s="238"/>
      <c r="MPK25" s="239"/>
      <c r="MPL25" s="240"/>
      <c r="MPM25" s="238"/>
      <c r="MPN25" s="239"/>
      <c r="MPO25" s="240"/>
      <c r="MPP25" s="238"/>
      <c r="MPQ25" s="239"/>
      <c r="MPR25" s="240"/>
      <c r="MPS25" s="238"/>
      <c r="MPT25" s="239"/>
      <c r="MPU25" s="240"/>
      <c r="MPV25" s="238"/>
      <c r="MPW25" s="239"/>
      <c r="MPX25" s="240"/>
      <c r="MPY25" s="238"/>
      <c r="MPZ25" s="239"/>
      <c r="MQA25" s="240"/>
      <c r="MQB25" s="238"/>
      <c r="MQC25" s="239"/>
      <c r="MQD25" s="240"/>
      <c r="MQE25" s="238"/>
      <c r="MQF25" s="239"/>
      <c r="MQG25" s="240"/>
      <c r="MQH25" s="238"/>
      <c r="MQI25" s="239"/>
      <c r="MQJ25" s="240"/>
      <c r="MQK25" s="238"/>
      <c r="MQL25" s="239"/>
      <c r="MQM25" s="240"/>
      <c r="MQN25" s="238"/>
      <c r="MQO25" s="239"/>
      <c r="MQP25" s="240"/>
      <c r="MQQ25" s="238"/>
      <c r="MQR25" s="239"/>
      <c r="MQS25" s="240"/>
      <c r="MQT25" s="238"/>
      <c r="MQU25" s="239"/>
      <c r="MQV25" s="240"/>
      <c r="MQW25" s="238"/>
      <c r="MQX25" s="239"/>
      <c r="MQY25" s="240"/>
      <c r="MQZ25" s="238"/>
      <c r="MRA25" s="239"/>
      <c r="MRB25" s="240"/>
      <c r="MRC25" s="238"/>
      <c r="MRD25" s="239"/>
      <c r="MRE25" s="240"/>
      <c r="MRF25" s="238"/>
      <c r="MRG25" s="239"/>
      <c r="MRH25" s="240"/>
      <c r="MRI25" s="238"/>
      <c r="MRJ25" s="239"/>
      <c r="MRK25" s="240"/>
      <c r="MRL25" s="238"/>
      <c r="MRM25" s="239"/>
      <c r="MRN25" s="240"/>
      <c r="MRO25" s="238"/>
      <c r="MRP25" s="239"/>
      <c r="MRQ25" s="240"/>
      <c r="MRR25" s="238"/>
      <c r="MRS25" s="239"/>
      <c r="MRT25" s="240"/>
      <c r="MRU25" s="238"/>
      <c r="MRV25" s="239"/>
      <c r="MRW25" s="240"/>
      <c r="MRX25" s="238"/>
      <c r="MRY25" s="239"/>
      <c r="MRZ25" s="240"/>
      <c r="MSA25" s="238"/>
      <c r="MSB25" s="239"/>
      <c r="MSC25" s="240"/>
      <c r="MSD25" s="238"/>
      <c r="MSE25" s="239"/>
      <c r="MSF25" s="240"/>
      <c r="MSG25" s="238"/>
      <c r="MSH25" s="239"/>
      <c r="MSI25" s="240"/>
      <c r="MSJ25" s="238"/>
      <c r="MSK25" s="239"/>
      <c r="MSL25" s="240"/>
      <c r="MSM25" s="238"/>
      <c r="MSN25" s="239"/>
      <c r="MSO25" s="240"/>
      <c r="MSP25" s="238"/>
      <c r="MSQ25" s="239"/>
      <c r="MSR25" s="240"/>
      <c r="MSS25" s="238"/>
      <c r="MST25" s="239"/>
      <c r="MSU25" s="240"/>
      <c r="MSV25" s="238"/>
      <c r="MSW25" s="239"/>
      <c r="MSX25" s="240"/>
      <c r="MSY25" s="238"/>
      <c r="MSZ25" s="239"/>
      <c r="MTA25" s="240"/>
      <c r="MTB25" s="238"/>
      <c r="MTC25" s="239"/>
      <c r="MTD25" s="240"/>
      <c r="MTE25" s="238"/>
      <c r="MTF25" s="239"/>
      <c r="MTG25" s="240"/>
      <c r="MTH25" s="238"/>
      <c r="MTI25" s="239"/>
      <c r="MTJ25" s="240"/>
      <c r="MTK25" s="238"/>
      <c r="MTL25" s="239"/>
      <c r="MTM25" s="240"/>
      <c r="MTN25" s="238"/>
      <c r="MTO25" s="239"/>
      <c r="MTP25" s="240"/>
      <c r="MTQ25" s="238"/>
      <c r="MTR25" s="239"/>
      <c r="MTS25" s="240"/>
      <c r="MTT25" s="238"/>
      <c r="MTU25" s="239"/>
      <c r="MTV25" s="240"/>
      <c r="MTW25" s="238"/>
      <c r="MTX25" s="239"/>
      <c r="MTY25" s="240"/>
      <c r="MTZ25" s="238"/>
      <c r="MUA25" s="239"/>
      <c r="MUB25" s="240"/>
      <c r="MUC25" s="238"/>
      <c r="MUD25" s="239"/>
      <c r="MUE25" s="240"/>
      <c r="MUF25" s="238"/>
      <c r="MUG25" s="239"/>
      <c r="MUH25" s="240"/>
      <c r="MUI25" s="238"/>
      <c r="MUJ25" s="239"/>
      <c r="MUK25" s="240"/>
      <c r="MUL25" s="238"/>
      <c r="MUM25" s="239"/>
      <c r="MUN25" s="240"/>
      <c r="MUO25" s="238"/>
      <c r="MUP25" s="239"/>
      <c r="MUQ25" s="240"/>
      <c r="MUR25" s="238"/>
      <c r="MUS25" s="239"/>
      <c r="MUT25" s="240"/>
      <c r="MUU25" s="238"/>
      <c r="MUV25" s="239"/>
      <c r="MUW25" s="240"/>
      <c r="MUX25" s="238"/>
      <c r="MUY25" s="239"/>
      <c r="MUZ25" s="240"/>
      <c r="MVA25" s="238"/>
      <c r="MVB25" s="239"/>
      <c r="MVC25" s="240"/>
      <c r="MVD25" s="238"/>
      <c r="MVE25" s="239"/>
      <c r="MVF25" s="240"/>
      <c r="MVG25" s="238"/>
      <c r="MVH25" s="239"/>
      <c r="MVI25" s="240"/>
      <c r="MVJ25" s="238"/>
      <c r="MVK25" s="239"/>
      <c r="MVL25" s="240"/>
      <c r="MVM25" s="238"/>
      <c r="MVN25" s="239"/>
      <c r="MVO25" s="240"/>
      <c r="MVP25" s="238"/>
      <c r="MVQ25" s="239"/>
      <c r="MVR25" s="240"/>
      <c r="MVS25" s="238"/>
      <c r="MVT25" s="239"/>
      <c r="MVU25" s="240"/>
      <c r="MVV25" s="238"/>
      <c r="MVW25" s="239"/>
      <c r="MVX25" s="240"/>
      <c r="MVY25" s="238"/>
      <c r="MVZ25" s="239"/>
      <c r="MWA25" s="240"/>
      <c r="MWB25" s="238"/>
      <c r="MWC25" s="239"/>
      <c r="MWD25" s="240"/>
      <c r="MWE25" s="238"/>
      <c r="MWF25" s="239"/>
      <c r="MWG25" s="240"/>
      <c r="MWH25" s="238"/>
      <c r="MWI25" s="239"/>
      <c r="MWJ25" s="240"/>
      <c r="MWK25" s="238"/>
      <c r="MWL25" s="239"/>
      <c r="MWM25" s="240"/>
      <c r="MWN25" s="238"/>
      <c r="MWO25" s="239"/>
      <c r="MWP25" s="240"/>
      <c r="MWQ25" s="238"/>
      <c r="MWR25" s="239"/>
      <c r="MWS25" s="240"/>
      <c r="MWT25" s="238"/>
      <c r="MWU25" s="239"/>
      <c r="MWV25" s="240"/>
      <c r="MWW25" s="238"/>
      <c r="MWX25" s="239"/>
      <c r="MWY25" s="240"/>
      <c r="MWZ25" s="238"/>
      <c r="MXA25" s="239"/>
      <c r="MXB25" s="240"/>
      <c r="MXC25" s="238"/>
      <c r="MXD25" s="239"/>
      <c r="MXE25" s="240"/>
      <c r="MXF25" s="238"/>
      <c r="MXG25" s="239"/>
      <c r="MXH25" s="240"/>
      <c r="MXI25" s="238"/>
      <c r="MXJ25" s="239"/>
      <c r="MXK25" s="240"/>
      <c r="MXL25" s="238"/>
      <c r="MXM25" s="239"/>
      <c r="MXN25" s="240"/>
      <c r="MXO25" s="238"/>
      <c r="MXP25" s="239"/>
      <c r="MXQ25" s="240"/>
      <c r="MXR25" s="238"/>
      <c r="MXS25" s="239"/>
      <c r="MXT25" s="240"/>
      <c r="MXU25" s="238"/>
      <c r="MXV25" s="239"/>
      <c r="MXW25" s="240"/>
      <c r="MXX25" s="238"/>
      <c r="MXY25" s="239"/>
      <c r="MXZ25" s="240"/>
      <c r="MYA25" s="238"/>
      <c r="MYB25" s="239"/>
      <c r="MYC25" s="240"/>
      <c r="MYD25" s="238"/>
      <c r="MYE25" s="239"/>
      <c r="MYF25" s="240"/>
      <c r="MYG25" s="238"/>
      <c r="MYH25" s="239"/>
      <c r="MYI25" s="240"/>
      <c r="MYJ25" s="238"/>
      <c r="MYK25" s="239"/>
      <c r="MYL25" s="240"/>
      <c r="MYM25" s="238"/>
      <c r="MYN25" s="239"/>
      <c r="MYO25" s="240"/>
      <c r="MYP25" s="238"/>
      <c r="MYQ25" s="239"/>
      <c r="MYR25" s="240"/>
      <c r="MYS25" s="238"/>
      <c r="MYT25" s="239"/>
      <c r="MYU25" s="240"/>
      <c r="MYV25" s="238"/>
      <c r="MYW25" s="239"/>
      <c r="MYX25" s="240"/>
      <c r="MYY25" s="238"/>
      <c r="MYZ25" s="239"/>
      <c r="MZA25" s="240"/>
      <c r="MZB25" s="238"/>
      <c r="MZC25" s="239"/>
      <c r="MZD25" s="240"/>
      <c r="MZE25" s="238"/>
      <c r="MZF25" s="239"/>
      <c r="MZG25" s="240"/>
      <c r="MZH25" s="238"/>
      <c r="MZI25" s="239"/>
      <c r="MZJ25" s="240"/>
      <c r="MZK25" s="238"/>
      <c r="MZL25" s="239"/>
      <c r="MZM25" s="240"/>
      <c r="MZN25" s="238"/>
      <c r="MZO25" s="239"/>
      <c r="MZP25" s="240"/>
      <c r="MZQ25" s="238"/>
      <c r="MZR25" s="239"/>
      <c r="MZS25" s="240"/>
      <c r="MZT25" s="238"/>
      <c r="MZU25" s="239"/>
      <c r="MZV25" s="240"/>
      <c r="MZW25" s="238"/>
      <c r="MZX25" s="239"/>
      <c r="MZY25" s="240"/>
      <c r="MZZ25" s="238"/>
      <c r="NAA25" s="239"/>
      <c r="NAB25" s="240"/>
      <c r="NAC25" s="238"/>
      <c r="NAD25" s="239"/>
      <c r="NAE25" s="240"/>
      <c r="NAF25" s="238"/>
      <c r="NAG25" s="239"/>
      <c r="NAH25" s="240"/>
      <c r="NAI25" s="238"/>
      <c r="NAJ25" s="239"/>
      <c r="NAK25" s="240"/>
      <c r="NAL25" s="238"/>
      <c r="NAM25" s="239"/>
      <c r="NAN25" s="240"/>
      <c r="NAO25" s="238"/>
      <c r="NAP25" s="239"/>
      <c r="NAQ25" s="240"/>
      <c r="NAR25" s="238"/>
      <c r="NAS25" s="239"/>
      <c r="NAT25" s="240"/>
      <c r="NAU25" s="238"/>
      <c r="NAV25" s="239"/>
      <c r="NAW25" s="240"/>
      <c r="NAX25" s="238"/>
      <c r="NAY25" s="239"/>
      <c r="NAZ25" s="240"/>
      <c r="NBA25" s="238"/>
      <c r="NBB25" s="239"/>
      <c r="NBC25" s="240"/>
      <c r="NBD25" s="238"/>
      <c r="NBE25" s="239"/>
      <c r="NBF25" s="240"/>
      <c r="NBG25" s="238"/>
      <c r="NBH25" s="239"/>
      <c r="NBI25" s="240"/>
      <c r="NBJ25" s="238"/>
      <c r="NBK25" s="239"/>
      <c r="NBL25" s="240"/>
      <c r="NBM25" s="238"/>
      <c r="NBN25" s="239"/>
      <c r="NBO25" s="240"/>
      <c r="NBP25" s="238"/>
      <c r="NBQ25" s="239"/>
      <c r="NBR25" s="240"/>
      <c r="NBS25" s="238"/>
      <c r="NBT25" s="239"/>
      <c r="NBU25" s="240"/>
      <c r="NBV25" s="238"/>
      <c r="NBW25" s="239"/>
      <c r="NBX25" s="240"/>
      <c r="NBY25" s="238"/>
      <c r="NBZ25" s="239"/>
      <c r="NCA25" s="240"/>
      <c r="NCB25" s="238"/>
      <c r="NCC25" s="239"/>
      <c r="NCD25" s="240"/>
      <c r="NCE25" s="238"/>
      <c r="NCF25" s="239"/>
      <c r="NCG25" s="240"/>
      <c r="NCH25" s="238"/>
      <c r="NCI25" s="239"/>
      <c r="NCJ25" s="240"/>
      <c r="NCK25" s="238"/>
      <c r="NCL25" s="239"/>
      <c r="NCM25" s="240"/>
      <c r="NCN25" s="238"/>
      <c r="NCO25" s="239"/>
      <c r="NCP25" s="240"/>
      <c r="NCQ25" s="238"/>
      <c r="NCR25" s="239"/>
      <c r="NCS25" s="240"/>
      <c r="NCT25" s="238"/>
      <c r="NCU25" s="239"/>
      <c r="NCV25" s="240"/>
      <c r="NCW25" s="238"/>
      <c r="NCX25" s="239"/>
      <c r="NCY25" s="240"/>
      <c r="NCZ25" s="238"/>
      <c r="NDA25" s="239"/>
      <c r="NDB25" s="240"/>
      <c r="NDC25" s="238"/>
      <c r="NDD25" s="239"/>
      <c r="NDE25" s="240"/>
      <c r="NDF25" s="238"/>
      <c r="NDG25" s="239"/>
      <c r="NDH25" s="240"/>
      <c r="NDI25" s="238"/>
      <c r="NDJ25" s="239"/>
      <c r="NDK25" s="240"/>
      <c r="NDL25" s="238"/>
      <c r="NDM25" s="239"/>
      <c r="NDN25" s="240"/>
      <c r="NDO25" s="238"/>
      <c r="NDP25" s="239"/>
      <c r="NDQ25" s="240"/>
      <c r="NDR25" s="238"/>
      <c r="NDS25" s="239"/>
      <c r="NDT25" s="240"/>
      <c r="NDU25" s="238"/>
      <c r="NDV25" s="239"/>
      <c r="NDW25" s="240"/>
      <c r="NDX25" s="238"/>
      <c r="NDY25" s="239"/>
      <c r="NDZ25" s="240"/>
      <c r="NEA25" s="238"/>
      <c r="NEB25" s="239"/>
      <c r="NEC25" s="240"/>
      <c r="NED25" s="238"/>
      <c r="NEE25" s="239"/>
      <c r="NEF25" s="240"/>
      <c r="NEG25" s="238"/>
      <c r="NEH25" s="239"/>
      <c r="NEI25" s="240"/>
      <c r="NEJ25" s="238"/>
      <c r="NEK25" s="239"/>
      <c r="NEL25" s="240"/>
      <c r="NEM25" s="238"/>
      <c r="NEN25" s="239"/>
      <c r="NEO25" s="240"/>
      <c r="NEP25" s="238"/>
      <c r="NEQ25" s="239"/>
      <c r="NER25" s="240"/>
      <c r="NES25" s="238"/>
      <c r="NET25" s="239"/>
      <c r="NEU25" s="240"/>
      <c r="NEV25" s="238"/>
      <c r="NEW25" s="239"/>
      <c r="NEX25" s="240"/>
      <c r="NEY25" s="238"/>
      <c r="NEZ25" s="239"/>
      <c r="NFA25" s="240"/>
      <c r="NFB25" s="238"/>
      <c r="NFC25" s="239"/>
      <c r="NFD25" s="240"/>
      <c r="NFE25" s="238"/>
      <c r="NFF25" s="239"/>
      <c r="NFG25" s="240"/>
      <c r="NFH25" s="238"/>
      <c r="NFI25" s="239"/>
      <c r="NFJ25" s="240"/>
      <c r="NFK25" s="238"/>
      <c r="NFL25" s="239"/>
      <c r="NFM25" s="240"/>
      <c r="NFN25" s="238"/>
      <c r="NFO25" s="239"/>
      <c r="NFP25" s="240"/>
      <c r="NFQ25" s="238"/>
      <c r="NFR25" s="239"/>
      <c r="NFS25" s="240"/>
      <c r="NFT25" s="238"/>
      <c r="NFU25" s="239"/>
      <c r="NFV25" s="240"/>
      <c r="NFW25" s="238"/>
      <c r="NFX25" s="239"/>
      <c r="NFY25" s="240"/>
      <c r="NFZ25" s="238"/>
      <c r="NGA25" s="239"/>
      <c r="NGB25" s="240"/>
      <c r="NGC25" s="238"/>
      <c r="NGD25" s="239"/>
      <c r="NGE25" s="240"/>
      <c r="NGF25" s="238"/>
      <c r="NGG25" s="239"/>
      <c r="NGH25" s="240"/>
      <c r="NGI25" s="238"/>
      <c r="NGJ25" s="239"/>
      <c r="NGK25" s="240"/>
      <c r="NGL25" s="238"/>
      <c r="NGM25" s="239"/>
      <c r="NGN25" s="240"/>
      <c r="NGO25" s="238"/>
      <c r="NGP25" s="239"/>
      <c r="NGQ25" s="240"/>
      <c r="NGR25" s="238"/>
      <c r="NGS25" s="239"/>
      <c r="NGT25" s="240"/>
      <c r="NGU25" s="238"/>
      <c r="NGV25" s="239"/>
      <c r="NGW25" s="240"/>
      <c r="NGX25" s="238"/>
      <c r="NGY25" s="239"/>
      <c r="NGZ25" s="240"/>
      <c r="NHA25" s="238"/>
      <c r="NHB25" s="239"/>
      <c r="NHC25" s="240"/>
      <c r="NHD25" s="238"/>
      <c r="NHE25" s="239"/>
      <c r="NHF25" s="240"/>
      <c r="NHG25" s="238"/>
      <c r="NHH25" s="239"/>
      <c r="NHI25" s="240"/>
      <c r="NHJ25" s="238"/>
      <c r="NHK25" s="239"/>
      <c r="NHL25" s="240"/>
      <c r="NHM25" s="238"/>
      <c r="NHN25" s="239"/>
      <c r="NHO25" s="240"/>
      <c r="NHP25" s="238"/>
      <c r="NHQ25" s="239"/>
      <c r="NHR25" s="240"/>
      <c r="NHS25" s="238"/>
      <c r="NHT25" s="239"/>
      <c r="NHU25" s="240"/>
      <c r="NHV25" s="238"/>
      <c r="NHW25" s="239"/>
      <c r="NHX25" s="240"/>
      <c r="NHY25" s="238"/>
      <c r="NHZ25" s="239"/>
      <c r="NIA25" s="240"/>
      <c r="NIB25" s="238"/>
      <c r="NIC25" s="239"/>
      <c r="NID25" s="240"/>
      <c r="NIE25" s="238"/>
      <c r="NIF25" s="239"/>
      <c r="NIG25" s="240"/>
      <c r="NIH25" s="238"/>
      <c r="NII25" s="239"/>
      <c r="NIJ25" s="240"/>
      <c r="NIK25" s="238"/>
      <c r="NIL25" s="239"/>
      <c r="NIM25" s="240"/>
      <c r="NIN25" s="238"/>
      <c r="NIO25" s="239"/>
      <c r="NIP25" s="240"/>
      <c r="NIQ25" s="238"/>
      <c r="NIR25" s="239"/>
      <c r="NIS25" s="240"/>
      <c r="NIT25" s="238"/>
      <c r="NIU25" s="239"/>
      <c r="NIV25" s="240"/>
      <c r="NIW25" s="238"/>
      <c r="NIX25" s="239"/>
      <c r="NIY25" s="240"/>
      <c r="NIZ25" s="238"/>
      <c r="NJA25" s="239"/>
      <c r="NJB25" s="240"/>
      <c r="NJC25" s="238"/>
      <c r="NJD25" s="239"/>
      <c r="NJE25" s="240"/>
      <c r="NJF25" s="238"/>
      <c r="NJG25" s="239"/>
      <c r="NJH25" s="240"/>
      <c r="NJI25" s="238"/>
      <c r="NJJ25" s="239"/>
      <c r="NJK25" s="240"/>
      <c r="NJL25" s="238"/>
      <c r="NJM25" s="239"/>
      <c r="NJN25" s="240"/>
      <c r="NJO25" s="238"/>
      <c r="NJP25" s="239"/>
      <c r="NJQ25" s="240"/>
      <c r="NJR25" s="238"/>
      <c r="NJS25" s="239"/>
      <c r="NJT25" s="240"/>
      <c r="NJU25" s="238"/>
      <c r="NJV25" s="239"/>
      <c r="NJW25" s="240"/>
      <c r="NJX25" s="238"/>
      <c r="NJY25" s="239"/>
      <c r="NJZ25" s="240"/>
      <c r="NKA25" s="238"/>
      <c r="NKB25" s="239"/>
      <c r="NKC25" s="240"/>
      <c r="NKD25" s="238"/>
      <c r="NKE25" s="239"/>
      <c r="NKF25" s="240"/>
      <c r="NKG25" s="238"/>
      <c r="NKH25" s="239"/>
      <c r="NKI25" s="240"/>
      <c r="NKJ25" s="238"/>
      <c r="NKK25" s="239"/>
      <c r="NKL25" s="240"/>
      <c r="NKM25" s="238"/>
      <c r="NKN25" s="239"/>
      <c r="NKO25" s="240"/>
      <c r="NKP25" s="238"/>
      <c r="NKQ25" s="239"/>
      <c r="NKR25" s="240"/>
      <c r="NKS25" s="238"/>
      <c r="NKT25" s="239"/>
      <c r="NKU25" s="240"/>
      <c r="NKV25" s="238"/>
      <c r="NKW25" s="239"/>
      <c r="NKX25" s="240"/>
      <c r="NKY25" s="238"/>
      <c r="NKZ25" s="239"/>
      <c r="NLA25" s="240"/>
      <c r="NLB25" s="238"/>
      <c r="NLC25" s="239"/>
      <c r="NLD25" s="240"/>
      <c r="NLE25" s="238"/>
      <c r="NLF25" s="239"/>
      <c r="NLG25" s="240"/>
      <c r="NLH25" s="238"/>
      <c r="NLI25" s="239"/>
      <c r="NLJ25" s="240"/>
      <c r="NLK25" s="238"/>
      <c r="NLL25" s="239"/>
      <c r="NLM25" s="240"/>
      <c r="NLN25" s="238"/>
      <c r="NLO25" s="239"/>
      <c r="NLP25" s="240"/>
      <c r="NLQ25" s="238"/>
      <c r="NLR25" s="239"/>
      <c r="NLS25" s="240"/>
      <c r="NLT25" s="238"/>
      <c r="NLU25" s="239"/>
      <c r="NLV25" s="240"/>
      <c r="NLW25" s="238"/>
      <c r="NLX25" s="239"/>
      <c r="NLY25" s="240"/>
      <c r="NLZ25" s="238"/>
      <c r="NMA25" s="239"/>
      <c r="NMB25" s="240"/>
      <c r="NMC25" s="238"/>
      <c r="NMD25" s="239"/>
      <c r="NME25" s="240"/>
      <c r="NMF25" s="238"/>
      <c r="NMG25" s="239"/>
      <c r="NMH25" s="240"/>
      <c r="NMI25" s="238"/>
      <c r="NMJ25" s="239"/>
      <c r="NMK25" s="240"/>
      <c r="NML25" s="238"/>
      <c r="NMM25" s="239"/>
      <c r="NMN25" s="240"/>
      <c r="NMO25" s="238"/>
      <c r="NMP25" s="239"/>
      <c r="NMQ25" s="240"/>
      <c r="NMR25" s="238"/>
      <c r="NMS25" s="239"/>
      <c r="NMT25" s="240"/>
      <c r="NMU25" s="238"/>
      <c r="NMV25" s="239"/>
      <c r="NMW25" s="240"/>
      <c r="NMX25" s="238"/>
      <c r="NMY25" s="239"/>
      <c r="NMZ25" s="240"/>
      <c r="NNA25" s="238"/>
      <c r="NNB25" s="239"/>
      <c r="NNC25" s="240"/>
      <c r="NND25" s="238"/>
      <c r="NNE25" s="239"/>
      <c r="NNF25" s="240"/>
      <c r="NNG25" s="238"/>
      <c r="NNH25" s="239"/>
      <c r="NNI25" s="240"/>
      <c r="NNJ25" s="238"/>
      <c r="NNK25" s="239"/>
      <c r="NNL25" s="240"/>
      <c r="NNM25" s="238"/>
      <c r="NNN25" s="239"/>
      <c r="NNO25" s="240"/>
      <c r="NNP25" s="238"/>
      <c r="NNQ25" s="239"/>
      <c r="NNR25" s="240"/>
      <c r="NNS25" s="238"/>
      <c r="NNT25" s="239"/>
      <c r="NNU25" s="240"/>
      <c r="NNV25" s="238"/>
      <c r="NNW25" s="239"/>
      <c r="NNX25" s="240"/>
      <c r="NNY25" s="238"/>
      <c r="NNZ25" s="239"/>
      <c r="NOA25" s="240"/>
      <c r="NOB25" s="238"/>
      <c r="NOC25" s="239"/>
      <c r="NOD25" s="240"/>
      <c r="NOE25" s="238"/>
      <c r="NOF25" s="239"/>
      <c r="NOG25" s="240"/>
      <c r="NOH25" s="238"/>
      <c r="NOI25" s="239"/>
      <c r="NOJ25" s="240"/>
      <c r="NOK25" s="238"/>
      <c r="NOL25" s="239"/>
      <c r="NOM25" s="240"/>
      <c r="NON25" s="238"/>
      <c r="NOO25" s="239"/>
      <c r="NOP25" s="240"/>
      <c r="NOQ25" s="238"/>
      <c r="NOR25" s="239"/>
      <c r="NOS25" s="240"/>
      <c r="NOT25" s="238"/>
      <c r="NOU25" s="239"/>
      <c r="NOV25" s="240"/>
      <c r="NOW25" s="238"/>
      <c r="NOX25" s="239"/>
      <c r="NOY25" s="240"/>
      <c r="NOZ25" s="238"/>
      <c r="NPA25" s="239"/>
      <c r="NPB25" s="240"/>
      <c r="NPC25" s="238"/>
      <c r="NPD25" s="239"/>
      <c r="NPE25" s="240"/>
      <c r="NPF25" s="238"/>
      <c r="NPG25" s="239"/>
      <c r="NPH25" s="240"/>
      <c r="NPI25" s="238"/>
      <c r="NPJ25" s="239"/>
      <c r="NPK25" s="240"/>
      <c r="NPL25" s="238"/>
      <c r="NPM25" s="239"/>
      <c r="NPN25" s="240"/>
      <c r="NPO25" s="238"/>
      <c r="NPP25" s="239"/>
      <c r="NPQ25" s="240"/>
      <c r="NPR25" s="238"/>
      <c r="NPS25" s="239"/>
      <c r="NPT25" s="240"/>
      <c r="NPU25" s="238"/>
      <c r="NPV25" s="239"/>
      <c r="NPW25" s="240"/>
      <c r="NPX25" s="238"/>
      <c r="NPY25" s="239"/>
      <c r="NPZ25" s="240"/>
      <c r="NQA25" s="238"/>
      <c r="NQB25" s="239"/>
      <c r="NQC25" s="240"/>
      <c r="NQD25" s="238"/>
      <c r="NQE25" s="239"/>
      <c r="NQF25" s="240"/>
      <c r="NQG25" s="238"/>
      <c r="NQH25" s="239"/>
      <c r="NQI25" s="240"/>
      <c r="NQJ25" s="238"/>
      <c r="NQK25" s="239"/>
      <c r="NQL25" s="240"/>
      <c r="NQM25" s="238"/>
      <c r="NQN25" s="239"/>
      <c r="NQO25" s="240"/>
      <c r="NQP25" s="238"/>
      <c r="NQQ25" s="239"/>
      <c r="NQR25" s="240"/>
      <c r="NQS25" s="238"/>
      <c r="NQT25" s="239"/>
      <c r="NQU25" s="240"/>
      <c r="NQV25" s="238"/>
      <c r="NQW25" s="239"/>
      <c r="NQX25" s="240"/>
      <c r="NQY25" s="238"/>
      <c r="NQZ25" s="239"/>
      <c r="NRA25" s="240"/>
      <c r="NRB25" s="238"/>
      <c r="NRC25" s="239"/>
      <c r="NRD25" s="240"/>
      <c r="NRE25" s="238"/>
      <c r="NRF25" s="239"/>
      <c r="NRG25" s="240"/>
      <c r="NRH25" s="238"/>
      <c r="NRI25" s="239"/>
      <c r="NRJ25" s="240"/>
      <c r="NRK25" s="238"/>
      <c r="NRL25" s="239"/>
      <c r="NRM25" s="240"/>
      <c r="NRN25" s="238"/>
      <c r="NRO25" s="239"/>
      <c r="NRP25" s="240"/>
      <c r="NRQ25" s="238"/>
      <c r="NRR25" s="239"/>
      <c r="NRS25" s="240"/>
      <c r="NRT25" s="238"/>
      <c r="NRU25" s="239"/>
      <c r="NRV25" s="240"/>
      <c r="NRW25" s="238"/>
      <c r="NRX25" s="239"/>
      <c r="NRY25" s="240"/>
      <c r="NRZ25" s="238"/>
      <c r="NSA25" s="239"/>
      <c r="NSB25" s="240"/>
      <c r="NSC25" s="238"/>
      <c r="NSD25" s="239"/>
      <c r="NSE25" s="240"/>
      <c r="NSF25" s="238"/>
      <c r="NSG25" s="239"/>
      <c r="NSH25" s="240"/>
      <c r="NSI25" s="238"/>
      <c r="NSJ25" s="239"/>
      <c r="NSK25" s="240"/>
      <c r="NSL25" s="238"/>
      <c r="NSM25" s="239"/>
      <c r="NSN25" s="240"/>
      <c r="NSO25" s="238"/>
      <c r="NSP25" s="239"/>
      <c r="NSQ25" s="240"/>
      <c r="NSR25" s="238"/>
      <c r="NSS25" s="239"/>
      <c r="NST25" s="240"/>
      <c r="NSU25" s="238"/>
      <c r="NSV25" s="239"/>
      <c r="NSW25" s="240"/>
      <c r="NSX25" s="238"/>
      <c r="NSY25" s="239"/>
      <c r="NSZ25" s="240"/>
      <c r="NTA25" s="238"/>
      <c r="NTB25" s="239"/>
      <c r="NTC25" s="240"/>
      <c r="NTD25" s="238"/>
      <c r="NTE25" s="239"/>
      <c r="NTF25" s="240"/>
      <c r="NTG25" s="238"/>
      <c r="NTH25" s="239"/>
      <c r="NTI25" s="240"/>
      <c r="NTJ25" s="238"/>
      <c r="NTK25" s="239"/>
      <c r="NTL25" s="240"/>
      <c r="NTM25" s="238"/>
      <c r="NTN25" s="239"/>
      <c r="NTO25" s="240"/>
      <c r="NTP25" s="238"/>
      <c r="NTQ25" s="239"/>
      <c r="NTR25" s="240"/>
      <c r="NTS25" s="238"/>
      <c r="NTT25" s="239"/>
      <c r="NTU25" s="240"/>
      <c r="NTV25" s="238"/>
      <c r="NTW25" s="239"/>
      <c r="NTX25" s="240"/>
      <c r="NTY25" s="238"/>
      <c r="NTZ25" s="239"/>
      <c r="NUA25" s="240"/>
      <c r="NUB25" s="238"/>
      <c r="NUC25" s="239"/>
      <c r="NUD25" s="240"/>
      <c r="NUE25" s="238"/>
      <c r="NUF25" s="239"/>
      <c r="NUG25" s="240"/>
      <c r="NUH25" s="238"/>
      <c r="NUI25" s="239"/>
      <c r="NUJ25" s="240"/>
      <c r="NUK25" s="238"/>
      <c r="NUL25" s="239"/>
      <c r="NUM25" s="240"/>
      <c r="NUN25" s="238"/>
      <c r="NUO25" s="239"/>
      <c r="NUP25" s="240"/>
      <c r="NUQ25" s="238"/>
      <c r="NUR25" s="239"/>
      <c r="NUS25" s="240"/>
      <c r="NUT25" s="238"/>
      <c r="NUU25" s="239"/>
      <c r="NUV25" s="240"/>
      <c r="NUW25" s="238"/>
      <c r="NUX25" s="239"/>
      <c r="NUY25" s="240"/>
      <c r="NUZ25" s="238"/>
      <c r="NVA25" s="239"/>
      <c r="NVB25" s="240"/>
      <c r="NVC25" s="238"/>
      <c r="NVD25" s="239"/>
      <c r="NVE25" s="240"/>
      <c r="NVF25" s="238"/>
      <c r="NVG25" s="239"/>
      <c r="NVH25" s="240"/>
      <c r="NVI25" s="238"/>
      <c r="NVJ25" s="239"/>
      <c r="NVK25" s="240"/>
      <c r="NVL25" s="238"/>
      <c r="NVM25" s="239"/>
      <c r="NVN25" s="240"/>
      <c r="NVO25" s="238"/>
      <c r="NVP25" s="239"/>
      <c r="NVQ25" s="240"/>
      <c r="NVR25" s="238"/>
      <c r="NVS25" s="239"/>
      <c r="NVT25" s="240"/>
      <c r="NVU25" s="238"/>
      <c r="NVV25" s="239"/>
      <c r="NVW25" s="240"/>
      <c r="NVX25" s="238"/>
      <c r="NVY25" s="239"/>
      <c r="NVZ25" s="240"/>
      <c r="NWA25" s="238"/>
      <c r="NWB25" s="239"/>
      <c r="NWC25" s="240"/>
      <c r="NWD25" s="238"/>
      <c r="NWE25" s="239"/>
      <c r="NWF25" s="240"/>
      <c r="NWG25" s="238"/>
      <c r="NWH25" s="239"/>
      <c r="NWI25" s="240"/>
      <c r="NWJ25" s="238"/>
      <c r="NWK25" s="239"/>
      <c r="NWL25" s="240"/>
      <c r="NWM25" s="238"/>
      <c r="NWN25" s="239"/>
      <c r="NWO25" s="240"/>
      <c r="NWP25" s="238"/>
      <c r="NWQ25" s="239"/>
      <c r="NWR25" s="240"/>
      <c r="NWS25" s="238"/>
      <c r="NWT25" s="239"/>
      <c r="NWU25" s="240"/>
      <c r="NWV25" s="238"/>
      <c r="NWW25" s="239"/>
      <c r="NWX25" s="240"/>
      <c r="NWY25" s="238"/>
      <c r="NWZ25" s="239"/>
      <c r="NXA25" s="240"/>
      <c r="NXB25" s="238"/>
      <c r="NXC25" s="239"/>
      <c r="NXD25" s="240"/>
      <c r="NXE25" s="238"/>
      <c r="NXF25" s="239"/>
      <c r="NXG25" s="240"/>
      <c r="NXH25" s="238"/>
      <c r="NXI25" s="239"/>
      <c r="NXJ25" s="240"/>
      <c r="NXK25" s="238"/>
      <c r="NXL25" s="239"/>
      <c r="NXM25" s="240"/>
      <c r="NXN25" s="238"/>
      <c r="NXO25" s="239"/>
      <c r="NXP25" s="240"/>
      <c r="NXQ25" s="238"/>
      <c r="NXR25" s="239"/>
      <c r="NXS25" s="240"/>
      <c r="NXT25" s="238"/>
      <c r="NXU25" s="239"/>
      <c r="NXV25" s="240"/>
      <c r="NXW25" s="238"/>
      <c r="NXX25" s="239"/>
      <c r="NXY25" s="240"/>
      <c r="NXZ25" s="238"/>
      <c r="NYA25" s="239"/>
      <c r="NYB25" s="240"/>
      <c r="NYC25" s="238"/>
      <c r="NYD25" s="239"/>
      <c r="NYE25" s="240"/>
      <c r="NYF25" s="238"/>
      <c r="NYG25" s="239"/>
      <c r="NYH25" s="240"/>
      <c r="NYI25" s="238"/>
      <c r="NYJ25" s="239"/>
      <c r="NYK25" s="240"/>
      <c r="NYL25" s="238"/>
      <c r="NYM25" s="239"/>
      <c r="NYN25" s="240"/>
      <c r="NYO25" s="238"/>
      <c r="NYP25" s="239"/>
      <c r="NYQ25" s="240"/>
      <c r="NYR25" s="238"/>
      <c r="NYS25" s="239"/>
      <c r="NYT25" s="240"/>
      <c r="NYU25" s="238"/>
      <c r="NYV25" s="239"/>
      <c r="NYW25" s="240"/>
      <c r="NYX25" s="238"/>
      <c r="NYY25" s="239"/>
      <c r="NYZ25" s="240"/>
      <c r="NZA25" s="238"/>
      <c r="NZB25" s="239"/>
      <c r="NZC25" s="240"/>
      <c r="NZD25" s="238"/>
      <c r="NZE25" s="239"/>
      <c r="NZF25" s="240"/>
      <c r="NZG25" s="238"/>
      <c r="NZH25" s="239"/>
      <c r="NZI25" s="240"/>
      <c r="NZJ25" s="238"/>
      <c r="NZK25" s="239"/>
      <c r="NZL25" s="240"/>
      <c r="NZM25" s="238"/>
      <c r="NZN25" s="239"/>
      <c r="NZO25" s="240"/>
      <c r="NZP25" s="238"/>
      <c r="NZQ25" s="239"/>
      <c r="NZR25" s="240"/>
      <c r="NZS25" s="238"/>
      <c r="NZT25" s="239"/>
      <c r="NZU25" s="240"/>
      <c r="NZV25" s="238"/>
      <c r="NZW25" s="239"/>
      <c r="NZX25" s="240"/>
      <c r="NZY25" s="238"/>
      <c r="NZZ25" s="239"/>
      <c r="OAA25" s="240"/>
      <c r="OAB25" s="238"/>
      <c r="OAC25" s="239"/>
      <c r="OAD25" s="240"/>
      <c r="OAE25" s="238"/>
      <c r="OAF25" s="239"/>
      <c r="OAG25" s="240"/>
      <c r="OAH25" s="238"/>
      <c r="OAI25" s="239"/>
      <c r="OAJ25" s="240"/>
      <c r="OAK25" s="238"/>
      <c r="OAL25" s="239"/>
      <c r="OAM25" s="240"/>
      <c r="OAN25" s="238"/>
      <c r="OAO25" s="239"/>
      <c r="OAP25" s="240"/>
      <c r="OAQ25" s="238"/>
      <c r="OAR25" s="239"/>
      <c r="OAS25" s="240"/>
      <c r="OAT25" s="238"/>
      <c r="OAU25" s="239"/>
      <c r="OAV25" s="240"/>
      <c r="OAW25" s="238"/>
      <c r="OAX25" s="239"/>
      <c r="OAY25" s="240"/>
      <c r="OAZ25" s="238"/>
      <c r="OBA25" s="239"/>
      <c r="OBB25" s="240"/>
      <c r="OBC25" s="238"/>
      <c r="OBD25" s="239"/>
      <c r="OBE25" s="240"/>
      <c r="OBF25" s="238"/>
      <c r="OBG25" s="239"/>
      <c r="OBH25" s="240"/>
      <c r="OBI25" s="238"/>
      <c r="OBJ25" s="239"/>
      <c r="OBK25" s="240"/>
      <c r="OBL25" s="238"/>
      <c r="OBM25" s="239"/>
      <c r="OBN25" s="240"/>
      <c r="OBO25" s="238"/>
      <c r="OBP25" s="239"/>
      <c r="OBQ25" s="240"/>
      <c r="OBR25" s="238"/>
      <c r="OBS25" s="239"/>
      <c r="OBT25" s="240"/>
      <c r="OBU25" s="238"/>
      <c r="OBV25" s="239"/>
      <c r="OBW25" s="240"/>
      <c r="OBX25" s="238"/>
      <c r="OBY25" s="239"/>
      <c r="OBZ25" s="240"/>
      <c r="OCA25" s="238"/>
      <c r="OCB25" s="239"/>
      <c r="OCC25" s="240"/>
      <c r="OCD25" s="238"/>
      <c r="OCE25" s="239"/>
      <c r="OCF25" s="240"/>
      <c r="OCG25" s="238"/>
      <c r="OCH25" s="239"/>
      <c r="OCI25" s="240"/>
      <c r="OCJ25" s="238"/>
      <c r="OCK25" s="239"/>
      <c r="OCL25" s="240"/>
      <c r="OCM25" s="238"/>
      <c r="OCN25" s="239"/>
      <c r="OCO25" s="240"/>
      <c r="OCP25" s="238"/>
      <c r="OCQ25" s="239"/>
      <c r="OCR25" s="240"/>
      <c r="OCS25" s="238"/>
      <c r="OCT25" s="239"/>
      <c r="OCU25" s="240"/>
      <c r="OCV25" s="238"/>
      <c r="OCW25" s="239"/>
      <c r="OCX25" s="240"/>
      <c r="OCY25" s="238"/>
      <c r="OCZ25" s="239"/>
      <c r="ODA25" s="240"/>
      <c r="ODB25" s="238"/>
      <c r="ODC25" s="239"/>
      <c r="ODD25" s="240"/>
      <c r="ODE25" s="238"/>
      <c r="ODF25" s="239"/>
      <c r="ODG25" s="240"/>
      <c r="ODH25" s="238"/>
      <c r="ODI25" s="239"/>
      <c r="ODJ25" s="240"/>
      <c r="ODK25" s="238"/>
      <c r="ODL25" s="239"/>
      <c r="ODM25" s="240"/>
      <c r="ODN25" s="238"/>
      <c r="ODO25" s="239"/>
      <c r="ODP25" s="240"/>
      <c r="ODQ25" s="238"/>
      <c r="ODR25" s="239"/>
      <c r="ODS25" s="240"/>
      <c r="ODT25" s="238"/>
      <c r="ODU25" s="239"/>
      <c r="ODV25" s="240"/>
      <c r="ODW25" s="238"/>
      <c r="ODX25" s="239"/>
      <c r="ODY25" s="240"/>
      <c r="ODZ25" s="238"/>
      <c r="OEA25" s="239"/>
      <c r="OEB25" s="240"/>
      <c r="OEC25" s="238"/>
      <c r="OED25" s="239"/>
      <c r="OEE25" s="240"/>
      <c r="OEF25" s="238"/>
      <c r="OEG25" s="239"/>
      <c r="OEH25" s="240"/>
      <c r="OEI25" s="238"/>
      <c r="OEJ25" s="239"/>
      <c r="OEK25" s="240"/>
      <c r="OEL25" s="238"/>
      <c r="OEM25" s="239"/>
      <c r="OEN25" s="240"/>
      <c r="OEO25" s="238"/>
      <c r="OEP25" s="239"/>
      <c r="OEQ25" s="240"/>
      <c r="OER25" s="238"/>
      <c r="OES25" s="239"/>
      <c r="OET25" s="240"/>
      <c r="OEU25" s="238"/>
      <c r="OEV25" s="239"/>
      <c r="OEW25" s="240"/>
      <c r="OEX25" s="238"/>
      <c r="OEY25" s="239"/>
      <c r="OEZ25" s="240"/>
      <c r="OFA25" s="238"/>
      <c r="OFB25" s="239"/>
      <c r="OFC25" s="240"/>
      <c r="OFD25" s="238"/>
      <c r="OFE25" s="239"/>
      <c r="OFF25" s="240"/>
      <c r="OFG25" s="238"/>
      <c r="OFH25" s="239"/>
      <c r="OFI25" s="240"/>
      <c r="OFJ25" s="238"/>
      <c r="OFK25" s="239"/>
      <c r="OFL25" s="240"/>
      <c r="OFM25" s="238"/>
      <c r="OFN25" s="239"/>
      <c r="OFO25" s="240"/>
      <c r="OFP25" s="238"/>
      <c r="OFQ25" s="239"/>
      <c r="OFR25" s="240"/>
      <c r="OFS25" s="238"/>
      <c r="OFT25" s="239"/>
      <c r="OFU25" s="240"/>
      <c r="OFV25" s="238"/>
      <c r="OFW25" s="239"/>
      <c r="OFX25" s="240"/>
      <c r="OFY25" s="238"/>
      <c r="OFZ25" s="239"/>
      <c r="OGA25" s="240"/>
      <c r="OGB25" s="238"/>
      <c r="OGC25" s="239"/>
      <c r="OGD25" s="240"/>
      <c r="OGE25" s="238"/>
      <c r="OGF25" s="239"/>
      <c r="OGG25" s="240"/>
      <c r="OGH25" s="238"/>
      <c r="OGI25" s="239"/>
      <c r="OGJ25" s="240"/>
      <c r="OGK25" s="238"/>
      <c r="OGL25" s="239"/>
      <c r="OGM25" s="240"/>
      <c r="OGN25" s="238"/>
      <c r="OGO25" s="239"/>
      <c r="OGP25" s="240"/>
      <c r="OGQ25" s="238"/>
      <c r="OGR25" s="239"/>
      <c r="OGS25" s="240"/>
      <c r="OGT25" s="238"/>
      <c r="OGU25" s="239"/>
      <c r="OGV25" s="240"/>
      <c r="OGW25" s="238"/>
      <c r="OGX25" s="239"/>
      <c r="OGY25" s="240"/>
      <c r="OGZ25" s="238"/>
      <c r="OHA25" s="239"/>
      <c r="OHB25" s="240"/>
      <c r="OHC25" s="238"/>
      <c r="OHD25" s="239"/>
      <c r="OHE25" s="240"/>
      <c r="OHF25" s="238"/>
      <c r="OHG25" s="239"/>
      <c r="OHH25" s="240"/>
      <c r="OHI25" s="238"/>
      <c r="OHJ25" s="239"/>
      <c r="OHK25" s="240"/>
      <c r="OHL25" s="238"/>
      <c r="OHM25" s="239"/>
      <c r="OHN25" s="240"/>
      <c r="OHO25" s="238"/>
      <c r="OHP25" s="239"/>
      <c r="OHQ25" s="240"/>
      <c r="OHR25" s="238"/>
      <c r="OHS25" s="239"/>
      <c r="OHT25" s="240"/>
      <c r="OHU25" s="238"/>
      <c r="OHV25" s="239"/>
      <c r="OHW25" s="240"/>
      <c r="OHX25" s="238"/>
      <c r="OHY25" s="239"/>
      <c r="OHZ25" s="240"/>
      <c r="OIA25" s="238"/>
      <c r="OIB25" s="239"/>
      <c r="OIC25" s="240"/>
      <c r="OID25" s="238"/>
      <c r="OIE25" s="239"/>
      <c r="OIF25" s="240"/>
      <c r="OIG25" s="238"/>
      <c r="OIH25" s="239"/>
      <c r="OII25" s="240"/>
      <c r="OIJ25" s="238"/>
      <c r="OIK25" s="239"/>
      <c r="OIL25" s="240"/>
      <c r="OIM25" s="238"/>
      <c r="OIN25" s="239"/>
      <c r="OIO25" s="240"/>
      <c r="OIP25" s="238"/>
      <c r="OIQ25" s="239"/>
      <c r="OIR25" s="240"/>
      <c r="OIS25" s="238"/>
      <c r="OIT25" s="239"/>
      <c r="OIU25" s="240"/>
      <c r="OIV25" s="238"/>
      <c r="OIW25" s="239"/>
      <c r="OIX25" s="240"/>
      <c r="OIY25" s="238"/>
      <c r="OIZ25" s="239"/>
      <c r="OJA25" s="240"/>
      <c r="OJB25" s="238"/>
      <c r="OJC25" s="239"/>
      <c r="OJD25" s="240"/>
      <c r="OJE25" s="238"/>
      <c r="OJF25" s="239"/>
      <c r="OJG25" s="240"/>
      <c r="OJH25" s="238"/>
      <c r="OJI25" s="239"/>
      <c r="OJJ25" s="240"/>
      <c r="OJK25" s="238"/>
      <c r="OJL25" s="239"/>
      <c r="OJM25" s="240"/>
      <c r="OJN25" s="238"/>
      <c r="OJO25" s="239"/>
      <c r="OJP25" s="240"/>
      <c r="OJQ25" s="238"/>
      <c r="OJR25" s="239"/>
      <c r="OJS25" s="240"/>
      <c r="OJT25" s="238"/>
      <c r="OJU25" s="239"/>
      <c r="OJV25" s="240"/>
      <c r="OJW25" s="238"/>
      <c r="OJX25" s="239"/>
      <c r="OJY25" s="240"/>
      <c r="OJZ25" s="238"/>
      <c r="OKA25" s="239"/>
      <c r="OKB25" s="240"/>
      <c r="OKC25" s="238"/>
      <c r="OKD25" s="239"/>
      <c r="OKE25" s="240"/>
      <c r="OKF25" s="238"/>
      <c r="OKG25" s="239"/>
      <c r="OKH25" s="240"/>
      <c r="OKI25" s="238"/>
      <c r="OKJ25" s="239"/>
      <c r="OKK25" s="240"/>
      <c r="OKL25" s="238"/>
      <c r="OKM25" s="239"/>
      <c r="OKN25" s="240"/>
      <c r="OKO25" s="238"/>
      <c r="OKP25" s="239"/>
      <c r="OKQ25" s="240"/>
      <c r="OKR25" s="238"/>
      <c r="OKS25" s="239"/>
      <c r="OKT25" s="240"/>
      <c r="OKU25" s="238"/>
      <c r="OKV25" s="239"/>
      <c r="OKW25" s="240"/>
      <c r="OKX25" s="238"/>
      <c r="OKY25" s="239"/>
      <c r="OKZ25" s="240"/>
      <c r="OLA25" s="238"/>
      <c r="OLB25" s="239"/>
      <c r="OLC25" s="240"/>
      <c r="OLD25" s="238"/>
      <c r="OLE25" s="239"/>
      <c r="OLF25" s="240"/>
      <c r="OLG25" s="238"/>
      <c r="OLH25" s="239"/>
      <c r="OLI25" s="240"/>
      <c r="OLJ25" s="238"/>
      <c r="OLK25" s="239"/>
      <c r="OLL25" s="240"/>
      <c r="OLM25" s="238"/>
      <c r="OLN25" s="239"/>
      <c r="OLO25" s="240"/>
      <c r="OLP25" s="238"/>
      <c r="OLQ25" s="239"/>
      <c r="OLR25" s="240"/>
      <c r="OLS25" s="238"/>
      <c r="OLT25" s="239"/>
      <c r="OLU25" s="240"/>
      <c r="OLV25" s="238"/>
      <c r="OLW25" s="239"/>
      <c r="OLX25" s="240"/>
      <c r="OLY25" s="238"/>
      <c r="OLZ25" s="239"/>
      <c r="OMA25" s="240"/>
      <c r="OMB25" s="238"/>
      <c r="OMC25" s="239"/>
      <c r="OMD25" s="240"/>
      <c r="OME25" s="238"/>
      <c r="OMF25" s="239"/>
      <c r="OMG25" s="240"/>
      <c r="OMH25" s="238"/>
      <c r="OMI25" s="239"/>
      <c r="OMJ25" s="240"/>
      <c r="OMK25" s="238"/>
      <c r="OML25" s="239"/>
      <c r="OMM25" s="240"/>
      <c r="OMN25" s="238"/>
      <c r="OMO25" s="239"/>
      <c r="OMP25" s="240"/>
      <c r="OMQ25" s="238"/>
      <c r="OMR25" s="239"/>
      <c r="OMS25" s="240"/>
      <c r="OMT25" s="238"/>
      <c r="OMU25" s="239"/>
      <c r="OMV25" s="240"/>
      <c r="OMW25" s="238"/>
      <c r="OMX25" s="239"/>
      <c r="OMY25" s="240"/>
      <c r="OMZ25" s="238"/>
      <c r="ONA25" s="239"/>
      <c r="ONB25" s="240"/>
      <c r="ONC25" s="238"/>
      <c r="OND25" s="239"/>
      <c r="ONE25" s="240"/>
      <c r="ONF25" s="238"/>
      <c r="ONG25" s="239"/>
      <c r="ONH25" s="240"/>
      <c r="ONI25" s="238"/>
      <c r="ONJ25" s="239"/>
      <c r="ONK25" s="240"/>
      <c r="ONL25" s="238"/>
      <c r="ONM25" s="239"/>
      <c r="ONN25" s="240"/>
      <c r="ONO25" s="238"/>
      <c r="ONP25" s="239"/>
      <c r="ONQ25" s="240"/>
      <c r="ONR25" s="238"/>
      <c r="ONS25" s="239"/>
      <c r="ONT25" s="240"/>
      <c r="ONU25" s="238"/>
      <c r="ONV25" s="239"/>
      <c r="ONW25" s="240"/>
      <c r="ONX25" s="238"/>
      <c r="ONY25" s="239"/>
      <c r="ONZ25" s="240"/>
      <c r="OOA25" s="238"/>
      <c r="OOB25" s="239"/>
      <c r="OOC25" s="240"/>
      <c r="OOD25" s="238"/>
      <c r="OOE25" s="239"/>
      <c r="OOF25" s="240"/>
      <c r="OOG25" s="238"/>
      <c r="OOH25" s="239"/>
      <c r="OOI25" s="240"/>
      <c r="OOJ25" s="238"/>
      <c r="OOK25" s="239"/>
      <c r="OOL25" s="240"/>
      <c r="OOM25" s="238"/>
      <c r="OON25" s="239"/>
      <c r="OOO25" s="240"/>
      <c r="OOP25" s="238"/>
      <c r="OOQ25" s="239"/>
      <c r="OOR25" s="240"/>
      <c r="OOS25" s="238"/>
      <c r="OOT25" s="239"/>
      <c r="OOU25" s="240"/>
      <c r="OOV25" s="238"/>
      <c r="OOW25" s="239"/>
      <c r="OOX25" s="240"/>
      <c r="OOY25" s="238"/>
      <c r="OOZ25" s="239"/>
      <c r="OPA25" s="240"/>
      <c r="OPB25" s="238"/>
      <c r="OPC25" s="239"/>
      <c r="OPD25" s="240"/>
      <c r="OPE25" s="238"/>
      <c r="OPF25" s="239"/>
      <c r="OPG25" s="240"/>
      <c r="OPH25" s="238"/>
      <c r="OPI25" s="239"/>
      <c r="OPJ25" s="240"/>
      <c r="OPK25" s="238"/>
      <c r="OPL25" s="239"/>
      <c r="OPM25" s="240"/>
      <c r="OPN25" s="238"/>
      <c r="OPO25" s="239"/>
      <c r="OPP25" s="240"/>
      <c r="OPQ25" s="238"/>
      <c r="OPR25" s="239"/>
      <c r="OPS25" s="240"/>
      <c r="OPT25" s="238"/>
      <c r="OPU25" s="239"/>
      <c r="OPV25" s="240"/>
      <c r="OPW25" s="238"/>
      <c r="OPX25" s="239"/>
      <c r="OPY25" s="240"/>
      <c r="OPZ25" s="238"/>
      <c r="OQA25" s="239"/>
      <c r="OQB25" s="240"/>
      <c r="OQC25" s="238"/>
      <c r="OQD25" s="239"/>
      <c r="OQE25" s="240"/>
      <c r="OQF25" s="238"/>
      <c r="OQG25" s="239"/>
      <c r="OQH25" s="240"/>
      <c r="OQI25" s="238"/>
      <c r="OQJ25" s="239"/>
      <c r="OQK25" s="240"/>
      <c r="OQL25" s="238"/>
      <c r="OQM25" s="239"/>
      <c r="OQN25" s="240"/>
      <c r="OQO25" s="238"/>
      <c r="OQP25" s="239"/>
      <c r="OQQ25" s="240"/>
      <c r="OQR25" s="238"/>
      <c r="OQS25" s="239"/>
      <c r="OQT25" s="240"/>
      <c r="OQU25" s="238"/>
      <c r="OQV25" s="239"/>
      <c r="OQW25" s="240"/>
      <c r="OQX25" s="238"/>
      <c r="OQY25" s="239"/>
      <c r="OQZ25" s="240"/>
      <c r="ORA25" s="238"/>
      <c r="ORB25" s="239"/>
      <c r="ORC25" s="240"/>
      <c r="ORD25" s="238"/>
      <c r="ORE25" s="239"/>
      <c r="ORF25" s="240"/>
      <c r="ORG25" s="238"/>
      <c r="ORH25" s="239"/>
      <c r="ORI25" s="240"/>
      <c r="ORJ25" s="238"/>
      <c r="ORK25" s="239"/>
      <c r="ORL25" s="240"/>
      <c r="ORM25" s="238"/>
      <c r="ORN25" s="239"/>
      <c r="ORO25" s="240"/>
      <c r="ORP25" s="238"/>
      <c r="ORQ25" s="239"/>
      <c r="ORR25" s="240"/>
      <c r="ORS25" s="238"/>
      <c r="ORT25" s="239"/>
      <c r="ORU25" s="240"/>
      <c r="ORV25" s="238"/>
      <c r="ORW25" s="239"/>
      <c r="ORX25" s="240"/>
      <c r="ORY25" s="238"/>
      <c r="ORZ25" s="239"/>
      <c r="OSA25" s="240"/>
      <c r="OSB25" s="238"/>
      <c r="OSC25" s="239"/>
      <c r="OSD25" s="240"/>
      <c r="OSE25" s="238"/>
      <c r="OSF25" s="239"/>
      <c r="OSG25" s="240"/>
      <c r="OSH25" s="238"/>
      <c r="OSI25" s="239"/>
      <c r="OSJ25" s="240"/>
      <c r="OSK25" s="238"/>
      <c r="OSL25" s="239"/>
      <c r="OSM25" s="240"/>
      <c r="OSN25" s="238"/>
      <c r="OSO25" s="239"/>
      <c r="OSP25" s="240"/>
      <c r="OSQ25" s="238"/>
      <c r="OSR25" s="239"/>
      <c r="OSS25" s="240"/>
      <c r="OST25" s="238"/>
      <c r="OSU25" s="239"/>
      <c r="OSV25" s="240"/>
      <c r="OSW25" s="238"/>
      <c r="OSX25" s="239"/>
      <c r="OSY25" s="240"/>
      <c r="OSZ25" s="238"/>
      <c r="OTA25" s="239"/>
      <c r="OTB25" s="240"/>
      <c r="OTC25" s="238"/>
      <c r="OTD25" s="239"/>
      <c r="OTE25" s="240"/>
      <c r="OTF25" s="238"/>
      <c r="OTG25" s="239"/>
      <c r="OTH25" s="240"/>
      <c r="OTI25" s="238"/>
      <c r="OTJ25" s="239"/>
      <c r="OTK25" s="240"/>
      <c r="OTL25" s="238"/>
      <c r="OTM25" s="239"/>
      <c r="OTN25" s="240"/>
      <c r="OTO25" s="238"/>
      <c r="OTP25" s="239"/>
      <c r="OTQ25" s="240"/>
      <c r="OTR25" s="238"/>
      <c r="OTS25" s="239"/>
      <c r="OTT25" s="240"/>
      <c r="OTU25" s="238"/>
      <c r="OTV25" s="239"/>
      <c r="OTW25" s="240"/>
      <c r="OTX25" s="238"/>
      <c r="OTY25" s="239"/>
      <c r="OTZ25" s="240"/>
      <c r="OUA25" s="238"/>
      <c r="OUB25" s="239"/>
      <c r="OUC25" s="240"/>
      <c r="OUD25" s="238"/>
      <c r="OUE25" s="239"/>
      <c r="OUF25" s="240"/>
      <c r="OUG25" s="238"/>
      <c r="OUH25" s="239"/>
      <c r="OUI25" s="240"/>
      <c r="OUJ25" s="238"/>
      <c r="OUK25" s="239"/>
      <c r="OUL25" s="240"/>
      <c r="OUM25" s="238"/>
      <c r="OUN25" s="239"/>
      <c r="OUO25" s="240"/>
      <c r="OUP25" s="238"/>
      <c r="OUQ25" s="239"/>
      <c r="OUR25" s="240"/>
      <c r="OUS25" s="238"/>
      <c r="OUT25" s="239"/>
      <c r="OUU25" s="240"/>
      <c r="OUV25" s="238"/>
      <c r="OUW25" s="239"/>
      <c r="OUX25" s="240"/>
      <c r="OUY25" s="238"/>
      <c r="OUZ25" s="239"/>
      <c r="OVA25" s="240"/>
      <c r="OVB25" s="238"/>
      <c r="OVC25" s="239"/>
      <c r="OVD25" s="240"/>
      <c r="OVE25" s="238"/>
      <c r="OVF25" s="239"/>
      <c r="OVG25" s="240"/>
      <c r="OVH25" s="238"/>
      <c r="OVI25" s="239"/>
      <c r="OVJ25" s="240"/>
      <c r="OVK25" s="238"/>
      <c r="OVL25" s="239"/>
      <c r="OVM25" s="240"/>
      <c r="OVN25" s="238"/>
      <c r="OVO25" s="239"/>
      <c r="OVP25" s="240"/>
      <c r="OVQ25" s="238"/>
      <c r="OVR25" s="239"/>
      <c r="OVS25" s="240"/>
      <c r="OVT25" s="238"/>
      <c r="OVU25" s="239"/>
      <c r="OVV25" s="240"/>
      <c r="OVW25" s="238"/>
      <c r="OVX25" s="239"/>
      <c r="OVY25" s="240"/>
      <c r="OVZ25" s="238"/>
      <c r="OWA25" s="239"/>
      <c r="OWB25" s="240"/>
      <c r="OWC25" s="238"/>
      <c r="OWD25" s="239"/>
      <c r="OWE25" s="240"/>
      <c r="OWF25" s="238"/>
      <c r="OWG25" s="239"/>
      <c r="OWH25" s="240"/>
      <c r="OWI25" s="238"/>
      <c r="OWJ25" s="239"/>
      <c r="OWK25" s="240"/>
      <c r="OWL25" s="238"/>
      <c r="OWM25" s="239"/>
      <c r="OWN25" s="240"/>
      <c r="OWO25" s="238"/>
      <c r="OWP25" s="239"/>
      <c r="OWQ25" s="240"/>
      <c r="OWR25" s="238"/>
      <c r="OWS25" s="239"/>
      <c r="OWT25" s="240"/>
      <c r="OWU25" s="238"/>
      <c r="OWV25" s="239"/>
      <c r="OWW25" s="240"/>
      <c r="OWX25" s="238"/>
      <c r="OWY25" s="239"/>
      <c r="OWZ25" s="240"/>
      <c r="OXA25" s="238"/>
      <c r="OXB25" s="239"/>
      <c r="OXC25" s="240"/>
      <c r="OXD25" s="238"/>
      <c r="OXE25" s="239"/>
      <c r="OXF25" s="240"/>
      <c r="OXG25" s="238"/>
      <c r="OXH25" s="239"/>
      <c r="OXI25" s="240"/>
      <c r="OXJ25" s="238"/>
      <c r="OXK25" s="239"/>
      <c r="OXL25" s="240"/>
      <c r="OXM25" s="238"/>
      <c r="OXN25" s="239"/>
      <c r="OXO25" s="240"/>
      <c r="OXP25" s="238"/>
      <c r="OXQ25" s="239"/>
      <c r="OXR25" s="240"/>
      <c r="OXS25" s="238"/>
      <c r="OXT25" s="239"/>
      <c r="OXU25" s="240"/>
      <c r="OXV25" s="238"/>
      <c r="OXW25" s="239"/>
      <c r="OXX25" s="240"/>
      <c r="OXY25" s="238"/>
      <c r="OXZ25" s="239"/>
      <c r="OYA25" s="240"/>
      <c r="OYB25" s="238"/>
      <c r="OYC25" s="239"/>
      <c r="OYD25" s="240"/>
      <c r="OYE25" s="238"/>
      <c r="OYF25" s="239"/>
      <c r="OYG25" s="240"/>
      <c r="OYH25" s="238"/>
      <c r="OYI25" s="239"/>
      <c r="OYJ25" s="240"/>
      <c r="OYK25" s="238"/>
      <c r="OYL25" s="239"/>
      <c r="OYM25" s="240"/>
      <c r="OYN25" s="238"/>
      <c r="OYO25" s="239"/>
      <c r="OYP25" s="240"/>
      <c r="OYQ25" s="238"/>
      <c r="OYR25" s="239"/>
      <c r="OYS25" s="240"/>
      <c r="OYT25" s="238"/>
      <c r="OYU25" s="239"/>
      <c r="OYV25" s="240"/>
      <c r="OYW25" s="238"/>
      <c r="OYX25" s="239"/>
      <c r="OYY25" s="240"/>
      <c r="OYZ25" s="238"/>
      <c r="OZA25" s="239"/>
      <c r="OZB25" s="240"/>
      <c r="OZC25" s="238"/>
      <c r="OZD25" s="239"/>
      <c r="OZE25" s="240"/>
      <c r="OZF25" s="238"/>
      <c r="OZG25" s="239"/>
      <c r="OZH25" s="240"/>
      <c r="OZI25" s="238"/>
      <c r="OZJ25" s="239"/>
      <c r="OZK25" s="240"/>
      <c r="OZL25" s="238"/>
      <c r="OZM25" s="239"/>
      <c r="OZN25" s="240"/>
      <c r="OZO25" s="238"/>
      <c r="OZP25" s="239"/>
      <c r="OZQ25" s="240"/>
      <c r="OZR25" s="238"/>
      <c r="OZS25" s="239"/>
      <c r="OZT25" s="240"/>
      <c r="OZU25" s="238"/>
      <c r="OZV25" s="239"/>
      <c r="OZW25" s="240"/>
      <c r="OZX25" s="238"/>
      <c r="OZY25" s="239"/>
      <c r="OZZ25" s="240"/>
      <c r="PAA25" s="238"/>
      <c r="PAB25" s="239"/>
      <c r="PAC25" s="240"/>
      <c r="PAD25" s="238"/>
      <c r="PAE25" s="239"/>
      <c r="PAF25" s="240"/>
      <c r="PAG25" s="238"/>
      <c r="PAH25" s="239"/>
      <c r="PAI25" s="240"/>
      <c r="PAJ25" s="238"/>
      <c r="PAK25" s="239"/>
      <c r="PAL25" s="240"/>
      <c r="PAM25" s="238"/>
      <c r="PAN25" s="239"/>
      <c r="PAO25" s="240"/>
      <c r="PAP25" s="238"/>
      <c r="PAQ25" s="239"/>
      <c r="PAR25" s="240"/>
      <c r="PAS25" s="238"/>
      <c r="PAT25" s="239"/>
      <c r="PAU25" s="240"/>
      <c r="PAV25" s="238"/>
      <c r="PAW25" s="239"/>
      <c r="PAX25" s="240"/>
      <c r="PAY25" s="238"/>
      <c r="PAZ25" s="239"/>
      <c r="PBA25" s="240"/>
      <c r="PBB25" s="238"/>
      <c r="PBC25" s="239"/>
      <c r="PBD25" s="240"/>
      <c r="PBE25" s="238"/>
      <c r="PBF25" s="239"/>
      <c r="PBG25" s="240"/>
      <c r="PBH25" s="238"/>
      <c r="PBI25" s="239"/>
      <c r="PBJ25" s="240"/>
      <c r="PBK25" s="238"/>
      <c r="PBL25" s="239"/>
      <c r="PBM25" s="240"/>
      <c r="PBN25" s="238"/>
      <c r="PBO25" s="239"/>
      <c r="PBP25" s="240"/>
      <c r="PBQ25" s="238"/>
      <c r="PBR25" s="239"/>
      <c r="PBS25" s="240"/>
      <c r="PBT25" s="238"/>
      <c r="PBU25" s="239"/>
      <c r="PBV25" s="240"/>
      <c r="PBW25" s="238"/>
      <c r="PBX25" s="239"/>
      <c r="PBY25" s="240"/>
      <c r="PBZ25" s="238"/>
      <c r="PCA25" s="239"/>
      <c r="PCB25" s="240"/>
      <c r="PCC25" s="238"/>
      <c r="PCD25" s="239"/>
      <c r="PCE25" s="240"/>
      <c r="PCF25" s="238"/>
      <c r="PCG25" s="239"/>
      <c r="PCH25" s="240"/>
      <c r="PCI25" s="238"/>
      <c r="PCJ25" s="239"/>
      <c r="PCK25" s="240"/>
      <c r="PCL25" s="238"/>
      <c r="PCM25" s="239"/>
      <c r="PCN25" s="240"/>
      <c r="PCO25" s="238"/>
      <c r="PCP25" s="239"/>
      <c r="PCQ25" s="240"/>
      <c r="PCR25" s="238"/>
      <c r="PCS25" s="239"/>
      <c r="PCT25" s="240"/>
      <c r="PCU25" s="238"/>
      <c r="PCV25" s="239"/>
      <c r="PCW25" s="240"/>
      <c r="PCX25" s="238"/>
      <c r="PCY25" s="239"/>
      <c r="PCZ25" s="240"/>
      <c r="PDA25" s="238"/>
      <c r="PDB25" s="239"/>
      <c r="PDC25" s="240"/>
      <c r="PDD25" s="238"/>
      <c r="PDE25" s="239"/>
      <c r="PDF25" s="240"/>
      <c r="PDG25" s="238"/>
      <c r="PDH25" s="239"/>
      <c r="PDI25" s="240"/>
      <c r="PDJ25" s="238"/>
      <c r="PDK25" s="239"/>
      <c r="PDL25" s="240"/>
      <c r="PDM25" s="238"/>
      <c r="PDN25" s="239"/>
      <c r="PDO25" s="240"/>
      <c r="PDP25" s="238"/>
      <c r="PDQ25" s="239"/>
      <c r="PDR25" s="240"/>
      <c r="PDS25" s="238"/>
      <c r="PDT25" s="239"/>
      <c r="PDU25" s="240"/>
      <c r="PDV25" s="238"/>
      <c r="PDW25" s="239"/>
      <c r="PDX25" s="240"/>
      <c r="PDY25" s="238"/>
      <c r="PDZ25" s="239"/>
      <c r="PEA25" s="240"/>
      <c r="PEB25" s="238"/>
      <c r="PEC25" s="239"/>
      <c r="PED25" s="240"/>
      <c r="PEE25" s="238"/>
      <c r="PEF25" s="239"/>
      <c r="PEG25" s="240"/>
      <c r="PEH25" s="238"/>
      <c r="PEI25" s="239"/>
      <c r="PEJ25" s="240"/>
      <c r="PEK25" s="238"/>
      <c r="PEL25" s="239"/>
      <c r="PEM25" s="240"/>
      <c r="PEN25" s="238"/>
      <c r="PEO25" s="239"/>
      <c r="PEP25" s="240"/>
      <c r="PEQ25" s="238"/>
      <c r="PER25" s="239"/>
      <c r="PES25" s="240"/>
      <c r="PET25" s="238"/>
      <c r="PEU25" s="239"/>
      <c r="PEV25" s="240"/>
      <c r="PEW25" s="238"/>
      <c r="PEX25" s="239"/>
      <c r="PEY25" s="240"/>
      <c r="PEZ25" s="238"/>
      <c r="PFA25" s="239"/>
      <c r="PFB25" s="240"/>
      <c r="PFC25" s="238"/>
      <c r="PFD25" s="239"/>
      <c r="PFE25" s="240"/>
      <c r="PFF25" s="238"/>
      <c r="PFG25" s="239"/>
      <c r="PFH25" s="240"/>
      <c r="PFI25" s="238"/>
      <c r="PFJ25" s="239"/>
      <c r="PFK25" s="240"/>
      <c r="PFL25" s="238"/>
      <c r="PFM25" s="239"/>
      <c r="PFN25" s="240"/>
      <c r="PFO25" s="238"/>
      <c r="PFP25" s="239"/>
      <c r="PFQ25" s="240"/>
      <c r="PFR25" s="238"/>
      <c r="PFS25" s="239"/>
      <c r="PFT25" s="240"/>
      <c r="PFU25" s="238"/>
      <c r="PFV25" s="239"/>
      <c r="PFW25" s="240"/>
      <c r="PFX25" s="238"/>
      <c r="PFY25" s="239"/>
      <c r="PFZ25" s="240"/>
      <c r="PGA25" s="238"/>
      <c r="PGB25" s="239"/>
      <c r="PGC25" s="240"/>
      <c r="PGD25" s="238"/>
      <c r="PGE25" s="239"/>
      <c r="PGF25" s="240"/>
      <c r="PGG25" s="238"/>
      <c r="PGH25" s="239"/>
      <c r="PGI25" s="240"/>
      <c r="PGJ25" s="238"/>
      <c r="PGK25" s="239"/>
      <c r="PGL25" s="240"/>
      <c r="PGM25" s="238"/>
      <c r="PGN25" s="239"/>
      <c r="PGO25" s="240"/>
      <c r="PGP25" s="238"/>
      <c r="PGQ25" s="239"/>
      <c r="PGR25" s="240"/>
      <c r="PGS25" s="238"/>
      <c r="PGT25" s="239"/>
      <c r="PGU25" s="240"/>
      <c r="PGV25" s="238"/>
      <c r="PGW25" s="239"/>
      <c r="PGX25" s="240"/>
      <c r="PGY25" s="238"/>
      <c r="PGZ25" s="239"/>
      <c r="PHA25" s="240"/>
      <c r="PHB25" s="238"/>
      <c r="PHC25" s="239"/>
      <c r="PHD25" s="240"/>
      <c r="PHE25" s="238"/>
      <c r="PHF25" s="239"/>
      <c r="PHG25" s="240"/>
      <c r="PHH25" s="238"/>
      <c r="PHI25" s="239"/>
      <c r="PHJ25" s="240"/>
      <c r="PHK25" s="238"/>
      <c r="PHL25" s="239"/>
      <c r="PHM25" s="240"/>
      <c r="PHN25" s="238"/>
      <c r="PHO25" s="239"/>
      <c r="PHP25" s="240"/>
      <c r="PHQ25" s="238"/>
      <c r="PHR25" s="239"/>
      <c r="PHS25" s="240"/>
      <c r="PHT25" s="238"/>
      <c r="PHU25" s="239"/>
      <c r="PHV25" s="240"/>
      <c r="PHW25" s="238"/>
      <c r="PHX25" s="239"/>
      <c r="PHY25" s="240"/>
      <c r="PHZ25" s="238"/>
      <c r="PIA25" s="239"/>
      <c r="PIB25" s="240"/>
      <c r="PIC25" s="238"/>
      <c r="PID25" s="239"/>
      <c r="PIE25" s="240"/>
      <c r="PIF25" s="238"/>
      <c r="PIG25" s="239"/>
      <c r="PIH25" s="240"/>
      <c r="PII25" s="238"/>
      <c r="PIJ25" s="239"/>
      <c r="PIK25" s="240"/>
      <c r="PIL25" s="238"/>
      <c r="PIM25" s="239"/>
      <c r="PIN25" s="240"/>
      <c r="PIO25" s="238"/>
      <c r="PIP25" s="239"/>
      <c r="PIQ25" s="240"/>
      <c r="PIR25" s="238"/>
      <c r="PIS25" s="239"/>
      <c r="PIT25" s="240"/>
      <c r="PIU25" s="238"/>
      <c r="PIV25" s="239"/>
      <c r="PIW25" s="240"/>
      <c r="PIX25" s="238"/>
      <c r="PIY25" s="239"/>
      <c r="PIZ25" s="240"/>
      <c r="PJA25" s="238"/>
      <c r="PJB25" s="239"/>
      <c r="PJC25" s="240"/>
      <c r="PJD25" s="238"/>
      <c r="PJE25" s="239"/>
      <c r="PJF25" s="240"/>
      <c r="PJG25" s="238"/>
      <c r="PJH25" s="239"/>
      <c r="PJI25" s="240"/>
      <c r="PJJ25" s="238"/>
      <c r="PJK25" s="239"/>
      <c r="PJL25" s="240"/>
      <c r="PJM25" s="238"/>
      <c r="PJN25" s="239"/>
      <c r="PJO25" s="240"/>
      <c r="PJP25" s="238"/>
      <c r="PJQ25" s="239"/>
      <c r="PJR25" s="240"/>
      <c r="PJS25" s="238"/>
      <c r="PJT25" s="239"/>
      <c r="PJU25" s="240"/>
      <c r="PJV25" s="238"/>
      <c r="PJW25" s="239"/>
      <c r="PJX25" s="240"/>
      <c r="PJY25" s="238"/>
      <c r="PJZ25" s="239"/>
      <c r="PKA25" s="240"/>
      <c r="PKB25" s="238"/>
      <c r="PKC25" s="239"/>
      <c r="PKD25" s="240"/>
      <c r="PKE25" s="238"/>
      <c r="PKF25" s="239"/>
      <c r="PKG25" s="240"/>
      <c r="PKH25" s="238"/>
      <c r="PKI25" s="239"/>
      <c r="PKJ25" s="240"/>
      <c r="PKK25" s="238"/>
      <c r="PKL25" s="239"/>
      <c r="PKM25" s="240"/>
      <c r="PKN25" s="238"/>
      <c r="PKO25" s="239"/>
      <c r="PKP25" s="240"/>
      <c r="PKQ25" s="238"/>
      <c r="PKR25" s="239"/>
      <c r="PKS25" s="240"/>
      <c r="PKT25" s="238"/>
      <c r="PKU25" s="239"/>
      <c r="PKV25" s="240"/>
      <c r="PKW25" s="238"/>
      <c r="PKX25" s="239"/>
      <c r="PKY25" s="240"/>
      <c r="PKZ25" s="238"/>
      <c r="PLA25" s="239"/>
      <c r="PLB25" s="240"/>
      <c r="PLC25" s="238"/>
      <c r="PLD25" s="239"/>
      <c r="PLE25" s="240"/>
      <c r="PLF25" s="238"/>
      <c r="PLG25" s="239"/>
      <c r="PLH25" s="240"/>
      <c r="PLI25" s="238"/>
      <c r="PLJ25" s="239"/>
      <c r="PLK25" s="240"/>
      <c r="PLL25" s="238"/>
      <c r="PLM25" s="239"/>
      <c r="PLN25" s="240"/>
      <c r="PLO25" s="238"/>
      <c r="PLP25" s="239"/>
      <c r="PLQ25" s="240"/>
      <c r="PLR25" s="238"/>
      <c r="PLS25" s="239"/>
      <c r="PLT25" s="240"/>
      <c r="PLU25" s="238"/>
      <c r="PLV25" s="239"/>
      <c r="PLW25" s="240"/>
      <c r="PLX25" s="238"/>
      <c r="PLY25" s="239"/>
      <c r="PLZ25" s="240"/>
      <c r="PMA25" s="238"/>
      <c r="PMB25" s="239"/>
      <c r="PMC25" s="240"/>
      <c r="PMD25" s="238"/>
      <c r="PME25" s="239"/>
      <c r="PMF25" s="240"/>
      <c r="PMG25" s="238"/>
      <c r="PMH25" s="239"/>
      <c r="PMI25" s="240"/>
      <c r="PMJ25" s="238"/>
      <c r="PMK25" s="239"/>
      <c r="PML25" s="240"/>
      <c r="PMM25" s="238"/>
      <c r="PMN25" s="239"/>
      <c r="PMO25" s="240"/>
      <c r="PMP25" s="238"/>
      <c r="PMQ25" s="239"/>
      <c r="PMR25" s="240"/>
      <c r="PMS25" s="238"/>
      <c r="PMT25" s="239"/>
      <c r="PMU25" s="240"/>
      <c r="PMV25" s="238"/>
      <c r="PMW25" s="239"/>
      <c r="PMX25" s="240"/>
      <c r="PMY25" s="238"/>
      <c r="PMZ25" s="239"/>
      <c r="PNA25" s="240"/>
      <c r="PNB25" s="238"/>
      <c r="PNC25" s="239"/>
      <c r="PND25" s="240"/>
      <c r="PNE25" s="238"/>
      <c r="PNF25" s="239"/>
      <c r="PNG25" s="240"/>
      <c r="PNH25" s="238"/>
      <c r="PNI25" s="239"/>
      <c r="PNJ25" s="240"/>
      <c r="PNK25" s="238"/>
      <c r="PNL25" s="239"/>
      <c r="PNM25" s="240"/>
      <c r="PNN25" s="238"/>
      <c r="PNO25" s="239"/>
      <c r="PNP25" s="240"/>
      <c r="PNQ25" s="238"/>
      <c r="PNR25" s="239"/>
      <c r="PNS25" s="240"/>
      <c r="PNT25" s="238"/>
      <c r="PNU25" s="239"/>
      <c r="PNV25" s="240"/>
      <c r="PNW25" s="238"/>
      <c r="PNX25" s="239"/>
      <c r="PNY25" s="240"/>
      <c r="PNZ25" s="238"/>
      <c r="POA25" s="239"/>
      <c r="POB25" s="240"/>
      <c r="POC25" s="238"/>
      <c r="POD25" s="239"/>
      <c r="POE25" s="240"/>
      <c r="POF25" s="238"/>
      <c r="POG25" s="239"/>
      <c r="POH25" s="240"/>
      <c r="POI25" s="238"/>
      <c r="POJ25" s="239"/>
      <c r="POK25" s="240"/>
      <c r="POL25" s="238"/>
      <c r="POM25" s="239"/>
      <c r="PON25" s="240"/>
      <c r="POO25" s="238"/>
      <c r="POP25" s="239"/>
      <c r="POQ25" s="240"/>
      <c r="POR25" s="238"/>
      <c r="POS25" s="239"/>
      <c r="POT25" s="240"/>
      <c r="POU25" s="238"/>
      <c r="POV25" s="239"/>
      <c r="POW25" s="240"/>
      <c r="POX25" s="238"/>
      <c r="POY25" s="239"/>
      <c r="POZ25" s="240"/>
      <c r="PPA25" s="238"/>
      <c r="PPB25" s="239"/>
      <c r="PPC25" s="240"/>
      <c r="PPD25" s="238"/>
      <c r="PPE25" s="239"/>
      <c r="PPF25" s="240"/>
      <c r="PPG25" s="238"/>
      <c r="PPH25" s="239"/>
      <c r="PPI25" s="240"/>
      <c r="PPJ25" s="238"/>
      <c r="PPK25" s="239"/>
      <c r="PPL25" s="240"/>
      <c r="PPM25" s="238"/>
      <c r="PPN25" s="239"/>
      <c r="PPO25" s="240"/>
      <c r="PPP25" s="238"/>
      <c r="PPQ25" s="239"/>
      <c r="PPR25" s="240"/>
      <c r="PPS25" s="238"/>
      <c r="PPT25" s="239"/>
      <c r="PPU25" s="240"/>
      <c r="PPV25" s="238"/>
      <c r="PPW25" s="239"/>
      <c r="PPX25" s="240"/>
      <c r="PPY25" s="238"/>
      <c r="PPZ25" s="239"/>
      <c r="PQA25" s="240"/>
      <c r="PQB25" s="238"/>
      <c r="PQC25" s="239"/>
      <c r="PQD25" s="240"/>
      <c r="PQE25" s="238"/>
      <c r="PQF25" s="239"/>
      <c r="PQG25" s="240"/>
      <c r="PQH25" s="238"/>
      <c r="PQI25" s="239"/>
      <c r="PQJ25" s="240"/>
      <c r="PQK25" s="238"/>
      <c r="PQL25" s="239"/>
      <c r="PQM25" s="240"/>
      <c r="PQN25" s="238"/>
      <c r="PQO25" s="239"/>
      <c r="PQP25" s="240"/>
      <c r="PQQ25" s="238"/>
      <c r="PQR25" s="239"/>
      <c r="PQS25" s="240"/>
      <c r="PQT25" s="238"/>
      <c r="PQU25" s="239"/>
      <c r="PQV25" s="240"/>
      <c r="PQW25" s="238"/>
      <c r="PQX25" s="239"/>
      <c r="PQY25" s="240"/>
      <c r="PQZ25" s="238"/>
      <c r="PRA25" s="239"/>
      <c r="PRB25" s="240"/>
      <c r="PRC25" s="238"/>
      <c r="PRD25" s="239"/>
      <c r="PRE25" s="240"/>
      <c r="PRF25" s="238"/>
      <c r="PRG25" s="239"/>
      <c r="PRH25" s="240"/>
      <c r="PRI25" s="238"/>
      <c r="PRJ25" s="239"/>
      <c r="PRK25" s="240"/>
      <c r="PRL25" s="238"/>
      <c r="PRM25" s="239"/>
      <c r="PRN25" s="240"/>
      <c r="PRO25" s="238"/>
      <c r="PRP25" s="239"/>
      <c r="PRQ25" s="240"/>
      <c r="PRR25" s="238"/>
      <c r="PRS25" s="239"/>
      <c r="PRT25" s="240"/>
      <c r="PRU25" s="238"/>
      <c r="PRV25" s="239"/>
      <c r="PRW25" s="240"/>
      <c r="PRX25" s="238"/>
      <c r="PRY25" s="239"/>
      <c r="PRZ25" s="240"/>
      <c r="PSA25" s="238"/>
      <c r="PSB25" s="239"/>
      <c r="PSC25" s="240"/>
      <c r="PSD25" s="238"/>
      <c r="PSE25" s="239"/>
      <c r="PSF25" s="240"/>
      <c r="PSG25" s="238"/>
      <c r="PSH25" s="239"/>
      <c r="PSI25" s="240"/>
      <c r="PSJ25" s="238"/>
      <c r="PSK25" s="239"/>
      <c r="PSL25" s="240"/>
      <c r="PSM25" s="238"/>
      <c r="PSN25" s="239"/>
      <c r="PSO25" s="240"/>
      <c r="PSP25" s="238"/>
      <c r="PSQ25" s="239"/>
      <c r="PSR25" s="240"/>
      <c r="PSS25" s="238"/>
      <c r="PST25" s="239"/>
      <c r="PSU25" s="240"/>
      <c r="PSV25" s="238"/>
      <c r="PSW25" s="239"/>
      <c r="PSX25" s="240"/>
      <c r="PSY25" s="238"/>
      <c r="PSZ25" s="239"/>
      <c r="PTA25" s="240"/>
      <c r="PTB25" s="238"/>
      <c r="PTC25" s="239"/>
      <c r="PTD25" s="240"/>
      <c r="PTE25" s="238"/>
      <c r="PTF25" s="239"/>
      <c r="PTG25" s="240"/>
      <c r="PTH25" s="238"/>
      <c r="PTI25" s="239"/>
      <c r="PTJ25" s="240"/>
      <c r="PTK25" s="238"/>
      <c r="PTL25" s="239"/>
      <c r="PTM25" s="240"/>
      <c r="PTN25" s="238"/>
      <c r="PTO25" s="239"/>
      <c r="PTP25" s="240"/>
      <c r="PTQ25" s="238"/>
      <c r="PTR25" s="239"/>
      <c r="PTS25" s="240"/>
      <c r="PTT25" s="238"/>
      <c r="PTU25" s="239"/>
      <c r="PTV25" s="240"/>
      <c r="PTW25" s="238"/>
      <c r="PTX25" s="239"/>
      <c r="PTY25" s="240"/>
      <c r="PTZ25" s="238"/>
      <c r="PUA25" s="239"/>
      <c r="PUB25" s="240"/>
      <c r="PUC25" s="238"/>
      <c r="PUD25" s="239"/>
      <c r="PUE25" s="240"/>
      <c r="PUF25" s="238"/>
      <c r="PUG25" s="239"/>
      <c r="PUH25" s="240"/>
      <c r="PUI25" s="238"/>
      <c r="PUJ25" s="239"/>
      <c r="PUK25" s="240"/>
      <c r="PUL25" s="238"/>
      <c r="PUM25" s="239"/>
      <c r="PUN25" s="240"/>
      <c r="PUO25" s="238"/>
      <c r="PUP25" s="239"/>
      <c r="PUQ25" s="240"/>
      <c r="PUR25" s="238"/>
      <c r="PUS25" s="239"/>
      <c r="PUT25" s="240"/>
      <c r="PUU25" s="238"/>
      <c r="PUV25" s="239"/>
      <c r="PUW25" s="240"/>
      <c r="PUX25" s="238"/>
      <c r="PUY25" s="239"/>
      <c r="PUZ25" s="240"/>
      <c r="PVA25" s="238"/>
      <c r="PVB25" s="239"/>
      <c r="PVC25" s="240"/>
      <c r="PVD25" s="238"/>
      <c r="PVE25" s="239"/>
      <c r="PVF25" s="240"/>
      <c r="PVG25" s="238"/>
      <c r="PVH25" s="239"/>
      <c r="PVI25" s="240"/>
      <c r="PVJ25" s="238"/>
      <c r="PVK25" s="239"/>
      <c r="PVL25" s="240"/>
      <c r="PVM25" s="238"/>
      <c r="PVN25" s="239"/>
      <c r="PVO25" s="240"/>
      <c r="PVP25" s="238"/>
      <c r="PVQ25" s="239"/>
      <c r="PVR25" s="240"/>
      <c r="PVS25" s="238"/>
      <c r="PVT25" s="239"/>
      <c r="PVU25" s="240"/>
      <c r="PVV25" s="238"/>
      <c r="PVW25" s="239"/>
      <c r="PVX25" s="240"/>
      <c r="PVY25" s="238"/>
      <c r="PVZ25" s="239"/>
      <c r="PWA25" s="240"/>
      <c r="PWB25" s="238"/>
      <c r="PWC25" s="239"/>
      <c r="PWD25" s="240"/>
      <c r="PWE25" s="238"/>
      <c r="PWF25" s="239"/>
      <c r="PWG25" s="240"/>
      <c r="PWH25" s="238"/>
      <c r="PWI25" s="239"/>
      <c r="PWJ25" s="240"/>
      <c r="PWK25" s="238"/>
      <c r="PWL25" s="239"/>
      <c r="PWM25" s="240"/>
      <c r="PWN25" s="238"/>
      <c r="PWO25" s="239"/>
      <c r="PWP25" s="240"/>
      <c r="PWQ25" s="238"/>
      <c r="PWR25" s="239"/>
      <c r="PWS25" s="240"/>
      <c r="PWT25" s="238"/>
      <c r="PWU25" s="239"/>
      <c r="PWV25" s="240"/>
      <c r="PWW25" s="238"/>
      <c r="PWX25" s="239"/>
      <c r="PWY25" s="240"/>
      <c r="PWZ25" s="238"/>
      <c r="PXA25" s="239"/>
      <c r="PXB25" s="240"/>
      <c r="PXC25" s="238"/>
      <c r="PXD25" s="239"/>
      <c r="PXE25" s="240"/>
      <c r="PXF25" s="238"/>
      <c r="PXG25" s="239"/>
      <c r="PXH25" s="240"/>
      <c r="PXI25" s="238"/>
      <c r="PXJ25" s="239"/>
      <c r="PXK25" s="240"/>
      <c r="PXL25" s="238"/>
      <c r="PXM25" s="239"/>
      <c r="PXN25" s="240"/>
      <c r="PXO25" s="238"/>
      <c r="PXP25" s="239"/>
      <c r="PXQ25" s="240"/>
      <c r="PXR25" s="238"/>
      <c r="PXS25" s="239"/>
      <c r="PXT25" s="240"/>
      <c r="PXU25" s="238"/>
      <c r="PXV25" s="239"/>
      <c r="PXW25" s="240"/>
      <c r="PXX25" s="238"/>
      <c r="PXY25" s="239"/>
      <c r="PXZ25" s="240"/>
      <c r="PYA25" s="238"/>
      <c r="PYB25" s="239"/>
      <c r="PYC25" s="240"/>
      <c r="PYD25" s="238"/>
      <c r="PYE25" s="239"/>
      <c r="PYF25" s="240"/>
      <c r="PYG25" s="238"/>
      <c r="PYH25" s="239"/>
      <c r="PYI25" s="240"/>
      <c r="PYJ25" s="238"/>
      <c r="PYK25" s="239"/>
      <c r="PYL25" s="240"/>
      <c r="PYM25" s="238"/>
      <c r="PYN25" s="239"/>
      <c r="PYO25" s="240"/>
      <c r="PYP25" s="238"/>
      <c r="PYQ25" s="239"/>
      <c r="PYR25" s="240"/>
      <c r="PYS25" s="238"/>
      <c r="PYT25" s="239"/>
      <c r="PYU25" s="240"/>
      <c r="PYV25" s="238"/>
      <c r="PYW25" s="239"/>
      <c r="PYX25" s="240"/>
      <c r="PYY25" s="238"/>
      <c r="PYZ25" s="239"/>
      <c r="PZA25" s="240"/>
      <c r="PZB25" s="238"/>
      <c r="PZC25" s="239"/>
      <c r="PZD25" s="240"/>
      <c r="PZE25" s="238"/>
      <c r="PZF25" s="239"/>
      <c r="PZG25" s="240"/>
      <c r="PZH25" s="238"/>
      <c r="PZI25" s="239"/>
      <c r="PZJ25" s="240"/>
      <c r="PZK25" s="238"/>
      <c r="PZL25" s="239"/>
      <c r="PZM25" s="240"/>
      <c r="PZN25" s="238"/>
      <c r="PZO25" s="239"/>
      <c r="PZP25" s="240"/>
      <c r="PZQ25" s="238"/>
      <c r="PZR25" s="239"/>
      <c r="PZS25" s="240"/>
      <c r="PZT25" s="238"/>
      <c r="PZU25" s="239"/>
      <c r="PZV25" s="240"/>
      <c r="PZW25" s="238"/>
      <c r="PZX25" s="239"/>
      <c r="PZY25" s="240"/>
      <c r="PZZ25" s="238"/>
      <c r="QAA25" s="239"/>
      <c r="QAB25" s="240"/>
      <c r="QAC25" s="238"/>
      <c r="QAD25" s="239"/>
      <c r="QAE25" s="240"/>
      <c r="QAF25" s="238"/>
      <c r="QAG25" s="239"/>
      <c r="QAH25" s="240"/>
      <c r="QAI25" s="238"/>
      <c r="QAJ25" s="239"/>
      <c r="QAK25" s="240"/>
      <c r="QAL25" s="238"/>
      <c r="QAM25" s="239"/>
      <c r="QAN25" s="240"/>
      <c r="QAO25" s="238"/>
      <c r="QAP25" s="239"/>
      <c r="QAQ25" s="240"/>
      <c r="QAR25" s="238"/>
      <c r="QAS25" s="239"/>
      <c r="QAT25" s="240"/>
      <c r="QAU25" s="238"/>
      <c r="QAV25" s="239"/>
      <c r="QAW25" s="240"/>
      <c r="QAX25" s="238"/>
      <c r="QAY25" s="239"/>
      <c r="QAZ25" s="240"/>
      <c r="QBA25" s="238"/>
      <c r="QBB25" s="239"/>
      <c r="QBC25" s="240"/>
      <c r="QBD25" s="238"/>
      <c r="QBE25" s="239"/>
      <c r="QBF25" s="240"/>
      <c r="QBG25" s="238"/>
      <c r="QBH25" s="239"/>
      <c r="QBI25" s="240"/>
      <c r="QBJ25" s="238"/>
      <c r="QBK25" s="239"/>
      <c r="QBL25" s="240"/>
      <c r="QBM25" s="238"/>
      <c r="QBN25" s="239"/>
      <c r="QBO25" s="240"/>
      <c r="QBP25" s="238"/>
      <c r="QBQ25" s="239"/>
      <c r="QBR25" s="240"/>
      <c r="QBS25" s="238"/>
      <c r="QBT25" s="239"/>
      <c r="QBU25" s="240"/>
      <c r="QBV25" s="238"/>
      <c r="QBW25" s="239"/>
      <c r="QBX25" s="240"/>
      <c r="QBY25" s="238"/>
      <c r="QBZ25" s="239"/>
      <c r="QCA25" s="240"/>
      <c r="QCB25" s="238"/>
      <c r="QCC25" s="239"/>
      <c r="QCD25" s="240"/>
      <c r="QCE25" s="238"/>
      <c r="QCF25" s="239"/>
      <c r="QCG25" s="240"/>
      <c r="QCH25" s="238"/>
      <c r="QCI25" s="239"/>
      <c r="QCJ25" s="240"/>
      <c r="QCK25" s="238"/>
      <c r="QCL25" s="239"/>
      <c r="QCM25" s="240"/>
      <c r="QCN25" s="238"/>
      <c r="QCO25" s="239"/>
      <c r="QCP25" s="240"/>
      <c r="QCQ25" s="238"/>
      <c r="QCR25" s="239"/>
      <c r="QCS25" s="240"/>
      <c r="QCT25" s="238"/>
      <c r="QCU25" s="239"/>
      <c r="QCV25" s="240"/>
      <c r="QCW25" s="238"/>
      <c r="QCX25" s="239"/>
      <c r="QCY25" s="240"/>
      <c r="QCZ25" s="238"/>
      <c r="QDA25" s="239"/>
      <c r="QDB25" s="240"/>
      <c r="QDC25" s="238"/>
      <c r="QDD25" s="239"/>
      <c r="QDE25" s="240"/>
      <c r="QDF25" s="238"/>
      <c r="QDG25" s="239"/>
      <c r="QDH25" s="240"/>
      <c r="QDI25" s="238"/>
      <c r="QDJ25" s="239"/>
      <c r="QDK25" s="240"/>
      <c r="QDL25" s="238"/>
      <c r="QDM25" s="239"/>
      <c r="QDN25" s="240"/>
      <c r="QDO25" s="238"/>
      <c r="QDP25" s="239"/>
      <c r="QDQ25" s="240"/>
      <c r="QDR25" s="238"/>
      <c r="QDS25" s="239"/>
      <c r="QDT25" s="240"/>
      <c r="QDU25" s="238"/>
      <c r="QDV25" s="239"/>
      <c r="QDW25" s="240"/>
      <c r="QDX25" s="238"/>
      <c r="QDY25" s="239"/>
      <c r="QDZ25" s="240"/>
      <c r="QEA25" s="238"/>
      <c r="QEB25" s="239"/>
      <c r="QEC25" s="240"/>
      <c r="QED25" s="238"/>
      <c r="QEE25" s="239"/>
      <c r="QEF25" s="240"/>
      <c r="QEG25" s="238"/>
      <c r="QEH25" s="239"/>
      <c r="QEI25" s="240"/>
      <c r="QEJ25" s="238"/>
      <c r="QEK25" s="239"/>
      <c r="QEL25" s="240"/>
      <c r="QEM25" s="238"/>
      <c r="QEN25" s="239"/>
      <c r="QEO25" s="240"/>
      <c r="QEP25" s="238"/>
      <c r="QEQ25" s="239"/>
      <c r="QER25" s="240"/>
      <c r="QES25" s="238"/>
      <c r="QET25" s="239"/>
      <c r="QEU25" s="240"/>
      <c r="QEV25" s="238"/>
      <c r="QEW25" s="239"/>
      <c r="QEX25" s="240"/>
      <c r="QEY25" s="238"/>
      <c r="QEZ25" s="239"/>
      <c r="QFA25" s="240"/>
      <c r="QFB25" s="238"/>
      <c r="QFC25" s="239"/>
      <c r="QFD25" s="240"/>
      <c r="QFE25" s="238"/>
      <c r="QFF25" s="239"/>
      <c r="QFG25" s="240"/>
      <c r="QFH25" s="238"/>
      <c r="QFI25" s="239"/>
      <c r="QFJ25" s="240"/>
      <c r="QFK25" s="238"/>
      <c r="QFL25" s="239"/>
      <c r="QFM25" s="240"/>
      <c r="QFN25" s="238"/>
      <c r="QFO25" s="239"/>
      <c r="QFP25" s="240"/>
      <c r="QFQ25" s="238"/>
      <c r="QFR25" s="239"/>
      <c r="QFS25" s="240"/>
      <c r="QFT25" s="238"/>
      <c r="QFU25" s="239"/>
      <c r="QFV25" s="240"/>
      <c r="QFW25" s="238"/>
      <c r="QFX25" s="239"/>
      <c r="QFY25" s="240"/>
      <c r="QFZ25" s="238"/>
      <c r="QGA25" s="239"/>
      <c r="QGB25" s="240"/>
      <c r="QGC25" s="238"/>
      <c r="QGD25" s="239"/>
      <c r="QGE25" s="240"/>
      <c r="QGF25" s="238"/>
      <c r="QGG25" s="239"/>
      <c r="QGH25" s="240"/>
      <c r="QGI25" s="238"/>
      <c r="QGJ25" s="239"/>
      <c r="QGK25" s="240"/>
      <c r="QGL25" s="238"/>
      <c r="QGM25" s="239"/>
      <c r="QGN25" s="240"/>
      <c r="QGO25" s="238"/>
      <c r="QGP25" s="239"/>
      <c r="QGQ25" s="240"/>
      <c r="QGR25" s="238"/>
      <c r="QGS25" s="239"/>
      <c r="QGT25" s="240"/>
      <c r="QGU25" s="238"/>
      <c r="QGV25" s="239"/>
      <c r="QGW25" s="240"/>
      <c r="QGX25" s="238"/>
      <c r="QGY25" s="239"/>
      <c r="QGZ25" s="240"/>
      <c r="QHA25" s="238"/>
      <c r="QHB25" s="239"/>
      <c r="QHC25" s="240"/>
      <c r="QHD25" s="238"/>
      <c r="QHE25" s="239"/>
      <c r="QHF25" s="240"/>
      <c r="QHG25" s="238"/>
      <c r="QHH25" s="239"/>
      <c r="QHI25" s="240"/>
      <c r="QHJ25" s="238"/>
      <c r="QHK25" s="239"/>
      <c r="QHL25" s="240"/>
      <c r="QHM25" s="238"/>
      <c r="QHN25" s="239"/>
      <c r="QHO25" s="240"/>
      <c r="QHP25" s="238"/>
      <c r="QHQ25" s="239"/>
      <c r="QHR25" s="240"/>
      <c r="QHS25" s="238"/>
      <c r="QHT25" s="239"/>
      <c r="QHU25" s="240"/>
      <c r="QHV25" s="238"/>
      <c r="QHW25" s="239"/>
      <c r="QHX25" s="240"/>
      <c r="QHY25" s="238"/>
      <c r="QHZ25" s="239"/>
      <c r="QIA25" s="240"/>
      <c r="QIB25" s="238"/>
      <c r="QIC25" s="239"/>
      <c r="QID25" s="240"/>
      <c r="QIE25" s="238"/>
      <c r="QIF25" s="239"/>
      <c r="QIG25" s="240"/>
      <c r="QIH25" s="238"/>
      <c r="QII25" s="239"/>
      <c r="QIJ25" s="240"/>
      <c r="QIK25" s="238"/>
      <c r="QIL25" s="239"/>
      <c r="QIM25" s="240"/>
      <c r="QIN25" s="238"/>
      <c r="QIO25" s="239"/>
      <c r="QIP25" s="240"/>
      <c r="QIQ25" s="238"/>
      <c r="QIR25" s="239"/>
      <c r="QIS25" s="240"/>
      <c r="QIT25" s="238"/>
      <c r="QIU25" s="239"/>
      <c r="QIV25" s="240"/>
      <c r="QIW25" s="238"/>
      <c r="QIX25" s="239"/>
      <c r="QIY25" s="240"/>
      <c r="QIZ25" s="238"/>
      <c r="QJA25" s="239"/>
      <c r="QJB25" s="240"/>
      <c r="QJC25" s="238"/>
      <c r="QJD25" s="239"/>
      <c r="QJE25" s="240"/>
      <c r="QJF25" s="238"/>
      <c r="QJG25" s="239"/>
      <c r="QJH25" s="240"/>
      <c r="QJI25" s="238"/>
      <c r="QJJ25" s="239"/>
      <c r="QJK25" s="240"/>
      <c r="QJL25" s="238"/>
      <c r="QJM25" s="239"/>
      <c r="QJN25" s="240"/>
      <c r="QJO25" s="238"/>
      <c r="QJP25" s="239"/>
      <c r="QJQ25" s="240"/>
      <c r="QJR25" s="238"/>
      <c r="QJS25" s="239"/>
      <c r="QJT25" s="240"/>
      <c r="QJU25" s="238"/>
      <c r="QJV25" s="239"/>
      <c r="QJW25" s="240"/>
      <c r="QJX25" s="238"/>
      <c r="QJY25" s="239"/>
      <c r="QJZ25" s="240"/>
      <c r="QKA25" s="238"/>
      <c r="QKB25" s="239"/>
      <c r="QKC25" s="240"/>
      <c r="QKD25" s="238"/>
      <c r="QKE25" s="239"/>
      <c r="QKF25" s="240"/>
      <c r="QKG25" s="238"/>
      <c r="QKH25" s="239"/>
      <c r="QKI25" s="240"/>
      <c r="QKJ25" s="238"/>
      <c r="QKK25" s="239"/>
      <c r="QKL25" s="240"/>
      <c r="QKM25" s="238"/>
      <c r="QKN25" s="239"/>
      <c r="QKO25" s="240"/>
      <c r="QKP25" s="238"/>
      <c r="QKQ25" s="239"/>
      <c r="QKR25" s="240"/>
      <c r="QKS25" s="238"/>
      <c r="QKT25" s="239"/>
      <c r="QKU25" s="240"/>
      <c r="QKV25" s="238"/>
      <c r="QKW25" s="239"/>
      <c r="QKX25" s="240"/>
      <c r="QKY25" s="238"/>
      <c r="QKZ25" s="239"/>
      <c r="QLA25" s="240"/>
      <c r="QLB25" s="238"/>
      <c r="QLC25" s="239"/>
      <c r="QLD25" s="240"/>
      <c r="QLE25" s="238"/>
      <c r="QLF25" s="239"/>
      <c r="QLG25" s="240"/>
      <c r="QLH25" s="238"/>
      <c r="QLI25" s="239"/>
      <c r="QLJ25" s="240"/>
      <c r="QLK25" s="238"/>
      <c r="QLL25" s="239"/>
      <c r="QLM25" s="240"/>
      <c r="QLN25" s="238"/>
      <c r="QLO25" s="239"/>
      <c r="QLP25" s="240"/>
      <c r="QLQ25" s="238"/>
      <c r="QLR25" s="239"/>
      <c r="QLS25" s="240"/>
      <c r="QLT25" s="238"/>
      <c r="QLU25" s="239"/>
      <c r="QLV25" s="240"/>
      <c r="QLW25" s="238"/>
      <c r="QLX25" s="239"/>
      <c r="QLY25" s="240"/>
      <c r="QLZ25" s="238"/>
      <c r="QMA25" s="239"/>
      <c r="QMB25" s="240"/>
      <c r="QMC25" s="238"/>
      <c r="QMD25" s="239"/>
      <c r="QME25" s="240"/>
      <c r="QMF25" s="238"/>
      <c r="QMG25" s="239"/>
      <c r="QMH25" s="240"/>
      <c r="QMI25" s="238"/>
      <c r="QMJ25" s="239"/>
      <c r="QMK25" s="240"/>
      <c r="QML25" s="238"/>
      <c r="QMM25" s="239"/>
      <c r="QMN25" s="240"/>
      <c r="QMO25" s="238"/>
      <c r="QMP25" s="239"/>
      <c r="QMQ25" s="240"/>
      <c r="QMR25" s="238"/>
      <c r="QMS25" s="239"/>
      <c r="QMT25" s="240"/>
      <c r="QMU25" s="238"/>
      <c r="QMV25" s="239"/>
      <c r="QMW25" s="240"/>
      <c r="QMX25" s="238"/>
      <c r="QMY25" s="239"/>
      <c r="QMZ25" s="240"/>
      <c r="QNA25" s="238"/>
      <c r="QNB25" s="239"/>
      <c r="QNC25" s="240"/>
      <c r="QND25" s="238"/>
      <c r="QNE25" s="239"/>
      <c r="QNF25" s="240"/>
      <c r="QNG25" s="238"/>
      <c r="QNH25" s="239"/>
      <c r="QNI25" s="240"/>
      <c r="QNJ25" s="238"/>
      <c r="QNK25" s="239"/>
      <c r="QNL25" s="240"/>
      <c r="QNM25" s="238"/>
      <c r="QNN25" s="239"/>
      <c r="QNO25" s="240"/>
      <c r="QNP25" s="238"/>
      <c r="QNQ25" s="239"/>
      <c r="QNR25" s="240"/>
      <c r="QNS25" s="238"/>
      <c r="QNT25" s="239"/>
      <c r="QNU25" s="240"/>
      <c r="QNV25" s="238"/>
      <c r="QNW25" s="239"/>
      <c r="QNX25" s="240"/>
      <c r="QNY25" s="238"/>
      <c r="QNZ25" s="239"/>
      <c r="QOA25" s="240"/>
      <c r="QOB25" s="238"/>
      <c r="QOC25" s="239"/>
      <c r="QOD25" s="240"/>
      <c r="QOE25" s="238"/>
      <c r="QOF25" s="239"/>
      <c r="QOG25" s="240"/>
      <c r="QOH25" s="238"/>
      <c r="QOI25" s="239"/>
      <c r="QOJ25" s="240"/>
      <c r="QOK25" s="238"/>
      <c r="QOL25" s="239"/>
      <c r="QOM25" s="240"/>
      <c r="QON25" s="238"/>
      <c r="QOO25" s="239"/>
      <c r="QOP25" s="240"/>
      <c r="QOQ25" s="238"/>
      <c r="QOR25" s="239"/>
      <c r="QOS25" s="240"/>
      <c r="QOT25" s="238"/>
      <c r="QOU25" s="239"/>
      <c r="QOV25" s="240"/>
      <c r="QOW25" s="238"/>
      <c r="QOX25" s="239"/>
      <c r="QOY25" s="240"/>
      <c r="QOZ25" s="238"/>
      <c r="QPA25" s="239"/>
      <c r="QPB25" s="240"/>
      <c r="QPC25" s="238"/>
      <c r="QPD25" s="239"/>
      <c r="QPE25" s="240"/>
      <c r="QPF25" s="238"/>
      <c r="QPG25" s="239"/>
      <c r="QPH25" s="240"/>
      <c r="QPI25" s="238"/>
      <c r="QPJ25" s="239"/>
      <c r="QPK25" s="240"/>
      <c r="QPL25" s="238"/>
      <c r="QPM25" s="239"/>
      <c r="QPN25" s="240"/>
      <c r="QPO25" s="238"/>
      <c r="QPP25" s="239"/>
      <c r="QPQ25" s="240"/>
      <c r="QPR25" s="238"/>
      <c r="QPS25" s="239"/>
      <c r="QPT25" s="240"/>
      <c r="QPU25" s="238"/>
      <c r="QPV25" s="239"/>
      <c r="QPW25" s="240"/>
      <c r="QPX25" s="238"/>
      <c r="QPY25" s="239"/>
      <c r="QPZ25" s="240"/>
      <c r="QQA25" s="238"/>
      <c r="QQB25" s="239"/>
      <c r="QQC25" s="240"/>
      <c r="QQD25" s="238"/>
      <c r="QQE25" s="239"/>
      <c r="QQF25" s="240"/>
      <c r="QQG25" s="238"/>
      <c r="QQH25" s="239"/>
      <c r="QQI25" s="240"/>
      <c r="QQJ25" s="238"/>
      <c r="QQK25" s="239"/>
      <c r="QQL25" s="240"/>
      <c r="QQM25" s="238"/>
      <c r="QQN25" s="239"/>
      <c r="QQO25" s="240"/>
      <c r="QQP25" s="238"/>
      <c r="QQQ25" s="239"/>
      <c r="QQR25" s="240"/>
      <c r="QQS25" s="238"/>
      <c r="QQT25" s="239"/>
      <c r="QQU25" s="240"/>
      <c r="QQV25" s="238"/>
      <c r="QQW25" s="239"/>
      <c r="QQX25" s="240"/>
      <c r="QQY25" s="238"/>
      <c r="QQZ25" s="239"/>
      <c r="QRA25" s="240"/>
      <c r="QRB25" s="238"/>
      <c r="QRC25" s="239"/>
      <c r="QRD25" s="240"/>
      <c r="QRE25" s="238"/>
      <c r="QRF25" s="239"/>
      <c r="QRG25" s="240"/>
      <c r="QRH25" s="238"/>
      <c r="QRI25" s="239"/>
      <c r="QRJ25" s="240"/>
      <c r="QRK25" s="238"/>
      <c r="QRL25" s="239"/>
      <c r="QRM25" s="240"/>
      <c r="QRN25" s="238"/>
      <c r="QRO25" s="239"/>
      <c r="QRP25" s="240"/>
      <c r="QRQ25" s="238"/>
      <c r="QRR25" s="239"/>
      <c r="QRS25" s="240"/>
      <c r="QRT25" s="238"/>
      <c r="QRU25" s="239"/>
      <c r="QRV25" s="240"/>
      <c r="QRW25" s="238"/>
      <c r="QRX25" s="239"/>
      <c r="QRY25" s="240"/>
      <c r="QRZ25" s="238"/>
      <c r="QSA25" s="239"/>
      <c r="QSB25" s="240"/>
      <c r="QSC25" s="238"/>
      <c r="QSD25" s="239"/>
      <c r="QSE25" s="240"/>
      <c r="QSF25" s="238"/>
      <c r="QSG25" s="239"/>
      <c r="QSH25" s="240"/>
      <c r="QSI25" s="238"/>
      <c r="QSJ25" s="239"/>
      <c r="QSK25" s="240"/>
      <c r="QSL25" s="238"/>
      <c r="QSM25" s="239"/>
      <c r="QSN25" s="240"/>
      <c r="QSO25" s="238"/>
      <c r="QSP25" s="239"/>
      <c r="QSQ25" s="240"/>
      <c r="QSR25" s="238"/>
      <c r="QSS25" s="239"/>
      <c r="QST25" s="240"/>
      <c r="QSU25" s="238"/>
      <c r="QSV25" s="239"/>
      <c r="QSW25" s="240"/>
      <c r="QSX25" s="238"/>
      <c r="QSY25" s="239"/>
      <c r="QSZ25" s="240"/>
      <c r="QTA25" s="238"/>
      <c r="QTB25" s="239"/>
      <c r="QTC25" s="240"/>
      <c r="QTD25" s="238"/>
      <c r="QTE25" s="239"/>
      <c r="QTF25" s="240"/>
      <c r="QTG25" s="238"/>
      <c r="QTH25" s="239"/>
      <c r="QTI25" s="240"/>
      <c r="QTJ25" s="238"/>
      <c r="QTK25" s="239"/>
      <c r="QTL25" s="240"/>
      <c r="QTM25" s="238"/>
      <c r="QTN25" s="239"/>
      <c r="QTO25" s="240"/>
      <c r="QTP25" s="238"/>
      <c r="QTQ25" s="239"/>
      <c r="QTR25" s="240"/>
      <c r="QTS25" s="238"/>
      <c r="QTT25" s="239"/>
      <c r="QTU25" s="240"/>
      <c r="QTV25" s="238"/>
      <c r="QTW25" s="239"/>
      <c r="QTX25" s="240"/>
      <c r="QTY25" s="238"/>
      <c r="QTZ25" s="239"/>
      <c r="QUA25" s="240"/>
      <c r="QUB25" s="238"/>
      <c r="QUC25" s="239"/>
      <c r="QUD25" s="240"/>
      <c r="QUE25" s="238"/>
      <c r="QUF25" s="239"/>
      <c r="QUG25" s="240"/>
      <c r="QUH25" s="238"/>
      <c r="QUI25" s="239"/>
      <c r="QUJ25" s="240"/>
      <c r="QUK25" s="238"/>
      <c r="QUL25" s="239"/>
      <c r="QUM25" s="240"/>
      <c r="QUN25" s="238"/>
      <c r="QUO25" s="239"/>
      <c r="QUP25" s="240"/>
      <c r="QUQ25" s="238"/>
      <c r="QUR25" s="239"/>
      <c r="QUS25" s="240"/>
      <c r="QUT25" s="238"/>
      <c r="QUU25" s="239"/>
      <c r="QUV25" s="240"/>
      <c r="QUW25" s="238"/>
      <c r="QUX25" s="239"/>
      <c r="QUY25" s="240"/>
      <c r="QUZ25" s="238"/>
      <c r="QVA25" s="239"/>
      <c r="QVB25" s="240"/>
      <c r="QVC25" s="238"/>
      <c r="QVD25" s="239"/>
      <c r="QVE25" s="240"/>
      <c r="QVF25" s="238"/>
      <c r="QVG25" s="239"/>
      <c r="QVH25" s="240"/>
      <c r="QVI25" s="238"/>
      <c r="QVJ25" s="239"/>
      <c r="QVK25" s="240"/>
      <c r="QVL25" s="238"/>
      <c r="QVM25" s="239"/>
      <c r="QVN25" s="240"/>
      <c r="QVO25" s="238"/>
      <c r="QVP25" s="239"/>
      <c r="QVQ25" s="240"/>
      <c r="QVR25" s="238"/>
      <c r="QVS25" s="239"/>
      <c r="QVT25" s="240"/>
      <c r="QVU25" s="238"/>
      <c r="QVV25" s="239"/>
      <c r="QVW25" s="240"/>
      <c r="QVX25" s="238"/>
      <c r="QVY25" s="239"/>
      <c r="QVZ25" s="240"/>
      <c r="QWA25" s="238"/>
      <c r="QWB25" s="239"/>
      <c r="QWC25" s="240"/>
      <c r="QWD25" s="238"/>
      <c r="QWE25" s="239"/>
      <c r="QWF25" s="240"/>
      <c r="QWG25" s="238"/>
      <c r="QWH25" s="239"/>
      <c r="QWI25" s="240"/>
      <c r="QWJ25" s="238"/>
      <c r="QWK25" s="239"/>
      <c r="QWL25" s="240"/>
      <c r="QWM25" s="238"/>
      <c r="QWN25" s="239"/>
      <c r="QWO25" s="240"/>
      <c r="QWP25" s="238"/>
      <c r="QWQ25" s="239"/>
      <c r="QWR25" s="240"/>
      <c r="QWS25" s="238"/>
      <c r="QWT25" s="239"/>
      <c r="QWU25" s="240"/>
      <c r="QWV25" s="238"/>
      <c r="QWW25" s="239"/>
      <c r="QWX25" s="240"/>
      <c r="QWY25" s="238"/>
      <c r="QWZ25" s="239"/>
      <c r="QXA25" s="240"/>
      <c r="QXB25" s="238"/>
      <c r="QXC25" s="239"/>
      <c r="QXD25" s="240"/>
      <c r="QXE25" s="238"/>
      <c r="QXF25" s="239"/>
      <c r="QXG25" s="240"/>
      <c r="QXH25" s="238"/>
      <c r="QXI25" s="239"/>
      <c r="QXJ25" s="240"/>
      <c r="QXK25" s="238"/>
      <c r="QXL25" s="239"/>
      <c r="QXM25" s="240"/>
      <c r="QXN25" s="238"/>
      <c r="QXO25" s="239"/>
      <c r="QXP25" s="240"/>
      <c r="QXQ25" s="238"/>
      <c r="QXR25" s="239"/>
      <c r="QXS25" s="240"/>
      <c r="QXT25" s="238"/>
      <c r="QXU25" s="239"/>
      <c r="QXV25" s="240"/>
      <c r="QXW25" s="238"/>
      <c r="QXX25" s="239"/>
      <c r="QXY25" s="240"/>
      <c r="QXZ25" s="238"/>
      <c r="QYA25" s="239"/>
      <c r="QYB25" s="240"/>
      <c r="QYC25" s="238"/>
      <c r="QYD25" s="239"/>
      <c r="QYE25" s="240"/>
      <c r="QYF25" s="238"/>
      <c r="QYG25" s="239"/>
      <c r="QYH25" s="240"/>
      <c r="QYI25" s="238"/>
      <c r="QYJ25" s="239"/>
      <c r="QYK25" s="240"/>
      <c r="QYL25" s="238"/>
      <c r="QYM25" s="239"/>
      <c r="QYN25" s="240"/>
      <c r="QYO25" s="238"/>
      <c r="QYP25" s="239"/>
      <c r="QYQ25" s="240"/>
      <c r="QYR25" s="238"/>
      <c r="QYS25" s="239"/>
      <c r="QYT25" s="240"/>
      <c r="QYU25" s="238"/>
      <c r="QYV25" s="239"/>
      <c r="QYW25" s="240"/>
      <c r="QYX25" s="238"/>
      <c r="QYY25" s="239"/>
      <c r="QYZ25" s="240"/>
      <c r="QZA25" s="238"/>
      <c r="QZB25" s="239"/>
      <c r="QZC25" s="240"/>
      <c r="QZD25" s="238"/>
      <c r="QZE25" s="239"/>
      <c r="QZF25" s="240"/>
      <c r="QZG25" s="238"/>
      <c r="QZH25" s="239"/>
      <c r="QZI25" s="240"/>
      <c r="QZJ25" s="238"/>
      <c r="QZK25" s="239"/>
      <c r="QZL25" s="240"/>
      <c r="QZM25" s="238"/>
      <c r="QZN25" s="239"/>
      <c r="QZO25" s="240"/>
      <c r="QZP25" s="238"/>
      <c r="QZQ25" s="239"/>
      <c r="QZR25" s="240"/>
      <c r="QZS25" s="238"/>
      <c r="QZT25" s="239"/>
      <c r="QZU25" s="240"/>
      <c r="QZV25" s="238"/>
      <c r="QZW25" s="239"/>
      <c r="QZX25" s="240"/>
      <c r="QZY25" s="238"/>
      <c r="QZZ25" s="239"/>
      <c r="RAA25" s="240"/>
      <c r="RAB25" s="238"/>
      <c r="RAC25" s="239"/>
      <c r="RAD25" s="240"/>
      <c r="RAE25" s="238"/>
      <c r="RAF25" s="239"/>
      <c r="RAG25" s="240"/>
      <c r="RAH25" s="238"/>
      <c r="RAI25" s="239"/>
      <c r="RAJ25" s="240"/>
      <c r="RAK25" s="238"/>
      <c r="RAL25" s="239"/>
      <c r="RAM25" s="240"/>
      <c r="RAN25" s="238"/>
      <c r="RAO25" s="239"/>
      <c r="RAP25" s="240"/>
      <c r="RAQ25" s="238"/>
      <c r="RAR25" s="239"/>
      <c r="RAS25" s="240"/>
      <c r="RAT25" s="238"/>
      <c r="RAU25" s="239"/>
      <c r="RAV25" s="240"/>
      <c r="RAW25" s="238"/>
      <c r="RAX25" s="239"/>
      <c r="RAY25" s="240"/>
      <c r="RAZ25" s="238"/>
      <c r="RBA25" s="239"/>
      <c r="RBB25" s="240"/>
      <c r="RBC25" s="238"/>
      <c r="RBD25" s="239"/>
      <c r="RBE25" s="240"/>
      <c r="RBF25" s="238"/>
      <c r="RBG25" s="239"/>
      <c r="RBH25" s="240"/>
      <c r="RBI25" s="238"/>
      <c r="RBJ25" s="239"/>
      <c r="RBK25" s="240"/>
      <c r="RBL25" s="238"/>
      <c r="RBM25" s="239"/>
      <c r="RBN25" s="240"/>
      <c r="RBO25" s="238"/>
      <c r="RBP25" s="239"/>
      <c r="RBQ25" s="240"/>
      <c r="RBR25" s="238"/>
      <c r="RBS25" s="239"/>
      <c r="RBT25" s="240"/>
      <c r="RBU25" s="238"/>
      <c r="RBV25" s="239"/>
      <c r="RBW25" s="240"/>
      <c r="RBX25" s="238"/>
      <c r="RBY25" s="239"/>
      <c r="RBZ25" s="240"/>
      <c r="RCA25" s="238"/>
      <c r="RCB25" s="239"/>
      <c r="RCC25" s="240"/>
      <c r="RCD25" s="238"/>
      <c r="RCE25" s="239"/>
      <c r="RCF25" s="240"/>
      <c r="RCG25" s="238"/>
      <c r="RCH25" s="239"/>
      <c r="RCI25" s="240"/>
      <c r="RCJ25" s="238"/>
      <c r="RCK25" s="239"/>
      <c r="RCL25" s="240"/>
      <c r="RCM25" s="238"/>
      <c r="RCN25" s="239"/>
      <c r="RCO25" s="240"/>
      <c r="RCP25" s="238"/>
      <c r="RCQ25" s="239"/>
      <c r="RCR25" s="240"/>
      <c r="RCS25" s="238"/>
      <c r="RCT25" s="239"/>
      <c r="RCU25" s="240"/>
      <c r="RCV25" s="238"/>
      <c r="RCW25" s="239"/>
      <c r="RCX25" s="240"/>
      <c r="RCY25" s="238"/>
      <c r="RCZ25" s="239"/>
      <c r="RDA25" s="240"/>
      <c r="RDB25" s="238"/>
      <c r="RDC25" s="239"/>
      <c r="RDD25" s="240"/>
      <c r="RDE25" s="238"/>
      <c r="RDF25" s="239"/>
      <c r="RDG25" s="240"/>
      <c r="RDH25" s="238"/>
      <c r="RDI25" s="239"/>
      <c r="RDJ25" s="240"/>
      <c r="RDK25" s="238"/>
      <c r="RDL25" s="239"/>
      <c r="RDM25" s="240"/>
      <c r="RDN25" s="238"/>
      <c r="RDO25" s="239"/>
      <c r="RDP25" s="240"/>
      <c r="RDQ25" s="238"/>
      <c r="RDR25" s="239"/>
      <c r="RDS25" s="240"/>
      <c r="RDT25" s="238"/>
      <c r="RDU25" s="239"/>
      <c r="RDV25" s="240"/>
      <c r="RDW25" s="238"/>
      <c r="RDX25" s="239"/>
      <c r="RDY25" s="240"/>
      <c r="RDZ25" s="238"/>
      <c r="REA25" s="239"/>
      <c r="REB25" s="240"/>
      <c r="REC25" s="238"/>
      <c r="RED25" s="239"/>
      <c r="REE25" s="240"/>
      <c r="REF25" s="238"/>
      <c r="REG25" s="239"/>
      <c r="REH25" s="240"/>
      <c r="REI25" s="238"/>
      <c r="REJ25" s="239"/>
      <c r="REK25" s="240"/>
      <c r="REL25" s="238"/>
      <c r="REM25" s="239"/>
      <c r="REN25" s="240"/>
      <c r="REO25" s="238"/>
      <c r="REP25" s="239"/>
      <c r="REQ25" s="240"/>
      <c r="RER25" s="238"/>
      <c r="RES25" s="239"/>
      <c r="RET25" s="240"/>
      <c r="REU25" s="238"/>
      <c r="REV25" s="239"/>
      <c r="REW25" s="240"/>
      <c r="REX25" s="238"/>
      <c r="REY25" s="239"/>
      <c r="REZ25" s="240"/>
      <c r="RFA25" s="238"/>
      <c r="RFB25" s="239"/>
      <c r="RFC25" s="240"/>
      <c r="RFD25" s="238"/>
      <c r="RFE25" s="239"/>
      <c r="RFF25" s="240"/>
      <c r="RFG25" s="238"/>
      <c r="RFH25" s="239"/>
      <c r="RFI25" s="240"/>
      <c r="RFJ25" s="238"/>
      <c r="RFK25" s="239"/>
      <c r="RFL25" s="240"/>
      <c r="RFM25" s="238"/>
      <c r="RFN25" s="239"/>
      <c r="RFO25" s="240"/>
      <c r="RFP25" s="238"/>
      <c r="RFQ25" s="239"/>
      <c r="RFR25" s="240"/>
      <c r="RFS25" s="238"/>
      <c r="RFT25" s="239"/>
      <c r="RFU25" s="240"/>
      <c r="RFV25" s="238"/>
      <c r="RFW25" s="239"/>
      <c r="RFX25" s="240"/>
      <c r="RFY25" s="238"/>
      <c r="RFZ25" s="239"/>
      <c r="RGA25" s="240"/>
      <c r="RGB25" s="238"/>
      <c r="RGC25" s="239"/>
      <c r="RGD25" s="240"/>
      <c r="RGE25" s="238"/>
      <c r="RGF25" s="239"/>
      <c r="RGG25" s="240"/>
      <c r="RGH25" s="238"/>
      <c r="RGI25" s="239"/>
      <c r="RGJ25" s="240"/>
      <c r="RGK25" s="238"/>
      <c r="RGL25" s="239"/>
      <c r="RGM25" s="240"/>
      <c r="RGN25" s="238"/>
      <c r="RGO25" s="239"/>
      <c r="RGP25" s="240"/>
      <c r="RGQ25" s="238"/>
      <c r="RGR25" s="239"/>
      <c r="RGS25" s="240"/>
      <c r="RGT25" s="238"/>
      <c r="RGU25" s="239"/>
      <c r="RGV25" s="240"/>
      <c r="RGW25" s="238"/>
      <c r="RGX25" s="239"/>
      <c r="RGY25" s="240"/>
      <c r="RGZ25" s="238"/>
      <c r="RHA25" s="239"/>
      <c r="RHB25" s="240"/>
      <c r="RHC25" s="238"/>
      <c r="RHD25" s="239"/>
      <c r="RHE25" s="240"/>
      <c r="RHF25" s="238"/>
      <c r="RHG25" s="239"/>
      <c r="RHH25" s="240"/>
      <c r="RHI25" s="238"/>
      <c r="RHJ25" s="239"/>
      <c r="RHK25" s="240"/>
      <c r="RHL25" s="238"/>
      <c r="RHM25" s="239"/>
      <c r="RHN25" s="240"/>
      <c r="RHO25" s="238"/>
      <c r="RHP25" s="239"/>
      <c r="RHQ25" s="240"/>
      <c r="RHR25" s="238"/>
      <c r="RHS25" s="239"/>
      <c r="RHT25" s="240"/>
      <c r="RHU25" s="238"/>
      <c r="RHV25" s="239"/>
      <c r="RHW25" s="240"/>
      <c r="RHX25" s="238"/>
      <c r="RHY25" s="239"/>
      <c r="RHZ25" s="240"/>
      <c r="RIA25" s="238"/>
      <c r="RIB25" s="239"/>
      <c r="RIC25" s="240"/>
      <c r="RID25" s="238"/>
      <c r="RIE25" s="239"/>
      <c r="RIF25" s="240"/>
      <c r="RIG25" s="238"/>
      <c r="RIH25" s="239"/>
      <c r="RII25" s="240"/>
      <c r="RIJ25" s="238"/>
      <c r="RIK25" s="239"/>
      <c r="RIL25" s="240"/>
      <c r="RIM25" s="238"/>
      <c r="RIN25" s="239"/>
      <c r="RIO25" s="240"/>
      <c r="RIP25" s="238"/>
      <c r="RIQ25" s="239"/>
      <c r="RIR25" s="240"/>
      <c r="RIS25" s="238"/>
      <c r="RIT25" s="239"/>
      <c r="RIU25" s="240"/>
      <c r="RIV25" s="238"/>
      <c r="RIW25" s="239"/>
      <c r="RIX25" s="240"/>
      <c r="RIY25" s="238"/>
      <c r="RIZ25" s="239"/>
      <c r="RJA25" s="240"/>
      <c r="RJB25" s="238"/>
      <c r="RJC25" s="239"/>
      <c r="RJD25" s="240"/>
      <c r="RJE25" s="238"/>
      <c r="RJF25" s="239"/>
      <c r="RJG25" s="240"/>
      <c r="RJH25" s="238"/>
      <c r="RJI25" s="239"/>
      <c r="RJJ25" s="240"/>
      <c r="RJK25" s="238"/>
      <c r="RJL25" s="239"/>
      <c r="RJM25" s="240"/>
      <c r="RJN25" s="238"/>
      <c r="RJO25" s="239"/>
      <c r="RJP25" s="240"/>
      <c r="RJQ25" s="238"/>
      <c r="RJR25" s="239"/>
      <c r="RJS25" s="240"/>
      <c r="RJT25" s="238"/>
      <c r="RJU25" s="239"/>
      <c r="RJV25" s="240"/>
      <c r="RJW25" s="238"/>
      <c r="RJX25" s="239"/>
      <c r="RJY25" s="240"/>
      <c r="RJZ25" s="238"/>
      <c r="RKA25" s="239"/>
      <c r="RKB25" s="240"/>
      <c r="RKC25" s="238"/>
      <c r="RKD25" s="239"/>
      <c r="RKE25" s="240"/>
      <c r="RKF25" s="238"/>
      <c r="RKG25" s="239"/>
      <c r="RKH25" s="240"/>
      <c r="RKI25" s="238"/>
      <c r="RKJ25" s="239"/>
      <c r="RKK25" s="240"/>
      <c r="RKL25" s="238"/>
      <c r="RKM25" s="239"/>
      <c r="RKN25" s="240"/>
      <c r="RKO25" s="238"/>
      <c r="RKP25" s="239"/>
      <c r="RKQ25" s="240"/>
      <c r="RKR25" s="238"/>
      <c r="RKS25" s="239"/>
      <c r="RKT25" s="240"/>
      <c r="RKU25" s="238"/>
      <c r="RKV25" s="239"/>
      <c r="RKW25" s="240"/>
      <c r="RKX25" s="238"/>
      <c r="RKY25" s="239"/>
      <c r="RKZ25" s="240"/>
      <c r="RLA25" s="238"/>
      <c r="RLB25" s="239"/>
      <c r="RLC25" s="240"/>
      <c r="RLD25" s="238"/>
      <c r="RLE25" s="239"/>
      <c r="RLF25" s="240"/>
      <c r="RLG25" s="238"/>
      <c r="RLH25" s="239"/>
      <c r="RLI25" s="240"/>
      <c r="RLJ25" s="238"/>
      <c r="RLK25" s="239"/>
      <c r="RLL25" s="240"/>
      <c r="RLM25" s="238"/>
      <c r="RLN25" s="239"/>
      <c r="RLO25" s="240"/>
      <c r="RLP25" s="238"/>
      <c r="RLQ25" s="239"/>
      <c r="RLR25" s="240"/>
      <c r="RLS25" s="238"/>
      <c r="RLT25" s="239"/>
      <c r="RLU25" s="240"/>
      <c r="RLV25" s="238"/>
      <c r="RLW25" s="239"/>
      <c r="RLX25" s="240"/>
      <c r="RLY25" s="238"/>
      <c r="RLZ25" s="239"/>
      <c r="RMA25" s="240"/>
      <c r="RMB25" s="238"/>
      <c r="RMC25" s="239"/>
      <c r="RMD25" s="240"/>
      <c r="RME25" s="238"/>
      <c r="RMF25" s="239"/>
      <c r="RMG25" s="240"/>
      <c r="RMH25" s="238"/>
      <c r="RMI25" s="239"/>
      <c r="RMJ25" s="240"/>
      <c r="RMK25" s="238"/>
      <c r="RML25" s="239"/>
      <c r="RMM25" s="240"/>
      <c r="RMN25" s="238"/>
      <c r="RMO25" s="239"/>
      <c r="RMP25" s="240"/>
      <c r="RMQ25" s="238"/>
      <c r="RMR25" s="239"/>
      <c r="RMS25" s="240"/>
      <c r="RMT25" s="238"/>
      <c r="RMU25" s="239"/>
      <c r="RMV25" s="240"/>
      <c r="RMW25" s="238"/>
      <c r="RMX25" s="239"/>
      <c r="RMY25" s="240"/>
      <c r="RMZ25" s="238"/>
      <c r="RNA25" s="239"/>
      <c r="RNB25" s="240"/>
      <c r="RNC25" s="238"/>
      <c r="RND25" s="239"/>
      <c r="RNE25" s="240"/>
      <c r="RNF25" s="238"/>
      <c r="RNG25" s="239"/>
      <c r="RNH25" s="240"/>
      <c r="RNI25" s="238"/>
      <c r="RNJ25" s="239"/>
      <c r="RNK25" s="240"/>
      <c r="RNL25" s="238"/>
      <c r="RNM25" s="239"/>
      <c r="RNN25" s="240"/>
      <c r="RNO25" s="238"/>
      <c r="RNP25" s="239"/>
      <c r="RNQ25" s="240"/>
      <c r="RNR25" s="238"/>
      <c r="RNS25" s="239"/>
      <c r="RNT25" s="240"/>
      <c r="RNU25" s="238"/>
      <c r="RNV25" s="239"/>
      <c r="RNW25" s="240"/>
      <c r="RNX25" s="238"/>
      <c r="RNY25" s="239"/>
      <c r="RNZ25" s="240"/>
      <c r="ROA25" s="238"/>
      <c r="ROB25" s="239"/>
      <c r="ROC25" s="240"/>
      <c r="ROD25" s="238"/>
      <c r="ROE25" s="239"/>
      <c r="ROF25" s="240"/>
      <c r="ROG25" s="238"/>
      <c r="ROH25" s="239"/>
      <c r="ROI25" s="240"/>
      <c r="ROJ25" s="238"/>
      <c r="ROK25" s="239"/>
      <c r="ROL25" s="240"/>
      <c r="ROM25" s="238"/>
      <c r="RON25" s="239"/>
      <c r="ROO25" s="240"/>
      <c r="ROP25" s="238"/>
      <c r="ROQ25" s="239"/>
      <c r="ROR25" s="240"/>
      <c r="ROS25" s="238"/>
      <c r="ROT25" s="239"/>
      <c r="ROU25" s="240"/>
      <c r="ROV25" s="238"/>
      <c r="ROW25" s="239"/>
      <c r="ROX25" s="240"/>
      <c r="ROY25" s="238"/>
      <c r="ROZ25" s="239"/>
      <c r="RPA25" s="240"/>
      <c r="RPB25" s="238"/>
      <c r="RPC25" s="239"/>
      <c r="RPD25" s="240"/>
      <c r="RPE25" s="238"/>
      <c r="RPF25" s="239"/>
      <c r="RPG25" s="240"/>
      <c r="RPH25" s="238"/>
      <c r="RPI25" s="239"/>
      <c r="RPJ25" s="240"/>
      <c r="RPK25" s="238"/>
      <c r="RPL25" s="239"/>
      <c r="RPM25" s="240"/>
      <c r="RPN25" s="238"/>
      <c r="RPO25" s="239"/>
      <c r="RPP25" s="240"/>
      <c r="RPQ25" s="238"/>
      <c r="RPR25" s="239"/>
      <c r="RPS25" s="240"/>
      <c r="RPT25" s="238"/>
      <c r="RPU25" s="239"/>
      <c r="RPV25" s="240"/>
      <c r="RPW25" s="238"/>
      <c r="RPX25" s="239"/>
      <c r="RPY25" s="240"/>
      <c r="RPZ25" s="238"/>
      <c r="RQA25" s="239"/>
      <c r="RQB25" s="240"/>
      <c r="RQC25" s="238"/>
      <c r="RQD25" s="239"/>
      <c r="RQE25" s="240"/>
      <c r="RQF25" s="238"/>
      <c r="RQG25" s="239"/>
      <c r="RQH25" s="240"/>
      <c r="RQI25" s="238"/>
      <c r="RQJ25" s="239"/>
      <c r="RQK25" s="240"/>
      <c r="RQL25" s="238"/>
      <c r="RQM25" s="239"/>
      <c r="RQN25" s="240"/>
      <c r="RQO25" s="238"/>
      <c r="RQP25" s="239"/>
      <c r="RQQ25" s="240"/>
      <c r="RQR25" s="238"/>
      <c r="RQS25" s="239"/>
      <c r="RQT25" s="240"/>
      <c r="RQU25" s="238"/>
      <c r="RQV25" s="239"/>
      <c r="RQW25" s="240"/>
      <c r="RQX25" s="238"/>
      <c r="RQY25" s="239"/>
      <c r="RQZ25" s="240"/>
      <c r="RRA25" s="238"/>
      <c r="RRB25" s="239"/>
      <c r="RRC25" s="240"/>
      <c r="RRD25" s="238"/>
      <c r="RRE25" s="239"/>
      <c r="RRF25" s="240"/>
      <c r="RRG25" s="238"/>
      <c r="RRH25" s="239"/>
      <c r="RRI25" s="240"/>
      <c r="RRJ25" s="238"/>
      <c r="RRK25" s="239"/>
      <c r="RRL25" s="240"/>
      <c r="RRM25" s="238"/>
      <c r="RRN25" s="239"/>
      <c r="RRO25" s="240"/>
      <c r="RRP25" s="238"/>
      <c r="RRQ25" s="239"/>
      <c r="RRR25" s="240"/>
      <c r="RRS25" s="238"/>
      <c r="RRT25" s="239"/>
      <c r="RRU25" s="240"/>
      <c r="RRV25" s="238"/>
      <c r="RRW25" s="239"/>
      <c r="RRX25" s="240"/>
      <c r="RRY25" s="238"/>
      <c r="RRZ25" s="239"/>
      <c r="RSA25" s="240"/>
      <c r="RSB25" s="238"/>
      <c r="RSC25" s="239"/>
      <c r="RSD25" s="240"/>
      <c r="RSE25" s="238"/>
      <c r="RSF25" s="239"/>
      <c r="RSG25" s="240"/>
      <c r="RSH25" s="238"/>
      <c r="RSI25" s="239"/>
      <c r="RSJ25" s="240"/>
      <c r="RSK25" s="238"/>
      <c r="RSL25" s="239"/>
      <c r="RSM25" s="240"/>
      <c r="RSN25" s="238"/>
      <c r="RSO25" s="239"/>
      <c r="RSP25" s="240"/>
      <c r="RSQ25" s="238"/>
      <c r="RSR25" s="239"/>
      <c r="RSS25" s="240"/>
      <c r="RST25" s="238"/>
      <c r="RSU25" s="239"/>
      <c r="RSV25" s="240"/>
      <c r="RSW25" s="238"/>
      <c r="RSX25" s="239"/>
      <c r="RSY25" s="240"/>
      <c r="RSZ25" s="238"/>
      <c r="RTA25" s="239"/>
      <c r="RTB25" s="240"/>
      <c r="RTC25" s="238"/>
      <c r="RTD25" s="239"/>
      <c r="RTE25" s="240"/>
      <c r="RTF25" s="238"/>
      <c r="RTG25" s="239"/>
      <c r="RTH25" s="240"/>
      <c r="RTI25" s="238"/>
      <c r="RTJ25" s="239"/>
      <c r="RTK25" s="240"/>
      <c r="RTL25" s="238"/>
      <c r="RTM25" s="239"/>
      <c r="RTN25" s="240"/>
      <c r="RTO25" s="238"/>
      <c r="RTP25" s="239"/>
      <c r="RTQ25" s="240"/>
      <c r="RTR25" s="238"/>
      <c r="RTS25" s="239"/>
      <c r="RTT25" s="240"/>
      <c r="RTU25" s="238"/>
      <c r="RTV25" s="239"/>
      <c r="RTW25" s="240"/>
      <c r="RTX25" s="238"/>
      <c r="RTY25" s="239"/>
      <c r="RTZ25" s="240"/>
      <c r="RUA25" s="238"/>
      <c r="RUB25" s="239"/>
      <c r="RUC25" s="240"/>
      <c r="RUD25" s="238"/>
      <c r="RUE25" s="239"/>
      <c r="RUF25" s="240"/>
      <c r="RUG25" s="238"/>
      <c r="RUH25" s="239"/>
      <c r="RUI25" s="240"/>
      <c r="RUJ25" s="238"/>
      <c r="RUK25" s="239"/>
      <c r="RUL25" s="240"/>
      <c r="RUM25" s="238"/>
      <c r="RUN25" s="239"/>
      <c r="RUO25" s="240"/>
      <c r="RUP25" s="238"/>
      <c r="RUQ25" s="239"/>
      <c r="RUR25" s="240"/>
      <c r="RUS25" s="238"/>
      <c r="RUT25" s="239"/>
      <c r="RUU25" s="240"/>
      <c r="RUV25" s="238"/>
      <c r="RUW25" s="239"/>
      <c r="RUX25" s="240"/>
      <c r="RUY25" s="238"/>
      <c r="RUZ25" s="239"/>
      <c r="RVA25" s="240"/>
      <c r="RVB25" s="238"/>
      <c r="RVC25" s="239"/>
      <c r="RVD25" s="240"/>
      <c r="RVE25" s="238"/>
      <c r="RVF25" s="239"/>
      <c r="RVG25" s="240"/>
      <c r="RVH25" s="238"/>
      <c r="RVI25" s="239"/>
      <c r="RVJ25" s="240"/>
      <c r="RVK25" s="238"/>
      <c r="RVL25" s="239"/>
      <c r="RVM25" s="240"/>
      <c r="RVN25" s="238"/>
      <c r="RVO25" s="239"/>
      <c r="RVP25" s="240"/>
      <c r="RVQ25" s="238"/>
      <c r="RVR25" s="239"/>
      <c r="RVS25" s="240"/>
      <c r="RVT25" s="238"/>
      <c r="RVU25" s="239"/>
      <c r="RVV25" s="240"/>
      <c r="RVW25" s="238"/>
      <c r="RVX25" s="239"/>
      <c r="RVY25" s="240"/>
      <c r="RVZ25" s="238"/>
      <c r="RWA25" s="239"/>
      <c r="RWB25" s="240"/>
      <c r="RWC25" s="238"/>
      <c r="RWD25" s="239"/>
      <c r="RWE25" s="240"/>
      <c r="RWF25" s="238"/>
      <c r="RWG25" s="239"/>
      <c r="RWH25" s="240"/>
      <c r="RWI25" s="238"/>
      <c r="RWJ25" s="239"/>
      <c r="RWK25" s="240"/>
      <c r="RWL25" s="238"/>
      <c r="RWM25" s="239"/>
      <c r="RWN25" s="240"/>
      <c r="RWO25" s="238"/>
      <c r="RWP25" s="239"/>
      <c r="RWQ25" s="240"/>
      <c r="RWR25" s="238"/>
      <c r="RWS25" s="239"/>
      <c r="RWT25" s="240"/>
      <c r="RWU25" s="238"/>
      <c r="RWV25" s="239"/>
      <c r="RWW25" s="240"/>
      <c r="RWX25" s="238"/>
      <c r="RWY25" s="239"/>
      <c r="RWZ25" s="240"/>
      <c r="RXA25" s="238"/>
      <c r="RXB25" s="239"/>
      <c r="RXC25" s="240"/>
      <c r="RXD25" s="238"/>
      <c r="RXE25" s="239"/>
      <c r="RXF25" s="240"/>
      <c r="RXG25" s="238"/>
      <c r="RXH25" s="239"/>
      <c r="RXI25" s="240"/>
      <c r="RXJ25" s="238"/>
      <c r="RXK25" s="239"/>
      <c r="RXL25" s="240"/>
      <c r="RXM25" s="238"/>
      <c r="RXN25" s="239"/>
      <c r="RXO25" s="240"/>
      <c r="RXP25" s="238"/>
      <c r="RXQ25" s="239"/>
      <c r="RXR25" s="240"/>
      <c r="RXS25" s="238"/>
      <c r="RXT25" s="239"/>
      <c r="RXU25" s="240"/>
      <c r="RXV25" s="238"/>
      <c r="RXW25" s="239"/>
      <c r="RXX25" s="240"/>
      <c r="RXY25" s="238"/>
      <c r="RXZ25" s="239"/>
      <c r="RYA25" s="240"/>
      <c r="RYB25" s="238"/>
      <c r="RYC25" s="239"/>
      <c r="RYD25" s="240"/>
      <c r="RYE25" s="238"/>
      <c r="RYF25" s="239"/>
      <c r="RYG25" s="240"/>
      <c r="RYH25" s="238"/>
      <c r="RYI25" s="239"/>
      <c r="RYJ25" s="240"/>
      <c r="RYK25" s="238"/>
      <c r="RYL25" s="239"/>
      <c r="RYM25" s="240"/>
      <c r="RYN25" s="238"/>
      <c r="RYO25" s="239"/>
      <c r="RYP25" s="240"/>
      <c r="RYQ25" s="238"/>
      <c r="RYR25" s="239"/>
      <c r="RYS25" s="240"/>
      <c r="RYT25" s="238"/>
      <c r="RYU25" s="239"/>
      <c r="RYV25" s="240"/>
      <c r="RYW25" s="238"/>
      <c r="RYX25" s="239"/>
      <c r="RYY25" s="240"/>
      <c r="RYZ25" s="238"/>
      <c r="RZA25" s="239"/>
      <c r="RZB25" s="240"/>
      <c r="RZC25" s="238"/>
      <c r="RZD25" s="239"/>
      <c r="RZE25" s="240"/>
      <c r="RZF25" s="238"/>
      <c r="RZG25" s="239"/>
      <c r="RZH25" s="240"/>
      <c r="RZI25" s="238"/>
      <c r="RZJ25" s="239"/>
      <c r="RZK25" s="240"/>
      <c r="RZL25" s="238"/>
      <c r="RZM25" s="239"/>
      <c r="RZN25" s="240"/>
      <c r="RZO25" s="238"/>
      <c r="RZP25" s="239"/>
      <c r="RZQ25" s="240"/>
      <c r="RZR25" s="238"/>
      <c r="RZS25" s="239"/>
      <c r="RZT25" s="240"/>
      <c r="RZU25" s="238"/>
      <c r="RZV25" s="239"/>
      <c r="RZW25" s="240"/>
      <c r="RZX25" s="238"/>
      <c r="RZY25" s="239"/>
      <c r="RZZ25" s="240"/>
      <c r="SAA25" s="238"/>
      <c r="SAB25" s="239"/>
      <c r="SAC25" s="240"/>
      <c r="SAD25" s="238"/>
      <c r="SAE25" s="239"/>
      <c r="SAF25" s="240"/>
      <c r="SAG25" s="238"/>
      <c r="SAH25" s="239"/>
      <c r="SAI25" s="240"/>
      <c r="SAJ25" s="238"/>
      <c r="SAK25" s="239"/>
      <c r="SAL25" s="240"/>
      <c r="SAM25" s="238"/>
      <c r="SAN25" s="239"/>
      <c r="SAO25" s="240"/>
      <c r="SAP25" s="238"/>
      <c r="SAQ25" s="239"/>
      <c r="SAR25" s="240"/>
      <c r="SAS25" s="238"/>
      <c r="SAT25" s="239"/>
      <c r="SAU25" s="240"/>
      <c r="SAV25" s="238"/>
      <c r="SAW25" s="239"/>
      <c r="SAX25" s="240"/>
      <c r="SAY25" s="238"/>
      <c r="SAZ25" s="239"/>
      <c r="SBA25" s="240"/>
      <c r="SBB25" s="238"/>
      <c r="SBC25" s="239"/>
      <c r="SBD25" s="240"/>
      <c r="SBE25" s="238"/>
      <c r="SBF25" s="239"/>
      <c r="SBG25" s="240"/>
      <c r="SBH25" s="238"/>
      <c r="SBI25" s="239"/>
      <c r="SBJ25" s="240"/>
      <c r="SBK25" s="238"/>
      <c r="SBL25" s="239"/>
      <c r="SBM25" s="240"/>
      <c r="SBN25" s="238"/>
      <c r="SBO25" s="239"/>
      <c r="SBP25" s="240"/>
      <c r="SBQ25" s="238"/>
      <c r="SBR25" s="239"/>
      <c r="SBS25" s="240"/>
      <c r="SBT25" s="238"/>
      <c r="SBU25" s="239"/>
      <c r="SBV25" s="240"/>
      <c r="SBW25" s="238"/>
      <c r="SBX25" s="239"/>
      <c r="SBY25" s="240"/>
      <c r="SBZ25" s="238"/>
      <c r="SCA25" s="239"/>
      <c r="SCB25" s="240"/>
      <c r="SCC25" s="238"/>
      <c r="SCD25" s="239"/>
      <c r="SCE25" s="240"/>
      <c r="SCF25" s="238"/>
      <c r="SCG25" s="239"/>
      <c r="SCH25" s="240"/>
      <c r="SCI25" s="238"/>
      <c r="SCJ25" s="239"/>
      <c r="SCK25" s="240"/>
      <c r="SCL25" s="238"/>
      <c r="SCM25" s="239"/>
      <c r="SCN25" s="240"/>
      <c r="SCO25" s="238"/>
      <c r="SCP25" s="239"/>
      <c r="SCQ25" s="240"/>
      <c r="SCR25" s="238"/>
      <c r="SCS25" s="239"/>
      <c r="SCT25" s="240"/>
      <c r="SCU25" s="238"/>
      <c r="SCV25" s="239"/>
      <c r="SCW25" s="240"/>
      <c r="SCX25" s="238"/>
      <c r="SCY25" s="239"/>
      <c r="SCZ25" s="240"/>
      <c r="SDA25" s="238"/>
      <c r="SDB25" s="239"/>
      <c r="SDC25" s="240"/>
      <c r="SDD25" s="238"/>
      <c r="SDE25" s="239"/>
      <c r="SDF25" s="240"/>
      <c r="SDG25" s="238"/>
      <c r="SDH25" s="239"/>
      <c r="SDI25" s="240"/>
      <c r="SDJ25" s="238"/>
      <c r="SDK25" s="239"/>
      <c r="SDL25" s="240"/>
      <c r="SDM25" s="238"/>
      <c r="SDN25" s="239"/>
      <c r="SDO25" s="240"/>
      <c r="SDP25" s="238"/>
      <c r="SDQ25" s="239"/>
      <c r="SDR25" s="240"/>
      <c r="SDS25" s="238"/>
      <c r="SDT25" s="239"/>
      <c r="SDU25" s="240"/>
      <c r="SDV25" s="238"/>
      <c r="SDW25" s="239"/>
      <c r="SDX25" s="240"/>
      <c r="SDY25" s="238"/>
      <c r="SDZ25" s="239"/>
      <c r="SEA25" s="240"/>
      <c r="SEB25" s="238"/>
      <c r="SEC25" s="239"/>
      <c r="SED25" s="240"/>
      <c r="SEE25" s="238"/>
      <c r="SEF25" s="239"/>
      <c r="SEG25" s="240"/>
      <c r="SEH25" s="238"/>
      <c r="SEI25" s="239"/>
      <c r="SEJ25" s="240"/>
      <c r="SEK25" s="238"/>
      <c r="SEL25" s="239"/>
      <c r="SEM25" s="240"/>
      <c r="SEN25" s="238"/>
      <c r="SEO25" s="239"/>
      <c r="SEP25" s="240"/>
      <c r="SEQ25" s="238"/>
      <c r="SER25" s="239"/>
      <c r="SES25" s="240"/>
      <c r="SET25" s="238"/>
      <c r="SEU25" s="239"/>
      <c r="SEV25" s="240"/>
      <c r="SEW25" s="238"/>
      <c r="SEX25" s="239"/>
      <c r="SEY25" s="240"/>
      <c r="SEZ25" s="238"/>
      <c r="SFA25" s="239"/>
      <c r="SFB25" s="240"/>
      <c r="SFC25" s="238"/>
      <c r="SFD25" s="239"/>
      <c r="SFE25" s="240"/>
      <c r="SFF25" s="238"/>
      <c r="SFG25" s="239"/>
      <c r="SFH25" s="240"/>
      <c r="SFI25" s="238"/>
      <c r="SFJ25" s="239"/>
      <c r="SFK25" s="240"/>
      <c r="SFL25" s="238"/>
      <c r="SFM25" s="239"/>
      <c r="SFN25" s="240"/>
      <c r="SFO25" s="238"/>
      <c r="SFP25" s="239"/>
      <c r="SFQ25" s="240"/>
      <c r="SFR25" s="238"/>
      <c r="SFS25" s="239"/>
      <c r="SFT25" s="240"/>
      <c r="SFU25" s="238"/>
      <c r="SFV25" s="239"/>
      <c r="SFW25" s="240"/>
      <c r="SFX25" s="238"/>
      <c r="SFY25" s="239"/>
      <c r="SFZ25" s="240"/>
      <c r="SGA25" s="238"/>
      <c r="SGB25" s="239"/>
      <c r="SGC25" s="240"/>
      <c r="SGD25" s="238"/>
      <c r="SGE25" s="239"/>
      <c r="SGF25" s="240"/>
      <c r="SGG25" s="238"/>
      <c r="SGH25" s="239"/>
      <c r="SGI25" s="240"/>
      <c r="SGJ25" s="238"/>
      <c r="SGK25" s="239"/>
      <c r="SGL25" s="240"/>
      <c r="SGM25" s="238"/>
      <c r="SGN25" s="239"/>
      <c r="SGO25" s="240"/>
      <c r="SGP25" s="238"/>
      <c r="SGQ25" s="239"/>
      <c r="SGR25" s="240"/>
      <c r="SGS25" s="238"/>
      <c r="SGT25" s="239"/>
      <c r="SGU25" s="240"/>
      <c r="SGV25" s="238"/>
      <c r="SGW25" s="239"/>
      <c r="SGX25" s="240"/>
      <c r="SGY25" s="238"/>
      <c r="SGZ25" s="239"/>
      <c r="SHA25" s="240"/>
      <c r="SHB25" s="238"/>
      <c r="SHC25" s="239"/>
      <c r="SHD25" s="240"/>
      <c r="SHE25" s="238"/>
      <c r="SHF25" s="239"/>
      <c r="SHG25" s="240"/>
      <c r="SHH25" s="238"/>
      <c r="SHI25" s="239"/>
      <c r="SHJ25" s="240"/>
      <c r="SHK25" s="238"/>
      <c r="SHL25" s="239"/>
      <c r="SHM25" s="240"/>
      <c r="SHN25" s="238"/>
      <c r="SHO25" s="239"/>
      <c r="SHP25" s="240"/>
      <c r="SHQ25" s="238"/>
      <c r="SHR25" s="239"/>
      <c r="SHS25" s="240"/>
      <c r="SHT25" s="238"/>
      <c r="SHU25" s="239"/>
      <c r="SHV25" s="240"/>
      <c r="SHW25" s="238"/>
      <c r="SHX25" s="239"/>
      <c r="SHY25" s="240"/>
      <c r="SHZ25" s="238"/>
      <c r="SIA25" s="239"/>
      <c r="SIB25" s="240"/>
      <c r="SIC25" s="238"/>
      <c r="SID25" s="239"/>
      <c r="SIE25" s="240"/>
      <c r="SIF25" s="238"/>
      <c r="SIG25" s="239"/>
      <c r="SIH25" s="240"/>
      <c r="SII25" s="238"/>
      <c r="SIJ25" s="239"/>
      <c r="SIK25" s="240"/>
      <c r="SIL25" s="238"/>
      <c r="SIM25" s="239"/>
      <c r="SIN25" s="240"/>
      <c r="SIO25" s="238"/>
      <c r="SIP25" s="239"/>
      <c r="SIQ25" s="240"/>
      <c r="SIR25" s="238"/>
      <c r="SIS25" s="239"/>
      <c r="SIT25" s="240"/>
      <c r="SIU25" s="238"/>
      <c r="SIV25" s="239"/>
      <c r="SIW25" s="240"/>
      <c r="SIX25" s="238"/>
      <c r="SIY25" s="239"/>
      <c r="SIZ25" s="240"/>
      <c r="SJA25" s="238"/>
      <c r="SJB25" s="239"/>
      <c r="SJC25" s="240"/>
      <c r="SJD25" s="238"/>
      <c r="SJE25" s="239"/>
      <c r="SJF25" s="240"/>
      <c r="SJG25" s="238"/>
      <c r="SJH25" s="239"/>
      <c r="SJI25" s="240"/>
      <c r="SJJ25" s="238"/>
      <c r="SJK25" s="239"/>
      <c r="SJL25" s="240"/>
      <c r="SJM25" s="238"/>
      <c r="SJN25" s="239"/>
      <c r="SJO25" s="240"/>
      <c r="SJP25" s="238"/>
      <c r="SJQ25" s="239"/>
      <c r="SJR25" s="240"/>
      <c r="SJS25" s="238"/>
      <c r="SJT25" s="239"/>
      <c r="SJU25" s="240"/>
      <c r="SJV25" s="238"/>
      <c r="SJW25" s="239"/>
      <c r="SJX25" s="240"/>
      <c r="SJY25" s="238"/>
      <c r="SJZ25" s="239"/>
      <c r="SKA25" s="240"/>
      <c r="SKB25" s="238"/>
      <c r="SKC25" s="239"/>
      <c r="SKD25" s="240"/>
      <c r="SKE25" s="238"/>
      <c r="SKF25" s="239"/>
      <c r="SKG25" s="240"/>
      <c r="SKH25" s="238"/>
      <c r="SKI25" s="239"/>
      <c r="SKJ25" s="240"/>
      <c r="SKK25" s="238"/>
      <c r="SKL25" s="239"/>
      <c r="SKM25" s="240"/>
      <c r="SKN25" s="238"/>
      <c r="SKO25" s="239"/>
      <c r="SKP25" s="240"/>
      <c r="SKQ25" s="238"/>
      <c r="SKR25" s="239"/>
      <c r="SKS25" s="240"/>
      <c r="SKT25" s="238"/>
      <c r="SKU25" s="239"/>
      <c r="SKV25" s="240"/>
      <c r="SKW25" s="238"/>
      <c r="SKX25" s="239"/>
      <c r="SKY25" s="240"/>
      <c r="SKZ25" s="238"/>
      <c r="SLA25" s="239"/>
      <c r="SLB25" s="240"/>
      <c r="SLC25" s="238"/>
      <c r="SLD25" s="239"/>
      <c r="SLE25" s="240"/>
      <c r="SLF25" s="238"/>
      <c r="SLG25" s="239"/>
      <c r="SLH25" s="240"/>
      <c r="SLI25" s="238"/>
      <c r="SLJ25" s="239"/>
      <c r="SLK25" s="240"/>
      <c r="SLL25" s="238"/>
      <c r="SLM25" s="239"/>
      <c r="SLN25" s="240"/>
      <c r="SLO25" s="238"/>
      <c r="SLP25" s="239"/>
      <c r="SLQ25" s="240"/>
      <c r="SLR25" s="238"/>
      <c r="SLS25" s="239"/>
      <c r="SLT25" s="240"/>
      <c r="SLU25" s="238"/>
      <c r="SLV25" s="239"/>
      <c r="SLW25" s="240"/>
      <c r="SLX25" s="238"/>
      <c r="SLY25" s="239"/>
      <c r="SLZ25" s="240"/>
      <c r="SMA25" s="238"/>
      <c r="SMB25" s="239"/>
      <c r="SMC25" s="240"/>
      <c r="SMD25" s="238"/>
      <c r="SME25" s="239"/>
      <c r="SMF25" s="240"/>
      <c r="SMG25" s="238"/>
      <c r="SMH25" s="239"/>
      <c r="SMI25" s="240"/>
      <c r="SMJ25" s="238"/>
      <c r="SMK25" s="239"/>
      <c r="SML25" s="240"/>
      <c r="SMM25" s="238"/>
      <c r="SMN25" s="239"/>
      <c r="SMO25" s="240"/>
      <c r="SMP25" s="238"/>
      <c r="SMQ25" s="239"/>
      <c r="SMR25" s="240"/>
      <c r="SMS25" s="238"/>
      <c r="SMT25" s="239"/>
      <c r="SMU25" s="240"/>
      <c r="SMV25" s="238"/>
      <c r="SMW25" s="239"/>
      <c r="SMX25" s="240"/>
      <c r="SMY25" s="238"/>
      <c r="SMZ25" s="239"/>
      <c r="SNA25" s="240"/>
      <c r="SNB25" s="238"/>
      <c r="SNC25" s="239"/>
      <c r="SND25" s="240"/>
      <c r="SNE25" s="238"/>
      <c r="SNF25" s="239"/>
      <c r="SNG25" s="240"/>
      <c r="SNH25" s="238"/>
      <c r="SNI25" s="239"/>
      <c r="SNJ25" s="240"/>
      <c r="SNK25" s="238"/>
      <c r="SNL25" s="239"/>
      <c r="SNM25" s="240"/>
      <c r="SNN25" s="238"/>
      <c r="SNO25" s="239"/>
      <c r="SNP25" s="240"/>
      <c r="SNQ25" s="238"/>
      <c r="SNR25" s="239"/>
      <c r="SNS25" s="240"/>
      <c r="SNT25" s="238"/>
      <c r="SNU25" s="239"/>
      <c r="SNV25" s="240"/>
      <c r="SNW25" s="238"/>
      <c r="SNX25" s="239"/>
      <c r="SNY25" s="240"/>
      <c r="SNZ25" s="238"/>
      <c r="SOA25" s="239"/>
      <c r="SOB25" s="240"/>
      <c r="SOC25" s="238"/>
      <c r="SOD25" s="239"/>
      <c r="SOE25" s="240"/>
      <c r="SOF25" s="238"/>
      <c r="SOG25" s="239"/>
      <c r="SOH25" s="240"/>
      <c r="SOI25" s="238"/>
      <c r="SOJ25" s="239"/>
      <c r="SOK25" s="240"/>
      <c r="SOL25" s="238"/>
      <c r="SOM25" s="239"/>
      <c r="SON25" s="240"/>
      <c r="SOO25" s="238"/>
      <c r="SOP25" s="239"/>
      <c r="SOQ25" s="240"/>
      <c r="SOR25" s="238"/>
      <c r="SOS25" s="239"/>
      <c r="SOT25" s="240"/>
      <c r="SOU25" s="238"/>
      <c r="SOV25" s="239"/>
      <c r="SOW25" s="240"/>
      <c r="SOX25" s="238"/>
      <c r="SOY25" s="239"/>
      <c r="SOZ25" s="240"/>
      <c r="SPA25" s="238"/>
      <c r="SPB25" s="239"/>
      <c r="SPC25" s="240"/>
      <c r="SPD25" s="238"/>
      <c r="SPE25" s="239"/>
      <c r="SPF25" s="240"/>
      <c r="SPG25" s="238"/>
      <c r="SPH25" s="239"/>
      <c r="SPI25" s="240"/>
      <c r="SPJ25" s="238"/>
      <c r="SPK25" s="239"/>
      <c r="SPL25" s="240"/>
      <c r="SPM25" s="238"/>
      <c r="SPN25" s="239"/>
      <c r="SPO25" s="240"/>
      <c r="SPP25" s="238"/>
      <c r="SPQ25" s="239"/>
      <c r="SPR25" s="240"/>
      <c r="SPS25" s="238"/>
      <c r="SPT25" s="239"/>
      <c r="SPU25" s="240"/>
      <c r="SPV25" s="238"/>
      <c r="SPW25" s="239"/>
      <c r="SPX25" s="240"/>
      <c r="SPY25" s="238"/>
      <c r="SPZ25" s="239"/>
      <c r="SQA25" s="240"/>
      <c r="SQB25" s="238"/>
      <c r="SQC25" s="239"/>
      <c r="SQD25" s="240"/>
      <c r="SQE25" s="238"/>
      <c r="SQF25" s="239"/>
      <c r="SQG25" s="240"/>
      <c r="SQH25" s="238"/>
      <c r="SQI25" s="239"/>
      <c r="SQJ25" s="240"/>
      <c r="SQK25" s="238"/>
      <c r="SQL25" s="239"/>
      <c r="SQM25" s="240"/>
      <c r="SQN25" s="238"/>
      <c r="SQO25" s="239"/>
      <c r="SQP25" s="240"/>
      <c r="SQQ25" s="238"/>
      <c r="SQR25" s="239"/>
      <c r="SQS25" s="240"/>
      <c r="SQT25" s="238"/>
      <c r="SQU25" s="239"/>
      <c r="SQV25" s="240"/>
      <c r="SQW25" s="238"/>
      <c r="SQX25" s="239"/>
      <c r="SQY25" s="240"/>
      <c r="SQZ25" s="238"/>
      <c r="SRA25" s="239"/>
      <c r="SRB25" s="240"/>
      <c r="SRC25" s="238"/>
      <c r="SRD25" s="239"/>
      <c r="SRE25" s="240"/>
      <c r="SRF25" s="238"/>
      <c r="SRG25" s="239"/>
      <c r="SRH25" s="240"/>
      <c r="SRI25" s="238"/>
      <c r="SRJ25" s="239"/>
      <c r="SRK25" s="240"/>
      <c r="SRL25" s="238"/>
      <c r="SRM25" s="239"/>
      <c r="SRN25" s="240"/>
      <c r="SRO25" s="238"/>
      <c r="SRP25" s="239"/>
      <c r="SRQ25" s="240"/>
      <c r="SRR25" s="238"/>
      <c r="SRS25" s="239"/>
      <c r="SRT25" s="240"/>
      <c r="SRU25" s="238"/>
      <c r="SRV25" s="239"/>
      <c r="SRW25" s="240"/>
      <c r="SRX25" s="238"/>
      <c r="SRY25" s="239"/>
      <c r="SRZ25" s="240"/>
      <c r="SSA25" s="238"/>
      <c r="SSB25" s="239"/>
      <c r="SSC25" s="240"/>
      <c r="SSD25" s="238"/>
      <c r="SSE25" s="239"/>
      <c r="SSF25" s="240"/>
      <c r="SSG25" s="238"/>
      <c r="SSH25" s="239"/>
      <c r="SSI25" s="240"/>
      <c r="SSJ25" s="238"/>
      <c r="SSK25" s="239"/>
      <c r="SSL25" s="240"/>
      <c r="SSM25" s="238"/>
      <c r="SSN25" s="239"/>
      <c r="SSO25" s="240"/>
      <c r="SSP25" s="238"/>
      <c r="SSQ25" s="239"/>
      <c r="SSR25" s="240"/>
      <c r="SSS25" s="238"/>
      <c r="SST25" s="239"/>
      <c r="SSU25" s="240"/>
      <c r="SSV25" s="238"/>
      <c r="SSW25" s="239"/>
      <c r="SSX25" s="240"/>
      <c r="SSY25" s="238"/>
      <c r="SSZ25" s="239"/>
      <c r="STA25" s="240"/>
      <c r="STB25" s="238"/>
      <c r="STC25" s="239"/>
      <c r="STD25" s="240"/>
      <c r="STE25" s="238"/>
      <c r="STF25" s="239"/>
      <c r="STG25" s="240"/>
      <c r="STH25" s="238"/>
      <c r="STI25" s="239"/>
      <c r="STJ25" s="240"/>
      <c r="STK25" s="238"/>
      <c r="STL25" s="239"/>
      <c r="STM25" s="240"/>
      <c r="STN25" s="238"/>
      <c r="STO25" s="239"/>
      <c r="STP25" s="240"/>
      <c r="STQ25" s="238"/>
      <c r="STR25" s="239"/>
      <c r="STS25" s="240"/>
      <c r="STT25" s="238"/>
      <c r="STU25" s="239"/>
      <c r="STV25" s="240"/>
      <c r="STW25" s="238"/>
      <c r="STX25" s="239"/>
      <c r="STY25" s="240"/>
      <c r="STZ25" s="238"/>
      <c r="SUA25" s="239"/>
      <c r="SUB25" s="240"/>
      <c r="SUC25" s="238"/>
      <c r="SUD25" s="239"/>
      <c r="SUE25" s="240"/>
      <c r="SUF25" s="238"/>
      <c r="SUG25" s="239"/>
      <c r="SUH25" s="240"/>
      <c r="SUI25" s="238"/>
      <c r="SUJ25" s="239"/>
      <c r="SUK25" s="240"/>
      <c r="SUL25" s="238"/>
      <c r="SUM25" s="239"/>
      <c r="SUN25" s="240"/>
      <c r="SUO25" s="238"/>
      <c r="SUP25" s="239"/>
      <c r="SUQ25" s="240"/>
      <c r="SUR25" s="238"/>
      <c r="SUS25" s="239"/>
      <c r="SUT25" s="240"/>
      <c r="SUU25" s="238"/>
      <c r="SUV25" s="239"/>
      <c r="SUW25" s="240"/>
      <c r="SUX25" s="238"/>
      <c r="SUY25" s="239"/>
      <c r="SUZ25" s="240"/>
      <c r="SVA25" s="238"/>
      <c r="SVB25" s="239"/>
      <c r="SVC25" s="240"/>
      <c r="SVD25" s="238"/>
      <c r="SVE25" s="239"/>
      <c r="SVF25" s="240"/>
      <c r="SVG25" s="238"/>
      <c r="SVH25" s="239"/>
      <c r="SVI25" s="240"/>
      <c r="SVJ25" s="238"/>
      <c r="SVK25" s="239"/>
      <c r="SVL25" s="240"/>
      <c r="SVM25" s="238"/>
      <c r="SVN25" s="239"/>
      <c r="SVO25" s="240"/>
      <c r="SVP25" s="238"/>
      <c r="SVQ25" s="239"/>
      <c r="SVR25" s="240"/>
      <c r="SVS25" s="238"/>
      <c r="SVT25" s="239"/>
      <c r="SVU25" s="240"/>
      <c r="SVV25" s="238"/>
      <c r="SVW25" s="239"/>
      <c r="SVX25" s="240"/>
      <c r="SVY25" s="238"/>
      <c r="SVZ25" s="239"/>
      <c r="SWA25" s="240"/>
      <c r="SWB25" s="238"/>
      <c r="SWC25" s="239"/>
      <c r="SWD25" s="240"/>
      <c r="SWE25" s="238"/>
      <c r="SWF25" s="239"/>
      <c r="SWG25" s="240"/>
      <c r="SWH25" s="238"/>
      <c r="SWI25" s="239"/>
      <c r="SWJ25" s="240"/>
      <c r="SWK25" s="238"/>
      <c r="SWL25" s="239"/>
      <c r="SWM25" s="240"/>
      <c r="SWN25" s="238"/>
      <c r="SWO25" s="239"/>
      <c r="SWP25" s="240"/>
      <c r="SWQ25" s="238"/>
      <c r="SWR25" s="239"/>
      <c r="SWS25" s="240"/>
      <c r="SWT25" s="238"/>
      <c r="SWU25" s="239"/>
      <c r="SWV25" s="240"/>
      <c r="SWW25" s="238"/>
      <c r="SWX25" s="239"/>
      <c r="SWY25" s="240"/>
      <c r="SWZ25" s="238"/>
      <c r="SXA25" s="239"/>
      <c r="SXB25" s="240"/>
      <c r="SXC25" s="238"/>
      <c r="SXD25" s="239"/>
      <c r="SXE25" s="240"/>
      <c r="SXF25" s="238"/>
      <c r="SXG25" s="239"/>
      <c r="SXH25" s="240"/>
      <c r="SXI25" s="238"/>
      <c r="SXJ25" s="239"/>
      <c r="SXK25" s="240"/>
      <c r="SXL25" s="238"/>
      <c r="SXM25" s="239"/>
      <c r="SXN25" s="240"/>
      <c r="SXO25" s="238"/>
      <c r="SXP25" s="239"/>
      <c r="SXQ25" s="240"/>
      <c r="SXR25" s="238"/>
      <c r="SXS25" s="239"/>
      <c r="SXT25" s="240"/>
      <c r="SXU25" s="238"/>
      <c r="SXV25" s="239"/>
      <c r="SXW25" s="240"/>
      <c r="SXX25" s="238"/>
      <c r="SXY25" s="239"/>
      <c r="SXZ25" s="240"/>
      <c r="SYA25" s="238"/>
      <c r="SYB25" s="239"/>
      <c r="SYC25" s="240"/>
      <c r="SYD25" s="238"/>
      <c r="SYE25" s="239"/>
      <c r="SYF25" s="240"/>
      <c r="SYG25" s="238"/>
      <c r="SYH25" s="239"/>
      <c r="SYI25" s="240"/>
      <c r="SYJ25" s="238"/>
      <c r="SYK25" s="239"/>
      <c r="SYL25" s="240"/>
      <c r="SYM25" s="238"/>
      <c r="SYN25" s="239"/>
      <c r="SYO25" s="240"/>
      <c r="SYP25" s="238"/>
      <c r="SYQ25" s="239"/>
      <c r="SYR25" s="240"/>
      <c r="SYS25" s="238"/>
      <c r="SYT25" s="239"/>
      <c r="SYU25" s="240"/>
      <c r="SYV25" s="238"/>
      <c r="SYW25" s="239"/>
      <c r="SYX25" s="240"/>
      <c r="SYY25" s="238"/>
      <c r="SYZ25" s="239"/>
      <c r="SZA25" s="240"/>
      <c r="SZB25" s="238"/>
      <c r="SZC25" s="239"/>
      <c r="SZD25" s="240"/>
      <c r="SZE25" s="238"/>
      <c r="SZF25" s="239"/>
      <c r="SZG25" s="240"/>
      <c r="SZH25" s="238"/>
      <c r="SZI25" s="239"/>
      <c r="SZJ25" s="240"/>
      <c r="SZK25" s="238"/>
      <c r="SZL25" s="239"/>
      <c r="SZM25" s="240"/>
      <c r="SZN25" s="238"/>
      <c r="SZO25" s="239"/>
      <c r="SZP25" s="240"/>
      <c r="SZQ25" s="238"/>
      <c r="SZR25" s="239"/>
      <c r="SZS25" s="240"/>
      <c r="SZT25" s="238"/>
      <c r="SZU25" s="239"/>
      <c r="SZV25" s="240"/>
      <c r="SZW25" s="238"/>
      <c r="SZX25" s="239"/>
      <c r="SZY25" s="240"/>
      <c r="SZZ25" s="238"/>
      <c r="TAA25" s="239"/>
      <c r="TAB25" s="240"/>
      <c r="TAC25" s="238"/>
      <c r="TAD25" s="239"/>
      <c r="TAE25" s="240"/>
      <c r="TAF25" s="238"/>
      <c r="TAG25" s="239"/>
      <c r="TAH25" s="240"/>
      <c r="TAI25" s="238"/>
      <c r="TAJ25" s="239"/>
      <c r="TAK25" s="240"/>
      <c r="TAL25" s="238"/>
      <c r="TAM25" s="239"/>
      <c r="TAN25" s="240"/>
      <c r="TAO25" s="238"/>
      <c r="TAP25" s="239"/>
      <c r="TAQ25" s="240"/>
      <c r="TAR25" s="238"/>
      <c r="TAS25" s="239"/>
      <c r="TAT25" s="240"/>
      <c r="TAU25" s="238"/>
      <c r="TAV25" s="239"/>
      <c r="TAW25" s="240"/>
      <c r="TAX25" s="238"/>
      <c r="TAY25" s="239"/>
      <c r="TAZ25" s="240"/>
      <c r="TBA25" s="238"/>
      <c r="TBB25" s="239"/>
      <c r="TBC25" s="240"/>
      <c r="TBD25" s="238"/>
      <c r="TBE25" s="239"/>
      <c r="TBF25" s="240"/>
      <c r="TBG25" s="238"/>
      <c r="TBH25" s="239"/>
      <c r="TBI25" s="240"/>
      <c r="TBJ25" s="238"/>
      <c r="TBK25" s="239"/>
      <c r="TBL25" s="240"/>
      <c r="TBM25" s="238"/>
      <c r="TBN25" s="239"/>
      <c r="TBO25" s="240"/>
      <c r="TBP25" s="238"/>
      <c r="TBQ25" s="239"/>
      <c r="TBR25" s="240"/>
      <c r="TBS25" s="238"/>
      <c r="TBT25" s="239"/>
      <c r="TBU25" s="240"/>
      <c r="TBV25" s="238"/>
      <c r="TBW25" s="239"/>
      <c r="TBX25" s="240"/>
      <c r="TBY25" s="238"/>
      <c r="TBZ25" s="239"/>
      <c r="TCA25" s="240"/>
      <c r="TCB25" s="238"/>
      <c r="TCC25" s="239"/>
      <c r="TCD25" s="240"/>
      <c r="TCE25" s="238"/>
      <c r="TCF25" s="239"/>
      <c r="TCG25" s="240"/>
      <c r="TCH25" s="238"/>
      <c r="TCI25" s="239"/>
      <c r="TCJ25" s="240"/>
      <c r="TCK25" s="238"/>
      <c r="TCL25" s="239"/>
      <c r="TCM25" s="240"/>
      <c r="TCN25" s="238"/>
      <c r="TCO25" s="239"/>
      <c r="TCP25" s="240"/>
      <c r="TCQ25" s="238"/>
      <c r="TCR25" s="239"/>
      <c r="TCS25" s="240"/>
      <c r="TCT25" s="238"/>
      <c r="TCU25" s="239"/>
      <c r="TCV25" s="240"/>
      <c r="TCW25" s="238"/>
      <c r="TCX25" s="239"/>
      <c r="TCY25" s="240"/>
      <c r="TCZ25" s="238"/>
      <c r="TDA25" s="239"/>
      <c r="TDB25" s="240"/>
      <c r="TDC25" s="238"/>
      <c r="TDD25" s="239"/>
      <c r="TDE25" s="240"/>
      <c r="TDF25" s="238"/>
      <c r="TDG25" s="239"/>
      <c r="TDH25" s="240"/>
      <c r="TDI25" s="238"/>
      <c r="TDJ25" s="239"/>
      <c r="TDK25" s="240"/>
      <c r="TDL25" s="238"/>
      <c r="TDM25" s="239"/>
      <c r="TDN25" s="240"/>
      <c r="TDO25" s="238"/>
      <c r="TDP25" s="239"/>
      <c r="TDQ25" s="240"/>
      <c r="TDR25" s="238"/>
      <c r="TDS25" s="239"/>
      <c r="TDT25" s="240"/>
      <c r="TDU25" s="238"/>
      <c r="TDV25" s="239"/>
      <c r="TDW25" s="240"/>
      <c r="TDX25" s="238"/>
      <c r="TDY25" s="239"/>
      <c r="TDZ25" s="240"/>
      <c r="TEA25" s="238"/>
      <c r="TEB25" s="239"/>
      <c r="TEC25" s="240"/>
      <c r="TED25" s="238"/>
      <c r="TEE25" s="239"/>
      <c r="TEF25" s="240"/>
      <c r="TEG25" s="238"/>
      <c r="TEH25" s="239"/>
      <c r="TEI25" s="240"/>
      <c r="TEJ25" s="238"/>
      <c r="TEK25" s="239"/>
      <c r="TEL25" s="240"/>
      <c r="TEM25" s="238"/>
      <c r="TEN25" s="239"/>
      <c r="TEO25" s="240"/>
      <c r="TEP25" s="238"/>
      <c r="TEQ25" s="239"/>
      <c r="TER25" s="240"/>
      <c r="TES25" s="238"/>
      <c r="TET25" s="239"/>
      <c r="TEU25" s="240"/>
      <c r="TEV25" s="238"/>
      <c r="TEW25" s="239"/>
      <c r="TEX25" s="240"/>
      <c r="TEY25" s="238"/>
      <c r="TEZ25" s="239"/>
      <c r="TFA25" s="240"/>
      <c r="TFB25" s="238"/>
      <c r="TFC25" s="239"/>
      <c r="TFD25" s="240"/>
      <c r="TFE25" s="238"/>
      <c r="TFF25" s="239"/>
      <c r="TFG25" s="240"/>
      <c r="TFH25" s="238"/>
      <c r="TFI25" s="239"/>
      <c r="TFJ25" s="240"/>
      <c r="TFK25" s="238"/>
      <c r="TFL25" s="239"/>
      <c r="TFM25" s="240"/>
      <c r="TFN25" s="238"/>
      <c r="TFO25" s="239"/>
      <c r="TFP25" s="240"/>
      <c r="TFQ25" s="238"/>
      <c r="TFR25" s="239"/>
      <c r="TFS25" s="240"/>
      <c r="TFT25" s="238"/>
      <c r="TFU25" s="239"/>
      <c r="TFV25" s="240"/>
      <c r="TFW25" s="238"/>
      <c r="TFX25" s="239"/>
      <c r="TFY25" s="240"/>
      <c r="TFZ25" s="238"/>
      <c r="TGA25" s="239"/>
      <c r="TGB25" s="240"/>
      <c r="TGC25" s="238"/>
      <c r="TGD25" s="239"/>
      <c r="TGE25" s="240"/>
      <c r="TGF25" s="238"/>
      <c r="TGG25" s="239"/>
      <c r="TGH25" s="240"/>
      <c r="TGI25" s="238"/>
      <c r="TGJ25" s="239"/>
      <c r="TGK25" s="240"/>
      <c r="TGL25" s="238"/>
      <c r="TGM25" s="239"/>
      <c r="TGN25" s="240"/>
      <c r="TGO25" s="238"/>
      <c r="TGP25" s="239"/>
      <c r="TGQ25" s="240"/>
      <c r="TGR25" s="238"/>
      <c r="TGS25" s="239"/>
      <c r="TGT25" s="240"/>
      <c r="TGU25" s="238"/>
      <c r="TGV25" s="239"/>
      <c r="TGW25" s="240"/>
      <c r="TGX25" s="238"/>
      <c r="TGY25" s="239"/>
      <c r="TGZ25" s="240"/>
      <c r="THA25" s="238"/>
      <c r="THB25" s="239"/>
      <c r="THC25" s="240"/>
      <c r="THD25" s="238"/>
      <c r="THE25" s="239"/>
      <c r="THF25" s="240"/>
      <c r="THG25" s="238"/>
      <c r="THH25" s="239"/>
      <c r="THI25" s="240"/>
      <c r="THJ25" s="238"/>
      <c r="THK25" s="239"/>
      <c r="THL25" s="240"/>
      <c r="THM25" s="238"/>
      <c r="THN25" s="239"/>
      <c r="THO25" s="240"/>
      <c r="THP25" s="238"/>
      <c r="THQ25" s="239"/>
      <c r="THR25" s="240"/>
      <c r="THS25" s="238"/>
      <c r="THT25" s="239"/>
      <c r="THU25" s="240"/>
      <c r="THV25" s="238"/>
      <c r="THW25" s="239"/>
      <c r="THX25" s="240"/>
      <c r="THY25" s="238"/>
      <c r="THZ25" s="239"/>
      <c r="TIA25" s="240"/>
      <c r="TIB25" s="238"/>
      <c r="TIC25" s="239"/>
      <c r="TID25" s="240"/>
      <c r="TIE25" s="238"/>
      <c r="TIF25" s="239"/>
      <c r="TIG25" s="240"/>
      <c r="TIH25" s="238"/>
      <c r="TII25" s="239"/>
      <c r="TIJ25" s="240"/>
      <c r="TIK25" s="238"/>
      <c r="TIL25" s="239"/>
      <c r="TIM25" s="240"/>
      <c r="TIN25" s="238"/>
      <c r="TIO25" s="239"/>
      <c r="TIP25" s="240"/>
      <c r="TIQ25" s="238"/>
      <c r="TIR25" s="239"/>
      <c r="TIS25" s="240"/>
      <c r="TIT25" s="238"/>
      <c r="TIU25" s="239"/>
      <c r="TIV25" s="240"/>
      <c r="TIW25" s="238"/>
      <c r="TIX25" s="239"/>
      <c r="TIY25" s="240"/>
      <c r="TIZ25" s="238"/>
      <c r="TJA25" s="239"/>
      <c r="TJB25" s="240"/>
      <c r="TJC25" s="238"/>
      <c r="TJD25" s="239"/>
      <c r="TJE25" s="240"/>
      <c r="TJF25" s="238"/>
      <c r="TJG25" s="239"/>
      <c r="TJH25" s="240"/>
      <c r="TJI25" s="238"/>
      <c r="TJJ25" s="239"/>
      <c r="TJK25" s="240"/>
      <c r="TJL25" s="238"/>
      <c r="TJM25" s="239"/>
      <c r="TJN25" s="240"/>
      <c r="TJO25" s="238"/>
      <c r="TJP25" s="239"/>
      <c r="TJQ25" s="240"/>
      <c r="TJR25" s="238"/>
      <c r="TJS25" s="239"/>
      <c r="TJT25" s="240"/>
      <c r="TJU25" s="238"/>
      <c r="TJV25" s="239"/>
      <c r="TJW25" s="240"/>
      <c r="TJX25" s="238"/>
      <c r="TJY25" s="239"/>
      <c r="TJZ25" s="240"/>
      <c r="TKA25" s="238"/>
      <c r="TKB25" s="239"/>
      <c r="TKC25" s="240"/>
      <c r="TKD25" s="238"/>
      <c r="TKE25" s="239"/>
      <c r="TKF25" s="240"/>
      <c r="TKG25" s="238"/>
      <c r="TKH25" s="239"/>
      <c r="TKI25" s="240"/>
      <c r="TKJ25" s="238"/>
      <c r="TKK25" s="239"/>
      <c r="TKL25" s="240"/>
      <c r="TKM25" s="238"/>
      <c r="TKN25" s="239"/>
      <c r="TKO25" s="240"/>
      <c r="TKP25" s="238"/>
      <c r="TKQ25" s="239"/>
      <c r="TKR25" s="240"/>
      <c r="TKS25" s="238"/>
      <c r="TKT25" s="239"/>
      <c r="TKU25" s="240"/>
      <c r="TKV25" s="238"/>
      <c r="TKW25" s="239"/>
      <c r="TKX25" s="240"/>
      <c r="TKY25" s="238"/>
      <c r="TKZ25" s="239"/>
      <c r="TLA25" s="240"/>
      <c r="TLB25" s="238"/>
      <c r="TLC25" s="239"/>
      <c r="TLD25" s="240"/>
      <c r="TLE25" s="238"/>
      <c r="TLF25" s="239"/>
      <c r="TLG25" s="240"/>
      <c r="TLH25" s="238"/>
      <c r="TLI25" s="239"/>
      <c r="TLJ25" s="240"/>
      <c r="TLK25" s="238"/>
      <c r="TLL25" s="239"/>
      <c r="TLM25" s="240"/>
      <c r="TLN25" s="238"/>
      <c r="TLO25" s="239"/>
      <c r="TLP25" s="240"/>
      <c r="TLQ25" s="238"/>
      <c r="TLR25" s="239"/>
      <c r="TLS25" s="240"/>
      <c r="TLT25" s="238"/>
      <c r="TLU25" s="239"/>
      <c r="TLV25" s="240"/>
      <c r="TLW25" s="238"/>
      <c r="TLX25" s="239"/>
      <c r="TLY25" s="240"/>
      <c r="TLZ25" s="238"/>
      <c r="TMA25" s="239"/>
      <c r="TMB25" s="240"/>
      <c r="TMC25" s="238"/>
      <c r="TMD25" s="239"/>
      <c r="TME25" s="240"/>
      <c r="TMF25" s="238"/>
      <c r="TMG25" s="239"/>
      <c r="TMH25" s="240"/>
      <c r="TMI25" s="238"/>
      <c r="TMJ25" s="239"/>
      <c r="TMK25" s="240"/>
      <c r="TML25" s="238"/>
      <c r="TMM25" s="239"/>
      <c r="TMN25" s="240"/>
      <c r="TMO25" s="238"/>
      <c r="TMP25" s="239"/>
      <c r="TMQ25" s="240"/>
      <c r="TMR25" s="238"/>
      <c r="TMS25" s="239"/>
      <c r="TMT25" s="240"/>
      <c r="TMU25" s="238"/>
      <c r="TMV25" s="239"/>
      <c r="TMW25" s="240"/>
      <c r="TMX25" s="238"/>
      <c r="TMY25" s="239"/>
      <c r="TMZ25" s="240"/>
      <c r="TNA25" s="238"/>
      <c r="TNB25" s="239"/>
      <c r="TNC25" s="240"/>
      <c r="TND25" s="238"/>
      <c r="TNE25" s="239"/>
      <c r="TNF25" s="240"/>
      <c r="TNG25" s="238"/>
      <c r="TNH25" s="239"/>
      <c r="TNI25" s="240"/>
      <c r="TNJ25" s="238"/>
      <c r="TNK25" s="239"/>
      <c r="TNL25" s="240"/>
      <c r="TNM25" s="238"/>
      <c r="TNN25" s="239"/>
      <c r="TNO25" s="240"/>
      <c r="TNP25" s="238"/>
      <c r="TNQ25" s="239"/>
      <c r="TNR25" s="240"/>
      <c r="TNS25" s="238"/>
      <c r="TNT25" s="239"/>
      <c r="TNU25" s="240"/>
      <c r="TNV25" s="238"/>
      <c r="TNW25" s="239"/>
      <c r="TNX25" s="240"/>
      <c r="TNY25" s="238"/>
      <c r="TNZ25" s="239"/>
      <c r="TOA25" s="240"/>
      <c r="TOB25" s="238"/>
      <c r="TOC25" s="239"/>
      <c r="TOD25" s="240"/>
      <c r="TOE25" s="238"/>
      <c r="TOF25" s="239"/>
      <c r="TOG25" s="240"/>
      <c r="TOH25" s="238"/>
      <c r="TOI25" s="239"/>
      <c r="TOJ25" s="240"/>
      <c r="TOK25" s="238"/>
      <c r="TOL25" s="239"/>
      <c r="TOM25" s="240"/>
      <c r="TON25" s="238"/>
      <c r="TOO25" s="239"/>
      <c r="TOP25" s="240"/>
      <c r="TOQ25" s="238"/>
      <c r="TOR25" s="239"/>
      <c r="TOS25" s="240"/>
      <c r="TOT25" s="238"/>
      <c r="TOU25" s="239"/>
      <c r="TOV25" s="240"/>
      <c r="TOW25" s="238"/>
      <c r="TOX25" s="239"/>
      <c r="TOY25" s="240"/>
      <c r="TOZ25" s="238"/>
      <c r="TPA25" s="239"/>
      <c r="TPB25" s="240"/>
      <c r="TPC25" s="238"/>
      <c r="TPD25" s="239"/>
      <c r="TPE25" s="240"/>
      <c r="TPF25" s="238"/>
      <c r="TPG25" s="239"/>
      <c r="TPH25" s="240"/>
      <c r="TPI25" s="238"/>
      <c r="TPJ25" s="239"/>
      <c r="TPK25" s="240"/>
      <c r="TPL25" s="238"/>
      <c r="TPM25" s="239"/>
      <c r="TPN25" s="240"/>
      <c r="TPO25" s="238"/>
      <c r="TPP25" s="239"/>
      <c r="TPQ25" s="240"/>
      <c r="TPR25" s="238"/>
      <c r="TPS25" s="239"/>
      <c r="TPT25" s="240"/>
      <c r="TPU25" s="238"/>
      <c r="TPV25" s="239"/>
      <c r="TPW25" s="240"/>
      <c r="TPX25" s="238"/>
      <c r="TPY25" s="239"/>
      <c r="TPZ25" s="240"/>
      <c r="TQA25" s="238"/>
      <c r="TQB25" s="239"/>
      <c r="TQC25" s="240"/>
      <c r="TQD25" s="238"/>
      <c r="TQE25" s="239"/>
      <c r="TQF25" s="240"/>
      <c r="TQG25" s="238"/>
      <c r="TQH25" s="239"/>
      <c r="TQI25" s="240"/>
      <c r="TQJ25" s="238"/>
      <c r="TQK25" s="239"/>
      <c r="TQL25" s="240"/>
      <c r="TQM25" s="238"/>
      <c r="TQN25" s="239"/>
      <c r="TQO25" s="240"/>
      <c r="TQP25" s="238"/>
      <c r="TQQ25" s="239"/>
      <c r="TQR25" s="240"/>
      <c r="TQS25" s="238"/>
      <c r="TQT25" s="239"/>
      <c r="TQU25" s="240"/>
      <c r="TQV25" s="238"/>
      <c r="TQW25" s="239"/>
      <c r="TQX25" s="240"/>
      <c r="TQY25" s="238"/>
      <c r="TQZ25" s="239"/>
      <c r="TRA25" s="240"/>
      <c r="TRB25" s="238"/>
      <c r="TRC25" s="239"/>
      <c r="TRD25" s="240"/>
      <c r="TRE25" s="238"/>
      <c r="TRF25" s="239"/>
      <c r="TRG25" s="240"/>
      <c r="TRH25" s="238"/>
      <c r="TRI25" s="239"/>
      <c r="TRJ25" s="240"/>
      <c r="TRK25" s="238"/>
      <c r="TRL25" s="239"/>
      <c r="TRM25" s="240"/>
      <c r="TRN25" s="238"/>
      <c r="TRO25" s="239"/>
      <c r="TRP25" s="240"/>
      <c r="TRQ25" s="238"/>
      <c r="TRR25" s="239"/>
      <c r="TRS25" s="240"/>
      <c r="TRT25" s="238"/>
      <c r="TRU25" s="239"/>
      <c r="TRV25" s="240"/>
      <c r="TRW25" s="238"/>
      <c r="TRX25" s="239"/>
      <c r="TRY25" s="240"/>
      <c r="TRZ25" s="238"/>
      <c r="TSA25" s="239"/>
      <c r="TSB25" s="240"/>
      <c r="TSC25" s="238"/>
      <c r="TSD25" s="239"/>
      <c r="TSE25" s="240"/>
      <c r="TSF25" s="238"/>
      <c r="TSG25" s="239"/>
      <c r="TSH25" s="240"/>
      <c r="TSI25" s="238"/>
      <c r="TSJ25" s="239"/>
      <c r="TSK25" s="240"/>
      <c r="TSL25" s="238"/>
      <c r="TSM25" s="239"/>
      <c r="TSN25" s="240"/>
      <c r="TSO25" s="238"/>
      <c r="TSP25" s="239"/>
      <c r="TSQ25" s="240"/>
      <c r="TSR25" s="238"/>
      <c r="TSS25" s="239"/>
      <c r="TST25" s="240"/>
      <c r="TSU25" s="238"/>
      <c r="TSV25" s="239"/>
      <c r="TSW25" s="240"/>
      <c r="TSX25" s="238"/>
      <c r="TSY25" s="239"/>
      <c r="TSZ25" s="240"/>
      <c r="TTA25" s="238"/>
      <c r="TTB25" s="239"/>
      <c r="TTC25" s="240"/>
      <c r="TTD25" s="238"/>
      <c r="TTE25" s="239"/>
      <c r="TTF25" s="240"/>
      <c r="TTG25" s="238"/>
      <c r="TTH25" s="239"/>
      <c r="TTI25" s="240"/>
      <c r="TTJ25" s="238"/>
      <c r="TTK25" s="239"/>
      <c r="TTL25" s="240"/>
      <c r="TTM25" s="238"/>
      <c r="TTN25" s="239"/>
      <c r="TTO25" s="240"/>
      <c r="TTP25" s="238"/>
      <c r="TTQ25" s="239"/>
      <c r="TTR25" s="240"/>
      <c r="TTS25" s="238"/>
      <c r="TTT25" s="239"/>
      <c r="TTU25" s="240"/>
      <c r="TTV25" s="238"/>
      <c r="TTW25" s="239"/>
      <c r="TTX25" s="240"/>
      <c r="TTY25" s="238"/>
      <c r="TTZ25" s="239"/>
      <c r="TUA25" s="240"/>
      <c r="TUB25" s="238"/>
      <c r="TUC25" s="239"/>
      <c r="TUD25" s="240"/>
      <c r="TUE25" s="238"/>
      <c r="TUF25" s="239"/>
      <c r="TUG25" s="240"/>
      <c r="TUH25" s="238"/>
      <c r="TUI25" s="239"/>
      <c r="TUJ25" s="240"/>
      <c r="TUK25" s="238"/>
      <c r="TUL25" s="239"/>
      <c r="TUM25" s="240"/>
      <c r="TUN25" s="238"/>
      <c r="TUO25" s="239"/>
      <c r="TUP25" s="240"/>
      <c r="TUQ25" s="238"/>
      <c r="TUR25" s="239"/>
      <c r="TUS25" s="240"/>
      <c r="TUT25" s="238"/>
      <c r="TUU25" s="239"/>
      <c r="TUV25" s="240"/>
      <c r="TUW25" s="238"/>
      <c r="TUX25" s="239"/>
      <c r="TUY25" s="240"/>
      <c r="TUZ25" s="238"/>
      <c r="TVA25" s="239"/>
      <c r="TVB25" s="240"/>
      <c r="TVC25" s="238"/>
      <c r="TVD25" s="239"/>
      <c r="TVE25" s="240"/>
      <c r="TVF25" s="238"/>
      <c r="TVG25" s="239"/>
      <c r="TVH25" s="240"/>
      <c r="TVI25" s="238"/>
      <c r="TVJ25" s="239"/>
      <c r="TVK25" s="240"/>
      <c r="TVL25" s="238"/>
      <c r="TVM25" s="239"/>
      <c r="TVN25" s="240"/>
      <c r="TVO25" s="238"/>
      <c r="TVP25" s="239"/>
      <c r="TVQ25" s="240"/>
      <c r="TVR25" s="238"/>
      <c r="TVS25" s="239"/>
      <c r="TVT25" s="240"/>
      <c r="TVU25" s="238"/>
      <c r="TVV25" s="239"/>
      <c r="TVW25" s="240"/>
      <c r="TVX25" s="238"/>
      <c r="TVY25" s="239"/>
      <c r="TVZ25" s="240"/>
      <c r="TWA25" s="238"/>
      <c r="TWB25" s="239"/>
      <c r="TWC25" s="240"/>
      <c r="TWD25" s="238"/>
      <c r="TWE25" s="239"/>
      <c r="TWF25" s="240"/>
      <c r="TWG25" s="238"/>
      <c r="TWH25" s="239"/>
      <c r="TWI25" s="240"/>
      <c r="TWJ25" s="238"/>
      <c r="TWK25" s="239"/>
      <c r="TWL25" s="240"/>
      <c r="TWM25" s="238"/>
      <c r="TWN25" s="239"/>
      <c r="TWO25" s="240"/>
      <c r="TWP25" s="238"/>
      <c r="TWQ25" s="239"/>
      <c r="TWR25" s="240"/>
      <c r="TWS25" s="238"/>
      <c r="TWT25" s="239"/>
      <c r="TWU25" s="240"/>
      <c r="TWV25" s="238"/>
      <c r="TWW25" s="239"/>
      <c r="TWX25" s="240"/>
      <c r="TWY25" s="238"/>
      <c r="TWZ25" s="239"/>
      <c r="TXA25" s="240"/>
      <c r="TXB25" s="238"/>
      <c r="TXC25" s="239"/>
      <c r="TXD25" s="240"/>
      <c r="TXE25" s="238"/>
      <c r="TXF25" s="239"/>
      <c r="TXG25" s="240"/>
      <c r="TXH25" s="238"/>
      <c r="TXI25" s="239"/>
      <c r="TXJ25" s="240"/>
      <c r="TXK25" s="238"/>
      <c r="TXL25" s="239"/>
      <c r="TXM25" s="240"/>
      <c r="TXN25" s="238"/>
      <c r="TXO25" s="239"/>
      <c r="TXP25" s="240"/>
      <c r="TXQ25" s="238"/>
      <c r="TXR25" s="239"/>
      <c r="TXS25" s="240"/>
      <c r="TXT25" s="238"/>
      <c r="TXU25" s="239"/>
      <c r="TXV25" s="240"/>
      <c r="TXW25" s="238"/>
      <c r="TXX25" s="239"/>
      <c r="TXY25" s="240"/>
      <c r="TXZ25" s="238"/>
      <c r="TYA25" s="239"/>
      <c r="TYB25" s="240"/>
      <c r="TYC25" s="238"/>
      <c r="TYD25" s="239"/>
      <c r="TYE25" s="240"/>
      <c r="TYF25" s="238"/>
      <c r="TYG25" s="239"/>
      <c r="TYH25" s="240"/>
      <c r="TYI25" s="238"/>
      <c r="TYJ25" s="239"/>
      <c r="TYK25" s="240"/>
      <c r="TYL25" s="238"/>
      <c r="TYM25" s="239"/>
      <c r="TYN25" s="240"/>
      <c r="TYO25" s="238"/>
      <c r="TYP25" s="239"/>
      <c r="TYQ25" s="240"/>
      <c r="TYR25" s="238"/>
      <c r="TYS25" s="239"/>
      <c r="TYT25" s="240"/>
      <c r="TYU25" s="238"/>
      <c r="TYV25" s="239"/>
      <c r="TYW25" s="240"/>
      <c r="TYX25" s="238"/>
      <c r="TYY25" s="239"/>
      <c r="TYZ25" s="240"/>
      <c r="TZA25" s="238"/>
      <c r="TZB25" s="239"/>
      <c r="TZC25" s="240"/>
      <c r="TZD25" s="238"/>
      <c r="TZE25" s="239"/>
      <c r="TZF25" s="240"/>
      <c r="TZG25" s="238"/>
      <c r="TZH25" s="239"/>
      <c r="TZI25" s="240"/>
      <c r="TZJ25" s="238"/>
      <c r="TZK25" s="239"/>
      <c r="TZL25" s="240"/>
      <c r="TZM25" s="238"/>
      <c r="TZN25" s="239"/>
      <c r="TZO25" s="240"/>
      <c r="TZP25" s="238"/>
      <c r="TZQ25" s="239"/>
      <c r="TZR25" s="240"/>
      <c r="TZS25" s="238"/>
      <c r="TZT25" s="239"/>
      <c r="TZU25" s="240"/>
      <c r="TZV25" s="238"/>
      <c r="TZW25" s="239"/>
      <c r="TZX25" s="240"/>
      <c r="TZY25" s="238"/>
      <c r="TZZ25" s="239"/>
      <c r="UAA25" s="240"/>
      <c r="UAB25" s="238"/>
      <c r="UAC25" s="239"/>
      <c r="UAD25" s="240"/>
      <c r="UAE25" s="238"/>
      <c r="UAF25" s="239"/>
      <c r="UAG25" s="240"/>
      <c r="UAH25" s="238"/>
      <c r="UAI25" s="239"/>
      <c r="UAJ25" s="240"/>
      <c r="UAK25" s="238"/>
      <c r="UAL25" s="239"/>
      <c r="UAM25" s="240"/>
      <c r="UAN25" s="238"/>
      <c r="UAO25" s="239"/>
      <c r="UAP25" s="240"/>
      <c r="UAQ25" s="238"/>
      <c r="UAR25" s="239"/>
      <c r="UAS25" s="240"/>
      <c r="UAT25" s="238"/>
      <c r="UAU25" s="239"/>
      <c r="UAV25" s="240"/>
      <c r="UAW25" s="238"/>
      <c r="UAX25" s="239"/>
      <c r="UAY25" s="240"/>
      <c r="UAZ25" s="238"/>
      <c r="UBA25" s="239"/>
      <c r="UBB25" s="240"/>
      <c r="UBC25" s="238"/>
      <c r="UBD25" s="239"/>
      <c r="UBE25" s="240"/>
      <c r="UBF25" s="238"/>
      <c r="UBG25" s="239"/>
      <c r="UBH25" s="240"/>
      <c r="UBI25" s="238"/>
      <c r="UBJ25" s="239"/>
      <c r="UBK25" s="240"/>
      <c r="UBL25" s="238"/>
      <c r="UBM25" s="239"/>
      <c r="UBN25" s="240"/>
      <c r="UBO25" s="238"/>
      <c r="UBP25" s="239"/>
      <c r="UBQ25" s="240"/>
      <c r="UBR25" s="238"/>
      <c r="UBS25" s="239"/>
      <c r="UBT25" s="240"/>
      <c r="UBU25" s="238"/>
      <c r="UBV25" s="239"/>
      <c r="UBW25" s="240"/>
      <c r="UBX25" s="238"/>
      <c r="UBY25" s="239"/>
      <c r="UBZ25" s="240"/>
      <c r="UCA25" s="238"/>
      <c r="UCB25" s="239"/>
      <c r="UCC25" s="240"/>
      <c r="UCD25" s="238"/>
      <c r="UCE25" s="239"/>
      <c r="UCF25" s="240"/>
      <c r="UCG25" s="238"/>
      <c r="UCH25" s="239"/>
      <c r="UCI25" s="240"/>
      <c r="UCJ25" s="238"/>
      <c r="UCK25" s="239"/>
      <c r="UCL25" s="240"/>
      <c r="UCM25" s="238"/>
      <c r="UCN25" s="239"/>
      <c r="UCO25" s="240"/>
      <c r="UCP25" s="238"/>
      <c r="UCQ25" s="239"/>
      <c r="UCR25" s="240"/>
      <c r="UCS25" s="238"/>
      <c r="UCT25" s="239"/>
      <c r="UCU25" s="240"/>
      <c r="UCV25" s="238"/>
      <c r="UCW25" s="239"/>
      <c r="UCX25" s="240"/>
      <c r="UCY25" s="238"/>
      <c r="UCZ25" s="239"/>
      <c r="UDA25" s="240"/>
      <c r="UDB25" s="238"/>
      <c r="UDC25" s="239"/>
      <c r="UDD25" s="240"/>
      <c r="UDE25" s="238"/>
      <c r="UDF25" s="239"/>
      <c r="UDG25" s="240"/>
      <c r="UDH25" s="238"/>
      <c r="UDI25" s="239"/>
      <c r="UDJ25" s="240"/>
      <c r="UDK25" s="238"/>
      <c r="UDL25" s="239"/>
      <c r="UDM25" s="240"/>
      <c r="UDN25" s="238"/>
      <c r="UDO25" s="239"/>
      <c r="UDP25" s="240"/>
      <c r="UDQ25" s="238"/>
      <c r="UDR25" s="239"/>
      <c r="UDS25" s="240"/>
      <c r="UDT25" s="238"/>
      <c r="UDU25" s="239"/>
      <c r="UDV25" s="240"/>
      <c r="UDW25" s="238"/>
      <c r="UDX25" s="239"/>
      <c r="UDY25" s="240"/>
      <c r="UDZ25" s="238"/>
      <c r="UEA25" s="239"/>
      <c r="UEB25" s="240"/>
      <c r="UEC25" s="238"/>
      <c r="UED25" s="239"/>
      <c r="UEE25" s="240"/>
      <c r="UEF25" s="238"/>
      <c r="UEG25" s="239"/>
      <c r="UEH25" s="240"/>
      <c r="UEI25" s="238"/>
      <c r="UEJ25" s="239"/>
      <c r="UEK25" s="240"/>
      <c r="UEL25" s="238"/>
      <c r="UEM25" s="239"/>
      <c r="UEN25" s="240"/>
      <c r="UEO25" s="238"/>
      <c r="UEP25" s="239"/>
      <c r="UEQ25" s="240"/>
      <c r="UER25" s="238"/>
      <c r="UES25" s="239"/>
      <c r="UET25" s="240"/>
      <c r="UEU25" s="238"/>
      <c r="UEV25" s="239"/>
      <c r="UEW25" s="240"/>
      <c r="UEX25" s="238"/>
      <c r="UEY25" s="239"/>
      <c r="UEZ25" s="240"/>
      <c r="UFA25" s="238"/>
      <c r="UFB25" s="239"/>
      <c r="UFC25" s="240"/>
      <c r="UFD25" s="238"/>
      <c r="UFE25" s="239"/>
      <c r="UFF25" s="240"/>
      <c r="UFG25" s="238"/>
      <c r="UFH25" s="239"/>
      <c r="UFI25" s="240"/>
      <c r="UFJ25" s="238"/>
      <c r="UFK25" s="239"/>
      <c r="UFL25" s="240"/>
      <c r="UFM25" s="238"/>
      <c r="UFN25" s="239"/>
      <c r="UFO25" s="240"/>
      <c r="UFP25" s="238"/>
      <c r="UFQ25" s="239"/>
      <c r="UFR25" s="240"/>
      <c r="UFS25" s="238"/>
      <c r="UFT25" s="239"/>
      <c r="UFU25" s="240"/>
      <c r="UFV25" s="238"/>
      <c r="UFW25" s="239"/>
      <c r="UFX25" s="240"/>
      <c r="UFY25" s="238"/>
      <c r="UFZ25" s="239"/>
      <c r="UGA25" s="240"/>
      <c r="UGB25" s="238"/>
      <c r="UGC25" s="239"/>
      <c r="UGD25" s="240"/>
      <c r="UGE25" s="238"/>
      <c r="UGF25" s="239"/>
      <c r="UGG25" s="240"/>
      <c r="UGH25" s="238"/>
      <c r="UGI25" s="239"/>
      <c r="UGJ25" s="240"/>
      <c r="UGK25" s="238"/>
      <c r="UGL25" s="239"/>
      <c r="UGM25" s="240"/>
      <c r="UGN25" s="238"/>
      <c r="UGO25" s="239"/>
      <c r="UGP25" s="240"/>
      <c r="UGQ25" s="238"/>
      <c r="UGR25" s="239"/>
      <c r="UGS25" s="240"/>
      <c r="UGT25" s="238"/>
      <c r="UGU25" s="239"/>
      <c r="UGV25" s="240"/>
      <c r="UGW25" s="238"/>
      <c r="UGX25" s="239"/>
      <c r="UGY25" s="240"/>
      <c r="UGZ25" s="238"/>
      <c r="UHA25" s="239"/>
      <c r="UHB25" s="240"/>
      <c r="UHC25" s="238"/>
      <c r="UHD25" s="239"/>
      <c r="UHE25" s="240"/>
      <c r="UHF25" s="238"/>
      <c r="UHG25" s="239"/>
      <c r="UHH25" s="240"/>
      <c r="UHI25" s="238"/>
      <c r="UHJ25" s="239"/>
      <c r="UHK25" s="240"/>
      <c r="UHL25" s="238"/>
      <c r="UHM25" s="239"/>
      <c r="UHN25" s="240"/>
      <c r="UHO25" s="238"/>
      <c r="UHP25" s="239"/>
      <c r="UHQ25" s="240"/>
      <c r="UHR25" s="238"/>
      <c r="UHS25" s="239"/>
      <c r="UHT25" s="240"/>
      <c r="UHU25" s="238"/>
      <c r="UHV25" s="239"/>
      <c r="UHW25" s="240"/>
      <c r="UHX25" s="238"/>
      <c r="UHY25" s="239"/>
      <c r="UHZ25" s="240"/>
      <c r="UIA25" s="238"/>
      <c r="UIB25" s="239"/>
      <c r="UIC25" s="240"/>
      <c r="UID25" s="238"/>
      <c r="UIE25" s="239"/>
      <c r="UIF25" s="240"/>
      <c r="UIG25" s="238"/>
      <c r="UIH25" s="239"/>
      <c r="UII25" s="240"/>
      <c r="UIJ25" s="238"/>
      <c r="UIK25" s="239"/>
      <c r="UIL25" s="240"/>
      <c r="UIM25" s="238"/>
      <c r="UIN25" s="239"/>
      <c r="UIO25" s="240"/>
      <c r="UIP25" s="238"/>
      <c r="UIQ25" s="239"/>
      <c r="UIR25" s="240"/>
      <c r="UIS25" s="238"/>
      <c r="UIT25" s="239"/>
      <c r="UIU25" s="240"/>
      <c r="UIV25" s="238"/>
      <c r="UIW25" s="239"/>
      <c r="UIX25" s="240"/>
      <c r="UIY25" s="238"/>
      <c r="UIZ25" s="239"/>
      <c r="UJA25" s="240"/>
      <c r="UJB25" s="238"/>
      <c r="UJC25" s="239"/>
      <c r="UJD25" s="240"/>
      <c r="UJE25" s="238"/>
      <c r="UJF25" s="239"/>
      <c r="UJG25" s="240"/>
      <c r="UJH25" s="238"/>
      <c r="UJI25" s="239"/>
      <c r="UJJ25" s="240"/>
      <c r="UJK25" s="238"/>
      <c r="UJL25" s="239"/>
      <c r="UJM25" s="240"/>
      <c r="UJN25" s="238"/>
      <c r="UJO25" s="239"/>
      <c r="UJP25" s="240"/>
      <c r="UJQ25" s="238"/>
      <c r="UJR25" s="239"/>
      <c r="UJS25" s="240"/>
      <c r="UJT25" s="238"/>
      <c r="UJU25" s="239"/>
      <c r="UJV25" s="240"/>
      <c r="UJW25" s="238"/>
      <c r="UJX25" s="239"/>
      <c r="UJY25" s="240"/>
      <c r="UJZ25" s="238"/>
      <c r="UKA25" s="239"/>
      <c r="UKB25" s="240"/>
      <c r="UKC25" s="238"/>
      <c r="UKD25" s="239"/>
      <c r="UKE25" s="240"/>
      <c r="UKF25" s="238"/>
      <c r="UKG25" s="239"/>
      <c r="UKH25" s="240"/>
      <c r="UKI25" s="238"/>
      <c r="UKJ25" s="239"/>
      <c r="UKK25" s="240"/>
      <c r="UKL25" s="238"/>
      <c r="UKM25" s="239"/>
      <c r="UKN25" s="240"/>
      <c r="UKO25" s="238"/>
      <c r="UKP25" s="239"/>
      <c r="UKQ25" s="240"/>
      <c r="UKR25" s="238"/>
      <c r="UKS25" s="239"/>
      <c r="UKT25" s="240"/>
      <c r="UKU25" s="238"/>
      <c r="UKV25" s="239"/>
      <c r="UKW25" s="240"/>
      <c r="UKX25" s="238"/>
      <c r="UKY25" s="239"/>
      <c r="UKZ25" s="240"/>
      <c r="ULA25" s="238"/>
      <c r="ULB25" s="239"/>
      <c r="ULC25" s="240"/>
      <c r="ULD25" s="238"/>
      <c r="ULE25" s="239"/>
      <c r="ULF25" s="240"/>
      <c r="ULG25" s="238"/>
      <c r="ULH25" s="239"/>
      <c r="ULI25" s="240"/>
      <c r="ULJ25" s="238"/>
      <c r="ULK25" s="239"/>
      <c r="ULL25" s="240"/>
      <c r="ULM25" s="238"/>
      <c r="ULN25" s="239"/>
      <c r="ULO25" s="240"/>
      <c r="ULP25" s="238"/>
      <c r="ULQ25" s="239"/>
      <c r="ULR25" s="240"/>
      <c r="ULS25" s="238"/>
      <c r="ULT25" s="239"/>
      <c r="ULU25" s="240"/>
      <c r="ULV25" s="238"/>
      <c r="ULW25" s="239"/>
      <c r="ULX25" s="240"/>
      <c r="ULY25" s="238"/>
      <c r="ULZ25" s="239"/>
      <c r="UMA25" s="240"/>
      <c r="UMB25" s="238"/>
      <c r="UMC25" s="239"/>
      <c r="UMD25" s="240"/>
      <c r="UME25" s="238"/>
      <c r="UMF25" s="239"/>
      <c r="UMG25" s="240"/>
      <c r="UMH25" s="238"/>
      <c r="UMI25" s="239"/>
      <c r="UMJ25" s="240"/>
      <c r="UMK25" s="238"/>
      <c r="UML25" s="239"/>
      <c r="UMM25" s="240"/>
      <c r="UMN25" s="238"/>
      <c r="UMO25" s="239"/>
      <c r="UMP25" s="240"/>
      <c r="UMQ25" s="238"/>
      <c r="UMR25" s="239"/>
      <c r="UMS25" s="240"/>
      <c r="UMT25" s="238"/>
      <c r="UMU25" s="239"/>
      <c r="UMV25" s="240"/>
      <c r="UMW25" s="238"/>
      <c r="UMX25" s="239"/>
      <c r="UMY25" s="240"/>
      <c r="UMZ25" s="238"/>
      <c r="UNA25" s="239"/>
      <c r="UNB25" s="240"/>
      <c r="UNC25" s="238"/>
      <c r="UND25" s="239"/>
      <c r="UNE25" s="240"/>
      <c r="UNF25" s="238"/>
      <c r="UNG25" s="239"/>
      <c r="UNH25" s="240"/>
      <c r="UNI25" s="238"/>
      <c r="UNJ25" s="239"/>
      <c r="UNK25" s="240"/>
      <c r="UNL25" s="238"/>
      <c r="UNM25" s="239"/>
      <c r="UNN25" s="240"/>
      <c r="UNO25" s="238"/>
      <c r="UNP25" s="239"/>
      <c r="UNQ25" s="240"/>
      <c r="UNR25" s="238"/>
      <c r="UNS25" s="239"/>
      <c r="UNT25" s="240"/>
      <c r="UNU25" s="238"/>
      <c r="UNV25" s="239"/>
      <c r="UNW25" s="240"/>
      <c r="UNX25" s="238"/>
      <c r="UNY25" s="239"/>
      <c r="UNZ25" s="240"/>
      <c r="UOA25" s="238"/>
      <c r="UOB25" s="239"/>
      <c r="UOC25" s="240"/>
      <c r="UOD25" s="238"/>
      <c r="UOE25" s="239"/>
      <c r="UOF25" s="240"/>
      <c r="UOG25" s="238"/>
      <c r="UOH25" s="239"/>
      <c r="UOI25" s="240"/>
      <c r="UOJ25" s="238"/>
      <c r="UOK25" s="239"/>
      <c r="UOL25" s="240"/>
      <c r="UOM25" s="238"/>
      <c r="UON25" s="239"/>
      <c r="UOO25" s="240"/>
      <c r="UOP25" s="238"/>
      <c r="UOQ25" s="239"/>
      <c r="UOR25" s="240"/>
      <c r="UOS25" s="238"/>
      <c r="UOT25" s="239"/>
      <c r="UOU25" s="240"/>
      <c r="UOV25" s="238"/>
      <c r="UOW25" s="239"/>
      <c r="UOX25" s="240"/>
      <c r="UOY25" s="238"/>
      <c r="UOZ25" s="239"/>
      <c r="UPA25" s="240"/>
      <c r="UPB25" s="238"/>
      <c r="UPC25" s="239"/>
      <c r="UPD25" s="240"/>
      <c r="UPE25" s="238"/>
      <c r="UPF25" s="239"/>
      <c r="UPG25" s="240"/>
      <c r="UPH25" s="238"/>
      <c r="UPI25" s="239"/>
      <c r="UPJ25" s="240"/>
      <c r="UPK25" s="238"/>
      <c r="UPL25" s="239"/>
      <c r="UPM25" s="240"/>
      <c r="UPN25" s="238"/>
      <c r="UPO25" s="239"/>
      <c r="UPP25" s="240"/>
      <c r="UPQ25" s="238"/>
      <c r="UPR25" s="239"/>
      <c r="UPS25" s="240"/>
      <c r="UPT25" s="238"/>
      <c r="UPU25" s="239"/>
      <c r="UPV25" s="240"/>
      <c r="UPW25" s="238"/>
      <c r="UPX25" s="239"/>
      <c r="UPY25" s="240"/>
      <c r="UPZ25" s="238"/>
      <c r="UQA25" s="239"/>
      <c r="UQB25" s="240"/>
      <c r="UQC25" s="238"/>
      <c r="UQD25" s="239"/>
      <c r="UQE25" s="240"/>
      <c r="UQF25" s="238"/>
      <c r="UQG25" s="239"/>
      <c r="UQH25" s="240"/>
      <c r="UQI25" s="238"/>
      <c r="UQJ25" s="239"/>
      <c r="UQK25" s="240"/>
      <c r="UQL25" s="238"/>
      <c r="UQM25" s="239"/>
      <c r="UQN25" s="240"/>
      <c r="UQO25" s="238"/>
      <c r="UQP25" s="239"/>
      <c r="UQQ25" s="240"/>
      <c r="UQR25" s="238"/>
      <c r="UQS25" s="239"/>
      <c r="UQT25" s="240"/>
      <c r="UQU25" s="238"/>
      <c r="UQV25" s="239"/>
      <c r="UQW25" s="240"/>
      <c r="UQX25" s="238"/>
      <c r="UQY25" s="239"/>
      <c r="UQZ25" s="240"/>
      <c r="URA25" s="238"/>
      <c r="URB25" s="239"/>
      <c r="URC25" s="240"/>
      <c r="URD25" s="238"/>
      <c r="URE25" s="239"/>
      <c r="URF25" s="240"/>
      <c r="URG25" s="238"/>
      <c r="URH25" s="239"/>
      <c r="URI25" s="240"/>
      <c r="URJ25" s="238"/>
      <c r="URK25" s="239"/>
      <c r="URL25" s="240"/>
      <c r="URM25" s="238"/>
      <c r="URN25" s="239"/>
      <c r="URO25" s="240"/>
      <c r="URP25" s="238"/>
      <c r="URQ25" s="239"/>
      <c r="URR25" s="240"/>
      <c r="URS25" s="238"/>
      <c r="URT25" s="239"/>
      <c r="URU25" s="240"/>
      <c r="URV25" s="238"/>
      <c r="URW25" s="239"/>
      <c r="URX25" s="240"/>
      <c r="URY25" s="238"/>
      <c r="URZ25" s="239"/>
      <c r="USA25" s="240"/>
      <c r="USB25" s="238"/>
      <c r="USC25" s="239"/>
      <c r="USD25" s="240"/>
      <c r="USE25" s="238"/>
      <c r="USF25" s="239"/>
      <c r="USG25" s="240"/>
      <c r="USH25" s="238"/>
      <c r="USI25" s="239"/>
      <c r="USJ25" s="240"/>
      <c r="USK25" s="238"/>
      <c r="USL25" s="239"/>
      <c r="USM25" s="240"/>
      <c r="USN25" s="238"/>
      <c r="USO25" s="239"/>
      <c r="USP25" s="240"/>
      <c r="USQ25" s="238"/>
      <c r="USR25" s="239"/>
      <c r="USS25" s="240"/>
      <c r="UST25" s="238"/>
      <c r="USU25" s="239"/>
      <c r="USV25" s="240"/>
      <c r="USW25" s="238"/>
      <c r="USX25" s="239"/>
      <c r="USY25" s="240"/>
      <c r="USZ25" s="238"/>
      <c r="UTA25" s="239"/>
      <c r="UTB25" s="240"/>
      <c r="UTC25" s="238"/>
      <c r="UTD25" s="239"/>
      <c r="UTE25" s="240"/>
      <c r="UTF25" s="238"/>
      <c r="UTG25" s="239"/>
      <c r="UTH25" s="240"/>
      <c r="UTI25" s="238"/>
      <c r="UTJ25" s="239"/>
      <c r="UTK25" s="240"/>
      <c r="UTL25" s="238"/>
      <c r="UTM25" s="239"/>
      <c r="UTN25" s="240"/>
      <c r="UTO25" s="238"/>
      <c r="UTP25" s="239"/>
      <c r="UTQ25" s="240"/>
      <c r="UTR25" s="238"/>
      <c r="UTS25" s="239"/>
      <c r="UTT25" s="240"/>
      <c r="UTU25" s="238"/>
      <c r="UTV25" s="239"/>
      <c r="UTW25" s="240"/>
      <c r="UTX25" s="238"/>
      <c r="UTY25" s="239"/>
      <c r="UTZ25" s="240"/>
      <c r="UUA25" s="238"/>
      <c r="UUB25" s="239"/>
      <c r="UUC25" s="240"/>
      <c r="UUD25" s="238"/>
      <c r="UUE25" s="239"/>
      <c r="UUF25" s="240"/>
      <c r="UUG25" s="238"/>
      <c r="UUH25" s="239"/>
      <c r="UUI25" s="240"/>
      <c r="UUJ25" s="238"/>
      <c r="UUK25" s="239"/>
      <c r="UUL25" s="240"/>
      <c r="UUM25" s="238"/>
      <c r="UUN25" s="239"/>
      <c r="UUO25" s="240"/>
      <c r="UUP25" s="238"/>
      <c r="UUQ25" s="239"/>
      <c r="UUR25" s="240"/>
      <c r="UUS25" s="238"/>
      <c r="UUT25" s="239"/>
      <c r="UUU25" s="240"/>
      <c r="UUV25" s="238"/>
      <c r="UUW25" s="239"/>
      <c r="UUX25" s="240"/>
      <c r="UUY25" s="238"/>
      <c r="UUZ25" s="239"/>
      <c r="UVA25" s="240"/>
      <c r="UVB25" s="238"/>
      <c r="UVC25" s="239"/>
      <c r="UVD25" s="240"/>
      <c r="UVE25" s="238"/>
      <c r="UVF25" s="239"/>
      <c r="UVG25" s="240"/>
      <c r="UVH25" s="238"/>
      <c r="UVI25" s="239"/>
      <c r="UVJ25" s="240"/>
      <c r="UVK25" s="238"/>
      <c r="UVL25" s="239"/>
      <c r="UVM25" s="240"/>
      <c r="UVN25" s="238"/>
      <c r="UVO25" s="239"/>
      <c r="UVP25" s="240"/>
      <c r="UVQ25" s="238"/>
      <c r="UVR25" s="239"/>
      <c r="UVS25" s="240"/>
      <c r="UVT25" s="238"/>
      <c r="UVU25" s="239"/>
      <c r="UVV25" s="240"/>
      <c r="UVW25" s="238"/>
      <c r="UVX25" s="239"/>
      <c r="UVY25" s="240"/>
      <c r="UVZ25" s="238"/>
      <c r="UWA25" s="239"/>
      <c r="UWB25" s="240"/>
      <c r="UWC25" s="238"/>
      <c r="UWD25" s="239"/>
      <c r="UWE25" s="240"/>
      <c r="UWF25" s="238"/>
      <c r="UWG25" s="239"/>
      <c r="UWH25" s="240"/>
      <c r="UWI25" s="238"/>
      <c r="UWJ25" s="239"/>
      <c r="UWK25" s="240"/>
      <c r="UWL25" s="238"/>
      <c r="UWM25" s="239"/>
      <c r="UWN25" s="240"/>
      <c r="UWO25" s="238"/>
      <c r="UWP25" s="239"/>
      <c r="UWQ25" s="240"/>
      <c r="UWR25" s="238"/>
      <c r="UWS25" s="239"/>
      <c r="UWT25" s="240"/>
      <c r="UWU25" s="238"/>
      <c r="UWV25" s="239"/>
      <c r="UWW25" s="240"/>
      <c r="UWX25" s="238"/>
      <c r="UWY25" s="239"/>
      <c r="UWZ25" s="240"/>
      <c r="UXA25" s="238"/>
      <c r="UXB25" s="239"/>
      <c r="UXC25" s="240"/>
      <c r="UXD25" s="238"/>
      <c r="UXE25" s="239"/>
      <c r="UXF25" s="240"/>
      <c r="UXG25" s="238"/>
      <c r="UXH25" s="239"/>
      <c r="UXI25" s="240"/>
      <c r="UXJ25" s="238"/>
      <c r="UXK25" s="239"/>
      <c r="UXL25" s="240"/>
      <c r="UXM25" s="238"/>
      <c r="UXN25" s="239"/>
      <c r="UXO25" s="240"/>
      <c r="UXP25" s="238"/>
      <c r="UXQ25" s="239"/>
      <c r="UXR25" s="240"/>
      <c r="UXS25" s="238"/>
      <c r="UXT25" s="239"/>
      <c r="UXU25" s="240"/>
      <c r="UXV25" s="238"/>
      <c r="UXW25" s="239"/>
      <c r="UXX25" s="240"/>
      <c r="UXY25" s="238"/>
      <c r="UXZ25" s="239"/>
      <c r="UYA25" s="240"/>
      <c r="UYB25" s="238"/>
      <c r="UYC25" s="239"/>
      <c r="UYD25" s="240"/>
      <c r="UYE25" s="238"/>
      <c r="UYF25" s="239"/>
      <c r="UYG25" s="240"/>
      <c r="UYH25" s="238"/>
      <c r="UYI25" s="239"/>
      <c r="UYJ25" s="240"/>
      <c r="UYK25" s="238"/>
      <c r="UYL25" s="239"/>
      <c r="UYM25" s="240"/>
      <c r="UYN25" s="238"/>
      <c r="UYO25" s="239"/>
      <c r="UYP25" s="240"/>
      <c r="UYQ25" s="238"/>
      <c r="UYR25" s="239"/>
      <c r="UYS25" s="240"/>
      <c r="UYT25" s="238"/>
      <c r="UYU25" s="239"/>
      <c r="UYV25" s="240"/>
      <c r="UYW25" s="238"/>
      <c r="UYX25" s="239"/>
      <c r="UYY25" s="240"/>
      <c r="UYZ25" s="238"/>
      <c r="UZA25" s="239"/>
      <c r="UZB25" s="240"/>
      <c r="UZC25" s="238"/>
      <c r="UZD25" s="239"/>
      <c r="UZE25" s="240"/>
      <c r="UZF25" s="238"/>
      <c r="UZG25" s="239"/>
      <c r="UZH25" s="240"/>
      <c r="UZI25" s="238"/>
      <c r="UZJ25" s="239"/>
      <c r="UZK25" s="240"/>
      <c r="UZL25" s="238"/>
      <c r="UZM25" s="239"/>
      <c r="UZN25" s="240"/>
      <c r="UZO25" s="238"/>
      <c r="UZP25" s="239"/>
      <c r="UZQ25" s="240"/>
      <c r="UZR25" s="238"/>
      <c r="UZS25" s="239"/>
      <c r="UZT25" s="240"/>
      <c r="UZU25" s="238"/>
      <c r="UZV25" s="239"/>
      <c r="UZW25" s="240"/>
      <c r="UZX25" s="238"/>
      <c r="UZY25" s="239"/>
      <c r="UZZ25" s="240"/>
      <c r="VAA25" s="238"/>
      <c r="VAB25" s="239"/>
      <c r="VAC25" s="240"/>
      <c r="VAD25" s="238"/>
      <c r="VAE25" s="239"/>
      <c r="VAF25" s="240"/>
      <c r="VAG25" s="238"/>
      <c r="VAH25" s="239"/>
      <c r="VAI25" s="240"/>
      <c r="VAJ25" s="238"/>
      <c r="VAK25" s="239"/>
      <c r="VAL25" s="240"/>
      <c r="VAM25" s="238"/>
      <c r="VAN25" s="239"/>
      <c r="VAO25" s="240"/>
      <c r="VAP25" s="238"/>
      <c r="VAQ25" s="239"/>
      <c r="VAR25" s="240"/>
      <c r="VAS25" s="238"/>
      <c r="VAT25" s="239"/>
      <c r="VAU25" s="240"/>
      <c r="VAV25" s="238"/>
      <c r="VAW25" s="239"/>
      <c r="VAX25" s="240"/>
      <c r="VAY25" s="238"/>
      <c r="VAZ25" s="239"/>
      <c r="VBA25" s="240"/>
      <c r="VBB25" s="238"/>
      <c r="VBC25" s="239"/>
      <c r="VBD25" s="240"/>
      <c r="VBE25" s="238"/>
      <c r="VBF25" s="239"/>
      <c r="VBG25" s="240"/>
      <c r="VBH25" s="238"/>
      <c r="VBI25" s="239"/>
      <c r="VBJ25" s="240"/>
      <c r="VBK25" s="238"/>
      <c r="VBL25" s="239"/>
      <c r="VBM25" s="240"/>
      <c r="VBN25" s="238"/>
      <c r="VBO25" s="239"/>
      <c r="VBP25" s="240"/>
      <c r="VBQ25" s="238"/>
      <c r="VBR25" s="239"/>
      <c r="VBS25" s="240"/>
      <c r="VBT25" s="238"/>
      <c r="VBU25" s="239"/>
      <c r="VBV25" s="240"/>
      <c r="VBW25" s="238"/>
      <c r="VBX25" s="239"/>
      <c r="VBY25" s="240"/>
      <c r="VBZ25" s="238"/>
      <c r="VCA25" s="239"/>
      <c r="VCB25" s="240"/>
      <c r="VCC25" s="238"/>
      <c r="VCD25" s="239"/>
      <c r="VCE25" s="240"/>
      <c r="VCF25" s="238"/>
      <c r="VCG25" s="239"/>
      <c r="VCH25" s="240"/>
      <c r="VCI25" s="238"/>
      <c r="VCJ25" s="239"/>
      <c r="VCK25" s="240"/>
      <c r="VCL25" s="238"/>
      <c r="VCM25" s="239"/>
      <c r="VCN25" s="240"/>
      <c r="VCO25" s="238"/>
      <c r="VCP25" s="239"/>
      <c r="VCQ25" s="240"/>
      <c r="VCR25" s="238"/>
      <c r="VCS25" s="239"/>
      <c r="VCT25" s="240"/>
      <c r="VCU25" s="238"/>
      <c r="VCV25" s="239"/>
      <c r="VCW25" s="240"/>
      <c r="VCX25" s="238"/>
      <c r="VCY25" s="239"/>
      <c r="VCZ25" s="240"/>
      <c r="VDA25" s="238"/>
      <c r="VDB25" s="239"/>
      <c r="VDC25" s="240"/>
      <c r="VDD25" s="238"/>
      <c r="VDE25" s="239"/>
      <c r="VDF25" s="240"/>
      <c r="VDG25" s="238"/>
      <c r="VDH25" s="239"/>
      <c r="VDI25" s="240"/>
      <c r="VDJ25" s="238"/>
      <c r="VDK25" s="239"/>
      <c r="VDL25" s="240"/>
      <c r="VDM25" s="238"/>
      <c r="VDN25" s="239"/>
      <c r="VDO25" s="240"/>
      <c r="VDP25" s="238"/>
      <c r="VDQ25" s="239"/>
      <c r="VDR25" s="240"/>
      <c r="VDS25" s="238"/>
      <c r="VDT25" s="239"/>
      <c r="VDU25" s="240"/>
      <c r="VDV25" s="238"/>
      <c r="VDW25" s="239"/>
      <c r="VDX25" s="240"/>
      <c r="VDY25" s="238"/>
      <c r="VDZ25" s="239"/>
      <c r="VEA25" s="240"/>
      <c r="VEB25" s="238"/>
      <c r="VEC25" s="239"/>
      <c r="VED25" s="240"/>
      <c r="VEE25" s="238"/>
      <c r="VEF25" s="239"/>
      <c r="VEG25" s="240"/>
      <c r="VEH25" s="238"/>
      <c r="VEI25" s="239"/>
      <c r="VEJ25" s="240"/>
      <c r="VEK25" s="238"/>
      <c r="VEL25" s="239"/>
      <c r="VEM25" s="240"/>
      <c r="VEN25" s="238"/>
      <c r="VEO25" s="239"/>
      <c r="VEP25" s="240"/>
      <c r="VEQ25" s="238"/>
      <c r="VER25" s="239"/>
      <c r="VES25" s="240"/>
      <c r="VET25" s="238"/>
      <c r="VEU25" s="239"/>
      <c r="VEV25" s="240"/>
      <c r="VEW25" s="238"/>
      <c r="VEX25" s="239"/>
      <c r="VEY25" s="240"/>
      <c r="VEZ25" s="238"/>
      <c r="VFA25" s="239"/>
      <c r="VFB25" s="240"/>
      <c r="VFC25" s="238"/>
      <c r="VFD25" s="239"/>
      <c r="VFE25" s="240"/>
      <c r="VFF25" s="238"/>
      <c r="VFG25" s="239"/>
      <c r="VFH25" s="240"/>
      <c r="VFI25" s="238"/>
      <c r="VFJ25" s="239"/>
      <c r="VFK25" s="240"/>
      <c r="VFL25" s="238"/>
      <c r="VFM25" s="239"/>
      <c r="VFN25" s="240"/>
      <c r="VFO25" s="238"/>
      <c r="VFP25" s="239"/>
      <c r="VFQ25" s="240"/>
      <c r="VFR25" s="238"/>
      <c r="VFS25" s="239"/>
      <c r="VFT25" s="240"/>
      <c r="VFU25" s="238"/>
      <c r="VFV25" s="239"/>
      <c r="VFW25" s="240"/>
      <c r="VFX25" s="238"/>
      <c r="VFY25" s="239"/>
      <c r="VFZ25" s="240"/>
      <c r="VGA25" s="238"/>
      <c r="VGB25" s="239"/>
      <c r="VGC25" s="240"/>
      <c r="VGD25" s="238"/>
      <c r="VGE25" s="239"/>
      <c r="VGF25" s="240"/>
      <c r="VGG25" s="238"/>
      <c r="VGH25" s="239"/>
      <c r="VGI25" s="240"/>
      <c r="VGJ25" s="238"/>
      <c r="VGK25" s="239"/>
      <c r="VGL25" s="240"/>
      <c r="VGM25" s="238"/>
      <c r="VGN25" s="239"/>
      <c r="VGO25" s="240"/>
      <c r="VGP25" s="238"/>
      <c r="VGQ25" s="239"/>
      <c r="VGR25" s="240"/>
      <c r="VGS25" s="238"/>
      <c r="VGT25" s="239"/>
      <c r="VGU25" s="240"/>
      <c r="VGV25" s="238"/>
      <c r="VGW25" s="239"/>
      <c r="VGX25" s="240"/>
      <c r="VGY25" s="238"/>
      <c r="VGZ25" s="239"/>
      <c r="VHA25" s="240"/>
      <c r="VHB25" s="238"/>
      <c r="VHC25" s="239"/>
      <c r="VHD25" s="240"/>
      <c r="VHE25" s="238"/>
      <c r="VHF25" s="239"/>
      <c r="VHG25" s="240"/>
      <c r="VHH25" s="238"/>
      <c r="VHI25" s="239"/>
      <c r="VHJ25" s="240"/>
      <c r="VHK25" s="238"/>
      <c r="VHL25" s="239"/>
      <c r="VHM25" s="240"/>
      <c r="VHN25" s="238"/>
      <c r="VHO25" s="239"/>
      <c r="VHP25" s="240"/>
      <c r="VHQ25" s="238"/>
      <c r="VHR25" s="239"/>
      <c r="VHS25" s="240"/>
      <c r="VHT25" s="238"/>
      <c r="VHU25" s="239"/>
      <c r="VHV25" s="240"/>
      <c r="VHW25" s="238"/>
      <c r="VHX25" s="239"/>
      <c r="VHY25" s="240"/>
      <c r="VHZ25" s="238"/>
      <c r="VIA25" s="239"/>
      <c r="VIB25" s="240"/>
      <c r="VIC25" s="238"/>
      <c r="VID25" s="239"/>
      <c r="VIE25" s="240"/>
      <c r="VIF25" s="238"/>
      <c r="VIG25" s="239"/>
      <c r="VIH25" s="240"/>
      <c r="VII25" s="238"/>
      <c r="VIJ25" s="239"/>
      <c r="VIK25" s="240"/>
      <c r="VIL25" s="238"/>
      <c r="VIM25" s="239"/>
      <c r="VIN25" s="240"/>
      <c r="VIO25" s="238"/>
      <c r="VIP25" s="239"/>
      <c r="VIQ25" s="240"/>
      <c r="VIR25" s="238"/>
      <c r="VIS25" s="239"/>
      <c r="VIT25" s="240"/>
      <c r="VIU25" s="238"/>
      <c r="VIV25" s="239"/>
      <c r="VIW25" s="240"/>
      <c r="VIX25" s="238"/>
      <c r="VIY25" s="239"/>
      <c r="VIZ25" s="240"/>
      <c r="VJA25" s="238"/>
      <c r="VJB25" s="239"/>
      <c r="VJC25" s="240"/>
      <c r="VJD25" s="238"/>
      <c r="VJE25" s="239"/>
      <c r="VJF25" s="240"/>
      <c r="VJG25" s="238"/>
      <c r="VJH25" s="239"/>
      <c r="VJI25" s="240"/>
      <c r="VJJ25" s="238"/>
      <c r="VJK25" s="239"/>
      <c r="VJL25" s="240"/>
      <c r="VJM25" s="238"/>
      <c r="VJN25" s="239"/>
      <c r="VJO25" s="240"/>
      <c r="VJP25" s="238"/>
      <c r="VJQ25" s="239"/>
      <c r="VJR25" s="240"/>
      <c r="VJS25" s="238"/>
      <c r="VJT25" s="239"/>
      <c r="VJU25" s="240"/>
      <c r="VJV25" s="238"/>
      <c r="VJW25" s="239"/>
      <c r="VJX25" s="240"/>
      <c r="VJY25" s="238"/>
      <c r="VJZ25" s="239"/>
      <c r="VKA25" s="240"/>
      <c r="VKB25" s="238"/>
      <c r="VKC25" s="239"/>
      <c r="VKD25" s="240"/>
      <c r="VKE25" s="238"/>
      <c r="VKF25" s="239"/>
      <c r="VKG25" s="240"/>
      <c r="VKH25" s="238"/>
      <c r="VKI25" s="239"/>
      <c r="VKJ25" s="240"/>
      <c r="VKK25" s="238"/>
      <c r="VKL25" s="239"/>
      <c r="VKM25" s="240"/>
      <c r="VKN25" s="238"/>
      <c r="VKO25" s="239"/>
      <c r="VKP25" s="240"/>
      <c r="VKQ25" s="238"/>
      <c r="VKR25" s="239"/>
      <c r="VKS25" s="240"/>
      <c r="VKT25" s="238"/>
      <c r="VKU25" s="239"/>
      <c r="VKV25" s="240"/>
      <c r="VKW25" s="238"/>
      <c r="VKX25" s="239"/>
      <c r="VKY25" s="240"/>
      <c r="VKZ25" s="238"/>
      <c r="VLA25" s="239"/>
      <c r="VLB25" s="240"/>
      <c r="VLC25" s="238"/>
      <c r="VLD25" s="239"/>
      <c r="VLE25" s="240"/>
      <c r="VLF25" s="238"/>
      <c r="VLG25" s="239"/>
      <c r="VLH25" s="240"/>
      <c r="VLI25" s="238"/>
      <c r="VLJ25" s="239"/>
      <c r="VLK25" s="240"/>
      <c r="VLL25" s="238"/>
      <c r="VLM25" s="239"/>
      <c r="VLN25" s="240"/>
      <c r="VLO25" s="238"/>
      <c r="VLP25" s="239"/>
      <c r="VLQ25" s="240"/>
      <c r="VLR25" s="238"/>
      <c r="VLS25" s="239"/>
      <c r="VLT25" s="240"/>
      <c r="VLU25" s="238"/>
      <c r="VLV25" s="239"/>
      <c r="VLW25" s="240"/>
      <c r="VLX25" s="238"/>
      <c r="VLY25" s="239"/>
      <c r="VLZ25" s="240"/>
      <c r="VMA25" s="238"/>
      <c r="VMB25" s="239"/>
      <c r="VMC25" s="240"/>
      <c r="VMD25" s="238"/>
      <c r="VME25" s="239"/>
      <c r="VMF25" s="240"/>
      <c r="VMG25" s="238"/>
      <c r="VMH25" s="239"/>
      <c r="VMI25" s="240"/>
      <c r="VMJ25" s="238"/>
      <c r="VMK25" s="239"/>
      <c r="VML25" s="240"/>
      <c r="VMM25" s="238"/>
      <c r="VMN25" s="239"/>
      <c r="VMO25" s="240"/>
      <c r="VMP25" s="238"/>
      <c r="VMQ25" s="239"/>
      <c r="VMR25" s="240"/>
      <c r="VMS25" s="238"/>
      <c r="VMT25" s="239"/>
      <c r="VMU25" s="240"/>
      <c r="VMV25" s="238"/>
      <c r="VMW25" s="239"/>
      <c r="VMX25" s="240"/>
      <c r="VMY25" s="238"/>
      <c r="VMZ25" s="239"/>
      <c r="VNA25" s="240"/>
      <c r="VNB25" s="238"/>
      <c r="VNC25" s="239"/>
      <c r="VND25" s="240"/>
      <c r="VNE25" s="238"/>
      <c r="VNF25" s="239"/>
      <c r="VNG25" s="240"/>
      <c r="VNH25" s="238"/>
      <c r="VNI25" s="239"/>
      <c r="VNJ25" s="240"/>
      <c r="VNK25" s="238"/>
      <c r="VNL25" s="239"/>
      <c r="VNM25" s="240"/>
      <c r="VNN25" s="238"/>
      <c r="VNO25" s="239"/>
      <c r="VNP25" s="240"/>
      <c r="VNQ25" s="238"/>
      <c r="VNR25" s="239"/>
      <c r="VNS25" s="240"/>
      <c r="VNT25" s="238"/>
      <c r="VNU25" s="239"/>
      <c r="VNV25" s="240"/>
      <c r="VNW25" s="238"/>
      <c r="VNX25" s="239"/>
      <c r="VNY25" s="240"/>
      <c r="VNZ25" s="238"/>
      <c r="VOA25" s="239"/>
      <c r="VOB25" s="240"/>
      <c r="VOC25" s="238"/>
      <c r="VOD25" s="239"/>
      <c r="VOE25" s="240"/>
      <c r="VOF25" s="238"/>
      <c r="VOG25" s="239"/>
      <c r="VOH25" s="240"/>
      <c r="VOI25" s="238"/>
      <c r="VOJ25" s="239"/>
      <c r="VOK25" s="240"/>
      <c r="VOL25" s="238"/>
      <c r="VOM25" s="239"/>
      <c r="VON25" s="240"/>
      <c r="VOO25" s="238"/>
      <c r="VOP25" s="239"/>
      <c r="VOQ25" s="240"/>
      <c r="VOR25" s="238"/>
      <c r="VOS25" s="239"/>
      <c r="VOT25" s="240"/>
      <c r="VOU25" s="238"/>
      <c r="VOV25" s="239"/>
      <c r="VOW25" s="240"/>
      <c r="VOX25" s="238"/>
      <c r="VOY25" s="239"/>
      <c r="VOZ25" s="240"/>
      <c r="VPA25" s="238"/>
      <c r="VPB25" s="239"/>
      <c r="VPC25" s="240"/>
      <c r="VPD25" s="238"/>
      <c r="VPE25" s="239"/>
      <c r="VPF25" s="240"/>
      <c r="VPG25" s="238"/>
      <c r="VPH25" s="239"/>
      <c r="VPI25" s="240"/>
      <c r="VPJ25" s="238"/>
      <c r="VPK25" s="239"/>
      <c r="VPL25" s="240"/>
      <c r="VPM25" s="238"/>
      <c r="VPN25" s="239"/>
      <c r="VPO25" s="240"/>
      <c r="VPP25" s="238"/>
      <c r="VPQ25" s="239"/>
      <c r="VPR25" s="240"/>
      <c r="VPS25" s="238"/>
      <c r="VPT25" s="239"/>
      <c r="VPU25" s="240"/>
      <c r="VPV25" s="238"/>
      <c r="VPW25" s="239"/>
      <c r="VPX25" s="240"/>
      <c r="VPY25" s="238"/>
      <c r="VPZ25" s="239"/>
      <c r="VQA25" s="240"/>
      <c r="VQB25" s="238"/>
      <c r="VQC25" s="239"/>
      <c r="VQD25" s="240"/>
      <c r="VQE25" s="238"/>
      <c r="VQF25" s="239"/>
      <c r="VQG25" s="240"/>
      <c r="VQH25" s="238"/>
      <c r="VQI25" s="239"/>
      <c r="VQJ25" s="240"/>
      <c r="VQK25" s="238"/>
      <c r="VQL25" s="239"/>
      <c r="VQM25" s="240"/>
      <c r="VQN25" s="238"/>
      <c r="VQO25" s="239"/>
      <c r="VQP25" s="240"/>
      <c r="VQQ25" s="238"/>
      <c r="VQR25" s="239"/>
      <c r="VQS25" s="240"/>
      <c r="VQT25" s="238"/>
      <c r="VQU25" s="239"/>
      <c r="VQV25" s="240"/>
      <c r="VQW25" s="238"/>
      <c r="VQX25" s="239"/>
      <c r="VQY25" s="240"/>
      <c r="VQZ25" s="238"/>
      <c r="VRA25" s="239"/>
      <c r="VRB25" s="240"/>
      <c r="VRC25" s="238"/>
      <c r="VRD25" s="239"/>
      <c r="VRE25" s="240"/>
      <c r="VRF25" s="238"/>
      <c r="VRG25" s="239"/>
      <c r="VRH25" s="240"/>
      <c r="VRI25" s="238"/>
      <c r="VRJ25" s="239"/>
      <c r="VRK25" s="240"/>
      <c r="VRL25" s="238"/>
      <c r="VRM25" s="239"/>
      <c r="VRN25" s="240"/>
      <c r="VRO25" s="238"/>
      <c r="VRP25" s="239"/>
      <c r="VRQ25" s="240"/>
      <c r="VRR25" s="238"/>
      <c r="VRS25" s="239"/>
      <c r="VRT25" s="240"/>
      <c r="VRU25" s="238"/>
      <c r="VRV25" s="239"/>
      <c r="VRW25" s="240"/>
      <c r="VRX25" s="238"/>
      <c r="VRY25" s="239"/>
      <c r="VRZ25" s="240"/>
      <c r="VSA25" s="238"/>
      <c r="VSB25" s="239"/>
      <c r="VSC25" s="240"/>
      <c r="VSD25" s="238"/>
      <c r="VSE25" s="239"/>
      <c r="VSF25" s="240"/>
      <c r="VSG25" s="238"/>
      <c r="VSH25" s="239"/>
      <c r="VSI25" s="240"/>
      <c r="VSJ25" s="238"/>
      <c r="VSK25" s="239"/>
      <c r="VSL25" s="240"/>
      <c r="VSM25" s="238"/>
      <c r="VSN25" s="239"/>
      <c r="VSO25" s="240"/>
      <c r="VSP25" s="238"/>
      <c r="VSQ25" s="239"/>
      <c r="VSR25" s="240"/>
      <c r="VSS25" s="238"/>
      <c r="VST25" s="239"/>
      <c r="VSU25" s="240"/>
      <c r="VSV25" s="238"/>
      <c r="VSW25" s="239"/>
      <c r="VSX25" s="240"/>
      <c r="VSY25" s="238"/>
      <c r="VSZ25" s="239"/>
      <c r="VTA25" s="240"/>
      <c r="VTB25" s="238"/>
      <c r="VTC25" s="239"/>
      <c r="VTD25" s="240"/>
      <c r="VTE25" s="238"/>
      <c r="VTF25" s="239"/>
      <c r="VTG25" s="240"/>
      <c r="VTH25" s="238"/>
      <c r="VTI25" s="239"/>
      <c r="VTJ25" s="240"/>
      <c r="VTK25" s="238"/>
      <c r="VTL25" s="239"/>
      <c r="VTM25" s="240"/>
      <c r="VTN25" s="238"/>
      <c r="VTO25" s="239"/>
      <c r="VTP25" s="240"/>
      <c r="VTQ25" s="238"/>
      <c r="VTR25" s="239"/>
      <c r="VTS25" s="240"/>
      <c r="VTT25" s="238"/>
      <c r="VTU25" s="239"/>
      <c r="VTV25" s="240"/>
      <c r="VTW25" s="238"/>
      <c r="VTX25" s="239"/>
      <c r="VTY25" s="240"/>
      <c r="VTZ25" s="238"/>
      <c r="VUA25" s="239"/>
      <c r="VUB25" s="240"/>
      <c r="VUC25" s="238"/>
      <c r="VUD25" s="239"/>
      <c r="VUE25" s="240"/>
      <c r="VUF25" s="238"/>
      <c r="VUG25" s="239"/>
      <c r="VUH25" s="240"/>
      <c r="VUI25" s="238"/>
      <c r="VUJ25" s="239"/>
      <c r="VUK25" s="240"/>
      <c r="VUL25" s="238"/>
      <c r="VUM25" s="239"/>
      <c r="VUN25" s="240"/>
      <c r="VUO25" s="238"/>
      <c r="VUP25" s="239"/>
      <c r="VUQ25" s="240"/>
      <c r="VUR25" s="238"/>
      <c r="VUS25" s="239"/>
      <c r="VUT25" s="240"/>
      <c r="VUU25" s="238"/>
      <c r="VUV25" s="239"/>
      <c r="VUW25" s="240"/>
      <c r="VUX25" s="238"/>
      <c r="VUY25" s="239"/>
      <c r="VUZ25" s="240"/>
      <c r="VVA25" s="238"/>
      <c r="VVB25" s="239"/>
      <c r="VVC25" s="240"/>
      <c r="VVD25" s="238"/>
      <c r="VVE25" s="239"/>
      <c r="VVF25" s="240"/>
      <c r="VVG25" s="238"/>
      <c r="VVH25" s="239"/>
      <c r="VVI25" s="240"/>
      <c r="VVJ25" s="238"/>
      <c r="VVK25" s="239"/>
      <c r="VVL25" s="240"/>
      <c r="VVM25" s="238"/>
      <c r="VVN25" s="239"/>
      <c r="VVO25" s="240"/>
      <c r="VVP25" s="238"/>
      <c r="VVQ25" s="239"/>
      <c r="VVR25" s="240"/>
      <c r="VVS25" s="238"/>
      <c r="VVT25" s="239"/>
      <c r="VVU25" s="240"/>
      <c r="VVV25" s="238"/>
      <c r="VVW25" s="239"/>
      <c r="VVX25" s="240"/>
      <c r="VVY25" s="238"/>
      <c r="VVZ25" s="239"/>
      <c r="VWA25" s="240"/>
      <c r="VWB25" s="238"/>
      <c r="VWC25" s="239"/>
      <c r="VWD25" s="240"/>
      <c r="VWE25" s="238"/>
      <c r="VWF25" s="239"/>
      <c r="VWG25" s="240"/>
      <c r="VWH25" s="238"/>
      <c r="VWI25" s="239"/>
      <c r="VWJ25" s="240"/>
      <c r="VWK25" s="238"/>
      <c r="VWL25" s="239"/>
      <c r="VWM25" s="240"/>
      <c r="VWN25" s="238"/>
      <c r="VWO25" s="239"/>
      <c r="VWP25" s="240"/>
      <c r="VWQ25" s="238"/>
      <c r="VWR25" s="239"/>
      <c r="VWS25" s="240"/>
      <c r="VWT25" s="238"/>
      <c r="VWU25" s="239"/>
      <c r="VWV25" s="240"/>
      <c r="VWW25" s="238"/>
      <c r="VWX25" s="239"/>
      <c r="VWY25" s="240"/>
      <c r="VWZ25" s="238"/>
      <c r="VXA25" s="239"/>
      <c r="VXB25" s="240"/>
      <c r="VXC25" s="238"/>
      <c r="VXD25" s="239"/>
      <c r="VXE25" s="240"/>
      <c r="VXF25" s="238"/>
      <c r="VXG25" s="239"/>
      <c r="VXH25" s="240"/>
      <c r="VXI25" s="238"/>
      <c r="VXJ25" s="239"/>
      <c r="VXK25" s="240"/>
      <c r="VXL25" s="238"/>
      <c r="VXM25" s="239"/>
      <c r="VXN25" s="240"/>
      <c r="VXO25" s="238"/>
      <c r="VXP25" s="239"/>
      <c r="VXQ25" s="240"/>
      <c r="VXR25" s="238"/>
      <c r="VXS25" s="239"/>
      <c r="VXT25" s="240"/>
      <c r="VXU25" s="238"/>
      <c r="VXV25" s="239"/>
      <c r="VXW25" s="240"/>
      <c r="VXX25" s="238"/>
      <c r="VXY25" s="239"/>
      <c r="VXZ25" s="240"/>
      <c r="VYA25" s="238"/>
      <c r="VYB25" s="239"/>
      <c r="VYC25" s="240"/>
      <c r="VYD25" s="238"/>
      <c r="VYE25" s="239"/>
      <c r="VYF25" s="240"/>
      <c r="VYG25" s="238"/>
      <c r="VYH25" s="239"/>
      <c r="VYI25" s="240"/>
      <c r="VYJ25" s="238"/>
      <c r="VYK25" s="239"/>
      <c r="VYL25" s="240"/>
      <c r="VYM25" s="238"/>
      <c r="VYN25" s="239"/>
      <c r="VYO25" s="240"/>
      <c r="VYP25" s="238"/>
      <c r="VYQ25" s="239"/>
      <c r="VYR25" s="240"/>
      <c r="VYS25" s="238"/>
      <c r="VYT25" s="239"/>
      <c r="VYU25" s="240"/>
      <c r="VYV25" s="238"/>
      <c r="VYW25" s="239"/>
      <c r="VYX25" s="240"/>
      <c r="VYY25" s="238"/>
      <c r="VYZ25" s="239"/>
      <c r="VZA25" s="240"/>
      <c r="VZB25" s="238"/>
      <c r="VZC25" s="239"/>
      <c r="VZD25" s="240"/>
      <c r="VZE25" s="238"/>
      <c r="VZF25" s="239"/>
      <c r="VZG25" s="240"/>
      <c r="VZH25" s="238"/>
      <c r="VZI25" s="239"/>
      <c r="VZJ25" s="240"/>
      <c r="VZK25" s="238"/>
      <c r="VZL25" s="239"/>
      <c r="VZM25" s="240"/>
      <c r="VZN25" s="238"/>
      <c r="VZO25" s="239"/>
      <c r="VZP25" s="240"/>
      <c r="VZQ25" s="238"/>
      <c r="VZR25" s="239"/>
      <c r="VZS25" s="240"/>
      <c r="VZT25" s="238"/>
      <c r="VZU25" s="239"/>
      <c r="VZV25" s="240"/>
      <c r="VZW25" s="238"/>
      <c r="VZX25" s="239"/>
      <c r="VZY25" s="240"/>
      <c r="VZZ25" s="238"/>
      <c r="WAA25" s="239"/>
      <c r="WAB25" s="240"/>
      <c r="WAC25" s="238"/>
      <c r="WAD25" s="239"/>
      <c r="WAE25" s="240"/>
      <c r="WAF25" s="238"/>
      <c r="WAG25" s="239"/>
      <c r="WAH25" s="240"/>
      <c r="WAI25" s="238"/>
      <c r="WAJ25" s="239"/>
      <c r="WAK25" s="240"/>
      <c r="WAL25" s="238"/>
      <c r="WAM25" s="239"/>
      <c r="WAN25" s="240"/>
      <c r="WAO25" s="238"/>
      <c r="WAP25" s="239"/>
      <c r="WAQ25" s="240"/>
      <c r="WAR25" s="238"/>
      <c r="WAS25" s="239"/>
      <c r="WAT25" s="240"/>
      <c r="WAU25" s="238"/>
      <c r="WAV25" s="239"/>
      <c r="WAW25" s="240"/>
      <c r="WAX25" s="238"/>
      <c r="WAY25" s="239"/>
      <c r="WAZ25" s="240"/>
      <c r="WBA25" s="238"/>
      <c r="WBB25" s="239"/>
      <c r="WBC25" s="240"/>
      <c r="WBD25" s="238"/>
      <c r="WBE25" s="239"/>
      <c r="WBF25" s="240"/>
      <c r="WBG25" s="238"/>
      <c r="WBH25" s="239"/>
      <c r="WBI25" s="240"/>
      <c r="WBJ25" s="238"/>
      <c r="WBK25" s="239"/>
      <c r="WBL25" s="240"/>
      <c r="WBM25" s="238"/>
      <c r="WBN25" s="239"/>
      <c r="WBO25" s="240"/>
      <c r="WBP25" s="238"/>
      <c r="WBQ25" s="239"/>
      <c r="WBR25" s="240"/>
      <c r="WBS25" s="238"/>
      <c r="WBT25" s="239"/>
      <c r="WBU25" s="240"/>
      <c r="WBV25" s="238"/>
      <c r="WBW25" s="239"/>
      <c r="WBX25" s="240"/>
      <c r="WBY25" s="238"/>
      <c r="WBZ25" s="239"/>
      <c r="WCA25" s="240"/>
      <c r="WCB25" s="238"/>
      <c r="WCC25" s="239"/>
      <c r="WCD25" s="240"/>
      <c r="WCE25" s="238"/>
      <c r="WCF25" s="239"/>
      <c r="WCG25" s="240"/>
      <c r="WCH25" s="238"/>
      <c r="WCI25" s="239"/>
      <c r="WCJ25" s="240"/>
      <c r="WCK25" s="238"/>
      <c r="WCL25" s="239"/>
      <c r="WCM25" s="240"/>
      <c r="WCN25" s="238"/>
      <c r="WCO25" s="239"/>
      <c r="WCP25" s="240"/>
      <c r="WCQ25" s="238"/>
      <c r="WCR25" s="239"/>
      <c r="WCS25" s="240"/>
      <c r="WCT25" s="238"/>
      <c r="WCU25" s="239"/>
      <c r="WCV25" s="240"/>
      <c r="WCW25" s="238"/>
      <c r="WCX25" s="239"/>
      <c r="WCY25" s="240"/>
      <c r="WCZ25" s="238"/>
      <c r="WDA25" s="239"/>
      <c r="WDB25" s="240"/>
      <c r="WDC25" s="238"/>
      <c r="WDD25" s="239"/>
      <c r="WDE25" s="240"/>
      <c r="WDF25" s="238"/>
      <c r="WDG25" s="239"/>
      <c r="WDH25" s="240"/>
      <c r="WDI25" s="238"/>
      <c r="WDJ25" s="239"/>
      <c r="WDK25" s="240"/>
      <c r="WDL25" s="238"/>
      <c r="WDM25" s="239"/>
      <c r="WDN25" s="240"/>
      <c r="WDO25" s="238"/>
      <c r="WDP25" s="239"/>
      <c r="WDQ25" s="240"/>
      <c r="WDR25" s="238"/>
      <c r="WDS25" s="239"/>
      <c r="WDT25" s="240"/>
      <c r="WDU25" s="238"/>
      <c r="WDV25" s="239"/>
      <c r="WDW25" s="240"/>
      <c r="WDX25" s="238"/>
      <c r="WDY25" s="239"/>
      <c r="WDZ25" s="240"/>
      <c r="WEA25" s="238"/>
      <c r="WEB25" s="239"/>
      <c r="WEC25" s="240"/>
      <c r="WED25" s="238"/>
      <c r="WEE25" s="239"/>
      <c r="WEF25" s="240"/>
      <c r="WEG25" s="238"/>
      <c r="WEH25" s="239"/>
      <c r="WEI25" s="240"/>
      <c r="WEJ25" s="238"/>
      <c r="WEK25" s="239"/>
      <c r="WEL25" s="240"/>
      <c r="WEM25" s="238"/>
      <c r="WEN25" s="239"/>
      <c r="WEO25" s="240"/>
      <c r="WEP25" s="238"/>
      <c r="WEQ25" s="239"/>
      <c r="WER25" s="240"/>
      <c r="WES25" s="238"/>
      <c r="WET25" s="239"/>
      <c r="WEU25" s="240"/>
      <c r="WEV25" s="238"/>
      <c r="WEW25" s="239"/>
      <c r="WEX25" s="240"/>
      <c r="WEY25" s="238"/>
      <c r="WEZ25" s="239"/>
      <c r="WFA25" s="240"/>
      <c r="WFB25" s="238"/>
      <c r="WFC25" s="239"/>
      <c r="WFD25" s="240"/>
      <c r="WFE25" s="238"/>
      <c r="WFF25" s="239"/>
      <c r="WFG25" s="240"/>
      <c r="WFH25" s="238"/>
      <c r="WFI25" s="239"/>
      <c r="WFJ25" s="240"/>
      <c r="WFK25" s="238"/>
      <c r="WFL25" s="239"/>
      <c r="WFM25" s="240"/>
      <c r="WFN25" s="238"/>
      <c r="WFO25" s="239"/>
      <c r="WFP25" s="240"/>
      <c r="WFQ25" s="238"/>
      <c r="WFR25" s="239"/>
      <c r="WFS25" s="240"/>
      <c r="WFT25" s="238"/>
      <c r="WFU25" s="239"/>
      <c r="WFV25" s="240"/>
      <c r="WFW25" s="238"/>
      <c r="WFX25" s="239"/>
      <c r="WFY25" s="240"/>
      <c r="WFZ25" s="238"/>
      <c r="WGA25" s="239"/>
      <c r="WGB25" s="240"/>
      <c r="WGC25" s="238"/>
      <c r="WGD25" s="239"/>
      <c r="WGE25" s="240"/>
      <c r="WGF25" s="238"/>
      <c r="WGG25" s="239"/>
      <c r="WGH25" s="240"/>
      <c r="WGI25" s="238"/>
      <c r="WGJ25" s="239"/>
      <c r="WGK25" s="240"/>
      <c r="WGL25" s="238"/>
      <c r="WGM25" s="239"/>
      <c r="WGN25" s="240"/>
      <c r="WGO25" s="238"/>
      <c r="WGP25" s="239"/>
      <c r="WGQ25" s="240"/>
      <c r="WGR25" s="238"/>
      <c r="WGS25" s="239"/>
      <c r="WGT25" s="240"/>
      <c r="WGU25" s="238"/>
      <c r="WGV25" s="239"/>
      <c r="WGW25" s="240"/>
      <c r="WGX25" s="238"/>
      <c r="WGY25" s="239"/>
      <c r="WGZ25" s="240"/>
      <c r="WHA25" s="238"/>
      <c r="WHB25" s="239"/>
      <c r="WHC25" s="240"/>
      <c r="WHD25" s="238"/>
      <c r="WHE25" s="239"/>
      <c r="WHF25" s="240"/>
      <c r="WHG25" s="238"/>
      <c r="WHH25" s="239"/>
      <c r="WHI25" s="240"/>
      <c r="WHJ25" s="238"/>
      <c r="WHK25" s="239"/>
      <c r="WHL25" s="240"/>
      <c r="WHM25" s="238"/>
      <c r="WHN25" s="239"/>
      <c r="WHO25" s="240"/>
      <c r="WHP25" s="238"/>
      <c r="WHQ25" s="239"/>
      <c r="WHR25" s="240"/>
      <c r="WHS25" s="238"/>
      <c r="WHT25" s="239"/>
      <c r="WHU25" s="240"/>
      <c r="WHV25" s="238"/>
      <c r="WHW25" s="239"/>
      <c r="WHX25" s="240"/>
      <c r="WHY25" s="238"/>
      <c r="WHZ25" s="239"/>
      <c r="WIA25" s="240"/>
      <c r="WIB25" s="238"/>
      <c r="WIC25" s="239"/>
      <c r="WID25" s="240"/>
      <c r="WIE25" s="238"/>
      <c r="WIF25" s="239"/>
      <c r="WIG25" s="240"/>
      <c r="WIH25" s="238"/>
      <c r="WII25" s="239"/>
      <c r="WIJ25" s="240"/>
      <c r="WIK25" s="238"/>
      <c r="WIL25" s="239"/>
      <c r="WIM25" s="240"/>
      <c r="WIN25" s="238"/>
      <c r="WIO25" s="239"/>
      <c r="WIP25" s="240"/>
      <c r="WIQ25" s="238"/>
      <c r="WIR25" s="239"/>
      <c r="WIS25" s="240"/>
      <c r="WIT25" s="238"/>
      <c r="WIU25" s="239"/>
      <c r="WIV25" s="240"/>
      <c r="WIW25" s="238"/>
      <c r="WIX25" s="239"/>
      <c r="WIY25" s="240"/>
      <c r="WIZ25" s="238"/>
      <c r="WJA25" s="239"/>
      <c r="WJB25" s="240"/>
      <c r="WJC25" s="238"/>
      <c r="WJD25" s="239"/>
      <c r="WJE25" s="240"/>
      <c r="WJF25" s="238"/>
      <c r="WJG25" s="239"/>
      <c r="WJH25" s="240"/>
      <c r="WJI25" s="238"/>
      <c r="WJJ25" s="239"/>
      <c r="WJK25" s="240"/>
      <c r="WJL25" s="238"/>
      <c r="WJM25" s="239"/>
      <c r="WJN25" s="240"/>
      <c r="WJO25" s="238"/>
      <c r="WJP25" s="239"/>
      <c r="WJQ25" s="240"/>
      <c r="WJR25" s="238"/>
      <c r="WJS25" s="239"/>
      <c r="WJT25" s="240"/>
      <c r="WJU25" s="238"/>
      <c r="WJV25" s="239"/>
      <c r="WJW25" s="240"/>
      <c r="WJX25" s="238"/>
      <c r="WJY25" s="239"/>
      <c r="WJZ25" s="240"/>
      <c r="WKA25" s="238"/>
      <c r="WKB25" s="239"/>
      <c r="WKC25" s="240"/>
      <c r="WKD25" s="238"/>
      <c r="WKE25" s="239"/>
      <c r="WKF25" s="240"/>
      <c r="WKG25" s="238"/>
      <c r="WKH25" s="239"/>
      <c r="WKI25" s="240"/>
      <c r="WKJ25" s="238"/>
      <c r="WKK25" s="239"/>
      <c r="WKL25" s="240"/>
      <c r="WKM25" s="238"/>
      <c r="WKN25" s="239"/>
      <c r="WKO25" s="240"/>
      <c r="WKP25" s="238"/>
      <c r="WKQ25" s="239"/>
      <c r="WKR25" s="240"/>
      <c r="WKS25" s="238"/>
      <c r="WKT25" s="239"/>
      <c r="WKU25" s="240"/>
      <c r="WKV25" s="238"/>
      <c r="WKW25" s="239"/>
      <c r="WKX25" s="240"/>
      <c r="WKY25" s="238"/>
      <c r="WKZ25" s="239"/>
      <c r="WLA25" s="240"/>
      <c r="WLB25" s="238"/>
      <c r="WLC25" s="239"/>
      <c r="WLD25" s="240"/>
      <c r="WLE25" s="238"/>
      <c r="WLF25" s="239"/>
      <c r="WLG25" s="240"/>
      <c r="WLH25" s="238"/>
      <c r="WLI25" s="239"/>
      <c r="WLJ25" s="240"/>
      <c r="WLK25" s="238"/>
      <c r="WLL25" s="239"/>
      <c r="WLM25" s="240"/>
      <c r="WLN25" s="238"/>
      <c r="WLO25" s="239"/>
      <c r="WLP25" s="240"/>
      <c r="WLQ25" s="238"/>
      <c r="WLR25" s="239"/>
      <c r="WLS25" s="240"/>
      <c r="WLT25" s="238"/>
      <c r="WLU25" s="239"/>
      <c r="WLV25" s="240"/>
      <c r="WLW25" s="238"/>
      <c r="WLX25" s="239"/>
      <c r="WLY25" s="240"/>
      <c r="WLZ25" s="238"/>
      <c r="WMA25" s="239"/>
      <c r="WMB25" s="240"/>
      <c r="WMC25" s="238"/>
      <c r="WMD25" s="239"/>
      <c r="WME25" s="240"/>
      <c r="WMF25" s="238"/>
      <c r="WMG25" s="239"/>
      <c r="WMH25" s="240"/>
      <c r="WMI25" s="238"/>
      <c r="WMJ25" s="239"/>
      <c r="WMK25" s="240"/>
      <c r="WML25" s="238"/>
      <c r="WMM25" s="239"/>
      <c r="WMN25" s="240"/>
      <c r="WMO25" s="238"/>
      <c r="WMP25" s="239"/>
      <c r="WMQ25" s="240"/>
      <c r="WMR25" s="238"/>
      <c r="WMS25" s="239"/>
      <c r="WMT25" s="240"/>
      <c r="WMU25" s="238"/>
      <c r="WMV25" s="239"/>
      <c r="WMW25" s="240"/>
      <c r="WMX25" s="238"/>
      <c r="WMY25" s="239"/>
      <c r="WMZ25" s="240"/>
      <c r="WNA25" s="238"/>
      <c r="WNB25" s="239"/>
      <c r="WNC25" s="240"/>
      <c r="WND25" s="238"/>
      <c r="WNE25" s="239"/>
      <c r="WNF25" s="240"/>
      <c r="WNG25" s="238"/>
      <c r="WNH25" s="239"/>
      <c r="WNI25" s="240"/>
      <c r="WNJ25" s="238"/>
      <c r="WNK25" s="239"/>
      <c r="WNL25" s="240"/>
      <c r="WNM25" s="238"/>
      <c r="WNN25" s="239"/>
      <c r="WNO25" s="240"/>
      <c r="WNP25" s="238"/>
      <c r="WNQ25" s="239"/>
      <c r="WNR25" s="240"/>
      <c r="WNS25" s="238"/>
      <c r="WNT25" s="239"/>
      <c r="WNU25" s="240"/>
      <c r="WNV25" s="238"/>
      <c r="WNW25" s="239"/>
      <c r="WNX25" s="240"/>
      <c r="WNY25" s="238"/>
      <c r="WNZ25" s="239"/>
      <c r="WOA25" s="240"/>
      <c r="WOB25" s="238"/>
      <c r="WOC25" s="239"/>
      <c r="WOD25" s="240"/>
      <c r="WOE25" s="238"/>
      <c r="WOF25" s="239"/>
      <c r="WOG25" s="240"/>
      <c r="WOH25" s="238"/>
      <c r="WOI25" s="239"/>
      <c r="WOJ25" s="240"/>
      <c r="WOK25" s="238"/>
      <c r="WOL25" s="239"/>
      <c r="WOM25" s="240"/>
      <c r="WON25" s="238"/>
      <c r="WOO25" s="239"/>
      <c r="WOP25" s="240"/>
      <c r="WOQ25" s="238"/>
      <c r="WOR25" s="239"/>
      <c r="WOS25" s="240"/>
      <c r="WOT25" s="238"/>
      <c r="WOU25" s="239"/>
      <c r="WOV25" s="240"/>
      <c r="WOW25" s="238"/>
      <c r="WOX25" s="239"/>
      <c r="WOY25" s="240"/>
      <c r="WOZ25" s="238"/>
      <c r="WPA25" s="239"/>
      <c r="WPB25" s="240"/>
      <c r="WPC25" s="238"/>
      <c r="WPD25" s="239"/>
      <c r="WPE25" s="240"/>
      <c r="WPF25" s="238"/>
      <c r="WPG25" s="239"/>
      <c r="WPH25" s="240"/>
      <c r="WPI25" s="238"/>
      <c r="WPJ25" s="239"/>
      <c r="WPK25" s="240"/>
      <c r="WPL25" s="238"/>
      <c r="WPM25" s="239"/>
      <c r="WPN25" s="240"/>
      <c r="WPO25" s="238"/>
      <c r="WPP25" s="239"/>
      <c r="WPQ25" s="240"/>
      <c r="WPR25" s="238"/>
      <c r="WPS25" s="239"/>
      <c r="WPT25" s="240"/>
      <c r="WPU25" s="238"/>
      <c r="WPV25" s="239"/>
      <c r="WPW25" s="240"/>
      <c r="WPX25" s="238"/>
      <c r="WPY25" s="239"/>
      <c r="WPZ25" s="240"/>
      <c r="WQA25" s="238"/>
      <c r="WQB25" s="239"/>
      <c r="WQC25" s="240"/>
      <c r="WQD25" s="238"/>
      <c r="WQE25" s="239"/>
      <c r="WQF25" s="240"/>
      <c r="WQG25" s="238"/>
      <c r="WQH25" s="239"/>
      <c r="WQI25" s="240"/>
      <c r="WQJ25" s="238"/>
      <c r="WQK25" s="239"/>
      <c r="WQL25" s="240"/>
      <c r="WQM25" s="238"/>
      <c r="WQN25" s="239"/>
      <c r="WQO25" s="240"/>
      <c r="WQP25" s="238"/>
      <c r="WQQ25" s="239"/>
      <c r="WQR25" s="240"/>
      <c r="WQS25" s="238"/>
      <c r="WQT25" s="239"/>
      <c r="WQU25" s="240"/>
      <c r="WQV25" s="238"/>
      <c r="WQW25" s="239"/>
      <c r="WQX25" s="240"/>
      <c r="WQY25" s="238"/>
      <c r="WQZ25" s="239"/>
      <c r="WRA25" s="240"/>
      <c r="WRB25" s="238"/>
      <c r="WRC25" s="239"/>
      <c r="WRD25" s="240"/>
      <c r="WRE25" s="238"/>
      <c r="WRF25" s="239"/>
      <c r="WRG25" s="240"/>
      <c r="WRH25" s="238"/>
      <c r="WRI25" s="239"/>
      <c r="WRJ25" s="240"/>
      <c r="WRK25" s="238"/>
      <c r="WRL25" s="239"/>
      <c r="WRM25" s="240"/>
      <c r="WRN25" s="238"/>
      <c r="WRO25" s="239"/>
      <c r="WRP25" s="240"/>
      <c r="WRQ25" s="238"/>
      <c r="WRR25" s="239"/>
      <c r="WRS25" s="240"/>
      <c r="WRT25" s="238"/>
      <c r="WRU25" s="239"/>
      <c r="WRV25" s="240"/>
      <c r="WRW25" s="238"/>
      <c r="WRX25" s="239"/>
      <c r="WRY25" s="240"/>
      <c r="WRZ25" s="238"/>
      <c r="WSA25" s="239"/>
      <c r="WSB25" s="240"/>
      <c r="WSC25" s="238"/>
      <c r="WSD25" s="239"/>
      <c r="WSE25" s="240"/>
      <c r="WSF25" s="238"/>
      <c r="WSG25" s="239"/>
      <c r="WSH25" s="240"/>
      <c r="WSI25" s="238"/>
      <c r="WSJ25" s="239"/>
      <c r="WSK25" s="240"/>
      <c r="WSL25" s="238"/>
      <c r="WSM25" s="239"/>
      <c r="WSN25" s="240"/>
      <c r="WSO25" s="238"/>
      <c r="WSP25" s="239"/>
      <c r="WSQ25" s="240"/>
      <c r="WSR25" s="238"/>
      <c r="WSS25" s="239"/>
      <c r="WST25" s="240"/>
      <c r="WSU25" s="238"/>
      <c r="WSV25" s="239"/>
      <c r="WSW25" s="240"/>
      <c r="WSX25" s="238"/>
      <c r="WSY25" s="239"/>
      <c r="WSZ25" s="240"/>
      <c r="WTA25" s="238"/>
      <c r="WTB25" s="239"/>
      <c r="WTC25" s="240"/>
      <c r="WTD25" s="238"/>
      <c r="WTE25" s="239"/>
      <c r="WTF25" s="240"/>
      <c r="WTG25" s="238"/>
      <c r="WTH25" s="239"/>
      <c r="WTI25" s="240"/>
      <c r="WTJ25" s="238"/>
      <c r="WTK25" s="239"/>
      <c r="WTL25" s="240"/>
      <c r="WTM25" s="238"/>
      <c r="WTN25" s="239"/>
      <c r="WTO25" s="240"/>
      <c r="WTP25" s="238"/>
      <c r="WTQ25" s="239"/>
      <c r="WTR25" s="240"/>
      <c r="WTS25" s="238"/>
      <c r="WTT25" s="239"/>
      <c r="WTU25" s="240"/>
      <c r="WTV25" s="238"/>
      <c r="WTW25" s="239"/>
      <c r="WTX25" s="240"/>
      <c r="WTY25" s="238"/>
      <c r="WTZ25" s="239"/>
      <c r="WUA25" s="240"/>
      <c r="WUB25" s="238"/>
      <c r="WUC25" s="239"/>
      <c r="WUD25" s="240"/>
      <c r="WUE25" s="238"/>
      <c r="WUF25" s="239"/>
      <c r="WUG25" s="240"/>
      <c r="WUH25" s="238"/>
      <c r="WUI25" s="239"/>
      <c r="WUJ25" s="240"/>
      <c r="WUK25" s="238"/>
      <c r="WUL25" s="239"/>
      <c r="WUM25" s="240"/>
      <c r="WUN25" s="238"/>
      <c r="WUO25" s="239"/>
      <c r="WUP25" s="240"/>
      <c r="WUQ25" s="238"/>
      <c r="WUR25" s="239"/>
      <c r="WUS25" s="240"/>
      <c r="WUT25" s="238"/>
      <c r="WUU25" s="239"/>
      <c r="WUV25" s="240"/>
      <c r="WUW25" s="238"/>
      <c r="WUX25" s="239"/>
      <c r="WUY25" s="240"/>
      <c r="WUZ25" s="238"/>
      <c r="WVA25" s="239"/>
      <c r="WVB25" s="240"/>
      <c r="WVC25" s="238"/>
      <c r="WVD25" s="239"/>
      <c r="WVE25" s="240"/>
      <c r="WVF25" s="238"/>
      <c r="WVG25" s="239"/>
      <c r="WVH25" s="240"/>
      <c r="WVI25" s="238"/>
      <c r="WVJ25" s="239"/>
      <c r="WVK25" s="240"/>
      <c r="WVL25" s="238"/>
      <c r="WVM25" s="239"/>
      <c r="WVN25" s="240"/>
      <c r="WVO25" s="238"/>
      <c r="WVP25" s="239"/>
      <c r="WVQ25" s="240"/>
      <c r="WVR25" s="238"/>
      <c r="WVS25" s="239"/>
      <c r="WVT25" s="240"/>
      <c r="WVU25" s="238"/>
      <c r="WVV25" s="239"/>
      <c r="WVW25" s="240"/>
      <c r="WVX25" s="238"/>
      <c r="WVY25" s="239"/>
      <c r="WVZ25" s="240"/>
      <c r="WWA25" s="238"/>
      <c r="WWB25" s="239"/>
      <c r="WWC25" s="240"/>
      <c r="WWD25" s="238"/>
      <c r="WWE25" s="239"/>
      <c r="WWF25" s="240"/>
      <c r="WWG25" s="238"/>
      <c r="WWH25" s="239"/>
      <c r="WWI25" s="240"/>
      <c r="WWJ25" s="238"/>
      <c r="WWK25" s="239"/>
      <c r="WWL25" s="240"/>
      <c r="WWM25" s="238"/>
      <c r="WWN25" s="239"/>
      <c r="WWO25" s="240"/>
      <c r="WWP25" s="238"/>
      <c r="WWQ25" s="239"/>
      <c r="WWR25" s="240"/>
      <c r="WWS25" s="238"/>
      <c r="WWT25" s="239"/>
      <c r="WWU25" s="240"/>
      <c r="WWV25" s="238"/>
      <c r="WWW25" s="239"/>
      <c r="WWX25" s="240"/>
      <c r="WWY25" s="238"/>
      <c r="WWZ25" s="239"/>
      <c r="WXA25" s="240"/>
      <c r="WXB25" s="238"/>
      <c r="WXC25" s="239"/>
      <c r="WXD25" s="240"/>
      <c r="WXE25" s="238"/>
      <c r="WXF25" s="239"/>
      <c r="WXG25" s="240"/>
      <c r="WXH25" s="238"/>
      <c r="WXI25" s="239"/>
      <c r="WXJ25" s="240"/>
      <c r="WXK25" s="238"/>
      <c r="WXL25" s="239"/>
      <c r="WXM25" s="240"/>
      <c r="WXN25" s="238"/>
      <c r="WXO25" s="239"/>
      <c r="WXP25" s="240"/>
      <c r="WXQ25" s="238"/>
      <c r="WXR25" s="239"/>
      <c r="WXS25" s="240"/>
      <c r="WXT25" s="238"/>
      <c r="WXU25" s="239"/>
      <c r="WXV25" s="240"/>
      <c r="WXW25" s="238"/>
      <c r="WXX25" s="239"/>
      <c r="WXY25" s="240"/>
      <c r="WXZ25" s="238"/>
      <c r="WYA25" s="239"/>
      <c r="WYB25" s="240"/>
      <c r="WYC25" s="238"/>
      <c r="WYD25" s="239"/>
      <c r="WYE25" s="240"/>
      <c r="WYF25" s="238"/>
      <c r="WYG25" s="239"/>
      <c r="WYH25" s="240"/>
      <c r="WYI25" s="238"/>
      <c r="WYJ25" s="239"/>
      <c r="WYK25" s="240"/>
      <c r="WYL25" s="238"/>
      <c r="WYM25" s="239"/>
      <c r="WYN25" s="240"/>
      <c r="WYO25" s="238"/>
      <c r="WYP25" s="239"/>
      <c r="WYQ25" s="240"/>
      <c r="WYR25" s="238"/>
      <c r="WYS25" s="239"/>
      <c r="WYT25" s="240"/>
      <c r="WYU25" s="238"/>
      <c r="WYV25" s="239"/>
      <c r="WYW25" s="240"/>
      <c r="WYX25" s="238"/>
      <c r="WYY25" s="239"/>
      <c r="WYZ25" s="240"/>
      <c r="WZA25" s="238"/>
      <c r="WZB25" s="239"/>
      <c r="WZC25" s="240"/>
      <c r="WZD25" s="238"/>
      <c r="WZE25" s="239"/>
      <c r="WZF25" s="240"/>
      <c r="WZG25" s="238"/>
      <c r="WZH25" s="239"/>
      <c r="WZI25" s="240"/>
      <c r="WZJ25" s="238"/>
      <c r="WZK25" s="239"/>
      <c r="WZL25" s="240"/>
      <c r="WZM25" s="238"/>
      <c r="WZN25" s="239"/>
      <c r="WZO25" s="240"/>
      <c r="WZP25" s="238"/>
      <c r="WZQ25" s="239"/>
      <c r="WZR25" s="240"/>
      <c r="WZS25" s="238"/>
      <c r="WZT25" s="239"/>
      <c r="WZU25" s="240"/>
      <c r="WZV25" s="238"/>
      <c r="WZW25" s="239"/>
      <c r="WZX25" s="240"/>
      <c r="WZY25" s="238"/>
      <c r="WZZ25" s="239"/>
      <c r="XAA25" s="240"/>
      <c r="XAB25" s="238"/>
      <c r="XAC25" s="239"/>
      <c r="XAD25" s="240"/>
      <c r="XAE25" s="238"/>
      <c r="XAF25" s="239"/>
      <c r="XAG25" s="240"/>
      <c r="XAH25" s="238"/>
      <c r="XAI25" s="239"/>
      <c r="XAJ25" s="240"/>
      <c r="XAK25" s="238"/>
      <c r="XAL25" s="239"/>
      <c r="XAM25" s="240"/>
      <c r="XAN25" s="238"/>
      <c r="XAO25" s="239"/>
      <c r="XAP25" s="240"/>
      <c r="XAQ25" s="238"/>
      <c r="XAR25" s="239"/>
      <c r="XAS25" s="240"/>
      <c r="XAT25" s="238"/>
      <c r="XAU25" s="239"/>
      <c r="XAV25" s="240"/>
      <c r="XAW25" s="238"/>
      <c r="XAX25" s="239"/>
      <c r="XAY25" s="240"/>
      <c r="XAZ25" s="238"/>
      <c r="XBA25" s="239"/>
      <c r="XBB25" s="240"/>
      <c r="XBC25" s="238"/>
      <c r="XBD25" s="239"/>
      <c r="XBE25" s="240"/>
      <c r="XBF25" s="238"/>
      <c r="XBG25" s="239"/>
      <c r="XBH25" s="240"/>
      <c r="XBI25" s="238"/>
      <c r="XBJ25" s="239"/>
      <c r="XBK25" s="240"/>
      <c r="XBL25" s="238"/>
      <c r="XBM25" s="239"/>
      <c r="XBN25" s="240"/>
      <c r="XBO25" s="238"/>
      <c r="XBP25" s="239"/>
      <c r="XBQ25" s="240"/>
      <c r="XBR25" s="238"/>
      <c r="XBS25" s="239"/>
      <c r="XBT25" s="240"/>
      <c r="XBU25" s="238"/>
      <c r="XBV25" s="239"/>
      <c r="XBW25" s="240"/>
      <c r="XBX25" s="238"/>
      <c r="XBY25" s="239"/>
      <c r="XBZ25" s="240"/>
      <c r="XCA25" s="238"/>
      <c r="XCB25" s="239"/>
      <c r="XCC25" s="240"/>
      <c r="XCD25" s="238"/>
      <c r="XCE25" s="239"/>
      <c r="XCF25" s="240"/>
      <c r="XCG25" s="238"/>
      <c r="XCH25" s="239"/>
      <c r="XCI25" s="240"/>
      <c r="XCJ25" s="238"/>
      <c r="XCK25" s="239"/>
      <c r="XCL25" s="240"/>
      <c r="XCM25" s="238"/>
      <c r="XCN25" s="239"/>
      <c r="XCO25" s="240"/>
      <c r="XCP25" s="238"/>
      <c r="XCQ25" s="239"/>
      <c r="XCR25" s="240"/>
      <c r="XCS25" s="238"/>
      <c r="XCT25" s="239"/>
      <c r="XCU25" s="240"/>
      <c r="XCV25" s="238"/>
      <c r="XCW25" s="239"/>
      <c r="XCX25" s="240"/>
      <c r="XCY25" s="238"/>
      <c r="XCZ25" s="239"/>
      <c r="XDA25" s="240"/>
      <c r="XDB25" s="238"/>
      <c r="XDC25" s="239"/>
      <c r="XDD25" s="240"/>
      <c r="XDE25" s="238"/>
      <c r="XDF25" s="239"/>
      <c r="XDG25" s="240"/>
      <c r="XDH25" s="238"/>
      <c r="XDI25" s="239"/>
      <c r="XDJ25" s="240"/>
      <c r="XDK25" s="238"/>
      <c r="XDL25" s="239"/>
      <c r="XDM25" s="240"/>
      <c r="XDN25" s="238"/>
      <c r="XDO25" s="239"/>
      <c r="XDP25" s="240"/>
      <c r="XDQ25" s="238"/>
      <c r="XDR25" s="239"/>
      <c r="XDS25" s="240"/>
      <c r="XDT25" s="238"/>
      <c r="XDU25" s="239"/>
      <c r="XDV25" s="240"/>
      <c r="XDW25" s="238"/>
      <c r="XDX25" s="239"/>
      <c r="XDY25" s="240"/>
      <c r="XDZ25" s="238"/>
      <c r="XEA25" s="239"/>
      <c r="XEB25" s="240"/>
      <c r="XEC25" s="238"/>
      <c r="XED25" s="239"/>
      <c r="XEE25" s="240"/>
      <c r="XEF25" s="238"/>
      <c r="XEG25" s="239"/>
      <c r="XEH25" s="240"/>
      <c r="XEI25" s="238"/>
      <c r="XEJ25" s="239"/>
      <c r="XEK25" s="240"/>
      <c r="XEL25" s="238"/>
      <c r="XEM25" s="239"/>
      <c r="XEN25" s="240"/>
      <c r="XEO25" s="238"/>
      <c r="XEP25" s="239"/>
      <c r="XEQ25" s="240"/>
      <c r="XER25" s="238"/>
      <c r="XES25" s="239"/>
      <c r="XET25" s="240"/>
      <c r="XEU25" s="238"/>
      <c r="XEV25" s="239"/>
      <c r="XEW25" s="240"/>
      <c r="XEX25" s="238"/>
      <c r="XEY25" s="239"/>
      <c r="XEZ25" s="240"/>
      <c r="XFA25" s="238"/>
      <c r="XFB25" s="239"/>
      <c r="XFC25" s="240"/>
      <c r="XFD25" s="241"/>
    </row>
    <row r="26" spans="1:16384" s="235" customFormat="1" hidden="1" x14ac:dyDescent="0.25">
      <c r="A26" s="238"/>
      <c r="B26" s="239"/>
      <c r="C26" s="240"/>
      <c r="D26" s="238"/>
      <c r="E26" s="239"/>
      <c r="F26" s="240"/>
      <c r="G26" s="238"/>
      <c r="H26" s="239"/>
      <c r="I26" s="240"/>
      <c r="J26" s="238"/>
      <c r="K26" s="239"/>
      <c r="L26" s="240"/>
      <c r="M26" s="238"/>
      <c r="N26" s="239"/>
      <c r="O26" s="240"/>
      <c r="P26" s="238"/>
      <c r="Q26" s="239"/>
      <c r="R26" s="240"/>
      <c r="S26" s="238"/>
      <c r="T26" s="239"/>
      <c r="U26" s="240"/>
      <c r="V26" s="238"/>
      <c r="W26" s="239"/>
      <c r="X26" s="240">
        <f>+SUM(L26,O26,R26,U26)</f>
        <v>0</v>
      </c>
      <c r="Y26" s="238">
        <f>+SUM(M26,P26,S26,V26)</f>
        <v>0</v>
      </c>
      <c r="Z26" s="239" t="str">
        <f>IFERROR(Y26/X26,"")</f>
        <v/>
      </c>
      <c r="AA26" s="240"/>
      <c r="AB26" s="238"/>
      <c r="AC26" s="239"/>
      <c r="AD26" s="240"/>
      <c r="AE26" s="238"/>
      <c r="AF26" s="239"/>
      <c r="AG26" s="240"/>
      <c r="AH26" s="238"/>
      <c r="AI26" s="239"/>
      <c r="AJ26" s="240"/>
      <c r="AK26" s="238"/>
      <c r="AL26" s="239"/>
      <c r="AM26" s="240"/>
      <c r="AN26" s="238"/>
      <c r="AO26" s="239"/>
      <c r="AP26" s="240"/>
      <c r="AQ26" s="238"/>
      <c r="AR26" s="239"/>
      <c r="AS26" s="240"/>
      <c r="AT26" s="238"/>
      <c r="AU26" s="239"/>
      <c r="AV26" s="240"/>
      <c r="AW26" s="238"/>
      <c r="AX26" s="239"/>
      <c r="AY26" s="240"/>
      <c r="AZ26" s="238"/>
      <c r="BA26" s="239"/>
      <c r="BB26" s="240"/>
      <c r="BC26" s="238"/>
      <c r="BD26" s="239"/>
      <c r="BE26" s="240"/>
      <c r="BF26" s="238"/>
      <c r="BG26" s="239"/>
      <c r="BH26" s="240"/>
      <c r="BI26" s="238"/>
      <c r="BJ26" s="239"/>
      <c r="BK26" s="240"/>
      <c r="BL26" s="238"/>
      <c r="BM26" s="239"/>
      <c r="BN26" s="240"/>
      <c r="BO26" s="238"/>
      <c r="BP26" s="239"/>
      <c r="BQ26" s="240"/>
      <c r="BR26" s="238"/>
      <c r="BS26" s="239"/>
      <c r="BT26" s="240"/>
      <c r="BU26" s="238"/>
      <c r="BV26" s="239"/>
      <c r="BW26" s="240"/>
      <c r="BX26" s="238"/>
      <c r="BY26" s="239"/>
      <c r="BZ26" s="240"/>
      <c r="CA26" s="238"/>
      <c r="CB26" s="239"/>
      <c r="CC26" s="240"/>
      <c r="CD26" s="238"/>
      <c r="CE26" s="239"/>
      <c r="CF26" s="240"/>
      <c r="CG26" s="238"/>
      <c r="CH26" s="239"/>
      <c r="CI26" s="240"/>
      <c r="CJ26" s="238"/>
      <c r="CK26" s="239"/>
      <c r="CL26" s="240"/>
      <c r="CM26" s="238"/>
      <c r="CN26" s="239"/>
      <c r="CO26" s="240"/>
      <c r="CP26" s="238"/>
      <c r="CQ26" s="239"/>
      <c r="CR26" s="240"/>
      <c r="CS26" s="238"/>
      <c r="CT26" s="239"/>
      <c r="CU26" s="240"/>
      <c r="CV26" s="238"/>
      <c r="CW26" s="239"/>
      <c r="CX26" s="240"/>
      <c r="CY26" s="238"/>
      <c r="CZ26" s="239"/>
      <c r="DA26" s="240"/>
      <c r="DB26" s="238"/>
      <c r="DC26" s="239"/>
      <c r="DD26" s="240"/>
      <c r="DE26" s="238"/>
      <c r="DF26" s="239"/>
      <c r="DG26" s="240"/>
      <c r="DH26" s="238"/>
      <c r="DI26" s="239"/>
      <c r="DJ26" s="240"/>
      <c r="DK26" s="238"/>
      <c r="DL26" s="239"/>
      <c r="DM26" s="240"/>
      <c r="DN26" s="238"/>
      <c r="DO26" s="239"/>
      <c r="DP26" s="240"/>
      <c r="DQ26" s="238"/>
      <c r="DR26" s="239"/>
      <c r="DS26" s="240"/>
      <c r="DT26" s="238"/>
      <c r="DU26" s="239"/>
      <c r="DV26" s="240"/>
      <c r="DW26" s="238"/>
      <c r="DX26" s="239"/>
      <c r="DY26" s="240"/>
      <c r="DZ26" s="238"/>
      <c r="EA26" s="239"/>
      <c r="EB26" s="240"/>
      <c r="EC26" s="238"/>
      <c r="ED26" s="239"/>
      <c r="EE26" s="240"/>
      <c r="EF26" s="238"/>
      <c r="EG26" s="239"/>
      <c r="EH26" s="240"/>
      <c r="EI26" s="238"/>
      <c r="EJ26" s="239"/>
      <c r="EK26" s="240"/>
      <c r="EL26" s="238"/>
      <c r="EM26" s="239"/>
      <c r="EN26" s="240"/>
      <c r="EO26" s="238"/>
      <c r="EP26" s="239"/>
      <c r="EQ26" s="240"/>
      <c r="ER26" s="238"/>
      <c r="ES26" s="239"/>
      <c r="ET26" s="240"/>
      <c r="EU26" s="238"/>
      <c r="EV26" s="239"/>
      <c r="EW26" s="240"/>
      <c r="EX26" s="238"/>
      <c r="EY26" s="239"/>
      <c r="EZ26" s="240"/>
      <c r="FA26" s="238"/>
      <c r="FB26" s="239"/>
      <c r="FC26" s="240"/>
      <c r="FD26" s="238"/>
      <c r="FE26" s="239"/>
      <c r="FF26" s="240"/>
      <c r="FG26" s="238"/>
      <c r="FH26" s="239"/>
      <c r="FI26" s="240"/>
      <c r="FJ26" s="238"/>
      <c r="FK26" s="239"/>
      <c r="FL26" s="240"/>
      <c r="FM26" s="238"/>
      <c r="FN26" s="239"/>
      <c r="FO26" s="240"/>
      <c r="FP26" s="238"/>
      <c r="FQ26" s="239"/>
      <c r="FR26" s="240"/>
      <c r="FS26" s="238"/>
      <c r="FT26" s="239"/>
      <c r="FU26" s="240"/>
      <c r="FV26" s="238"/>
      <c r="FW26" s="239"/>
      <c r="FX26" s="240"/>
      <c r="FY26" s="238"/>
      <c r="FZ26" s="239"/>
      <c r="GA26" s="240"/>
      <c r="GB26" s="238"/>
      <c r="GC26" s="239"/>
      <c r="GD26" s="240"/>
      <c r="GE26" s="238"/>
      <c r="GF26" s="239"/>
      <c r="GG26" s="240"/>
      <c r="GH26" s="238"/>
      <c r="GI26" s="239"/>
      <c r="GJ26" s="240"/>
      <c r="GK26" s="238"/>
      <c r="GL26" s="239"/>
      <c r="GM26" s="240"/>
      <c r="GN26" s="238"/>
      <c r="GO26" s="239"/>
      <c r="GP26" s="240"/>
      <c r="GQ26" s="238"/>
      <c r="GR26" s="239"/>
      <c r="GS26" s="240"/>
      <c r="GT26" s="238"/>
      <c r="GU26" s="239"/>
      <c r="GV26" s="240"/>
      <c r="GW26" s="238"/>
      <c r="GX26" s="239"/>
      <c r="GY26" s="240"/>
      <c r="GZ26" s="238"/>
      <c r="HA26" s="239"/>
      <c r="HB26" s="240"/>
      <c r="HC26" s="238"/>
      <c r="HD26" s="239"/>
      <c r="HE26" s="240"/>
      <c r="HF26" s="238"/>
      <c r="HG26" s="239"/>
      <c r="HH26" s="240"/>
      <c r="HI26" s="238"/>
      <c r="HJ26" s="239"/>
      <c r="HK26" s="240"/>
      <c r="HL26" s="238"/>
      <c r="HM26" s="239"/>
      <c r="HN26" s="240"/>
      <c r="HO26" s="238"/>
      <c r="HP26" s="239"/>
      <c r="HQ26" s="240"/>
      <c r="HR26" s="238"/>
      <c r="HS26" s="239"/>
      <c r="HT26" s="240"/>
      <c r="HU26" s="238"/>
      <c r="HV26" s="239"/>
      <c r="HW26" s="240"/>
      <c r="HX26" s="238"/>
      <c r="HY26" s="239"/>
      <c r="HZ26" s="240"/>
      <c r="IA26" s="238"/>
      <c r="IB26" s="239"/>
      <c r="IC26" s="240"/>
      <c r="ID26" s="238"/>
      <c r="IE26" s="239"/>
      <c r="IF26" s="240"/>
      <c r="IG26" s="238"/>
      <c r="IH26" s="239"/>
      <c r="II26" s="240"/>
      <c r="IJ26" s="238"/>
      <c r="IK26" s="239"/>
      <c r="IL26" s="240"/>
      <c r="IM26" s="238"/>
      <c r="IN26" s="239"/>
      <c r="IO26" s="240"/>
      <c r="IP26" s="238"/>
      <c r="IQ26" s="239"/>
      <c r="IR26" s="240"/>
      <c r="IS26" s="238"/>
      <c r="IT26" s="239"/>
      <c r="IU26" s="240"/>
      <c r="IV26" s="238"/>
      <c r="IW26" s="239"/>
      <c r="IX26" s="240"/>
      <c r="IY26" s="238"/>
      <c r="IZ26" s="239"/>
      <c r="JA26" s="240"/>
      <c r="JB26" s="238"/>
      <c r="JC26" s="239"/>
      <c r="JD26" s="240"/>
      <c r="JE26" s="238"/>
      <c r="JF26" s="239"/>
      <c r="JG26" s="240"/>
      <c r="JH26" s="238"/>
      <c r="JI26" s="239"/>
      <c r="JJ26" s="240"/>
      <c r="JK26" s="238"/>
      <c r="JL26" s="239"/>
      <c r="JM26" s="240"/>
      <c r="JN26" s="238"/>
      <c r="JO26" s="239"/>
      <c r="JP26" s="240"/>
      <c r="JQ26" s="238"/>
      <c r="JR26" s="239"/>
      <c r="JS26" s="240"/>
      <c r="JT26" s="238"/>
      <c r="JU26" s="239"/>
      <c r="JV26" s="240"/>
      <c r="JW26" s="238"/>
      <c r="JX26" s="239"/>
      <c r="JY26" s="240"/>
      <c r="JZ26" s="238"/>
      <c r="KA26" s="239"/>
      <c r="KB26" s="240"/>
      <c r="KC26" s="238"/>
      <c r="KD26" s="239"/>
      <c r="KE26" s="240"/>
      <c r="KF26" s="238"/>
      <c r="KG26" s="239"/>
      <c r="KH26" s="240"/>
      <c r="KI26" s="238"/>
      <c r="KJ26" s="239"/>
      <c r="KK26" s="240"/>
      <c r="KL26" s="238"/>
      <c r="KM26" s="239"/>
      <c r="KN26" s="240"/>
      <c r="KO26" s="238"/>
      <c r="KP26" s="239"/>
      <c r="KQ26" s="240"/>
      <c r="KR26" s="238"/>
      <c r="KS26" s="239"/>
      <c r="KT26" s="240"/>
      <c r="KU26" s="238"/>
      <c r="KV26" s="239"/>
      <c r="KW26" s="240"/>
      <c r="KX26" s="238"/>
      <c r="KY26" s="239"/>
      <c r="KZ26" s="240"/>
      <c r="LA26" s="238"/>
      <c r="LB26" s="239"/>
      <c r="LC26" s="240"/>
      <c r="LD26" s="238"/>
      <c r="LE26" s="239"/>
      <c r="LF26" s="240"/>
      <c r="LG26" s="238"/>
      <c r="LH26" s="239"/>
      <c r="LI26" s="240"/>
      <c r="LJ26" s="238"/>
      <c r="LK26" s="239"/>
      <c r="LL26" s="240"/>
      <c r="LM26" s="238"/>
      <c r="LN26" s="239"/>
      <c r="LO26" s="240"/>
      <c r="LP26" s="238"/>
      <c r="LQ26" s="239"/>
      <c r="LR26" s="240"/>
      <c r="LS26" s="238"/>
      <c r="LT26" s="239"/>
      <c r="LU26" s="240"/>
      <c r="LV26" s="238"/>
      <c r="LW26" s="239"/>
      <c r="LX26" s="240"/>
      <c r="LY26" s="238"/>
      <c r="LZ26" s="239"/>
      <c r="MA26" s="240"/>
      <c r="MB26" s="238"/>
      <c r="MC26" s="239"/>
      <c r="MD26" s="240"/>
      <c r="ME26" s="238"/>
      <c r="MF26" s="239"/>
      <c r="MG26" s="240"/>
      <c r="MH26" s="238"/>
      <c r="MI26" s="239"/>
      <c r="MJ26" s="240"/>
      <c r="MK26" s="238"/>
      <c r="ML26" s="239"/>
      <c r="MM26" s="240"/>
      <c r="MN26" s="238"/>
      <c r="MO26" s="239"/>
      <c r="MP26" s="240"/>
      <c r="MQ26" s="238"/>
      <c r="MR26" s="239"/>
      <c r="MS26" s="240"/>
      <c r="MT26" s="238"/>
      <c r="MU26" s="239"/>
      <c r="MV26" s="240"/>
      <c r="MW26" s="238"/>
      <c r="MX26" s="239"/>
      <c r="MY26" s="240"/>
      <c r="MZ26" s="238"/>
      <c r="NA26" s="239"/>
      <c r="NB26" s="240"/>
      <c r="NC26" s="238"/>
      <c r="ND26" s="239"/>
      <c r="NE26" s="240"/>
      <c r="NF26" s="238"/>
      <c r="NG26" s="239"/>
      <c r="NH26" s="240"/>
      <c r="NI26" s="238"/>
      <c r="NJ26" s="239"/>
      <c r="NK26" s="240"/>
      <c r="NL26" s="238"/>
      <c r="NM26" s="239"/>
      <c r="NN26" s="240"/>
      <c r="NO26" s="238"/>
      <c r="NP26" s="239"/>
      <c r="NQ26" s="240"/>
      <c r="NR26" s="238"/>
      <c r="NS26" s="239"/>
      <c r="NT26" s="240"/>
      <c r="NU26" s="238"/>
      <c r="NV26" s="239"/>
      <c r="NW26" s="240"/>
      <c r="NX26" s="238"/>
      <c r="NY26" s="239"/>
      <c r="NZ26" s="240"/>
      <c r="OA26" s="238"/>
      <c r="OB26" s="239"/>
      <c r="OC26" s="240"/>
      <c r="OD26" s="238"/>
      <c r="OE26" s="239"/>
      <c r="OF26" s="240"/>
      <c r="OG26" s="238"/>
      <c r="OH26" s="239"/>
      <c r="OI26" s="240"/>
      <c r="OJ26" s="238"/>
      <c r="OK26" s="239"/>
      <c r="OL26" s="240"/>
      <c r="OM26" s="238"/>
      <c r="ON26" s="239"/>
      <c r="OO26" s="240"/>
      <c r="OP26" s="238"/>
      <c r="OQ26" s="239"/>
      <c r="OR26" s="240"/>
      <c r="OS26" s="238"/>
      <c r="OT26" s="239"/>
      <c r="OU26" s="240"/>
      <c r="OV26" s="238"/>
      <c r="OW26" s="239"/>
      <c r="OX26" s="240"/>
      <c r="OY26" s="238"/>
      <c r="OZ26" s="239"/>
      <c r="PA26" s="240"/>
      <c r="PB26" s="238"/>
      <c r="PC26" s="239"/>
      <c r="PD26" s="240"/>
      <c r="PE26" s="238"/>
      <c r="PF26" s="239"/>
      <c r="PG26" s="240"/>
      <c r="PH26" s="238"/>
      <c r="PI26" s="239"/>
      <c r="PJ26" s="240"/>
      <c r="PK26" s="238"/>
      <c r="PL26" s="239"/>
      <c r="PM26" s="240"/>
      <c r="PN26" s="238"/>
      <c r="PO26" s="239"/>
      <c r="PP26" s="240"/>
      <c r="PQ26" s="238"/>
      <c r="PR26" s="239"/>
      <c r="PS26" s="240"/>
      <c r="PT26" s="238"/>
      <c r="PU26" s="239"/>
      <c r="PV26" s="240"/>
      <c r="PW26" s="238"/>
      <c r="PX26" s="239"/>
      <c r="PY26" s="240"/>
      <c r="PZ26" s="238"/>
      <c r="QA26" s="239"/>
      <c r="QB26" s="240"/>
      <c r="QC26" s="238"/>
      <c r="QD26" s="239"/>
      <c r="QE26" s="240"/>
      <c r="QF26" s="238"/>
      <c r="QG26" s="239"/>
      <c r="QH26" s="240"/>
      <c r="QI26" s="238"/>
      <c r="QJ26" s="239"/>
      <c r="QK26" s="240"/>
      <c r="QL26" s="238"/>
      <c r="QM26" s="239"/>
      <c r="QN26" s="240"/>
      <c r="QO26" s="238"/>
      <c r="QP26" s="239"/>
      <c r="QQ26" s="240"/>
      <c r="QR26" s="238"/>
      <c r="QS26" s="239"/>
      <c r="QT26" s="240"/>
      <c r="QU26" s="238"/>
      <c r="QV26" s="239"/>
      <c r="QW26" s="240"/>
      <c r="QX26" s="238"/>
      <c r="QY26" s="239"/>
      <c r="QZ26" s="240"/>
      <c r="RA26" s="238"/>
      <c r="RB26" s="239"/>
      <c r="RC26" s="240"/>
      <c r="RD26" s="238"/>
      <c r="RE26" s="239"/>
      <c r="RF26" s="240"/>
      <c r="RG26" s="238"/>
      <c r="RH26" s="239"/>
      <c r="RI26" s="240"/>
      <c r="RJ26" s="238"/>
      <c r="RK26" s="239"/>
      <c r="RL26" s="240"/>
      <c r="RM26" s="238"/>
      <c r="RN26" s="239"/>
      <c r="RO26" s="240"/>
      <c r="RP26" s="238"/>
      <c r="RQ26" s="239"/>
      <c r="RR26" s="240"/>
      <c r="RS26" s="238"/>
      <c r="RT26" s="239"/>
      <c r="RU26" s="240"/>
      <c r="RV26" s="238"/>
      <c r="RW26" s="239"/>
      <c r="RX26" s="240"/>
      <c r="RY26" s="238"/>
      <c r="RZ26" s="239"/>
      <c r="SA26" s="240"/>
      <c r="SB26" s="238"/>
      <c r="SC26" s="239"/>
      <c r="SD26" s="240"/>
      <c r="SE26" s="238"/>
      <c r="SF26" s="239"/>
      <c r="SG26" s="240"/>
      <c r="SH26" s="238"/>
      <c r="SI26" s="239"/>
      <c r="SJ26" s="240"/>
      <c r="SK26" s="238"/>
      <c r="SL26" s="239"/>
      <c r="SM26" s="240"/>
      <c r="SN26" s="238"/>
      <c r="SO26" s="239"/>
      <c r="SP26" s="240"/>
      <c r="SQ26" s="238"/>
      <c r="SR26" s="239"/>
      <c r="SS26" s="240"/>
      <c r="ST26" s="238"/>
      <c r="SU26" s="239"/>
      <c r="SV26" s="240"/>
      <c r="SW26" s="238"/>
      <c r="SX26" s="239"/>
      <c r="SY26" s="240"/>
      <c r="SZ26" s="238"/>
      <c r="TA26" s="239"/>
      <c r="TB26" s="240"/>
      <c r="TC26" s="238"/>
      <c r="TD26" s="239"/>
      <c r="TE26" s="240"/>
      <c r="TF26" s="238"/>
      <c r="TG26" s="239"/>
      <c r="TH26" s="240"/>
      <c r="TI26" s="238"/>
      <c r="TJ26" s="239"/>
      <c r="TK26" s="240"/>
      <c r="TL26" s="238"/>
      <c r="TM26" s="239"/>
      <c r="TN26" s="240"/>
      <c r="TO26" s="238"/>
      <c r="TP26" s="239"/>
      <c r="TQ26" s="240"/>
      <c r="TR26" s="238"/>
      <c r="TS26" s="239"/>
      <c r="TT26" s="240"/>
      <c r="TU26" s="238"/>
      <c r="TV26" s="239"/>
      <c r="TW26" s="240"/>
      <c r="TX26" s="238"/>
      <c r="TY26" s="239"/>
      <c r="TZ26" s="240"/>
      <c r="UA26" s="238"/>
      <c r="UB26" s="239"/>
      <c r="UC26" s="240"/>
      <c r="UD26" s="238"/>
      <c r="UE26" s="239"/>
      <c r="UF26" s="240"/>
      <c r="UG26" s="238"/>
      <c r="UH26" s="239"/>
      <c r="UI26" s="240"/>
      <c r="UJ26" s="238"/>
      <c r="UK26" s="239"/>
      <c r="UL26" s="240"/>
      <c r="UM26" s="238"/>
      <c r="UN26" s="239"/>
      <c r="UO26" s="240"/>
      <c r="UP26" s="238"/>
      <c r="UQ26" s="239"/>
      <c r="UR26" s="240"/>
      <c r="US26" s="238"/>
      <c r="UT26" s="239"/>
      <c r="UU26" s="240"/>
      <c r="UV26" s="238"/>
      <c r="UW26" s="239"/>
      <c r="UX26" s="240"/>
      <c r="UY26" s="238"/>
      <c r="UZ26" s="239"/>
      <c r="VA26" s="240"/>
      <c r="VB26" s="238"/>
      <c r="VC26" s="239"/>
      <c r="VD26" s="240"/>
      <c r="VE26" s="238"/>
      <c r="VF26" s="239"/>
      <c r="VG26" s="240"/>
      <c r="VH26" s="238"/>
      <c r="VI26" s="239"/>
      <c r="VJ26" s="240"/>
      <c r="VK26" s="238"/>
      <c r="VL26" s="239"/>
      <c r="VM26" s="240"/>
      <c r="VN26" s="238"/>
      <c r="VO26" s="239"/>
      <c r="VP26" s="240"/>
      <c r="VQ26" s="238"/>
      <c r="VR26" s="239"/>
      <c r="VS26" s="240"/>
      <c r="VT26" s="238"/>
      <c r="VU26" s="239"/>
      <c r="VV26" s="240"/>
      <c r="VW26" s="238"/>
      <c r="VX26" s="239"/>
      <c r="VY26" s="240"/>
      <c r="VZ26" s="238"/>
      <c r="WA26" s="239"/>
      <c r="WB26" s="240"/>
      <c r="WC26" s="238"/>
      <c r="WD26" s="239"/>
      <c r="WE26" s="240"/>
      <c r="WF26" s="238"/>
      <c r="WG26" s="239"/>
      <c r="WH26" s="240"/>
      <c r="WI26" s="238"/>
      <c r="WJ26" s="239"/>
      <c r="WK26" s="240"/>
      <c r="WL26" s="238"/>
      <c r="WM26" s="239"/>
      <c r="WN26" s="240"/>
      <c r="WO26" s="238"/>
      <c r="WP26" s="239"/>
      <c r="WQ26" s="240"/>
      <c r="WR26" s="238"/>
      <c r="WS26" s="239"/>
      <c r="WT26" s="240"/>
      <c r="WU26" s="238"/>
      <c r="WV26" s="239"/>
      <c r="WW26" s="240"/>
      <c r="WX26" s="238"/>
      <c r="WY26" s="239"/>
      <c r="WZ26" s="240"/>
      <c r="XA26" s="238"/>
      <c r="XB26" s="239"/>
      <c r="XC26" s="240"/>
      <c r="XD26" s="238"/>
      <c r="XE26" s="239"/>
      <c r="XF26" s="240"/>
      <c r="XG26" s="238"/>
      <c r="XH26" s="239"/>
      <c r="XI26" s="240"/>
      <c r="XJ26" s="238"/>
      <c r="XK26" s="239"/>
      <c r="XL26" s="240"/>
      <c r="XM26" s="238"/>
      <c r="XN26" s="239"/>
      <c r="XO26" s="240"/>
      <c r="XP26" s="238"/>
      <c r="XQ26" s="239"/>
      <c r="XR26" s="240"/>
      <c r="XS26" s="238"/>
      <c r="XT26" s="239"/>
      <c r="XU26" s="240"/>
      <c r="XV26" s="238"/>
      <c r="XW26" s="239"/>
      <c r="XX26" s="240"/>
      <c r="XY26" s="238"/>
      <c r="XZ26" s="239"/>
      <c r="YA26" s="240"/>
      <c r="YB26" s="238"/>
      <c r="YC26" s="239"/>
      <c r="YD26" s="240"/>
      <c r="YE26" s="238"/>
      <c r="YF26" s="239"/>
      <c r="YG26" s="240"/>
      <c r="YH26" s="238"/>
      <c r="YI26" s="239"/>
      <c r="YJ26" s="240"/>
      <c r="YK26" s="238"/>
      <c r="YL26" s="239"/>
      <c r="YM26" s="240"/>
      <c r="YN26" s="238"/>
      <c r="YO26" s="239"/>
      <c r="YP26" s="240"/>
      <c r="YQ26" s="238"/>
      <c r="YR26" s="239"/>
      <c r="YS26" s="240"/>
      <c r="YT26" s="238"/>
      <c r="YU26" s="239"/>
      <c r="YV26" s="240"/>
      <c r="YW26" s="238"/>
      <c r="YX26" s="239"/>
      <c r="YY26" s="240"/>
      <c r="YZ26" s="238"/>
      <c r="ZA26" s="239"/>
      <c r="ZB26" s="240"/>
      <c r="ZC26" s="238"/>
      <c r="ZD26" s="239"/>
      <c r="ZE26" s="240"/>
      <c r="ZF26" s="238"/>
      <c r="ZG26" s="239"/>
      <c r="ZH26" s="240"/>
      <c r="ZI26" s="238"/>
      <c r="ZJ26" s="239"/>
      <c r="ZK26" s="240"/>
      <c r="ZL26" s="238"/>
      <c r="ZM26" s="239"/>
      <c r="ZN26" s="240"/>
      <c r="ZO26" s="238"/>
      <c r="ZP26" s="239"/>
      <c r="ZQ26" s="240"/>
      <c r="ZR26" s="238"/>
      <c r="ZS26" s="239"/>
      <c r="ZT26" s="240"/>
      <c r="ZU26" s="238"/>
      <c r="ZV26" s="239"/>
      <c r="ZW26" s="240"/>
      <c r="ZX26" s="238"/>
      <c r="ZY26" s="239"/>
      <c r="ZZ26" s="240"/>
      <c r="AAA26" s="238"/>
      <c r="AAB26" s="239"/>
      <c r="AAC26" s="240"/>
      <c r="AAD26" s="238"/>
      <c r="AAE26" s="239"/>
      <c r="AAF26" s="240"/>
      <c r="AAG26" s="238"/>
      <c r="AAH26" s="239"/>
      <c r="AAI26" s="240"/>
      <c r="AAJ26" s="238"/>
      <c r="AAK26" s="239"/>
      <c r="AAL26" s="240"/>
      <c r="AAM26" s="238"/>
      <c r="AAN26" s="239"/>
      <c r="AAO26" s="240"/>
      <c r="AAP26" s="238"/>
      <c r="AAQ26" s="239"/>
      <c r="AAR26" s="240"/>
      <c r="AAS26" s="238"/>
      <c r="AAT26" s="239"/>
      <c r="AAU26" s="240"/>
      <c r="AAV26" s="238"/>
      <c r="AAW26" s="239"/>
      <c r="AAX26" s="240"/>
      <c r="AAY26" s="238"/>
      <c r="AAZ26" s="239"/>
      <c r="ABA26" s="240"/>
      <c r="ABB26" s="238"/>
      <c r="ABC26" s="239"/>
      <c r="ABD26" s="240"/>
      <c r="ABE26" s="238"/>
      <c r="ABF26" s="239"/>
      <c r="ABG26" s="240"/>
      <c r="ABH26" s="238"/>
      <c r="ABI26" s="239"/>
      <c r="ABJ26" s="240"/>
      <c r="ABK26" s="238"/>
      <c r="ABL26" s="239"/>
      <c r="ABM26" s="240"/>
      <c r="ABN26" s="238"/>
      <c r="ABO26" s="239"/>
      <c r="ABP26" s="240"/>
      <c r="ABQ26" s="238"/>
      <c r="ABR26" s="239"/>
      <c r="ABS26" s="240"/>
      <c r="ABT26" s="238"/>
      <c r="ABU26" s="239"/>
      <c r="ABV26" s="240"/>
      <c r="ABW26" s="238"/>
      <c r="ABX26" s="239"/>
      <c r="ABY26" s="240"/>
      <c r="ABZ26" s="238"/>
      <c r="ACA26" s="239"/>
      <c r="ACB26" s="240"/>
      <c r="ACC26" s="238"/>
      <c r="ACD26" s="239"/>
      <c r="ACE26" s="240"/>
      <c r="ACF26" s="238"/>
      <c r="ACG26" s="239"/>
      <c r="ACH26" s="240"/>
      <c r="ACI26" s="238"/>
      <c r="ACJ26" s="239"/>
      <c r="ACK26" s="240"/>
      <c r="ACL26" s="238"/>
      <c r="ACM26" s="239"/>
      <c r="ACN26" s="240"/>
      <c r="ACO26" s="238"/>
      <c r="ACP26" s="239"/>
      <c r="ACQ26" s="240"/>
      <c r="ACR26" s="238"/>
      <c r="ACS26" s="239"/>
      <c r="ACT26" s="240"/>
      <c r="ACU26" s="238"/>
      <c r="ACV26" s="239"/>
      <c r="ACW26" s="240"/>
      <c r="ACX26" s="238"/>
      <c r="ACY26" s="239"/>
      <c r="ACZ26" s="240"/>
      <c r="ADA26" s="238"/>
      <c r="ADB26" s="239"/>
      <c r="ADC26" s="240"/>
      <c r="ADD26" s="238"/>
      <c r="ADE26" s="239"/>
      <c r="ADF26" s="240"/>
      <c r="ADG26" s="238"/>
      <c r="ADH26" s="239"/>
      <c r="ADI26" s="240"/>
      <c r="ADJ26" s="238"/>
      <c r="ADK26" s="239"/>
      <c r="ADL26" s="240"/>
      <c r="ADM26" s="238"/>
      <c r="ADN26" s="239"/>
      <c r="ADO26" s="240"/>
      <c r="ADP26" s="238"/>
      <c r="ADQ26" s="239"/>
      <c r="ADR26" s="240"/>
      <c r="ADS26" s="238"/>
      <c r="ADT26" s="239"/>
      <c r="ADU26" s="240"/>
      <c r="ADV26" s="238"/>
      <c r="ADW26" s="239"/>
      <c r="ADX26" s="240"/>
      <c r="ADY26" s="238"/>
      <c r="ADZ26" s="239"/>
      <c r="AEA26" s="240"/>
      <c r="AEB26" s="238"/>
      <c r="AEC26" s="239"/>
      <c r="AED26" s="240"/>
      <c r="AEE26" s="238"/>
      <c r="AEF26" s="239"/>
      <c r="AEG26" s="240"/>
      <c r="AEH26" s="238"/>
      <c r="AEI26" s="239"/>
      <c r="AEJ26" s="240"/>
      <c r="AEK26" s="238"/>
      <c r="AEL26" s="239"/>
      <c r="AEM26" s="240"/>
      <c r="AEN26" s="238"/>
      <c r="AEO26" s="239"/>
      <c r="AEP26" s="240"/>
      <c r="AEQ26" s="238"/>
      <c r="AER26" s="239"/>
      <c r="AES26" s="240"/>
      <c r="AET26" s="238"/>
      <c r="AEU26" s="239"/>
      <c r="AEV26" s="240"/>
      <c r="AEW26" s="238"/>
      <c r="AEX26" s="239"/>
      <c r="AEY26" s="240"/>
      <c r="AEZ26" s="238"/>
      <c r="AFA26" s="239"/>
      <c r="AFB26" s="240"/>
      <c r="AFC26" s="238"/>
      <c r="AFD26" s="239"/>
      <c r="AFE26" s="240"/>
      <c r="AFF26" s="238"/>
      <c r="AFG26" s="239"/>
      <c r="AFH26" s="240"/>
      <c r="AFI26" s="238"/>
      <c r="AFJ26" s="239"/>
      <c r="AFK26" s="240"/>
      <c r="AFL26" s="238"/>
      <c r="AFM26" s="239"/>
      <c r="AFN26" s="240"/>
      <c r="AFO26" s="238"/>
      <c r="AFP26" s="239"/>
      <c r="AFQ26" s="240"/>
      <c r="AFR26" s="238"/>
      <c r="AFS26" s="239"/>
      <c r="AFT26" s="240"/>
      <c r="AFU26" s="238"/>
      <c r="AFV26" s="239"/>
      <c r="AFW26" s="240"/>
      <c r="AFX26" s="238"/>
      <c r="AFY26" s="239"/>
      <c r="AFZ26" s="240"/>
      <c r="AGA26" s="238"/>
      <c r="AGB26" s="239"/>
      <c r="AGC26" s="240"/>
      <c r="AGD26" s="238"/>
      <c r="AGE26" s="239"/>
      <c r="AGF26" s="240"/>
      <c r="AGG26" s="238"/>
      <c r="AGH26" s="239"/>
      <c r="AGI26" s="240"/>
      <c r="AGJ26" s="238"/>
      <c r="AGK26" s="239"/>
      <c r="AGL26" s="240"/>
      <c r="AGM26" s="238"/>
      <c r="AGN26" s="239"/>
      <c r="AGO26" s="240"/>
      <c r="AGP26" s="238"/>
      <c r="AGQ26" s="239"/>
      <c r="AGR26" s="240"/>
      <c r="AGS26" s="238"/>
      <c r="AGT26" s="239"/>
      <c r="AGU26" s="240"/>
      <c r="AGV26" s="238"/>
      <c r="AGW26" s="239"/>
      <c r="AGX26" s="240"/>
      <c r="AGY26" s="238"/>
      <c r="AGZ26" s="239"/>
      <c r="AHA26" s="240"/>
      <c r="AHB26" s="238"/>
      <c r="AHC26" s="239"/>
      <c r="AHD26" s="240"/>
      <c r="AHE26" s="238"/>
      <c r="AHF26" s="239"/>
      <c r="AHG26" s="240"/>
      <c r="AHH26" s="238"/>
      <c r="AHI26" s="239"/>
      <c r="AHJ26" s="240"/>
      <c r="AHK26" s="238"/>
      <c r="AHL26" s="239"/>
      <c r="AHM26" s="240"/>
      <c r="AHN26" s="238"/>
      <c r="AHO26" s="239"/>
      <c r="AHP26" s="240"/>
      <c r="AHQ26" s="238"/>
      <c r="AHR26" s="239"/>
      <c r="AHS26" s="240"/>
      <c r="AHT26" s="238"/>
      <c r="AHU26" s="239"/>
      <c r="AHV26" s="240"/>
      <c r="AHW26" s="238"/>
      <c r="AHX26" s="239"/>
      <c r="AHY26" s="240"/>
      <c r="AHZ26" s="238"/>
      <c r="AIA26" s="239"/>
      <c r="AIB26" s="240"/>
      <c r="AIC26" s="238"/>
      <c r="AID26" s="239"/>
      <c r="AIE26" s="240"/>
      <c r="AIF26" s="238"/>
      <c r="AIG26" s="239"/>
      <c r="AIH26" s="240"/>
      <c r="AII26" s="238"/>
      <c r="AIJ26" s="239"/>
      <c r="AIK26" s="240"/>
      <c r="AIL26" s="238"/>
      <c r="AIM26" s="239"/>
      <c r="AIN26" s="240"/>
      <c r="AIO26" s="238"/>
      <c r="AIP26" s="239"/>
      <c r="AIQ26" s="240"/>
      <c r="AIR26" s="238"/>
      <c r="AIS26" s="239"/>
      <c r="AIT26" s="240"/>
      <c r="AIU26" s="238"/>
      <c r="AIV26" s="239"/>
      <c r="AIW26" s="240"/>
      <c r="AIX26" s="238"/>
      <c r="AIY26" s="239"/>
      <c r="AIZ26" s="240"/>
      <c r="AJA26" s="238"/>
      <c r="AJB26" s="239"/>
      <c r="AJC26" s="240"/>
      <c r="AJD26" s="238"/>
      <c r="AJE26" s="239"/>
      <c r="AJF26" s="240"/>
      <c r="AJG26" s="238"/>
      <c r="AJH26" s="239"/>
      <c r="AJI26" s="240"/>
      <c r="AJJ26" s="238"/>
      <c r="AJK26" s="239"/>
      <c r="AJL26" s="240"/>
      <c r="AJM26" s="238"/>
      <c r="AJN26" s="239"/>
      <c r="AJO26" s="240"/>
      <c r="AJP26" s="238"/>
      <c r="AJQ26" s="239"/>
      <c r="AJR26" s="240"/>
      <c r="AJS26" s="238"/>
      <c r="AJT26" s="239"/>
      <c r="AJU26" s="240"/>
      <c r="AJV26" s="238"/>
      <c r="AJW26" s="239"/>
      <c r="AJX26" s="240"/>
      <c r="AJY26" s="238"/>
      <c r="AJZ26" s="239"/>
      <c r="AKA26" s="240"/>
      <c r="AKB26" s="238"/>
      <c r="AKC26" s="239"/>
      <c r="AKD26" s="240"/>
      <c r="AKE26" s="238"/>
      <c r="AKF26" s="239"/>
      <c r="AKG26" s="240"/>
      <c r="AKH26" s="238"/>
      <c r="AKI26" s="239"/>
      <c r="AKJ26" s="240"/>
      <c r="AKK26" s="238"/>
      <c r="AKL26" s="239"/>
      <c r="AKM26" s="240"/>
      <c r="AKN26" s="238"/>
      <c r="AKO26" s="239"/>
      <c r="AKP26" s="240"/>
      <c r="AKQ26" s="238"/>
      <c r="AKR26" s="239"/>
      <c r="AKS26" s="240"/>
      <c r="AKT26" s="238"/>
      <c r="AKU26" s="239"/>
      <c r="AKV26" s="240"/>
      <c r="AKW26" s="238"/>
      <c r="AKX26" s="239"/>
      <c r="AKY26" s="240"/>
      <c r="AKZ26" s="238"/>
      <c r="ALA26" s="239"/>
      <c r="ALB26" s="240"/>
      <c r="ALC26" s="238"/>
      <c r="ALD26" s="239"/>
      <c r="ALE26" s="240"/>
      <c r="ALF26" s="238"/>
      <c r="ALG26" s="239"/>
      <c r="ALH26" s="240"/>
      <c r="ALI26" s="238"/>
      <c r="ALJ26" s="239"/>
      <c r="ALK26" s="240"/>
      <c r="ALL26" s="238"/>
      <c r="ALM26" s="239"/>
      <c r="ALN26" s="240"/>
      <c r="ALO26" s="238"/>
      <c r="ALP26" s="239"/>
      <c r="ALQ26" s="240"/>
      <c r="ALR26" s="238"/>
      <c r="ALS26" s="239"/>
      <c r="ALT26" s="240"/>
      <c r="ALU26" s="238"/>
      <c r="ALV26" s="239"/>
      <c r="ALW26" s="240"/>
      <c r="ALX26" s="238"/>
      <c r="ALY26" s="239"/>
      <c r="ALZ26" s="240"/>
      <c r="AMA26" s="238"/>
      <c r="AMB26" s="239"/>
      <c r="AMC26" s="240"/>
      <c r="AMD26" s="238"/>
      <c r="AME26" s="239"/>
      <c r="AMF26" s="240"/>
      <c r="AMG26" s="238"/>
      <c r="AMH26" s="239"/>
      <c r="AMI26" s="240"/>
      <c r="AMJ26" s="238"/>
      <c r="AMK26" s="239"/>
      <c r="AML26" s="240"/>
      <c r="AMM26" s="238"/>
      <c r="AMN26" s="239"/>
      <c r="AMO26" s="240"/>
      <c r="AMP26" s="238"/>
      <c r="AMQ26" s="239"/>
      <c r="AMR26" s="240"/>
      <c r="AMS26" s="238"/>
      <c r="AMT26" s="239"/>
      <c r="AMU26" s="240"/>
      <c r="AMV26" s="238"/>
      <c r="AMW26" s="239"/>
      <c r="AMX26" s="240"/>
      <c r="AMY26" s="238"/>
      <c r="AMZ26" s="239"/>
      <c r="ANA26" s="240"/>
      <c r="ANB26" s="238"/>
      <c r="ANC26" s="239"/>
      <c r="AND26" s="240"/>
      <c r="ANE26" s="238"/>
      <c r="ANF26" s="239"/>
      <c r="ANG26" s="240"/>
      <c r="ANH26" s="238"/>
      <c r="ANI26" s="239"/>
      <c r="ANJ26" s="240"/>
      <c r="ANK26" s="238"/>
      <c r="ANL26" s="239"/>
      <c r="ANM26" s="240"/>
      <c r="ANN26" s="238"/>
      <c r="ANO26" s="239"/>
      <c r="ANP26" s="240"/>
      <c r="ANQ26" s="238"/>
      <c r="ANR26" s="239"/>
      <c r="ANS26" s="240"/>
      <c r="ANT26" s="238"/>
      <c r="ANU26" s="239"/>
      <c r="ANV26" s="240"/>
      <c r="ANW26" s="238"/>
      <c r="ANX26" s="239"/>
      <c r="ANY26" s="240"/>
      <c r="ANZ26" s="238"/>
      <c r="AOA26" s="239"/>
      <c r="AOB26" s="240"/>
      <c r="AOC26" s="238"/>
      <c r="AOD26" s="239"/>
      <c r="AOE26" s="240"/>
      <c r="AOF26" s="238"/>
      <c r="AOG26" s="239"/>
      <c r="AOH26" s="240"/>
      <c r="AOI26" s="238"/>
      <c r="AOJ26" s="239"/>
      <c r="AOK26" s="240"/>
      <c r="AOL26" s="238"/>
      <c r="AOM26" s="239"/>
      <c r="AON26" s="240"/>
      <c r="AOO26" s="238"/>
      <c r="AOP26" s="239"/>
      <c r="AOQ26" s="240"/>
      <c r="AOR26" s="238"/>
      <c r="AOS26" s="239"/>
      <c r="AOT26" s="240"/>
      <c r="AOU26" s="238"/>
      <c r="AOV26" s="239"/>
      <c r="AOW26" s="240"/>
      <c r="AOX26" s="238"/>
      <c r="AOY26" s="239"/>
      <c r="AOZ26" s="240"/>
      <c r="APA26" s="238"/>
      <c r="APB26" s="239"/>
      <c r="APC26" s="240"/>
      <c r="APD26" s="238"/>
      <c r="APE26" s="239"/>
      <c r="APF26" s="240"/>
      <c r="APG26" s="238"/>
      <c r="APH26" s="239"/>
      <c r="API26" s="240"/>
      <c r="APJ26" s="238"/>
      <c r="APK26" s="239"/>
      <c r="APL26" s="240"/>
      <c r="APM26" s="238"/>
      <c r="APN26" s="239"/>
      <c r="APO26" s="240"/>
      <c r="APP26" s="238"/>
      <c r="APQ26" s="239"/>
      <c r="APR26" s="240"/>
      <c r="APS26" s="238"/>
      <c r="APT26" s="239"/>
      <c r="APU26" s="240"/>
      <c r="APV26" s="238"/>
      <c r="APW26" s="239"/>
      <c r="APX26" s="240"/>
      <c r="APY26" s="238"/>
      <c r="APZ26" s="239"/>
      <c r="AQA26" s="240"/>
      <c r="AQB26" s="238"/>
      <c r="AQC26" s="239"/>
      <c r="AQD26" s="240"/>
      <c r="AQE26" s="238"/>
      <c r="AQF26" s="239"/>
      <c r="AQG26" s="240"/>
      <c r="AQH26" s="238"/>
      <c r="AQI26" s="239"/>
      <c r="AQJ26" s="240"/>
      <c r="AQK26" s="238"/>
      <c r="AQL26" s="239"/>
      <c r="AQM26" s="240"/>
      <c r="AQN26" s="238"/>
      <c r="AQO26" s="239"/>
      <c r="AQP26" s="240"/>
      <c r="AQQ26" s="238"/>
      <c r="AQR26" s="239"/>
      <c r="AQS26" s="240"/>
      <c r="AQT26" s="238"/>
      <c r="AQU26" s="239"/>
      <c r="AQV26" s="240"/>
      <c r="AQW26" s="238"/>
      <c r="AQX26" s="239"/>
      <c r="AQY26" s="240"/>
      <c r="AQZ26" s="238"/>
      <c r="ARA26" s="239"/>
      <c r="ARB26" s="240"/>
      <c r="ARC26" s="238"/>
      <c r="ARD26" s="239"/>
      <c r="ARE26" s="240"/>
      <c r="ARF26" s="238"/>
      <c r="ARG26" s="239"/>
      <c r="ARH26" s="240"/>
      <c r="ARI26" s="238"/>
      <c r="ARJ26" s="239"/>
      <c r="ARK26" s="240"/>
      <c r="ARL26" s="238"/>
      <c r="ARM26" s="239"/>
      <c r="ARN26" s="240"/>
      <c r="ARO26" s="238"/>
      <c r="ARP26" s="239"/>
      <c r="ARQ26" s="240"/>
      <c r="ARR26" s="238"/>
      <c r="ARS26" s="239"/>
      <c r="ART26" s="240"/>
      <c r="ARU26" s="238"/>
      <c r="ARV26" s="239"/>
      <c r="ARW26" s="240"/>
      <c r="ARX26" s="238"/>
      <c r="ARY26" s="239"/>
      <c r="ARZ26" s="240"/>
      <c r="ASA26" s="238"/>
      <c r="ASB26" s="239"/>
      <c r="ASC26" s="240"/>
      <c r="ASD26" s="238"/>
      <c r="ASE26" s="239"/>
      <c r="ASF26" s="240"/>
      <c r="ASG26" s="238"/>
      <c r="ASH26" s="239"/>
      <c r="ASI26" s="240"/>
      <c r="ASJ26" s="238"/>
      <c r="ASK26" s="239"/>
      <c r="ASL26" s="240"/>
      <c r="ASM26" s="238"/>
      <c r="ASN26" s="239"/>
      <c r="ASO26" s="240"/>
      <c r="ASP26" s="238"/>
      <c r="ASQ26" s="239"/>
      <c r="ASR26" s="240"/>
      <c r="ASS26" s="238"/>
      <c r="AST26" s="239"/>
      <c r="ASU26" s="240"/>
      <c r="ASV26" s="238"/>
      <c r="ASW26" s="239"/>
      <c r="ASX26" s="240"/>
      <c r="ASY26" s="238"/>
      <c r="ASZ26" s="239"/>
      <c r="ATA26" s="240"/>
      <c r="ATB26" s="238"/>
      <c r="ATC26" s="239"/>
      <c r="ATD26" s="240"/>
      <c r="ATE26" s="238"/>
      <c r="ATF26" s="239"/>
      <c r="ATG26" s="240"/>
      <c r="ATH26" s="238"/>
      <c r="ATI26" s="239"/>
      <c r="ATJ26" s="240"/>
      <c r="ATK26" s="238"/>
      <c r="ATL26" s="239"/>
      <c r="ATM26" s="240"/>
      <c r="ATN26" s="238"/>
      <c r="ATO26" s="239"/>
      <c r="ATP26" s="240"/>
      <c r="ATQ26" s="238"/>
      <c r="ATR26" s="239"/>
      <c r="ATS26" s="240"/>
      <c r="ATT26" s="238"/>
      <c r="ATU26" s="239"/>
      <c r="ATV26" s="240"/>
      <c r="ATW26" s="238"/>
      <c r="ATX26" s="239"/>
      <c r="ATY26" s="240"/>
      <c r="ATZ26" s="238"/>
      <c r="AUA26" s="239"/>
      <c r="AUB26" s="240"/>
      <c r="AUC26" s="238"/>
      <c r="AUD26" s="239"/>
      <c r="AUE26" s="240"/>
      <c r="AUF26" s="238"/>
      <c r="AUG26" s="239"/>
      <c r="AUH26" s="240"/>
      <c r="AUI26" s="238"/>
      <c r="AUJ26" s="239"/>
      <c r="AUK26" s="240"/>
      <c r="AUL26" s="238"/>
      <c r="AUM26" s="239"/>
      <c r="AUN26" s="240"/>
      <c r="AUO26" s="238"/>
      <c r="AUP26" s="239"/>
      <c r="AUQ26" s="240"/>
      <c r="AUR26" s="238"/>
      <c r="AUS26" s="239"/>
      <c r="AUT26" s="240"/>
      <c r="AUU26" s="238"/>
      <c r="AUV26" s="239"/>
      <c r="AUW26" s="240"/>
      <c r="AUX26" s="238"/>
      <c r="AUY26" s="239"/>
      <c r="AUZ26" s="240"/>
      <c r="AVA26" s="238"/>
      <c r="AVB26" s="239"/>
      <c r="AVC26" s="240"/>
      <c r="AVD26" s="238"/>
      <c r="AVE26" s="239"/>
      <c r="AVF26" s="240"/>
      <c r="AVG26" s="238"/>
      <c r="AVH26" s="239"/>
      <c r="AVI26" s="240"/>
      <c r="AVJ26" s="238"/>
      <c r="AVK26" s="239"/>
      <c r="AVL26" s="240"/>
      <c r="AVM26" s="238"/>
      <c r="AVN26" s="239"/>
      <c r="AVO26" s="240"/>
      <c r="AVP26" s="238"/>
      <c r="AVQ26" s="239"/>
      <c r="AVR26" s="240"/>
      <c r="AVS26" s="238"/>
      <c r="AVT26" s="239"/>
      <c r="AVU26" s="240"/>
      <c r="AVV26" s="238"/>
      <c r="AVW26" s="239"/>
      <c r="AVX26" s="240"/>
      <c r="AVY26" s="238"/>
      <c r="AVZ26" s="239"/>
      <c r="AWA26" s="240"/>
      <c r="AWB26" s="238"/>
      <c r="AWC26" s="239"/>
      <c r="AWD26" s="240"/>
      <c r="AWE26" s="238"/>
      <c r="AWF26" s="239"/>
      <c r="AWG26" s="240"/>
      <c r="AWH26" s="238"/>
      <c r="AWI26" s="239"/>
      <c r="AWJ26" s="240"/>
      <c r="AWK26" s="238"/>
      <c r="AWL26" s="239"/>
      <c r="AWM26" s="240"/>
      <c r="AWN26" s="238"/>
      <c r="AWO26" s="239"/>
      <c r="AWP26" s="240"/>
      <c r="AWQ26" s="238"/>
      <c r="AWR26" s="239"/>
      <c r="AWS26" s="240"/>
      <c r="AWT26" s="238"/>
      <c r="AWU26" s="239"/>
      <c r="AWV26" s="240"/>
      <c r="AWW26" s="238"/>
      <c r="AWX26" s="239"/>
      <c r="AWY26" s="240"/>
      <c r="AWZ26" s="238"/>
      <c r="AXA26" s="239"/>
      <c r="AXB26" s="240"/>
      <c r="AXC26" s="238"/>
      <c r="AXD26" s="239"/>
      <c r="AXE26" s="240"/>
      <c r="AXF26" s="238"/>
      <c r="AXG26" s="239"/>
      <c r="AXH26" s="240"/>
      <c r="AXI26" s="238"/>
      <c r="AXJ26" s="239"/>
      <c r="AXK26" s="240"/>
      <c r="AXL26" s="238"/>
      <c r="AXM26" s="239"/>
      <c r="AXN26" s="240"/>
      <c r="AXO26" s="238"/>
      <c r="AXP26" s="239"/>
      <c r="AXQ26" s="240"/>
      <c r="AXR26" s="238"/>
      <c r="AXS26" s="239"/>
      <c r="AXT26" s="240"/>
      <c r="AXU26" s="238"/>
      <c r="AXV26" s="239"/>
      <c r="AXW26" s="240"/>
      <c r="AXX26" s="238"/>
      <c r="AXY26" s="239"/>
      <c r="AXZ26" s="240"/>
      <c r="AYA26" s="238"/>
      <c r="AYB26" s="239"/>
      <c r="AYC26" s="240"/>
      <c r="AYD26" s="238"/>
      <c r="AYE26" s="239"/>
      <c r="AYF26" s="240"/>
      <c r="AYG26" s="238"/>
      <c r="AYH26" s="239"/>
      <c r="AYI26" s="240"/>
      <c r="AYJ26" s="238"/>
      <c r="AYK26" s="239"/>
      <c r="AYL26" s="240"/>
      <c r="AYM26" s="238"/>
      <c r="AYN26" s="239"/>
      <c r="AYO26" s="240"/>
      <c r="AYP26" s="238"/>
      <c r="AYQ26" s="239"/>
      <c r="AYR26" s="240"/>
      <c r="AYS26" s="238"/>
      <c r="AYT26" s="239"/>
      <c r="AYU26" s="240"/>
      <c r="AYV26" s="238"/>
      <c r="AYW26" s="239"/>
      <c r="AYX26" s="240"/>
      <c r="AYY26" s="238"/>
      <c r="AYZ26" s="239"/>
      <c r="AZA26" s="240"/>
      <c r="AZB26" s="238"/>
      <c r="AZC26" s="239"/>
      <c r="AZD26" s="240"/>
      <c r="AZE26" s="238"/>
      <c r="AZF26" s="239"/>
      <c r="AZG26" s="240"/>
      <c r="AZH26" s="238"/>
      <c r="AZI26" s="239"/>
      <c r="AZJ26" s="240"/>
      <c r="AZK26" s="238"/>
      <c r="AZL26" s="239"/>
      <c r="AZM26" s="240"/>
      <c r="AZN26" s="238"/>
      <c r="AZO26" s="239"/>
      <c r="AZP26" s="240"/>
      <c r="AZQ26" s="238"/>
      <c r="AZR26" s="239"/>
      <c r="AZS26" s="240"/>
      <c r="AZT26" s="238"/>
      <c r="AZU26" s="239"/>
      <c r="AZV26" s="240"/>
      <c r="AZW26" s="238"/>
      <c r="AZX26" s="239"/>
      <c r="AZY26" s="240"/>
      <c r="AZZ26" s="238"/>
      <c r="BAA26" s="239"/>
      <c r="BAB26" s="240"/>
      <c r="BAC26" s="238"/>
      <c r="BAD26" s="239"/>
      <c r="BAE26" s="240"/>
      <c r="BAF26" s="238"/>
      <c r="BAG26" s="239"/>
      <c r="BAH26" s="240"/>
      <c r="BAI26" s="238"/>
      <c r="BAJ26" s="239"/>
      <c r="BAK26" s="240"/>
      <c r="BAL26" s="238"/>
      <c r="BAM26" s="239"/>
      <c r="BAN26" s="240"/>
      <c r="BAO26" s="238"/>
      <c r="BAP26" s="239"/>
      <c r="BAQ26" s="240"/>
      <c r="BAR26" s="238"/>
      <c r="BAS26" s="239"/>
      <c r="BAT26" s="240"/>
      <c r="BAU26" s="238"/>
      <c r="BAV26" s="239"/>
      <c r="BAW26" s="240"/>
      <c r="BAX26" s="238"/>
      <c r="BAY26" s="239"/>
      <c r="BAZ26" s="240"/>
      <c r="BBA26" s="238"/>
      <c r="BBB26" s="239"/>
      <c r="BBC26" s="240"/>
      <c r="BBD26" s="238"/>
      <c r="BBE26" s="239"/>
      <c r="BBF26" s="240"/>
      <c r="BBG26" s="238"/>
      <c r="BBH26" s="239"/>
      <c r="BBI26" s="240"/>
      <c r="BBJ26" s="238"/>
      <c r="BBK26" s="239"/>
      <c r="BBL26" s="240"/>
      <c r="BBM26" s="238"/>
      <c r="BBN26" s="239"/>
      <c r="BBO26" s="240"/>
      <c r="BBP26" s="238"/>
      <c r="BBQ26" s="239"/>
      <c r="BBR26" s="240"/>
      <c r="BBS26" s="238"/>
      <c r="BBT26" s="239"/>
      <c r="BBU26" s="240"/>
      <c r="BBV26" s="238"/>
      <c r="BBW26" s="239"/>
      <c r="BBX26" s="240"/>
      <c r="BBY26" s="238"/>
      <c r="BBZ26" s="239"/>
      <c r="BCA26" s="240"/>
      <c r="BCB26" s="238"/>
      <c r="BCC26" s="239"/>
      <c r="BCD26" s="240"/>
      <c r="BCE26" s="238"/>
      <c r="BCF26" s="239"/>
      <c r="BCG26" s="240"/>
      <c r="BCH26" s="238"/>
      <c r="BCI26" s="239"/>
      <c r="BCJ26" s="240"/>
      <c r="BCK26" s="238"/>
      <c r="BCL26" s="239"/>
      <c r="BCM26" s="240"/>
      <c r="BCN26" s="238"/>
      <c r="BCO26" s="239"/>
      <c r="BCP26" s="240"/>
      <c r="BCQ26" s="238"/>
      <c r="BCR26" s="239"/>
      <c r="BCS26" s="240"/>
      <c r="BCT26" s="238"/>
      <c r="BCU26" s="239"/>
      <c r="BCV26" s="240"/>
      <c r="BCW26" s="238"/>
      <c r="BCX26" s="239"/>
      <c r="BCY26" s="240"/>
      <c r="BCZ26" s="238"/>
      <c r="BDA26" s="239"/>
      <c r="BDB26" s="240"/>
      <c r="BDC26" s="238"/>
      <c r="BDD26" s="239"/>
      <c r="BDE26" s="240"/>
      <c r="BDF26" s="238"/>
      <c r="BDG26" s="239"/>
      <c r="BDH26" s="240"/>
      <c r="BDI26" s="238"/>
      <c r="BDJ26" s="239"/>
      <c r="BDK26" s="240"/>
      <c r="BDL26" s="238"/>
      <c r="BDM26" s="239"/>
      <c r="BDN26" s="240"/>
      <c r="BDO26" s="238"/>
      <c r="BDP26" s="239"/>
      <c r="BDQ26" s="240"/>
      <c r="BDR26" s="238"/>
      <c r="BDS26" s="239"/>
      <c r="BDT26" s="240"/>
      <c r="BDU26" s="238"/>
      <c r="BDV26" s="239"/>
      <c r="BDW26" s="240"/>
      <c r="BDX26" s="238"/>
      <c r="BDY26" s="239"/>
      <c r="BDZ26" s="240"/>
      <c r="BEA26" s="238"/>
      <c r="BEB26" s="239"/>
      <c r="BEC26" s="240"/>
      <c r="BED26" s="238"/>
      <c r="BEE26" s="239"/>
      <c r="BEF26" s="240"/>
      <c r="BEG26" s="238"/>
      <c r="BEH26" s="239"/>
      <c r="BEI26" s="240"/>
      <c r="BEJ26" s="238"/>
      <c r="BEK26" s="239"/>
      <c r="BEL26" s="240"/>
      <c r="BEM26" s="238"/>
      <c r="BEN26" s="239"/>
      <c r="BEO26" s="240"/>
      <c r="BEP26" s="238"/>
      <c r="BEQ26" s="239"/>
      <c r="BER26" s="240"/>
      <c r="BES26" s="238"/>
      <c r="BET26" s="239"/>
      <c r="BEU26" s="240"/>
      <c r="BEV26" s="238"/>
      <c r="BEW26" s="239"/>
      <c r="BEX26" s="240"/>
      <c r="BEY26" s="238"/>
      <c r="BEZ26" s="239"/>
      <c r="BFA26" s="240"/>
      <c r="BFB26" s="238"/>
      <c r="BFC26" s="239"/>
      <c r="BFD26" s="240"/>
      <c r="BFE26" s="238"/>
      <c r="BFF26" s="239"/>
      <c r="BFG26" s="240"/>
      <c r="BFH26" s="238"/>
      <c r="BFI26" s="239"/>
      <c r="BFJ26" s="240"/>
      <c r="BFK26" s="238"/>
      <c r="BFL26" s="239"/>
      <c r="BFM26" s="240"/>
      <c r="BFN26" s="238"/>
      <c r="BFO26" s="239"/>
      <c r="BFP26" s="240"/>
      <c r="BFQ26" s="238"/>
      <c r="BFR26" s="239"/>
      <c r="BFS26" s="240"/>
      <c r="BFT26" s="238"/>
      <c r="BFU26" s="239"/>
      <c r="BFV26" s="240"/>
      <c r="BFW26" s="238"/>
      <c r="BFX26" s="239"/>
      <c r="BFY26" s="240"/>
      <c r="BFZ26" s="238"/>
      <c r="BGA26" s="239"/>
      <c r="BGB26" s="240"/>
      <c r="BGC26" s="238"/>
      <c r="BGD26" s="239"/>
      <c r="BGE26" s="240"/>
      <c r="BGF26" s="238"/>
      <c r="BGG26" s="239"/>
      <c r="BGH26" s="240"/>
      <c r="BGI26" s="238"/>
      <c r="BGJ26" s="239"/>
      <c r="BGK26" s="240"/>
      <c r="BGL26" s="238"/>
      <c r="BGM26" s="239"/>
      <c r="BGN26" s="240"/>
      <c r="BGO26" s="238"/>
      <c r="BGP26" s="239"/>
      <c r="BGQ26" s="240"/>
      <c r="BGR26" s="238"/>
      <c r="BGS26" s="239"/>
      <c r="BGT26" s="240"/>
      <c r="BGU26" s="238"/>
      <c r="BGV26" s="239"/>
      <c r="BGW26" s="240"/>
      <c r="BGX26" s="238"/>
      <c r="BGY26" s="239"/>
      <c r="BGZ26" s="240"/>
      <c r="BHA26" s="238"/>
      <c r="BHB26" s="239"/>
      <c r="BHC26" s="240"/>
      <c r="BHD26" s="238"/>
      <c r="BHE26" s="239"/>
      <c r="BHF26" s="240"/>
      <c r="BHG26" s="238"/>
      <c r="BHH26" s="239"/>
      <c r="BHI26" s="240"/>
      <c r="BHJ26" s="238"/>
      <c r="BHK26" s="239"/>
      <c r="BHL26" s="240"/>
      <c r="BHM26" s="238"/>
      <c r="BHN26" s="239"/>
      <c r="BHO26" s="240"/>
      <c r="BHP26" s="238"/>
      <c r="BHQ26" s="239"/>
      <c r="BHR26" s="240"/>
      <c r="BHS26" s="238"/>
      <c r="BHT26" s="239"/>
      <c r="BHU26" s="240"/>
      <c r="BHV26" s="238"/>
      <c r="BHW26" s="239"/>
      <c r="BHX26" s="240"/>
      <c r="BHY26" s="238"/>
      <c r="BHZ26" s="239"/>
      <c r="BIA26" s="240"/>
      <c r="BIB26" s="238"/>
      <c r="BIC26" s="239"/>
      <c r="BID26" s="240"/>
      <c r="BIE26" s="238"/>
      <c r="BIF26" s="239"/>
      <c r="BIG26" s="240"/>
      <c r="BIH26" s="238"/>
      <c r="BII26" s="239"/>
      <c r="BIJ26" s="240"/>
      <c r="BIK26" s="238"/>
      <c r="BIL26" s="239"/>
      <c r="BIM26" s="240"/>
      <c r="BIN26" s="238"/>
      <c r="BIO26" s="239"/>
      <c r="BIP26" s="240"/>
      <c r="BIQ26" s="238"/>
      <c r="BIR26" s="239"/>
      <c r="BIS26" s="240"/>
      <c r="BIT26" s="238"/>
      <c r="BIU26" s="239"/>
      <c r="BIV26" s="240"/>
      <c r="BIW26" s="238"/>
      <c r="BIX26" s="239"/>
      <c r="BIY26" s="240"/>
      <c r="BIZ26" s="238"/>
      <c r="BJA26" s="239"/>
      <c r="BJB26" s="240"/>
      <c r="BJC26" s="238"/>
      <c r="BJD26" s="239"/>
      <c r="BJE26" s="240"/>
      <c r="BJF26" s="238"/>
      <c r="BJG26" s="239"/>
      <c r="BJH26" s="240"/>
      <c r="BJI26" s="238"/>
      <c r="BJJ26" s="239"/>
      <c r="BJK26" s="240"/>
      <c r="BJL26" s="238"/>
      <c r="BJM26" s="239"/>
      <c r="BJN26" s="240"/>
      <c r="BJO26" s="238"/>
      <c r="BJP26" s="239"/>
      <c r="BJQ26" s="240"/>
      <c r="BJR26" s="238"/>
      <c r="BJS26" s="239"/>
      <c r="BJT26" s="240"/>
      <c r="BJU26" s="238"/>
      <c r="BJV26" s="239"/>
      <c r="BJW26" s="240"/>
      <c r="BJX26" s="238"/>
      <c r="BJY26" s="239"/>
      <c r="BJZ26" s="240"/>
      <c r="BKA26" s="238"/>
      <c r="BKB26" s="239"/>
      <c r="BKC26" s="240"/>
      <c r="BKD26" s="238"/>
      <c r="BKE26" s="239"/>
      <c r="BKF26" s="240"/>
      <c r="BKG26" s="238"/>
      <c r="BKH26" s="239"/>
      <c r="BKI26" s="240"/>
      <c r="BKJ26" s="238"/>
      <c r="BKK26" s="239"/>
      <c r="BKL26" s="240"/>
      <c r="BKM26" s="238"/>
      <c r="BKN26" s="239"/>
      <c r="BKO26" s="240"/>
      <c r="BKP26" s="238"/>
      <c r="BKQ26" s="239"/>
      <c r="BKR26" s="240"/>
      <c r="BKS26" s="238"/>
      <c r="BKT26" s="239"/>
      <c r="BKU26" s="240"/>
      <c r="BKV26" s="238"/>
      <c r="BKW26" s="239"/>
      <c r="BKX26" s="240"/>
      <c r="BKY26" s="238"/>
      <c r="BKZ26" s="239"/>
      <c r="BLA26" s="240"/>
      <c r="BLB26" s="238"/>
      <c r="BLC26" s="239"/>
      <c r="BLD26" s="240"/>
      <c r="BLE26" s="238"/>
      <c r="BLF26" s="239"/>
      <c r="BLG26" s="240"/>
      <c r="BLH26" s="238"/>
      <c r="BLI26" s="239"/>
      <c r="BLJ26" s="240"/>
      <c r="BLK26" s="238"/>
      <c r="BLL26" s="239"/>
      <c r="BLM26" s="240"/>
      <c r="BLN26" s="238"/>
      <c r="BLO26" s="239"/>
      <c r="BLP26" s="240"/>
      <c r="BLQ26" s="238"/>
      <c r="BLR26" s="239"/>
      <c r="BLS26" s="240"/>
      <c r="BLT26" s="238"/>
      <c r="BLU26" s="239"/>
      <c r="BLV26" s="240"/>
      <c r="BLW26" s="238"/>
      <c r="BLX26" s="239"/>
      <c r="BLY26" s="240"/>
      <c r="BLZ26" s="238"/>
      <c r="BMA26" s="239"/>
      <c r="BMB26" s="240"/>
      <c r="BMC26" s="238"/>
      <c r="BMD26" s="239"/>
      <c r="BME26" s="240"/>
      <c r="BMF26" s="238"/>
      <c r="BMG26" s="239"/>
      <c r="BMH26" s="240"/>
      <c r="BMI26" s="238"/>
      <c r="BMJ26" s="239"/>
      <c r="BMK26" s="240"/>
      <c r="BML26" s="238"/>
      <c r="BMM26" s="239"/>
      <c r="BMN26" s="240"/>
      <c r="BMO26" s="238"/>
      <c r="BMP26" s="239"/>
      <c r="BMQ26" s="240"/>
      <c r="BMR26" s="238"/>
      <c r="BMS26" s="239"/>
      <c r="BMT26" s="240"/>
      <c r="BMU26" s="238"/>
      <c r="BMV26" s="239"/>
      <c r="BMW26" s="240"/>
      <c r="BMX26" s="238"/>
      <c r="BMY26" s="239"/>
      <c r="BMZ26" s="240"/>
      <c r="BNA26" s="238"/>
      <c r="BNB26" s="239"/>
      <c r="BNC26" s="240"/>
      <c r="BND26" s="238"/>
      <c r="BNE26" s="239"/>
      <c r="BNF26" s="240"/>
      <c r="BNG26" s="238"/>
      <c r="BNH26" s="239"/>
      <c r="BNI26" s="240"/>
      <c r="BNJ26" s="238"/>
      <c r="BNK26" s="239"/>
      <c r="BNL26" s="240"/>
      <c r="BNM26" s="238"/>
      <c r="BNN26" s="239"/>
      <c r="BNO26" s="240"/>
      <c r="BNP26" s="238"/>
      <c r="BNQ26" s="239"/>
      <c r="BNR26" s="240"/>
      <c r="BNS26" s="238"/>
      <c r="BNT26" s="239"/>
      <c r="BNU26" s="240"/>
      <c r="BNV26" s="238"/>
      <c r="BNW26" s="239"/>
      <c r="BNX26" s="240"/>
      <c r="BNY26" s="238"/>
      <c r="BNZ26" s="239"/>
      <c r="BOA26" s="240"/>
      <c r="BOB26" s="238"/>
      <c r="BOC26" s="239"/>
      <c r="BOD26" s="240"/>
      <c r="BOE26" s="238"/>
      <c r="BOF26" s="239"/>
      <c r="BOG26" s="240"/>
      <c r="BOH26" s="238"/>
      <c r="BOI26" s="239"/>
      <c r="BOJ26" s="240"/>
      <c r="BOK26" s="238"/>
      <c r="BOL26" s="239"/>
      <c r="BOM26" s="240"/>
      <c r="BON26" s="238"/>
      <c r="BOO26" s="239"/>
      <c r="BOP26" s="240"/>
      <c r="BOQ26" s="238"/>
      <c r="BOR26" s="239"/>
      <c r="BOS26" s="240"/>
      <c r="BOT26" s="238"/>
      <c r="BOU26" s="239"/>
      <c r="BOV26" s="240"/>
      <c r="BOW26" s="238"/>
      <c r="BOX26" s="239"/>
      <c r="BOY26" s="240"/>
      <c r="BOZ26" s="238"/>
      <c r="BPA26" s="239"/>
      <c r="BPB26" s="240"/>
      <c r="BPC26" s="238"/>
      <c r="BPD26" s="239"/>
      <c r="BPE26" s="240"/>
      <c r="BPF26" s="238"/>
      <c r="BPG26" s="239"/>
      <c r="BPH26" s="240"/>
      <c r="BPI26" s="238"/>
      <c r="BPJ26" s="239"/>
      <c r="BPK26" s="240"/>
      <c r="BPL26" s="238"/>
      <c r="BPM26" s="239"/>
      <c r="BPN26" s="240"/>
      <c r="BPO26" s="238"/>
      <c r="BPP26" s="239"/>
      <c r="BPQ26" s="240"/>
      <c r="BPR26" s="238"/>
      <c r="BPS26" s="239"/>
      <c r="BPT26" s="240"/>
      <c r="BPU26" s="238"/>
      <c r="BPV26" s="239"/>
      <c r="BPW26" s="240"/>
      <c r="BPX26" s="238"/>
      <c r="BPY26" s="239"/>
      <c r="BPZ26" s="240"/>
      <c r="BQA26" s="238"/>
      <c r="BQB26" s="239"/>
      <c r="BQC26" s="240"/>
      <c r="BQD26" s="238"/>
      <c r="BQE26" s="239"/>
      <c r="BQF26" s="240"/>
      <c r="BQG26" s="238"/>
      <c r="BQH26" s="239"/>
      <c r="BQI26" s="240"/>
      <c r="BQJ26" s="238"/>
      <c r="BQK26" s="239"/>
      <c r="BQL26" s="240"/>
      <c r="BQM26" s="238"/>
      <c r="BQN26" s="239"/>
      <c r="BQO26" s="240"/>
      <c r="BQP26" s="238"/>
      <c r="BQQ26" s="239"/>
      <c r="BQR26" s="240"/>
      <c r="BQS26" s="238"/>
      <c r="BQT26" s="239"/>
      <c r="BQU26" s="240"/>
      <c r="BQV26" s="238"/>
      <c r="BQW26" s="239"/>
      <c r="BQX26" s="240"/>
      <c r="BQY26" s="238"/>
      <c r="BQZ26" s="239"/>
      <c r="BRA26" s="240"/>
      <c r="BRB26" s="238"/>
      <c r="BRC26" s="239"/>
      <c r="BRD26" s="240"/>
      <c r="BRE26" s="238"/>
      <c r="BRF26" s="239"/>
      <c r="BRG26" s="240"/>
      <c r="BRH26" s="238"/>
      <c r="BRI26" s="239"/>
      <c r="BRJ26" s="240"/>
      <c r="BRK26" s="238"/>
      <c r="BRL26" s="239"/>
      <c r="BRM26" s="240"/>
      <c r="BRN26" s="238"/>
      <c r="BRO26" s="239"/>
      <c r="BRP26" s="240"/>
      <c r="BRQ26" s="238"/>
      <c r="BRR26" s="239"/>
      <c r="BRS26" s="240"/>
      <c r="BRT26" s="238"/>
      <c r="BRU26" s="239"/>
      <c r="BRV26" s="240"/>
      <c r="BRW26" s="238"/>
      <c r="BRX26" s="239"/>
      <c r="BRY26" s="240"/>
      <c r="BRZ26" s="238"/>
      <c r="BSA26" s="239"/>
      <c r="BSB26" s="240"/>
      <c r="BSC26" s="238"/>
      <c r="BSD26" s="239"/>
      <c r="BSE26" s="240"/>
      <c r="BSF26" s="238"/>
      <c r="BSG26" s="239"/>
      <c r="BSH26" s="240"/>
      <c r="BSI26" s="238"/>
      <c r="BSJ26" s="239"/>
      <c r="BSK26" s="240"/>
      <c r="BSL26" s="238"/>
      <c r="BSM26" s="239"/>
      <c r="BSN26" s="240"/>
      <c r="BSO26" s="238"/>
      <c r="BSP26" s="239"/>
      <c r="BSQ26" s="240"/>
      <c r="BSR26" s="238"/>
      <c r="BSS26" s="239"/>
      <c r="BST26" s="240"/>
      <c r="BSU26" s="238"/>
      <c r="BSV26" s="239"/>
      <c r="BSW26" s="240"/>
      <c r="BSX26" s="238"/>
      <c r="BSY26" s="239"/>
      <c r="BSZ26" s="240"/>
      <c r="BTA26" s="238"/>
      <c r="BTB26" s="239"/>
      <c r="BTC26" s="240"/>
      <c r="BTD26" s="238"/>
      <c r="BTE26" s="239"/>
      <c r="BTF26" s="240"/>
      <c r="BTG26" s="238"/>
      <c r="BTH26" s="239"/>
      <c r="BTI26" s="240"/>
      <c r="BTJ26" s="238"/>
      <c r="BTK26" s="239"/>
      <c r="BTL26" s="240"/>
      <c r="BTM26" s="238"/>
      <c r="BTN26" s="239"/>
      <c r="BTO26" s="240"/>
      <c r="BTP26" s="238"/>
      <c r="BTQ26" s="239"/>
      <c r="BTR26" s="240"/>
      <c r="BTS26" s="238"/>
      <c r="BTT26" s="239"/>
      <c r="BTU26" s="240"/>
      <c r="BTV26" s="238"/>
      <c r="BTW26" s="239"/>
      <c r="BTX26" s="240"/>
      <c r="BTY26" s="238"/>
      <c r="BTZ26" s="239"/>
      <c r="BUA26" s="240"/>
      <c r="BUB26" s="238"/>
      <c r="BUC26" s="239"/>
      <c r="BUD26" s="240"/>
      <c r="BUE26" s="238"/>
      <c r="BUF26" s="239"/>
      <c r="BUG26" s="240"/>
      <c r="BUH26" s="238"/>
      <c r="BUI26" s="239"/>
      <c r="BUJ26" s="240"/>
      <c r="BUK26" s="238"/>
      <c r="BUL26" s="239"/>
      <c r="BUM26" s="240"/>
      <c r="BUN26" s="238"/>
      <c r="BUO26" s="239"/>
      <c r="BUP26" s="240"/>
      <c r="BUQ26" s="238"/>
      <c r="BUR26" s="239"/>
      <c r="BUS26" s="240"/>
      <c r="BUT26" s="238"/>
      <c r="BUU26" s="239"/>
      <c r="BUV26" s="240"/>
      <c r="BUW26" s="238"/>
      <c r="BUX26" s="239"/>
      <c r="BUY26" s="240"/>
      <c r="BUZ26" s="238"/>
      <c r="BVA26" s="239"/>
      <c r="BVB26" s="240"/>
      <c r="BVC26" s="238"/>
      <c r="BVD26" s="239"/>
      <c r="BVE26" s="240"/>
      <c r="BVF26" s="238"/>
      <c r="BVG26" s="239"/>
      <c r="BVH26" s="240"/>
      <c r="BVI26" s="238"/>
      <c r="BVJ26" s="239"/>
      <c r="BVK26" s="240"/>
      <c r="BVL26" s="238"/>
      <c r="BVM26" s="239"/>
      <c r="BVN26" s="240"/>
      <c r="BVO26" s="238"/>
      <c r="BVP26" s="239"/>
      <c r="BVQ26" s="240"/>
      <c r="BVR26" s="238"/>
      <c r="BVS26" s="239"/>
      <c r="BVT26" s="240"/>
      <c r="BVU26" s="238"/>
      <c r="BVV26" s="239"/>
      <c r="BVW26" s="240"/>
      <c r="BVX26" s="238"/>
      <c r="BVY26" s="239"/>
      <c r="BVZ26" s="240"/>
      <c r="BWA26" s="238"/>
      <c r="BWB26" s="239"/>
      <c r="BWC26" s="240"/>
      <c r="BWD26" s="238"/>
      <c r="BWE26" s="239"/>
      <c r="BWF26" s="240"/>
      <c r="BWG26" s="238"/>
      <c r="BWH26" s="239"/>
      <c r="BWI26" s="240"/>
      <c r="BWJ26" s="238"/>
      <c r="BWK26" s="239"/>
      <c r="BWL26" s="240"/>
      <c r="BWM26" s="238"/>
      <c r="BWN26" s="239"/>
      <c r="BWO26" s="240"/>
      <c r="BWP26" s="238"/>
      <c r="BWQ26" s="239"/>
      <c r="BWR26" s="240"/>
      <c r="BWS26" s="238"/>
      <c r="BWT26" s="239"/>
      <c r="BWU26" s="240"/>
      <c r="BWV26" s="238"/>
      <c r="BWW26" s="239"/>
      <c r="BWX26" s="240"/>
      <c r="BWY26" s="238"/>
      <c r="BWZ26" s="239"/>
      <c r="BXA26" s="240"/>
      <c r="BXB26" s="238"/>
      <c r="BXC26" s="239"/>
      <c r="BXD26" s="240"/>
      <c r="BXE26" s="238"/>
      <c r="BXF26" s="239"/>
      <c r="BXG26" s="240"/>
      <c r="BXH26" s="238"/>
      <c r="BXI26" s="239"/>
      <c r="BXJ26" s="240"/>
      <c r="BXK26" s="238"/>
      <c r="BXL26" s="239"/>
      <c r="BXM26" s="240"/>
      <c r="BXN26" s="238"/>
      <c r="BXO26" s="239"/>
      <c r="BXP26" s="240"/>
      <c r="BXQ26" s="238"/>
      <c r="BXR26" s="239"/>
      <c r="BXS26" s="240"/>
      <c r="BXT26" s="238"/>
      <c r="BXU26" s="239"/>
      <c r="BXV26" s="240"/>
      <c r="BXW26" s="238"/>
      <c r="BXX26" s="239"/>
      <c r="BXY26" s="240"/>
      <c r="BXZ26" s="238"/>
      <c r="BYA26" s="239"/>
      <c r="BYB26" s="240"/>
      <c r="BYC26" s="238"/>
      <c r="BYD26" s="239"/>
      <c r="BYE26" s="240"/>
      <c r="BYF26" s="238"/>
      <c r="BYG26" s="239"/>
      <c r="BYH26" s="240"/>
      <c r="BYI26" s="238"/>
      <c r="BYJ26" s="239"/>
      <c r="BYK26" s="240"/>
      <c r="BYL26" s="238"/>
      <c r="BYM26" s="239"/>
      <c r="BYN26" s="240"/>
      <c r="BYO26" s="238"/>
      <c r="BYP26" s="239"/>
      <c r="BYQ26" s="240"/>
      <c r="BYR26" s="238"/>
      <c r="BYS26" s="239"/>
      <c r="BYT26" s="240"/>
      <c r="BYU26" s="238"/>
      <c r="BYV26" s="239"/>
      <c r="BYW26" s="240"/>
      <c r="BYX26" s="238"/>
      <c r="BYY26" s="239"/>
      <c r="BYZ26" s="240"/>
      <c r="BZA26" s="238"/>
      <c r="BZB26" s="239"/>
      <c r="BZC26" s="240"/>
      <c r="BZD26" s="238"/>
      <c r="BZE26" s="239"/>
      <c r="BZF26" s="240"/>
      <c r="BZG26" s="238"/>
      <c r="BZH26" s="239"/>
      <c r="BZI26" s="240"/>
      <c r="BZJ26" s="238"/>
      <c r="BZK26" s="239"/>
      <c r="BZL26" s="240"/>
      <c r="BZM26" s="238"/>
      <c r="BZN26" s="239"/>
      <c r="BZO26" s="240"/>
      <c r="BZP26" s="238"/>
      <c r="BZQ26" s="239"/>
      <c r="BZR26" s="240"/>
      <c r="BZS26" s="238"/>
      <c r="BZT26" s="239"/>
      <c r="BZU26" s="240"/>
      <c r="BZV26" s="238"/>
      <c r="BZW26" s="239"/>
      <c r="BZX26" s="240"/>
      <c r="BZY26" s="238"/>
      <c r="BZZ26" s="239"/>
      <c r="CAA26" s="240"/>
      <c r="CAB26" s="238"/>
      <c r="CAC26" s="239"/>
      <c r="CAD26" s="240"/>
      <c r="CAE26" s="238"/>
      <c r="CAF26" s="239"/>
      <c r="CAG26" s="240"/>
      <c r="CAH26" s="238"/>
      <c r="CAI26" s="239"/>
      <c r="CAJ26" s="240"/>
      <c r="CAK26" s="238"/>
      <c r="CAL26" s="239"/>
      <c r="CAM26" s="240"/>
      <c r="CAN26" s="238"/>
      <c r="CAO26" s="239"/>
      <c r="CAP26" s="240"/>
      <c r="CAQ26" s="238"/>
      <c r="CAR26" s="239"/>
      <c r="CAS26" s="240"/>
      <c r="CAT26" s="238"/>
      <c r="CAU26" s="239"/>
      <c r="CAV26" s="240"/>
      <c r="CAW26" s="238"/>
      <c r="CAX26" s="239"/>
      <c r="CAY26" s="240"/>
      <c r="CAZ26" s="238"/>
      <c r="CBA26" s="239"/>
      <c r="CBB26" s="240"/>
      <c r="CBC26" s="238"/>
      <c r="CBD26" s="239"/>
      <c r="CBE26" s="240"/>
      <c r="CBF26" s="238"/>
      <c r="CBG26" s="239"/>
      <c r="CBH26" s="240"/>
      <c r="CBI26" s="238"/>
      <c r="CBJ26" s="239"/>
      <c r="CBK26" s="240"/>
      <c r="CBL26" s="238"/>
      <c r="CBM26" s="239"/>
      <c r="CBN26" s="240"/>
      <c r="CBO26" s="238"/>
      <c r="CBP26" s="239"/>
      <c r="CBQ26" s="240"/>
      <c r="CBR26" s="238"/>
      <c r="CBS26" s="239"/>
      <c r="CBT26" s="240"/>
      <c r="CBU26" s="238"/>
      <c r="CBV26" s="239"/>
      <c r="CBW26" s="240"/>
      <c r="CBX26" s="238"/>
      <c r="CBY26" s="239"/>
      <c r="CBZ26" s="240"/>
      <c r="CCA26" s="238"/>
      <c r="CCB26" s="239"/>
      <c r="CCC26" s="240"/>
      <c r="CCD26" s="238"/>
      <c r="CCE26" s="239"/>
      <c r="CCF26" s="240"/>
      <c r="CCG26" s="238"/>
      <c r="CCH26" s="239"/>
      <c r="CCI26" s="240"/>
      <c r="CCJ26" s="238"/>
      <c r="CCK26" s="239"/>
      <c r="CCL26" s="240"/>
      <c r="CCM26" s="238"/>
      <c r="CCN26" s="239"/>
      <c r="CCO26" s="240"/>
      <c r="CCP26" s="238"/>
      <c r="CCQ26" s="239"/>
      <c r="CCR26" s="240"/>
      <c r="CCS26" s="238"/>
      <c r="CCT26" s="239"/>
      <c r="CCU26" s="240"/>
      <c r="CCV26" s="238"/>
      <c r="CCW26" s="239"/>
      <c r="CCX26" s="240"/>
      <c r="CCY26" s="238"/>
      <c r="CCZ26" s="239"/>
      <c r="CDA26" s="240"/>
      <c r="CDB26" s="238"/>
      <c r="CDC26" s="239"/>
      <c r="CDD26" s="240"/>
      <c r="CDE26" s="238"/>
      <c r="CDF26" s="239"/>
      <c r="CDG26" s="240"/>
      <c r="CDH26" s="238"/>
      <c r="CDI26" s="239"/>
      <c r="CDJ26" s="240"/>
      <c r="CDK26" s="238"/>
      <c r="CDL26" s="239"/>
      <c r="CDM26" s="240"/>
      <c r="CDN26" s="238"/>
      <c r="CDO26" s="239"/>
      <c r="CDP26" s="240"/>
      <c r="CDQ26" s="238"/>
      <c r="CDR26" s="239"/>
      <c r="CDS26" s="240"/>
      <c r="CDT26" s="238"/>
      <c r="CDU26" s="239"/>
      <c r="CDV26" s="240"/>
      <c r="CDW26" s="238"/>
      <c r="CDX26" s="239"/>
      <c r="CDY26" s="240"/>
      <c r="CDZ26" s="238"/>
      <c r="CEA26" s="239"/>
      <c r="CEB26" s="240"/>
      <c r="CEC26" s="238"/>
      <c r="CED26" s="239"/>
      <c r="CEE26" s="240"/>
      <c r="CEF26" s="238"/>
      <c r="CEG26" s="239"/>
      <c r="CEH26" s="240"/>
      <c r="CEI26" s="238"/>
      <c r="CEJ26" s="239"/>
      <c r="CEK26" s="240"/>
      <c r="CEL26" s="238"/>
      <c r="CEM26" s="239"/>
      <c r="CEN26" s="240"/>
      <c r="CEO26" s="238"/>
      <c r="CEP26" s="239"/>
      <c r="CEQ26" s="240"/>
      <c r="CER26" s="238"/>
      <c r="CES26" s="239"/>
      <c r="CET26" s="240"/>
      <c r="CEU26" s="238"/>
      <c r="CEV26" s="239"/>
      <c r="CEW26" s="240"/>
      <c r="CEX26" s="238"/>
      <c r="CEY26" s="239"/>
      <c r="CEZ26" s="240"/>
      <c r="CFA26" s="238"/>
      <c r="CFB26" s="239"/>
      <c r="CFC26" s="240"/>
      <c r="CFD26" s="238"/>
      <c r="CFE26" s="239"/>
      <c r="CFF26" s="240"/>
      <c r="CFG26" s="238"/>
      <c r="CFH26" s="239"/>
      <c r="CFI26" s="240"/>
      <c r="CFJ26" s="238"/>
      <c r="CFK26" s="239"/>
      <c r="CFL26" s="240"/>
      <c r="CFM26" s="238"/>
      <c r="CFN26" s="239"/>
      <c r="CFO26" s="240"/>
      <c r="CFP26" s="238"/>
      <c r="CFQ26" s="239"/>
      <c r="CFR26" s="240"/>
      <c r="CFS26" s="238"/>
      <c r="CFT26" s="239"/>
      <c r="CFU26" s="240"/>
      <c r="CFV26" s="238"/>
      <c r="CFW26" s="239"/>
      <c r="CFX26" s="240"/>
      <c r="CFY26" s="238"/>
      <c r="CFZ26" s="239"/>
      <c r="CGA26" s="240"/>
      <c r="CGB26" s="238"/>
      <c r="CGC26" s="239"/>
      <c r="CGD26" s="240"/>
      <c r="CGE26" s="238"/>
      <c r="CGF26" s="239"/>
      <c r="CGG26" s="240"/>
      <c r="CGH26" s="238"/>
      <c r="CGI26" s="239"/>
      <c r="CGJ26" s="240"/>
      <c r="CGK26" s="238"/>
      <c r="CGL26" s="239"/>
      <c r="CGM26" s="240"/>
      <c r="CGN26" s="238"/>
      <c r="CGO26" s="239"/>
      <c r="CGP26" s="240"/>
      <c r="CGQ26" s="238"/>
      <c r="CGR26" s="239"/>
      <c r="CGS26" s="240"/>
      <c r="CGT26" s="238"/>
      <c r="CGU26" s="239"/>
      <c r="CGV26" s="240"/>
      <c r="CGW26" s="238"/>
      <c r="CGX26" s="239"/>
      <c r="CGY26" s="240"/>
      <c r="CGZ26" s="238"/>
      <c r="CHA26" s="239"/>
      <c r="CHB26" s="240"/>
      <c r="CHC26" s="238"/>
      <c r="CHD26" s="239"/>
      <c r="CHE26" s="240"/>
      <c r="CHF26" s="238"/>
      <c r="CHG26" s="239"/>
      <c r="CHH26" s="240"/>
      <c r="CHI26" s="238"/>
      <c r="CHJ26" s="239"/>
      <c r="CHK26" s="240"/>
      <c r="CHL26" s="238"/>
      <c r="CHM26" s="239"/>
      <c r="CHN26" s="240"/>
      <c r="CHO26" s="238"/>
      <c r="CHP26" s="239"/>
      <c r="CHQ26" s="240"/>
      <c r="CHR26" s="238"/>
      <c r="CHS26" s="239"/>
      <c r="CHT26" s="240"/>
      <c r="CHU26" s="238"/>
      <c r="CHV26" s="239"/>
      <c r="CHW26" s="240"/>
      <c r="CHX26" s="238"/>
      <c r="CHY26" s="239"/>
      <c r="CHZ26" s="240"/>
      <c r="CIA26" s="238"/>
      <c r="CIB26" s="239"/>
      <c r="CIC26" s="240"/>
      <c r="CID26" s="238"/>
      <c r="CIE26" s="239"/>
      <c r="CIF26" s="240"/>
      <c r="CIG26" s="238"/>
      <c r="CIH26" s="239"/>
      <c r="CII26" s="240"/>
      <c r="CIJ26" s="238"/>
      <c r="CIK26" s="239"/>
      <c r="CIL26" s="240"/>
      <c r="CIM26" s="238"/>
      <c r="CIN26" s="239"/>
      <c r="CIO26" s="240"/>
      <c r="CIP26" s="238"/>
      <c r="CIQ26" s="239"/>
      <c r="CIR26" s="240"/>
      <c r="CIS26" s="238"/>
      <c r="CIT26" s="239"/>
      <c r="CIU26" s="240"/>
      <c r="CIV26" s="238"/>
      <c r="CIW26" s="239"/>
      <c r="CIX26" s="240"/>
      <c r="CIY26" s="238"/>
      <c r="CIZ26" s="239"/>
      <c r="CJA26" s="240"/>
      <c r="CJB26" s="238"/>
      <c r="CJC26" s="239"/>
      <c r="CJD26" s="240"/>
      <c r="CJE26" s="238"/>
      <c r="CJF26" s="239"/>
      <c r="CJG26" s="240"/>
      <c r="CJH26" s="238"/>
      <c r="CJI26" s="239"/>
      <c r="CJJ26" s="240"/>
      <c r="CJK26" s="238"/>
      <c r="CJL26" s="239"/>
      <c r="CJM26" s="240"/>
      <c r="CJN26" s="238"/>
      <c r="CJO26" s="239"/>
      <c r="CJP26" s="240"/>
      <c r="CJQ26" s="238"/>
      <c r="CJR26" s="239"/>
      <c r="CJS26" s="240"/>
      <c r="CJT26" s="238"/>
      <c r="CJU26" s="239"/>
      <c r="CJV26" s="240"/>
      <c r="CJW26" s="238"/>
      <c r="CJX26" s="239"/>
      <c r="CJY26" s="240"/>
      <c r="CJZ26" s="238"/>
      <c r="CKA26" s="239"/>
      <c r="CKB26" s="240"/>
      <c r="CKC26" s="238"/>
      <c r="CKD26" s="239"/>
      <c r="CKE26" s="240"/>
      <c r="CKF26" s="238"/>
      <c r="CKG26" s="239"/>
      <c r="CKH26" s="240"/>
      <c r="CKI26" s="238"/>
      <c r="CKJ26" s="239"/>
      <c r="CKK26" s="240"/>
      <c r="CKL26" s="238"/>
      <c r="CKM26" s="239"/>
      <c r="CKN26" s="240"/>
      <c r="CKO26" s="238"/>
      <c r="CKP26" s="239"/>
      <c r="CKQ26" s="240"/>
      <c r="CKR26" s="238"/>
      <c r="CKS26" s="239"/>
      <c r="CKT26" s="240"/>
      <c r="CKU26" s="238"/>
      <c r="CKV26" s="239"/>
      <c r="CKW26" s="240"/>
      <c r="CKX26" s="238"/>
      <c r="CKY26" s="239"/>
      <c r="CKZ26" s="240"/>
      <c r="CLA26" s="238"/>
      <c r="CLB26" s="239"/>
      <c r="CLC26" s="240"/>
      <c r="CLD26" s="238"/>
      <c r="CLE26" s="239"/>
      <c r="CLF26" s="240"/>
      <c r="CLG26" s="238"/>
      <c r="CLH26" s="239"/>
      <c r="CLI26" s="240"/>
      <c r="CLJ26" s="238"/>
      <c r="CLK26" s="239"/>
      <c r="CLL26" s="240"/>
      <c r="CLM26" s="238"/>
      <c r="CLN26" s="239"/>
      <c r="CLO26" s="240"/>
      <c r="CLP26" s="238"/>
      <c r="CLQ26" s="239"/>
      <c r="CLR26" s="240"/>
      <c r="CLS26" s="238"/>
      <c r="CLT26" s="239"/>
      <c r="CLU26" s="240"/>
      <c r="CLV26" s="238"/>
      <c r="CLW26" s="239"/>
      <c r="CLX26" s="240"/>
      <c r="CLY26" s="238"/>
      <c r="CLZ26" s="239"/>
      <c r="CMA26" s="240"/>
      <c r="CMB26" s="238"/>
      <c r="CMC26" s="239"/>
      <c r="CMD26" s="240"/>
      <c r="CME26" s="238"/>
      <c r="CMF26" s="239"/>
      <c r="CMG26" s="240"/>
      <c r="CMH26" s="238"/>
      <c r="CMI26" s="239"/>
      <c r="CMJ26" s="240"/>
      <c r="CMK26" s="238"/>
      <c r="CML26" s="239"/>
      <c r="CMM26" s="240"/>
      <c r="CMN26" s="238"/>
      <c r="CMO26" s="239"/>
      <c r="CMP26" s="240"/>
      <c r="CMQ26" s="238"/>
      <c r="CMR26" s="239"/>
      <c r="CMS26" s="240"/>
      <c r="CMT26" s="238"/>
      <c r="CMU26" s="239"/>
      <c r="CMV26" s="240"/>
      <c r="CMW26" s="238"/>
      <c r="CMX26" s="239"/>
      <c r="CMY26" s="240"/>
      <c r="CMZ26" s="238"/>
      <c r="CNA26" s="239"/>
      <c r="CNB26" s="240"/>
      <c r="CNC26" s="238"/>
      <c r="CND26" s="239"/>
      <c r="CNE26" s="240"/>
      <c r="CNF26" s="238"/>
      <c r="CNG26" s="239"/>
      <c r="CNH26" s="240"/>
      <c r="CNI26" s="238"/>
      <c r="CNJ26" s="239"/>
      <c r="CNK26" s="240"/>
      <c r="CNL26" s="238"/>
      <c r="CNM26" s="239"/>
      <c r="CNN26" s="240"/>
      <c r="CNO26" s="238"/>
      <c r="CNP26" s="239"/>
      <c r="CNQ26" s="240"/>
      <c r="CNR26" s="238"/>
      <c r="CNS26" s="239"/>
      <c r="CNT26" s="240"/>
      <c r="CNU26" s="238"/>
      <c r="CNV26" s="239"/>
      <c r="CNW26" s="240"/>
      <c r="CNX26" s="238"/>
      <c r="CNY26" s="239"/>
      <c r="CNZ26" s="240"/>
      <c r="COA26" s="238"/>
      <c r="COB26" s="239"/>
      <c r="COC26" s="240"/>
      <c r="COD26" s="238"/>
      <c r="COE26" s="239"/>
      <c r="COF26" s="240"/>
      <c r="COG26" s="238"/>
      <c r="COH26" s="239"/>
      <c r="COI26" s="240"/>
      <c r="COJ26" s="238"/>
      <c r="COK26" s="239"/>
      <c r="COL26" s="240"/>
      <c r="COM26" s="238"/>
      <c r="CON26" s="239"/>
      <c r="COO26" s="240"/>
      <c r="COP26" s="238"/>
      <c r="COQ26" s="239"/>
      <c r="COR26" s="240"/>
      <c r="COS26" s="238"/>
      <c r="COT26" s="239"/>
      <c r="COU26" s="240"/>
      <c r="COV26" s="238"/>
      <c r="COW26" s="239"/>
      <c r="COX26" s="240"/>
      <c r="COY26" s="238"/>
      <c r="COZ26" s="239"/>
      <c r="CPA26" s="240"/>
      <c r="CPB26" s="238"/>
      <c r="CPC26" s="239"/>
      <c r="CPD26" s="240"/>
      <c r="CPE26" s="238"/>
      <c r="CPF26" s="239"/>
      <c r="CPG26" s="240"/>
      <c r="CPH26" s="238"/>
      <c r="CPI26" s="239"/>
      <c r="CPJ26" s="240"/>
      <c r="CPK26" s="238"/>
      <c r="CPL26" s="239"/>
      <c r="CPM26" s="240"/>
      <c r="CPN26" s="238"/>
      <c r="CPO26" s="239"/>
      <c r="CPP26" s="240"/>
      <c r="CPQ26" s="238"/>
      <c r="CPR26" s="239"/>
      <c r="CPS26" s="240"/>
      <c r="CPT26" s="238"/>
      <c r="CPU26" s="239"/>
      <c r="CPV26" s="240"/>
      <c r="CPW26" s="238"/>
      <c r="CPX26" s="239"/>
      <c r="CPY26" s="240"/>
      <c r="CPZ26" s="238"/>
      <c r="CQA26" s="239"/>
      <c r="CQB26" s="240"/>
      <c r="CQC26" s="238"/>
      <c r="CQD26" s="239"/>
      <c r="CQE26" s="240"/>
      <c r="CQF26" s="238"/>
      <c r="CQG26" s="239"/>
      <c r="CQH26" s="240"/>
      <c r="CQI26" s="238"/>
      <c r="CQJ26" s="239"/>
      <c r="CQK26" s="240"/>
      <c r="CQL26" s="238"/>
      <c r="CQM26" s="239"/>
      <c r="CQN26" s="240"/>
      <c r="CQO26" s="238"/>
      <c r="CQP26" s="239"/>
      <c r="CQQ26" s="240"/>
      <c r="CQR26" s="238"/>
      <c r="CQS26" s="239"/>
      <c r="CQT26" s="240"/>
      <c r="CQU26" s="238"/>
      <c r="CQV26" s="239"/>
      <c r="CQW26" s="240"/>
      <c r="CQX26" s="238"/>
      <c r="CQY26" s="239"/>
      <c r="CQZ26" s="240"/>
      <c r="CRA26" s="238"/>
      <c r="CRB26" s="239"/>
      <c r="CRC26" s="240"/>
      <c r="CRD26" s="238"/>
      <c r="CRE26" s="239"/>
      <c r="CRF26" s="240"/>
      <c r="CRG26" s="238"/>
      <c r="CRH26" s="239"/>
      <c r="CRI26" s="240"/>
      <c r="CRJ26" s="238"/>
      <c r="CRK26" s="239"/>
      <c r="CRL26" s="240"/>
      <c r="CRM26" s="238"/>
      <c r="CRN26" s="239"/>
      <c r="CRO26" s="240"/>
      <c r="CRP26" s="238"/>
      <c r="CRQ26" s="239"/>
      <c r="CRR26" s="240"/>
      <c r="CRS26" s="238"/>
      <c r="CRT26" s="239"/>
      <c r="CRU26" s="240"/>
      <c r="CRV26" s="238"/>
      <c r="CRW26" s="239"/>
      <c r="CRX26" s="240"/>
      <c r="CRY26" s="238"/>
      <c r="CRZ26" s="239"/>
      <c r="CSA26" s="240"/>
      <c r="CSB26" s="238"/>
      <c r="CSC26" s="239"/>
      <c r="CSD26" s="240"/>
      <c r="CSE26" s="238"/>
      <c r="CSF26" s="239"/>
      <c r="CSG26" s="240"/>
      <c r="CSH26" s="238"/>
      <c r="CSI26" s="239"/>
      <c r="CSJ26" s="240"/>
      <c r="CSK26" s="238"/>
      <c r="CSL26" s="239"/>
      <c r="CSM26" s="240"/>
      <c r="CSN26" s="238"/>
      <c r="CSO26" s="239"/>
      <c r="CSP26" s="240"/>
      <c r="CSQ26" s="238"/>
      <c r="CSR26" s="239"/>
      <c r="CSS26" s="240"/>
      <c r="CST26" s="238"/>
      <c r="CSU26" s="239"/>
      <c r="CSV26" s="240"/>
      <c r="CSW26" s="238"/>
      <c r="CSX26" s="239"/>
      <c r="CSY26" s="240"/>
      <c r="CSZ26" s="238"/>
      <c r="CTA26" s="239"/>
      <c r="CTB26" s="240"/>
      <c r="CTC26" s="238"/>
      <c r="CTD26" s="239"/>
      <c r="CTE26" s="240"/>
      <c r="CTF26" s="238"/>
      <c r="CTG26" s="239"/>
      <c r="CTH26" s="240"/>
      <c r="CTI26" s="238"/>
      <c r="CTJ26" s="239"/>
      <c r="CTK26" s="240"/>
      <c r="CTL26" s="238"/>
      <c r="CTM26" s="239"/>
      <c r="CTN26" s="240"/>
      <c r="CTO26" s="238"/>
      <c r="CTP26" s="239"/>
      <c r="CTQ26" s="240"/>
      <c r="CTR26" s="238"/>
      <c r="CTS26" s="239"/>
      <c r="CTT26" s="240"/>
      <c r="CTU26" s="238"/>
      <c r="CTV26" s="239"/>
      <c r="CTW26" s="240"/>
      <c r="CTX26" s="238"/>
      <c r="CTY26" s="239"/>
      <c r="CTZ26" s="240"/>
      <c r="CUA26" s="238"/>
      <c r="CUB26" s="239"/>
      <c r="CUC26" s="240"/>
      <c r="CUD26" s="238"/>
      <c r="CUE26" s="239"/>
      <c r="CUF26" s="240"/>
      <c r="CUG26" s="238"/>
      <c r="CUH26" s="239"/>
      <c r="CUI26" s="240"/>
      <c r="CUJ26" s="238"/>
      <c r="CUK26" s="239"/>
      <c r="CUL26" s="240"/>
      <c r="CUM26" s="238"/>
      <c r="CUN26" s="239"/>
      <c r="CUO26" s="240"/>
      <c r="CUP26" s="238"/>
      <c r="CUQ26" s="239"/>
      <c r="CUR26" s="240"/>
      <c r="CUS26" s="238"/>
      <c r="CUT26" s="239"/>
      <c r="CUU26" s="240"/>
      <c r="CUV26" s="238"/>
      <c r="CUW26" s="239"/>
      <c r="CUX26" s="240"/>
      <c r="CUY26" s="238"/>
      <c r="CUZ26" s="239"/>
      <c r="CVA26" s="240"/>
      <c r="CVB26" s="238"/>
      <c r="CVC26" s="239"/>
      <c r="CVD26" s="240"/>
      <c r="CVE26" s="238"/>
      <c r="CVF26" s="239"/>
      <c r="CVG26" s="240"/>
      <c r="CVH26" s="238"/>
      <c r="CVI26" s="239"/>
      <c r="CVJ26" s="240"/>
      <c r="CVK26" s="238"/>
      <c r="CVL26" s="239"/>
      <c r="CVM26" s="240"/>
      <c r="CVN26" s="238"/>
      <c r="CVO26" s="239"/>
      <c r="CVP26" s="240"/>
      <c r="CVQ26" s="238"/>
      <c r="CVR26" s="239"/>
      <c r="CVS26" s="240"/>
      <c r="CVT26" s="238"/>
      <c r="CVU26" s="239"/>
      <c r="CVV26" s="240"/>
      <c r="CVW26" s="238"/>
      <c r="CVX26" s="239"/>
      <c r="CVY26" s="240"/>
      <c r="CVZ26" s="238"/>
      <c r="CWA26" s="239"/>
      <c r="CWB26" s="240"/>
      <c r="CWC26" s="238"/>
      <c r="CWD26" s="239"/>
      <c r="CWE26" s="240"/>
      <c r="CWF26" s="238"/>
      <c r="CWG26" s="239"/>
      <c r="CWH26" s="240"/>
      <c r="CWI26" s="238"/>
      <c r="CWJ26" s="239"/>
      <c r="CWK26" s="240"/>
      <c r="CWL26" s="238"/>
      <c r="CWM26" s="239"/>
      <c r="CWN26" s="240"/>
      <c r="CWO26" s="238"/>
      <c r="CWP26" s="239"/>
      <c r="CWQ26" s="240"/>
      <c r="CWR26" s="238"/>
      <c r="CWS26" s="239"/>
      <c r="CWT26" s="240"/>
      <c r="CWU26" s="238"/>
      <c r="CWV26" s="239"/>
      <c r="CWW26" s="240"/>
      <c r="CWX26" s="238"/>
      <c r="CWY26" s="239"/>
      <c r="CWZ26" s="240"/>
      <c r="CXA26" s="238"/>
      <c r="CXB26" s="239"/>
      <c r="CXC26" s="240"/>
      <c r="CXD26" s="238"/>
      <c r="CXE26" s="239"/>
      <c r="CXF26" s="240"/>
      <c r="CXG26" s="238"/>
      <c r="CXH26" s="239"/>
      <c r="CXI26" s="240"/>
      <c r="CXJ26" s="238"/>
      <c r="CXK26" s="239"/>
      <c r="CXL26" s="240"/>
      <c r="CXM26" s="238"/>
      <c r="CXN26" s="239"/>
      <c r="CXO26" s="240"/>
      <c r="CXP26" s="238"/>
      <c r="CXQ26" s="239"/>
      <c r="CXR26" s="240"/>
      <c r="CXS26" s="238"/>
      <c r="CXT26" s="239"/>
      <c r="CXU26" s="240"/>
      <c r="CXV26" s="238"/>
      <c r="CXW26" s="239"/>
      <c r="CXX26" s="240"/>
      <c r="CXY26" s="238"/>
      <c r="CXZ26" s="239"/>
      <c r="CYA26" s="240"/>
      <c r="CYB26" s="238"/>
      <c r="CYC26" s="239"/>
      <c r="CYD26" s="240"/>
      <c r="CYE26" s="238"/>
      <c r="CYF26" s="239"/>
      <c r="CYG26" s="240"/>
      <c r="CYH26" s="238"/>
      <c r="CYI26" s="239"/>
      <c r="CYJ26" s="240"/>
      <c r="CYK26" s="238"/>
      <c r="CYL26" s="239"/>
      <c r="CYM26" s="240"/>
      <c r="CYN26" s="238"/>
      <c r="CYO26" s="239"/>
      <c r="CYP26" s="240"/>
      <c r="CYQ26" s="238"/>
      <c r="CYR26" s="239"/>
      <c r="CYS26" s="240"/>
      <c r="CYT26" s="238"/>
      <c r="CYU26" s="239"/>
      <c r="CYV26" s="240"/>
      <c r="CYW26" s="238"/>
      <c r="CYX26" s="239"/>
      <c r="CYY26" s="240"/>
      <c r="CYZ26" s="238"/>
      <c r="CZA26" s="239"/>
      <c r="CZB26" s="240"/>
      <c r="CZC26" s="238"/>
      <c r="CZD26" s="239"/>
      <c r="CZE26" s="240"/>
      <c r="CZF26" s="238"/>
      <c r="CZG26" s="239"/>
      <c r="CZH26" s="240"/>
      <c r="CZI26" s="238"/>
      <c r="CZJ26" s="239"/>
      <c r="CZK26" s="240"/>
      <c r="CZL26" s="238"/>
      <c r="CZM26" s="239"/>
      <c r="CZN26" s="240"/>
      <c r="CZO26" s="238"/>
      <c r="CZP26" s="239"/>
      <c r="CZQ26" s="240"/>
      <c r="CZR26" s="238"/>
      <c r="CZS26" s="239"/>
      <c r="CZT26" s="240"/>
      <c r="CZU26" s="238"/>
      <c r="CZV26" s="239"/>
      <c r="CZW26" s="240"/>
      <c r="CZX26" s="238"/>
      <c r="CZY26" s="239"/>
      <c r="CZZ26" s="240"/>
      <c r="DAA26" s="238"/>
      <c r="DAB26" s="239"/>
      <c r="DAC26" s="240"/>
      <c r="DAD26" s="238"/>
      <c r="DAE26" s="239"/>
      <c r="DAF26" s="240"/>
      <c r="DAG26" s="238"/>
      <c r="DAH26" s="239"/>
      <c r="DAI26" s="240"/>
      <c r="DAJ26" s="238"/>
      <c r="DAK26" s="239"/>
      <c r="DAL26" s="240"/>
      <c r="DAM26" s="238"/>
      <c r="DAN26" s="239"/>
      <c r="DAO26" s="240"/>
      <c r="DAP26" s="238"/>
      <c r="DAQ26" s="239"/>
      <c r="DAR26" s="240"/>
      <c r="DAS26" s="238"/>
      <c r="DAT26" s="239"/>
      <c r="DAU26" s="240"/>
      <c r="DAV26" s="238"/>
      <c r="DAW26" s="239"/>
      <c r="DAX26" s="240"/>
      <c r="DAY26" s="238"/>
      <c r="DAZ26" s="239"/>
      <c r="DBA26" s="240"/>
      <c r="DBB26" s="238"/>
      <c r="DBC26" s="239"/>
      <c r="DBD26" s="240"/>
      <c r="DBE26" s="238"/>
      <c r="DBF26" s="239"/>
      <c r="DBG26" s="240"/>
      <c r="DBH26" s="238"/>
      <c r="DBI26" s="239"/>
      <c r="DBJ26" s="240"/>
      <c r="DBK26" s="238"/>
      <c r="DBL26" s="239"/>
      <c r="DBM26" s="240"/>
      <c r="DBN26" s="238"/>
      <c r="DBO26" s="239"/>
      <c r="DBP26" s="240"/>
      <c r="DBQ26" s="238"/>
      <c r="DBR26" s="239"/>
      <c r="DBS26" s="240"/>
      <c r="DBT26" s="238"/>
      <c r="DBU26" s="239"/>
      <c r="DBV26" s="240"/>
      <c r="DBW26" s="238"/>
      <c r="DBX26" s="239"/>
      <c r="DBY26" s="240"/>
      <c r="DBZ26" s="238"/>
      <c r="DCA26" s="239"/>
      <c r="DCB26" s="240"/>
      <c r="DCC26" s="238"/>
      <c r="DCD26" s="239"/>
      <c r="DCE26" s="240"/>
      <c r="DCF26" s="238"/>
      <c r="DCG26" s="239"/>
      <c r="DCH26" s="240"/>
      <c r="DCI26" s="238"/>
      <c r="DCJ26" s="239"/>
      <c r="DCK26" s="240"/>
      <c r="DCL26" s="238"/>
      <c r="DCM26" s="239"/>
      <c r="DCN26" s="240"/>
      <c r="DCO26" s="238"/>
      <c r="DCP26" s="239"/>
      <c r="DCQ26" s="240"/>
      <c r="DCR26" s="238"/>
      <c r="DCS26" s="239"/>
      <c r="DCT26" s="240"/>
      <c r="DCU26" s="238"/>
      <c r="DCV26" s="239"/>
      <c r="DCW26" s="240"/>
      <c r="DCX26" s="238"/>
      <c r="DCY26" s="239"/>
      <c r="DCZ26" s="240"/>
      <c r="DDA26" s="238"/>
      <c r="DDB26" s="239"/>
      <c r="DDC26" s="240"/>
      <c r="DDD26" s="238"/>
      <c r="DDE26" s="239"/>
      <c r="DDF26" s="240"/>
      <c r="DDG26" s="238"/>
      <c r="DDH26" s="239"/>
      <c r="DDI26" s="240"/>
      <c r="DDJ26" s="238"/>
      <c r="DDK26" s="239"/>
      <c r="DDL26" s="240"/>
      <c r="DDM26" s="238"/>
      <c r="DDN26" s="239"/>
      <c r="DDO26" s="240"/>
      <c r="DDP26" s="238"/>
      <c r="DDQ26" s="239"/>
      <c r="DDR26" s="240"/>
      <c r="DDS26" s="238"/>
      <c r="DDT26" s="239"/>
      <c r="DDU26" s="240"/>
      <c r="DDV26" s="238"/>
      <c r="DDW26" s="239"/>
      <c r="DDX26" s="240"/>
      <c r="DDY26" s="238"/>
      <c r="DDZ26" s="239"/>
      <c r="DEA26" s="240"/>
      <c r="DEB26" s="238"/>
      <c r="DEC26" s="239"/>
      <c r="DED26" s="240"/>
      <c r="DEE26" s="238"/>
      <c r="DEF26" s="239"/>
      <c r="DEG26" s="240"/>
      <c r="DEH26" s="238"/>
      <c r="DEI26" s="239"/>
      <c r="DEJ26" s="240"/>
      <c r="DEK26" s="238"/>
      <c r="DEL26" s="239"/>
      <c r="DEM26" s="240"/>
      <c r="DEN26" s="238"/>
      <c r="DEO26" s="239"/>
      <c r="DEP26" s="240"/>
      <c r="DEQ26" s="238"/>
      <c r="DER26" s="239"/>
      <c r="DES26" s="240"/>
      <c r="DET26" s="238"/>
      <c r="DEU26" s="239"/>
      <c r="DEV26" s="240"/>
      <c r="DEW26" s="238"/>
      <c r="DEX26" s="239"/>
      <c r="DEY26" s="240"/>
      <c r="DEZ26" s="238"/>
      <c r="DFA26" s="239"/>
      <c r="DFB26" s="240"/>
      <c r="DFC26" s="238"/>
      <c r="DFD26" s="239"/>
      <c r="DFE26" s="240"/>
      <c r="DFF26" s="238"/>
      <c r="DFG26" s="239"/>
      <c r="DFH26" s="240"/>
      <c r="DFI26" s="238"/>
      <c r="DFJ26" s="239"/>
      <c r="DFK26" s="240"/>
      <c r="DFL26" s="238"/>
      <c r="DFM26" s="239"/>
      <c r="DFN26" s="240"/>
      <c r="DFO26" s="238"/>
      <c r="DFP26" s="239"/>
      <c r="DFQ26" s="240"/>
      <c r="DFR26" s="238"/>
      <c r="DFS26" s="239"/>
      <c r="DFT26" s="240"/>
      <c r="DFU26" s="238"/>
      <c r="DFV26" s="239"/>
      <c r="DFW26" s="240"/>
      <c r="DFX26" s="238"/>
      <c r="DFY26" s="239"/>
      <c r="DFZ26" s="240"/>
      <c r="DGA26" s="238"/>
      <c r="DGB26" s="239"/>
      <c r="DGC26" s="240"/>
      <c r="DGD26" s="238"/>
      <c r="DGE26" s="239"/>
      <c r="DGF26" s="240"/>
      <c r="DGG26" s="238"/>
      <c r="DGH26" s="239"/>
      <c r="DGI26" s="240"/>
      <c r="DGJ26" s="238"/>
      <c r="DGK26" s="239"/>
      <c r="DGL26" s="240"/>
      <c r="DGM26" s="238"/>
      <c r="DGN26" s="239"/>
      <c r="DGO26" s="240"/>
      <c r="DGP26" s="238"/>
      <c r="DGQ26" s="239"/>
      <c r="DGR26" s="240"/>
      <c r="DGS26" s="238"/>
      <c r="DGT26" s="239"/>
      <c r="DGU26" s="240"/>
      <c r="DGV26" s="238"/>
      <c r="DGW26" s="239"/>
      <c r="DGX26" s="240"/>
      <c r="DGY26" s="238"/>
      <c r="DGZ26" s="239"/>
      <c r="DHA26" s="240"/>
      <c r="DHB26" s="238"/>
      <c r="DHC26" s="239"/>
      <c r="DHD26" s="240"/>
      <c r="DHE26" s="238"/>
      <c r="DHF26" s="239"/>
      <c r="DHG26" s="240"/>
      <c r="DHH26" s="238"/>
      <c r="DHI26" s="239"/>
      <c r="DHJ26" s="240"/>
      <c r="DHK26" s="238"/>
      <c r="DHL26" s="239"/>
      <c r="DHM26" s="240"/>
      <c r="DHN26" s="238"/>
      <c r="DHO26" s="239"/>
      <c r="DHP26" s="240"/>
      <c r="DHQ26" s="238"/>
      <c r="DHR26" s="239"/>
      <c r="DHS26" s="240"/>
      <c r="DHT26" s="238"/>
      <c r="DHU26" s="239"/>
      <c r="DHV26" s="240"/>
      <c r="DHW26" s="238"/>
      <c r="DHX26" s="239"/>
      <c r="DHY26" s="240"/>
      <c r="DHZ26" s="238"/>
      <c r="DIA26" s="239"/>
      <c r="DIB26" s="240"/>
      <c r="DIC26" s="238"/>
      <c r="DID26" s="239"/>
      <c r="DIE26" s="240"/>
      <c r="DIF26" s="238"/>
      <c r="DIG26" s="239"/>
      <c r="DIH26" s="240"/>
      <c r="DII26" s="238"/>
      <c r="DIJ26" s="239"/>
      <c r="DIK26" s="240"/>
      <c r="DIL26" s="238"/>
      <c r="DIM26" s="239"/>
      <c r="DIN26" s="240"/>
      <c r="DIO26" s="238"/>
      <c r="DIP26" s="239"/>
      <c r="DIQ26" s="240"/>
      <c r="DIR26" s="238"/>
      <c r="DIS26" s="239"/>
      <c r="DIT26" s="240"/>
      <c r="DIU26" s="238"/>
      <c r="DIV26" s="239"/>
      <c r="DIW26" s="240"/>
      <c r="DIX26" s="238"/>
      <c r="DIY26" s="239"/>
      <c r="DIZ26" s="240"/>
      <c r="DJA26" s="238"/>
      <c r="DJB26" s="239"/>
      <c r="DJC26" s="240"/>
      <c r="DJD26" s="238"/>
      <c r="DJE26" s="239"/>
      <c r="DJF26" s="240"/>
      <c r="DJG26" s="238"/>
      <c r="DJH26" s="239"/>
      <c r="DJI26" s="240"/>
      <c r="DJJ26" s="238"/>
      <c r="DJK26" s="239"/>
      <c r="DJL26" s="240"/>
      <c r="DJM26" s="238"/>
      <c r="DJN26" s="239"/>
      <c r="DJO26" s="240"/>
      <c r="DJP26" s="238"/>
      <c r="DJQ26" s="239"/>
      <c r="DJR26" s="240"/>
      <c r="DJS26" s="238"/>
      <c r="DJT26" s="239"/>
      <c r="DJU26" s="240"/>
      <c r="DJV26" s="238"/>
      <c r="DJW26" s="239"/>
      <c r="DJX26" s="240"/>
      <c r="DJY26" s="238"/>
      <c r="DJZ26" s="239"/>
      <c r="DKA26" s="240"/>
      <c r="DKB26" s="238"/>
      <c r="DKC26" s="239"/>
      <c r="DKD26" s="240"/>
      <c r="DKE26" s="238"/>
      <c r="DKF26" s="239"/>
      <c r="DKG26" s="240"/>
      <c r="DKH26" s="238"/>
      <c r="DKI26" s="239"/>
      <c r="DKJ26" s="240"/>
      <c r="DKK26" s="238"/>
      <c r="DKL26" s="239"/>
      <c r="DKM26" s="240"/>
      <c r="DKN26" s="238"/>
      <c r="DKO26" s="239"/>
      <c r="DKP26" s="240"/>
      <c r="DKQ26" s="238"/>
      <c r="DKR26" s="239"/>
      <c r="DKS26" s="240"/>
      <c r="DKT26" s="238"/>
      <c r="DKU26" s="239"/>
      <c r="DKV26" s="240"/>
      <c r="DKW26" s="238"/>
      <c r="DKX26" s="239"/>
      <c r="DKY26" s="240"/>
      <c r="DKZ26" s="238"/>
      <c r="DLA26" s="239"/>
      <c r="DLB26" s="240"/>
      <c r="DLC26" s="238"/>
      <c r="DLD26" s="239"/>
      <c r="DLE26" s="240"/>
      <c r="DLF26" s="238"/>
      <c r="DLG26" s="239"/>
      <c r="DLH26" s="240"/>
      <c r="DLI26" s="238"/>
      <c r="DLJ26" s="239"/>
      <c r="DLK26" s="240"/>
      <c r="DLL26" s="238"/>
      <c r="DLM26" s="239"/>
      <c r="DLN26" s="240"/>
      <c r="DLO26" s="238"/>
      <c r="DLP26" s="239"/>
      <c r="DLQ26" s="240"/>
      <c r="DLR26" s="238"/>
      <c r="DLS26" s="239"/>
      <c r="DLT26" s="240"/>
      <c r="DLU26" s="238"/>
      <c r="DLV26" s="239"/>
      <c r="DLW26" s="240"/>
      <c r="DLX26" s="238"/>
      <c r="DLY26" s="239"/>
      <c r="DLZ26" s="240"/>
      <c r="DMA26" s="238"/>
      <c r="DMB26" s="239"/>
      <c r="DMC26" s="240"/>
      <c r="DMD26" s="238"/>
      <c r="DME26" s="239"/>
      <c r="DMF26" s="240"/>
      <c r="DMG26" s="238"/>
      <c r="DMH26" s="239"/>
      <c r="DMI26" s="240"/>
      <c r="DMJ26" s="238"/>
      <c r="DMK26" s="239"/>
      <c r="DML26" s="240"/>
      <c r="DMM26" s="238"/>
      <c r="DMN26" s="239"/>
      <c r="DMO26" s="240"/>
      <c r="DMP26" s="238"/>
      <c r="DMQ26" s="239"/>
      <c r="DMR26" s="240"/>
      <c r="DMS26" s="238"/>
      <c r="DMT26" s="239"/>
      <c r="DMU26" s="240"/>
      <c r="DMV26" s="238"/>
      <c r="DMW26" s="239"/>
      <c r="DMX26" s="240"/>
      <c r="DMY26" s="238"/>
      <c r="DMZ26" s="239"/>
      <c r="DNA26" s="240"/>
      <c r="DNB26" s="238"/>
      <c r="DNC26" s="239"/>
      <c r="DND26" s="240"/>
      <c r="DNE26" s="238"/>
      <c r="DNF26" s="239"/>
      <c r="DNG26" s="240"/>
      <c r="DNH26" s="238"/>
      <c r="DNI26" s="239"/>
      <c r="DNJ26" s="240"/>
      <c r="DNK26" s="238"/>
      <c r="DNL26" s="239"/>
      <c r="DNM26" s="240"/>
      <c r="DNN26" s="238"/>
      <c r="DNO26" s="239"/>
      <c r="DNP26" s="240"/>
      <c r="DNQ26" s="238"/>
      <c r="DNR26" s="239"/>
      <c r="DNS26" s="240"/>
      <c r="DNT26" s="238"/>
      <c r="DNU26" s="239"/>
      <c r="DNV26" s="240"/>
      <c r="DNW26" s="238"/>
      <c r="DNX26" s="239"/>
      <c r="DNY26" s="240"/>
      <c r="DNZ26" s="238"/>
      <c r="DOA26" s="239"/>
      <c r="DOB26" s="240"/>
      <c r="DOC26" s="238"/>
      <c r="DOD26" s="239"/>
      <c r="DOE26" s="240"/>
      <c r="DOF26" s="238"/>
      <c r="DOG26" s="239"/>
      <c r="DOH26" s="240"/>
      <c r="DOI26" s="238"/>
      <c r="DOJ26" s="239"/>
      <c r="DOK26" s="240"/>
      <c r="DOL26" s="238"/>
      <c r="DOM26" s="239"/>
      <c r="DON26" s="240"/>
      <c r="DOO26" s="238"/>
      <c r="DOP26" s="239"/>
      <c r="DOQ26" s="240"/>
      <c r="DOR26" s="238"/>
      <c r="DOS26" s="239"/>
      <c r="DOT26" s="240"/>
      <c r="DOU26" s="238"/>
      <c r="DOV26" s="239"/>
      <c r="DOW26" s="240"/>
      <c r="DOX26" s="238"/>
      <c r="DOY26" s="239"/>
      <c r="DOZ26" s="240"/>
      <c r="DPA26" s="238"/>
      <c r="DPB26" s="239"/>
      <c r="DPC26" s="240"/>
      <c r="DPD26" s="238"/>
      <c r="DPE26" s="239"/>
      <c r="DPF26" s="240"/>
      <c r="DPG26" s="238"/>
      <c r="DPH26" s="239"/>
      <c r="DPI26" s="240"/>
      <c r="DPJ26" s="238"/>
      <c r="DPK26" s="239"/>
      <c r="DPL26" s="240"/>
      <c r="DPM26" s="238"/>
      <c r="DPN26" s="239"/>
      <c r="DPO26" s="240"/>
      <c r="DPP26" s="238"/>
      <c r="DPQ26" s="239"/>
      <c r="DPR26" s="240"/>
      <c r="DPS26" s="238"/>
      <c r="DPT26" s="239"/>
      <c r="DPU26" s="240"/>
      <c r="DPV26" s="238"/>
      <c r="DPW26" s="239"/>
      <c r="DPX26" s="240"/>
      <c r="DPY26" s="238"/>
      <c r="DPZ26" s="239"/>
      <c r="DQA26" s="240"/>
      <c r="DQB26" s="238"/>
      <c r="DQC26" s="239"/>
      <c r="DQD26" s="240"/>
      <c r="DQE26" s="238"/>
      <c r="DQF26" s="239"/>
      <c r="DQG26" s="240"/>
      <c r="DQH26" s="238"/>
      <c r="DQI26" s="239"/>
      <c r="DQJ26" s="240"/>
      <c r="DQK26" s="238"/>
      <c r="DQL26" s="239"/>
      <c r="DQM26" s="240"/>
      <c r="DQN26" s="238"/>
      <c r="DQO26" s="239"/>
      <c r="DQP26" s="240"/>
      <c r="DQQ26" s="238"/>
      <c r="DQR26" s="239"/>
      <c r="DQS26" s="240"/>
      <c r="DQT26" s="238"/>
      <c r="DQU26" s="239"/>
      <c r="DQV26" s="240"/>
      <c r="DQW26" s="238"/>
      <c r="DQX26" s="239"/>
      <c r="DQY26" s="240"/>
      <c r="DQZ26" s="238"/>
      <c r="DRA26" s="239"/>
      <c r="DRB26" s="240"/>
      <c r="DRC26" s="238"/>
      <c r="DRD26" s="239"/>
      <c r="DRE26" s="240"/>
      <c r="DRF26" s="238"/>
      <c r="DRG26" s="239"/>
      <c r="DRH26" s="240"/>
      <c r="DRI26" s="238"/>
      <c r="DRJ26" s="239"/>
      <c r="DRK26" s="240"/>
      <c r="DRL26" s="238"/>
      <c r="DRM26" s="239"/>
      <c r="DRN26" s="240"/>
      <c r="DRO26" s="238"/>
      <c r="DRP26" s="239"/>
      <c r="DRQ26" s="240"/>
      <c r="DRR26" s="238"/>
      <c r="DRS26" s="239"/>
      <c r="DRT26" s="240"/>
      <c r="DRU26" s="238"/>
      <c r="DRV26" s="239"/>
      <c r="DRW26" s="240"/>
      <c r="DRX26" s="238"/>
      <c r="DRY26" s="239"/>
      <c r="DRZ26" s="240"/>
      <c r="DSA26" s="238"/>
      <c r="DSB26" s="239"/>
      <c r="DSC26" s="240"/>
      <c r="DSD26" s="238"/>
      <c r="DSE26" s="239"/>
      <c r="DSF26" s="240"/>
      <c r="DSG26" s="238"/>
      <c r="DSH26" s="239"/>
      <c r="DSI26" s="240"/>
      <c r="DSJ26" s="238"/>
      <c r="DSK26" s="239"/>
      <c r="DSL26" s="240"/>
      <c r="DSM26" s="238"/>
      <c r="DSN26" s="239"/>
      <c r="DSO26" s="240"/>
      <c r="DSP26" s="238"/>
      <c r="DSQ26" s="239"/>
      <c r="DSR26" s="240"/>
      <c r="DSS26" s="238"/>
      <c r="DST26" s="239"/>
      <c r="DSU26" s="240"/>
      <c r="DSV26" s="238"/>
      <c r="DSW26" s="239"/>
      <c r="DSX26" s="240"/>
      <c r="DSY26" s="238"/>
      <c r="DSZ26" s="239"/>
      <c r="DTA26" s="240"/>
      <c r="DTB26" s="238"/>
      <c r="DTC26" s="239"/>
      <c r="DTD26" s="240"/>
      <c r="DTE26" s="238"/>
      <c r="DTF26" s="239"/>
      <c r="DTG26" s="240"/>
      <c r="DTH26" s="238"/>
      <c r="DTI26" s="239"/>
      <c r="DTJ26" s="240"/>
      <c r="DTK26" s="238"/>
      <c r="DTL26" s="239"/>
      <c r="DTM26" s="240"/>
      <c r="DTN26" s="238"/>
      <c r="DTO26" s="239"/>
      <c r="DTP26" s="240"/>
      <c r="DTQ26" s="238"/>
      <c r="DTR26" s="239"/>
      <c r="DTS26" s="240"/>
      <c r="DTT26" s="238"/>
      <c r="DTU26" s="239"/>
      <c r="DTV26" s="240"/>
      <c r="DTW26" s="238"/>
      <c r="DTX26" s="239"/>
      <c r="DTY26" s="240"/>
      <c r="DTZ26" s="238"/>
      <c r="DUA26" s="239"/>
      <c r="DUB26" s="240"/>
      <c r="DUC26" s="238"/>
      <c r="DUD26" s="239"/>
      <c r="DUE26" s="240"/>
      <c r="DUF26" s="238"/>
      <c r="DUG26" s="239"/>
      <c r="DUH26" s="240"/>
      <c r="DUI26" s="238"/>
      <c r="DUJ26" s="239"/>
      <c r="DUK26" s="240"/>
      <c r="DUL26" s="238"/>
      <c r="DUM26" s="239"/>
      <c r="DUN26" s="240"/>
      <c r="DUO26" s="238"/>
      <c r="DUP26" s="239"/>
      <c r="DUQ26" s="240"/>
      <c r="DUR26" s="238"/>
      <c r="DUS26" s="239"/>
      <c r="DUT26" s="240"/>
      <c r="DUU26" s="238"/>
      <c r="DUV26" s="239"/>
      <c r="DUW26" s="240"/>
      <c r="DUX26" s="238"/>
      <c r="DUY26" s="239"/>
      <c r="DUZ26" s="240"/>
      <c r="DVA26" s="238"/>
      <c r="DVB26" s="239"/>
      <c r="DVC26" s="240"/>
      <c r="DVD26" s="238"/>
      <c r="DVE26" s="239"/>
      <c r="DVF26" s="240"/>
      <c r="DVG26" s="238"/>
      <c r="DVH26" s="239"/>
      <c r="DVI26" s="240"/>
      <c r="DVJ26" s="238"/>
      <c r="DVK26" s="239"/>
      <c r="DVL26" s="240"/>
      <c r="DVM26" s="238"/>
      <c r="DVN26" s="239"/>
      <c r="DVO26" s="240"/>
      <c r="DVP26" s="238"/>
      <c r="DVQ26" s="239"/>
      <c r="DVR26" s="240"/>
      <c r="DVS26" s="238"/>
      <c r="DVT26" s="239"/>
      <c r="DVU26" s="240"/>
      <c r="DVV26" s="238"/>
      <c r="DVW26" s="239"/>
      <c r="DVX26" s="240"/>
      <c r="DVY26" s="238"/>
      <c r="DVZ26" s="239"/>
      <c r="DWA26" s="240"/>
      <c r="DWB26" s="238"/>
      <c r="DWC26" s="239"/>
      <c r="DWD26" s="240"/>
      <c r="DWE26" s="238"/>
      <c r="DWF26" s="239"/>
      <c r="DWG26" s="240"/>
      <c r="DWH26" s="238"/>
      <c r="DWI26" s="239"/>
      <c r="DWJ26" s="240"/>
      <c r="DWK26" s="238"/>
      <c r="DWL26" s="239"/>
      <c r="DWM26" s="240"/>
      <c r="DWN26" s="238"/>
      <c r="DWO26" s="239"/>
      <c r="DWP26" s="240"/>
      <c r="DWQ26" s="238"/>
      <c r="DWR26" s="239"/>
      <c r="DWS26" s="240"/>
      <c r="DWT26" s="238"/>
      <c r="DWU26" s="239"/>
      <c r="DWV26" s="240"/>
      <c r="DWW26" s="238"/>
      <c r="DWX26" s="239"/>
      <c r="DWY26" s="240"/>
      <c r="DWZ26" s="238"/>
      <c r="DXA26" s="239"/>
      <c r="DXB26" s="240"/>
      <c r="DXC26" s="238"/>
      <c r="DXD26" s="239"/>
      <c r="DXE26" s="240"/>
      <c r="DXF26" s="238"/>
      <c r="DXG26" s="239"/>
      <c r="DXH26" s="240"/>
      <c r="DXI26" s="238"/>
      <c r="DXJ26" s="239"/>
      <c r="DXK26" s="240"/>
      <c r="DXL26" s="238"/>
      <c r="DXM26" s="239"/>
      <c r="DXN26" s="240"/>
      <c r="DXO26" s="238"/>
      <c r="DXP26" s="239"/>
      <c r="DXQ26" s="240"/>
      <c r="DXR26" s="238"/>
      <c r="DXS26" s="239"/>
      <c r="DXT26" s="240"/>
      <c r="DXU26" s="238"/>
      <c r="DXV26" s="239"/>
      <c r="DXW26" s="240"/>
      <c r="DXX26" s="238"/>
      <c r="DXY26" s="239"/>
      <c r="DXZ26" s="240"/>
      <c r="DYA26" s="238"/>
      <c r="DYB26" s="239"/>
      <c r="DYC26" s="240"/>
      <c r="DYD26" s="238"/>
      <c r="DYE26" s="239"/>
      <c r="DYF26" s="240"/>
      <c r="DYG26" s="238"/>
      <c r="DYH26" s="239"/>
      <c r="DYI26" s="240"/>
      <c r="DYJ26" s="238"/>
      <c r="DYK26" s="239"/>
      <c r="DYL26" s="240"/>
      <c r="DYM26" s="238"/>
      <c r="DYN26" s="239"/>
      <c r="DYO26" s="240"/>
      <c r="DYP26" s="238"/>
      <c r="DYQ26" s="239"/>
      <c r="DYR26" s="240"/>
      <c r="DYS26" s="238"/>
      <c r="DYT26" s="239"/>
      <c r="DYU26" s="240"/>
      <c r="DYV26" s="238"/>
      <c r="DYW26" s="239"/>
      <c r="DYX26" s="240"/>
      <c r="DYY26" s="238"/>
      <c r="DYZ26" s="239"/>
      <c r="DZA26" s="240"/>
      <c r="DZB26" s="238"/>
      <c r="DZC26" s="239"/>
      <c r="DZD26" s="240"/>
      <c r="DZE26" s="238"/>
      <c r="DZF26" s="239"/>
      <c r="DZG26" s="240"/>
      <c r="DZH26" s="238"/>
      <c r="DZI26" s="239"/>
      <c r="DZJ26" s="240"/>
      <c r="DZK26" s="238"/>
      <c r="DZL26" s="239"/>
      <c r="DZM26" s="240"/>
      <c r="DZN26" s="238"/>
      <c r="DZO26" s="239"/>
      <c r="DZP26" s="240"/>
      <c r="DZQ26" s="238"/>
      <c r="DZR26" s="239"/>
      <c r="DZS26" s="240"/>
      <c r="DZT26" s="238"/>
      <c r="DZU26" s="239"/>
      <c r="DZV26" s="240"/>
      <c r="DZW26" s="238"/>
      <c r="DZX26" s="239"/>
      <c r="DZY26" s="240"/>
      <c r="DZZ26" s="238"/>
      <c r="EAA26" s="239"/>
      <c r="EAB26" s="240"/>
      <c r="EAC26" s="238"/>
      <c r="EAD26" s="239"/>
      <c r="EAE26" s="240"/>
      <c r="EAF26" s="238"/>
      <c r="EAG26" s="239"/>
      <c r="EAH26" s="240"/>
      <c r="EAI26" s="238"/>
      <c r="EAJ26" s="239"/>
      <c r="EAK26" s="240"/>
      <c r="EAL26" s="238"/>
      <c r="EAM26" s="239"/>
      <c r="EAN26" s="240"/>
      <c r="EAO26" s="238"/>
      <c r="EAP26" s="239"/>
      <c r="EAQ26" s="240"/>
      <c r="EAR26" s="238"/>
      <c r="EAS26" s="239"/>
      <c r="EAT26" s="240"/>
      <c r="EAU26" s="238"/>
      <c r="EAV26" s="239"/>
      <c r="EAW26" s="240"/>
      <c r="EAX26" s="238"/>
      <c r="EAY26" s="239"/>
      <c r="EAZ26" s="240"/>
      <c r="EBA26" s="238"/>
      <c r="EBB26" s="239"/>
      <c r="EBC26" s="240"/>
      <c r="EBD26" s="238"/>
      <c r="EBE26" s="239"/>
      <c r="EBF26" s="240"/>
      <c r="EBG26" s="238"/>
      <c r="EBH26" s="239"/>
      <c r="EBI26" s="240"/>
      <c r="EBJ26" s="238"/>
      <c r="EBK26" s="239"/>
      <c r="EBL26" s="240"/>
      <c r="EBM26" s="238"/>
      <c r="EBN26" s="239"/>
      <c r="EBO26" s="240"/>
      <c r="EBP26" s="238"/>
      <c r="EBQ26" s="239"/>
      <c r="EBR26" s="240"/>
      <c r="EBS26" s="238"/>
      <c r="EBT26" s="239"/>
      <c r="EBU26" s="240"/>
      <c r="EBV26" s="238"/>
      <c r="EBW26" s="239"/>
      <c r="EBX26" s="240"/>
      <c r="EBY26" s="238"/>
      <c r="EBZ26" s="239"/>
      <c r="ECA26" s="240"/>
      <c r="ECB26" s="238"/>
      <c r="ECC26" s="239"/>
      <c r="ECD26" s="240"/>
      <c r="ECE26" s="238"/>
      <c r="ECF26" s="239"/>
      <c r="ECG26" s="240"/>
      <c r="ECH26" s="238"/>
      <c r="ECI26" s="239"/>
      <c r="ECJ26" s="240"/>
      <c r="ECK26" s="238"/>
      <c r="ECL26" s="239"/>
      <c r="ECM26" s="240"/>
      <c r="ECN26" s="238"/>
      <c r="ECO26" s="239"/>
      <c r="ECP26" s="240"/>
      <c r="ECQ26" s="238"/>
      <c r="ECR26" s="239"/>
      <c r="ECS26" s="240"/>
      <c r="ECT26" s="238"/>
      <c r="ECU26" s="239"/>
      <c r="ECV26" s="240"/>
      <c r="ECW26" s="238"/>
      <c r="ECX26" s="239"/>
      <c r="ECY26" s="240"/>
      <c r="ECZ26" s="238"/>
      <c r="EDA26" s="239"/>
      <c r="EDB26" s="240"/>
      <c r="EDC26" s="238"/>
      <c r="EDD26" s="239"/>
      <c r="EDE26" s="240"/>
      <c r="EDF26" s="238"/>
      <c r="EDG26" s="239"/>
      <c r="EDH26" s="240"/>
      <c r="EDI26" s="238"/>
      <c r="EDJ26" s="239"/>
      <c r="EDK26" s="240"/>
      <c r="EDL26" s="238"/>
      <c r="EDM26" s="239"/>
      <c r="EDN26" s="240"/>
      <c r="EDO26" s="238"/>
      <c r="EDP26" s="239"/>
      <c r="EDQ26" s="240"/>
      <c r="EDR26" s="238"/>
      <c r="EDS26" s="239"/>
      <c r="EDT26" s="240"/>
      <c r="EDU26" s="238"/>
      <c r="EDV26" s="239"/>
      <c r="EDW26" s="240"/>
      <c r="EDX26" s="238"/>
      <c r="EDY26" s="239"/>
      <c r="EDZ26" s="240"/>
      <c r="EEA26" s="238"/>
      <c r="EEB26" s="239"/>
      <c r="EEC26" s="240"/>
      <c r="EED26" s="238"/>
      <c r="EEE26" s="239"/>
      <c r="EEF26" s="240"/>
      <c r="EEG26" s="238"/>
      <c r="EEH26" s="239"/>
      <c r="EEI26" s="240"/>
      <c r="EEJ26" s="238"/>
      <c r="EEK26" s="239"/>
      <c r="EEL26" s="240"/>
      <c r="EEM26" s="238"/>
      <c r="EEN26" s="239"/>
      <c r="EEO26" s="240"/>
      <c r="EEP26" s="238"/>
      <c r="EEQ26" s="239"/>
      <c r="EER26" s="240"/>
      <c r="EES26" s="238"/>
      <c r="EET26" s="239"/>
      <c r="EEU26" s="240"/>
      <c r="EEV26" s="238"/>
      <c r="EEW26" s="239"/>
      <c r="EEX26" s="240"/>
      <c r="EEY26" s="238"/>
      <c r="EEZ26" s="239"/>
      <c r="EFA26" s="240"/>
      <c r="EFB26" s="238"/>
      <c r="EFC26" s="239"/>
      <c r="EFD26" s="240"/>
      <c r="EFE26" s="238"/>
      <c r="EFF26" s="239"/>
      <c r="EFG26" s="240"/>
      <c r="EFH26" s="238"/>
      <c r="EFI26" s="239"/>
      <c r="EFJ26" s="240"/>
      <c r="EFK26" s="238"/>
      <c r="EFL26" s="239"/>
      <c r="EFM26" s="240"/>
      <c r="EFN26" s="238"/>
      <c r="EFO26" s="239"/>
      <c r="EFP26" s="240"/>
      <c r="EFQ26" s="238"/>
      <c r="EFR26" s="239"/>
      <c r="EFS26" s="240"/>
      <c r="EFT26" s="238"/>
      <c r="EFU26" s="239"/>
      <c r="EFV26" s="240"/>
      <c r="EFW26" s="238"/>
      <c r="EFX26" s="239"/>
      <c r="EFY26" s="240"/>
      <c r="EFZ26" s="238"/>
      <c r="EGA26" s="239"/>
      <c r="EGB26" s="240"/>
      <c r="EGC26" s="238"/>
      <c r="EGD26" s="239"/>
      <c r="EGE26" s="240"/>
      <c r="EGF26" s="238"/>
      <c r="EGG26" s="239"/>
      <c r="EGH26" s="240"/>
      <c r="EGI26" s="238"/>
      <c r="EGJ26" s="239"/>
      <c r="EGK26" s="240"/>
      <c r="EGL26" s="238"/>
      <c r="EGM26" s="239"/>
      <c r="EGN26" s="240"/>
      <c r="EGO26" s="238"/>
      <c r="EGP26" s="239"/>
      <c r="EGQ26" s="240"/>
      <c r="EGR26" s="238"/>
      <c r="EGS26" s="239"/>
      <c r="EGT26" s="240"/>
      <c r="EGU26" s="238"/>
      <c r="EGV26" s="239"/>
      <c r="EGW26" s="240"/>
      <c r="EGX26" s="238"/>
      <c r="EGY26" s="239"/>
      <c r="EGZ26" s="240"/>
      <c r="EHA26" s="238"/>
      <c r="EHB26" s="239"/>
      <c r="EHC26" s="240"/>
      <c r="EHD26" s="238"/>
      <c r="EHE26" s="239"/>
      <c r="EHF26" s="240"/>
      <c r="EHG26" s="238"/>
      <c r="EHH26" s="239"/>
      <c r="EHI26" s="240"/>
      <c r="EHJ26" s="238"/>
      <c r="EHK26" s="239"/>
      <c r="EHL26" s="240"/>
      <c r="EHM26" s="238"/>
      <c r="EHN26" s="239"/>
      <c r="EHO26" s="240"/>
      <c r="EHP26" s="238"/>
      <c r="EHQ26" s="239"/>
      <c r="EHR26" s="240"/>
      <c r="EHS26" s="238"/>
      <c r="EHT26" s="239"/>
      <c r="EHU26" s="240"/>
      <c r="EHV26" s="238"/>
      <c r="EHW26" s="239"/>
      <c r="EHX26" s="240"/>
      <c r="EHY26" s="238"/>
      <c r="EHZ26" s="239"/>
      <c r="EIA26" s="240"/>
      <c r="EIB26" s="238"/>
      <c r="EIC26" s="239"/>
      <c r="EID26" s="240"/>
      <c r="EIE26" s="238"/>
      <c r="EIF26" s="239"/>
      <c r="EIG26" s="240"/>
      <c r="EIH26" s="238"/>
      <c r="EII26" s="239"/>
      <c r="EIJ26" s="240"/>
      <c r="EIK26" s="238"/>
      <c r="EIL26" s="239"/>
      <c r="EIM26" s="240"/>
      <c r="EIN26" s="238"/>
      <c r="EIO26" s="239"/>
      <c r="EIP26" s="240"/>
      <c r="EIQ26" s="238"/>
      <c r="EIR26" s="239"/>
      <c r="EIS26" s="240"/>
      <c r="EIT26" s="238"/>
      <c r="EIU26" s="239"/>
      <c r="EIV26" s="240"/>
      <c r="EIW26" s="238"/>
      <c r="EIX26" s="239"/>
      <c r="EIY26" s="240"/>
      <c r="EIZ26" s="238"/>
      <c r="EJA26" s="239"/>
      <c r="EJB26" s="240"/>
      <c r="EJC26" s="238"/>
      <c r="EJD26" s="239"/>
      <c r="EJE26" s="240"/>
      <c r="EJF26" s="238"/>
      <c r="EJG26" s="239"/>
      <c r="EJH26" s="240"/>
      <c r="EJI26" s="238"/>
      <c r="EJJ26" s="239"/>
      <c r="EJK26" s="240"/>
      <c r="EJL26" s="238"/>
      <c r="EJM26" s="239"/>
      <c r="EJN26" s="240"/>
      <c r="EJO26" s="238"/>
      <c r="EJP26" s="239"/>
      <c r="EJQ26" s="240"/>
      <c r="EJR26" s="238"/>
      <c r="EJS26" s="239"/>
      <c r="EJT26" s="240"/>
      <c r="EJU26" s="238"/>
      <c r="EJV26" s="239"/>
      <c r="EJW26" s="240"/>
      <c r="EJX26" s="238"/>
      <c r="EJY26" s="239"/>
      <c r="EJZ26" s="240"/>
      <c r="EKA26" s="238"/>
      <c r="EKB26" s="239"/>
      <c r="EKC26" s="240"/>
      <c r="EKD26" s="238"/>
      <c r="EKE26" s="239"/>
      <c r="EKF26" s="240"/>
      <c r="EKG26" s="238"/>
      <c r="EKH26" s="239"/>
      <c r="EKI26" s="240"/>
      <c r="EKJ26" s="238"/>
      <c r="EKK26" s="239"/>
      <c r="EKL26" s="240"/>
      <c r="EKM26" s="238"/>
      <c r="EKN26" s="239"/>
      <c r="EKO26" s="240"/>
      <c r="EKP26" s="238"/>
      <c r="EKQ26" s="239"/>
      <c r="EKR26" s="240"/>
      <c r="EKS26" s="238"/>
      <c r="EKT26" s="239"/>
      <c r="EKU26" s="240"/>
      <c r="EKV26" s="238"/>
      <c r="EKW26" s="239"/>
      <c r="EKX26" s="240"/>
      <c r="EKY26" s="238"/>
      <c r="EKZ26" s="239"/>
      <c r="ELA26" s="240"/>
      <c r="ELB26" s="238"/>
      <c r="ELC26" s="239"/>
      <c r="ELD26" s="240"/>
      <c r="ELE26" s="238"/>
      <c r="ELF26" s="239"/>
      <c r="ELG26" s="240"/>
      <c r="ELH26" s="238"/>
      <c r="ELI26" s="239"/>
      <c r="ELJ26" s="240"/>
      <c r="ELK26" s="238"/>
      <c r="ELL26" s="239"/>
      <c r="ELM26" s="240"/>
      <c r="ELN26" s="238"/>
      <c r="ELO26" s="239"/>
      <c r="ELP26" s="240"/>
      <c r="ELQ26" s="238"/>
      <c r="ELR26" s="239"/>
      <c r="ELS26" s="240"/>
      <c r="ELT26" s="238"/>
      <c r="ELU26" s="239"/>
      <c r="ELV26" s="240"/>
      <c r="ELW26" s="238"/>
      <c r="ELX26" s="239"/>
      <c r="ELY26" s="240"/>
      <c r="ELZ26" s="238"/>
      <c r="EMA26" s="239"/>
      <c r="EMB26" s="240"/>
      <c r="EMC26" s="238"/>
      <c r="EMD26" s="239"/>
      <c r="EME26" s="240"/>
      <c r="EMF26" s="238"/>
      <c r="EMG26" s="239"/>
      <c r="EMH26" s="240"/>
      <c r="EMI26" s="238"/>
      <c r="EMJ26" s="239"/>
      <c r="EMK26" s="240"/>
      <c r="EML26" s="238"/>
      <c r="EMM26" s="239"/>
      <c r="EMN26" s="240"/>
      <c r="EMO26" s="238"/>
      <c r="EMP26" s="239"/>
      <c r="EMQ26" s="240"/>
      <c r="EMR26" s="238"/>
      <c r="EMS26" s="239"/>
      <c r="EMT26" s="240"/>
      <c r="EMU26" s="238"/>
      <c r="EMV26" s="239"/>
      <c r="EMW26" s="240"/>
      <c r="EMX26" s="238"/>
      <c r="EMY26" s="239"/>
      <c r="EMZ26" s="240"/>
      <c r="ENA26" s="238"/>
      <c r="ENB26" s="239"/>
      <c r="ENC26" s="240"/>
      <c r="END26" s="238"/>
      <c r="ENE26" s="239"/>
      <c r="ENF26" s="240"/>
      <c r="ENG26" s="238"/>
      <c r="ENH26" s="239"/>
      <c r="ENI26" s="240"/>
      <c r="ENJ26" s="238"/>
      <c r="ENK26" s="239"/>
      <c r="ENL26" s="240"/>
      <c r="ENM26" s="238"/>
      <c r="ENN26" s="239"/>
      <c r="ENO26" s="240"/>
      <c r="ENP26" s="238"/>
      <c r="ENQ26" s="239"/>
      <c r="ENR26" s="240"/>
      <c r="ENS26" s="238"/>
      <c r="ENT26" s="239"/>
      <c r="ENU26" s="240"/>
      <c r="ENV26" s="238"/>
      <c r="ENW26" s="239"/>
      <c r="ENX26" s="240"/>
      <c r="ENY26" s="238"/>
      <c r="ENZ26" s="239"/>
      <c r="EOA26" s="240"/>
      <c r="EOB26" s="238"/>
      <c r="EOC26" s="239"/>
      <c r="EOD26" s="240"/>
      <c r="EOE26" s="238"/>
      <c r="EOF26" s="239"/>
      <c r="EOG26" s="240"/>
      <c r="EOH26" s="238"/>
      <c r="EOI26" s="239"/>
      <c r="EOJ26" s="240"/>
      <c r="EOK26" s="238"/>
      <c r="EOL26" s="239"/>
      <c r="EOM26" s="240"/>
      <c r="EON26" s="238"/>
      <c r="EOO26" s="239"/>
      <c r="EOP26" s="240"/>
      <c r="EOQ26" s="238"/>
      <c r="EOR26" s="239"/>
      <c r="EOS26" s="240"/>
      <c r="EOT26" s="238"/>
      <c r="EOU26" s="239"/>
      <c r="EOV26" s="240"/>
      <c r="EOW26" s="238"/>
      <c r="EOX26" s="239"/>
      <c r="EOY26" s="240"/>
      <c r="EOZ26" s="238"/>
      <c r="EPA26" s="239"/>
      <c r="EPB26" s="240"/>
      <c r="EPC26" s="238"/>
      <c r="EPD26" s="239"/>
      <c r="EPE26" s="240"/>
      <c r="EPF26" s="238"/>
      <c r="EPG26" s="239"/>
      <c r="EPH26" s="240"/>
      <c r="EPI26" s="238"/>
      <c r="EPJ26" s="239"/>
      <c r="EPK26" s="240"/>
      <c r="EPL26" s="238"/>
      <c r="EPM26" s="239"/>
      <c r="EPN26" s="240"/>
      <c r="EPO26" s="238"/>
      <c r="EPP26" s="239"/>
      <c r="EPQ26" s="240"/>
      <c r="EPR26" s="238"/>
      <c r="EPS26" s="239"/>
      <c r="EPT26" s="240"/>
      <c r="EPU26" s="238"/>
      <c r="EPV26" s="239"/>
      <c r="EPW26" s="240"/>
      <c r="EPX26" s="238"/>
      <c r="EPY26" s="239"/>
      <c r="EPZ26" s="240"/>
      <c r="EQA26" s="238"/>
      <c r="EQB26" s="239"/>
      <c r="EQC26" s="240"/>
      <c r="EQD26" s="238"/>
      <c r="EQE26" s="239"/>
      <c r="EQF26" s="240"/>
      <c r="EQG26" s="238"/>
      <c r="EQH26" s="239"/>
      <c r="EQI26" s="240"/>
      <c r="EQJ26" s="238"/>
      <c r="EQK26" s="239"/>
      <c r="EQL26" s="240"/>
      <c r="EQM26" s="238"/>
      <c r="EQN26" s="239"/>
      <c r="EQO26" s="240"/>
      <c r="EQP26" s="238"/>
      <c r="EQQ26" s="239"/>
      <c r="EQR26" s="240"/>
      <c r="EQS26" s="238"/>
      <c r="EQT26" s="239"/>
      <c r="EQU26" s="240"/>
      <c r="EQV26" s="238"/>
      <c r="EQW26" s="239"/>
      <c r="EQX26" s="240"/>
      <c r="EQY26" s="238"/>
      <c r="EQZ26" s="239"/>
      <c r="ERA26" s="240"/>
      <c r="ERB26" s="238"/>
      <c r="ERC26" s="239"/>
      <c r="ERD26" s="240"/>
      <c r="ERE26" s="238"/>
      <c r="ERF26" s="239"/>
      <c r="ERG26" s="240"/>
      <c r="ERH26" s="238"/>
      <c r="ERI26" s="239"/>
      <c r="ERJ26" s="240"/>
      <c r="ERK26" s="238"/>
      <c r="ERL26" s="239"/>
      <c r="ERM26" s="240"/>
      <c r="ERN26" s="238"/>
      <c r="ERO26" s="239"/>
      <c r="ERP26" s="240"/>
      <c r="ERQ26" s="238"/>
      <c r="ERR26" s="239"/>
      <c r="ERS26" s="240"/>
      <c r="ERT26" s="238"/>
      <c r="ERU26" s="239"/>
      <c r="ERV26" s="240"/>
      <c r="ERW26" s="238"/>
      <c r="ERX26" s="239"/>
      <c r="ERY26" s="240"/>
      <c r="ERZ26" s="238"/>
      <c r="ESA26" s="239"/>
      <c r="ESB26" s="240"/>
      <c r="ESC26" s="238"/>
      <c r="ESD26" s="239"/>
      <c r="ESE26" s="240"/>
      <c r="ESF26" s="238"/>
      <c r="ESG26" s="239"/>
      <c r="ESH26" s="240"/>
      <c r="ESI26" s="238"/>
      <c r="ESJ26" s="239"/>
      <c r="ESK26" s="240"/>
      <c r="ESL26" s="238"/>
      <c r="ESM26" s="239"/>
      <c r="ESN26" s="240"/>
      <c r="ESO26" s="238"/>
      <c r="ESP26" s="239"/>
      <c r="ESQ26" s="240"/>
      <c r="ESR26" s="238"/>
      <c r="ESS26" s="239"/>
      <c r="EST26" s="240"/>
      <c r="ESU26" s="238"/>
      <c r="ESV26" s="239"/>
      <c r="ESW26" s="240"/>
      <c r="ESX26" s="238"/>
      <c r="ESY26" s="239"/>
      <c r="ESZ26" s="240"/>
      <c r="ETA26" s="238"/>
      <c r="ETB26" s="239"/>
      <c r="ETC26" s="240"/>
      <c r="ETD26" s="238"/>
      <c r="ETE26" s="239"/>
      <c r="ETF26" s="240"/>
      <c r="ETG26" s="238"/>
      <c r="ETH26" s="239"/>
      <c r="ETI26" s="240"/>
      <c r="ETJ26" s="238"/>
      <c r="ETK26" s="239"/>
      <c r="ETL26" s="240"/>
      <c r="ETM26" s="238"/>
      <c r="ETN26" s="239"/>
      <c r="ETO26" s="240"/>
      <c r="ETP26" s="238"/>
      <c r="ETQ26" s="239"/>
      <c r="ETR26" s="240"/>
      <c r="ETS26" s="238"/>
      <c r="ETT26" s="239"/>
      <c r="ETU26" s="240"/>
      <c r="ETV26" s="238"/>
      <c r="ETW26" s="239"/>
      <c r="ETX26" s="240"/>
      <c r="ETY26" s="238"/>
      <c r="ETZ26" s="239"/>
      <c r="EUA26" s="240"/>
      <c r="EUB26" s="238"/>
      <c r="EUC26" s="239"/>
      <c r="EUD26" s="240"/>
      <c r="EUE26" s="238"/>
      <c r="EUF26" s="239"/>
      <c r="EUG26" s="240"/>
      <c r="EUH26" s="238"/>
      <c r="EUI26" s="239"/>
      <c r="EUJ26" s="240"/>
      <c r="EUK26" s="238"/>
      <c r="EUL26" s="239"/>
      <c r="EUM26" s="240"/>
      <c r="EUN26" s="238"/>
      <c r="EUO26" s="239"/>
      <c r="EUP26" s="240"/>
      <c r="EUQ26" s="238"/>
      <c r="EUR26" s="239"/>
      <c r="EUS26" s="240"/>
      <c r="EUT26" s="238"/>
      <c r="EUU26" s="239"/>
      <c r="EUV26" s="240"/>
      <c r="EUW26" s="238"/>
      <c r="EUX26" s="239"/>
      <c r="EUY26" s="240"/>
      <c r="EUZ26" s="238"/>
      <c r="EVA26" s="239"/>
      <c r="EVB26" s="240"/>
      <c r="EVC26" s="238"/>
      <c r="EVD26" s="239"/>
      <c r="EVE26" s="240"/>
      <c r="EVF26" s="238"/>
      <c r="EVG26" s="239"/>
      <c r="EVH26" s="240"/>
      <c r="EVI26" s="238"/>
      <c r="EVJ26" s="239"/>
      <c r="EVK26" s="240"/>
      <c r="EVL26" s="238"/>
      <c r="EVM26" s="239"/>
      <c r="EVN26" s="240"/>
      <c r="EVO26" s="238"/>
      <c r="EVP26" s="239"/>
      <c r="EVQ26" s="240"/>
      <c r="EVR26" s="238"/>
      <c r="EVS26" s="239"/>
      <c r="EVT26" s="240"/>
      <c r="EVU26" s="238"/>
      <c r="EVV26" s="239"/>
      <c r="EVW26" s="240"/>
      <c r="EVX26" s="238"/>
      <c r="EVY26" s="239"/>
      <c r="EVZ26" s="240"/>
      <c r="EWA26" s="238"/>
      <c r="EWB26" s="239"/>
      <c r="EWC26" s="240"/>
      <c r="EWD26" s="238"/>
      <c r="EWE26" s="239"/>
      <c r="EWF26" s="240"/>
      <c r="EWG26" s="238"/>
      <c r="EWH26" s="239"/>
      <c r="EWI26" s="240"/>
      <c r="EWJ26" s="238"/>
      <c r="EWK26" s="239"/>
      <c r="EWL26" s="240"/>
      <c r="EWM26" s="238"/>
      <c r="EWN26" s="239"/>
      <c r="EWO26" s="240"/>
      <c r="EWP26" s="238"/>
      <c r="EWQ26" s="239"/>
      <c r="EWR26" s="240"/>
      <c r="EWS26" s="238"/>
      <c r="EWT26" s="239"/>
      <c r="EWU26" s="240"/>
      <c r="EWV26" s="238"/>
      <c r="EWW26" s="239"/>
      <c r="EWX26" s="240"/>
      <c r="EWY26" s="238"/>
      <c r="EWZ26" s="239"/>
      <c r="EXA26" s="240"/>
      <c r="EXB26" s="238"/>
      <c r="EXC26" s="239"/>
      <c r="EXD26" s="240"/>
      <c r="EXE26" s="238"/>
      <c r="EXF26" s="239"/>
      <c r="EXG26" s="240"/>
      <c r="EXH26" s="238"/>
      <c r="EXI26" s="239"/>
      <c r="EXJ26" s="240"/>
      <c r="EXK26" s="238"/>
      <c r="EXL26" s="239"/>
      <c r="EXM26" s="240"/>
      <c r="EXN26" s="238"/>
      <c r="EXO26" s="239"/>
      <c r="EXP26" s="240"/>
      <c r="EXQ26" s="238"/>
      <c r="EXR26" s="239"/>
      <c r="EXS26" s="240"/>
      <c r="EXT26" s="238"/>
      <c r="EXU26" s="239"/>
      <c r="EXV26" s="240"/>
      <c r="EXW26" s="238"/>
      <c r="EXX26" s="239"/>
      <c r="EXY26" s="240"/>
      <c r="EXZ26" s="238"/>
      <c r="EYA26" s="239"/>
      <c r="EYB26" s="240"/>
      <c r="EYC26" s="238"/>
      <c r="EYD26" s="239"/>
      <c r="EYE26" s="240"/>
      <c r="EYF26" s="238"/>
      <c r="EYG26" s="239"/>
      <c r="EYH26" s="240"/>
      <c r="EYI26" s="238"/>
      <c r="EYJ26" s="239"/>
      <c r="EYK26" s="240"/>
      <c r="EYL26" s="238"/>
      <c r="EYM26" s="239"/>
      <c r="EYN26" s="240"/>
      <c r="EYO26" s="238"/>
      <c r="EYP26" s="239"/>
      <c r="EYQ26" s="240"/>
      <c r="EYR26" s="238"/>
      <c r="EYS26" s="239"/>
      <c r="EYT26" s="240"/>
      <c r="EYU26" s="238"/>
      <c r="EYV26" s="239"/>
      <c r="EYW26" s="240"/>
      <c r="EYX26" s="238"/>
      <c r="EYY26" s="239"/>
      <c r="EYZ26" s="240"/>
      <c r="EZA26" s="238"/>
      <c r="EZB26" s="239"/>
      <c r="EZC26" s="240"/>
      <c r="EZD26" s="238"/>
      <c r="EZE26" s="239"/>
      <c r="EZF26" s="240"/>
      <c r="EZG26" s="238"/>
      <c r="EZH26" s="239"/>
      <c r="EZI26" s="240"/>
      <c r="EZJ26" s="238"/>
      <c r="EZK26" s="239"/>
      <c r="EZL26" s="240"/>
      <c r="EZM26" s="238"/>
      <c r="EZN26" s="239"/>
      <c r="EZO26" s="240"/>
      <c r="EZP26" s="238"/>
      <c r="EZQ26" s="239"/>
      <c r="EZR26" s="240"/>
      <c r="EZS26" s="238"/>
      <c r="EZT26" s="239"/>
      <c r="EZU26" s="240"/>
      <c r="EZV26" s="238"/>
      <c r="EZW26" s="239"/>
      <c r="EZX26" s="240"/>
      <c r="EZY26" s="238"/>
      <c r="EZZ26" s="239"/>
      <c r="FAA26" s="240"/>
      <c r="FAB26" s="238"/>
      <c r="FAC26" s="239"/>
      <c r="FAD26" s="240"/>
      <c r="FAE26" s="238"/>
      <c r="FAF26" s="239"/>
      <c r="FAG26" s="240"/>
      <c r="FAH26" s="238"/>
      <c r="FAI26" s="239"/>
      <c r="FAJ26" s="240"/>
      <c r="FAK26" s="238"/>
      <c r="FAL26" s="239"/>
      <c r="FAM26" s="240"/>
      <c r="FAN26" s="238"/>
      <c r="FAO26" s="239"/>
      <c r="FAP26" s="240"/>
      <c r="FAQ26" s="238"/>
      <c r="FAR26" s="239"/>
      <c r="FAS26" s="240"/>
      <c r="FAT26" s="238"/>
      <c r="FAU26" s="239"/>
      <c r="FAV26" s="240"/>
      <c r="FAW26" s="238"/>
      <c r="FAX26" s="239"/>
      <c r="FAY26" s="240"/>
      <c r="FAZ26" s="238"/>
      <c r="FBA26" s="239"/>
      <c r="FBB26" s="240"/>
      <c r="FBC26" s="238"/>
      <c r="FBD26" s="239"/>
      <c r="FBE26" s="240"/>
      <c r="FBF26" s="238"/>
      <c r="FBG26" s="239"/>
      <c r="FBH26" s="240"/>
      <c r="FBI26" s="238"/>
      <c r="FBJ26" s="239"/>
      <c r="FBK26" s="240"/>
      <c r="FBL26" s="238"/>
      <c r="FBM26" s="239"/>
      <c r="FBN26" s="240"/>
      <c r="FBO26" s="238"/>
      <c r="FBP26" s="239"/>
      <c r="FBQ26" s="240"/>
      <c r="FBR26" s="238"/>
      <c r="FBS26" s="239"/>
      <c r="FBT26" s="240"/>
      <c r="FBU26" s="238"/>
      <c r="FBV26" s="239"/>
      <c r="FBW26" s="240"/>
      <c r="FBX26" s="238"/>
      <c r="FBY26" s="239"/>
      <c r="FBZ26" s="240"/>
      <c r="FCA26" s="238"/>
      <c r="FCB26" s="239"/>
      <c r="FCC26" s="240"/>
      <c r="FCD26" s="238"/>
      <c r="FCE26" s="239"/>
      <c r="FCF26" s="240"/>
      <c r="FCG26" s="238"/>
      <c r="FCH26" s="239"/>
      <c r="FCI26" s="240"/>
      <c r="FCJ26" s="238"/>
      <c r="FCK26" s="239"/>
      <c r="FCL26" s="240"/>
      <c r="FCM26" s="238"/>
      <c r="FCN26" s="239"/>
      <c r="FCO26" s="240"/>
      <c r="FCP26" s="238"/>
      <c r="FCQ26" s="239"/>
      <c r="FCR26" s="240"/>
      <c r="FCS26" s="238"/>
      <c r="FCT26" s="239"/>
      <c r="FCU26" s="240"/>
      <c r="FCV26" s="238"/>
      <c r="FCW26" s="239"/>
      <c r="FCX26" s="240"/>
      <c r="FCY26" s="238"/>
      <c r="FCZ26" s="239"/>
      <c r="FDA26" s="240"/>
      <c r="FDB26" s="238"/>
      <c r="FDC26" s="239"/>
      <c r="FDD26" s="240"/>
      <c r="FDE26" s="238"/>
      <c r="FDF26" s="239"/>
      <c r="FDG26" s="240"/>
      <c r="FDH26" s="238"/>
      <c r="FDI26" s="239"/>
      <c r="FDJ26" s="240"/>
      <c r="FDK26" s="238"/>
      <c r="FDL26" s="239"/>
      <c r="FDM26" s="240"/>
      <c r="FDN26" s="238"/>
      <c r="FDO26" s="239"/>
      <c r="FDP26" s="240"/>
      <c r="FDQ26" s="238"/>
      <c r="FDR26" s="239"/>
      <c r="FDS26" s="240"/>
      <c r="FDT26" s="238"/>
      <c r="FDU26" s="239"/>
      <c r="FDV26" s="240"/>
      <c r="FDW26" s="238"/>
      <c r="FDX26" s="239"/>
      <c r="FDY26" s="240"/>
      <c r="FDZ26" s="238"/>
      <c r="FEA26" s="239"/>
      <c r="FEB26" s="240"/>
      <c r="FEC26" s="238"/>
      <c r="FED26" s="239"/>
      <c r="FEE26" s="240"/>
      <c r="FEF26" s="238"/>
      <c r="FEG26" s="239"/>
      <c r="FEH26" s="240"/>
      <c r="FEI26" s="238"/>
      <c r="FEJ26" s="239"/>
      <c r="FEK26" s="240"/>
      <c r="FEL26" s="238"/>
      <c r="FEM26" s="239"/>
      <c r="FEN26" s="240"/>
      <c r="FEO26" s="238"/>
      <c r="FEP26" s="239"/>
      <c r="FEQ26" s="240"/>
      <c r="FER26" s="238"/>
      <c r="FES26" s="239"/>
      <c r="FET26" s="240"/>
      <c r="FEU26" s="238"/>
      <c r="FEV26" s="239"/>
      <c r="FEW26" s="240"/>
      <c r="FEX26" s="238"/>
      <c r="FEY26" s="239"/>
      <c r="FEZ26" s="240"/>
      <c r="FFA26" s="238"/>
      <c r="FFB26" s="239"/>
      <c r="FFC26" s="240"/>
      <c r="FFD26" s="238"/>
      <c r="FFE26" s="239"/>
      <c r="FFF26" s="240"/>
      <c r="FFG26" s="238"/>
      <c r="FFH26" s="239"/>
      <c r="FFI26" s="240"/>
      <c r="FFJ26" s="238"/>
      <c r="FFK26" s="239"/>
      <c r="FFL26" s="240"/>
      <c r="FFM26" s="238"/>
      <c r="FFN26" s="239"/>
      <c r="FFO26" s="240"/>
      <c r="FFP26" s="238"/>
      <c r="FFQ26" s="239"/>
      <c r="FFR26" s="240"/>
      <c r="FFS26" s="238"/>
      <c r="FFT26" s="239"/>
      <c r="FFU26" s="240"/>
      <c r="FFV26" s="238"/>
      <c r="FFW26" s="239"/>
      <c r="FFX26" s="240"/>
      <c r="FFY26" s="238"/>
      <c r="FFZ26" s="239"/>
      <c r="FGA26" s="240"/>
      <c r="FGB26" s="238"/>
      <c r="FGC26" s="239"/>
      <c r="FGD26" s="240"/>
      <c r="FGE26" s="238"/>
      <c r="FGF26" s="239"/>
      <c r="FGG26" s="240"/>
      <c r="FGH26" s="238"/>
      <c r="FGI26" s="239"/>
      <c r="FGJ26" s="240"/>
      <c r="FGK26" s="238"/>
      <c r="FGL26" s="239"/>
      <c r="FGM26" s="240"/>
      <c r="FGN26" s="238"/>
      <c r="FGO26" s="239"/>
      <c r="FGP26" s="240"/>
      <c r="FGQ26" s="238"/>
      <c r="FGR26" s="239"/>
      <c r="FGS26" s="240"/>
      <c r="FGT26" s="238"/>
      <c r="FGU26" s="239"/>
      <c r="FGV26" s="240"/>
      <c r="FGW26" s="238"/>
      <c r="FGX26" s="239"/>
      <c r="FGY26" s="240"/>
      <c r="FGZ26" s="238"/>
      <c r="FHA26" s="239"/>
      <c r="FHB26" s="240"/>
      <c r="FHC26" s="238"/>
      <c r="FHD26" s="239"/>
      <c r="FHE26" s="240"/>
      <c r="FHF26" s="238"/>
      <c r="FHG26" s="239"/>
      <c r="FHH26" s="240"/>
      <c r="FHI26" s="238"/>
      <c r="FHJ26" s="239"/>
      <c r="FHK26" s="240"/>
      <c r="FHL26" s="238"/>
      <c r="FHM26" s="239"/>
      <c r="FHN26" s="240"/>
      <c r="FHO26" s="238"/>
      <c r="FHP26" s="239"/>
      <c r="FHQ26" s="240"/>
      <c r="FHR26" s="238"/>
      <c r="FHS26" s="239"/>
      <c r="FHT26" s="240"/>
      <c r="FHU26" s="238"/>
      <c r="FHV26" s="239"/>
      <c r="FHW26" s="240"/>
      <c r="FHX26" s="238"/>
      <c r="FHY26" s="239"/>
      <c r="FHZ26" s="240"/>
      <c r="FIA26" s="238"/>
      <c r="FIB26" s="239"/>
      <c r="FIC26" s="240"/>
      <c r="FID26" s="238"/>
      <c r="FIE26" s="239"/>
      <c r="FIF26" s="240"/>
      <c r="FIG26" s="238"/>
      <c r="FIH26" s="239"/>
      <c r="FII26" s="240"/>
      <c r="FIJ26" s="238"/>
      <c r="FIK26" s="239"/>
      <c r="FIL26" s="240"/>
      <c r="FIM26" s="238"/>
      <c r="FIN26" s="239"/>
      <c r="FIO26" s="240"/>
      <c r="FIP26" s="238"/>
      <c r="FIQ26" s="239"/>
      <c r="FIR26" s="240"/>
      <c r="FIS26" s="238"/>
      <c r="FIT26" s="239"/>
      <c r="FIU26" s="240"/>
      <c r="FIV26" s="238"/>
      <c r="FIW26" s="239"/>
      <c r="FIX26" s="240"/>
      <c r="FIY26" s="238"/>
      <c r="FIZ26" s="239"/>
      <c r="FJA26" s="240"/>
      <c r="FJB26" s="238"/>
      <c r="FJC26" s="239"/>
      <c r="FJD26" s="240"/>
      <c r="FJE26" s="238"/>
      <c r="FJF26" s="239"/>
      <c r="FJG26" s="240"/>
      <c r="FJH26" s="238"/>
      <c r="FJI26" s="239"/>
      <c r="FJJ26" s="240"/>
      <c r="FJK26" s="238"/>
      <c r="FJL26" s="239"/>
      <c r="FJM26" s="240"/>
      <c r="FJN26" s="238"/>
      <c r="FJO26" s="239"/>
      <c r="FJP26" s="240"/>
      <c r="FJQ26" s="238"/>
      <c r="FJR26" s="239"/>
      <c r="FJS26" s="240"/>
      <c r="FJT26" s="238"/>
      <c r="FJU26" s="239"/>
      <c r="FJV26" s="240"/>
      <c r="FJW26" s="238"/>
      <c r="FJX26" s="239"/>
      <c r="FJY26" s="240"/>
      <c r="FJZ26" s="238"/>
      <c r="FKA26" s="239"/>
      <c r="FKB26" s="240"/>
      <c r="FKC26" s="238"/>
      <c r="FKD26" s="239"/>
      <c r="FKE26" s="240"/>
      <c r="FKF26" s="238"/>
      <c r="FKG26" s="239"/>
      <c r="FKH26" s="240"/>
      <c r="FKI26" s="238"/>
      <c r="FKJ26" s="239"/>
      <c r="FKK26" s="240"/>
      <c r="FKL26" s="238"/>
      <c r="FKM26" s="239"/>
      <c r="FKN26" s="240"/>
      <c r="FKO26" s="238"/>
      <c r="FKP26" s="239"/>
      <c r="FKQ26" s="240"/>
      <c r="FKR26" s="238"/>
      <c r="FKS26" s="239"/>
      <c r="FKT26" s="240"/>
      <c r="FKU26" s="238"/>
      <c r="FKV26" s="239"/>
      <c r="FKW26" s="240"/>
      <c r="FKX26" s="238"/>
      <c r="FKY26" s="239"/>
      <c r="FKZ26" s="240"/>
      <c r="FLA26" s="238"/>
      <c r="FLB26" s="239"/>
      <c r="FLC26" s="240"/>
      <c r="FLD26" s="238"/>
      <c r="FLE26" s="239"/>
      <c r="FLF26" s="240"/>
      <c r="FLG26" s="238"/>
      <c r="FLH26" s="239"/>
      <c r="FLI26" s="240"/>
      <c r="FLJ26" s="238"/>
      <c r="FLK26" s="239"/>
      <c r="FLL26" s="240"/>
      <c r="FLM26" s="238"/>
      <c r="FLN26" s="239"/>
      <c r="FLO26" s="240"/>
      <c r="FLP26" s="238"/>
      <c r="FLQ26" s="239"/>
      <c r="FLR26" s="240"/>
      <c r="FLS26" s="238"/>
      <c r="FLT26" s="239"/>
      <c r="FLU26" s="240"/>
      <c r="FLV26" s="238"/>
      <c r="FLW26" s="239"/>
      <c r="FLX26" s="240"/>
      <c r="FLY26" s="238"/>
      <c r="FLZ26" s="239"/>
      <c r="FMA26" s="240"/>
      <c r="FMB26" s="238"/>
      <c r="FMC26" s="239"/>
      <c r="FMD26" s="240"/>
      <c r="FME26" s="238"/>
      <c r="FMF26" s="239"/>
      <c r="FMG26" s="240"/>
      <c r="FMH26" s="238"/>
      <c r="FMI26" s="239"/>
      <c r="FMJ26" s="240"/>
      <c r="FMK26" s="238"/>
      <c r="FML26" s="239"/>
      <c r="FMM26" s="240"/>
      <c r="FMN26" s="238"/>
      <c r="FMO26" s="239"/>
      <c r="FMP26" s="240"/>
      <c r="FMQ26" s="238"/>
      <c r="FMR26" s="239"/>
      <c r="FMS26" s="240"/>
      <c r="FMT26" s="238"/>
      <c r="FMU26" s="239"/>
      <c r="FMV26" s="240"/>
      <c r="FMW26" s="238"/>
      <c r="FMX26" s="239"/>
      <c r="FMY26" s="240"/>
      <c r="FMZ26" s="238"/>
      <c r="FNA26" s="239"/>
      <c r="FNB26" s="240"/>
      <c r="FNC26" s="238"/>
      <c r="FND26" s="239"/>
      <c r="FNE26" s="240"/>
      <c r="FNF26" s="238"/>
      <c r="FNG26" s="239"/>
      <c r="FNH26" s="240"/>
      <c r="FNI26" s="238"/>
      <c r="FNJ26" s="239"/>
      <c r="FNK26" s="240"/>
      <c r="FNL26" s="238"/>
      <c r="FNM26" s="239"/>
      <c r="FNN26" s="240"/>
      <c r="FNO26" s="238"/>
      <c r="FNP26" s="239"/>
      <c r="FNQ26" s="240"/>
      <c r="FNR26" s="238"/>
      <c r="FNS26" s="239"/>
      <c r="FNT26" s="240"/>
      <c r="FNU26" s="238"/>
      <c r="FNV26" s="239"/>
      <c r="FNW26" s="240"/>
      <c r="FNX26" s="238"/>
      <c r="FNY26" s="239"/>
      <c r="FNZ26" s="240"/>
      <c r="FOA26" s="238"/>
      <c r="FOB26" s="239"/>
      <c r="FOC26" s="240"/>
      <c r="FOD26" s="238"/>
      <c r="FOE26" s="239"/>
      <c r="FOF26" s="240"/>
      <c r="FOG26" s="238"/>
      <c r="FOH26" s="239"/>
      <c r="FOI26" s="240"/>
      <c r="FOJ26" s="238"/>
      <c r="FOK26" s="239"/>
      <c r="FOL26" s="240"/>
      <c r="FOM26" s="238"/>
      <c r="FON26" s="239"/>
      <c r="FOO26" s="240"/>
      <c r="FOP26" s="238"/>
      <c r="FOQ26" s="239"/>
      <c r="FOR26" s="240"/>
      <c r="FOS26" s="238"/>
      <c r="FOT26" s="239"/>
      <c r="FOU26" s="240"/>
      <c r="FOV26" s="238"/>
      <c r="FOW26" s="239"/>
      <c r="FOX26" s="240"/>
      <c r="FOY26" s="238"/>
      <c r="FOZ26" s="239"/>
      <c r="FPA26" s="240"/>
      <c r="FPB26" s="238"/>
      <c r="FPC26" s="239"/>
      <c r="FPD26" s="240"/>
      <c r="FPE26" s="238"/>
      <c r="FPF26" s="239"/>
      <c r="FPG26" s="240"/>
      <c r="FPH26" s="238"/>
      <c r="FPI26" s="239"/>
      <c r="FPJ26" s="240"/>
      <c r="FPK26" s="238"/>
      <c r="FPL26" s="239"/>
      <c r="FPM26" s="240"/>
      <c r="FPN26" s="238"/>
      <c r="FPO26" s="239"/>
      <c r="FPP26" s="240"/>
      <c r="FPQ26" s="238"/>
      <c r="FPR26" s="239"/>
      <c r="FPS26" s="240"/>
      <c r="FPT26" s="238"/>
      <c r="FPU26" s="239"/>
      <c r="FPV26" s="240"/>
      <c r="FPW26" s="238"/>
      <c r="FPX26" s="239"/>
      <c r="FPY26" s="240"/>
      <c r="FPZ26" s="238"/>
      <c r="FQA26" s="239"/>
      <c r="FQB26" s="240"/>
      <c r="FQC26" s="238"/>
      <c r="FQD26" s="239"/>
      <c r="FQE26" s="240"/>
      <c r="FQF26" s="238"/>
      <c r="FQG26" s="239"/>
      <c r="FQH26" s="240"/>
      <c r="FQI26" s="238"/>
      <c r="FQJ26" s="239"/>
      <c r="FQK26" s="240"/>
      <c r="FQL26" s="238"/>
      <c r="FQM26" s="239"/>
      <c r="FQN26" s="240"/>
      <c r="FQO26" s="238"/>
      <c r="FQP26" s="239"/>
      <c r="FQQ26" s="240"/>
      <c r="FQR26" s="238"/>
      <c r="FQS26" s="239"/>
      <c r="FQT26" s="240"/>
      <c r="FQU26" s="238"/>
      <c r="FQV26" s="239"/>
      <c r="FQW26" s="240"/>
      <c r="FQX26" s="238"/>
      <c r="FQY26" s="239"/>
      <c r="FQZ26" s="240"/>
      <c r="FRA26" s="238"/>
      <c r="FRB26" s="239"/>
      <c r="FRC26" s="240"/>
      <c r="FRD26" s="238"/>
      <c r="FRE26" s="239"/>
      <c r="FRF26" s="240"/>
      <c r="FRG26" s="238"/>
      <c r="FRH26" s="239"/>
      <c r="FRI26" s="240"/>
      <c r="FRJ26" s="238"/>
      <c r="FRK26" s="239"/>
      <c r="FRL26" s="240"/>
      <c r="FRM26" s="238"/>
      <c r="FRN26" s="239"/>
      <c r="FRO26" s="240"/>
      <c r="FRP26" s="238"/>
      <c r="FRQ26" s="239"/>
      <c r="FRR26" s="240"/>
      <c r="FRS26" s="238"/>
      <c r="FRT26" s="239"/>
      <c r="FRU26" s="240"/>
      <c r="FRV26" s="238"/>
      <c r="FRW26" s="239"/>
      <c r="FRX26" s="240"/>
      <c r="FRY26" s="238"/>
      <c r="FRZ26" s="239"/>
      <c r="FSA26" s="240"/>
      <c r="FSB26" s="238"/>
      <c r="FSC26" s="239"/>
      <c r="FSD26" s="240"/>
      <c r="FSE26" s="238"/>
      <c r="FSF26" s="239"/>
      <c r="FSG26" s="240"/>
      <c r="FSH26" s="238"/>
      <c r="FSI26" s="239"/>
      <c r="FSJ26" s="240"/>
      <c r="FSK26" s="238"/>
      <c r="FSL26" s="239"/>
      <c r="FSM26" s="240"/>
      <c r="FSN26" s="238"/>
      <c r="FSO26" s="239"/>
      <c r="FSP26" s="240"/>
      <c r="FSQ26" s="238"/>
      <c r="FSR26" s="239"/>
      <c r="FSS26" s="240"/>
      <c r="FST26" s="238"/>
      <c r="FSU26" s="239"/>
      <c r="FSV26" s="240"/>
      <c r="FSW26" s="238"/>
      <c r="FSX26" s="239"/>
      <c r="FSY26" s="240"/>
      <c r="FSZ26" s="238"/>
      <c r="FTA26" s="239"/>
      <c r="FTB26" s="240"/>
      <c r="FTC26" s="238"/>
      <c r="FTD26" s="239"/>
      <c r="FTE26" s="240"/>
      <c r="FTF26" s="238"/>
      <c r="FTG26" s="239"/>
      <c r="FTH26" s="240"/>
      <c r="FTI26" s="238"/>
      <c r="FTJ26" s="239"/>
      <c r="FTK26" s="240"/>
      <c r="FTL26" s="238"/>
      <c r="FTM26" s="239"/>
      <c r="FTN26" s="240"/>
      <c r="FTO26" s="238"/>
      <c r="FTP26" s="239"/>
      <c r="FTQ26" s="240"/>
      <c r="FTR26" s="238"/>
      <c r="FTS26" s="239"/>
      <c r="FTT26" s="240"/>
      <c r="FTU26" s="238"/>
      <c r="FTV26" s="239"/>
      <c r="FTW26" s="240"/>
      <c r="FTX26" s="238"/>
      <c r="FTY26" s="239"/>
      <c r="FTZ26" s="240"/>
      <c r="FUA26" s="238"/>
      <c r="FUB26" s="239"/>
      <c r="FUC26" s="240"/>
      <c r="FUD26" s="238"/>
      <c r="FUE26" s="239"/>
      <c r="FUF26" s="240"/>
      <c r="FUG26" s="238"/>
      <c r="FUH26" s="239"/>
      <c r="FUI26" s="240"/>
      <c r="FUJ26" s="238"/>
      <c r="FUK26" s="239"/>
      <c r="FUL26" s="240"/>
      <c r="FUM26" s="238"/>
      <c r="FUN26" s="239"/>
      <c r="FUO26" s="240"/>
      <c r="FUP26" s="238"/>
      <c r="FUQ26" s="239"/>
      <c r="FUR26" s="240"/>
      <c r="FUS26" s="238"/>
      <c r="FUT26" s="239"/>
      <c r="FUU26" s="240"/>
      <c r="FUV26" s="238"/>
      <c r="FUW26" s="239"/>
      <c r="FUX26" s="240"/>
      <c r="FUY26" s="238"/>
      <c r="FUZ26" s="239"/>
      <c r="FVA26" s="240"/>
      <c r="FVB26" s="238"/>
      <c r="FVC26" s="239"/>
      <c r="FVD26" s="240"/>
      <c r="FVE26" s="238"/>
      <c r="FVF26" s="239"/>
      <c r="FVG26" s="240"/>
      <c r="FVH26" s="238"/>
      <c r="FVI26" s="239"/>
      <c r="FVJ26" s="240"/>
      <c r="FVK26" s="238"/>
      <c r="FVL26" s="239"/>
      <c r="FVM26" s="240"/>
      <c r="FVN26" s="238"/>
      <c r="FVO26" s="239"/>
      <c r="FVP26" s="240"/>
      <c r="FVQ26" s="238"/>
      <c r="FVR26" s="239"/>
      <c r="FVS26" s="240"/>
      <c r="FVT26" s="238"/>
      <c r="FVU26" s="239"/>
      <c r="FVV26" s="240"/>
      <c r="FVW26" s="238"/>
      <c r="FVX26" s="239"/>
      <c r="FVY26" s="240"/>
      <c r="FVZ26" s="238"/>
      <c r="FWA26" s="239"/>
      <c r="FWB26" s="240"/>
      <c r="FWC26" s="238"/>
      <c r="FWD26" s="239"/>
      <c r="FWE26" s="240"/>
      <c r="FWF26" s="238"/>
      <c r="FWG26" s="239"/>
      <c r="FWH26" s="240"/>
      <c r="FWI26" s="238"/>
      <c r="FWJ26" s="239"/>
      <c r="FWK26" s="240"/>
      <c r="FWL26" s="238"/>
      <c r="FWM26" s="239"/>
      <c r="FWN26" s="240"/>
      <c r="FWO26" s="238"/>
      <c r="FWP26" s="239"/>
      <c r="FWQ26" s="240"/>
      <c r="FWR26" s="238"/>
      <c r="FWS26" s="239"/>
      <c r="FWT26" s="240"/>
      <c r="FWU26" s="238"/>
      <c r="FWV26" s="239"/>
      <c r="FWW26" s="240"/>
      <c r="FWX26" s="238"/>
      <c r="FWY26" s="239"/>
      <c r="FWZ26" s="240"/>
      <c r="FXA26" s="238"/>
      <c r="FXB26" s="239"/>
      <c r="FXC26" s="240"/>
      <c r="FXD26" s="238"/>
      <c r="FXE26" s="239"/>
      <c r="FXF26" s="240"/>
      <c r="FXG26" s="238"/>
      <c r="FXH26" s="239"/>
      <c r="FXI26" s="240"/>
      <c r="FXJ26" s="238"/>
      <c r="FXK26" s="239"/>
      <c r="FXL26" s="240"/>
      <c r="FXM26" s="238"/>
      <c r="FXN26" s="239"/>
      <c r="FXO26" s="240"/>
      <c r="FXP26" s="238"/>
      <c r="FXQ26" s="239"/>
      <c r="FXR26" s="240"/>
      <c r="FXS26" s="238"/>
      <c r="FXT26" s="239"/>
      <c r="FXU26" s="240"/>
      <c r="FXV26" s="238"/>
      <c r="FXW26" s="239"/>
      <c r="FXX26" s="240"/>
      <c r="FXY26" s="238"/>
      <c r="FXZ26" s="239"/>
      <c r="FYA26" s="240"/>
      <c r="FYB26" s="238"/>
      <c r="FYC26" s="239"/>
      <c r="FYD26" s="240"/>
      <c r="FYE26" s="238"/>
      <c r="FYF26" s="239"/>
      <c r="FYG26" s="240"/>
      <c r="FYH26" s="238"/>
      <c r="FYI26" s="239"/>
      <c r="FYJ26" s="240"/>
      <c r="FYK26" s="238"/>
      <c r="FYL26" s="239"/>
      <c r="FYM26" s="240"/>
      <c r="FYN26" s="238"/>
      <c r="FYO26" s="239"/>
      <c r="FYP26" s="240"/>
      <c r="FYQ26" s="238"/>
      <c r="FYR26" s="239"/>
      <c r="FYS26" s="240"/>
      <c r="FYT26" s="238"/>
      <c r="FYU26" s="239"/>
      <c r="FYV26" s="240"/>
      <c r="FYW26" s="238"/>
      <c r="FYX26" s="239"/>
      <c r="FYY26" s="240"/>
      <c r="FYZ26" s="238"/>
      <c r="FZA26" s="239"/>
      <c r="FZB26" s="240"/>
      <c r="FZC26" s="238"/>
      <c r="FZD26" s="239"/>
      <c r="FZE26" s="240"/>
      <c r="FZF26" s="238"/>
      <c r="FZG26" s="239"/>
      <c r="FZH26" s="240"/>
      <c r="FZI26" s="238"/>
      <c r="FZJ26" s="239"/>
      <c r="FZK26" s="240"/>
      <c r="FZL26" s="238"/>
      <c r="FZM26" s="239"/>
      <c r="FZN26" s="240"/>
      <c r="FZO26" s="238"/>
      <c r="FZP26" s="239"/>
      <c r="FZQ26" s="240"/>
      <c r="FZR26" s="238"/>
      <c r="FZS26" s="239"/>
      <c r="FZT26" s="240"/>
      <c r="FZU26" s="238"/>
      <c r="FZV26" s="239"/>
      <c r="FZW26" s="240"/>
      <c r="FZX26" s="238"/>
      <c r="FZY26" s="239"/>
      <c r="FZZ26" s="240"/>
      <c r="GAA26" s="238"/>
      <c r="GAB26" s="239"/>
      <c r="GAC26" s="240"/>
      <c r="GAD26" s="238"/>
      <c r="GAE26" s="239"/>
      <c r="GAF26" s="240"/>
      <c r="GAG26" s="238"/>
      <c r="GAH26" s="239"/>
      <c r="GAI26" s="240"/>
      <c r="GAJ26" s="238"/>
      <c r="GAK26" s="239"/>
      <c r="GAL26" s="240"/>
      <c r="GAM26" s="238"/>
      <c r="GAN26" s="239"/>
      <c r="GAO26" s="240"/>
      <c r="GAP26" s="238"/>
      <c r="GAQ26" s="239"/>
      <c r="GAR26" s="240"/>
      <c r="GAS26" s="238"/>
      <c r="GAT26" s="239"/>
      <c r="GAU26" s="240"/>
      <c r="GAV26" s="238"/>
      <c r="GAW26" s="239"/>
      <c r="GAX26" s="240"/>
      <c r="GAY26" s="238"/>
      <c r="GAZ26" s="239"/>
      <c r="GBA26" s="240"/>
      <c r="GBB26" s="238"/>
      <c r="GBC26" s="239"/>
      <c r="GBD26" s="240"/>
      <c r="GBE26" s="238"/>
      <c r="GBF26" s="239"/>
      <c r="GBG26" s="240"/>
      <c r="GBH26" s="238"/>
      <c r="GBI26" s="239"/>
      <c r="GBJ26" s="240"/>
      <c r="GBK26" s="238"/>
      <c r="GBL26" s="239"/>
      <c r="GBM26" s="240"/>
      <c r="GBN26" s="238"/>
      <c r="GBO26" s="239"/>
      <c r="GBP26" s="240"/>
      <c r="GBQ26" s="238"/>
      <c r="GBR26" s="239"/>
      <c r="GBS26" s="240"/>
      <c r="GBT26" s="238"/>
      <c r="GBU26" s="239"/>
      <c r="GBV26" s="240"/>
      <c r="GBW26" s="238"/>
      <c r="GBX26" s="239"/>
      <c r="GBY26" s="240"/>
      <c r="GBZ26" s="238"/>
      <c r="GCA26" s="239"/>
      <c r="GCB26" s="240"/>
      <c r="GCC26" s="238"/>
      <c r="GCD26" s="239"/>
      <c r="GCE26" s="240"/>
      <c r="GCF26" s="238"/>
      <c r="GCG26" s="239"/>
      <c r="GCH26" s="240"/>
      <c r="GCI26" s="238"/>
      <c r="GCJ26" s="239"/>
      <c r="GCK26" s="240"/>
      <c r="GCL26" s="238"/>
      <c r="GCM26" s="239"/>
      <c r="GCN26" s="240"/>
      <c r="GCO26" s="238"/>
      <c r="GCP26" s="239"/>
      <c r="GCQ26" s="240"/>
      <c r="GCR26" s="238"/>
      <c r="GCS26" s="239"/>
      <c r="GCT26" s="240"/>
      <c r="GCU26" s="238"/>
      <c r="GCV26" s="239"/>
      <c r="GCW26" s="240"/>
      <c r="GCX26" s="238"/>
      <c r="GCY26" s="239"/>
      <c r="GCZ26" s="240"/>
      <c r="GDA26" s="238"/>
      <c r="GDB26" s="239"/>
      <c r="GDC26" s="240"/>
      <c r="GDD26" s="238"/>
      <c r="GDE26" s="239"/>
      <c r="GDF26" s="240"/>
      <c r="GDG26" s="238"/>
      <c r="GDH26" s="239"/>
      <c r="GDI26" s="240"/>
      <c r="GDJ26" s="238"/>
      <c r="GDK26" s="239"/>
      <c r="GDL26" s="240"/>
      <c r="GDM26" s="238"/>
      <c r="GDN26" s="239"/>
      <c r="GDO26" s="240"/>
      <c r="GDP26" s="238"/>
      <c r="GDQ26" s="239"/>
      <c r="GDR26" s="240"/>
      <c r="GDS26" s="238"/>
      <c r="GDT26" s="239"/>
      <c r="GDU26" s="240"/>
      <c r="GDV26" s="238"/>
      <c r="GDW26" s="239"/>
      <c r="GDX26" s="240"/>
      <c r="GDY26" s="238"/>
      <c r="GDZ26" s="239"/>
      <c r="GEA26" s="240"/>
      <c r="GEB26" s="238"/>
      <c r="GEC26" s="239"/>
      <c r="GED26" s="240"/>
      <c r="GEE26" s="238"/>
      <c r="GEF26" s="239"/>
      <c r="GEG26" s="240"/>
      <c r="GEH26" s="238"/>
      <c r="GEI26" s="239"/>
      <c r="GEJ26" s="240"/>
      <c r="GEK26" s="238"/>
      <c r="GEL26" s="239"/>
      <c r="GEM26" s="240"/>
      <c r="GEN26" s="238"/>
      <c r="GEO26" s="239"/>
      <c r="GEP26" s="240"/>
      <c r="GEQ26" s="238"/>
      <c r="GER26" s="239"/>
      <c r="GES26" s="240"/>
      <c r="GET26" s="238"/>
      <c r="GEU26" s="239"/>
      <c r="GEV26" s="240"/>
      <c r="GEW26" s="238"/>
      <c r="GEX26" s="239"/>
      <c r="GEY26" s="240"/>
      <c r="GEZ26" s="238"/>
      <c r="GFA26" s="239"/>
      <c r="GFB26" s="240"/>
      <c r="GFC26" s="238"/>
      <c r="GFD26" s="239"/>
      <c r="GFE26" s="240"/>
      <c r="GFF26" s="238"/>
      <c r="GFG26" s="239"/>
      <c r="GFH26" s="240"/>
      <c r="GFI26" s="238"/>
      <c r="GFJ26" s="239"/>
      <c r="GFK26" s="240"/>
      <c r="GFL26" s="238"/>
      <c r="GFM26" s="239"/>
      <c r="GFN26" s="240"/>
      <c r="GFO26" s="238"/>
      <c r="GFP26" s="239"/>
      <c r="GFQ26" s="240"/>
      <c r="GFR26" s="238"/>
      <c r="GFS26" s="239"/>
      <c r="GFT26" s="240"/>
      <c r="GFU26" s="238"/>
      <c r="GFV26" s="239"/>
      <c r="GFW26" s="240"/>
      <c r="GFX26" s="238"/>
      <c r="GFY26" s="239"/>
      <c r="GFZ26" s="240"/>
      <c r="GGA26" s="238"/>
      <c r="GGB26" s="239"/>
      <c r="GGC26" s="240"/>
      <c r="GGD26" s="238"/>
      <c r="GGE26" s="239"/>
      <c r="GGF26" s="240"/>
      <c r="GGG26" s="238"/>
      <c r="GGH26" s="239"/>
      <c r="GGI26" s="240"/>
      <c r="GGJ26" s="238"/>
      <c r="GGK26" s="239"/>
      <c r="GGL26" s="240"/>
      <c r="GGM26" s="238"/>
      <c r="GGN26" s="239"/>
      <c r="GGO26" s="240"/>
      <c r="GGP26" s="238"/>
      <c r="GGQ26" s="239"/>
      <c r="GGR26" s="240"/>
      <c r="GGS26" s="238"/>
      <c r="GGT26" s="239"/>
      <c r="GGU26" s="240"/>
      <c r="GGV26" s="238"/>
      <c r="GGW26" s="239"/>
      <c r="GGX26" s="240"/>
      <c r="GGY26" s="238"/>
      <c r="GGZ26" s="239"/>
      <c r="GHA26" s="240"/>
      <c r="GHB26" s="238"/>
      <c r="GHC26" s="239"/>
      <c r="GHD26" s="240"/>
      <c r="GHE26" s="238"/>
      <c r="GHF26" s="239"/>
      <c r="GHG26" s="240"/>
      <c r="GHH26" s="238"/>
      <c r="GHI26" s="239"/>
      <c r="GHJ26" s="240"/>
      <c r="GHK26" s="238"/>
      <c r="GHL26" s="239"/>
      <c r="GHM26" s="240"/>
      <c r="GHN26" s="238"/>
      <c r="GHO26" s="239"/>
      <c r="GHP26" s="240"/>
      <c r="GHQ26" s="238"/>
      <c r="GHR26" s="239"/>
      <c r="GHS26" s="240"/>
      <c r="GHT26" s="238"/>
      <c r="GHU26" s="239"/>
      <c r="GHV26" s="240"/>
      <c r="GHW26" s="238"/>
      <c r="GHX26" s="239"/>
      <c r="GHY26" s="240"/>
      <c r="GHZ26" s="238"/>
      <c r="GIA26" s="239"/>
      <c r="GIB26" s="240"/>
      <c r="GIC26" s="238"/>
      <c r="GID26" s="239"/>
      <c r="GIE26" s="240"/>
      <c r="GIF26" s="238"/>
      <c r="GIG26" s="239"/>
      <c r="GIH26" s="240"/>
      <c r="GII26" s="238"/>
      <c r="GIJ26" s="239"/>
      <c r="GIK26" s="240"/>
      <c r="GIL26" s="238"/>
      <c r="GIM26" s="239"/>
      <c r="GIN26" s="240"/>
      <c r="GIO26" s="238"/>
      <c r="GIP26" s="239"/>
      <c r="GIQ26" s="240"/>
      <c r="GIR26" s="238"/>
      <c r="GIS26" s="239"/>
      <c r="GIT26" s="240"/>
      <c r="GIU26" s="238"/>
      <c r="GIV26" s="239"/>
      <c r="GIW26" s="240"/>
      <c r="GIX26" s="238"/>
      <c r="GIY26" s="239"/>
      <c r="GIZ26" s="240"/>
      <c r="GJA26" s="238"/>
      <c r="GJB26" s="239"/>
      <c r="GJC26" s="240"/>
      <c r="GJD26" s="238"/>
      <c r="GJE26" s="239"/>
      <c r="GJF26" s="240"/>
      <c r="GJG26" s="238"/>
      <c r="GJH26" s="239"/>
      <c r="GJI26" s="240"/>
      <c r="GJJ26" s="238"/>
      <c r="GJK26" s="239"/>
      <c r="GJL26" s="240"/>
      <c r="GJM26" s="238"/>
      <c r="GJN26" s="239"/>
      <c r="GJO26" s="240"/>
      <c r="GJP26" s="238"/>
      <c r="GJQ26" s="239"/>
      <c r="GJR26" s="240"/>
      <c r="GJS26" s="238"/>
      <c r="GJT26" s="239"/>
      <c r="GJU26" s="240"/>
      <c r="GJV26" s="238"/>
      <c r="GJW26" s="239"/>
      <c r="GJX26" s="240"/>
      <c r="GJY26" s="238"/>
      <c r="GJZ26" s="239"/>
      <c r="GKA26" s="240"/>
      <c r="GKB26" s="238"/>
      <c r="GKC26" s="239"/>
      <c r="GKD26" s="240"/>
      <c r="GKE26" s="238"/>
      <c r="GKF26" s="239"/>
      <c r="GKG26" s="240"/>
      <c r="GKH26" s="238"/>
      <c r="GKI26" s="239"/>
      <c r="GKJ26" s="240"/>
      <c r="GKK26" s="238"/>
      <c r="GKL26" s="239"/>
      <c r="GKM26" s="240"/>
      <c r="GKN26" s="238"/>
      <c r="GKO26" s="239"/>
      <c r="GKP26" s="240"/>
      <c r="GKQ26" s="238"/>
      <c r="GKR26" s="239"/>
      <c r="GKS26" s="240"/>
      <c r="GKT26" s="238"/>
      <c r="GKU26" s="239"/>
      <c r="GKV26" s="240"/>
      <c r="GKW26" s="238"/>
      <c r="GKX26" s="239"/>
      <c r="GKY26" s="240"/>
      <c r="GKZ26" s="238"/>
      <c r="GLA26" s="239"/>
      <c r="GLB26" s="240"/>
      <c r="GLC26" s="238"/>
      <c r="GLD26" s="239"/>
      <c r="GLE26" s="240"/>
      <c r="GLF26" s="238"/>
      <c r="GLG26" s="239"/>
      <c r="GLH26" s="240"/>
      <c r="GLI26" s="238"/>
      <c r="GLJ26" s="239"/>
      <c r="GLK26" s="240"/>
      <c r="GLL26" s="238"/>
      <c r="GLM26" s="239"/>
      <c r="GLN26" s="240"/>
      <c r="GLO26" s="238"/>
      <c r="GLP26" s="239"/>
      <c r="GLQ26" s="240"/>
      <c r="GLR26" s="238"/>
      <c r="GLS26" s="239"/>
      <c r="GLT26" s="240"/>
      <c r="GLU26" s="238"/>
      <c r="GLV26" s="239"/>
      <c r="GLW26" s="240"/>
      <c r="GLX26" s="238"/>
      <c r="GLY26" s="239"/>
      <c r="GLZ26" s="240"/>
      <c r="GMA26" s="238"/>
      <c r="GMB26" s="239"/>
      <c r="GMC26" s="240"/>
      <c r="GMD26" s="238"/>
      <c r="GME26" s="239"/>
      <c r="GMF26" s="240"/>
      <c r="GMG26" s="238"/>
      <c r="GMH26" s="239"/>
      <c r="GMI26" s="240"/>
      <c r="GMJ26" s="238"/>
      <c r="GMK26" s="239"/>
      <c r="GML26" s="240"/>
      <c r="GMM26" s="238"/>
      <c r="GMN26" s="239"/>
      <c r="GMO26" s="240"/>
      <c r="GMP26" s="238"/>
      <c r="GMQ26" s="239"/>
      <c r="GMR26" s="240"/>
      <c r="GMS26" s="238"/>
      <c r="GMT26" s="239"/>
      <c r="GMU26" s="240"/>
      <c r="GMV26" s="238"/>
      <c r="GMW26" s="239"/>
      <c r="GMX26" s="240"/>
      <c r="GMY26" s="238"/>
      <c r="GMZ26" s="239"/>
      <c r="GNA26" s="240"/>
      <c r="GNB26" s="238"/>
      <c r="GNC26" s="239"/>
      <c r="GND26" s="240"/>
      <c r="GNE26" s="238"/>
      <c r="GNF26" s="239"/>
      <c r="GNG26" s="240"/>
      <c r="GNH26" s="238"/>
      <c r="GNI26" s="239"/>
      <c r="GNJ26" s="240"/>
      <c r="GNK26" s="238"/>
      <c r="GNL26" s="239"/>
      <c r="GNM26" s="240"/>
      <c r="GNN26" s="238"/>
      <c r="GNO26" s="239"/>
      <c r="GNP26" s="240"/>
      <c r="GNQ26" s="238"/>
      <c r="GNR26" s="239"/>
      <c r="GNS26" s="240"/>
      <c r="GNT26" s="238"/>
      <c r="GNU26" s="239"/>
      <c r="GNV26" s="240"/>
      <c r="GNW26" s="238"/>
      <c r="GNX26" s="239"/>
      <c r="GNY26" s="240"/>
      <c r="GNZ26" s="238"/>
      <c r="GOA26" s="239"/>
      <c r="GOB26" s="240"/>
      <c r="GOC26" s="238"/>
      <c r="GOD26" s="239"/>
      <c r="GOE26" s="240"/>
      <c r="GOF26" s="238"/>
      <c r="GOG26" s="239"/>
      <c r="GOH26" s="240"/>
      <c r="GOI26" s="238"/>
      <c r="GOJ26" s="239"/>
      <c r="GOK26" s="240"/>
      <c r="GOL26" s="238"/>
      <c r="GOM26" s="239"/>
      <c r="GON26" s="240"/>
      <c r="GOO26" s="238"/>
      <c r="GOP26" s="239"/>
      <c r="GOQ26" s="240"/>
      <c r="GOR26" s="238"/>
      <c r="GOS26" s="239"/>
      <c r="GOT26" s="240"/>
      <c r="GOU26" s="238"/>
      <c r="GOV26" s="239"/>
      <c r="GOW26" s="240"/>
      <c r="GOX26" s="238"/>
      <c r="GOY26" s="239"/>
      <c r="GOZ26" s="240"/>
      <c r="GPA26" s="238"/>
      <c r="GPB26" s="239"/>
      <c r="GPC26" s="240"/>
      <c r="GPD26" s="238"/>
      <c r="GPE26" s="239"/>
      <c r="GPF26" s="240"/>
      <c r="GPG26" s="238"/>
      <c r="GPH26" s="239"/>
      <c r="GPI26" s="240"/>
      <c r="GPJ26" s="238"/>
      <c r="GPK26" s="239"/>
      <c r="GPL26" s="240"/>
      <c r="GPM26" s="238"/>
      <c r="GPN26" s="239"/>
      <c r="GPO26" s="240"/>
      <c r="GPP26" s="238"/>
      <c r="GPQ26" s="239"/>
      <c r="GPR26" s="240"/>
      <c r="GPS26" s="238"/>
      <c r="GPT26" s="239"/>
      <c r="GPU26" s="240"/>
      <c r="GPV26" s="238"/>
      <c r="GPW26" s="239"/>
      <c r="GPX26" s="240"/>
      <c r="GPY26" s="238"/>
      <c r="GPZ26" s="239"/>
      <c r="GQA26" s="240"/>
      <c r="GQB26" s="238"/>
      <c r="GQC26" s="239"/>
      <c r="GQD26" s="240"/>
      <c r="GQE26" s="238"/>
      <c r="GQF26" s="239"/>
      <c r="GQG26" s="240"/>
      <c r="GQH26" s="238"/>
      <c r="GQI26" s="239"/>
      <c r="GQJ26" s="240"/>
      <c r="GQK26" s="238"/>
      <c r="GQL26" s="239"/>
      <c r="GQM26" s="240"/>
      <c r="GQN26" s="238"/>
      <c r="GQO26" s="239"/>
      <c r="GQP26" s="240"/>
      <c r="GQQ26" s="238"/>
      <c r="GQR26" s="239"/>
      <c r="GQS26" s="240"/>
      <c r="GQT26" s="238"/>
      <c r="GQU26" s="239"/>
      <c r="GQV26" s="240"/>
      <c r="GQW26" s="238"/>
      <c r="GQX26" s="239"/>
      <c r="GQY26" s="240"/>
      <c r="GQZ26" s="238"/>
      <c r="GRA26" s="239"/>
      <c r="GRB26" s="240"/>
      <c r="GRC26" s="238"/>
      <c r="GRD26" s="239"/>
      <c r="GRE26" s="240"/>
      <c r="GRF26" s="238"/>
      <c r="GRG26" s="239"/>
      <c r="GRH26" s="240"/>
      <c r="GRI26" s="238"/>
      <c r="GRJ26" s="239"/>
      <c r="GRK26" s="240"/>
      <c r="GRL26" s="238"/>
      <c r="GRM26" s="239"/>
      <c r="GRN26" s="240"/>
      <c r="GRO26" s="238"/>
      <c r="GRP26" s="239"/>
      <c r="GRQ26" s="240"/>
      <c r="GRR26" s="238"/>
      <c r="GRS26" s="239"/>
      <c r="GRT26" s="240"/>
      <c r="GRU26" s="238"/>
      <c r="GRV26" s="239"/>
      <c r="GRW26" s="240"/>
      <c r="GRX26" s="238"/>
      <c r="GRY26" s="239"/>
      <c r="GRZ26" s="240"/>
      <c r="GSA26" s="238"/>
      <c r="GSB26" s="239"/>
      <c r="GSC26" s="240"/>
      <c r="GSD26" s="238"/>
      <c r="GSE26" s="239"/>
      <c r="GSF26" s="240"/>
      <c r="GSG26" s="238"/>
      <c r="GSH26" s="239"/>
      <c r="GSI26" s="240"/>
      <c r="GSJ26" s="238"/>
      <c r="GSK26" s="239"/>
      <c r="GSL26" s="240"/>
      <c r="GSM26" s="238"/>
      <c r="GSN26" s="239"/>
      <c r="GSO26" s="240"/>
      <c r="GSP26" s="238"/>
      <c r="GSQ26" s="239"/>
      <c r="GSR26" s="240"/>
      <c r="GSS26" s="238"/>
      <c r="GST26" s="239"/>
      <c r="GSU26" s="240"/>
      <c r="GSV26" s="238"/>
      <c r="GSW26" s="239"/>
      <c r="GSX26" s="240"/>
      <c r="GSY26" s="238"/>
      <c r="GSZ26" s="239"/>
      <c r="GTA26" s="240"/>
      <c r="GTB26" s="238"/>
      <c r="GTC26" s="239"/>
      <c r="GTD26" s="240"/>
      <c r="GTE26" s="238"/>
      <c r="GTF26" s="239"/>
      <c r="GTG26" s="240"/>
      <c r="GTH26" s="238"/>
      <c r="GTI26" s="239"/>
      <c r="GTJ26" s="240"/>
      <c r="GTK26" s="238"/>
      <c r="GTL26" s="239"/>
      <c r="GTM26" s="240"/>
      <c r="GTN26" s="238"/>
      <c r="GTO26" s="239"/>
      <c r="GTP26" s="240"/>
      <c r="GTQ26" s="238"/>
      <c r="GTR26" s="239"/>
      <c r="GTS26" s="240"/>
      <c r="GTT26" s="238"/>
      <c r="GTU26" s="239"/>
      <c r="GTV26" s="240"/>
      <c r="GTW26" s="238"/>
      <c r="GTX26" s="239"/>
      <c r="GTY26" s="240"/>
      <c r="GTZ26" s="238"/>
      <c r="GUA26" s="239"/>
      <c r="GUB26" s="240"/>
      <c r="GUC26" s="238"/>
      <c r="GUD26" s="239"/>
      <c r="GUE26" s="240"/>
      <c r="GUF26" s="238"/>
      <c r="GUG26" s="239"/>
      <c r="GUH26" s="240"/>
      <c r="GUI26" s="238"/>
      <c r="GUJ26" s="239"/>
      <c r="GUK26" s="240"/>
      <c r="GUL26" s="238"/>
      <c r="GUM26" s="239"/>
      <c r="GUN26" s="240"/>
      <c r="GUO26" s="238"/>
      <c r="GUP26" s="239"/>
      <c r="GUQ26" s="240"/>
      <c r="GUR26" s="238"/>
      <c r="GUS26" s="239"/>
      <c r="GUT26" s="240"/>
      <c r="GUU26" s="238"/>
      <c r="GUV26" s="239"/>
      <c r="GUW26" s="240"/>
      <c r="GUX26" s="238"/>
      <c r="GUY26" s="239"/>
      <c r="GUZ26" s="240"/>
      <c r="GVA26" s="238"/>
      <c r="GVB26" s="239"/>
      <c r="GVC26" s="240"/>
      <c r="GVD26" s="238"/>
      <c r="GVE26" s="239"/>
      <c r="GVF26" s="240"/>
      <c r="GVG26" s="238"/>
      <c r="GVH26" s="239"/>
      <c r="GVI26" s="240"/>
      <c r="GVJ26" s="238"/>
      <c r="GVK26" s="239"/>
      <c r="GVL26" s="240"/>
      <c r="GVM26" s="238"/>
      <c r="GVN26" s="239"/>
      <c r="GVO26" s="240"/>
      <c r="GVP26" s="238"/>
      <c r="GVQ26" s="239"/>
      <c r="GVR26" s="240"/>
      <c r="GVS26" s="238"/>
      <c r="GVT26" s="239"/>
      <c r="GVU26" s="240"/>
      <c r="GVV26" s="238"/>
      <c r="GVW26" s="239"/>
      <c r="GVX26" s="240"/>
      <c r="GVY26" s="238"/>
      <c r="GVZ26" s="239"/>
      <c r="GWA26" s="240"/>
      <c r="GWB26" s="238"/>
      <c r="GWC26" s="239"/>
      <c r="GWD26" s="240"/>
      <c r="GWE26" s="238"/>
      <c r="GWF26" s="239"/>
      <c r="GWG26" s="240"/>
      <c r="GWH26" s="238"/>
      <c r="GWI26" s="239"/>
      <c r="GWJ26" s="240"/>
      <c r="GWK26" s="238"/>
      <c r="GWL26" s="239"/>
      <c r="GWM26" s="240"/>
      <c r="GWN26" s="238"/>
      <c r="GWO26" s="239"/>
      <c r="GWP26" s="240"/>
      <c r="GWQ26" s="238"/>
      <c r="GWR26" s="239"/>
      <c r="GWS26" s="240"/>
      <c r="GWT26" s="238"/>
      <c r="GWU26" s="239"/>
      <c r="GWV26" s="240"/>
      <c r="GWW26" s="238"/>
      <c r="GWX26" s="239"/>
      <c r="GWY26" s="240"/>
      <c r="GWZ26" s="238"/>
      <c r="GXA26" s="239"/>
      <c r="GXB26" s="240"/>
      <c r="GXC26" s="238"/>
      <c r="GXD26" s="239"/>
      <c r="GXE26" s="240"/>
      <c r="GXF26" s="238"/>
      <c r="GXG26" s="239"/>
      <c r="GXH26" s="240"/>
      <c r="GXI26" s="238"/>
      <c r="GXJ26" s="239"/>
      <c r="GXK26" s="240"/>
      <c r="GXL26" s="238"/>
      <c r="GXM26" s="239"/>
      <c r="GXN26" s="240"/>
      <c r="GXO26" s="238"/>
      <c r="GXP26" s="239"/>
      <c r="GXQ26" s="240"/>
      <c r="GXR26" s="238"/>
      <c r="GXS26" s="239"/>
      <c r="GXT26" s="240"/>
      <c r="GXU26" s="238"/>
      <c r="GXV26" s="239"/>
      <c r="GXW26" s="240"/>
      <c r="GXX26" s="238"/>
      <c r="GXY26" s="239"/>
      <c r="GXZ26" s="240"/>
      <c r="GYA26" s="238"/>
      <c r="GYB26" s="239"/>
      <c r="GYC26" s="240"/>
      <c r="GYD26" s="238"/>
      <c r="GYE26" s="239"/>
      <c r="GYF26" s="240"/>
      <c r="GYG26" s="238"/>
      <c r="GYH26" s="239"/>
      <c r="GYI26" s="240"/>
      <c r="GYJ26" s="238"/>
      <c r="GYK26" s="239"/>
      <c r="GYL26" s="240"/>
      <c r="GYM26" s="238"/>
      <c r="GYN26" s="239"/>
      <c r="GYO26" s="240"/>
      <c r="GYP26" s="238"/>
      <c r="GYQ26" s="239"/>
      <c r="GYR26" s="240"/>
      <c r="GYS26" s="238"/>
      <c r="GYT26" s="239"/>
      <c r="GYU26" s="240"/>
      <c r="GYV26" s="238"/>
      <c r="GYW26" s="239"/>
      <c r="GYX26" s="240"/>
      <c r="GYY26" s="238"/>
      <c r="GYZ26" s="239"/>
      <c r="GZA26" s="240"/>
      <c r="GZB26" s="238"/>
      <c r="GZC26" s="239"/>
      <c r="GZD26" s="240"/>
      <c r="GZE26" s="238"/>
      <c r="GZF26" s="239"/>
      <c r="GZG26" s="240"/>
      <c r="GZH26" s="238"/>
      <c r="GZI26" s="239"/>
      <c r="GZJ26" s="240"/>
      <c r="GZK26" s="238"/>
      <c r="GZL26" s="239"/>
      <c r="GZM26" s="240"/>
      <c r="GZN26" s="238"/>
      <c r="GZO26" s="239"/>
      <c r="GZP26" s="240"/>
      <c r="GZQ26" s="238"/>
      <c r="GZR26" s="239"/>
      <c r="GZS26" s="240"/>
      <c r="GZT26" s="238"/>
      <c r="GZU26" s="239"/>
      <c r="GZV26" s="240"/>
      <c r="GZW26" s="238"/>
      <c r="GZX26" s="239"/>
      <c r="GZY26" s="240"/>
      <c r="GZZ26" s="238"/>
      <c r="HAA26" s="239"/>
      <c r="HAB26" s="240"/>
      <c r="HAC26" s="238"/>
      <c r="HAD26" s="239"/>
      <c r="HAE26" s="240"/>
      <c r="HAF26" s="238"/>
      <c r="HAG26" s="239"/>
      <c r="HAH26" s="240"/>
      <c r="HAI26" s="238"/>
      <c r="HAJ26" s="239"/>
      <c r="HAK26" s="240"/>
      <c r="HAL26" s="238"/>
      <c r="HAM26" s="239"/>
      <c r="HAN26" s="240"/>
      <c r="HAO26" s="238"/>
      <c r="HAP26" s="239"/>
      <c r="HAQ26" s="240"/>
      <c r="HAR26" s="238"/>
      <c r="HAS26" s="239"/>
      <c r="HAT26" s="240"/>
      <c r="HAU26" s="238"/>
      <c r="HAV26" s="239"/>
      <c r="HAW26" s="240"/>
      <c r="HAX26" s="238"/>
      <c r="HAY26" s="239"/>
      <c r="HAZ26" s="240"/>
      <c r="HBA26" s="238"/>
      <c r="HBB26" s="239"/>
      <c r="HBC26" s="240"/>
      <c r="HBD26" s="238"/>
      <c r="HBE26" s="239"/>
      <c r="HBF26" s="240"/>
      <c r="HBG26" s="238"/>
      <c r="HBH26" s="239"/>
      <c r="HBI26" s="240"/>
      <c r="HBJ26" s="238"/>
      <c r="HBK26" s="239"/>
      <c r="HBL26" s="240"/>
      <c r="HBM26" s="238"/>
      <c r="HBN26" s="239"/>
      <c r="HBO26" s="240"/>
      <c r="HBP26" s="238"/>
      <c r="HBQ26" s="239"/>
      <c r="HBR26" s="240"/>
      <c r="HBS26" s="238"/>
      <c r="HBT26" s="239"/>
      <c r="HBU26" s="240"/>
      <c r="HBV26" s="238"/>
      <c r="HBW26" s="239"/>
      <c r="HBX26" s="240"/>
      <c r="HBY26" s="238"/>
      <c r="HBZ26" s="239"/>
      <c r="HCA26" s="240"/>
      <c r="HCB26" s="238"/>
      <c r="HCC26" s="239"/>
      <c r="HCD26" s="240"/>
      <c r="HCE26" s="238"/>
      <c r="HCF26" s="239"/>
      <c r="HCG26" s="240"/>
      <c r="HCH26" s="238"/>
      <c r="HCI26" s="239"/>
      <c r="HCJ26" s="240"/>
      <c r="HCK26" s="238"/>
      <c r="HCL26" s="239"/>
      <c r="HCM26" s="240"/>
      <c r="HCN26" s="238"/>
      <c r="HCO26" s="239"/>
      <c r="HCP26" s="240"/>
      <c r="HCQ26" s="238"/>
      <c r="HCR26" s="239"/>
      <c r="HCS26" s="240"/>
      <c r="HCT26" s="238"/>
      <c r="HCU26" s="239"/>
      <c r="HCV26" s="240"/>
      <c r="HCW26" s="238"/>
      <c r="HCX26" s="239"/>
      <c r="HCY26" s="240"/>
      <c r="HCZ26" s="238"/>
      <c r="HDA26" s="239"/>
      <c r="HDB26" s="240"/>
      <c r="HDC26" s="238"/>
      <c r="HDD26" s="239"/>
      <c r="HDE26" s="240"/>
      <c r="HDF26" s="238"/>
      <c r="HDG26" s="239"/>
      <c r="HDH26" s="240"/>
      <c r="HDI26" s="238"/>
      <c r="HDJ26" s="239"/>
      <c r="HDK26" s="240"/>
      <c r="HDL26" s="238"/>
      <c r="HDM26" s="239"/>
      <c r="HDN26" s="240"/>
      <c r="HDO26" s="238"/>
      <c r="HDP26" s="239"/>
      <c r="HDQ26" s="240"/>
      <c r="HDR26" s="238"/>
      <c r="HDS26" s="239"/>
      <c r="HDT26" s="240"/>
      <c r="HDU26" s="238"/>
      <c r="HDV26" s="239"/>
      <c r="HDW26" s="240"/>
      <c r="HDX26" s="238"/>
      <c r="HDY26" s="239"/>
      <c r="HDZ26" s="240"/>
      <c r="HEA26" s="238"/>
      <c r="HEB26" s="239"/>
      <c r="HEC26" s="240"/>
      <c r="HED26" s="238"/>
      <c r="HEE26" s="239"/>
      <c r="HEF26" s="240"/>
      <c r="HEG26" s="238"/>
      <c r="HEH26" s="239"/>
      <c r="HEI26" s="240"/>
      <c r="HEJ26" s="238"/>
      <c r="HEK26" s="239"/>
      <c r="HEL26" s="240"/>
      <c r="HEM26" s="238"/>
      <c r="HEN26" s="239"/>
      <c r="HEO26" s="240"/>
      <c r="HEP26" s="238"/>
      <c r="HEQ26" s="239"/>
      <c r="HER26" s="240"/>
      <c r="HES26" s="238"/>
      <c r="HET26" s="239"/>
      <c r="HEU26" s="240"/>
      <c r="HEV26" s="238"/>
      <c r="HEW26" s="239"/>
      <c r="HEX26" s="240"/>
      <c r="HEY26" s="238"/>
      <c r="HEZ26" s="239"/>
      <c r="HFA26" s="240"/>
      <c r="HFB26" s="238"/>
      <c r="HFC26" s="239"/>
      <c r="HFD26" s="240"/>
      <c r="HFE26" s="238"/>
      <c r="HFF26" s="239"/>
      <c r="HFG26" s="240"/>
      <c r="HFH26" s="238"/>
      <c r="HFI26" s="239"/>
      <c r="HFJ26" s="240"/>
      <c r="HFK26" s="238"/>
      <c r="HFL26" s="239"/>
      <c r="HFM26" s="240"/>
      <c r="HFN26" s="238"/>
      <c r="HFO26" s="239"/>
      <c r="HFP26" s="240"/>
      <c r="HFQ26" s="238"/>
      <c r="HFR26" s="239"/>
      <c r="HFS26" s="240"/>
      <c r="HFT26" s="238"/>
      <c r="HFU26" s="239"/>
      <c r="HFV26" s="240"/>
      <c r="HFW26" s="238"/>
      <c r="HFX26" s="239"/>
      <c r="HFY26" s="240"/>
      <c r="HFZ26" s="238"/>
      <c r="HGA26" s="239"/>
      <c r="HGB26" s="240"/>
      <c r="HGC26" s="238"/>
      <c r="HGD26" s="239"/>
      <c r="HGE26" s="240"/>
      <c r="HGF26" s="238"/>
      <c r="HGG26" s="239"/>
      <c r="HGH26" s="240"/>
      <c r="HGI26" s="238"/>
      <c r="HGJ26" s="239"/>
      <c r="HGK26" s="240"/>
      <c r="HGL26" s="238"/>
      <c r="HGM26" s="239"/>
      <c r="HGN26" s="240"/>
      <c r="HGO26" s="238"/>
      <c r="HGP26" s="239"/>
      <c r="HGQ26" s="240"/>
      <c r="HGR26" s="238"/>
      <c r="HGS26" s="239"/>
      <c r="HGT26" s="240"/>
      <c r="HGU26" s="238"/>
      <c r="HGV26" s="239"/>
      <c r="HGW26" s="240"/>
      <c r="HGX26" s="238"/>
      <c r="HGY26" s="239"/>
      <c r="HGZ26" s="240"/>
      <c r="HHA26" s="238"/>
      <c r="HHB26" s="239"/>
      <c r="HHC26" s="240"/>
      <c r="HHD26" s="238"/>
      <c r="HHE26" s="239"/>
      <c r="HHF26" s="240"/>
      <c r="HHG26" s="238"/>
      <c r="HHH26" s="239"/>
      <c r="HHI26" s="240"/>
      <c r="HHJ26" s="238"/>
      <c r="HHK26" s="239"/>
      <c r="HHL26" s="240"/>
      <c r="HHM26" s="238"/>
      <c r="HHN26" s="239"/>
      <c r="HHO26" s="240"/>
      <c r="HHP26" s="238"/>
      <c r="HHQ26" s="239"/>
      <c r="HHR26" s="240"/>
      <c r="HHS26" s="238"/>
      <c r="HHT26" s="239"/>
      <c r="HHU26" s="240"/>
      <c r="HHV26" s="238"/>
      <c r="HHW26" s="239"/>
      <c r="HHX26" s="240"/>
      <c r="HHY26" s="238"/>
      <c r="HHZ26" s="239"/>
      <c r="HIA26" s="240"/>
      <c r="HIB26" s="238"/>
      <c r="HIC26" s="239"/>
      <c r="HID26" s="240"/>
      <c r="HIE26" s="238"/>
      <c r="HIF26" s="239"/>
      <c r="HIG26" s="240"/>
      <c r="HIH26" s="238"/>
      <c r="HII26" s="239"/>
      <c r="HIJ26" s="240"/>
      <c r="HIK26" s="238"/>
      <c r="HIL26" s="239"/>
      <c r="HIM26" s="240"/>
      <c r="HIN26" s="238"/>
      <c r="HIO26" s="239"/>
      <c r="HIP26" s="240"/>
      <c r="HIQ26" s="238"/>
      <c r="HIR26" s="239"/>
      <c r="HIS26" s="240"/>
      <c r="HIT26" s="238"/>
      <c r="HIU26" s="239"/>
      <c r="HIV26" s="240"/>
      <c r="HIW26" s="238"/>
      <c r="HIX26" s="239"/>
      <c r="HIY26" s="240"/>
      <c r="HIZ26" s="238"/>
      <c r="HJA26" s="239"/>
      <c r="HJB26" s="240"/>
      <c r="HJC26" s="238"/>
      <c r="HJD26" s="239"/>
      <c r="HJE26" s="240"/>
      <c r="HJF26" s="238"/>
      <c r="HJG26" s="239"/>
      <c r="HJH26" s="240"/>
      <c r="HJI26" s="238"/>
      <c r="HJJ26" s="239"/>
      <c r="HJK26" s="240"/>
      <c r="HJL26" s="238"/>
      <c r="HJM26" s="239"/>
      <c r="HJN26" s="240"/>
      <c r="HJO26" s="238"/>
      <c r="HJP26" s="239"/>
      <c r="HJQ26" s="240"/>
      <c r="HJR26" s="238"/>
      <c r="HJS26" s="239"/>
      <c r="HJT26" s="240"/>
      <c r="HJU26" s="238"/>
      <c r="HJV26" s="239"/>
      <c r="HJW26" s="240"/>
      <c r="HJX26" s="238"/>
      <c r="HJY26" s="239"/>
      <c r="HJZ26" s="240"/>
      <c r="HKA26" s="238"/>
      <c r="HKB26" s="239"/>
      <c r="HKC26" s="240"/>
      <c r="HKD26" s="238"/>
      <c r="HKE26" s="239"/>
      <c r="HKF26" s="240"/>
      <c r="HKG26" s="238"/>
      <c r="HKH26" s="239"/>
      <c r="HKI26" s="240"/>
      <c r="HKJ26" s="238"/>
      <c r="HKK26" s="239"/>
      <c r="HKL26" s="240"/>
      <c r="HKM26" s="238"/>
      <c r="HKN26" s="239"/>
      <c r="HKO26" s="240"/>
      <c r="HKP26" s="238"/>
      <c r="HKQ26" s="239"/>
      <c r="HKR26" s="240"/>
      <c r="HKS26" s="238"/>
      <c r="HKT26" s="239"/>
      <c r="HKU26" s="240"/>
      <c r="HKV26" s="238"/>
      <c r="HKW26" s="239"/>
      <c r="HKX26" s="240"/>
      <c r="HKY26" s="238"/>
      <c r="HKZ26" s="239"/>
      <c r="HLA26" s="240"/>
      <c r="HLB26" s="238"/>
      <c r="HLC26" s="239"/>
      <c r="HLD26" s="240"/>
      <c r="HLE26" s="238"/>
      <c r="HLF26" s="239"/>
      <c r="HLG26" s="240"/>
      <c r="HLH26" s="238"/>
      <c r="HLI26" s="239"/>
      <c r="HLJ26" s="240"/>
      <c r="HLK26" s="238"/>
      <c r="HLL26" s="239"/>
      <c r="HLM26" s="240"/>
      <c r="HLN26" s="238"/>
      <c r="HLO26" s="239"/>
      <c r="HLP26" s="240"/>
      <c r="HLQ26" s="238"/>
      <c r="HLR26" s="239"/>
      <c r="HLS26" s="240"/>
      <c r="HLT26" s="238"/>
      <c r="HLU26" s="239"/>
      <c r="HLV26" s="240"/>
      <c r="HLW26" s="238"/>
      <c r="HLX26" s="239"/>
      <c r="HLY26" s="240"/>
      <c r="HLZ26" s="238"/>
      <c r="HMA26" s="239"/>
      <c r="HMB26" s="240"/>
      <c r="HMC26" s="238"/>
      <c r="HMD26" s="239"/>
      <c r="HME26" s="240"/>
      <c r="HMF26" s="238"/>
      <c r="HMG26" s="239"/>
      <c r="HMH26" s="240"/>
      <c r="HMI26" s="238"/>
      <c r="HMJ26" s="239"/>
      <c r="HMK26" s="240"/>
      <c r="HML26" s="238"/>
      <c r="HMM26" s="239"/>
      <c r="HMN26" s="240"/>
      <c r="HMO26" s="238"/>
      <c r="HMP26" s="239"/>
      <c r="HMQ26" s="240"/>
      <c r="HMR26" s="238"/>
      <c r="HMS26" s="239"/>
      <c r="HMT26" s="240"/>
      <c r="HMU26" s="238"/>
      <c r="HMV26" s="239"/>
      <c r="HMW26" s="240"/>
      <c r="HMX26" s="238"/>
      <c r="HMY26" s="239"/>
      <c r="HMZ26" s="240"/>
      <c r="HNA26" s="238"/>
      <c r="HNB26" s="239"/>
      <c r="HNC26" s="240"/>
      <c r="HND26" s="238"/>
      <c r="HNE26" s="239"/>
      <c r="HNF26" s="240"/>
      <c r="HNG26" s="238"/>
      <c r="HNH26" s="239"/>
      <c r="HNI26" s="240"/>
      <c r="HNJ26" s="238"/>
      <c r="HNK26" s="239"/>
      <c r="HNL26" s="240"/>
      <c r="HNM26" s="238"/>
      <c r="HNN26" s="239"/>
      <c r="HNO26" s="240"/>
      <c r="HNP26" s="238"/>
      <c r="HNQ26" s="239"/>
      <c r="HNR26" s="240"/>
      <c r="HNS26" s="238"/>
      <c r="HNT26" s="239"/>
      <c r="HNU26" s="240"/>
      <c r="HNV26" s="238"/>
      <c r="HNW26" s="239"/>
      <c r="HNX26" s="240"/>
      <c r="HNY26" s="238"/>
      <c r="HNZ26" s="239"/>
      <c r="HOA26" s="240"/>
      <c r="HOB26" s="238"/>
      <c r="HOC26" s="239"/>
      <c r="HOD26" s="240"/>
      <c r="HOE26" s="238"/>
      <c r="HOF26" s="239"/>
      <c r="HOG26" s="240"/>
      <c r="HOH26" s="238"/>
      <c r="HOI26" s="239"/>
      <c r="HOJ26" s="240"/>
      <c r="HOK26" s="238"/>
      <c r="HOL26" s="239"/>
      <c r="HOM26" s="240"/>
      <c r="HON26" s="238"/>
      <c r="HOO26" s="239"/>
      <c r="HOP26" s="240"/>
      <c r="HOQ26" s="238"/>
      <c r="HOR26" s="239"/>
      <c r="HOS26" s="240"/>
      <c r="HOT26" s="238"/>
      <c r="HOU26" s="239"/>
      <c r="HOV26" s="240"/>
      <c r="HOW26" s="238"/>
      <c r="HOX26" s="239"/>
      <c r="HOY26" s="240"/>
      <c r="HOZ26" s="238"/>
      <c r="HPA26" s="239"/>
      <c r="HPB26" s="240"/>
      <c r="HPC26" s="238"/>
      <c r="HPD26" s="239"/>
      <c r="HPE26" s="240"/>
      <c r="HPF26" s="238"/>
      <c r="HPG26" s="239"/>
      <c r="HPH26" s="240"/>
      <c r="HPI26" s="238"/>
      <c r="HPJ26" s="239"/>
      <c r="HPK26" s="240"/>
      <c r="HPL26" s="238"/>
      <c r="HPM26" s="239"/>
      <c r="HPN26" s="240"/>
      <c r="HPO26" s="238"/>
      <c r="HPP26" s="239"/>
      <c r="HPQ26" s="240"/>
      <c r="HPR26" s="238"/>
      <c r="HPS26" s="239"/>
      <c r="HPT26" s="240"/>
      <c r="HPU26" s="238"/>
      <c r="HPV26" s="239"/>
      <c r="HPW26" s="240"/>
      <c r="HPX26" s="238"/>
      <c r="HPY26" s="239"/>
      <c r="HPZ26" s="240"/>
      <c r="HQA26" s="238"/>
      <c r="HQB26" s="239"/>
      <c r="HQC26" s="240"/>
      <c r="HQD26" s="238"/>
      <c r="HQE26" s="239"/>
      <c r="HQF26" s="240"/>
      <c r="HQG26" s="238"/>
      <c r="HQH26" s="239"/>
      <c r="HQI26" s="240"/>
      <c r="HQJ26" s="238"/>
      <c r="HQK26" s="239"/>
      <c r="HQL26" s="240"/>
      <c r="HQM26" s="238"/>
      <c r="HQN26" s="239"/>
      <c r="HQO26" s="240"/>
      <c r="HQP26" s="238"/>
      <c r="HQQ26" s="239"/>
      <c r="HQR26" s="240"/>
      <c r="HQS26" s="238"/>
      <c r="HQT26" s="239"/>
      <c r="HQU26" s="240"/>
      <c r="HQV26" s="238"/>
      <c r="HQW26" s="239"/>
      <c r="HQX26" s="240"/>
      <c r="HQY26" s="238"/>
      <c r="HQZ26" s="239"/>
      <c r="HRA26" s="240"/>
      <c r="HRB26" s="238"/>
      <c r="HRC26" s="239"/>
      <c r="HRD26" s="240"/>
      <c r="HRE26" s="238"/>
      <c r="HRF26" s="239"/>
      <c r="HRG26" s="240"/>
      <c r="HRH26" s="238"/>
      <c r="HRI26" s="239"/>
      <c r="HRJ26" s="240"/>
      <c r="HRK26" s="238"/>
      <c r="HRL26" s="239"/>
      <c r="HRM26" s="240"/>
      <c r="HRN26" s="238"/>
      <c r="HRO26" s="239"/>
      <c r="HRP26" s="240"/>
      <c r="HRQ26" s="238"/>
      <c r="HRR26" s="239"/>
      <c r="HRS26" s="240"/>
      <c r="HRT26" s="238"/>
      <c r="HRU26" s="239"/>
      <c r="HRV26" s="240"/>
      <c r="HRW26" s="238"/>
      <c r="HRX26" s="239"/>
      <c r="HRY26" s="240"/>
      <c r="HRZ26" s="238"/>
      <c r="HSA26" s="239"/>
      <c r="HSB26" s="240"/>
      <c r="HSC26" s="238"/>
      <c r="HSD26" s="239"/>
      <c r="HSE26" s="240"/>
      <c r="HSF26" s="238"/>
      <c r="HSG26" s="239"/>
      <c r="HSH26" s="240"/>
      <c r="HSI26" s="238"/>
      <c r="HSJ26" s="239"/>
      <c r="HSK26" s="240"/>
      <c r="HSL26" s="238"/>
      <c r="HSM26" s="239"/>
      <c r="HSN26" s="240"/>
      <c r="HSO26" s="238"/>
      <c r="HSP26" s="239"/>
      <c r="HSQ26" s="240"/>
      <c r="HSR26" s="238"/>
      <c r="HSS26" s="239"/>
      <c r="HST26" s="240"/>
      <c r="HSU26" s="238"/>
      <c r="HSV26" s="239"/>
      <c r="HSW26" s="240"/>
      <c r="HSX26" s="238"/>
      <c r="HSY26" s="239"/>
      <c r="HSZ26" s="240"/>
      <c r="HTA26" s="238"/>
      <c r="HTB26" s="239"/>
      <c r="HTC26" s="240"/>
      <c r="HTD26" s="238"/>
      <c r="HTE26" s="239"/>
      <c r="HTF26" s="240"/>
      <c r="HTG26" s="238"/>
      <c r="HTH26" s="239"/>
      <c r="HTI26" s="240"/>
      <c r="HTJ26" s="238"/>
      <c r="HTK26" s="239"/>
      <c r="HTL26" s="240"/>
      <c r="HTM26" s="238"/>
      <c r="HTN26" s="239"/>
      <c r="HTO26" s="240"/>
      <c r="HTP26" s="238"/>
      <c r="HTQ26" s="239"/>
      <c r="HTR26" s="240"/>
      <c r="HTS26" s="238"/>
      <c r="HTT26" s="239"/>
      <c r="HTU26" s="240"/>
      <c r="HTV26" s="238"/>
      <c r="HTW26" s="239"/>
      <c r="HTX26" s="240"/>
      <c r="HTY26" s="238"/>
      <c r="HTZ26" s="239"/>
      <c r="HUA26" s="240"/>
      <c r="HUB26" s="238"/>
      <c r="HUC26" s="239"/>
      <c r="HUD26" s="240"/>
      <c r="HUE26" s="238"/>
      <c r="HUF26" s="239"/>
      <c r="HUG26" s="240"/>
      <c r="HUH26" s="238"/>
      <c r="HUI26" s="239"/>
      <c r="HUJ26" s="240"/>
      <c r="HUK26" s="238"/>
      <c r="HUL26" s="239"/>
      <c r="HUM26" s="240"/>
      <c r="HUN26" s="238"/>
      <c r="HUO26" s="239"/>
      <c r="HUP26" s="240"/>
      <c r="HUQ26" s="238"/>
      <c r="HUR26" s="239"/>
      <c r="HUS26" s="240"/>
      <c r="HUT26" s="238"/>
      <c r="HUU26" s="239"/>
      <c r="HUV26" s="240"/>
      <c r="HUW26" s="238"/>
      <c r="HUX26" s="239"/>
      <c r="HUY26" s="240"/>
      <c r="HUZ26" s="238"/>
      <c r="HVA26" s="239"/>
      <c r="HVB26" s="240"/>
      <c r="HVC26" s="238"/>
      <c r="HVD26" s="239"/>
      <c r="HVE26" s="240"/>
      <c r="HVF26" s="238"/>
      <c r="HVG26" s="239"/>
      <c r="HVH26" s="240"/>
      <c r="HVI26" s="238"/>
      <c r="HVJ26" s="239"/>
      <c r="HVK26" s="240"/>
      <c r="HVL26" s="238"/>
      <c r="HVM26" s="239"/>
      <c r="HVN26" s="240"/>
      <c r="HVO26" s="238"/>
      <c r="HVP26" s="239"/>
      <c r="HVQ26" s="240"/>
      <c r="HVR26" s="238"/>
      <c r="HVS26" s="239"/>
      <c r="HVT26" s="240"/>
      <c r="HVU26" s="238"/>
      <c r="HVV26" s="239"/>
      <c r="HVW26" s="240"/>
      <c r="HVX26" s="238"/>
      <c r="HVY26" s="239"/>
      <c r="HVZ26" s="240"/>
      <c r="HWA26" s="238"/>
      <c r="HWB26" s="239"/>
      <c r="HWC26" s="240"/>
      <c r="HWD26" s="238"/>
      <c r="HWE26" s="239"/>
      <c r="HWF26" s="240"/>
      <c r="HWG26" s="238"/>
      <c r="HWH26" s="239"/>
      <c r="HWI26" s="240"/>
      <c r="HWJ26" s="238"/>
      <c r="HWK26" s="239"/>
      <c r="HWL26" s="240"/>
      <c r="HWM26" s="238"/>
      <c r="HWN26" s="239"/>
      <c r="HWO26" s="240"/>
      <c r="HWP26" s="238"/>
      <c r="HWQ26" s="239"/>
      <c r="HWR26" s="240"/>
      <c r="HWS26" s="238"/>
      <c r="HWT26" s="239"/>
      <c r="HWU26" s="240"/>
      <c r="HWV26" s="238"/>
      <c r="HWW26" s="239"/>
      <c r="HWX26" s="240"/>
      <c r="HWY26" s="238"/>
      <c r="HWZ26" s="239"/>
      <c r="HXA26" s="240"/>
      <c r="HXB26" s="238"/>
      <c r="HXC26" s="239"/>
      <c r="HXD26" s="240"/>
      <c r="HXE26" s="238"/>
      <c r="HXF26" s="239"/>
      <c r="HXG26" s="240"/>
      <c r="HXH26" s="238"/>
      <c r="HXI26" s="239"/>
      <c r="HXJ26" s="240"/>
      <c r="HXK26" s="238"/>
      <c r="HXL26" s="239"/>
      <c r="HXM26" s="240"/>
      <c r="HXN26" s="238"/>
      <c r="HXO26" s="239"/>
      <c r="HXP26" s="240"/>
      <c r="HXQ26" s="238"/>
      <c r="HXR26" s="239"/>
      <c r="HXS26" s="240"/>
      <c r="HXT26" s="238"/>
      <c r="HXU26" s="239"/>
      <c r="HXV26" s="240"/>
      <c r="HXW26" s="238"/>
      <c r="HXX26" s="239"/>
      <c r="HXY26" s="240"/>
      <c r="HXZ26" s="238"/>
      <c r="HYA26" s="239"/>
      <c r="HYB26" s="240"/>
      <c r="HYC26" s="238"/>
      <c r="HYD26" s="239"/>
      <c r="HYE26" s="240"/>
      <c r="HYF26" s="238"/>
      <c r="HYG26" s="239"/>
      <c r="HYH26" s="240"/>
      <c r="HYI26" s="238"/>
      <c r="HYJ26" s="239"/>
      <c r="HYK26" s="240"/>
      <c r="HYL26" s="238"/>
      <c r="HYM26" s="239"/>
      <c r="HYN26" s="240"/>
      <c r="HYO26" s="238"/>
      <c r="HYP26" s="239"/>
      <c r="HYQ26" s="240"/>
      <c r="HYR26" s="238"/>
      <c r="HYS26" s="239"/>
      <c r="HYT26" s="240"/>
      <c r="HYU26" s="238"/>
      <c r="HYV26" s="239"/>
      <c r="HYW26" s="240"/>
      <c r="HYX26" s="238"/>
      <c r="HYY26" s="239"/>
      <c r="HYZ26" s="240"/>
      <c r="HZA26" s="238"/>
      <c r="HZB26" s="239"/>
      <c r="HZC26" s="240"/>
      <c r="HZD26" s="238"/>
      <c r="HZE26" s="239"/>
      <c r="HZF26" s="240"/>
      <c r="HZG26" s="238"/>
      <c r="HZH26" s="239"/>
      <c r="HZI26" s="240"/>
      <c r="HZJ26" s="238"/>
      <c r="HZK26" s="239"/>
      <c r="HZL26" s="240"/>
      <c r="HZM26" s="238"/>
      <c r="HZN26" s="239"/>
      <c r="HZO26" s="240"/>
      <c r="HZP26" s="238"/>
      <c r="HZQ26" s="239"/>
      <c r="HZR26" s="240"/>
      <c r="HZS26" s="238"/>
      <c r="HZT26" s="239"/>
      <c r="HZU26" s="240"/>
      <c r="HZV26" s="238"/>
      <c r="HZW26" s="239"/>
      <c r="HZX26" s="240"/>
      <c r="HZY26" s="238"/>
      <c r="HZZ26" s="239"/>
      <c r="IAA26" s="240"/>
      <c r="IAB26" s="238"/>
      <c r="IAC26" s="239"/>
      <c r="IAD26" s="240"/>
      <c r="IAE26" s="238"/>
      <c r="IAF26" s="239"/>
      <c r="IAG26" s="240"/>
      <c r="IAH26" s="238"/>
      <c r="IAI26" s="239"/>
      <c r="IAJ26" s="240"/>
      <c r="IAK26" s="238"/>
      <c r="IAL26" s="239"/>
      <c r="IAM26" s="240"/>
      <c r="IAN26" s="238"/>
      <c r="IAO26" s="239"/>
      <c r="IAP26" s="240"/>
      <c r="IAQ26" s="238"/>
      <c r="IAR26" s="239"/>
      <c r="IAS26" s="240"/>
      <c r="IAT26" s="238"/>
      <c r="IAU26" s="239"/>
      <c r="IAV26" s="240"/>
      <c r="IAW26" s="238"/>
      <c r="IAX26" s="239"/>
      <c r="IAY26" s="240"/>
      <c r="IAZ26" s="238"/>
      <c r="IBA26" s="239"/>
      <c r="IBB26" s="240"/>
      <c r="IBC26" s="238"/>
      <c r="IBD26" s="239"/>
      <c r="IBE26" s="240"/>
      <c r="IBF26" s="238"/>
      <c r="IBG26" s="239"/>
      <c r="IBH26" s="240"/>
      <c r="IBI26" s="238"/>
      <c r="IBJ26" s="239"/>
      <c r="IBK26" s="240"/>
      <c r="IBL26" s="238"/>
      <c r="IBM26" s="239"/>
      <c r="IBN26" s="240"/>
      <c r="IBO26" s="238"/>
      <c r="IBP26" s="239"/>
      <c r="IBQ26" s="240"/>
      <c r="IBR26" s="238"/>
      <c r="IBS26" s="239"/>
      <c r="IBT26" s="240"/>
      <c r="IBU26" s="238"/>
      <c r="IBV26" s="239"/>
      <c r="IBW26" s="240"/>
      <c r="IBX26" s="238"/>
      <c r="IBY26" s="239"/>
      <c r="IBZ26" s="240"/>
      <c r="ICA26" s="238"/>
      <c r="ICB26" s="239"/>
      <c r="ICC26" s="240"/>
      <c r="ICD26" s="238"/>
      <c r="ICE26" s="239"/>
      <c r="ICF26" s="240"/>
      <c r="ICG26" s="238"/>
      <c r="ICH26" s="239"/>
      <c r="ICI26" s="240"/>
      <c r="ICJ26" s="238"/>
      <c r="ICK26" s="239"/>
      <c r="ICL26" s="240"/>
      <c r="ICM26" s="238"/>
      <c r="ICN26" s="239"/>
      <c r="ICO26" s="240"/>
      <c r="ICP26" s="238"/>
      <c r="ICQ26" s="239"/>
      <c r="ICR26" s="240"/>
      <c r="ICS26" s="238"/>
      <c r="ICT26" s="239"/>
      <c r="ICU26" s="240"/>
      <c r="ICV26" s="238"/>
      <c r="ICW26" s="239"/>
      <c r="ICX26" s="240"/>
      <c r="ICY26" s="238"/>
      <c r="ICZ26" s="239"/>
      <c r="IDA26" s="240"/>
      <c r="IDB26" s="238"/>
      <c r="IDC26" s="239"/>
      <c r="IDD26" s="240"/>
      <c r="IDE26" s="238"/>
      <c r="IDF26" s="239"/>
      <c r="IDG26" s="240"/>
      <c r="IDH26" s="238"/>
      <c r="IDI26" s="239"/>
      <c r="IDJ26" s="240"/>
      <c r="IDK26" s="238"/>
      <c r="IDL26" s="239"/>
      <c r="IDM26" s="240"/>
      <c r="IDN26" s="238"/>
      <c r="IDO26" s="239"/>
      <c r="IDP26" s="240"/>
      <c r="IDQ26" s="238"/>
      <c r="IDR26" s="239"/>
      <c r="IDS26" s="240"/>
      <c r="IDT26" s="238"/>
      <c r="IDU26" s="239"/>
      <c r="IDV26" s="240"/>
      <c r="IDW26" s="238"/>
      <c r="IDX26" s="239"/>
      <c r="IDY26" s="240"/>
      <c r="IDZ26" s="238"/>
      <c r="IEA26" s="239"/>
      <c r="IEB26" s="240"/>
      <c r="IEC26" s="238"/>
      <c r="IED26" s="239"/>
      <c r="IEE26" s="240"/>
      <c r="IEF26" s="238"/>
      <c r="IEG26" s="239"/>
      <c r="IEH26" s="240"/>
      <c r="IEI26" s="238"/>
      <c r="IEJ26" s="239"/>
      <c r="IEK26" s="240"/>
      <c r="IEL26" s="238"/>
      <c r="IEM26" s="239"/>
      <c r="IEN26" s="240"/>
      <c r="IEO26" s="238"/>
      <c r="IEP26" s="239"/>
      <c r="IEQ26" s="240"/>
      <c r="IER26" s="238"/>
      <c r="IES26" s="239"/>
      <c r="IET26" s="240"/>
      <c r="IEU26" s="238"/>
      <c r="IEV26" s="239"/>
      <c r="IEW26" s="240"/>
      <c r="IEX26" s="238"/>
      <c r="IEY26" s="239"/>
      <c r="IEZ26" s="240"/>
      <c r="IFA26" s="238"/>
      <c r="IFB26" s="239"/>
      <c r="IFC26" s="240"/>
      <c r="IFD26" s="238"/>
      <c r="IFE26" s="239"/>
      <c r="IFF26" s="240"/>
      <c r="IFG26" s="238"/>
      <c r="IFH26" s="239"/>
      <c r="IFI26" s="240"/>
      <c r="IFJ26" s="238"/>
      <c r="IFK26" s="239"/>
      <c r="IFL26" s="240"/>
      <c r="IFM26" s="238"/>
      <c r="IFN26" s="239"/>
      <c r="IFO26" s="240"/>
      <c r="IFP26" s="238"/>
      <c r="IFQ26" s="239"/>
      <c r="IFR26" s="240"/>
      <c r="IFS26" s="238"/>
      <c r="IFT26" s="239"/>
      <c r="IFU26" s="240"/>
      <c r="IFV26" s="238"/>
      <c r="IFW26" s="239"/>
      <c r="IFX26" s="240"/>
      <c r="IFY26" s="238"/>
      <c r="IFZ26" s="239"/>
      <c r="IGA26" s="240"/>
      <c r="IGB26" s="238"/>
      <c r="IGC26" s="239"/>
      <c r="IGD26" s="240"/>
      <c r="IGE26" s="238"/>
      <c r="IGF26" s="239"/>
      <c r="IGG26" s="240"/>
      <c r="IGH26" s="238"/>
      <c r="IGI26" s="239"/>
      <c r="IGJ26" s="240"/>
      <c r="IGK26" s="238"/>
      <c r="IGL26" s="239"/>
      <c r="IGM26" s="240"/>
      <c r="IGN26" s="238"/>
      <c r="IGO26" s="239"/>
      <c r="IGP26" s="240"/>
      <c r="IGQ26" s="238"/>
      <c r="IGR26" s="239"/>
      <c r="IGS26" s="240"/>
      <c r="IGT26" s="238"/>
      <c r="IGU26" s="239"/>
      <c r="IGV26" s="240"/>
      <c r="IGW26" s="238"/>
      <c r="IGX26" s="239"/>
      <c r="IGY26" s="240"/>
      <c r="IGZ26" s="238"/>
      <c r="IHA26" s="239"/>
      <c r="IHB26" s="240"/>
      <c r="IHC26" s="238"/>
      <c r="IHD26" s="239"/>
      <c r="IHE26" s="240"/>
      <c r="IHF26" s="238"/>
      <c r="IHG26" s="239"/>
      <c r="IHH26" s="240"/>
      <c r="IHI26" s="238"/>
      <c r="IHJ26" s="239"/>
      <c r="IHK26" s="240"/>
      <c r="IHL26" s="238"/>
      <c r="IHM26" s="239"/>
      <c r="IHN26" s="240"/>
      <c r="IHO26" s="238"/>
      <c r="IHP26" s="239"/>
      <c r="IHQ26" s="240"/>
      <c r="IHR26" s="238"/>
      <c r="IHS26" s="239"/>
      <c r="IHT26" s="240"/>
      <c r="IHU26" s="238"/>
      <c r="IHV26" s="239"/>
      <c r="IHW26" s="240"/>
      <c r="IHX26" s="238"/>
      <c r="IHY26" s="239"/>
      <c r="IHZ26" s="240"/>
      <c r="IIA26" s="238"/>
      <c r="IIB26" s="239"/>
      <c r="IIC26" s="240"/>
      <c r="IID26" s="238"/>
      <c r="IIE26" s="239"/>
      <c r="IIF26" s="240"/>
      <c r="IIG26" s="238"/>
      <c r="IIH26" s="239"/>
      <c r="III26" s="240"/>
      <c r="IIJ26" s="238"/>
      <c r="IIK26" s="239"/>
      <c r="IIL26" s="240"/>
      <c r="IIM26" s="238"/>
      <c r="IIN26" s="239"/>
      <c r="IIO26" s="240"/>
      <c r="IIP26" s="238"/>
      <c r="IIQ26" s="239"/>
      <c r="IIR26" s="240"/>
      <c r="IIS26" s="238"/>
      <c r="IIT26" s="239"/>
      <c r="IIU26" s="240"/>
      <c r="IIV26" s="238"/>
      <c r="IIW26" s="239"/>
      <c r="IIX26" s="240"/>
      <c r="IIY26" s="238"/>
      <c r="IIZ26" s="239"/>
      <c r="IJA26" s="240"/>
      <c r="IJB26" s="238"/>
      <c r="IJC26" s="239"/>
      <c r="IJD26" s="240"/>
      <c r="IJE26" s="238"/>
      <c r="IJF26" s="239"/>
      <c r="IJG26" s="240"/>
      <c r="IJH26" s="238"/>
      <c r="IJI26" s="239"/>
      <c r="IJJ26" s="240"/>
      <c r="IJK26" s="238"/>
      <c r="IJL26" s="239"/>
      <c r="IJM26" s="240"/>
      <c r="IJN26" s="238"/>
      <c r="IJO26" s="239"/>
      <c r="IJP26" s="240"/>
      <c r="IJQ26" s="238"/>
      <c r="IJR26" s="239"/>
      <c r="IJS26" s="240"/>
      <c r="IJT26" s="238"/>
      <c r="IJU26" s="239"/>
      <c r="IJV26" s="240"/>
      <c r="IJW26" s="238"/>
      <c r="IJX26" s="239"/>
      <c r="IJY26" s="240"/>
      <c r="IJZ26" s="238"/>
      <c r="IKA26" s="239"/>
      <c r="IKB26" s="240"/>
      <c r="IKC26" s="238"/>
      <c r="IKD26" s="239"/>
      <c r="IKE26" s="240"/>
      <c r="IKF26" s="238"/>
      <c r="IKG26" s="239"/>
      <c r="IKH26" s="240"/>
      <c r="IKI26" s="238"/>
      <c r="IKJ26" s="239"/>
      <c r="IKK26" s="240"/>
      <c r="IKL26" s="238"/>
      <c r="IKM26" s="239"/>
      <c r="IKN26" s="240"/>
      <c r="IKO26" s="238"/>
      <c r="IKP26" s="239"/>
      <c r="IKQ26" s="240"/>
      <c r="IKR26" s="238"/>
      <c r="IKS26" s="239"/>
      <c r="IKT26" s="240"/>
      <c r="IKU26" s="238"/>
      <c r="IKV26" s="239"/>
      <c r="IKW26" s="240"/>
      <c r="IKX26" s="238"/>
      <c r="IKY26" s="239"/>
      <c r="IKZ26" s="240"/>
      <c r="ILA26" s="238"/>
      <c r="ILB26" s="239"/>
      <c r="ILC26" s="240"/>
      <c r="ILD26" s="238"/>
      <c r="ILE26" s="239"/>
      <c r="ILF26" s="240"/>
      <c r="ILG26" s="238"/>
      <c r="ILH26" s="239"/>
      <c r="ILI26" s="240"/>
      <c r="ILJ26" s="238"/>
      <c r="ILK26" s="239"/>
      <c r="ILL26" s="240"/>
      <c r="ILM26" s="238"/>
      <c r="ILN26" s="239"/>
      <c r="ILO26" s="240"/>
      <c r="ILP26" s="238"/>
      <c r="ILQ26" s="239"/>
      <c r="ILR26" s="240"/>
      <c r="ILS26" s="238"/>
      <c r="ILT26" s="239"/>
      <c r="ILU26" s="240"/>
      <c r="ILV26" s="238"/>
      <c r="ILW26" s="239"/>
      <c r="ILX26" s="240"/>
      <c r="ILY26" s="238"/>
      <c r="ILZ26" s="239"/>
      <c r="IMA26" s="240"/>
      <c r="IMB26" s="238"/>
      <c r="IMC26" s="239"/>
      <c r="IMD26" s="240"/>
      <c r="IME26" s="238"/>
      <c r="IMF26" s="239"/>
      <c r="IMG26" s="240"/>
      <c r="IMH26" s="238"/>
      <c r="IMI26" s="239"/>
      <c r="IMJ26" s="240"/>
      <c r="IMK26" s="238"/>
      <c r="IML26" s="239"/>
      <c r="IMM26" s="240"/>
      <c r="IMN26" s="238"/>
      <c r="IMO26" s="239"/>
      <c r="IMP26" s="240"/>
      <c r="IMQ26" s="238"/>
      <c r="IMR26" s="239"/>
      <c r="IMS26" s="240"/>
      <c r="IMT26" s="238"/>
      <c r="IMU26" s="239"/>
      <c r="IMV26" s="240"/>
      <c r="IMW26" s="238"/>
      <c r="IMX26" s="239"/>
      <c r="IMY26" s="240"/>
      <c r="IMZ26" s="238"/>
      <c r="INA26" s="239"/>
      <c r="INB26" s="240"/>
      <c r="INC26" s="238"/>
      <c r="IND26" s="239"/>
      <c r="INE26" s="240"/>
      <c r="INF26" s="238"/>
      <c r="ING26" s="239"/>
      <c r="INH26" s="240"/>
      <c r="INI26" s="238"/>
      <c r="INJ26" s="239"/>
      <c r="INK26" s="240"/>
      <c r="INL26" s="238"/>
      <c r="INM26" s="239"/>
      <c r="INN26" s="240"/>
      <c r="INO26" s="238"/>
      <c r="INP26" s="239"/>
      <c r="INQ26" s="240"/>
      <c r="INR26" s="238"/>
      <c r="INS26" s="239"/>
      <c r="INT26" s="240"/>
      <c r="INU26" s="238"/>
      <c r="INV26" s="239"/>
      <c r="INW26" s="240"/>
      <c r="INX26" s="238"/>
      <c r="INY26" s="239"/>
      <c r="INZ26" s="240"/>
      <c r="IOA26" s="238"/>
      <c r="IOB26" s="239"/>
      <c r="IOC26" s="240"/>
      <c r="IOD26" s="238"/>
      <c r="IOE26" s="239"/>
      <c r="IOF26" s="240"/>
      <c r="IOG26" s="238"/>
      <c r="IOH26" s="239"/>
      <c r="IOI26" s="240"/>
      <c r="IOJ26" s="238"/>
      <c r="IOK26" s="239"/>
      <c r="IOL26" s="240"/>
      <c r="IOM26" s="238"/>
      <c r="ION26" s="239"/>
      <c r="IOO26" s="240"/>
      <c r="IOP26" s="238"/>
      <c r="IOQ26" s="239"/>
      <c r="IOR26" s="240"/>
      <c r="IOS26" s="238"/>
      <c r="IOT26" s="239"/>
      <c r="IOU26" s="240"/>
      <c r="IOV26" s="238"/>
      <c r="IOW26" s="239"/>
      <c r="IOX26" s="240"/>
      <c r="IOY26" s="238"/>
      <c r="IOZ26" s="239"/>
      <c r="IPA26" s="240"/>
      <c r="IPB26" s="238"/>
      <c r="IPC26" s="239"/>
      <c r="IPD26" s="240"/>
      <c r="IPE26" s="238"/>
      <c r="IPF26" s="239"/>
      <c r="IPG26" s="240"/>
      <c r="IPH26" s="238"/>
      <c r="IPI26" s="239"/>
      <c r="IPJ26" s="240"/>
      <c r="IPK26" s="238"/>
      <c r="IPL26" s="239"/>
      <c r="IPM26" s="240"/>
      <c r="IPN26" s="238"/>
      <c r="IPO26" s="239"/>
      <c r="IPP26" s="240"/>
      <c r="IPQ26" s="238"/>
      <c r="IPR26" s="239"/>
      <c r="IPS26" s="240"/>
      <c r="IPT26" s="238"/>
      <c r="IPU26" s="239"/>
      <c r="IPV26" s="240"/>
      <c r="IPW26" s="238"/>
      <c r="IPX26" s="239"/>
      <c r="IPY26" s="240"/>
      <c r="IPZ26" s="238"/>
      <c r="IQA26" s="239"/>
      <c r="IQB26" s="240"/>
      <c r="IQC26" s="238"/>
      <c r="IQD26" s="239"/>
      <c r="IQE26" s="240"/>
      <c r="IQF26" s="238"/>
      <c r="IQG26" s="239"/>
      <c r="IQH26" s="240"/>
      <c r="IQI26" s="238"/>
      <c r="IQJ26" s="239"/>
      <c r="IQK26" s="240"/>
      <c r="IQL26" s="238"/>
      <c r="IQM26" s="239"/>
      <c r="IQN26" s="240"/>
      <c r="IQO26" s="238"/>
      <c r="IQP26" s="239"/>
      <c r="IQQ26" s="240"/>
      <c r="IQR26" s="238"/>
      <c r="IQS26" s="239"/>
      <c r="IQT26" s="240"/>
      <c r="IQU26" s="238"/>
      <c r="IQV26" s="239"/>
      <c r="IQW26" s="240"/>
      <c r="IQX26" s="238"/>
      <c r="IQY26" s="239"/>
      <c r="IQZ26" s="240"/>
      <c r="IRA26" s="238"/>
      <c r="IRB26" s="239"/>
      <c r="IRC26" s="240"/>
      <c r="IRD26" s="238"/>
      <c r="IRE26" s="239"/>
      <c r="IRF26" s="240"/>
      <c r="IRG26" s="238"/>
      <c r="IRH26" s="239"/>
      <c r="IRI26" s="240"/>
      <c r="IRJ26" s="238"/>
      <c r="IRK26" s="239"/>
      <c r="IRL26" s="240"/>
      <c r="IRM26" s="238"/>
      <c r="IRN26" s="239"/>
      <c r="IRO26" s="240"/>
      <c r="IRP26" s="238"/>
      <c r="IRQ26" s="239"/>
      <c r="IRR26" s="240"/>
      <c r="IRS26" s="238"/>
      <c r="IRT26" s="239"/>
      <c r="IRU26" s="240"/>
      <c r="IRV26" s="238"/>
      <c r="IRW26" s="239"/>
      <c r="IRX26" s="240"/>
      <c r="IRY26" s="238"/>
      <c r="IRZ26" s="239"/>
      <c r="ISA26" s="240"/>
      <c r="ISB26" s="238"/>
      <c r="ISC26" s="239"/>
      <c r="ISD26" s="240"/>
      <c r="ISE26" s="238"/>
      <c r="ISF26" s="239"/>
      <c r="ISG26" s="240"/>
      <c r="ISH26" s="238"/>
      <c r="ISI26" s="239"/>
      <c r="ISJ26" s="240"/>
      <c r="ISK26" s="238"/>
      <c r="ISL26" s="239"/>
      <c r="ISM26" s="240"/>
      <c r="ISN26" s="238"/>
      <c r="ISO26" s="239"/>
      <c r="ISP26" s="240"/>
      <c r="ISQ26" s="238"/>
      <c r="ISR26" s="239"/>
      <c r="ISS26" s="240"/>
      <c r="IST26" s="238"/>
      <c r="ISU26" s="239"/>
      <c r="ISV26" s="240"/>
      <c r="ISW26" s="238"/>
      <c r="ISX26" s="239"/>
      <c r="ISY26" s="240"/>
      <c r="ISZ26" s="238"/>
      <c r="ITA26" s="239"/>
      <c r="ITB26" s="240"/>
      <c r="ITC26" s="238"/>
      <c r="ITD26" s="239"/>
      <c r="ITE26" s="240"/>
      <c r="ITF26" s="238"/>
      <c r="ITG26" s="239"/>
      <c r="ITH26" s="240"/>
      <c r="ITI26" s="238"/>
      <c r="ITJ26" s="239"/>
      <c r="ITK26" s="240"/>
      <c r="ITL26" s="238"/>
      <c r="ITM26" s="239"/>
      <c r="ITN26" s="240"/>
      <c r="ITO26" s="238"/>
      <c r="ITP26" s="239"/>
      <c r="ITQ26" s="240"/>
      <c r="ITR26" s="238"/>
      <c r="ITS26" s="239"/>
      <c r="ITT26" s="240"/>
      <c r="ITU26" s="238"/>
      <c r="ITV26" s="239"/>
      <c r="ITW26" s="240"/>
      <c r="ITX26" s="238"/>
      <c r="ITY26" s="239"/>
      <c r="ITZ26" s="240"/>
      <c r="IUA26" s="238"/>
      <c r="IUB26" s="239"/>
      <c r="IUC26" s="240"/>
      <c r="IUD26" s="238"/>
      <c r="IUE26" s="239"/>
      <c r="IUF26" s="240"/>
      <c r="IUG26" s="238"/>
      <c r="IUH26" s="239"/>
      <c r="IUI26" s="240"/>
      <c r="IUJ26" s="238"/>
      <c r="IUK26" s="239"/>
      <c r="IUL26" s="240"/>
      <c r="IUM26" s="238"/>
      <c r="IUN26" s="239"/>
      <c r="IUO26" s="240"/>
      <c r="IUP26" s="238"/>
      <c r="IUQ26" s="239"/>
      <c r="IUR26" s="240"/>
      <c r="IUS26" s="238"/>
      <c r="IUT26" s="239"/>
      <c r="IUU26" s="240"/>
      <c r="IUV26" s="238"/>
      <c r="IUW26" s="239"/>
      <c r="IUX26" s="240"/>
      <c r="IUY26" s="238"/>
      <c r="IUZ26" s="239"/>
      <c r="IVA26" s="240"/>
      <c r="IVB26" s="238"/>
      <c r="IVC26" s="239"/>
      <c r="IVD26" s="240"/>
      <c r="IVE26" s="238"/>
      <c r="IVF26" s="239"/>
      <c r="IVG26" s="240"/>
      <c r="IVH26" s="238"/>
      <c r="IVI26" s="239"/>
      <c r="IVJ26" s="240"/>
      <c r="IVK26" s="238"/>
      <c r="IVL26" s="239"/>
      <c r="IVM26" s="240"/>
      <c r="IVN26" s="238"/>
      <c r="IVO26" s="239"/>
      <c r="IVP26" s="240"/>
      <c r="IVQ26" s="238"/>
      <c r="IVR26" s="239"/>
      <c r="IVS26" s="240"/>
      <c r="IVT26" s="238"/>
      <c r="IVU26" s="239"/>
      <c r="IVV26" s="240"/>
      <c r="IVW26" s="238"/>
      <c r="IVX26" s="239"/>
      <c r="IVY26" s="240"/>
      <c r="IVZ26" s="238"/>
      <c r="IWA26" s="239"/>
      <c r="IWB26" s="240"/>
      <c r="IWC26" s="238"/>
      <c r="IWD26" s="239"/>
      <c r="IWE26" s="240"/>
      <c r="IWF26" s="238"/>
      <c r="IWG26" s="239"/>
      <c r="IWH26" s="240"/>
      <c r="IWI26" s="238"/>
      <c r="IWJ26" s="239"/>
      <c r="IWK26" s="240"/>
      <c r="IWL26" s="238"/>
      <c r="IWM26" s="239"/>
      <c r="IWN26" s="240"/>
      <c r="IWO26" s="238"/>
      <c r="IWP26" s="239"/>
      <c r="IWQ26" s="240"/>
      <c r="IWR26" s="238"/>
      <c r="IWS26" s="239"/>
      <c r="IWT26" s="240"/>
      <c r="IWU26" s="238"/>
      <c r="IWV26" s="239"/>
      <c r="IWW26" s="240"/>
      <c r="IWX26" s="238"/>
      <c r="IWY26" s="239"/>
      <c r="IWZ26" s="240"/>
      <c r="IXA26" s="238"/>
      <c r="IXB26" s="239"/>
      <c r="IXC26" s="240"/>
      <c r="IXD26" s="238"/>
      <c r="IXE26" s="239"/>
      <c r="IXF26" s="240"/>
      <c r="IXG26" s="238"/>
      <c r="IXH26" s="239"/>
      <c r="IXI26" s="240"/>
      <c r="IXJ26" s="238"/>
      <c r="IXK26" s="239"/>
      <c r="IXL26" s="240"/>
      <c r="IXM26" s="238"/>
      <c r="IXN26" s="239"/>
      <c r="IXO26" s="240"/>
      <c r="IXP26" s="238"/>
      <c r="IXQ26" s="239"/>
      <c r="IXR26" s="240"/>
      <c r="IXS26" s="238"/>
      <c r="IXT26" s="239"/>
      <c r="IXU26" s="240"/>
      <c r="IXV26" s="238"/>
      <c r="IXW26" s="239"/>
      <c r="IXX26" s="240"/>
      <c r="IXY26" s="238"/>
      <c r="IXZ26" s="239"/>
      <c r="IYA26" s="240"/>
      <c r="IYB26" s="238"/>
      <c r="IYC26" s="239"/>
      <c r="IYD26" s="240"/>
      <c r="IYE26" s="238"/>
      <c r="IYF26" s="239"/>
      <c r="IYG26" s="240"/>
      <c r="IYH26" s="238"/>
      <c r="IYI26" s="239"/>
      <c r="IYJ26" s="240"/>
      <c r="IYK26" s="238"/>
      <c r="IYL26" s="239"/>
      <c r="IYM26" s="240"/>
      <c r="IYN26" s="238"/>
      <c r="IYO26" s="239"/>
      <c r="IYP26" s="240"/>
      <c r="IYQ26" s="238"/>
      <c r="IYR26" s="239"/>
      <c r="IYS26" s="240"/>
      <c r="IYT26" s="238"/>
      <c r="IYU26" s="239"/>
      <c r="IYV26" s="240"/>
      <c r="IYW26" s="238"/>
      <c r="IYX26" s="239"/>
      <c r="IYY26" s="240"/>
      <c r="IYZ26" s="238"/>
      <c r="IZA26" s="239"/>
      <c r="IZB26" s="240"/>
      <c r="IZC26" s="238"/>
      <c r="IZD26" s="239"/>
      <c r="IZE26" s="240"/>
      <c r="IZF26" s="238"/>
      <c r="IZG26" s="239"/>
      <c r="IZH26" s="240"/>
      <c r="IZI26" s="238"/>
      <c r="IZJ26" s="239"/>
      <c r="IZK26" s="240"/>
      <c r="IZL26" s="238"/>
      <c r="IZM26" s="239"/>
      <c r="IZN26" s="240"/>
      <c r="IZO26" s="238"/>
      <c r="IZP26" s="239"/>
      <c r="IZQ26" s="240"/>
      <c r="IZR26" s="238"/>
      <c r="IZS26" s="239"/>
      <c r="IZT26" s="240"/>
      <c r="IZU26" s="238"/>
      <c r="IZV26" s="239"/>
      <c r="IZW26" s="240"/>
      <c r="IZX26" s="238"/>
      <c r="IZY26" s="239"/>
      <c r="IZZ26" s="240"/>
      <c r="JAA26" s="238"/>
      <c r="JAB26" s="239"/>
      <c r="JAC26" s="240"/>
      <c r="JAD26" s="238"/>
      <c r="JAE26" s="239"/>
      <c r="JAF26" s="240"/>
      <c r="JAG26" s="238"/>
      <c r="JAH26" s="239"/>
      <c r="JAI26" s="240"/>
      <c r="JAJ26" s="238"/>
      <c r="JAK26" s="239"/>
      <c r="JAL26" s="240"/>
      <c r="JAM26" s="238"/>
      <c r="JAN26" s="239"/>
      <c r="JAO26" s="240"/>
      <c r="JAP26" s="238"/>
      <c r="JAQ26" s="239"/>
      <c r="JAR26" s="240"/>
      <c r="JAS26" s="238"/>
      <c r="JAT26" s="239"/>
      <c r="JAU26" s="240"/>
      <c r="JAV26" s="238"/>
      <c r="JAW26" s="239"/>
      <c r="JAX26" s="240"/>
      <c r="JAY26" s="238"/>
      <c r="JAZ26" s="239"/>
      <c r="JBA26" s="240"/>
      <c r="JBB26" s="238"/>
      <c r="JBC26" s="239"/>
      <c r="JBD26" s="240"/>
      <c r="JBE26" s="238"/>
      <c r="JBF26" s="239"/>
      <c r="JBG26" s="240"/>
      <c r="JBH26" s="238"/>
      <c r="JBI26" s="239"/>
      <c r="JBJ26" s="240"/>
      <c r="JBK26" s="238"/>
      <c r="JBL26" s="239"/>
      <c r="JBM26" s="240"/>
      <c r="JBN26" s="238"/>
      <c r="JBO26" s="239"/>
      <c r="JBP26" s="240"/>
      <c r="JBQ26" s="238"/>
      <c r="JBR26" s="239"/>
      <c r="JBS26" s="240"/>
      <c r="JBT26" s="238"/>
      <c r="JBU26" s="239"/>
      <c r="JBV26" s="240"/>
      <c r="JBW26" s="238"/>
      <c r="JBX26" s="239"/>
      <c r="JBY26" s="240"/>
      <c r="JBZ26" s="238"/>
      <c r="JCA26" s="239"/>
      <c r="JCB26" s="240"/>
      <c r="JCC26" s="238"/>
      <c r="JCD26" s="239"/>
      <c r="JCE26" s="240"/>
      <c r="JCF26" s="238"/>
      <c r="JCG26" s="239"/>
      <c r="JCH26" s="240"/>
      <c r="JCI26" s="238"/>
      <c r="JCJ26" s="239"/>
      <c r="JCK26" s="240"/>
      <c r="JCL26" s="238"/>
      <c r="JCM26" s="239"/>
      <c r="JCN26" s="240"/>
      <c r="JCO26" s="238"/>
      <c r="JCP26" s="239"/>
      <c r="JCQ26" s="240"/>
      <c r="JCR26" s="238"/>
      <c r="JCS26" s="239"/>
      <c r="JCT26" s="240"/>
      <c r="JCU26" s="238"/>
      <c r="JCV26" s="239"/>
      <c r="JCW26" s="240"/>
      <c r="JCX26" s="238"/>
      <c r="JCY26" s="239"/>
      <c r="JCZ26" s="240"/>
      <c r="JDA26" s="238"/>
      <c r="JDB26" s="239"/>
      <c r="JDC26" s="240"/>
      <c r="JDD26" s="238"/>
      <c r="JDE26" s="239"/>
      <c r="JDF26" s="240"/>
      <c r="JDG26" s="238"/>
      <c r="JDH26" s="239"/>
      <c r="JDI26" s="240"/>
      <c r="JDJ26" s="238"/>
      <c r="JDK26" s="239"/>
      <c r="JDL26" s="240"/>
      <c r="JDM26" s="238"/>
      <c r="JDN26" s="239"/>
      <c r="JDO26" s="240"/>
      <c r="JDP26" s="238"/>
      <c r="JDQ26" s="239"/>
      <c r="JDR26" s="240"/>
      <c r="JDS26" s="238"/>
      <c r="JDT26" s="239"/>
      <c r="JDU26" s="240"/>
      <c r="JDV26" s="238"/>
      <c r="JDW26" s="239"/>
      <c r="JDX26" s="240"/>
      <c r="JDY26" s="238"/>
      <c r="JDZ26" s="239"/>
      <c r="JEA26" s="240"/>
      <c r="JEB26" s="238"/>
      <c r="JEC26" s="239"/>
      <c r="JED26" s="240"/>
      <c r="JEE26" s="238"/>
      <c r="JEF26" s="239"/>
      <c r="JEG26" s="240"/>
      <c r="JEH26" s="238"/>
      <c r="JEI26" s="239"/>
      <c r="JEJ26" s="240"/>
      <c r="JEK26" s="238"/>
      <c r="JEL26" s="239"/>
      <c r="JEM26" s="240"/>
      <c r="JEN26" s="238"/>
      <c r="JEO26" s="239"/>
      <c r="JEP26" s="240"/>
      <c r="JEQ26" s="238"/>
      <c r="JER26" s="239"/>
      <c r="JES26" s="240"/>
      <c r="JET26" s="238"/>
      <c r="JEU26" s="239"/>
      <c r="JEV26" s="240"/>
      <c r="JEW26" s="238"/>
      <c r="JEX26" s="239"/>
      <c r="JEY26" s="240"/>
      <c r="JEZ26" s="238"/>
      <c r="JFA26" s="239"/>
      <c r="JFB26" s="240"/>
      <c r="JFC26" s="238"/>
      <c r="JFD26" s="239"/>
      <c r="JFE26" s="240"/>
      <c r="JFF26" s="238"/>
      <c r="JFG26" s="239"/>
      <c r="JFH26" s="240"/>
      <c r="JFI26" s="238"/>
      <c r="JFJ26" s="239"/>
      <c r="JFK26" s="240"/>
      <c r="JFL26" s="238"/>
      <c r="JFM26" s="239"/>
      <c r="JFN26" s="240"/>
      <c r="JFO26" s="238"/>
      <c r="JFP26" s="239"/>
      <c r="JFQ26" s="240"/>
      <c r="JFR26" s="238"/>
      <c r="JFS26" s="239"/>
      <c r="JFT26" s="240"/>
      <c r="JFU26" s="238"/>
      <c r="JFV26" s="239"/>
      <c r="JFW26" s="240"/>
      <c r="JFX26" s="238"/>
      <c r="JFY26" s="239"/>
      <c r="JFZ26" s="240"/>
      <c r="JGA26" s="238"/>
      <c r="JGB26" s="239"/>
      <c r="JGC26" s="240"/>
      <c r="JGD26" s="238"/>
      <c r="JGE26" s="239"/>
      <c r="JGF26" s="240"/>
      <c r="JGG26" s="238"/>
      <c r="JGH26" s="239"/>
      <c r="JGI26" s="240"/>
      <c r="JGJ26" s="238"/>
      <c r="JGK26" s="239"/>
      <c r="JGL26" s="240"/>
      <c r="JGM26" s="238"/>
      <c r="JGN26" s="239"/>
      <c r="JGO26" s="240"/>
      <c r="JGP26" s="238"/>
      <c r="JGQ26" s="239"/>
      <c r="JGR26" s="240"/>
      <c r="JGS26" s="238"/>
      <c r="JGT26" s="239"/>
      <c r="JGU26" s="240"/>
      <c r="JGV26" s="238"/>
      <c r="JGW26" s="239"/>
      <c r="JGX26" s="240"/>
      <c r="JGY26" s="238"/>
      <c r="JGZ26" s="239"/>
      <c r="JHA26" s="240"/>
      <c r="JHB26" s="238"/>
      <c r="JHC26" s="239"/>
      <c r="JHD26" s="240"/>
      <c r="JHE26" s="238"/>
      <c r="JHF26" s="239"/>
      <c r="JHG26" s="240"/>
      <c r="JHH26" s="238"/>
      <c r="JHI26" s="239"/>
      <c r="JHJ26" s="240"/>
      <c r="JHK26" s="238"/>
      <c r="JHL26" s="239"/>
      <c r="JHM26" s="240"/>
      <c r="JHN26" s="238"/>
      <c r="JHO26" s="239"/>
      <c r="JHP26" s="240"/>
      <c r="JHQ26" s="238"/>
      <c r="JHR26" s="239"/>
      <c r="JHS26" s="240"/>
      <c r="JHT26" s="238"/>
      <c r="JHU26" s="239"/>
      <c r="JHV26" s="240"/>
      <c r="JHW26" s="238"/>
      <c r="JHX26" s="239"/>
      <c r="JHY26" s="240"/>
      <c r="JHZ26" s="238"/>
      <c r="JIA26" s="239"/>
      <c r="JIB26" s="240"/>
      <c r="JIC26" s="238"/>
      <c r="JID26" s="239"/>
      <c r="JIE26" s="240"/>
      <c r="JIF26" s="238"/>
      <c r="JIG26" s="239"/>
      <c r="JIH26" s="240"/>
      <c r="JII26" s="238"/>
      <c r="JIJ26" s="239"/>
      <c r="JIK26" s="240"/>
      <c r="JIL26" s="238"/>
      <c r="JIM26" s="239"/>
      <c r="JIN26" s="240"/>
      <c r="JIO26" s="238"/>
      <c r="JIP26" s="239"/>
      <c r="JIQ26" s="240"/>
      <c r="JIR26" s="238"/>
      <c r="JIS26" s="239"/>
      <c r="JIT26" s="240"/>
      <c r="JIU26" s="238"/>
      <c r="JIV26" s="239"/>
      <c r="JIW26" s="240"/>
      <c r="JIX26" s="238"/>
      <c r="JIY26" s="239"/>
      <c r="JIZ26" s="240"/>
      <c r="JJA26" s="238"/>
      <c r="JJB26" s="239"/>
      <c r="JJC26" s="240"/>
      <c r="JJD26" s="238"/>
      <c r="JJE26" s="239"/>
      <c r="JJF26" s="240"/>
      <c r="JJG26" s="238"/>
      <c r="JJH26" s="239"/>
      <c r="JJI26" s="240"/>
      <c r="JJJ26" s="238"/>
      <c r="JJK26" s="239"/>
      <c r="JJL26" s="240"/>
      <c r="JJM26" s="238"/>
      <c r="JJN26" s="239"/>
      <c r="JJO26" s="240"/>
      <c r="JJP26" s="238"/>
      <c r="JJQ26" s="239"/>
      <c r="JJR26" s="240"/>
      <c r="JJS26" s="238"/>
      <c r="JJT26" s="239"/>
      <c r="JJU26" s="240"/>
      <c r="JJV26" s="238"/>
      <c r="JJW26" s="239"/>
      <c r="JJX26" s="240"/>
      <c r="JJY26" s="238"/>
      <c r="JJZ26" s="239"/>
      <c r="JKA26" s="240"/>
      <c r="JKB26" s="238"/>
      <c r="JKC26" s="239"/>
      <c r="JKD26" s="240"/>
      <c r="JKE26" s="238"/>
      <c r="JKF26" s="239"/>
      <c r="JKG26" s="240"/>
      <c r="JKH26" s="238"/>
      <c r="JKI26" s="239"/>
      <c r="JKJ26" s="240"/>
      <c r="JKK26" s="238"/>
      <c r="JKL26" s="239"/>
      <c r="JKM26" s="240"/>
      <c r="JKN26" s="238"/>
      <c r="JKO26" s="239"/>
      <c r="JKP26" s="240"/>
      <c r="JKQ26" s="238"/>
      <c r="JKR26" s="239"/>
      <c r="JKS26" s="240"/>
      <c r="JKT26" s="238"/>
      <c r="JKU26" s="239"/>
      <c r="JKV26" s="240"/>
      <c r="JKW26" s="238"/>
      <c r="JKX26" s="239"/>
      <c r="JKY26" s="240"/>
      <c r="JKZ26" s="238"/>
      <c r="JLA26" s="239"/>
      <c r="JLB26" s="240"/>
      <c r="JLC26" s="238"/>
      <c r="JLD26" s="239"/>
      <c r="JLE26" s="240"/>
      <c r="JLF26" s="238"/>
      <c r="JLG26" s="239"/>
      <c r="JLH26" s="240"/>
      <c r="JLI26" s="238"/>
      <c r="JLJ26" s="239"/>
      <c r="JLK26" s="240"/>
      <c r="JLL26" s="238"/>
      <c r="JLM26" s="239"/>
      <c r="JLN26" s="240"/>
      <c r="JLO26" s="238"/>
      <c r="JLP26" s="239"/>
      <c r="JLQ26" s="240"/>
      <c r="JLR26" s="238"/>
      <c r="JLS26" s="239"/>
      <c r="JLT26" s="240"/>
      <c r="JLU26" s="238"/>
      <c r="JLV26" s="239"/>
      <c r="JLW26" s="240"/>
      <c r="JLX26" s="238"/>
      <c r="JLY26" s="239"/>
      <c r="JLZ26" s="240"/>
      <c r="JMA26" s="238"/>
      <c r="JMB26" s="239"/>
      <c r="JMC26" s="240"/>
      <c r="JMD26" s="238"/>
      <c r="JME26" s="239"/>
      <c r="JMF26" s="240"/>
      <c r="JMG26" s="238"/>
      <c r="JMH26" s="239"/>
      <c r="JMI26" s="240"/>
      <c r="JMJ26" s="238"/>
      <c r="JMK26" s="239"/>
      <c r="JML26" s="240"/>
      <c r="JMM26" s="238"/>
      <c r="JMN26" s="239"/>
      <c r="JMO26" s="240"/>
      <c r="JMP26" s="238"/>
      <c r="JMQ26" s="239"/>
      <c r="JMR26" s="240"/>
      <c r="JMS26" s="238"/>
      <c r="JMT26" s="239"/>
      <c r="JMU26" s="240"/>
      <c r="JMV26" s="238"/>
      <c r="JMW26" s="239"/>
      <c r="JMX26" s="240"/>
      <c r="JMY26" s="238"/>
      <c r="JMZ26" s="239"/>
      <c r="JNA26" s="240"/>
      <c r="JNB26" s="238"/>
      <c r="JNC26" s="239"/>
      <c r="JND26" s="240"/>
      <c r="JNE26" s="238"/>
      <c r="JNF26" s="239"/>
      <c r="JNG26" s="240"/>
      <c r="JNH26" s="238"/>
      <c r="JNI26" s="239"/>
      <c r="JNJ26" s="240"/>
      <c r="JNK26" s="238"/>
      <c r="JNL26" s="239"/>
      <c r="JNM26" s="240"/>
      <c r="JNN26" s="238"/>
      <c r="JNO26" s="239"/>
      <c r="JNP26" s="240"/>
      <c r="JNQ26" s="238"/>
      <c r="JNR26" s="239"/>
      <c r="JNS26" s="240"/>
      <c r="JNT26" s="238"/>
      <c r="JNU26" s="239"/>
      <c r="JNV26" s="240"/>
      <c r="JNW26" s="238"/>
      <c r="JNX26" s="239"/>
      <c r="JNY26" s="240"/>
      <c r="JNZ26" s="238"/>
      <c r="JOA26" s="239"/>
      <c r="JOB26" s="240"/>
      <c r="JOC26" s="238"/>
      <c r="JOD26" s="239"/>
      <c r="JOE26" s="240"/>
      <c r="JOF26" s="238"/>
      <c r="JOG26" s="239"/>
      <c r="JOH26" s="240"/>
      <c r="JOI26" s="238"/>
      <c r="JOJ26" s="239"/>
      <c r="JOK26" s="240"/>
      <c r="JOL26" s="238"/>
      <c r="JOM26" s="239"/>
      <c r="JON26" s="240"/>
      <c r="JOO26" s="238"/>
      <c r="JOP26" s="239"/>
      <c r="JOQ26" s="240"/>
      <c r="JOR26" s="238"/>
      <c r="JOS26" s="239"/>
      <c r="JOT26" s="240"/>
      <c r="JOU26" s="238"/>
      <c r="JOV26" s="239"/>
      <c r="JOW26" s="240"/>
      <c r="JOX26" s="238"/>
      <c r="JOY26" s="239"/>
      <c r="JOZ26" s="240"/>
      <c r="JPA26" s="238"/>
      <c r="JPB26" s="239"/>
      <c r="JPC26" s="240"/>
      <c r="JPD26" s="238"/>
      <c r="JPE26" s="239"/>
      <c r="JPF26" s="240"/>
      <c r="JPG26" s="238"/>
      <c r="JPH26" s="239"/>
      <c r="JPI26" s="240"/>
      <c r="JPJ26" s="238"/>
      <c r="JPK26" s="239"/>
      <c r="JPL26" s="240"/>
      <c r="JPM26" s="238"/>
      <c r="JPN26" s="239"/>
      <c r="JPO26" s="240"/>
      <c r="JPP26" s="238"/>
      <c r="JPQ26" s="239"/>
      <c r="JPR26" s="240"/>
      <c r="JPS26" s="238"/>
      <c r="JPT26" s="239"/>
      <c r="JPU26" s="240"/>
      <c r="JPV26" s="238"/>
      <c r="JPW26" s="239"/>
      <c r="JPX26" s="240"/>
      <c r="JPY26" s="238"/>
      <c r="JPZ26" s="239"/>
      <c r="JQA26" s="240"/>
      <c r="JQB26" s="238"/>
      <c r="JQC26" s="239"/>
      <c r="JQD26" s="240"/>
      <c r="JQE26" s="238"/>
      <c r="JQF26" s="239"/>
      <c r="JQG26" s="240"/>
      <c r="JQH26" s="238"/>
      <c r="JQI26" s="239"/>
      <c r="JQJ26" s="240"/>
      <c r="JQK26" s="238"/>
      <c r="JQL26" s="239"/>
      <c r="JQM26" s="240"/>
      <c r="JQN26" s="238"/>
      <c r="JQO26" s="239"/>
      <c r="JQP26" s="240"/>
      <c r="JQQ26" s="238"/>
      <c r="JQR26" s="239"/>
      <c r="JQS26" s="240"/>
      <c r="JQT26" s="238"/>
      <c r="JQU26" s="239"/>
      <c r="JQV26" s="240"/>
      <c r="JQW26" s="238"/>
      <c r="JQX26" s="239"/>
      <c r="JQY26" s="240"/>
      <c r="JQZ26" s="238"/>
      <c r="JRA26" s="239"/>
      <c r="JRB26" s="240"/>
      <c r="JRC26" s="238"/>
      <c r="JRD26" s="239"/>
      <c r="JRE26" s="240"/>
      <c r="JRF26" s="238"/>
      <c r="JRG26" s="239"/>
      <c r="JRH26" s="240"/>
      <c r="JRI26" s="238"/>
      <c r="JRJ26" s="239"/>
      <c r="JRK26" s="240"/>
      <c r="JRL26" s="238"/>
      <c r="JRM26" s="239"/>
      <c r="JRN26" s="240"/>
      <c r="JRO26" s="238"/>
      <c r="JRP26" s="239"/>
      <c r="JRQ26" s="240"/>
      <c r="JRR26" s="238"/>
      <c r="JRS26" s="239"/>
      <c r="JRT26" s="240"/>
      <c r="JRU26" s="238"/>
      <c r="JRV26" s="239"/>
      <c r="JRW26" s="240"/>
      <c r="JRX26" s="238"/>
      <c r="JRY26" s="239"/>
      <c r="JRZ26" s="240"/>
      <c r="JSA26" s="238"/>
      <c r="JSB26" s="239"/>
      <c r="JSC26" s="240"/>
      <c r="JSD26" s="238"/>
      <c r="JSE26" s="239"/>
      <c r="JSF26" s="240"/>
      <c r="JSG26" s="238"/>
      <c r="JSH26" s="239"/>
      <c r="JSI26" s="240"/>
      <c r="JSJ26" s="238"/>
      <c r="JSK26" s="239"/>
      <c r="JSL26" s="240"/>
      <c r="JSM26" s="238"/>
      <c r="JSN26" s="239"/>
      <c r="JSO26" s="240"/>
      <c r="JSP26" s="238"/>
      <c r="JSQ26" s="239"/>
      <c r="JSR26" s="240"/>
      <c r="JSS26" s="238"/>
      <c r="JST26" s="239"/>
      <c r="JSU26" s="240"/>
      <c r="JSV26" s="238"/>
      <c r="JSW26" s="239"/>
      <c r="JSX26" s="240"/>
      <c r="JSY26" s="238"/>
      <c r="JSZ26" s="239"/>
      <c r="JTA26" s="240"/>
      <c r="JTB26" s="238"/>
      <c r="JTC26" s="239"/>
      <c r="JTD26" s="240"/>
      <c r="JTE26" s="238"/>
      <c r="JTF26" s="239"/>
      <c r="JTG26" s="240"/>
      <c r="JTH26" s="238"/>
      <c r="JTI26" s="239"/>
      <c r="JTJ26" s="240"/>
      <c r="JTK26" s="238"/>
      <c r="JTL26" s="239"/>
      <c r="JTM26" s="240"/>
      <c r="JTN26" s="238"/>
      <c r="JTO26" s="239"/>
      <c r="JTP26" s="240"/>
      <c r="JTQ26" s="238"/>
      <c r="JTR26" s="239"/>
      <c r="JTS26" s="240"/>
      <c r="JTT26" s="238"/>
      <c r="JTU26" s="239"/>
      <c r="JTV26" s="240"/>
      <c r="JTW26" s="238"/>
      <c r="JTX26" s="239"/>
      <c r="JTY26" s="240"/>
      <c r="JTZ26" s="238"/>
      <c r="JUA26" s="239"/>
      <c r="JUB26" s="240"/>
      <c r="JUC26" s="238"/>
      <c r="JUD26" s="239"/>
      <c r="JUE26" s="240"/>
      <c r="JUF26" s="238"/>
      <c r="JUG26" s="239"/>
      <c r="JUH26" s="240"/>
      <c r="JUI26" s="238"/>
      <c r="JUJ26" s="239"/>
      <c r="JUK26" s="240"/>
      <c r="JUL26" s="238"/>
      <c r="JUM26" s="239"/>
      <c r="JUN26" s="240"/>
      <c r="JUO26" s="238"/>
      <c r="JUP26" s="239"/>
      <c r="JUQ26" s="240"/>
      <c r="JUR26" s="238"/>
      <c r="JUS26" s="239"/>
      <c r="JUT26" s="240"/>
      <c r="JUU26" s="238"/>
      <c r="JUV26" s="239"/>
      <c r="JUW26" s="240"/>
      <c r="JUX26" s="238"/>
      <c r="JUY26" s="239"/>
      <c r="JUZ26" s="240"/>
      <c r="JVA26" s="238"/>
      <c r="JVB26" s="239"/>
      <c r="JVC26" s="240"/>
      <c r="JVD26" s="238"/>
      <c r="JVE26" s="239"/>
      <c r="JVF26" s="240"/>
      <c r="JVG26" s="238"/>
      <c r="JVH26" s="239"/>
      <c r="JVI26" s="240"/>
      <c r="JVJ26" s="238"/>
      <c r="JVK26" s="239"/>
      <c r="JVL26" s="240"/>
      <c r="JVM26" s="238"/>
      <c r="JVN26" s="239"/>
      <c r="JVO26" s="240"/>
      <c r="JVP26" s="238"/>
      <c r="JVQ26" s="239"/>
      <c r="JVR26" s="240"/>
      <c r="JVS26" s="238"/>
      <c r="JVT26" s="239"/>
      <c r="JVU26" s="240"/>
      <c r="JVV26" s="238"/>
      <c r="JVW26" s="239"/>
      <c r="JVX26" s="240"/>
      <c r="JVY26" s="238"/>
      <c r="JVZ26" s="239"/>
      <c r="JWA26" s="240"/>
      <c r="JWB26" s="238"/>
      <c r="JWC26" s="239"/>
      <c r="JWD26" s="240"/>
      <c r="JWE26" s="238"/>
      <c r="JWF26" s="239"/>
      <c r="JWG26" s="240"/>
      <c r="JWH26" s="238"/>
      <c r="JWI26" s="239"/>
      <c r="JWJ26" s="240"/>
      <c r="JWK26" s="238"/>
      <c r="JWL26" s="239"/>
      <c r="JWM26" s="240"/>
      <c r="JWN26" s="238"/>
      <c r="JWO26" s="239"/>
      <c r="JWP26" s="240"/>
      <c r="JWQ26" s="238"/>
      <c r="JWR26" s="239"/>
      <c r="JWS26" s="240"/>
      <c r="JWT26" s="238"/>
      <c r="JWU26" s="239"/>
      <c r="JWV26" s="240"/>
      <c r="JWW26" s="238"/>
      <c r="JWX26" s="239"/>
      <c r="JWY26" s="240"/>
      <c r="JWZ26" s="238"/>
      <c r="JXA26" s="239"/>
      <c r="JXB26" s="240"/>
      <c r="JXC26" s="238"/>
      <c r="JXD26" s="239"/>
      <c r="JXE26" s="240"/>
      <c r="JXF26" s="238"/>
      <c r="JXG26" s="239"/>
      <c r="JXH26" s="240"/>
      <c r="JXI26" s="238"/>
      <c r="JXJ26" s="239"/>
      <c r="JXK26" s="240"/>
      <c r="JXL26" s="238"/>
      <c r="JXM26" s="239"/>
      <c r="JXN26" s="240"/>
      <c r="JXO26" s="238"/>
      <c r="JXP26" s="239"/>
      <c r="JXQ26" s="240"/>
      <c r="JXR26" s="238"/>
      <c r="JXS26" s="239"/>
      <c r="JXT26" s="240"/>
      <c r="JXU26" s="238"/>
      <c r="JXV26" s="239"/>
      <c r="JXW26" s="240"/>
      <c r="JXX26" s="238"/>
      <c r="JXY26" s="239"/>
      <c r="JXZ26" s="240"/>
      <c r="JYA26" s="238"/>
      <c r="JYB26" s="239"/>
      <c r="JYC26" s="240"/>
      <c r="JYD26" s="238"/>
      <c r="JYE26" s="239"/>
      <c r="JYF26" s="240"/>
      <c r="JYG26" s="238"/>
      <c r="JYH26" s="239"/>
      <c r="JYI26" s="240"/>
      <c r="JYJ26" s="238"/>
      <c r="JYK26" s="239"/>
      <c r="JYL26" s="240"/>
      <c r="JYM26" s="238"/>
      <c r="JYN26" s="239"/>
      <c r="JYO26" s="240"/>
      <c r="JYP26" s="238"/>
      <c r="JYQ26" s="239"/>
      <c r="JYR26" s="240"/>
      <c r="JYS26" s="238"/>
      <c r="JYT26" s="239"/>
      <c r="JYU26" s="240"/>
      <c r="JYV26" s="238"/>
      <c r="JYW26" s="239"/>
      <c r="JYX26" s="240"/>
      <c r="JYY26" s="238"/>
      <c r="JYZ26" s="239"/>
      <c r="JZA26" s="240"/>
      <c r="JZB26" s="238"/>
      <c r="JZC26" s="239"/>
      <c r="JZD26" s="240"/>
      <c r="JZE26" s="238"/>
      <c r="JZF26" s="239"/>
      <c r="JZG26" s="240"/>
      <c r="JZH26" s="238"/>
      <c r="JZI26" s="239"/>
      <c r="JZJ26" s="240"/>
      <c r="JZK26" s="238"/>
      <c r="JZL26" s="239"/>
      <c r="JZM26" s="240"/>
      <c r="JZN26" s="238"/>
      <c r="JZO26" s="239"/>
      <c r="JZP26" s="240"/>
      <c r="JZQ26" s="238"/>
      <c r="JZR26" s="239"/>
      <c r="JZS26" s="240"/>
      <c r="JZT26" s="238"/>
      <c r="JZU26" s="239"/>
      <c r="JZV26" s="240"/>
      <c r="JZW26" s="238"/>
      <c r="JZX26" s="239"/>
      <c r="JZY26" s="240"/>
      <c r="JZZ26" s="238"/>
      <c r="KAA26" s="239"/>
      <c r="KAB26" s="240"/>
      <c r="KAC26" s="238"/>
      <c r="KAD26" s="239"/>
      <c r="KAE26" s="240"/>
      <c r="KAF26" s="238"/>
      <c r="KAG26" s="239"/>
      <c r="KAH26" s="240"/>
      <c r="KAI26" s="238"/>
      <c r="KAJ26" s="239"/>
      <c r="KAK26" s="240"/>
      <c r="KAL26" s="238"/>
      <c r="KAM26" s="239"/>
      <c r="KAN26" s="240"/>
      <c r="KAO26" s="238"/>
      <c r="KAP26" s="239"/>
      <c r="KAQ26" s="240"/>
      <c r="KAR26" s="238"/>
      <c r="KAS26" s="239"/>
      <c r="KAT26" s="240"/>
      <c r="KAU26" s="238"/>
      <c r="KAV26" s="239"/>
      <c r="KAW26" s="240"/>
      <c r="KAX26" s="238"/>
      <c r="KAY26" s="239"/>
      <c r="KAZ26" s="240"/>
      <c r="KBA26" s="238"/>
      <c r="KBB26" s="239"/>
      <c r="KBC26" s="240"/>
      <c r="KBD26" s="238"/>
      <c r="KBE26" s="239"/>
      <c r="KBF26" s="240"/>
      <c r="KBG26" s="238"/>
      <c r="KBH26" s="239"/>
      <c r="KBI26" s="240"/>
      <c r="KBJ26" s="238"/>
      <c r="KBK26" s="239"/>
      <c r="KBL26" s="240"/>
      <c r="KBM26" s="238"/>
      <c r="KBN26" s="239"/>
      <c r="KBO26" s="240"/>
      <c r="KBP26" s="238"/>
      <c r="KBQ26" s="239"/>
      <c r="KBR26" s="240"/>
      <c r="KBS26" s="238"/>
      <c r="KBT26" s="239"/>
      <c r="KBU26" s="240"/>
      <c r="KBV26" s="238"/>
      <c r="KBW26" s="239"/>
      <c r="KBX26" s="240"/>
      <c r="KBY26" s="238"/>
      <c r="KBZ26" s="239"/>
      <c r="KCA26" s="240"/>
      <c r="KCB26" s="238"/>
      <c r="KCC26" s="239"/>
      <c r="KCD26" s="240"/>
      <c r="KCE26" s="238"/>
      <c r="KCF26" s="239"/>
      <c r="KCG26" s="240"/>
      <c r="KCH26" s="238"/>
      <c r="KCI26" s="239"/>
      <c r="KCJ26" s="240"/>
      <c r="KCK26" s="238"/>
      <c r="KCL26" s="239"/>
      <c r="KCM26" s="240"/>
      <c r="KCN26" s="238"/>
      <c r="KCO26" s="239"/>
      <c r="KCP26" s="240"/>
      <c r="KCQ26" s="238"/>
      <c r="KCR26" s="239"/>
      <c r="KCS26" s="240"/>
      <c r="KCT26" s="238"/>
      <c r="KCU26" s="239"/>
      <c r="KCV26" s="240"/>
      <c r="KCW26" s="238"/>
      <c r="KCX26" s="239"/>
      <c r="KCY26" s="240"/>
      <c r="KCZ26" s="238"/>
      <c r="KDA26" s="239"/>
      <c r="KDB26" s="240"/>
      <c r="KDC26" s="238"/>
      <c r="KDD26" s="239"/>
      <c r="KDE26" s="240"/>
      <c r="KDF26" s="238"/>
      <c r="KDG26" s="239"/>
      <c r="KDH26" s="240"/>
      <c r="KDI26" s="238"/>
      <c r="KDJ26" s="239"/>
      <c r="KDK26" s="240"/>
      <c r="KDL26" s="238"/>
      <c r="KDM26" s="239"/>
      <c r="KDN26" s="240"/>
      <c r="KDO26" s="238"/>
      <c r="KDP26" s="239"/>
      <c r="KDQ26" s="240"/>
      <c r="KDR26" s="238"/>
      <c r="KDS26" s="239"/>
      <c r="KDT26" s="240"/>
      <c r="KDU26" s="238"/>
      <c r="KDV26" s="239"/>
      <c r="KDW26" s="240"/>
      <c r="KDX26" s="238"/>
      <c r="KDY26" s="239"/>
      <c r="KDZ26" s="240"/>
      <c r="KEA26" s="238"/>
      <c r="KEB26" s="239"/>
      <c r="KEC26" s="240"/>
      <c r="KED26" s="238"/>
      <c r="KEE26" s="239"/>
      <c r="KEF26" s="240"/>
      <c r="KEG26" s="238"/>
      <c r="KEH26" s="239"/>
      <c r="KEI26" s="240"/>
      <c r="KEJ26" s="238"/>
      <c r="KEK26" s="239"/>
      <c r="KEL26" s="240"/>
      <c r="KEM26" s="238"/>
      <c r="KEN26" s="239"/>
      <c r="KEO26" s="240"/>
      <c r="KEP26" s="238"/>
      <c r="KEQ26" s="239"/>
      <c r="KER26" s="240"/>
      <c r="KES26" s="238"/>
      <c r="KET26" s="239"/>
      <c r="KEU26" s="240"/>
      <c r="KEV26" s="238"/>
      <c r="KEW26" s="239"/>
      <c r="KEX26" s="240"/>
      <c r="KEY26" s="238"/>
      <c r="KEZ26" s="239"/>
      <c r="KFA26" s="240"/>
      <c r="KFB26" s="238"/>
      <c r="KFC26" s="239"/>
      <c r="KFD26" s="240"/>
      <c r="KFE26" s="238"/>
      <c r="KFF26" s="239"/>
      <c r="KFG26" s="240"/>
      <c r="KFH26" s="238"/>
      <c r="KFI26" s="239"/>
      <c r="KFJ26" s="240"/>
      <c r="KFK26" s="238"/>
      <c r="KFL26" s="239"/>
      <c r="KFM26" s="240"/>
      <c r="KFN26" s="238"/>
      <c r="KFO26" s="239"/>
      <c r="KFP26" s="240"/>
      <c r="KFQ26" s="238"/>
      <c r="KFR26" s="239"/>
      <c r="KFS26" s="240"/>
      <c r="KFT26" s="238"/>
      <c r="KFU26" s="239"/>
      <c r="KFV26" s="240"/>
      <c r="KFW26" s="238"/>
      <c r="KFX26" s="239"/>
      <c r="KFY26" s="240"/>
      <c r="KFZ26" s="238"/>
      <c r="KGA26" s="239"/>
      <c r="KGB26" s="240"/>
      <c r="KGC26" s="238"/>
      <c r="KGD26" s="239"/>
      <c r="KGE26" s="240"/>
      <c r="KGF26" s="238"/>
      <c r="KGG26" s="239"/>
      <c r="KGH26" s="240"/>
      <c r="KGI26" s="238"/>
      <c r="KGJ26" s="239"/>
      <c r="KGK26" s="240"/>
      <c r="KGL26" s="238"/>
      <c r="KGM26" s="239"/>
      <c r="KGN26" s="240"/>
      <c r="KGO26" s="238"/>
      <c r="KGP26" s="239"/>
      <c r="KGQ26" s="240"/>
      <c r="KGR26" s="238"/>
      <c r="KGS26" s="239"/>
      <c r="KGT26" s="240"/>
      <c r="KGU26" s="238"/>
      <c r="KGV26" s="239"/>
      <c r="KGW26" s="240"/>
      <c r="KGX26" s="238"/>
      <c r="KGY26" s="239"/>
      <c r="KGZ26" s="240"/>
      <c r="KHA26" s="238"/>
      <c r="KHB26" s="239"/>
      <c r="KHC26" s="240"/>
      <c r="KHD26" s="238"/>
      <c r="KHE26" s="239"/>
      <c r="KHF26" s="240"/>
      <c r="KHG26" s="238"/>
      <c r="KHH26" s="239"/>
      <c r="KHI26" s="240"/>
      <c r="KHJ26" s="238"/>
      <c r="KHK26" s="239"/>
      <c r="KHL26" s="240"/>
      <c r="KHM26" s="238"/>
      <c r="KHN26" s="239"/>
      <c r="KHO26" s="240"/>
      <c r="KHP26" s="238"/>
      <c r="KHQ26" s="239"/>
      <c r="KHR26" s="240"/>
      <c r="KHS26" s="238"/>
      <c r="KHT26" s="239"/>
      <c r="KHU26" s="240"/>
      <c r="KHV26" s="238"/>
      <c r="KHW26" s="239"/>
      <c r="KHX26" s="240"/>
      <c r="KHY26" s="238"/>
      <c r="KHZ26" s="239"/>
      <c r="KIA26" s="240"/>
      <c r="KIB26" s="238"/>
      <c r="KIC26" s="239"/>
      <c r="KID26" s="240"/>
      <c r="KIE26" s="238"/>
      <c r="KIF26" s="239"/>
      <c r="KIG26" s="240"/>
      <c r="KIH26" s="238"/>
      <c r="KII26" s="239"/>
      <c r="KIJ26" s="240"/>
      <c r="KIK26" s="238"/>
      <c r="KIL26" s="239"/>
      <c r="KIM26" s="240"/>
      <c r="KIN26" s="238"/>
      <c r="KIO26" s="239"/>
      <c r="KIP26" s="240"/>
      <c r="KIQ26" s="238"/>
      <c r="KIR26" s="239"/>
      <c r="KIS26" s="240"/>
      <c r="KIT26" s="238"/>
      <c r="KIU26" s="239"/>
      <c r="KIV26" s="240"/>
      <c r="KIW26" s="238"/>
      <c r="KIX26" s="239"/>
      <c r="KIY26" s="240"/>
      <c r="KIZ26" s="238"/>
      <c r="KJA26" s="239"/>
      <c r="KJB26" s="240"/>
      <c r="KJC26" s="238"/>
      <c r="KJD26" s="239"/>
      <c r="KJE26" s="240"/>
      <c r="KJF26" s="238"/>
      <c r="KJG26" s="239"/>
      <c r="KJH26" s="240"/>
      <c r="KJI26" s="238"/>
      <c r="KJJ26" s="239"/>
      <c r="KJK26" s="240"/>
      <c r="KJL26" s="238"/>
      <c r="KJM26" s="239"/>
      <c r="KJN26" s="240"/>
      <c r="KJO26" s="238"/>
      <c r="KJP26" s="239"/>
      <c r="KJQ26" s="240"/>
      <c r="KJR26" s="238"/>
      <c r="KJS26" s="239"/>
      <c r="KJT26" s="240"/>
      <c r="KJU26" s="238"/>
      <c r="KJV26" s="239"/>
      <c r="KJW26" s="240"/>
      <c r="KJX26" s="238"/>
      <c r="KJY26" s="239"/>
      <c r="KJZ26" s="240"/>
      <c r="KKA26" s="238"/>
      <c r="KKB26" s="239"/>
      <c r="KKC26" s="240"/>
      <c r="KKD26" s="238"/>
      <c r="KKE26" s="239"/>
      <c r="KKF26" s="240"/>
      <c r="KKG26" s="238"/>
      <c r="KKH26" s="239"/>
      <c r="KKI26" s="240"/>
      <c r="KKJ26" s="238"/>
      <c r="KKK26" s="239"/>
      <c r="KKL26" s="240"/>
      <c r="KKM26" s="238"/>
      <c r="KKN26" s="239"/>
      <c r="KKO26" s="240"/>
      <c r="KKP26" s="238"/>
      <c r="KKQ26" s="239"/>
      <c r="KKR26" s="240"/>
      <c r="KKS26" s="238"/>
      <c r="KKT26" s="239"/>
      <c r="KKU26" s="240"/>
      <c r="KKV26" s="238"/>
      <c r="KKW26" s="239"/>
      <c r="KKX26" s="240"/>
      <c r="KKY26" s="238"/>
      <c r="KKZ26" s="239"/>
      <c r="KLA26" s="240"/>
      <c r="KLB26" s="238"/>
      <c r="KLC26" s="239"/>
      <c r="KLD26" s="240"/>
      <c r="KLE26" s="238"/>
      <c r="KLF26" s="239"/>
      <c r="KLG26" s="240"/>
      <c r="KLH26" s="238"/>
      <c r="KLI26" s="239"/>
      <c r="KLJ26" s="240"/>
      <c r="KLK26" s="238"/>
      <c r="KLL26" s="239"/>
      <c r="KLM26" s="240"/>
      <c r="KLN26" s="238"/>
      <c r="KLO26" s="239"/>
      <c r="KLP26" s="240"/>
      <c r="KLQ26" s="238"/>
      <c r="KLR26" s="239"/>
      <c r="KLS26" s="240"/>
      <c r="KLT26" s="238"/>
      <c r="KLU26" s="239"/>
      <c r="KLV26" s="240"/>
      <c r="KLW26" s="238"/>
      <c r="KLX26" s="239"/>
      <c r="KLY26" s="240"/>
      <c r="KLZ26" s="238"/>
      <c r="KMA26" s="239"/>
      <c r="KMB26" s="240"/>
      <c r="KMC26" s="238"/>
      <c r="KMD26" s="239"/>
      <c r="KME26" s="240"/>
      <c r="KMF26" s="238"/>
      <c r="KMG26" s="239"/>
      <c r="KMH26" s="240"/>
      <c r="KMI26" s="238"/>
      <c r="KMJ26" s="239"/>
      <c r="KMK26" s="240"/>
      <c r="KML26" s="238"/>
      <c r="KMM26" s="239"/>
      <c r="KMN26" s="240"/>
      <c r="KMO26" s="238"/>
      <c r="KMP26" s="239"/>
      <c r="KMQ26" s="240"/>
      <c r="KMR26" s="238"/>
      <c r="KMS26" s="239"/>
      <c r="KMT26" s="240"/>
      <c r="KMU26" s="238"/>
      <c r="KMV26" s="239"/>
      <c r="KMW26" s="240"/>
      <c r="KMX26" s="238"/>
      <c r="KMY26" s="239"/>
      <c r="KMZ26" s="240"/>
      <c r="KNA26" s="238"/>
      <c r="KNB26" s="239"/>
      <c r="KNC26" s="240"/>
      <c r="KND26" s="238"/>
      <c r="KNE26" s="239"/>
      <c r="KNF26" s="240"/>
      <c r="KNG26" s="238"/>
      <c r="KNH26" s="239"/>
      <c r="KNI26" s="240"/>
      <c r="KNJ26" s="238"/>
      <c r="KNK26" s="239"/>
      <c r="KNL26" s="240"/>
      <c r="KNM26" s="238"/>
      <c r="KNN26" s="239"/>
      <c r="KNO26" s="240"/>
      <c r="KNP26" s="238"/>
      <c r="KNQ26" s="239"/>
      <c r="KNR26" s="240"/>
      <c r="KNS26" s="238"/>
      <c r="KNT26" s="239"/>
      <c r="KNU26" s="240"/>
      <c r="KNV26" s="238"/>
      <c r="KNW26" s="239"/>
      <c r="KNX26" s="240"/>
      <c r="KNY26" s="238"/>
      <c r="KNZ26" s="239"/>
      <c r="KOA26" s="240"/>
      <c r="KOB26" s="238"/>
      <c r="KOC26" s="239"/>
      <c r="KOD26" s="240"/>
      <c r="KOE26" s="238"/>
      <c r="KOF26" s="239"/>
      <c r="KOG26" s="240"/>
      <c r="KOH26" s="238"/>
      <c r="KOI26" s="239"/>
      <c r="KOJ26" s="240"/>
      <c r="KOK26" s="238"/>
      <c r="KOL26" s="239"/>
      <c r="KOM26" s="240"/>
      <c r="KON26" s="238"/>
      <c r="KOO26" s="239"/>
      <c r="KOP26" s="240"/>
      <c r="KOQ26" s="238"/>
      <c r="KOR26" s="239"/>
      <c r="KOS26" s="240"/>
      <c r="KOT26" s="238"/>
      <c r="KOU26" s="239"/>
      <c r="KOV26" s="240"/>
      <c r="KOW26" s="238"/>
      <c r="KOX26" s="239"/>
      <c r="KOY26" s="240"/>
      <c r="KOZ26" s="238"/>
      <c r="KPA26" s="239"/>
      <c r="KPB26" s="240"/>
      <c r="KPC26" s="238"/>
      <c r="KPD26" s="239"/>
      <c r="KPE26" s="240"/>
      <c r="KPF26" s="238"/>
      <c r="KPG26" s="239"/>
      <c r="KPH26" s="240"/>
      <c r="KPI26" s="238"/>
      <c r="KPJ26" s="239"/>
      <c r="KPK26" s="240"/>
      <c r="KPL26" s="238"/>
      <c r="KPM26" s="239"/>
      <c r="KPN26" s="240"/>
      <c r="KPO26" s="238"/>
      <c r="KPP26" s="239"/>
      <c r="KPQ26" s="240"/>
      <c r="KPR26" s="238"/>
      <c r="KPS26" s="239"/>
      <c r="KPT26" s="240"/>
      <c r="KPU26" s="238"/>
      <c r="KPV26" s="239"/>
      <c r="KPW26" s="240"/>
      <c r="KPX26" s="238"/>
      <c r="KPY26" s="239"/>
      <c r="KPZ26" s="240"/>
      <c r="KQA26" s="238"/>
      <c r="KQB26" s="239"/>
      <c r="KQC26" s="240"/>
      <c r="KQD26" s="238"/>
      <c r="KQE26" s="239"/>
      <c r="KQF26" s="240"/>
      <c r="KQG26" s="238"/>
      <c r="KQH26" s="239"/>
      <c r="KQI26" s="240"/>
      <c r="KQJ26" s="238"/>
      <c r="KQK26" s="239"/>
      <c r="KQL26" s="240"/>
      <c r="KQM26" s="238"/>
      <c r="KQN26" s="239"/>
      <c r="KQO26" s="240"/>
      <c r="KQP26" s="238"/>
      <c r="KQQ26" s="239"/>
      <c r="KQR26" s="240"/>
      <c r="KQS26" s="238"/>
      <c r="KQT26" s="239"/>
      <c r="KQU26" s="240"/>
      <c r="KQV26" s="238"/>
      <c r="KQW26" s="239"/>
      <c r="KQX26" s="240"/>
      <c r="KQY26" s="238"/>
      <c r="KQZ26" s="239"/>
      <c r="KRA26" s="240"/>
      <c r="KRB26" s="238"/>
      <c r="KRC26" s="239"/>
      <c r="KRD26" s="240"/>
      <c r="KRE26" s="238"/>
      <c r="KRF26" s="239"/>
      <c r="KRG26" s="240"/>
      <c r="KRH26" s="238"/>
      <c r="KRI26" s="239"/>
      <c r="KRJ26" s="240"/>
      <c r="KRK26" s="238"/>
      <c r="KRL26" s="239"/>
      <c r="KRM26" s="240"/>
      <c r="KRN26" s="238"/>
      <c r="KRO26" s="239"/>
      <c r="KRP26" s="240"/>
      <c r="KRQ26" s="238"/>
      <c r="KRR26" s="239"/>
      <c r="KRS26" s="240"/>
      <c r="KRT26" s="238"/>
      <c r="KRU26" s="239"/>
      <c r="KRV26" s="240"/>
      <c r="KRW26" s="238"/>
      <c r="KRX26" s="239"/>
      <c r="KRY26" s="240"/>
      <c r="KRZ26" s="238"/>
      <c r="KSA26" s="239"/>
      <c r="KSB26" s="240"/>
      <c r="KSC26" s="238"/>
      <c r="KSD26" s="239"/>
      <c r="KSE26" s="240"/>
      <c r="KSF26" s="238"/>
      <c r="KSG26" s="239"/>
      <c r="KSH26" s="240"/>
      <c r="KSI26" s="238"/>
      <c r="KSJ26" s="239"/>
      <c r="KSK26" s="240"/>
      <c r="KSL26" s="238"/>
      <c r="KSM26" s="239"/>
      <c r="KSN26" s="240"/>
      <c r="KSO26" s="238"/>
      <c r="KSP26" s="239"/>
      <c r="KSQ26" s="240"/>
      <c r="KSR26" s="238"/>
      <c r="KSS26" s="239"/>
      <c r="KST26" s="240"/>
      <c r="KSU26" s="238"/>
      <c r="KSV26" s="239"/>
      <c r="KSW26" s="240"/>
      <c r="KSX26" s="238"/>
      <c r="KSY26" s="239"/>
      <c r="KSZ26" s="240"/>
      <c r="KTA26" s="238"/>
      <c r="KTB26" s="239"/>
      <c r="KTC26" s="240"/>
      <c r="KTD26" s="238"/>
      <c r="KTE26" s="239"/>
      <c r="KTF26" s="240"/>
      <c r="KTG26" s="238"/>
      <c r="KTH26" s="239"/>
      <c r="KTI26" s="240"/>
      <c r="KTJ26" s="238"/>
      <c r="KTK26" s="239"/>
      <c r="KTL26" s="240"/>
      <c r="KTM26" s="238"/>
      <c r="KTN26" s="239"/>
      <c r="KTO26" s="240"/>
      <c r="KTP26" s="238"/>
      <c r="KTQ26" s="239"/>
      <c r="KTR26" s="240"/>
      <c r="KTS26" s="238"/>
      <c r="KTT26" s="239"/>
      <c r="KTU26" s="240"/>
      <c r="KTV26" s="238"/>
      <c r="KTW26" s="239"/>
      <c r="KTX26" s="240"/>
      <c r="KTY26" s="238"/>
      <c r="KTZ26" s="239"/>
      <c r="KUA26" s="240"/>
      <c r="KUB26" s="238"/>
      <c r="KUC26" s="239"/>
      <c r="KUD26" s="240"/>
      <c r="KUE26" s="238"/>
      <c r="KUF26" s="239"/>
      <c r="KUG26" s="240"/>
      <c r="KUH26" s="238"/>
      <c r="KUI26" s="239"/>
      <c r="KUJ26" s="240"/>
      <c r="KUK26" s="238"/>
      <c r="KUL26" s="239"/>
      <c r="KUM26" s="240"/>
      <c r="KUN26" s="238"/>
      <c r="KUO26" s="239"/>
      <c r="KUP26" s="240"/>
      <c r="KUQ26" s="238"/>
      <c r="KUR26" s="239"/>
      <c r="KUS26" s="240"/>
      <c r="KUT26" s="238"/>
      <c r="KUU26" s="239"/>
      <c r="KUV26" s="240"/>
      <c r="KUW26" s="238"/>
      <c r="KUX26" s="239"/>
      <c r="KUY26" s="240"/>
      <c r="KUZ26" s="238"/>
      <c r="KVA26" s="239"/>
      <c r="KVB26" s="240"/>
      <c r="KVC26" s="238"/>
      <c r="KVD26" s="239"/>
      <c r="KVE26" s="240"/>
      <c r="KVF26" s="238"/>
      <c r="KVG26" s="239"/>
      <c r="KVH26" s="240"/>
      <c r="KVI26" s="238"/>
      <c r="KVJ26" s="239"/>
      <c r="KVK26" s="240"/>
      <c r="KVL26" s="238"/>
      <c r="KVM26" s="239"/>
      <c r="KVN26" s="240"/>
      <c r="KVO26" s="238"/>
      <c r="KVP26" s="239"/>
      <c r="KVQ26" s="240"/>
      <c r="KVR26" s="238"/>
      <c r="KVS26" s="239"/>
      <c r="KVT26" s="240"/>
      <c r="KVU26" s="238"/>
      <c r="KVV26" s="239"/>
      <c r="KVW26" s="240"/>
      <c r="KVX26" s="238"/>
      <c r="KVY26" s="239"/>
      <c r="KVZ26" s="240"/>
      <c r="KWA26" s="238"/>
      <c r="KWB26" s="239"/>
      <c r="KWC26" s="240"/>
      <c r="KWD26" s="238"/>
      <c r="KWE26" s="239"/>
      <c r="KWF26" s="240"/>
      <c r="KWG26" s="238"/>
      <c r="KWH26" s="239"/>
      <c r="KWI26" s="240"/>
      <c r="KWJ26" s="238"/>
      <c r="KWK26" s="239"/>
      <c r="KWL26" s="240"/>
      <c r="KWM26" s="238"/>
      <c r="KWN26" s="239"/>
      <c r="KWO26" s="240"/>
      <c r="KWP26" s="238"/>
      <c r="KWQ26" s="239"/>
      <c r="KWR26" s="240"/>
      <c r="KWS26" s="238"/>
      <c r="KWT26" s="239"/>
      <c r="KWU26" s="240"/>
      <c r="KWV26" s="238"/>
      <c r="KWW26" s="239"/>
      <c r="KWX26" s="240"/>
      <c r="KWY26" s="238"/>
      <c r="KWZ26" s="239"/>
      <c r="KXA26" s="240"/>
      <c r="KXB26" s="238"/>
      <c r="KXC26" s="239"/>
      <c r="KXD26" s="240"/>
      <c r="KXE26" s="238"/>
      <c r="KXF26" s="239"/>
      <c r="KXG26" s="240"/>
      <c r="KXH26" s="238"/>
      <c r="KXI26" s="239"/>
      <c r="KXJ26" s="240"/>
      <c r="KXK26" s="238"/>
      <c r="KXL26" s="239"/>
      <c r="KXM26" s="240"/>
      <c r="KXN26" s="238"/>
      <c r="KXO26" s="239"/>
      <c r="KXP26" s="240"/>
      <c r="KXQ26" s="238"/>
      <c r="KXR26" s="239"/>
      <c r="KXS26" s="240"/>
      <c r="KXT26" s="238"/>
      <c r="KXU26" s="239"/>
      <c r="KXV26" s="240"/>
      <c r="KXW26" s="238"/>
      <c r="KXX26" s="239"/>
      <c r="KXY26" s="240"/>
      <c r="KXZ26" s="238"/>
      <c r="KYA26" s="239"/>
      <c r="KYB26" s="240"/>
      <c r="KYC26" s="238"/>
      <c r="KYD26" s="239"/>
      <c r="KYE26" s="240"/>
      <c r="KYF26" s="238"/>
      <c r="KYG26" s="239"/>
      <c r="KYH26" s="240"/>
      <c r="KYI26" s="238"/>
      <c r="KYJ26" s="239"/>
      <c r="KYK26" s="240"/>
      <c r="KYL26" s="238"/>
      <c r="KYM26" s="239"/>
      <c r="KYN26" s="240"/>
      <c r="KYO26" s="238"/>
      <c r="KYP26" s="239"/>
      <c r="KYQ26" s="240"/>
      <c r="KYR26" s="238"/>
      <c r="KYS26" s="239"/>
      <c r="KYT26" s="240"/>
      <c r="KYU26" s="238"/>
      <c r="KYV26" s="239"/>
      <c r="KYW26" s="240"/>
      <c r="KYX26" s="238"/>
      <c r="KYY26" s="239"/>
      <c r="KYZ26" s="240"/>
      <c r="KZA26" s="238"/>
      <c r="KZB26" s="239"/>
      <c r="KZC26" s="240"/>
      <c r="KZD26" s="238"/>
      <c r="KZE26" s="239"/>
      <c r="KZF26" s="240"/>
      <c r="KZG26" s="238"/>
      <c r="KZH26" s="239"/>
      <c r="KZI26" s="240"/>
      <c r="KZJ26" s="238"/>
      <c r="KZK26" s="239"/>
      <c r="KZL26" s="240"/>
      <c r="KZM26" s="238"/>
      <c r="KZN26" s="239"/>
      <c r="KZO26" s="240"/>
      <c r="KZP26" s="238"/>
      <c r="KZQ26" s="239"/>
      <c r="KZR26" s="240"/>
      <c r="KZS26" s="238"/>
      <c r="KZT26" s="239"/>
      <c r="KZU26" s="240"/>
      <c r="KZV26" s="238"/>
      <c r="KZW26" s="239"/>
      <c r="KZX26" s="240"/>
      <c r="KZY26" s="238"/>
      <c r="KZZ26" s="239"/>
      <c r="LAA26" s="240"/>
      <c r="LAB26" s="238"/>
      <c r="LAC26" s="239"/>
      <c r="LAD26" s="240"/>
      <c r="LAE26" s="238"/>
      <c r="LAF26" s="239"/>
      <c r="LAG26" s="240"/>
      <c r="LAH26" s="238"/>
      <c r="LAI26" s="239"/>
      <c r="LAJ26" s="240"/>
      <c r="LAK26" s="238"/>
      <c r="LAL26" s="239"/>
      <c r="LAM26" s="240"/>
      <c r="LAN26" s="238"/>
      <c r="LAO26" s="239"/>
      <c r="LAP26" s="240"/>
      <c r="LAQ26" s="238"/>
      <c r="LAR26" s="239"/>
      <c r="LAS26" s="240"/>
      <c r="LAT26" s="238"/>
      <c r="LAU26" s="239"/>
      <c r="LAV26" s="240"/>
      <c r="LAW26" s="238"/>
      <c r="LAX26" s="239"/>
      <c r="LAY26" s="240"/>
      <c r="LAZ26" s="238"/>
      <c r="LBA26" s="239"/>
      <c r="LBB26" s="240"/>
      <c r="LBC26" s="238"/>
      <c r="LBD26" s="239"/>
      <c r="LBE26" s="240"/>
      <c r="LBF26" s="238"/>
      <c r="LBG26" s="239"/>
      <c r="LBH26" s="240"/>
      <c r="LBI26" s="238"/>
      <c r="LBJ26" s="239"/>
      <c r="LBK26" s="240"/>
      <c r="LBL26" s="238"/>
      <c r="LBM26" s="239"/>
      <c r="LBN26" s="240"/>
      <c r="LBO26" s="238"/>
      <c r="LBP26" s="239"/>
      <c r="LBQ26" s="240"/>
      <c r="LBR26" s="238"/>
      <c r="LBS26" s="239"/>
      <c r="LBT26" s="240"/>
      <c r="LBU26" s="238"/>
      <c r="LBV26" s="239"/>
      <c r="LBW26" s="240"/>
      <c r="LBX26" s="238"/>
      <c r="LBY26" s="239"/>
      <c r="LBZ26" s="240"/>
      <c r="LCA26" s="238"/>
      <c r="LCB26" s="239"/>
      <c r="LCC26" s="240"/>
      <c r="LCD26" s="238"/>
      <c r="LCE26" s="239"/>
      <c r="LCF26" s="240"/>
      <c r="LCG26" s="238"/>
      <c r="LCH26" s="239"/>
      <c r="LCI26" s="240"/>
      <c r="LCJ26" s="238"/>
      <c r="LCK26" s="239"/>
      <c r="LCL26" s="240"/>
      <c r="LCM26" s="238"/>
      <c r="LCN26" s="239"/>
      <c r="LCO26" s="240"/>
      <c r="LCP26" s="238"/>
      <c r="LCQ26" s="239"/>
      <c r="LCR26" s="240"/>
      <c r="LCS26" s="238"/>
      <c r="LCT26" s="239"/>
      <c r="LCU26" s="240"/>
      <c r="LCV26" s="238"/>
      <c r="LCW26" s="239"/>
      <c r="LCX26" s="240"/>
      <c r="LCY26" s="238"/>
      <c r="LCZ26" s="239"/>
      <c r="LDA26" s="240"/>
      <c r="LDB26" s="238"/>
      <c r="LDC26" s="239"/>
      <c r="LDD26" s="240"/>
      <c r="LDE26" s="238"/>
      <c r="LDF26" s="239"/>
      <c r="LDG26" s="240"/>
      <c r="LDH26" s="238"/>
      <c r="LDI26" s="239"/>
      <c r="LDJ26" s="240"/>
      <c r="LDK26" s="238"/>
      <c r="LDL26" s="239"/>
      <c r="LDM26" s="240"/>
      <c r="LDN26" s="238"/>
      <c r="LDO26" s="239"/>
      <c r="LDP26" s="240"/>
      <c r="LDQ26" s="238"/>
      <c r="LDR26" s="239"/>
      <c r="LDS26" s="240"/>
      <c r="LDT26" s="238"/>
      <c r="LDU26" s="239"/>
      <c r="LDV26" s="240"/>
      <c r="LDW26" s="238"/>
      <c r="LDX26" s="239"/>
      <c r="LDY26" s="240"/>
      <c r="LDZ26" s="238"/>
      <c r="LEA26" s="239"/>
      <c r="LEB26" s="240"/>
      <c r="LEC26" s="238"/>
      <c r="LED26" s="239"/>
      <c r="LEE26" s="240"/>
      <c r="LEF26" s="238"/>
      <c r="LEG26" s="239"/>
      <c r="LEH26" s="240"/>
      <c r="LEI26" s="238"/>
      <c r="LEJ26" s="239"/>
      <c r="LEK26" s="240"/>
      <c r="LEL26" s="238"/>
      <c r="LEM26" s="239"/>
      <c r="LEN26" s="240"/>
      <c r="LEO26" s="238"/>
      <c r="LEP26" s="239"/>
      <c r="LEQ26" s="240"/>
      <c r="LER26" s="238"/>
      <c r="LES26" s="239"/>
      <c r="LET26" s="240"/>
      <c r="LEU26" s="238"/>
      <c r="LEV26" s="239"/>
      <c r="LEW26" s="240"/>
      <c r="LEX26" s="238"/>
      <c r="LEY26" s="239"/>
      <c r="LEZ26" s="240"/>
      <c r="LFA26" s="238"/>
      <c r="LFB26" s="239"/>
      <c r="LFC26" s="240"/>
      <c r="LFD26" s="238"/>
      <c r="LFE26" s="239"/>
      <c r="LFF26" s="240"/>
      <c r="LFG26" s="238"/>
      <c r="LFH26" s="239"/>
      <c r="LFI26" s="240"/>
      <c r="LFJ26" s="238"/>
      <c r="LFK26" s="239"/>
      <c r="LFL26" s="240"/>
      <c r="LFM26" s="238"/>
      <c r="LFN26" s="239"/>
      <c r="LFO26" s="240"/>
      <c r="LFP26" s="238"/>
      <c r="LFQ26" s="239"/>
      <c r="LFR26" s="240"/>
      <c r="LFS26" s="238"/>
      <c r="LFT26" s="239"/>
      <c r="LFU26" s="240"/>
      <c r="LFV26" s="238"/>
      <c r="LFW26" s="239"/>
      <c r="LFX26" s="240"/>
      <c r="LFY26" s="238"/>
      <c r="LFZ26" s="239"/>
      <c r="LGA26" s="240"/>
      <c r="LGB26" s="238"/>
      <c r="LGC26" s="239"/>
      <c r="LGD26" s="240"/>
      <c r="LGE26" s="238"/>
      <c r="LGF26" s="239"/>
      <c r="LGG26" s="240"/>
      <c r="LGH26" s="238"/>
      <c r="LGI26" s="239"/>
      <c r="LGJ26" s="240"/>
      <c r="LGK26" s="238"/>
      <c r="LGL26" s="239"/>
      <c r="LGM26" s="240"/>
      <c r="LGN26" s="238"/>
      <c r="LGO26" s="239"/>
      <c r="LGP26" s="240"/>
      <c r="LGQ26" s="238"/>
      <c r="LGR26" s="239"/>
      <c r="LGS26" s="240"/>
      <c r="LGT26" s="238"/>
      <c r="LGU26" s="239"/>
      <c r="LGV26" s="240"/>
      <c r="LGW26" s="238"/>
      <c r="LGX26" s="239"/>
      <c r="LGY26" s="240"/>
      <c r="LGZ26" s="238"/>
      <c r="LHA26" s="239"/>
      <c r="LHB26" s="240"/>
      <c r="LHC26" s="238"/>
      <c r="LHD26" s="239"/>
      <c r="LHE26" s="240"/>
      <c r="LHF26" s="238"/>
      <c r="LHG26" s="239"/>
      <c r="LHH26" s="240"/>
      <c r="LHI26" s="238"/>
      <c r="LHJ26" s="239"/>
      <c r="LHK26" s="240"/>
      <c r="LHL26" s="238"/>
      <c r="LHM26" s="239"/>
      <c r="LHN26" s="240"/>
      <c r="LHO26" s="238"/>
      <c r="LHP26" s="239"/>
      <c r="LHQ26" s="240"/>
      <c r="LHR26" s="238"/>
      <c r="LHS26" s="239"/>
      <c r="LHT26" s="240"/>
      <c r="LHU26" s="238"/>
      <c r="LHV26" s="239"/>
      <c r="LHW26" s="240"/>
      <c r="LHX26" s="238"/>
      <c r="LHY26" s="239"/>
      <c r="LHZ26" s="240"/>
      <c r="LIA26" s="238"/>
      <c r="LIB26" s="239"/>
      <c r="LIC26" s="240"/>
      <c r="LID26" s="238"/>
      <c r="LIE26" s="239"/>
      <c r="LIF26" s="240"/>
      <c r="LIG26" s="238"/>
      <c r="LIH26" s="239"/>
      <c r="LII26" s="240"/>
      <c r="LIJ26" s="238"/>
      <c r="LIK26" s="239"/>
      <c r="LIL26" s="240"/>
      <c r="LIM26" s="238"/>
      <c r="LIN26" s="239"/>
      <c r="LIO26" s="240"/>
      <c r="LIP26" s="238"/>
      <c r="LIQ26" s="239"/>
      <c r="LIR26" s="240"/>
      <c r="LIS26" s="238"/>
      <c r="LIT26" s="239"/>
      <c r="LIU26" s="240"/>
      <c r="LIV26" s="238"/>
      <c r="LIW26" s="239"/>
      <c r="LIX26" s="240"/>
      <c r="LIY26" s="238"/>
      <c r="LIZ26" s="239"/>
      <c r="LJA26" s="240"/>
      <c r="LJB26" s="238"/>
      <c r="LJC26" s="239"/>
      <c r="LJD26" s="240"/>
      <c r="LJE26" s="238"/>
      <c r="LJF26" s="239"/>
      <c r="LJG26" s="240"/>
      <c r="LJH26" s="238"/>
      <c r="LJI26" s="239"/>
      <c r="LJJ26" s="240"/>
      <c r="LJK26" s="238"/>
      <c r="LJL26" s="239"/>
      <c r="LJM26" s="240"/>
      <c r="LJN26" s="238"/>
      <c r="LJO26" s="239"/>
      <c r="LJP26" s="240"/>
      <c r="LJQ26" s="238"/>
      <c r="LJR26" s="239"/>
      <c r="LJS26" s="240"/>
      <c r="LJT26" s="238"/>
      <c r="LJU26" s="239"/>
      <c r="LJV26" s="240"/>
      <c r="LJW26" s="238"/>
      <c r="LJX26" s="239"/>
      <c r="LJY26" s="240"/>
      <c r="LJZ26" s="238"/>
      <c r="LKA26" s="239"/>
      <c r="LKB26" s="240"/>
      <c r="LKC26" s="238"/>
      <c r="LKD26" s="239"/>
      <c r="LKE26" s="240"/>
      <c r="LKF26" s="238"/>
      <c r="LKG26" s="239"/>
      <c r="LKH26" s="240"/>
      <c r="LKI26" s="238"/>
      <c r="LKJ26" s="239"/>
      <c r="LKK26" s="240"/>
      <c r="LKL26" s="238"/>
      <c r="LKM26" s="239"/>
      <c r="LKN26" s="240"/>
      <c r="LKO26" s="238"/>
      <c r="LKP26" s="239"/>
      <c r="LKQ26" s="240"/>
      <c r="LKR26" s="238"/>
      <c r="LKS26" s="239"/>
      <c r="LKT26" s="240"/>
      <c r="LKU26" s="238"/>
      <c r="LKV26" s="239"/>
      <c r="LKW26" s="240"/>
      <c r="LKX26" s="238"/>
      <c r="LKY26" s="239"/>
      <c r="LKZ26" s="240"/>
      <c r="LLA26" s="238"/>
      <c r="LLB26" s="239"/>
      <c r="LLC26" s="240"/>
      <c r="LLD26" s="238"/>
      <c r="LLE26" s="239"/>
      <c r="LLF26" s="240"/>
      <c r="LLG26" s="238"/>
      <c r="LLH26" s="239"/>
      <c r="LLI26" s="240"/>
      <c r="LLJ26" s="238"/>
      <c r="LLK26" s="239"/>
      <c r="LLL26" s="240"/>
      <c r="LLM26" s="238"/>
      <c r="LLN26" s="239"/>
      <c r="LLO26" s="240"/>
      <c r="LLP26" s="238"/>
      <c r="LLQ26" s="239"/>
      <c r="LLR26" s="240"/>
      <c r="LLS26" s="238"/>
      <c r="LLT26" s="239"/>
      <c r="LLU26" s="240"/>
      <c r="LLV26" s="238"/>
      <c r="LLW26" s="239"/>
      <c r="LLX26" s="240"/>
      <c r="LLY26" s="238"/>
      <c r="LLZ26" s="239"/>
      <c r="LMA26" s="240"/>
      <c r="LMB26" s="238"/>
      <c r="LMC26" s="239"/>
      <c r="LMD26" s="240"/>
      <c r="LME26" s="238"/>
      <c r="LMF26" s="239"/>
      <c r="LMG26" s="240"/>
      <c r="LMH26" s="238"/>
      <c r="LMI26" s="239"/>
      <c r="LMJ26" s="240"/>
      <c r="LMK26" s="238"/>
      <c r="LML26" s="239"/>
      <c r="LMM26" s="240"/>
      <c r="LMN26" s="238"/>
      <c r="LMO26" s="239"/>
      <c r="LMP26" s="240"/>
      <c r="LMQ26" s="238"/>
      <c r="LMR26" s="239"/>
      <c r="LMS26" s="240"/>
      <c r="LMT26" s="238"/>
      <c r="LMU26" s="239"/>
      <c r="LMV26" s="240"/>
      <c r="LMW26" s="238"/>
      <c r="LMX26" s="239"/>
      <c r="LMY26" s="240"/>
      <c r="LMZ26" s="238"/>
      <c r="LNA26" s="239"/>
      <c r="LNB26" s="240"/>
      <c r="LNC26" s="238"/>
      <c r="LND26" s="239"/>
      <c r="LNE26" s="240"/>
      <c r="LNF26" s="238"/>
      <c r="LNG26" s="239"/>
      <c r="LNH26" s="240"/>
      <c r="LNI26" s="238"/>
      <c r="LNJ26" s="239"/>
      <c r="LNK26" s="240"/>
      <c r="LNL26" s="238"/>
      <c r="LNM26" s="239"/>
      <c r="LNN26" s="240"/>
      <c r="LNO26" s="238"/>
      <c r="LNP26" s="239"/>
      <c r="LNQ26" s="240"/>
      <c r="LNR26" s="238"/>
      <c r="LNS26" s="239"/>
      <c r="LNT26" s="240"/>
      <c r="LNU26" s="238"/>
      <c r="LNV26" s="239"/>
      <c r="LNW26" s="240"/>
      <c r="LNX26" s="238"/>
      <c r="LNY26" s="239"/>
      <c r="LNZ26" s="240"/>
      <c r="LOA26" s="238"/>
      <c r="LOB26" s="239"/>
      <c r="LOC26" s="240"/>
      <c r="LOD26" s="238"/>
      <c r="LOE26" s="239"/>
      <c r="LOF26" s="240"/>
      <c r="LOG26" s="238"/>
      <c r="LOH26" s="239"/>
      <c r="LOI26" s="240"/>
      <c r="LOJ26" s="238"/>
      <c r="LOK26" s="239"/>
      <c r="LOL26" s="240"/>
      <c r="LOM26" s="238"/>
      <c r="LON26" s="239"/>
      <c r="LOO26" s="240"/>
      <c r="LOP26" s="238"/>
      <c r="LOQ26" s="239"/>
      <c r="LOR26" s="240"/>
      <c r="LOS26" s="238"/>
      <c r="LOT26" s="239"/>
      <c r="LOU26" s="240"/>
      <c r="LOV26" s="238"/>
      <c r="LOW26" s="239"/>
      <c r="LOX26" s="240"/>
      <c r="LOY26" s="238"/>
      <c r="LOZ26" s="239"/>
      <c r="LPA26" s="240"/>
      <c r="LPB26" s="238"/>
      <c r="LPC26" s="239"/>
      <c r="LPD26" s="240"/>
      <c r="LPE26" s="238"/>
      <c r="LPF26" s="239"/>
      <c r="LPG26" s="240"/>
      <c r="LPH26" s="238"/>
      <c r="LPI26" s="239"/>
      <c r="LPJ26" s="240"/>
      <c r="LPK26" s="238"/>
      <c r="LPL26" s="239"/>
      <c r="LPM26" s="240"/>
      <c r="LPN26" s="238"/>
      <c r="LPO26" s="239"/>
      <c r="LPP26" s="240"/>
      <c r="LPQ26" s="238"/>
      <c r="LPR26" s="239"/>
      <c r="LPS26" s="240"/>
      <c r="LPT26" s="238"/>
      <c r="LPU26" s="239"/>
      <c r="LPV26" s="240"/>
      <c r="LPW26" s="238"/>
      <c r="LPX26" s="239"/>
      <c r="LPY26" s="240"/>
      <c r="LPZ26" s="238"/>
      <c r="LQA26" s="239"/>
      <c r="LQB26" s="240"/>
      <c r="LQC26" s="238"/>
      <c r="LQD26" s="239"/>
      <c r="LQE26" s="240"/>
      <c r="LQF26" s="238"/>
      <c r="LQG26" s="239"/>
      <c r="LQH26" s="240"/>
      <c r="LQI26" s="238"/>
      <c r="LQJ26" s="239"/>
      <c r="LQK26" s="240"/>
      <c r="LQL26" s="238"/>
      <c r="LQM26" s="239"/>
      <c r="LQN26" s="240"/>
      <c r="LQO26" s="238"/>
      <c r="LQP26" s="239"/>
      <c r="LQQ26" s="240"/>
      <c r="LQR26" s="238"/>
      <c r="LQS26" s="239"/>
      <c r="LQT26" s="240"/>
      <c r="LQU26" s="238"/>
      <c r="LQV26" s="239"/>
      <c r="LQW26" s="240"/>
      <c r="LQX26" s="238"/>
      <c r="LQY26" s="239"/>
      <c r="LQZ26" s="240"/>
      <c r="LRA26" s="238"/>
      <c r="LRB26" s="239"/>
      <c r="LRC26" s="240"/>
      <c r="LRD26" s="238"/>
      <c r="LRE26" s="239"/>
      <c r="LRF26" s="240"/>
      <c r="LRG26" s="238"/>
      <c r="LRH26" s="239"/>
      <c r="LRI26" s="240"/>
      <c r="LRJ26" s="238"/>
      <c r="LRK26" s="239"/>
      <c r="LRL26" s="240"/>
      <c r="LRM26" s="238"/>
      <c r="LRN26" s="239"/>
      <c r="LRO26" s="240"/>
      <c r="LRP26" s="238"/>
      <c r="LRQ26" s="239"/>
      <c r="LRR26" s="240"/>
      <c r="LRS26" s="238"/>
      <c r="LRT26" s="239"/>
      <c r="LRU26" s="240"/>
      <c r="LRV26" s="238"/>
      <c r="LRW26" s="239"/>
      <c r="LRX26" s="240"/>
      <c r="LRY26" s="238"/>
      <c r="LRZ26" s="239"/>
      <c r="LSA26" s="240"/>
      <c r="LSB26" s="238"/>
      <c r="LSC26" s="239"/>
      <c r="LSD26" s="240"/>
      <c r="LSE26" s="238"/>
      <c r="LSF26" s="239"/>
      <c r="LSG26" s="240"/>
      <c r="LSH26" s="238"/>
      <c r="LSI26" s="239"/>
      <c r="LSJ26" s="240"/>
      <c r="LSK26" s="238"/>
      <c r="LSL26" s="239"/>
      <c r="LSM26" s="240"/>
      <c r="LSN26" s="238"/>
      <c r="LSO26" s="239"/>
      <c r="LSP26" s="240"/>
      <c r="LSQ26" s="238"/>
      <c r="LSR26" s="239"/>
      <c r="LSS26" s="240"/>
      <c r="LST26" s="238"/>
      <c r="LSU26" s="239"/>
      <c r="LSV26" s="240"/>
      <c r="LSW26" s="238"/>
      <c r="LSX26" s="239"/>
      <c r="LSY26" s="240"/>
      <c r="LSZ26" s="238"/>
      <c r="LTA26" s="239"/>
      <c r="LTB26" s="240"/>
      <c r="LTC26" s="238"/>
      <c r="LTD26" s="239"/>
      <c r="LTE26" s="240"/>
      <c r="LTF26" s="238"/>
      <c r="LTG26" s="239"/>
      <c r="LTH26" s="240"/>
      <c r="LTI26" s="238"/>
      <c r="LTJ26" s="239"/>
      <c r="LTK26" s="240"/>
      <c r="LTL26" s="238"/>
      <c r="LTM26" s="239"/>
      <c r="LTN26" s="240"/>
      <c r="LTO26" s="238"/>
      <c r="LTP26" s="239"/>
      <c r="LTQ26" s="240"/>
      <c r="LTR26" s="238"/>
      <c r="LTS26" s="239"/>
      <c r="LTT26" s="240"/>
      <c r="LTU26" s="238"/>
      <c r="LTV26" s="239"/>
      <c r="LTW26" s="240"/>
      <c r="LTX26" s="238"/>
      <c r="LTY26" s="239"/>
      <c r="LTZ26" s="240"/>
      <c r="LUA26" s="238"/>
      <c r="LUB26" s="239"/>
      <c r="LUC26" s="240"/>
      <c r="LUD26" s="238"/>
      <c r="LUE26" s="239"/>
      <c r="LUF26" s="240"/>
      <c r="LUG26" s="238"/>
      <c r="LUH26" s="239"/>
      <c r="LUI26" s="240"/>
      <c r="LUJ26" s="238"/>
      <c r="LUK26" s="239"/>
      <c r="LUL26" s="240"/>
      <c r="LUM26" s="238"/>
      <c r="LUN26" s="239"/>
      <c r="LUO26" s="240"/>
      <c r="LUP26" s="238"/>
      <c r="LUQ26" s="239"/>
      <c r="LUR26" s="240"/>
      <c r="LUS26" s="238"/>
      <c r="LUT26" s="239"/>
      <c r="LUU26" s="240"/>
      <c r="LUV26" s="238"/>
      <c r="LUW26" s="239"/>
      <c r="LUX26" s="240"/>
      <c r="LUY26" s="238"/>
      <c r="LUZ26" s="239"/>
      <c r="LVA26" s="240"/>
      <c r="LVB26" s="238"/>
      <c r="LVC26" s="239"/>
      <c r="LVD26" s="240"/>
      <c r="LVE26" s="238"/>
      <c r="LVF26" s="239"/>
      <c r="LVG26" s="240"/>
      <c r="LVH26" s="238"/>
      <c r="LVI26" s="239"/>
      <c r="LVJ26" s="240"/>
      <c r="LVK26" s="238"/>
      <c r="LVL26" s="239"/>
      <c r="LVM26" s="240"/>
      <c r="LVN26" s="238"/>
      <c r="LVO26" s="239"/>
      <c r="LVP26" s="240"/>
      <c r="LVQ26" s="238"/>
      <c r="LVR26" s="239"/>
      <c r="LVS26" s="240"/>
      <c r="LVT26" s="238"/>
      <c r="LVU26" s="239"/>
      <c r="LVV26" s="240"/>
      <c r="LVW26" s="238"/>
      <c r="LVX26" s="239"/>
      <c r="LVY26" s="240"/>
      <c r="LVZ26" s="238"/>
      <c r="LWA26" s="239"/>
      <c r="LWB26" s="240"/>
      <c r="LWC26" s="238"/>
      <c r="LWD26" s="239"/>
      <c r="LWE26" s="240"/>
      <c r="LWF26" s="238"/>
      <c r="LWG26" s="239"/>
      <c r="LWH26" s="240"/>
      <c r="LWI26" s="238"/>
      <c r="LWJ26" s="239"/>
      <c r="LWK26" s="240"/>
      <c r="LWL26" s="238"/>
      <c r="LWM26" s="239"/>
      <c r="LWN26" s="240"/>
      <c r="LWO26" s="238"/>
      <c r="LWP26" s="239"/>
      <c r="LWQ26" s="240"/>
      <c r="LWR26" s="238"/>
      <c r="LWS26" s="239"/>
      <c r="LWT26" s="240"/>
      <c r="LWU26" s="238"/>
      <c r="LWV26" s="239"/>
      <c r="LWW26" s="240"/>
      <c r="LWX26" s="238"/>
      <c r="LWY26" s="239"/>
      <c r="LWZ26" s="240"/>
      <c r="LXA26" s="238"/>
      <c r="LXB26" s="239"/>
      <c r="LXC26" s="240"/>
      <c r="LXD26" s="238"/>
      <c r="LXE26" s="239"/>
      <c r="LXF26" s="240"/>
      <c r="LXG26" s="238"/>
      <c r="LXH26" s="239"/>
      <c r="LXI26" s="240"/>
      <c r="LXJ26" s="238"/>
      <c r="LXK26" s="239"/>
      <c r="LXL26" s="240"/>
      <c r="LXM26" s="238"/>
      <c r="LXN26" s="239"/>
      <c r="LXO26" s="240"/>
      <c r="LXP26" s="238"/>
      <c r="LXQ26" s="239"/>
      <c r="LXR26" s="240"/>
      <c r="LXS26" s="238"/>
      <c r="LXT26" s="239"/>
      <c r="LXU26" s="240"/>
      <c r="LXV26" s="238"/>
      <c r="LXW26" s="239"/>
      <c r="LXX26" s="240"/>
      <c r="LXY26" s="238"/>
      <c r="LXZ26" s="239"/>
      <c r="LYA26" s="240"/>
      <c r="LYB26" s="238"/>
      <c r="LYC26" s="239"/>
      <c r="LYD26" s="240"/>
      <c r="LYE26" s="238"/>
      <c r="LYF26" s="239"/>
      <c r="LYG26" s="240"/>
      <c r="LYH26" s="238"/>
      <c r="LYI26" s="239"/>
      <c r="LYJ26" s="240"/>
      <c r="LYK26" s="238"/>
      <c r="LYL26" s="239"/>
      <c r="LYM26" s="240"/>
      <c r="LYN26" s="238"/>
      <c r="LYO26" s="239"/>
      <c r="LYP26" s="240"/>
      <c r="LYQ26" s="238"/>
      <c r="LYR26" s="239"/>
      <c r="LYS26" s="240"/>
      <c r="LYT26" s="238"/>
      <c r="LYU26" s="239"/>
      <c r="LYV26" s="240"/>
      <c r="LYW26" s="238"/>
      <c r="LYX26" s="239"/>
      <c r="LYY26" s="240"/>
      <c r="LYZ26" s="238"/>
      <c r="LZA26" s="239"/>
      <c r="LZB26" s="240"/>
      <c r="LZC26" s="238"/>
      <c r="LZD26" s="239"/>
      <c r="LZE26" s="240"/>
      <c r="LZF26" s="238"/>
      <c r="LZG26" s="239"/>
      <c r="LZH26" s="240"/>
      <c r="LZI26" s="238"/>
      <c r="LZJ26" s="239"/>
      <c r="LZK26" s="240"/>
      <c r="LZL26" s="238"/>
      <c r="LZM26" s="239"/>
      <c r="LZN26" s="240"/>
      <c r="LZO26" s="238"/>
      <c r="LZP26" s="239"/>
      <c r="LZQ26" s="240"/>
      <c r="LZR26" s="238"/>
      <c r="LZS26" s="239"/>
      <c r="LZT26" s="240"/>
      <c r="LZU26" s="238"/>
      <c r="LZV26" s="239"/>
      <c r="LZW26" s="240"/>
      <c r="LZX26" s="238"/>
      <c r="LZY26" s="239"/>
      <c r="LZZ26" s="240"/>
      <c r="MAA26" s="238"/>
      <c r="MAB26" s="239"/>
      <c r="MAC26" s="240"/>
      <c r="MAD26" s="238"/>
      <c r="MAE26" s="239"/>
      <c r="MAF26" s="240"/>
      <c r="MAG26" s="238"/>
      <c r="MAH26" s="239"/>
      <c r="MAI26" s="240"/>
      <c r="MAJ26" s="238"/>
      <c r="MAK26" s="239"/>
      <c r="MAL26" s="240"/>
      <c r="MAM26" s="238"/>
      <c r="MAN26" s="239"/>
      <c r="MAO26" s="240"/>
      <c r="MAP26" s="238"/>
      <c r="MAQ26" s="239"/>
      <c r="MAR26" s="240"/>
      <c r="MAS26" s="238"/>
      <c r="MAT26" s="239"/>
      <c r="MAU26" s="240"/>
      <c r="MAV26" s="238"/>
      <c r="MAW26" s="239"/>
      <c r="MAX26" s="240"/>
      <c r="MAY26" s="238"/>
      <c r="MAZ26" s="239"/>
      <c r="MBA26" s="240"/>
      <c r="MBB26" s="238"/>
      <c r="MBC26" s="239"/>
      <c r="MBD26" s="240"/>
      <c r="MBE26" s="238"/>
      <c r="MBF26" s="239"/>
      <c r="MBG26" s="240"/>
      <c r="MBH26" s="238"/>
      <c r="MBI26" s="239"/>
      <c r="MBJ26" s="240"/>
      <c r="MBK26" s="238"/>
      <c r="MBL26" s="239"/>
      <c r="MBM26" s="240"/>
      <c r="MBN26" s="238"/>
      <c r="MBO26" s="239"/>
      <c r="MBP26" s="240"/>
      <c r="MBQ26" s="238"/>
      <c r="MBR26" s="239"/>
      <c r="MBS26" s="240"/>
      <c r="MBT26" s="238"/>
      <c r="MBU26" s="239"/>
      <c r="MBV26" s="240"/>
      <c r="MBW26" s="238"/>
      <c r="MBX26" s="239"/>
      <c r="MBY26" s="240"/>
      <c r="MBZ26" s="238"/>
      <c r="MCA26" s="239"/>
      <c r="MCB26" s="240"/>
      <c r="MCC26" s="238"/>
      <c r="MCD26" s="239"/>
      <c r="MCE26" s="240"/>
      <c r="MCF26" s="238"/>
      <c r="MCG26" s="239"/>
      <c r="MCH26" s="240"/>
      <c r="MCI26" s="238"/>
      <c r="MCJ26" s="239"/>
      <c r="MCK26" s="240"/>
      <c r="MCL26" s="238"/>
      <c r="MCM26" s="239"/>
      <c r="MCN26" s="240"/>
      <c r="MCO26" s="238"/>
      <c r="MCP26" s="239"/>
      <c r="MCQ26" s="240"/>
      <c r="MCR26" s="238"/>
      <c r="MCS26" s="239"/>
      <c r="MCT26" s="240"/>
      <c r="MCU26" s="238"/>
      <c r="MCV26" s="239"/>
      <c r="MCW26" s="240"/>
      <c r="MCX26" s="238"/>
      <c r="MCY26" s="239"/>
      <c r="MCZ26" s="240"/>
      <c r="MDA26" s="238"/>
      <c r="MDB26" s="239"/>
      <c r="MDC26" s="240"/>
      <c r="MDD26" s="238"/>
      <c r="MDE26" s="239"/>
      <c r="MDF26" s="240"/>
      <c r="MDG26" s="238"/>
      <c r="MDH26" s="239"/>
      <c r="MDI26" s="240"/>
      <c r="MDJ26" s="238"/>
      <c r="MDK26" s="239"/>
      <c r="MDL26" s="240"/>
      <c r="MDM26" s="238"/>
      <c r="MDN26" s="239"/>
      <c r="MDO26" s="240"/>
      <c r="MDP26" s="238"/>
      <c r="MDQ26" s="239"/>
      <c r="MDR26" s="240"/>
      <c r="MDS26" s="238"/>
      <c r="MDT26" s="239"/>
      <c r="MDU26" s="240"/>
      <c r="MDV26" s="238"/>
      <c r="MDW26" s="239"/>
      <c r="MDX26" s="240"/>
      <c r="MDY26" s="238"/>
      <c r="MDZ26" s="239"/>
      <c r="MEA26" s="240"/>
      <c r="MEB26" s="238"/>
      <c r="MEC26" s="239"/>
      <c r="MED26" s="240"/>
      <c r="MEE26" s="238"/>
      <c r="MEF26" s="239"/>
      <c r="MEG26" s="240"/>
      <c r="MEH26" s="238"/>
      <c r="MEI26" s="239"/>
      <c r="MEJ26" s="240"/>
      <c r="MEK26" s="238"/>
      <c r="MEL26" s="239"/>
      <c r="MEM26" s="240"/>
      <c r="MEN26" s="238"/>
      <c r="MEO26" s="239"/>
      <c r="MEP26" s="240"/>
      <c r="MEQ26" s="238"/>
      <c r="MER26" s="239"/>
      <c r="MES26" s="240"/>
      <c r="MET26" s="238"/>
      <c r="MEU26" s="239"/>
      <c r="MEV26" s="240"/>
      <c r="MEW26" s="238"/>
      <c r="MEX26" s="239"/>
      <c r="MEY26" s="240"/>
      <c r="MEZ26" s="238"/>
      <c r="MFA26" s="239"/>
      <c r="MFB26" s="240"/>
      <c r="MFC26" s="238"/>
      <c r="MFD26" s="239"/>
      <c r="MFE26" s="240"/>
      <c r="MFF26" s="238"/>
      <c r="MFG26" s="239"/>
      <c r="MFH26" s="240"/>
      <c r="MFI26" s="238"/>
      <c r="MFJ26" s="239"/>
      <c r="MFK26" s="240"/>
      <c r="MFL26" s="238"/>
      <c r="MFM26" s="239"/>
      <c r="MFN26" s="240"/>
      <c r="MFO26" s="238"/>
      <c r="MFP26" s="239"/>
      <c r="MFQ26" s="240"/>
      <c r="MFR26" s="238"/>
      <c r="MFS26" s="239"/>
      <c r="MFT26" s="240"/>
      <c r="MFU26" s="238"/>
      <c r="MFV26" s="239"/>
      <c r="MFW26" s="240"/>
      <c r="MFX26" s="238"/>
      <c r="MFY26" s="239"/>
      <c r="MFZ26" s="240"/>
      <c r="MGA26" s="238"/>
      <c r="MGB26" s="239"/>
      <c r="MGC26" s="240"/>
      <c r="MGD26" s="238"/>
      <c r="MGE26" s="239"/>
      <c r="MGF26" s="240"/>
      <c r="MGG26" s="238"/>
      <c r="MGH26" s="239"/>
      <c r="MGI26" s="240"/>
      <c r="MGJ26" s="238"/>
      <c r="MGK26" s="239"/>
      <c r="MGL26" s="240"/>
      <c r="MGM26" s="238"/>
      <c r="MGN26" s="239"/>
      <c r="MGO26" s="240"/>
      <c r="MGP26" s="238"/>
      <c r="MGQ26" s="239"/>
      <c r="MGR26" s="240"/>
      <c r="MGS26" s="238"/>
      <c r="MGT26" s="239"/>
      <c r="MGU26" s="240"/>
      <c r="MGV26" s="238"/>
      <c r="MGW26" s="239"/>
      <c r="MGX26" s="240"/>
      <c r="MGY26" s="238"/>
      <c r="MGZ26" s="239"/>
      <c r="MHA26" s="240"/>
      <c r="MHB26" s="238"/>
      <c r="MHC26" s="239"/>
      <c r="MHD26" s="240"/>
      <c r="MHE26" s="238"/>
      <c r="MHF26" s="239"/>
      <c r="MHG26" s="240"/>
      <c r="MHH26" s="238"/>
      <c r="MHI26" s="239"/>
      <c r="MHJ26" s="240"/>
      <c r="MHK26" s="238"/>
      <c r="MHL26" s="239"/>
      <c r="MHM26" s="240"/>
      <c r="MHN26" s="238"/>
      <c r="MHO26" s="239"/>
      <c r="MHP26" s="240"/>
      <c r="MHQ26" s="238"/>
      <c r="MHR26" s="239"/>
      <c r="MHS26" s="240"/>
      <c r="MHT26" s="238"/>
      <c r="MHU26" s="239"/>
      <c r="MHV26" s="240"/>
      <c r="MHW26" s="238"/>
      <c r="MHX26" s="239"/>
      <c r="MHY26" s="240"/>
      <c r="MHZ26" s="238"/>
      <c r="MIA26" s="239"/>
      <c r="MIB26" s="240"/>
      <c r="MIC26" s="238"/>
      <c r="MID26" s="239"/>
      <c r="MIE26" s="240"/>
      <c r="MIF26" s="238"/>
      <c r="MIG26" s="239"/>
      <c r="MIH26" s="240"/>
      <c r="MII26" s="238"/>
      <c r="MIJ26" s="239"/>
      <c r="MIK26" s="240"/>
      <c r="MIL26" s="238"/>
      <c r="MIM26" s="239"/>
      <c r="MIN26" s="240"/>
      <c r="MIO26" s="238"/>
      <c r="MIP26" s="239"/>
      <c r="MIQ26" s="240"/>
      <c r="MIR26" s="238"/>
      <c r="MIS26" s="239"/>
      <c r="MIT26" s="240"/>
      <c r="MIU26" s="238"/>
      <c r="MIV26" s="239"/>
      <c r="MIW26" s="240"/>
      <c r="MIX26" s="238"/>
      <c r="MIY26" s="239"/>
      <c r="MIZ26" s="240"/>
      <c r="MJA26" s="238"/>
      <c r="MJB26" s="239"/>
      <c r="MJC26" s="240"/>
      <c r="MJD26" s="238"/>
      <c r="MJE26" s="239"/>
      <c r="MJF26" s="240"/>
      <c r="MJG26" s="238"/>
      <c r="MJH26" s="239"/>
      <c r="MJI26" s="240"/>
      <c r="MJJ26" s="238"/>
      <c r="MJK26" s="239"/>
      <c r="MJL26" s="240"/>
      <c r="MJM26" s="238"/>
      <c r="MJN26" s="239"/>
      <c r="MJO26" s="240"/>
      <c r="MJP26" s="238"/>
      <c r="MJQ26" s="239"/>
      <c r="MJR26" s="240"/>
      <c r="MJS26" s="238"/>
      <c r="MJT26" s="239"/>
      <c r="MJU26" s="240"/>
      <c r="MJV26" s="238"/>
      <c r="MJW26" s="239"/>
      <c r="MJX26" s="240"/>
      <c r="MJY26" s="238"/>
      <c r="MJZ26" s="239"/>
      <c r="MKA26" s="240"/>
      <c r="MKB26" s="238"/>
      <c r="MKC26" s="239"/>
      <c r="MKD26" s="240"/>
      <c r="MKE26" s="238"/>
      <c r="MKF26" s="239"/>
      <c r="MKG26" s="240"/>
      <c r="MKH26" s="238"/>
      <c r="MKI26" s="239"/>
      <c r="MKJ26" s="240"/>
      <c r="MKK26" s="238"/>
      <c r="MKL26" s="239"/>
      <c r="MKM26" s="240"/>
      <c r="MKN26" s="238"/>
      <c r="MKO26" s="239"/>
      <c r="MKP26" s="240"/>
      <c r="MKQ26" s="238"/>
      <c r="MKR26" s="239"/>
      <c r="MKS26" s="240"/>
      <c r="MKT26" s="238"/>
      <c r="MKU26" s="239"/>
      <c r="MKV26" s="240"/>
      <c r="MKW26" s="238"/>
      <c r="MKX26" s="239"/>
      <c r="MKY26" s="240"/>
      <c r="MKZ26" s="238"/>
      <c r="MLA26" s="239"/>
      <c r="MLB26" s="240"/>
      <c r="MLC26" s="238"/>
      <c r="MLD26" s="239"/>
      <c r="MLE26" s="240"/>
      <c r="MLF26" s="238"/>
      <c r="MLG26" s="239"/>
      <c r="MLH26" s="240"/>
      <c r="MLI26" s="238"/>
      <c r="MLJ26" s="239"/>
      <c r="MLK26" s="240"/>
      <c r="MLL26" s="238"/>
      <c r="MLM26" s="239"/>
      <c r="MLN26" s="240"/>
      <c r="MLO26" s="238"/>
      <c r="MLP26" s="239"/>
      <c r="MLQ26" s="240"/>
      <c r="MLR26" s="238"/>
      <c r="MLS26" s="239"/>
      <c r="MLT26" s="240"/>
      <c r="MLU26" s="238"/>
      <c r="MLV26" s="239"/>
      <c r="MLW26" s="240"/>
      <c r="MLX26" s="238"/>
      <c r="MLY26" s="239"/>
      <c r="MLZ26" s="240"/>
      <c r="MMA26" s="238"/>
      <c r="MMB26" s="239"/>
      <c r="MMC26" s="240"/>
      <c r="MMD26" s="238"/>
      <c r="MME26" s="239"/>
      <c r="MMF26" s="240"/>
      <c r="MMG26" s="238"/>
      <c r="MMH26" s="239"/>
      <c r="MMI26" s="240"/>
      <c r="MMJ26" s="238"/>
      <c r="MMK26" s="239"/>
      <c r="MML26" s="240"/>
      <c r="MMM26" s="238"/>
      <c r="MMN26" s="239"/>
      <c r="MMO26" s="240"/>
      <c r="MMP26" s="238"/>
      <c r="MMQ26" s="239"/>
      <c r="MMR26" s="240"/>
      <c r="MMS26" s="238"/>
      <c r="MMT26" s="239"/>
      <c r="MMU26" s="240"/>
      <c r="MMV26" s="238"/>
      <c r="MMW26" s="239"/>
      <c r="MMX26" s="240"/>
      <c r="MMY26" s="238"/>
      <c r="MMZ26" s="239"/>
      <c r="MNA26" s="240"/>
      <c r="MNB26" s="238"/>
      <c r="MNC26" s="239"/>
      <c r="MND26" s="240"/>
      <c r="MNE26" s="238"/>
      <c r="MNF26" s="239"/>
      <c r="MNG26" s="240"/>
      <c r="MNH26" s="238"/>
      <c r="MNI26" s="239"/>
      <c r="MNJ26" s="240"/>
      <c r="MNK26" s="238"/>
      <c r="MNL26" s="239"/>
      <c r="MNM26" s="240"/>
      <c r="MNN26" s="238"/>
      <c r="MNO26" s="239"/>
      <c r="MNP26" s="240"/>
      <c r="MNQ26" s="238"/>
      <c r="MNR26" s="239"/>
      <c r="MNS26" s="240"/>
      <c r="MNT26" s="238"/>
      <c r="MNU26" s="239"/>
      <c r="MNV26" s="240"/>
      <c r="MNW26" s="238"/>
      <c r="MNX26" s="239"/>
      <c r="MNY26" s="240"/>
      <c r="MNZ26" s="238"/>
      <c r="MOA26" s="239"/>
      <c r="MOB26" s="240"/>
      <c r="MOC26" s="238"/>
      <c r="MOD26" s="239"/>
      <c r="MOE26" s="240"/>
      <c r="MOF26" s="238"/>
      <c r="MOG26" s="239"/>
      <c r="MOH26" s="240"/>
      <c r="MOI26" s="238"/>
      <c r="MOJ26" s="239"/>
      <c r="MOK26" s="240"/>
      <c r="MOL26" s="238"/>
      <c r="MOM26" s="239"/>
      <c r="MON26" s="240"/>
      <c r="MOO26" s="238"/>
      <c r="MOP26" s="239"/>
      <c r="MOQ26" s="240"/>
      <c r="MOR26" s="238"/>
      <c r="MOS26" s="239"/>
      <c r="MOT26" s="240"/>
      <c r="MOU26" s="238"/>
      <c r="MOV26" s="239"/>
      <c r="MOW26" s="240"/>
      <c r="MOX26" s="238"/>
      <c r="MOY26" s="239"/>
      <c r="MOZ26" s="240"/>
      <c r="MPA26" s="238"/>
      <c r="MPB26" s="239"/>
      <c r="MPC26" s="240"/>
      <c r="MPD26" s="238"/>
      <c r="MPE26" s="239"/>
      <c r="MPF26" s="240"/>
      <c r="MPG26" s="238"/>
      <c r="MPH26" s="239"/>
      <c r="MPI26" s="240"/>
      <c r="MPJ26" s="238"/>
      <c r="MPK26" s="239"/>
      <c r="MPL26" s="240"/>
      <c r="MPM26" s="238"/>
      <c r="MPN26" s="239"/>
      <c r="MPO26" s="240"/>
      <c r="MPP26" s="238"/>
      <c r="MPQ26" s="239"/>
      <c r="MPR26" s="240"/>
      <c r="MPS26" s="238"/>
      <c r="MPT26" s="239"/>
      <c r="MPU26" s="240"/>
      <c r="MPV26" s="238"/>
      <c r="MPW26" s="239"/>
      <c r="MPX26" s="240"/>
      <c r="MPY26" s="238"/>
      <c r="MPZ26" s="239"/>
      <c r="MQA26" s="240"/>
      <c r="MQB26" s="238"/>
      <c r="MQC26" s="239"/>
      <c r="MQD26" s="240"/>
      <c r="MQE26" s="238"/>
      <c r="MQF26" s="239"/>
      <c r="MQG26" s="240"/>
      <c r="MQH26" s="238"/>
      <c r="MQI26" s="239"/>
      <c r="MQJ26" s="240"/>
      <c r="MQK26" s="238"/>
      <c r="MQL26" s="239"/>
      <c r="MQM26" s="240"/>
      <c r="MQN26" s="238"/>
      <c r="MQO26" s="239"/>
      <c r="MQP26" s="240"/>
      <c r="MQQ26" s="238"/>
      <c r="MQR26" s="239"/>
      <c r="MQS26" s="240"/>
      <c r="MQT26" s="238"/>
      <c r="MQU26" s="239"/>
      <c r="MQV26" s="240"/>
      <c r="MQW26" s="238"/>
      <c r="MQX26" s="239"/>
      <c r="MQY26" s="240"/>
      <c r="MQZ26" s="238"/>
      <c r="MRA26" s="239"/>
      <c r="MRB26" s="240"/>
      <c r="MRC26" s="238"/>
      <c r="MRD26" s="239"/>
      <c r="MRE26" s="240"/>
      <c r="MRF26" s="238"/>
      <c r="MRG26" s="239"/>
      <c r="MRH26" s="240"/>
      <c r="MRI26" s="238"/>
      <c r="MRJ26" s="239"/>
      <c r="MRK26" s="240"/>
      <c r="MRL26" s="238"/>
      <c r="MRM26" s="239"/>
      <c r="MRN26" s="240"/>
      <c r="MRO26" s="238"/>
      <c r="MRP26" s="239"/>
      <c r="MRQ26" s="240"/>
      <c r="MRR26" s="238"/>
      <c r="MRS26" s="239"/>
      <c r="MRT26" s="240"/>
      <c r="MRU26" s="238"/>
      <c r="MRV26" s="239"/>
      <c r="MRW26" s="240"/>
      <c r="MRX26" s="238"/>
      <c r="MRY26" s="239"/>
      <c r="MRZ26" s="240"/>
      <c r="MSA26" s="238"/>
      <c r="MSB26" s="239"/>
      <c r="MSC26" s="240"/>
      <c r="MSD26" s="238"/>
      <c r="MSE26" s="239"/>
      <c r="MSF26" s="240"/>
      <c r="MSG26" s="238"/>
      <c r="MSH26" s="239"/>
      <c r="MSI26" s="240"/>
      <c r="MSJ26" s="238"/>
      <c r="MSK26" s="239"/>
      <c r="MSL26" s="240"/>
      <c r="MSM26" s="238"/>
      <c r="MSN26" s="239"/>
      <c r="MSO26" s="240"/>
      <c r="MSP26" s="238"/>
      <c r="MSQ26" s="239"/>
      <c r="MSR26" s="240"/>
      <c r="MSS26" s="238"/>
      <c r="MST26" s="239"/>
      <c r="MSU26" s="240"/>
      <c r="MSV26" s="238"/>
      <c r="MSW26" s="239"/>
      <c r="MSX26" s="240"/>
      <c r="MSY26" s="238"/>
      <c r="MSZ26" s="239"/>
      <c r="MTA26" s="240"/>
      <c r="MTB26" s="238"/>
      <c r="MTC26" s="239"/>
      <c r="MTD26" s="240"/>
      <c r="MTE26" s="238"/>
      <c r="MTF26" s="239"/>
      <c r="MTG26" s="240"/>
      <c r="MTH26" s="238"/>
      <c r="MTI26" s="239"/>
      <c r="MTJ26" s="240"/>
      <c r="MTK26" s="238"/>
      <c r="MTL26" s="239"/>
      <c r="MTM26" s="240"/>
      <c r="MTN26" s="238"/>
      <c r="MTO26" s="239"/>
      <c r="MTP26" s="240"/>
      <c r="MTQ26" s="238"/>
      <c r="MTR26" s="239"/>
      <c r="MTS26" s="240"/>
      <c r="MTT26" s="238"/>
      <c r="MTU26" s="239"/>
      <c r="MTV26" s="240"/>
      <c r="MTW26" s="238"/>
      <c r="MTX26" s="239"/>
      <c r="MTY26" s="240"/>
      <c r="MTZ26" s="238"/>
      <c r="MUA26" s="239"/>
      <c r="MUB26" s="240"/>
      <c r="MUC26" s="238"/>
      <c r="MUD26" s="239"/>
      <c r="MUE26" s="240"/>
      <c r="MUF26" s="238"/>
      <c r="MUG26" s="239"/>
      <c r="MUH26" s="240"/>
      <c r="MUI26" s="238"/>
      <c r="MUJ26" s="239"/>
      <c r="MUK26" s="240"/>
      <c r="MUL26" s="238"/>
      <c r="MUM26" s="239"/>
      <c r="MUN26" s="240"/>
      <c r="MUO26" s="238"/>
      <c r="MUP26" s="239"/>
      <c r="MUQ26" s="240"/>
      <c r="MUR26" s="238"/>
      <c r="MUS26" s="239"/>
      <c r="MUT26" s="240"/>
      <c r="MUU26" s="238"/>
      <c r="MUV26" s="239"/>
      <c r="MUW26" s="240"/>
      <c r="MUX26" s="238"/>
      <c r="MUY26" s="239"/>
      <c r="MUZ26" s="240"/>
      <c r="MVA26" s="238"/>
      <c r="MVB26" s="239"/>
      <c r="MVC26" s="240"/>
      <c r="MVD26" s="238"/>
      <c r="MVE26" s="239"/>
      <c r="MVF26" s="240"/>
      <c r="MVG26" s="238"/>
      <c r="MVH26" s="239"/>
      <c r="MVI26" s="240"/>
      <c r="MVJ26" s="238"/>
      <c r="MVK26" s="239"/>
      <c r="MVL26" s="240"/>
      <c r="MVM26" s="238"/>
      <c r="MVN26" s="239"/>
      <c r="MVO26" s="240"/>
      <c r="MVP26" s="238"/>
      <c r="MVQ26" s="239"/>
      <c r="MVR26" s="240"/>
      <c r="MVS26" s="238"/>
      <c r="MVT26" s="239"/>
      <c r="MVU26" s="240"/>
      <c r="MVV26" s="238"/>
      <c r="MVW26" s="239"/>
      <c r="MVX26" s="240"/>
      <c r="MVY26" s="238"/>
      <c r="MVZ26" s="239"/>
      <c r="MWA26" s="240"/>
      <c r="MWB26" s="238"/>
      <c r="MWC26" s="239"/>
      <c r="MWD26" s="240"/>
      <c r="MWE26" s="238"/>
      <c r="MWF26" s="239"/>
      <c r="MWG26" s="240"/>
      <c r="MWH26" s="238"/>
      <c r="MWI26" s="239"/>
      <c r="MWJ26" s="240"/>
      <c r="MWK26" s="238"/>
      <c r="MWL26" s="239"/>
      <c r="MWM26" s="240"/>
      <c r="MWN26" s="238"/>
      <c r="MWO26" s="239"/>
      <c r="MWP26" s="240"/>
      <c r="MWQ26" s="238"/>
      <c r="MWR26" s="239"/>
      <c r="MWS26" s="240"/>
      <c r="MWT26" s="238"/>
      <c r="MWU26" s="239"/>
      <c r="MWV26" s="240"/>
      <c r="MWW26" s="238"/>
      <c r="MWX26" s="239"/>
      <c r="MWY26" s="240"/>
      <c r="MWZ26" s="238"/>
      <c r="MXA26" s="239"/>
      <c r="MXB26" s="240"/>
      <c r="MXC26" s="238"/>
      <c r="MXD26" s="239"/>
      <c r="MXE26" s="240"/>
      <c r="MXF26" s="238"/>
      <c r="MXG26" s="239"/>
      <c r="MXH26" s="240"/>
      <c r="MXI26" s="238"/>
      <c r="MXJ26" s="239"/>
      <c r="MXK26" s="240"/>
      <c r="MXL26" s="238"/>
      <c r="MXM26" s="239"/>
      <c r="MXN26" s="240"/>
      <c r="MXO26" s="238"/>
      <c r="MXP26" s="239"/>
      <c r="MXQ26" s="240"/>
      <c r="MXR26" s="238"/>
      <c r="MXS26" s="239"/>
      <c r="MXT26" s="240"/>
      <c r="MXU26" s="238"/>
      <c r="MXV26" s="239"/>
      <c r="MXW26" s="240"/>
      <c r="MXX26" s="238"/>
      <c r="MXY26" s="239"/>
      <c r="MXZ26" s="240"/>
      <c r="MYA26" s="238"/>
      <c r="MYB26" s="239"/>
      <c r="MYC26" s="240"/>
      <c r="MYD26" s="238"/>
      <c r="MYE26" s="239"/>
      <c r="MYF26" s="240"/>
      <c r="MYG26" s="238"/>
      <c r="MYH26" s="239"/>
      <c r="MYI26" s="240"/>
      <c r="MYJ26" s="238"/>
      <c r="MYK26" s="239"/>
      <c r="MYL26" s="240"/>
      <c r="MYM26" s="238"/>
      <c r="MYN26" s="239"/>
      <c r="MYO26" s="240"/>
      <c r="MYP26" s="238"/>
      <c r="MYQ26" s="239"/>
      <c r="MYR26" s="240"/>
      <c r="MYS26" s="238"/>
      <c r="MYT26" s="239"/>
      <c r="MYU26" s="240"/>
      <c r="MYV26" s="238"/>
      <c r="MYW26" s="239"/>
      <c r="MYX26" s="240"/>
      <c r="MYY26" s="238"/>
      <c r="MYZ26" s="239"/>
      <c r="MZA26" s="240"/>
      <c r="MZB26" s="238"/>
      <c r="MZC26" s="239"/>
      <c r="MZD26" s="240"/>
      <c r="MZE26" s="238"/>
      <c r="MZF26" s="239"/>
      <c r="MZG26" s="240"/>
      <c r="MZH26" s="238"/>
      <c r="MZI26" s="239"/>
      <c r="MZJ26" s="240"/>
      <c r="MZK26" s="238"/>
      <c r="MZL26" s="239"/>
      <c r="MZM26" s="240"/>
      <c r="MZN26" s="238"/>
      <c r="MZO26" s="239"/>
      <c r="MZP26" s="240"/>
      <c r="MZQ26" s="238"/>
      <c r="MZR26" s="239"/>
      <c r="MZS26" s="240"/>
      <c r="MZT26" s="238"/>
      <c r="MZU26" s="239"/>
      <c r="MZV26" s="240"/>
      <c r="MZW26" s="238"/>
      <c r="MZX26" s="239"/>
      <c r="MZY26" s="240"/>
      <c r="MZZ26" s="238"/>
      <c r="NAA26" s="239"/>
      <c r="NAB26" s="240"/>
      <c r="NAC26" s="238"/>
      <c r="NAD26" s="239"/>
      <c r="NAE26" s="240"/>
      <c r="NAF26" s="238"/>
      <c r="NAG26" s="239"/>
      <c r="NAH26" s="240"/>
      <c r="NAI26" s="238"/>
      <c r="NAJ26" s="239"/>
      <c r="NAK26" s="240"/>
      <c r="NAL26" s="238"/>
      <c r="NAM26" s="239"/>
      <c r="NAN26" s="240"/>
      <c r="NAO26" s="238"/>
      <c r="NAP26" s="239"/>
      <c r="NAQ26" s="240"/>
      <c r="NAR26" s="238"/>
      <c r="NAS26" s="239"/>
      <c r="NAT26" s="240"/>
      <c r="NAU26" s="238"/>
      <c r="NAV26" s="239"/>
      <c r="NAW26" s="240"/>
      <c r="NAX26" s="238"/>
      <c r="NAY26" s="239"/>
      <c r="NAZ26" s="240"/>
      <c r="NBA26" s="238"/>
      <c r="NBB26" s="239"/>
      <c r="NBC26" s="240"/>
      <c r="NBD26" s="238"/>
      <c r="NBE26" s="239"/>
      <c r="NBF26" s="240"/>
      <c r="NBG26" s="238"/>
      <c r="NBH26" s="239"/>
      <c r="NBI26" s="240"/>
      <c r="NBJ26" s="238"/>
      <c r="NBK26" s="239"/>
      <c r="NBL26" s="240"/>
      <c r="NBM26" s="238"/>
      <c r="NBN26" s="239"/>
      <c r="NBO26" s="240"/>
      <c r="NBP26" s="238"/>
      <c r="NBQ26" s="239"/>
      <c r="NBR26" s="240"/>
      <c r="NBS26" s="238"/>
      <c r="NBT26" s="239"/>
      <c r="NBU26" s="240"/>
      <c r="NBV26" s="238"/>
      <c r="NBW26" s="239"/>
      <c r="NBX26" s="240"/>
      <c r="NBY26" s="238"/>
      <c r="NBZ26" s="239"/>
      <c r="NCA26" s="240"/>
      <c r="NCB26" s="238"/>
      <c r="NCC26" s="239"/>
      <c r="NCD26" s="240"/>
      <c r="NCE26" s="238"/>
      <c r="NCF26" s="239"/>
      <c r="NCG26" s="240"/>
      <c r="NCH26" s="238"/>
      <c r="NCI26" s="239"/>
      <c r="NCJ26" s="240"/>
      <c r="NCK26" s="238"/>
      <c r="NCL26" s="239"/>
      <c r="NCM26" s="240"/>
      <c r="NCN26" s="238"/>
      <c r="NCO26" s="239"/>
      <c r="NCP26" s="240"/>
      <c r="NCQ26" s="238"/>
      <c r="NCR26" s="239"/>
      <c r="NCS26" s="240"/>
      <c r="NCT26" s="238"/>
      <c r="NCU26" s="239"/>
      <c r="NCV26" s="240"/>
      <c r="NCW26" s="238"/>
      <c r="NCX26" s="239"/>
      <c r="NCY26" s="240"/>
      <c r="NCZ26" s="238"/>
      <c r="NDA26" s="239"/>
      <c r="NDB26" s="240"/>
      <c r="NDC26" s="238"/>
      <c r="NDD26" s="239"/>
      <c r="NDE26" s="240"/>
      <c r="NDF26" s="238"/>
      <c r="NDG26" s="239"/>
      <c r="NDH26" s="240"/>
      <c r="NDI26" s="238"/>
      <c r="NDJ26" s="239"/>
      <c r="NDK26" s="240"/>
      <c r="NDL26" s="238"/>
      <c r="NDM26" s="239"/>
      <c r="NDN26" s="240"/>
      <c r="NDO26" s="238"/>
      <c r="NDP26" s="239"/>
      <c r="NDQ26" s="240"/>
      <c r="NDR26" s="238"/>
      <c r="NDS26" s="239"/>
      <c r="NDT26" s="240"/>
      <c r="NDU26" s="238"/>
      <c r="NDV26" s="239"/>
      <c r="NDW26" s="240"/>
      <c r="NDX26" s="238"/>
      <c r="NDY26" s="239"/>
      <c r="NDZ26" s="240"/>
      <c r="NEA26" s="238"/>
      <c r="NEB26" s="239"/>
      <c r="NEC26" s="240"/>
      <c r="NED26" s="238"/>
      <c r="NEE26" s="239"/>
      <c r="NEF26" s="240"/>
      <c r="NEG26" s="238"/>
      <c r="NEH26" s="239"/>
      <c r="NEI26" s="240"/>
      <c r="NEJ26" s="238"/>
      <c r="NEK26" s="239"/>
      <c r="NEL26" s="240"/>
      <c r="NEM26" s="238"/>
      <c r="NEN26" s="239"/>
      <c r="NEO26" s="240"/>
      <c r="NEP26" s="238"/>
      <c r="NEQ26" s="239"/>
      <c r="NER26" s="240"/>
      <c r="NES26" s="238"/>
      <c r="NET26" s="239"/>
      <c r="NEU26" s="240"/>
      <c r="NEV26" s="238"/>
      <c r="NEW26" s="239"/>
      <c r="NEX26" s="240"/>
      <c r="NEY26" s="238"/>
      <c r="NEZ26" s="239"/>
      <c r="NFA26" s="240"/>
      <c r="NFB26" s="238"/>
      <c r="NFC26" s="239"/>
      <c r="NFD26" s="240"/>
      <c r="NFE26" s="238"/>
      <c r="NFF26" s="239"/>
      <c r="NFG26" s="240"/>
      <c r="NFH26" s="238"/>
      <c r="NFI26" s="239"/>
      <c r="NFJ26" s="240"/>
      <c r="NFK26" s="238"/>
      <c r="NFL26" s="239"/>
      <c r="NFM26" s="240"/>
      <c r="NFN26" s="238"/>
      <c r="NFO26" s="239"/>
      <c r="NFP26" s="240"/>
      <c r="NFQ26" s="238"/>
      <c r="NFR26" s="239"/>
      <c r="NFS26" s="240"/>
      <c r="NFT26" s="238"/>
      <c r="NFU26" s="239"/>
      <c r="NFV26" s="240"/>
      <c r="NFW26" s="238"/>
      <c r="NFX26" s="239"/>
      <c r="NFY26" s="240"/>
      <c r="NFZ26" s="238"/>
      <c r="NGA26" s="239"/>
      <c r="NGB26" s="240"/>
      <c r="NGC26" s="238"/>
      <c r="NGD26" s="239"/>
      <c r="NGE26" s="240"/>
      <c r="NGF26" s="238"/>
      <c r="NGG26" s="239"/>
      <c r="NGH26" s="240"/>
      <c r="NGI26" s="238"/>
      <c r="NGJ26" s="239"/>
      <c r="NGK26" s="240"/>
      <c r="NGL26" s="238"/>
      <c r="NGM26" s="239"/>
      <c r="NGN26" s="240"/>
      <c r="NGO26" s="238"/>
      <c r="NGP26" s="239"/>
      <c r="NGQ26" s="240"/>
      <c r="NGR26" s="238"/>
      <c r="NGS26" s="239"/>
      <c r="NGT26" s="240"/>
      <c r="NGU26" s="238"/>
      <c r="NGV26" s="239"/>
      <c r="NGW26" s="240"/>
      <c r="NGX26" s="238"/>
      <c r="NGY26" s="239"/>
      <c r="NGZ26" s="240"/>
      <c r="NHA26" s="238"/>
      <c r="NHB26" s="239"/>
      <c r="NHC26" s="240"/>
      <c r="NHD26" s="238"/>
      <c r="NHE26" s="239"/>
      <c r="NHF26" s="240"/>
      <c r="NHG26" s="238"/>
      <c r="NHH26" s="239"/>
      <c r="NHI26" s="240"/>
      <c r="NHJ26" s="238"/>
      <c r="NHK26" s="239"/>
      <c r="NHL26" s="240"/>
      <c r="NHM26" s="238"/>
      <c r="NHN26" s="239"/>
      <c r="NHO26" s="240"/>
      <c r="NHP26" s="238"/>
      <c r="NHQ26" s="239"/>
      <c r="NHR26" s="240"/>
      <c r="NHS26" s="238"/>
      <c r="NHT26" s="239"/>
      <c r="NHU26" s="240"/>
      <c r="NHV26" s="238"/>
      <c r="NHW26" s="239"/>
      <c r="NHX26" s="240"/>
      <c r="NHY26" s="238"/>
      <c r="NHZ26" s="239"/>
      <c r="NIA26" s="240"/>
      <c r="NIB26" s="238"/>
      <c r="NIC26" s="239"/>
      <c r="NID26" s="240"/>
      <c r="NIE26" s="238"/>
      <c r="NIF26" s="239"/>
      <c r="NIG26" s="240"/>
      <c r="NIH26" s="238"/>
      <c r="NII26" s="239"/>
      <c r="NIJ26" s="240"/>
      <c r="NIK26" s="238"/>
      <c r="NIL26" s="239"/>
      <c r="NIM26" s="240"/>
      <c r="NIN26" s="238"/>
      <c r="NIO26" s="239"/>
      <c r="NIP26" s="240"/>
      <c r="NIQ26" s="238"/>
      <c r="NIR26" s="239"/>
      <c r="NIS26" s="240"/>
      <c r="NIT26" s="238"/>
      <c r="NIU26" s="239"/>
      <c r="NIV26" s="240"/>
      <c r="NIW26" s="238"/>
      <c r="NIX26" s="239"/>
      <c r="NIY26" s="240"/>
      <c r="NIZ26" s="238"/>
      <c r="NJA26" s="239"/>
      <c r="NJB26" s="240"/>
      <c r="NJC26" s="238"/>
      <c r="NJD26" s="239"/>
      <c r="NJE26" s="240"/>
      <c r="NJF26" s="238"/>
      <c r="NJG26" s="239"/>
      <c r="NJH26" s="240"/>
      <c r="NJI26" s="238"/>
      <c r="NJJ26" s="239"/>
      <c r="NJK26" s="240"/>
      <c r="NJL26" s="238"/>
      <c r="NJM26" s="239"/>
      <c r="NJN26" s="240"/>
      <c r="NJO26" s="238"/>
      <c r="NJP26" s="239"/>
      <c r="NJQ26" s="240"/>
      <c r="NJR26" s="238"/>
      <c r="NJS26" s="239"/>
      <c r="NJT26" s="240"/>
      <c r="NJU26" s="238"/>
      <c r="NJV26" s="239"/>
      <c r="NJW26" s="240"/>
      <c r="NJX26" s="238"/>
      <c r="NJY26" s="239"/>
      <c r="NJZ26" s="240"/>
      <c r="NKA26" s="238"/>
      <c r="NKB26" s="239"/>
      <c r="NKC26" s="240"/>
      <c r="NKD26" s="238"/>
      <c r="NKE26" s="239"/>
      <c r="NKF26" s="240"/>
      <c r="NKG26" s="238"/>
      <c r="NKH26" s="239"/>
      <c r="NKI26" s="240"/>
      <c r="NKJ26" s="238"/>
      <c r="NKK26" s="239"/>
      <c r="NKL26" s="240"/>
      <c r="NKM26" s="238"/>
      <c r="NKN26" s="239"/>
      <c r="NKO26" s="240"/>
      <c r="NKP26" s="238"/>
      <c r="NKQ26" s="239"/>
      <c r="NKR26" s="240"/>
      <c r="NKS26" s="238"/>
      <c r="NKT26" s="239"/>
      <c r="NKU26" s="240"/>
      <c r="NKV26" s="238"/>
      <c r="NKW26" s="239"/>
      <c r="NKX26" s="240"/>
      <c r="NKY26" s="238"/>
      <c r="NKZ26" s="239"/>
      <c r="NLA26" s="240"/>
      <c r="NLB26" s="238"/>
      <c r="NLC26" s="239"/>
      <c r="NLD26" s="240"/>
      <c r="NLE26" s="238"/>
      <c r="NLF26" s="239"/>
      <c r="NLG26" s="240"/>
      <c r="NLH26" s="238"/>
      <c r="NLI26" s="239"/>
      <c r="NLJ26" s="240"/>
      <c r="NLK26" s="238"/>
      <c r="NLL26" s="239"/>
      <c r="NLM26" s="240"/>
      <c r="NLN26" s="238"/>
      <c r="NLO26" s="239"/>
      <c r="NLP26" s="240"/>
      <c r="NLQ26" s="238"/>
      <c r="NLR26" s="239"/>
      <c r="NLS26" s="240"/>
      <c r="NLT26" s="238"/>
      <c r="NLU26" s="239"/>
      <c r="NLV26" s="240"/>
      <c r="NLW26" s="238"/>
      <c r="NLX26" s="239"/>
      <c r="NLY26" s="240"/>
      <c r="NLZ26" s="238"/>
      <c r="NMA26" s="239"/>
      <c r="NMB26" s="240"/>
      <c r="NMC26" s="238"/>
      <c r="NMD26" s="239"/>
      <c r="NME26" s="240"/>
      <c r="NMF26" s="238"/>
      <c r="NMG26" s="239"/>
      <c r="NMH26" s="240"/>
      <c r="NMI26" s="238"/>
      <c r="NMJ26" s="239"/>
      <c r="NMK26" s="240"/>
      <c r="NML26" s="238"/>
      <c r="NMM26" s="239"/>
      <c r="NMN26" s="240"/>
      <c r="NMO26" s="238"/>
      <c r="NMP26" s="239"/>
      <c r="NMQ26" s="240"/>
      <c r="NMR26" s="238"/>
      <c r="NMS26" s="239"/>
      <c r="NMT26" s="240"/>
      <c r="NMU26" s="238"/>
      <c r="NMV26" s="239"/>
      <c r="NMW26" s="240"/>
      <c r="NMX26" s="238"/>
      <c r="NMY26" s="239"/>
      <c r="NMZ26" s="240"/>
      <c r="NNA26" s="238"/>
      <c r="NNB26" s="239"/>
      <c r="NNC26" s="240"/>
      <c r="NND26" s="238"/>
      <c r="NNE26" s="239"/>
      <c r="NNF26" s="240"/>
      <c r="NNG26" s="238"/>
      <c r="NNH26" s="239"/>
      <c r="NNI26" s="240"/>
      <c r="NNJ26" s="238"/>
      <c r="NNK26" s="239"/>
      <c r="NNL26" s="240"/>
      <c r="NNM26" s="238"/>
      <c r="NNN26" s="239"/>
      <c r="NNO26" s="240"/>
      <c r="NNP26" s="238"/>
      <c r="NNQ26" s="239"/>
      <c r="NNR26" s="240"/>
      <c r="NNS26" s="238"/>
      <c r="NNT26" s="239"/>
      <c r="NNU26" s="240"/>
      <c r="NNV26" s="238"/>
      <c r="NNW26" s="239"/>
      <c r="NNX26" s="240"/>
      <c r="NNY26" s="238"/>
      <c r="NNZ26" s="239"/>
      <c r="NOA26" s="240"/>
      <c r="NOB26" s="238"/>
      <c r="NOC26" s="239"/>
      <c r="NOD26" s="240"/>
      <c r="NOE26" s="238"/>
      <c r="NOF26" s="239"/>
      <c r="NOG26" s="240"/>
      <c r="NOH26" s="238"/>
      <c r="NOI26" s="239"/>
      <c r="NOJ26" s="240"/>
      <c r="NOK26" s="238"/>
      <c r="NOL26" s="239"/>
      <c r="NOM26" s="240"/>
      <c r="NON26" s="238"/>
      <c r="NOO26" s="239"/>
      <c r="NOP26" s="240"/>
      <c r="NOQ26" s="238"/>
      <c r="NOR26" s="239"/>
      <c r="NOS26" s="240"/>
      <c r="NOT26" s="238"/>
      <c r="NOU26" s="239"/>
      <c r="NOV26" s="240"/>
      <c r="NOW26" s="238"/>
      <c r="NOX26" s="239"/>
      <c r="NOY26" s="240"/>
      <c r="NOZ26" s="238"/>
      <c r="NPA26" s="239"/>
      <c r="NPB26" s="240"/>
      <c r="NPC26" s="238"/>
      <c r="NPD26" s="239"/>
      <c r="NPE26" s="240"/>
      <c r="NPF26" s="238"/>
      <c r="NPG26" s="239"/>
      <c r="NPH26" s="240"/>
      <c r="NPI26" s="238"/>
      <c r="NPJ26" s="239"/>
      <c r="NPK26" s="240"/>
      <c r="NPL26" s="238"/>
      <c r="NPM26" s="239"/>
      <c r="NPN26" s="240"/>
      <c r="NPO26" s="238"/>
      <c r="NPP26" s="239"/>
      <c r="NPQ26" s="240"/>
      <c r="NPR26" s="238"/>
      <c r="NPS26" s="239"/>
      <c r="NPT26" s="240"/>
      <c r="NPU26" s="238"/>
      <c r="NPV26" s="239"/>
      <c r="NPW26" s="240"/>
      <c r="NPX26" s="238"/>
      <c r="NPY26" s="239"/>
      <c r="NPZ26" s="240"/>
      <c r="NQA26" s="238"/>
      <c r="NQB26" s="239"/>
      <c r="NQC26" s="240"/>
      <c r="NQD26" s="238"/>
      <c r="NQE26" s="239"/>
      <c r="NQF26" s="240"/>
      <c r="NQG26" s="238"/>
      <c r="NQH26" s="239"/>
      <c r="NQI26" s="240"/>
      <c r="NQJ26" s="238"/>
      <c r="NQK26" s="239"/>
      <c r="NQL26" s="240"/>
      <c r="NQM26" s="238"/>
      <c r="NQN26" s="239"/>
      <c r="NQO26" s="240"/>
      <c r="NQP26" s="238"/>
      <c r="NQQ26" s="239"/>
      <c r="NQR26" s="240"/>
      <c r="NQS26" s="238"/>
      <c r="NQT26" s="239"/>
      <c r="NQU26" s="240"/>
      <c r="NQV26" s="238"/>
      <c r="NQW26" s="239"/>
      <c r="NQX26" s="240"/>
      <c r="NQY26" s="238"/>
      <c r="NQZ26" s="239"/>
      <c r="NRA26" s="240"/>
      <c r="NRB26" s="238"/>
      <c r="NRC26" s="239"/>
      <c r="NRD26" s="240"/>
      <c r="NRE26" s="238"/>
      <c r="NRF26" s="239"/>
      <c r="NRG26" s="240"/>
      <c r="NRH26" s="238"/>
      <c r="NRI26" s="239"/>
      <c r="NRJ26" s="240"/>
      <c r="NRK26" s="238"/>
      <c r="NRL26" s="239"/>
      <c r="NRM26" s="240"/>
      <c r="NRN26" s="238"/>
      <c r="NRO26" s="239"/>
      <c r="NRP26" s="240"/>
      <c r="NRQ26" s="238"/>
      <c r="NRR26" s="239"/>
      <c r="NRS26" s="240"/>
      <c r="NRT26" s="238"/>
      <c r="NRU26" s="239"/>
      <c r="NRV26" s="240"/>
      <c r="NRW26" s="238"/>
      <c r="NRX26" s="239"/>
      <c r="NRY26" s="240"/>
      <c r="NRZ26" s="238"/>
      <c r="NSA26" s="239"/>
      <c r="NSB26" s="240"/>
      <c r="NSC26" s="238"/>
      <c r="NSD26" s="239"/>
      <c r="NSE26" s="240"/>
      <c r="NSF26" s="238"/>
      <c r="NSG26" s="239"/>
      <c r="NSH26" s="240"/>
      <c r="NSI26" s="238"/>
      <c r="NSJ26" s="239"/>
      <c r="NSK26" s="240"/>
      <c r="NSL26" s="238"/>
      <c r="NSM26" s="239"/>
      <c r="NSN26" s="240"/>
      <c r="NSO26" s="238"/>
      <c r="NSP26" s="239"/>
      <c r="NSQ26" s="240"/>
      <c r="NSR26" s="238"/>
      <c r="NSS26" s="239"/>
      <c r="NST26" s="240"/>
      <c r="NSU26" s="238"/>
      <c r="NSV26" s="239"/>
      <c r="NSW26" s="240"/>
      <c r="NSX26" s="238"/>
      <c r="NSY26" s="239"/>
      <c r="NSZ26" s="240"/>
      <c r="NTA26" s="238"/>
      <c r="NTB26" s="239"/>
      <c r="NTC26" s="240"/>
      <c r="NTD26" s="238"/>
      <c r="NTE26" s="239"/>
      <c r="NTF26" s="240"/>
      <c r="NTG26" s="238"/>
      <c r="NTH26" s="239"/>
      <c r="NTI26" s="240"/>
      <c r="NTJ26" s="238"/>
      <c r="NTK26" s="239"/>
      <c r="NTL26" s="240"/>
      <c r="NTM26" s="238"/>
      <c r="NTN26" s="239"/>
      <c r="NTO26" s="240"/>
      <c r="NTP26" s="238"/>
      <c r="NTQ26" s="239"/>
      <c r="NTR26" s="240"/>
      <c r="NTS26" s="238"/>
      <c r="NTT26" s="239"/>
      <c r="NTU26" s="240"/>
      <c r="NTV26" s="238"/>
      <c r="NTW26" s="239"/>
      <c r="NTX26" s="240"/>
      <c r="NTY26" s="238"/>
      <c r="NTZ26" s="239"/>
      <c r="NUA26" s="240"/>
      <c r="NUB26" s="238"/>
      <c r="NUC26" s="239"/>
      <c r="NUD26" s="240"/>
      <c r="NUE26" s="238"/>
      <c r="NUF26" s="239"/>
      <c r="NUG26" s="240"/>
      <c r="NUH26" s="238"/>
      <c r="NUI26" s="239"/>
      <c r="NUJ26" s="240"/>
      <c r="NUK26" s="238"/>
      <c r="NUL26" s="239"/>
      <c r="NUM26" s="240"/>
      <c r="NUN26" s="238"/>
      <c r="NUO26" s="239"/>
      <c r="NUP26" s="240"/>
      <c r="NUQ26" s="238"/>
      <c r="NUR26" s="239"/>
      <c r="NUS26" s="240"/>
      <c r="NUT26" s="238"/>
      <c r="NUU26" s="239"/>
      <c r="NUV26" s="240"/>
      <c r="NUW26" s="238"/>
      <c r="NUX26" s="239"/>
      <c r="NUY26" s="240"/>
      <c r="NUZ26" s="238"/>
      <c r="NVA26" s="239"/>
      <c r="NVB26" s="240"/>
      <c r="NVC26" s="238"/>
      <c r="NVD26" s="239"/>
      <c r="NVE26" s="240"/>
      <c r="NVF26" s="238"/>
      <c r="NVG26" s="239"/>
      <c r="NVH26" s="240"/>
      <c r="NVI26" s="238"/>
      <c r="NVJ26" s="239"/>
      <c r="NVK26" s="240"/>
      <c r="NVL26" s="238"/>
      <c r="NVM26" s="239"/>
      <c r="NVN26" s="240"/>
      <c r="NVO26" s="238"/>
      <c r="NVP26" s="239"/>
      <c r="NVQ26" s="240"/>
      <c r="NVR26" s="238"/>
      <c r="NVS26" s="239"/>
      <c r="NVT26" s="240"/>
      <c r="NVU26" s="238"/>
      <c r="NVV26" s="239"/>
      <c r="NVW26" s="240"/>
      <c r="NVX26" s="238"/>
      <c r="NVY26" s="239"/>
      <c r="NVZ26" s="240"/>
      <c r="NWA26" s="238"/>
      <c r="NWB26" s="239"/>
      <c r="NWC26" s="240"/>
      <c r="NWD26" s="238"/>
      <c r="NWE26" s="239"/>
      <c r="NWF26" s="240"/>
      <c r="NWG26" s="238"/>
      <c r="NWH26" s="239"/>
      <c r="NWI26" s="240"/>
      <c r="NWJ26" s="238"/>
      <c r="NWK26" s="239"/>
      <c r="NWL26" s="240"/>
      <c r="NWM26" s="238"/>
      <c r="NWN26" s="239"/>
      <c r="NWO26" s="240"/>
      <c r="NWP26" s="238"/>
      <c r="NWQ26" s="239"/>
      <c r="NWR26" s="240"/>
      <c r="NWS26" s="238"/>
      <c r="NWT26" s="239"/>
      <c r="NWU26" s="240"/>
      <c r="NWV26" s="238"/>
      <c r="NWW26" s="239"/>
      <c r="NWX26" s="240"/>
      <c r="NWY26" s="238"/>
      <c r="NWZ26" s="239"/>
      <c r="NXA26" s="240"/>
      <c r="NXB26" s="238"/>
      <c r="NXC26" s="239"/>
      <c r="NXD26" s="240"/>
      <c r="NXE26" s="238"/>
      <c r="NXF26" s="239"/>
      <c r="NXG26" s="240"/>
      <c r="NXH26" s="238"/>
      <c r="NXI26" s="239"/>
      <c r="NXJ26" s="240"/>
      <c r="NXK26" s="238"/>
      <c r="NXL26" s="239"/>
      <c r="NXM26" s="240"/>
      <c r="NXN26" s="238"/>
      <c r="NXO26" s="239"/>
      <c r="NXP26" s="240"/>
      <c r="NXQ26" s="238"/>
      <c r="NXR26" s="239"/>
      <c r="NXS26" s="240"/>
      <c r="NXT26" s="238"/>
      <c r="NXU26" s="239"/>
      <c r="NXV26" s="240"/>
      <c r="NXW26" s="238"/>
      <c r="NXX26" s="239"/>
      <c r="NXY26" s="240"/>
      <c r="NXZ26" s="238"/>
      <c r="NYA26" s="239"/>
      <c r="NYB26" s="240"/>
      <c r="NYC26" s="238"/>
      <c r="NYD26" s="239"/>
      <c r="NYE26" s="240"/>
      <c r="NYF26" s="238"/>
      <c r="NYG26" s="239"/>
      <c r="NYH26" s="240"/>
      <c r="NYI26" s="238"/>
      <c r="NYJ26" s="239"/>
      <c r="NYK26" s="240"/>
      <c r="NYL26" s="238"/>
      <c r="NYM26" s="239"/>
      <c r="NYN26" s="240"/>
      <c r="NYO26" s="238"/>
      <c r="NYP26" s="239"/>
      <c r="NYQ26" s="240"/>
      <c r="NYR26" s="238"/>
      <c r="NYS26" s="239"/>
      <c r="NYT26" s="240"/>
      <c r="NYU26" s="238"/>
      <c r="NYV26" s="239"/>
      <c r="NYW26" s="240"/>
      <c r="NYX26" s="238"/>
      <c r="NYY26" s="239"/>
      <c r="NYZ26" s="240"/>
      <c r="NZA26" s="238"/>
      <c r="NZB26" s="239"/>
      <c r="NZC26" s="240"/>
      <c r="NZD26" s="238"/>
      <c r="NZE26" s="239"/>
      <c r="NZF26" s="240"/>
      <c r="NZG26" s="238"/>
      <c r="NZH26" s="239"/>
      <c r="NZI26" s="240"/>
      <c r="NZJ26" s="238"/>
      <c r="NZK26" s="239"/>
      <c r="NZL26" s="240"/>
      <c r="NZM26" s="238"/>
      <c r="NZN26" s="239"/>
      <c r="NZO26" s="240"/>
      <c r="NZP26" s="238"/>
      <c r="NZQ26" s="239"/>
      <c r="NZR26" s="240"/>
      <c r="NZS26" s="238"/>
      <c r="NZT26" s="239"/>
      <c r="NZU26" s="240"/>
      <c r="NZV26" s="238"/>
      <c r="NZW26" s="239"/>
      <c r="NZX26" s="240"/>
      <c r="NZY26" s="238"/>
      <c r="NZZ26" s="239"/>
      <c r="OAA26" s="240"/>
      <c r="OAB26" s="238"/>
      <c r="OAC26" s="239"/>
      <c r="OAD26" s="240"/>
      <c r="OAE26" s="238"/>
      <c r="OAF26" s="239"/>
      <c r="OAG26" s="240"/>
      <c r="OAH26" s="238"/>
      <c r="OAI26" s="239"/>
      <c r="OAJ26" s="240"/>
      <c r="OAK26" s="238"/>
      <c r="OAL26" s="239"/>
      <c r="OAM26" s="240"/>
      <c r="OAN26" s="238"/>
      <c r="OAO26" s="239"/>
      <c r="OAP26" s="240"/>
      <c r="OAQ26" s="238"/>
      <c r="OAR26" s="239"/>
      <c r="OAS26" s="240"/>
      <c r="OAT26" s="238"/>
      <c r="OAU26" s="239"/>
      <c r="OAV26" s="240"/>
      <c r="OAW26" s="238"/>
      <c r="OAX26" s="239"/>
      <c r="OAY26" s="240"/>
      <c r="OAZ26" s="238"/>
      <c r="OBA26" s="239"/>
      <c r="OBB26" s="240"/>
      <c r="OBC26" s="238"/>
      <c r="OBD26" s="239"/>
      <c r="OBE26" s="240"/>
      <c r="OBF26" s="238"/>
      <c r="OBG26" s="239"/>
      <c r="OBH26" s="240"/>
      <c r="OBI26" s="238"/>
      <c r="OBJ26" s="239"/>
      <c r="OBK26" s="240"/>
      <c r="OBL26" s="238"/>
      <c r="OBM26" s="239"/>
      <c r="OBN26" s="240"/>
      <c r="OBO26" s="238"/>
      <c r="OBP26" s="239"/>
      <c r="OBQ26" s="240"/>
      <c r="OBR26" s="238"/>
      <c r="OBS26" s="239"/>
      <c r="OBT26" s="240"/>
      <c r="OBU26" s="238"/>
      <c r="OBV26" s="239"/>
      <c r="OBW26" s="240"/>
      <c r="OBX26" s="238"/>
      <c r="OBY26" s="239"/>
      <c r="OBZ26" s="240"/>
      <c r="OCA26" s="238"/>
      <c r="OCB26" s="239"/>
      <c r="OCC26" s="240"/>
      <c r="OCD26" s="238"/>
      <c r="OCE26" s="239"/>
      <c r="OCF26" s="240"/>
      <c r="OCG26" s="238"/>
      <c r="OCH26" s="239"/>
      <c r="OCI26" s="240"/>
      <c r="OCJ26" s="238"/>
      <c r="OCK26" s="239"/>
      <c r="OCL26" s="240"/>
      <c r="OCM26" s="238"/>
      <c r="OCN26" s="239"/>
      <c r="OCO26" s="240"/>
      <c r="OCP26" s="238"/>
      <c r="OCQ26" s="239"/>
      <c r="OCR26" s="240"/>
      <c r="OCS26" s="238"/>
      <c r="OCT26" s="239"/>
      <c r="OCU26" s="240"/>
      <c r="OCV26" s="238"/>
      <c r="OCW26" s="239"/>
      <c r="OCX26" s="240"/>
      <c r="OCY26" s="238"/>
      <c r="OCZ26" s="239"/>
      <c r="ODA26" s="240"/>
      <c r="ODB26" s="238"/>
      <c r="ODC26" s="239"/>
      <c r="ODD26" s="240"/>
      <c r="ODE26" s="238"/>
      <c r="ODF26" s="239"/>
      <c r="ODG26" s="240"/>
      <c r="ODH26" s="238"/>
      <c r="ODI26" s="239"/>
      <c r="ODJ26" s="240"/>
      <c r="ODK26" s="238"/>
      <c r="ODL26" s="239"/>
      <c r="ODM26" s="240"/>
      <c r="ODN26" s="238"/>
      <c r="ODO26" s="239"/>
      <c r="ODP26" s="240"/>
      <c r="ODQ26" s="238"/>
      <c r="ODR26" s="239"/>
      <c r="ODS26" s="240"/>
      <c r="ODT26" s="238"/>
      <c r="ODU26" s="239"/>
      <c r="ODV26" s="240"/>
      <c r="ODW26" s="238"/>
      <c r="ODX26" s="239"/>
      <c r="ODY26" s="240"/>
      <c r="ODZ26" s="238"/>
      <c r="OEA26" s="239"/>
      <c r="OEB26" s="240"/>
      <c r="OEC26" s="238"/>
      <c r="OED26" s="239"/>
      <c r="OEE26" s="240"/>
      <c r="OEF26" s="238"/>
      <c r="OEG26" s="239"/>
      <c r="OEH26" s="240"/>
      <c r="OEI26" s="238"/>
      <c r="OEJ26" s="239"/>
      <c r="OEK26" s="240"/>
      <c r="OEL26" s="238"/>
      <c r="OEM26" s="239"/>
      <c r="OEN26" s="240"/>
      <c r="OEO26" s="238"/>
      <c r="OEP26" s="239"/>
      <c r="OEQ26" s="240"/>
      <c r="OER26" s="238"/>
      <c r="OES26" s="239"/>
      <c r="OET26" s="240"/>
      <c r="OEU26" s="238"/>
      <c r="OEV26" s="239"/>
      <c r="OEW26" s="240"/>
      <c r="OEX26" s="238"/>
      <c r="OEY26" s="239"/>
      <c r="OEZ26" s="240"/>
      <c r="OFA26" s="238"/>
      <c r="OFB26" s="239"/>
      <c r="OFC26" s="240"/>
      <c r="OFD26" s="238"/>
      <c r="OFE26" s="239"/>
      <c r="OFF26" s="240"/>
      <c r="OFG26" s="238"/>
      <c r="OFH26" s="239"/>
      <c r="OFI26" s="240"/>
      <c r="OFJ26" s="238"/>
      <c r="OFK26" s="239"/>
      <c r="OFL26" s="240"/>
      <c r="OFM26" s="238"/>
      <c r="OFN26" s="239"/>
      <c r="OFO26" s="240"/>
      <c r="OFP26" s="238"/>
      <c r="OFQ26" s="239"/>
      <c r="OFR26" s="240"/>
      <c r="OFS26" s="238"/>
      <c r="OFT26" s="239"/>
      <c r="OFU26" s="240"/>
      <c r="OFV26" s="238"/>
      <c r="OFW26" s="239"/>
      <c r="OFX26" s="240"/>
      <c r="OFY26" s="238"/>
      <c r="OFZ26" s="239"/>
      <c r="OGA26" s="240"/>
      <c r="OGB26" s="238"/>
      <c r="OGC26" s="239"/>
      <c r="OGD26" s="240"/>
      <c r="OGE26" s="238"/>
      <c r="OGF26" s="239"/>
      <c r="OGG26" s="240"/>
      <c r="OGH26" s="238"/>
      <c r="OGI26" s="239"/>
      <c r="OGJ26" s="240"/>
      <c r="OGK26" s="238"/>
      <c r="OGL26" s="239"/>
      <c r="OGM26" s="240"/>
      <c r="OGN26" s="238"/>
      <c r="OGO26" s="239"/>
      <c r="OGP26" s="240"/>
      <c r="OGQ26" s="238"/>
      <c r="OGR26" s="239"/>
      <c r="OGS26" s="240"/>
      <c r="OGT26" s="238"/>
      <c r="OGU26" s="239"/>
      <c r="OGV26" s="240"/>
      <c r="OGW26" s="238"/>
      <c r="OGX26" s="239"/>
      <c r="OGY26" s="240"/>
      <c r="OGZ26" s="238"/>
      <c r="OHA26" s="239"/>
      <c r="OHB26" s="240"/>
      <c r="OHC26" s="238"/>
      <c r="OHD26" s="239"/>
      <c r="OHE26" s="240"/>
      <c r="OHF26" s="238"/>
      <c r="OHG26" s="239"/>
      <c r="OHH26" s="240"/>
      <c r="OHI26" s="238"/>
      <c r="OHJ26" s="239"/>
      <c r="OHK26" s="240"/>
      <c r="OHL26" s="238"/>
      <c r="OHM26" s="239"/>
      <c r="OHN26" s="240"/>
      <c r="OHO26" s="238"/>
      <c r="OHP26" s="239"/>
      <c r="OHQ26" s="240"/>
      <c r="OHR26" s="238"/>
      <c r="OHS26" s="239"/>
      <c r="OHT26" s="240"/>
      <c r="OHU26" s="238"/>
      <c r="OHV26" s="239"/>
      <c r="OHW26" s="240"/>
      <c r="OHX26" s="238"/>
      <c r="OHY26" s="239"/>
      <c r="OHZ26" s="240"/>
      <c r="OIA26" s="238"/>
      <c r="OIB26" s="239"/>
      <c r="OIC26" s="240"/>
      <c r="OID26" s="238"/>
      <c r="OIE26" s="239"/>
      <c r="OIF26" s="240"/>
      <c r="OIG26" s="238"/>
      <c r="OIH26" s="239"/>
      <c r="OII26" s="240"/>
      <c r="OIJ26" s="238"/>
      <c r="OIK26" s="239"/>
      <c r="OIL26" s="240"/>
      <c r="OIM26" s="238"/>
      <c r="OIN26" s="239"/>
      <c r="OIO26" s="240"/>
      <c r="OIP26" s="238"/>
      <c r="OIQ26" s="239"/>
      <c r="OIR26" s="240"/>
      <c r="OIS26" s="238"/>
      <c r="OIT26" s="239"/>
      <c r="OIU26" s="240"/>
      <c r="OIV26" s="238"/>
      <c r="OIW26" s="239"/>
      <c r="OIX26" s="240"/>
      <c r="OIY26" s="238"/>
      <c r="OIZ26" s="239"/>
      <c r="OJA26" s="240"/>
      <c r="OJB26" s="238"/>
      <c r="OJC26" s="239"/>
      <c r="OJD26" s="240"/>
      <c r="OJE26" s="238"/>
      <c r="OJF26" s="239"/>
      <c r="OJG26" s="240"/>
      <c r="OJH26" s="238"/>
      <c r="OJI26" s="239"/>
      <c r="OJJ26" s="240"/>
      <c r="OJK26" s="238"/>
      <c r="OJL26" s="239"/>
      <c r="OJM26" s="240"/>
      <c r="OJN26" s="238"/>
      <c r="OJO26" s="239"/>
      <c r="OJP26" s="240"/>
      <c r="OJQ26" s="238"/>
      <c r="OJR26" s="239"/>
      <c r="OJS26" s="240"/>
      <c r="OJT26" s="238"/>
      <c r="OJU26" s="239"/>
      <c r="OJV26" s="240"/>
      <c r="OJW26" s="238"/>
      <c r="OJX26" s="239"/>
      <c r="OJY26" s="240"/>
      <c r="OJZ26" s="238"/>
      <c r="OKA26" s="239"/>
      <c r="OKB26" s="240"/>
      <c r="OKC26" s="238"/>
      <c r="OKD26" s="239"/>
      <c r="OKE26" s="240"/>
      <c r="OKF26" s="238"/>
      <c r="OKG26" s="239"/>
      <c r="OKH26" s="240"/>
      <c r="OKI26" s="238"/>
      <c r="OKJ26" s="239"/>
      <c r="OKK26" s="240"/>
      <c r="OKL26" s="238"/>
      <c r="OKM26" s="239"/>
      <c r="OKN26" s="240"/>
      <c r="OKO26" s="238"/>
      <c r="OKP26" s="239"/>
      <c r="OKQ26" s="240"/>
      <c r="OKR26" s="238"/>
      <c r="OKS26" s="239"/>
      <c r="OKT26" s="240"/>
      <c r="OKU26" s="238"/>
      <c r="OKV26" s="239"/>
      <c r="OKW26" s="240"/>
      <c r="OKX26" s="238"/>
      <c r="OKY26" s="239"/>
      <c r="OKZ26" s="240"/>
      <c r="OLA26" s="238"/>
      <c r="OLB26" s="239"/>
      <c r="OLC26" s="240"/>
      <c r="OLD26" s="238"/>
      <c r="OLE26" s="239"/>
      <c r="OLF26" s="240"/>
      <c r="OLG26" s="238"/>
      <c r="OLH26" s="239"/>
      <c r="OLI26" s="240"/>
      <c r="OLJ26" s="238"/>
      <c r="OLK26" s="239"/>
      <c r="OLL26" s="240"/>
      <c r="OLM26" s="238"/>
      <c r="OLN26" s="239"/>
      <c r="OLO26" s="240"/>
      <c r="OLP26" s="238"/>
      <c r="OLQ26" s="239"/>
      <c r="OLR26" s="240"/>
      <c r="OLS26" s="238"/>
      <c r="OLT26" s="239"/>
      <c r="OLU26" s="240"/>
      <c r="OLV26" s="238"/>
      <c r="OLW26" s="239"/>
      <c r="OLX26" s="240"/>
      <c r="OLY26" s="238"/>
      <c r="OLZ26" s="239"/>
      <c r="OMA26" s="240"/>
      <c r="OMB26" s="238"/>
      <c r="OMC26" s="239"/>
      <c r="OMD26" s="240"/>
      <c r="OME26" s="238"/>
      <c r="OMF26" s="239"/>
      <c r="OMG26" s="240"/>
      <c r="OMH26" s="238"/>
      <c r="OMI26" s="239"/>
      <c r="OMJ26" s="240"/>
      <c r="OMK26" s="238"/>
      <c r="OML26" s="239"/>
      <c r="OMM26" s="240"/>
      <c r="OMN26" s="238"/>
      <c r="OMO26" s="239"/>
      <c r="OMP26" s="240"/>
      <c r="OMQ26" s="238"/>
      <c r="OMR26" s="239"/>
      <c r="OMS26" s="240"/>
      <c r="OMT26" s="238"/>
      <c r="OMU26" s="239"/>
      <c r="OMV26" s="240"/>
      <c r="OMW26" s="238"/>
      <c r="OMX26" s="239"/>
      <c r="OMY26" s="240"/>
      <c r="OMZ26" s="238"/>
      <c r="ONA26" s="239"/>
      <c r="ONB26" s="240"/>
      <c r="ONC26" s="238"/>
      <c r="OND26" s="239"/>
      <c r="ONE26" s="240"/>
      <c r="ONF26" s="238"/>
      <c r="ONG26" s="239"/>
      <c r="ONH26" s="240"/>
      <c r="ONI26" s="238"/>
      <c r="ONJ26" s="239"/>
      <c r="ONK26" s="240"/>
      <c r="ONL26" s="238"/>
      <c r="ONM26" s="239"/>
      <c r="ONN26" s="240"/>
      <c r="ONO26" s="238"/>
      <c r="ONP26" s="239"/>
      <c r="ONQ26" s="240"/>
      <c r="ONR26" s="238"/>
      <c r="ONS26" s="239"/>
      <c r="ONT26" s="240"/>
      <c r="ONU26" s="238"/>
      <c r="ONV26" s="239"/>
      <c r="ONW26" s="240"/>
      <c r="ONX26" s="238"/>
      <c r="ONY26" s="239"/>
      <c r="ONZ26" s="240"/>
      <c r="OOA26" s="238"/>
      <c r="OOB26" s="239"/>
      <c r="OOC26" s="240"/>
      <c r="OOD26" s="238"/>
      <c r="OOE26" s="239"/>
      <c r="OOF26" s="240"/>
      <c r="OOG26" s="238"/>
      <c r="OOH26" s="239"/>
      <c r="OOI26" s="240"/>
      <c r="OOJ26" s="238"/>
      <c r="OOK26" s="239"/>
      <c r="OOL26" s="240"/>
      <c r="OOM26" s="238"/>
      <c r="OON26" s="239"/>
      <c r="OOO26" s="240"/>
      <c r="OOP26" s="238"/>
      <c r="OOQ26" s="239"/>
      <c r="OOR26" s="240"/>
      <c r="OOS26" s="238"/>
      <c r="OOT26" s="239"/>
      <c r="OOU26" s="240"/>
      <c r="OOV26" s="238"/>
      <c r="OOW26" s="239"/>
      <c r="OOX26" s="240"/>
      <c r="OOY26" s="238"/>
      <c r="OOZ26" s="239"/>
      <c r="OPA26" s="240"/>
      <c r="OPB26" s="238"/>
      <c r="OPC26" s="239"/>
      <c r="OPD26" s="240"/>
      <c r="OPE26" s="238"/>
      <c r="OPF26" s="239"/>
      <c r="OPG26" s="240"/>
      <c r="OPH26" s="238"/>
      <c r="OPI26" s="239"/>
      <c r="OPJ26" s="240"/>
      <c r="OPK26" s="238"/>
      <c r="OPL26" s="239"/>
      <c r="OPM26" s="240"/>
      <c r="OPN26" s="238"/>
      <c r="OPO26" s="239"/>
      <c r="OPP26" s="240"/>
      <c r="OPQ26" s="238"/>
      <c r="OPR26" s="239"/>
      <c r="OPS26" s="240"/>
      <c r="OPT26" s="238"/>
      <c r="OPU26" s="239"/>
      <c r="OPV26" s="240"/>
      <c r="OPW26" s="238"/>
      <c r="OPX26" s="239"/>
      <c r="OPY26" s="240"/>
      <c r="OPZ26" s="238"/>
      <c r="OQA26" s="239"/>
      <c r="OQB26" s="240"/>
      <c r="OQC26" s="238"/>
      <c r="OQD26" s="239"/>
      <c r="OQE26" s="240"/>
      <c r="OQF26" s="238"/>
      <c r="OQG26" s="239"/>
      <c r="OQH26" s="240"/>
      <c r="OQI26" s="238"/>
      <c r="OQJ26" s="239"/>
      <c r="OQK26" s="240"/>
      <c r="OQL26" s="238"/>
      <c r="OQM26" s="239"/>
      <c r="OQN26" s="240"/>
      <c r="OQO26" s="238"/>
      <c r="OQP26" s="239"/>
      <c r="OQQ26" s="240"/>
      <c r="OQR26" s="238"/>
      <c r="OQS26" s="239"/>
      <c r="OQT26" s="240"/>
      <c r="OQU26" s="238"/>
      <c r="OQV26" s="239"/>
      <c r="OQW26" s="240"/>
      <c r="OQX26" s="238"/>
      <c r="OQY26" s="239"/>
      <c r="OQZ26" s="240"/>
      <c r="ORA26" s="238"/>
      <c r="ORB26" s="239"/>
      <c r="ORC26" s="240"/>
      <c r="ORD26" s="238"/>
      <c r="ORE26" s="239"/>
      <c r="ORF26" s="240"/>
      <c r="ORG26" s="238"/>
      <c r="ORH26" s="239"/>
      <c r="ORI26" s="240"/>
      <c r="ORJ26" s="238"/>
      <c r="ORK26" s="239"/>
      <c r="ORL26" s="240"/>
      <c r="ORM26" s="238"/>
      <c r="ORN26" s="239"/>
      <c r="ORO26" s="240"/>
      <c r="ORP26" s="238"/>
      <c r="ORQ26" s="239"/>
      <c r="ORR26" s="240"/>
      <c r="ORS26" s="238"/>
      <c r="ORT26" s="239"/>
      <c r="ORU26" s="240"/>
      <c r="ORV26" s="238"/>
      <c r="ORW26" s="239"/>
      <c r="ORX26" s="240"/>
      <c r="ORY26" s="238"/>
      <c r="ORZ26" s="239"/>
      <c r="OSA26" s="240"/>
      <c r="OSB26" s="238"/>
      <c r="OSC26" s="239"/>
      <c r="OSD26" s="240"/>
      <c r="OSE26" s="238"/>
      <c r="OSF26" s="239"/>
      <c r="OSG26" s="240"/>
      <c r="OSH26" s="238"/>
      <c r="OSI26" s="239"/>
      <c r="OSJ26" s="240"/>
      <c r="OSK26" s="238"/>
      <c r="OSL26" s="239"/>
      <c r="OSM26" s="240"/>
      <c r="OSN26" s="238"/>
      <c r="OSO26" s="239"/>
      <c r="OSP26" s="240"/>
      <c r="OSQ26" s="238"/>
      <c r="OSR26" s="239"/>
      <c r="OSS26" s="240"/>
      <c r="OST26" s="238"/>
      <c r="OSU26" s="239"/>
      <c r="OSV26" s="240"/>
      <c r="OSW26" s="238"/>
      <c r="OSX26" s="239"/>
      <c r="OSY26" s="240"/>
      <c r="OSZ26" s="238"/>
      <c r="OTA26" s="239"/>
      <c r="OTB26" s="240"/>
      <c r="OTC26" s="238"/>
      <c r="OTD26" s="239"/>
      <c r="OTE26" s="240"/>
      <c r="OTF26" s="238"/>
      <c r="OTG26" s="239"/>
      <c r="OTH26" s="240"/>
      <c r="OTI26" s="238"/>
      <c r="OTJ26" s="239"/>
      <c r="OTK26" s="240"/>
      <c r="OTL26" s="238"/>
      <c r="OTM26" s="239"/>
      <c r="OTN26" s="240"/>
      <c r="OTO26" s="238"/>
      <c r="OTP26" s="239"/>
      <c r="OTQ26" s="240"/>
      <c r="OTR26" s="238"/>
      <c r="OTS26" s="239"/>
      <c r="OTT26" s="240"/>
      <c r="OTU26" s="238"/>
      <c r="OTV26" s="239"/>
      <c r="OTW26" s="240"/>
      <c r="OTX26" s="238"/>
      <c r="OTY26" s="239"/>
      <c r="OTZ26" s="240"/>
      <c r="OUA26" s="238"/>
      <c r="OUB26" s="239"/>
      <c r="OUC26" s="240"/>
      <c r="OUD26" s="238"/>
      <c r="OUE26" s="239"/>
      <c r="OUF26" s="240"/>
      <c r="OUG26" s="238"/>
      <c r="OUH26" s="239"/>
      <c r="OUI26" s="240"/>
      <c r="OUJ26" s="238"/>
      <c r="OUK26" s="239"/>
      <c r="OUL26" s="240"/>
      <c r="OUM26" s="238"/>
      <c r="OUN26" s="239"/>
      <c r="OUO26" s="240"/>
      <c r="OUP26" s="238"/>
      <c r="OUQ26" s="239"/>
      <c r="OUR26" s="240"/>
      <c r="OUS26" s="238"/>
      <c r="OUT26" s="239"/>
      <c r="OUU26" s="240"/>
      <c r="OUV26" s="238"/>
      <c r="OUW26" s="239"/>
      <c r="OUX26" s="240"/>
      <c r="OUY26" s="238"/>
      <c r="OUZ26" s="239"/>
      <c r="OVA26" s="240"/>
      <c r="OVB26" s="238"/>
      <c r="OVC26" s="239"/>
      <c r="OVD26" s="240"/>
      <c r="OVE26" s="238"/>
      <c r="OVF26" s="239"/>
      <c r="OVG26" s="240"/>
      <c r="OVH26" s="238"/>
      <c r="OVI26" s="239"/>
      <c r="OVJ26" s="240"/>
      <c r="OVK26" s="238"/>
      <c r="OVL26" s="239"/>
      <c r="OVM26" s="240"/>
      <c r="OVN26" s="238"/>
      <c r="OVO26" s="239"/>
      <c r="OVP26" s="240"/>
      <c r="OVQ26" s="238"/>
      <c r="OVR26" s="239"/>
      <c r="OVS26" s="240"/>
      <c r="OVT26" s="238"/>
      <c r="OVU26" s="239"/>
      <c r="OVV26" s="240"/>
      <c r="OVW26" s="238"/>
      <c r="OVX26" s="239"/>
      <c r="OVY26" s="240"/>
      <c r="OVZ26" s="238"/>
      <c r="OWA26" s="239"/>
      <c r="OWB26" s="240"/>
      <c r="OWC26" s="238"/>
      <c r="OWD26" s="239"/>
      <c r="OWE26" s="240"/>
      <c r="OWF26" s="238"/>
      <c r="OWG26" s="239"/>
      <c r="OWH26" s="240"/>
      <c r="OWI26" s="238"/>
      <c r="OWJ26" s="239"/>
      <c r="OWK26" s="240"/>
      <c r="OWL26" s="238"/>
      <c r="OWM26" s="239"/>
      <c r="OWN26" s="240"/>
      <c r="OWO26" s="238"/>
      <c r="OWP26" s="239"/>
      <c r="OWQ26" s="240"/>
      <c r="OWR26" s="238"/>
      <c r="OWS26" s="239"/>
      <c r="OWT26" s="240"/>
      <c r="OWU26" s="238"/>
      <c r="OWV26" s="239"/>
      <c r="OWW26" s="240"/>
      <c r="OWX26" s="238"/>
      <c r="OWY26" s="239"/>
      <c r="OWZ26" s="240"/>
      <c r="OXA26" s="238"/>
      <c r="OXB26" s="239"/>
      <c r="OXC26" s="240"/>
      <c r="OXD26" s="238"/>
      <c r="OXE26" s="239"/>
      <c r="OXF26" s="240"/>
      <c r="OXG26" s="238"/>
      <c r="OXH26" s="239"/>
      <c r="OXI26" s="240"/>
      <c r="OXJ26" s="238"/>
      <c r="OXK26" s="239"/>
      <c r="OXL26" s="240"/>
      <c r="OXM26" s="238"/>
      <c r="OXN26" s="239"/>
      <c r="OXO26" s="240"/>
      <c r="OXP26" s="238"/>
      <c r="OXQ26" s="239"/>
      <c r="OXR26" s="240"/>
      <c r="OXS26" s="238"/>
      <c r="OXT26" s="239"/>
      <c r="OXU26" s="240"/>
      <c r="OXV26" s="238"/>
      <c r="OXW26" s="239"/>
      <c r="OXX26" s="240"/>
      <c r="OXY26" s="238"/>
      <c r="OXZ26" s="239"/>
      <c r="OYA26" s="240"/>
      <c r="OYB26" s="238"/>
      <c r="OYC26" s="239"/>
      <c r="OYD26" s="240"/>
      <c r="OYE26" s="238"/>
      <c r="OYF26" s="239"/>
      <c r="OYG26" s="240"/>
      <c r="OYH26" s="238"/>
      <c r="OYI26" s="239"/>
      <c r="OYJ26" s="240"/>
      <c r="OYK26" s="238"/>
      <c r="OYL26" s="239"/>
      <c r="OYM26" s="240"/>
      <c r="OYN26" s="238"/>
      <c r="OYO26" s="239"/>
      <c r="OYP26" s="240"/>
      <c r="OYQ26" s="238"/>
      <c r="OYR26" s="239"/>
      <c r="OYS26" s="240"/>
      <c r="OYT26" s="238"/>
      <c r="OYU26" s="239"/>
      <c r="OYV26" s="240"/>
      <c r="OYW26" s="238"/>
      <c r="OYX26" s="239"/>
      <c r="OYY26" s="240"/>
      <c r="OYZ26" s="238"/>
      <c r="OZA26" s="239"/>
      <c r="OZB26" s="240"/>
      <c r="OZC26" s="238"/>
      <c r="OZD26" s="239"/>
      <c r="OZE26" s="240"/>
      <c r="OZF26" s="238"/>
      <c r="OZG26" s="239"/>
      <c r="OZH26" s="240"/>
      <c r="OZI26" s="238"/>
      <c r="OZJ26" s="239"/>
      <c r="OZK26" s="240"/>
      <c r="OZL26" s="238"/>
      <c r="OZM26" s="239"/>
      <c r="OZN26" s="240"/>
      <c r="OZO26" s="238"/>
      <c r="OZP26" s="239"/>
      <c r="OZQ26" s="240"/>
      <c r="OZR26" s="238"/>
      <c r="OZS26" s="239"/>
      <c r="OZT26" s="240"/>
      <c r="OZU26" s="238"/>
      <c r="OZV26" s="239"/>
      <c r="OZW26" s="240"/>
      <c r="OZX26" s="238"/>
      <c r="OZY26" s="239"/>
      <c r="OZZ26" s="240"/>
      <c r="PAA26" s="238"/>
      <c r="PAB26" s="239"/>
      <c r="PAC26" s="240"/>
      <c r="PAD26" s="238"/>
      <c r="PAE26" s="239"/>
      <c r="PAF26" s="240"/>
      <c r="PAG26" s="238"/>
      <c r="PAH26" s="239"/>
      <c r="PAI26" s="240"/>
      <c r="PAJ26" s="238"/>
      <c r="PAK26" s="239"/>
      <c r="PAL26" s="240"/>
      <c r="PAM26" s="238"/>
      <c r="PAN26" s="239"/>
      <c r="PAO26" s="240"/>
      <c r="PAP26" s="238"/>
      <c r="PAQ26" s="239"/>
      <c r="PAR26" s="240"/>
      <c r="PAS26" s="238"/>
      <c r="PAT26" s="239"/>
      <c r="PAU26" s="240"/>
      <c r="PAV26" s="238"/>
      <c r="PAW26" s="239"/>
      <c r="PAX26" s="240"/>
      <c r="PAY26" s="238"/>
      <c r="PAZ26" s="239"/>
      <c r="PBA26" s="240"/>
      <c r="PBB26" s="238"/>
      <c r="PBC26" s="239"/>
      <c r="PBD26" s="240"/>
      <c r="PBE26" s="238"/>
      <c r="PBF26" s="239"/>
      <c r="PBG26" s="240"/>
      <c r="PBH26" s="238"/>
      <c r="PBI26" s="239"/>
      <c r="PBJ26" s="240"/>
      <c r="PBK26" s="238"/>
      <c r="PBL26" s="239"/>
      <c r="PBM26" s="240"/>
      <c r="PBN26" s="238"/>
      <c r="PBO26" s="239"/>
      <c r="PBP26" s="240"/>
      <c r="PBQ26" s="238"/>
      <c r="PBR26" s="239"/>
      <c r="PBS26" s="240"/>
      <c r="PBT26" s="238"/>
      <c r="PBU26" s="239"/>
      <c r="PBV26" s="240"/>
      <c r="PBW26" s="238"/>
      <c r="PBX26" s="239"/>
      <c r="PBY26" s="240"/>
      <c r="PBZ26" s="238"/>
      <c r="PCA26" s="239"/>
      <c r="PCB26" s="240"/>
      <c r="PCC26" s="238"/>
      <c r="PCD26" s="239"/>
      <c r="PCE26" s="240"/>
      <c r="PCF26" s="238"/>
      <c r="PCG26" s="239"/>
      <c r="PCH26" s="240"/>
      <c r="PCI26" s="238"/>
      <c r="PCJ26" s="239"/>
      <c r="PCK26" s="240"/>
      <c r="PCL26" s="238"/>
      <c r="PCM26" s="239"/>
      <c r="PCN26" s="240"/>
      <c r="PCO26" s="238"/>
      <c r="PCP26" s="239"/>
      <c r="PCQ26" s="240"/>
      <c r="PCR26" s="238"/>
      <c r="PCS26" s="239"/>
      <c r="PCT26" s="240"/>
      <c r="PCU26" s="238"/>
      <c r="PCV26" s="239"/>
      <c r="PCW26" s="240"/>
      <c r="PCX26" s="238"/>
      <c r="PCY26" s="239"/>
      <c r="PCZ26" s="240"/>
      <c r="PDA26" s="238"/>
      <c r="PDB26" s="239"/>
      <c r="PDC26" s="240"/>
      <c r="PDD26" s="238"/>
      <c r="PDE26" s="239"/>
      <c r="PDF26" s="240"/>
      <c r="PDG26" s="238"/>
      <c r="PDH26" s="239"/>
      <c r="PDI26" s="240"/>
      <c r="PDJ26" s="238"/>
      <c r="PDK26" s="239"/>
      <c r="PDL26" s="240"/>
      <c r="PDM26" s="238"/>
      <c r="PDN26" s="239"/>
      <c r="PDO26" s="240"/>
      <c r="PDP26" s="238"/>
      <c r="PDQ26" s="239"/>
      <c r="PDR26" s="240"/>
      <c r="PDS26" s="238"/>
      <c r="PDT26" s="239"/>
      <c r="PDU26" s="240"/>
      <c r="PDV26" s="238"/>
      <c r="PDW26" s="239"/>
      <c r="PDX26" s="240"/>
      <c r="PDY26" s="238"/>
      <c r="PDZ26" s="239"/>
      <c r="PEA26" s="240"/>
      <c r="PEB26" s="238"/>
      <c r="PEC26" s="239"/>
      <c r="PED26" s="240"/>
      <c r="PEE26" s="238"/>
      <c r="PEF26" s="239"/>
      <c r="PEG26" s="240"/>
      <c r="PEH26" s="238"/>
      <c r="PEI26" s="239"/>
      <c r="PEJ26" s="240"/>
      <c r="PEK26" s="238"/>
      <c r="PEL26" s="239"/>
      <c r="PEM26" s="240"/>
      <c r="PEN26" s="238"/>
      <c r="PEO26" s="239"/>
      <c r="PEP26" s="240"/>
      <c r="PEQ26" s="238"/>
      <c r="PER26" s="239"/>
      <c r="PES26" s="240"/>
      <c r="PET26" s="238"/>
      <c r="PEU26" s="239"/>
      <c r="PEV26" s="240"/>
      <c r="PEW26" s="238"/>
      <c r="PEX26" s="239"/>
      <c r="PEY26" s="240"/>
      <c r="PEZ26" s="238"/>
      <c r="PFA26" s="239"/>
      <c r="PFB26" s="240"/>
      <c r="PFC26" s="238"/>
      <c r="PFD26" s="239"/>
      <c r="PFE26" s="240"/>
      <c r="PFF26" s="238"/>
      <c r="PFG26" s="239"/>
      <c r="PFH26" s="240"/>
      <c r="PFI26" s="238"/>
      <c r="PFJ26" s="239"/>
      <c r="PFK26" s="240"/>
      <c r="PFL26" s="238"/>
      <c r="PFM26" s="239"/>
      <c r="PFN26" s="240"/>
      <c r="PFO26" s="238"/>
      <c r="PFP26" s="239"/>
      <c r="PFQ26" s="240"/>
      <c r="PFR26" s="238"/>
      <c r="PFS26" s="239"/>
      <c r="PFT26" s="240"/>
      <c r="PFU26" s="238"/>
      <c r="PFV26" s="239"/>
      <c r="PFW26" s="240"/>
      <c r="PFX26" s="238"/>
      <c r="PFY26" s="239"/>
      <c r="PFZ26" s="240"/>
      <c r="PGA26" s="238"/>
      <c r="PGB26" s="239"/>
      <c r="PGC26" s="240"/>
      <c r="PGD26" s="238"/>
      <c r="PGE26" s="239"/>
      <c r="PGF26" s="240"/>
      <c r="PGG26" s="238"/>
      <c r="PGH26" s="239"/>
      <c r="PGI26" s="240"/>
      <c r="PGJ26" s="238"/>
      <c r="PGK26" s="239"/>
      <c r="PGL26" s="240"/>
      <c r="PGM26" s="238"/>
      <c r="PGN26" s="239"/>
      <c r="PGO26" s="240"/>
      <c r="PGP26" s="238"/>
      <c r="PGQ26" s="239"/>
      <c r="PGR26" s="240"/>
      <c r="PGS26" s="238"/>
      <c r="PGT26" s="239"/>
      <c r="PGU26" s="240"/>
      <c r="PGV26" s="238"/>
      <c r="PGW26" s="239"/>
      <c r="PGX26" s="240"/>
      <c r="PGY26" s="238"/>
      <c r="PGZ26" s="239"/>
      <c r="PHA26" s="240"/>
      <c r="PHB26" s="238"/>
      <c r="PHC26" s="239"/>
      <c r="PHD26" s="240"/>
      <c r="PHE26" s="238"/>
      <c r="PHF26" s="239"/>
      <c r="PHG26" s="240"/>
      <c r="PHH26" s="238"/>
      <c r="PHI26" s="239"/>
      <c r="PHJ26" s="240"/>
      <c r="PHK26" s="238"/>
      <c r="PHL26" s="239"/>
      <c r="PHM26" s="240"/>
      <c r="PHN26" s="238"/>
      <c r="PHO26" s="239"/>
      <c r="PHP26" s="240"/>
      <c r="PHQ26" s="238"/>
      <c r="PHR26" s="239"/>
      <c r="PHS26" s="240"/>
      <c r="PHT26" s="238"/>
      <c r="PHU26" s="239"/>
      <c r="PHV26" s="240"/>
      <c r="PHW26" s="238"/>
      <c r="PHX26" s="239"/>
      <c r="PHY26" s="240"/>
      <c r="PHZ26" s="238"/>
      <c r="PIA26" s="239"/>
      <c r="PIB26" s="240"/>
      <c r="PIC26" s="238"/>
      <c r="PID26" s="239"/>
      <c r="PIE26" s="240"/>
      <c r="PIF26" s="238"/>
      <c r="PIG26" s="239"/>
      <c r="PIH26" s="240"/>
      <c r="PII26" s="238"/>
      <c r="PIJ26" s="239"/>
      <c r="PIK26" s="240"/>
      <c r="PIL26" s="238"/>
      <c r="PIM26" s="239"/>
      <c r="PIN26" s="240"/>
      <c r="PIO26" s="238"/>
      <c r="PIP26" s="239"/>
      <c r="PIQ26" s="240"/>
      <c r="PIR26" s="238"/>
      <c r="PIS26" s="239"/>
      <c r="PIT26" s="240"/>
      <c r="PIU26" s="238"/>
      <c r="PIV26" s="239"/>
      <c r="PIW26" s="240"/>
      <c r="PIX26" s="238"/>
      <c r="PIY26" s="239"/>
      <c r="PIZ26" s="240"/>
      <c r="PJA26" s="238"/>
      <c r="PJB26" s="239"/>
      <c r="PJC26" s="240"/>
      <c r="PJD26" s="238"/>
      <c r="PJE26" s="239"/>
      <c r="PJF26" s="240"/>
      <c r="PJG26" s="238"/>
      <c r="PJH26" s="239"/>
      <c r="PJI26" s="240"/>
      <c r="PJJ26" s="238"/>
      <c r="PJK26" s="239"/>
      <c r="PJL26" s="240"/>
      <c r="PJM26" s="238"/>
      <c r="PJN26" s="239"/>
      <c r="PJO26" s="240"/>
      <c r="PJP26" s="238"/>
      <c r="PJQ26" s="239"/>
      <c r="PJR26" s="240"/>
      <c r="PJS26" s="238"/>
      <c r="PJT26" s="239"/>
      <c r="PJU26" s="240"/>
      <c r="PJV26" s="238"/>
      <c r="PJW26" s="239"/>
      <c r="PJX26" s="240"/>
      <c r="PJY26" s="238"/>
      <c r="PJZ26" s="239"/>
      <c r="PKA26" s="240"/>
      <c r="PKB26" s="238"/>
      <c r="PKC26" s="239"/>
      <c r="PKD26" s="240"/>
      <c r="PKE26" s="238"/>
      <c r="PKF26" s="239"/>
      <c r="PKG26" s="240"/>
      <c r="PKH26" s="238"/>
      <c r="PKI26" s="239"/>
      <c r="PKJ26" s="240"/>
      <c r="PKK26" s="238"/>
      <c r="PKL26" s="239"/>
      <c r="PKM26" s="240"/>
      <c r="PKN26" s="238"/>
      <c r="PKO26" s="239"/>
      <c r="PKP26" s="240"/>
      <c r="PKQ26" s="238"/>
      <c r="PKR26" s="239"/>
      <c r="PKS26" s="240"/>
      <c r="PKT26" s="238"/>
      <c r="PKU26" s="239"/>
      <c r="PKV26" s="240"/>
      <c r="PKW26" s="238"/>
      <c r="PKX26" s="239"/>
      <c r="PKY26" s="240"/>
      <c r="PKZ26" s="238"/>
      <c r="PLA26" s="239"/>
      <c r="PLB26" s="240"/>
      <c r="PLC26" s="238"/>
      <c r="PLD26" s="239"/>
      <c r="PLE26" s="240"/>
      <c r="PLF26" s="238"/>
      <c r="PLG26" s="239"/>
      <c r="PLH26" s="240"/>
      <c r="PLI26" s="238"/>
      <c r="PLJ26" s="239"/>
      <c r="PLK26" s="240"/>
      <c r="PLL26" s="238"/>
      <c r="PLM26" s="239"/>
      <c r="PLN26" s="240"/>
      <c r="PLO26" s="238"/>
      <c r="PLP26" s="239"/>
      <c r="PLQ26" s="240"/>
      <c r="PLR26" s="238"/>
      <c r="PLS26" s="239"/>
      <c r="PLT26" s="240"/>
      <c r="PLU26" s="238"/>
      <c r="PLV26" s="239"/>
      <c r="PLW26" s="240"/>
      <c r="PLX26" s="238"/>
      <c r="PLY26" s="239"/>
      <c r="PLZ26" s="240"/>
      <c r="PMA26" s="238"/>
      <c r="PMB26" s="239"/>
      <c r="PMC26" s="240"/>
      <c r="PMD26" s="238"/>
      <c r="PME26" s="239"/>
      <c r="PMF26" s="240"/>
      <c r="PMG26" s="238"/>
      <c r="PMH26" s="239"/>
      <c r="PMI26" s="240"/>
      <c r="PMJ26" s="238"/>
      <c r="PMK26" s="239"/>
      <c r="PML26" s="240"/>
      <c r="PMM26" s="238"/>
      <c r="PMN26" s="239"/>
      <c r="PMO26" s="240"/>
      <c r="PMP26" s="238"/>
      <c r="PMQ26" s="239"/>
      <c r="PMR26" s="240"/>
      <c r="PMS26" s="238"/>
      <c r="PMT26" s="239"/>
      <c r="PMU26" s="240"/>
      <c r="PMV26" s="238"/>
      <c r="PMW26" s="239"/>
      <c r="PMX26" s="240"/>
      <c r="PMY26" s="238"/>
      <c r="PMZ26" s="239"/>
      <c r="PNA26" s="240"/>
      <c r="PNB26" s="238"/>
      <c r="PNC26" s="239"/>
      <c r="PND26" s="240"/>
      <c r="PNE26" s="238"/>
      <c r="PNF26" s="239"/>
      <c r="PNG26" s="240"/>
      <c r="PNH26" s="238"/>
      <c r="PNI26" s="239"/>
      <c r="PNJ26" s="240"/>
      <c r="PNK26" s="238"/>
      <c r="PNL26" s="239"/>
      <c r="PNM26" s="240"/>
      <c r="PNN26" s="238"/>
      <c r="PNO26" s="239"/>
      <c r="PNP26" s="240"/>
      <c r="PNQ26" s="238"/>
      <c r="PNR26" s="239"/>
      <c r="PNS26" s="240"/>
      <c r="PNT26" s="238"/>
      <c r="PNU26" s="239"/>
      <c r="PNV26" s="240"/>
      <c r="PNW26" s="238"/>
      <c r="PNX26" s="239"/>
      <c r="PNY26" s="240"/>
      <c r="PNZ26" s="238"/>
      <c r="POA26" s="239"/>
      <c r="POB26" s="240"/>
      <c r="POC26" s="238"/>
      <c r="POD26" s="239"/>
      <c r="POE26" s="240"/>
      <c r="POF26" s="238"/>
      <c r="POG26" s="239"/>
      <c r="POH26" s="240"/>
      <c r="POI26" s="238"/>
      <c r="POJ26" s="239"/>
      <c r="POK26" s="240"/>
      <c r="POL26" s="238"/>
      <c r="POM26" s="239"/>
      <c r="PON26" s="240"/>
      <c r="POO26" s="238"/>
      <c r="POP26" s="239"/>
      <c r="POQ26" s="240"/>
      <c r="POR26" s="238"/>
      <c r="POS26" s="239"/>
      <c r="POT26" s="240"/>
      <c r="POU26" s="238"/>
      <c r="POV26" s="239"/>
      <c r="POW26" s="240"/>
      <c r="POX26" s="238"/>
      <c r="POY26" s="239"/>
      <c r="POZ26" s="240"/>
      <c r="PPA26" s="238"/>
      <c r="PPB26" s="239"/>
      <c r="PPC26" s="240"/>
      <c r="PPD26" s="238"/>
      <c r="PPE26" s="239"/>
      <c r="PPF26" s="240"/>
      <c r="PPG26" s="238"/>
      <c r="PPH26" s="239"/>
      <c r="PPI26" s="240"/>
      <c r="PPJ26" s="238"/>
      <c r="PPK26" s="239"/>
      <c r="PPL26" s="240"/>
      <c r="PPM26" s="238"/>
      <c r="PPN26" s="239"/>
      <c r="PPO26" s="240"/>
      <c r="PPP26" s="238"/>
      <c r="PPQ26" s="239"/>
      <c r="PPR26" s="240"/>
      <c r="PPS26" s="238"/>
      <c r="PPT26" s="239"/>
      <c r="PPU26" s="240"/>
      <c r="PPV26" s="238"/>
      <c r="PPW26" s="239"/>
      <c r="PPX26" s="240"/>
      <c r="PPY26" s="238"/>
      <c r="PPZ26" s="239"/>
      <c r="PQA26" s="240"/>
      <c r="PQB26" s="238"/>
      <c r="PQC26" s="239"/>
      <c r="PQD26" s="240"/>
      <c r="PQE26" s="238"/>
      <c r="PQF26" s="239"/>
      <c r="PQG26" s="240"/>
      <c r="PQH26" s="238"/>
      <c r="PQI26" s="239"/>
      <c r="PQJ26" s="240"/>
      <c r="PQK26" s="238"/>
      <c r="PQL26" s="239"/>
      <c r="PQM26" s="240"/>
      <c r="PQN26" s="238"/>
      <c r="PQO26" s="239"/>
      <c r="PQP26" s="240"/>
      <c r="PQQ26" s="238"/>
      <c r="PQR26" s="239"/>
      <c r="PQS26" s="240"/>
      <c r="PQT26" s="238"/>
      <c r="PQU26" s="239"/>
      <c r="PQV26" s="240"/>
      <c r="PQW26" s="238"/>
      <c r="PQX26" s="239"/>
      <c r="PQY26" s="240"/>
      <c r="PQZ26" s="238"/>
      <c r="PRA26" s="239"/>
      <c r="PRB26" s="240"/>
      <c r="PRC26" s="238"/>
      <c r="PRD26" s="239"/>
      <c r="PRE26" s="240"/>
      <c r="PRF26" s="238"/>
      <c r="PRG26" s="239"/>
      <c r="PRH26" s="240"/>
      <c r="PRI26" s="238"/>
      <c r="PRJ26" s="239"/>
      <c r="PRK26" s="240"/>
      <c r="PRL26" s="238"/>
      <c r="PRM26" s="239"/>
      <c r="PRN26" s="240"/>
      <c r="PRO26" s="238"/>
      <c r="PRP26" s="239"/>
      <c r="PRQ26" s="240"/>
      <c r="PRR26" s="238"/>
      <c r="PRS26" s="239"/>
      <c r="PRT26" s="240"/>
      <c r="PRU26" s="238"/>
      <c r="PRV26" s="239"/>
      <c r="PRW26" s="240"/>
      <c r="PRX26" s="238"/>
      <c r="PRY26" s="239"/>
      <c r="PRZ26" s="240"/>
      <c r="PSA26" s="238"/>
      <c r="PSB26" s="239"/>
      <c r="PSC26" s="240"/>
      <c r="PSD26" s="238"/>
      <c r="PSE26" s="239"/>
      <c r="PSF26" s="240"/>
      <c r="PSG26" s="238"/>
      <c r="PSH26" s="239"/>
      <c r="PSI26" s="240"/>
      <c r="PSJ26" s="238"/>
      <c r="PSK26" s="239"/>
      <c r="PSL26" s="240"/>
      <c r="PSM26" s="238"/>
      <c r="PSN26" s="239"/>
      <c r="PSO26" s="240"/>
      <c r="PSP26" s="238"/>
      <c r="PSQ26" s="239"/>
      <c r="PSR26" s="240"/>
      <c r="PSS26" s="238"/>
      <c r="PST26" s="239"/>
      <c r="PSU26" s="240"/>
      <c r="PSV26" s="238"/>
      <c r="PSW26" s="239"/>
      <c r="PSX26" s="240"/>
      <c r="PSY26" s="238"/>
      <c r="PSZ26" s="239"/>
      <c r="PTA26" s="240"/>
      <c r="PTB26" s="238"/>
      <c r="PTC26" s="239"/>
      <c r="PTD26" s="240"/>
      <c r="PTE26" s="238"/>
      <c r="PTF26" s="239"/>
      <c r="PTG26" s="240"/>
      <c r="PTH26" s="238"/>
      <c r="PTI26" s="239"/>
      <c r="PTJ26" s="240"/>
      <c r="PTK26" s="238"/>
      <c r="PTL26" s="239"/>
      <c r="PTM26" s="240"/>
      <c r="PTN26" s="238"/>
      <c r="PTO26" s="239"/>
      <c r="PTP26" s="240"/>
      <c r="PTQ26" s="238"/>
      <c r="PTR26" s="239"/>
      <c r="PTS26" s="240"/>
      <c r="PTT26" s="238"/>
      <c r="PTU26" s="239"/>
      <c r="PTV26" s="240"/>
      <c r="PTW26" s="238"/>
      <c r="PTX26" s="239"/>
      <c r="PTY26" s="240"/>
      <c r="PTZ26" s="238"/>
      <c r="PUA26" s="239"/>
      <c r="PUB26" s="240"/>
      <c r="PUC26" s="238"/>
      <c r="PUD26" s="239"/>
      <c r="PUE26" s="240"/>
      <c r="PUF26" s="238"/>
      <c r="PUG26" s="239"/>
      <c r="PUH26" s="240"/>
      <c r="PUI26" s="238"/>
      <c r="PUJ26" s="239"/>
      <c r="PUK26" s="240"/>
      <c r="PUL26" s="238"/>
      <c r="PUM26" s="239"/>
      <c r="PUN26" s="240"/>
      <c r="PUO26" s="238"/>
      <c r="PUP26" s="239"/>
      <c r="PUQ26" s="240"/>
      <c r="PUR26" s="238"/>
      <c r="PUS26" s="239"/>
      <c r="PUT26" s="240"/>
      <c r="PUU26" s="238"/>
      <c r="PUV26" s="239"/>
      <c r="PUW26" s="240"/>
      <c r="PUX26" s="238"/>
      <c r="PUY26" s="239"/>
      <c r="PUZ26" s="240"/>
      <c r="PVA26" s="238"/>
      <c r="PVB26" s="239"/>
      <c r="PVC26" s="240"/>
      <c r="PVD26" s="238"/>
      <c r="PVE26" s="239"/>
      <c r="PVF26" s="240"/>
      <c r="PVG26" s="238"/>
      <c r="PVH26" s="239"/>
      <c r="PVI26" s="240"/>
      <c r="PVJ26" s="238"/>
      <c r="PVK26" s="239"/>
      <c r="PVL26" s="240"/>
      <c r="PVM26" s="238"/>
      <c r="PVN26" s="239"/>
      <c r="PVO26" s="240"/>
      <c r="PVP26" s="238"/>
      <c r="PVQ26" s="239"/>
      <c r="PVR26" s="240"/>
      <c r="PVS26" s="238"/>
      <c r="PVT26" s="239"/>
      <c r="PVU26" s="240"/>
      <c r="PVV26" s="238"/>
      <c r="PVW26" s="239"/>
      <c r="PVX26" s="240"/>
      <c r="PVY26" s="238"/>
      <c r="PVZ26" s="239"/>
      <c r="PWA26" s="240"/>
      <c r="PWB26" s="238"/>
      <c r="PWC26" s="239"/>
      <c r="PWD26" s="240"/>
      <c r="PWE26" s="238"/>
      <c r="PWF26" s="239"/>
      <c r="PWG26" s="240"/>
      <c r="PWH26" s="238"/>
      <c r="PWI26" s="239"/>
      <c r="PWJ26" s="240"/>
      <c r="PWK26" s="238"/>
      <c r="PWL26" s="239"/>
      <c r="PWM26" s="240"/>
      <c r="PWN26" s="238"/>
      <c r="PWO26" s="239"/>
      <c r="PWP26" s="240"/>
      <c r="PWQ26" s="238"/>
      <c r="PWR26" s="239"/>
      <c r="PWS26" s="240"/>
      <c r="PWT26" s="238"/>
      <c r="PWU26" s="239"/>
      <c r="PWV26" s="240"/>
      <c r="PWW26" s="238"/>
      <c r="PWX26" s="239"/>
      <c r="PWY26" s="240"/>
      <c r="PWZ26" s="238"/>
      <c r="PXA26" s="239"/>
      <c r="PXB26" s="240"/>
      <c r="PXC26" s="238"/>
      <c r="PXD26" s="239"/>
      <c r="PXE26" s="240"/>
      <c r="PXF26" s="238"/>
      <c r="PXG26" s="239"/>
      <c r="PXH26" s="240"/>
      <c r="PXI26" s="238"/>
      <c r="PXJ26" s="239"/>
      <c r="PXK26" s="240"/>
      <c r="PXL26" s="238"/>
      <c r="PXM26" s="239"/>
      <c r="PXN26" s="240"/>
      <c r="PXO26" s="238"/>
      <c r="PXP26" s="239"/>
      <c r="PXQ26" s="240"/>
      <c r="PXR26" s="238"/>
      <c r="PXS26" s="239"/>
      <c r="PXT26" s="240"/>
      <c r="PXU26" s="238"/>
      <c r="PXV26" s="239"/>
      <c r="PXW26" s="240"/>
      <c r="PXX26" s="238"/>
      <c r="PXY26" s="239"/>
      <c r="PXZ26" s="240"/>
      <c r="PYA26" s="238"/>
      <c r="PYB26" s="239"/>
      <c r="PYC26" s="240"/>
      <c r="PYD26" s="238"/>
      <c r="PYE26" s="239"/>
      <c r="PYF26" s="240"/>
      <c r="PYG26" s="238"/>
      <c r="PYH26" s="239"/>
      <c r="PYI26" s="240"/>
      <c r="PYJ26" s="238"/>
      <c r="PYK26" s="239"/>
      <c r="PYL26" s="240"/>
      <c r="PYM26" s="238"/>
      <c r="PYN26" s="239"/>
      <c r="PYO26" s="240"/>
      <c r="PYP26" s="238"/>
      <c r="PYQ26" s="239"/>
      <c r="PYR26" s="240"/>
      <c r="PYS26" s="238"/>
      <c r="PYT26" s="239"/>
      <c r="PYU26" s="240"/>
      <c r="PYV26" s="238"/>
      <c r="PYW26" s="239"/>
      <c r="PYX26" s="240"/>
      <c r="PYY26" s="238"/>
      <c r="PYZ26" s="239"/>
      <c r="PZA26" s="240"/>
      <c r="PZB26" s="238"/>
      <c r="PZC26" s="239"/>
      <c r="PZD26" s="240"/>
      <c r="PZE26" s="238"/>
      <c r="PZF26" s="239"/>
      <c r="PZG26" s="240"/>
      <c r="PZH26" s="238"/>
      <c r="PZI26" s="239"/>
      <c r="PZJ26" s="240"/>
      <c r="PZK26" s="238"/>
      <c r="PZL26" s="239"/>
      <c r="PZM26" s="240"/>
      <c r="PZN26" s="238"/>
      <c r="PZO26" s="239"/>
      <c r="PZP26" s="240"/>
      <c r="PZQ26" s="238"/>
      <c r="PZR26" s="239"/>
      <c r="PZS26" s="240"/>
      <c r="PZT26" s="238"/>
      <c r="PZU26" s="239"/>
      <c r="PZV26" s="240"/>
      <c r="PZW26" s="238"/>
      <c r="PZX26" s="239"/>
      <c r="PZY26" s="240"/>
      <c r="PZZ26" s="238"/>
      <c r="QAA26" s="239"/>
      <c r="QAB26" s="240"/>
      <c r="QAC26" s="238"/>
      <c r="QAD26" s="239"/>
      <c r="QAE26" s="240"/>
      <c r="QAF26" s="238"/>
      <c r="QAG26" s="239"/>
      <c r="QAH26" s="240"/>
      <c r="QAI26" s="238"/>
      <c r="QAJ26" s="239"/>
      <c r="QAK26" s="240"/>
      <c r="QAL26" s="238"/>
      <c r="QAM26" s="239"/>
      <c r="QAN26" s="240"/>
      <c r="QAO26" s="238"/>
      <c r="QAP26" s="239"/>
      <c r="QAQ26" s="240"/>
      <c r="QAR26" s="238"/>
      <c r="QAS26" s="239"/>
      <c r="QAT26" s="240"/>
      <c r="QAU26" s="238"/>
      <c r="QAV26" s="239"/>
      <c r="QAW26" s="240"/>
      <c r="QAX26" s="238"/>
      <c r="QAY26" s="239"/>
      <c r="QAZ26" s="240"/>
      <c r="QBA26" s="238"/>
      <c r="QBB26" s="239"/>
      <c r="QBC26" s="240"/>
      <c r="QBD26" s="238"/>
      <c r="QBE26" s="239"/>
      <c r="QBF26" s="240"/>
      <c r="QBG26" s="238"/>
      <c r="QBH26" s="239"/>
      <c r="QBI26" s="240"/>
      <c r="QBJ26" s="238"/>
      <c r="QBK26" s="239"/>
      <c r="QBL26" s="240"/>
      <c r="QBM26" s="238"/>
      <c r="QBN26" s="239"/>
      <c r="QBO26" s="240"/>
      <c r="QBP26" s="238"/>
      <c r="QBQ26" s="239"/>
      <c r="QBR26" s="240"/>
      <c r="QBS26" s="238"/>
      <c r="QBT26" s="239"/>
      <c r="QBU26" s="240"/>
      <c r="QBV26" s="238"/>
      <c r="QBW26" s="239"/>
      <c r="QBX26" s="240"/>
      <c r="QBY26" s="238"/>
      <c r="QBZ26" s="239"/>
      <c r="QCA26" s="240"/>
      <c r="QCB26" s="238"/>
      <c r="QCC26" s="239"/>
      <c r="QCD26" s="240"/>
      <c r="QCE26" s="238"/>
      <c r="QCF26" s="239"/>
      <c r="QCG26" s="240"/>
      <c r="QCH26" s="238"/>
      <c r="QCI26" s="239"/>
      <c r="QCJ26" s="240"/>
      <c r="QCK26" s="238"/>
      <c r="QCL26" s="239"/>
      <c r="QCM26" s="240"/>
      <c r="QCN26" s="238"/>
      <c r="QCO26" s="239"/>
      <c r="QCP26" s="240"/>
      <c r="QCQ26" s="238"/>
      <c r="QCR26" s="239"/>
      <c r="QCS26" s="240"/>
      <c r="QCT26" s="238"/>
      <c r="QCU26" s="239"/>
      <c r="QCV26" s="240"/>
      <c r="QCW26" s="238"/>
      <c r="QCX26" s="239"/>
      <c r="QCY26" s="240"/>
      <c r="QCZ26" s="238"/>
      <c r="QDA26" s="239"/>
      <c r="QDB26" s="240"/>
      <c r="QDC26" s="238"/>
      <c r="QDD26" s="239"/>
      <c r="QDE26" s="240"/>
      <c r="QDF26" s="238"/>
      <c r="QDG26" s="239"/>
      <c r="QDH26" s="240"/>
      <c r="QDI26" s="238"/>
      <c r="QDJ26" s="239"/>
      <c r="QDK26" s="240"/>
      <c r="QDL26" s="238"/>
      <c r="QDM26" s="239"/>
      <c r="QDN26" s="240"/>
      <c r="QDO26" s="238"/>
      <c r="QDP26" s="239"/>
      <c r="QDQ26" s="240"/>
      <c r="QDR26" s="238"/>
      <c r="QDS26" s="239"/>
      <c r="QDT26" s="240"/>
      <c r="QDU26" s="238"/>
      <c r="QDV26" s="239"/>
      <c r="QDW26" s="240"/>
      <c r="QDX26" s="238"/>
      <c r="QDY26" s="239"/>
      <c r="QDZ26" s="240"/>
      <c r="QEA26" s="238"/>
      <c r="QEB26" s="239"/>
      <c r="QEC26" s="240"/>
      <c r="QED26" s="238"/>
      <c r="QEE26" s="239"/>
      <c r="QEF26" s="240"/>
      <c r="QEG26" s="238"/>
      <c r="QEH26" s="239"/>
      <c r="QEI26" s="240"/>
      <c r="QEJ26" s="238"/>
      <c r="QEK26" s="239"/>
      <c r="QEL26" s="240"/>
      <c r="QEM26" s="238"/>
      <c r="QEN26" s="239"/>
      <c r="QEO26" s="240"/>
      <c r="QEP26" s="238"/>
      <c r="QEQ26" s="239"/>
      <c r="QER26" s="240"/>
      <c r="QES26" s="238"/>
      <c r="QET26" s="239"/>
      <c r="QEU26" s="240"/>
      <c r="QEV26" s="238"/>
      <c r="QEW26" s="239"/>
      <c r="QEX26" s="240"/>
      <c r="QEY26" s="238"/>
      <c r="QEZ26" s="239"/>
      <c r="QFA26" s="240"/>
      <c r="QFB26" s="238"/>
      <c r="QFC26" s="239"/>
      <c r="QFD26" s="240"/>
      <c r="QFE26" s="238"/>
      <c r="QFF26" s="239"/>
      <c r="QFG26" s="240"/>
      <c r="QFH26" s="238"/>
      <c r="QFI26" s="239"/>
      <c r="QFJ26" s="240"/>
      <c r="QFK26" s="238"/>
      <c r="QFL26" s="239"/>
      <c r="QFM26" s="240"/>
      <c r="QFN26" s="238"/>
      <c r="QFO26" s="239"/>
      <c r="QFP26" s="240"/>
      <c r="QFQ26" s="238"/>
      <c r="QFR26" s="239"/>
      <c r="QFS26" s="240"/>
      <c r="QFT26" s="238"/>
      <c r="QFU26" s="239"/>
      <c r="QFV26" s="240"/>
      <c r="QFW26" s="238"/>
      <c r="QFX26" s="239"/>
      <c r="QFY26" s="240"/>
      <c r="QFZ26" s="238"/>
      <c r="QGA26" s="239"/>
      <c r="QGB26" s="240"/>
      <c r="QGC26" s="238"/>
      <c r="QGD26" s="239"/>
      <c r="QGE26" s="240"/>
      <c r="QGF26" s="238"/>
      <c r="QGG26" s="239"/>
      <c r="QGH26" s="240"/>
      <c r="QGI26" s="238"/>
      <c r="QGJ26" s="239"/>
      <c r="QGK26" s="240"/>
      <c r="QGL26" s="238"/>
      <c r="QGM26" s="239"/>
      <c r="QGN26" s="240"/>
      <c r="QGO26" s="238"/>
      <c r="QGP26" s="239"/>
      <c r="QGQ26" s="240"/>
      <c r="QGR26" s="238"/>
      <c r="QGS26" s="239"/>
      <c r="QGT26" s="240"/>
      <c r="QGU26" s="238"/>
      <c r="QGV26" s="239"/>
      <c r="QGW26" s="240"/>
      <c r="QGX26" s="238"/>
      <c r="QGY26" s="239"/>
      <c r="QGZ26" s="240"/>
      <c r="QHA26" s="238"/>
      <c r="QHB26" s="239"/>
      <c r="QHC26" s="240"/>
      <c r="QHD26" s="238"/>
      <c r="QHE26" s="239"/>
      <c r="QHF26" s="240"/>
      <c r="QHG26" s="238"/>
      <c r="QHH26" s="239"/>
      <c r="QHI26" s="240"/>
      <c r="QHJ26" s="238"/>
      <c r="QHK26" s="239"/>
      <c r="QHL26" s="240"/>
      <c r="QHM26" s="238"/>
      <c r="QHN26" s="239"/>
      <c r="QHO26" s="240"/>
      <c r="QHP26" s="238"/>
      <c r="QHQ26" s="239"/>
      <c r="QHR26" s="240"/>
      <c r="QHS26" s="238"/>
      <c r="QHT26" s="239"/>
      <c r="QHU26" s="240"/>
      <c r="QHV26" s="238"/>
      <c r="QHW26" s="239"/>
      <c r="QHX26" s="240"/>
      <c r="QHY26" s="238"/>
      <c r="QHZ26" s="239"/>
      <c r="QIA26" s="240"/>
      <c r="QIB26" s="238"/>
      <c r="QIC26" s="239"/>
      <c r="QID26" s="240"/>
      <c r="QIE26" s="238"/>
      <c r="QIF26" s="239"/>
      <c r="QIG26" s="240"/>
      <c r="QIH26" s="238"/>
      <c r="QII26" s="239"/>
      <c r="QIJ26" s="240"/>
      <c r="QIK26" s="238"/>
      <c r="QIL26" s="239"/>
      <c r="QIM26" s="240"/>
      <c r="QIN26" s="238"/>
      <c r="QIO26" s="239"/>
      <c r="QIP26" s="240"/>
      <c r="QIQ26" s="238"/>
      <c r="QIR26" s="239"/>
      <c r="QIS26" s="240"/>
      <c r="QIT26" s="238"/>
      <c r="QIU26" s="239"/>
      <c r="QIV26" s="240"/>
      <c r="QIW26" s="238"/>
      <c r="QIX26" s="239"/>
      <c r="QIY26" s="240"/>
      <c r="QIZ26" s="238"/>
      <c r="QJA26" s="239"/>
      <c r="QJB26" s="240"/>
      <c r="QJC26" s="238"/>
      <c r="QJD26" s="239"/>
      <c r="QJE26" s="240"/>
      <c r="QJF26" s="238"/>
      <c r="QJG26" s="239"/>
      <c r="QJH26" s="240"/>
      <c r="QJI26" s="238"/>
      <c r="QJJ26" s="239"/>
      <c r="QJK26" s="240"/>
      <c r="QJL26" s="238"/>
      <c r="QJM26" s="239"/>
      <c r="QJN26" s="240"/>
      <c r="QJO26" s="238"/>
      <c r="QJP26" s="239"/>
      <c r="QJQ26" s="240"/>
      <c r="QJR26" s="238"/>
      <c r="QJS26" s="239"/>
      <c r="QJT26" s="240"/>
      <c r="QJU26" s="238"/>
      <c r="QJV26" s="239"/>
      <c r="QJW26" s="240"/>
      <c r="QJX26" s="238"/>
      <c r="QJY26" s="239"/>
      <c r="QJZ26" s="240"/>
      <c r="QKA26" s="238"/>
      <c r="QKB26" s="239"/>
      <c r="QKC26" s="240"/>
      <c r="QKD26" s="238"/>
      <c r="QKE26" s="239"/>
      <c r="QKF26" s="240"/>
      <c r="QKG26" s="238"/>
      <c r="QKH26" s="239"/>
      <c r="QKI26" s="240"/>
      <c r="QKJ26" s="238"/>
      <c r="QKK26" s="239"/>
      <c r="QKL26" s="240"/>
      <c r="QKM26" s="238"/>
      <c r="QKN26" s="239"/>
      <c r="QKO26" s="240"/>
      <c r="QKP26" s="238"/>
      <c r="QKQ26" s="239"/>
      <c r="QKR26" s="240"/>
      <c r="QKS26" s="238"/>
      <c r="QKT26" s="239"/>
      <c r="QKU26" s="240"/>
      <c r="QKV26" s="238"/>
      <c r="QKW26" s="239"/>
      <c r="QKX26" s="240"/>
      <c r="QKY26" s="238"/>
      <c r="QKZ26" s="239"/>
      <c r="QLA26" s="240"/>
      <c r="QLB26" s="238"/>
      <c r="QLC26" s="239"/>
      <c r="QLD26" s="240"/>
      <c r="QLE26" s="238"/>
      <c r="QLF26" s="239"/>
      <c r="QLG26" s="240"/>
      <c r="QLH26" s="238"/>
      <c r="QLI26" s="239"/>
      <c r="QLJ26" s="240"/>
      <c r="QLK26" s="238"/>
      <c r="QLL26" s="239"/>
      <c r="QLM26" s="240"/>
      <c r="QLN26" s="238"/>
      <c r="QLO26" s="239"/>
      <c r="QLP26" s="240"/>
      <c r="QLQ26" s="238"/>
      <c r="QLR26" s="239"/>
      <c r="QLS26" s="240"/>
      <c r="QLT26" s="238"/>
      <c r="QLU26" s="239"/>
      <c r="QLV26" s="240"/>
      <c r="QLW26" s="238"/>
      <c r="QLX26" s="239"/>
      <c r="QLY26" s="240"/>
      <c r="QLZ26" s="238"/>
      <c r="QMA26" s="239"/>
      <c r="QMB26" s="240"/>
      <c r="QMC26" s="238"/>
      <c r="QMD26" s="239"/>
      <c r="QME26" s="240"/>
      <c r="QMF26" s="238"/>
      <c r="QMG26" s="239"/>
      <c r="QMH26" s="240"/>
      <c r="QMI26" s="238"/>
      <c r="QMJ26" s="239"/>
      <c r="QMK26" s="240"/>
      <c r="QML26" s="238"/>
      <c r="QMM26" s="239"/>
      <c r="QMN26" s="240"/>
      <c r="QMO26" s="238"/>
      <c r="QMP26" s="239"/>
      <c r="QMQ26" s="240"/>
      <c r="QMR26" s="238"/>
      <c r="QMS26" s="239"/>
      <c r="QMT26" s="240"/>
      <c r="QMU26" s="238"/>
      <c r="QMV26" s="239"/>
      <c r="QMW26" s="240"/>
      <c r="QMX26" s="238"/>
      <c r="QMY26" s="239"/>
      <c r="QMZ26" s="240"/>
      <c r="QNA26" s="238"/>
      <c r="QNB26" s="239"/>
      <c r="QNC26" s="240"/>
      <c r="QND26" s="238"/>
      <c r="QNE26" s="239"/>
      <c r="QNF26" s="240"/>
      <c r="QNG26" s="238"/>
      <c r="QNH26" s="239"/>
      <c r="QNI26" s="240"/>
      <c r="QNJ26" s="238"/>
      <c r="QNK26" s="239"/>
      <c r="QNL26" s="240"/>
      <c r="QNM26" s="238"/>
      <c r="QNN26" s="239"/>
      <c r="QNO26" s="240"/>
      <c r="QNP26" s="238"/>
      <c r="QNQ26" s="239"/>
      <c r="QNR26" s="240"/>
      <c r="QNS26" s="238"/>
      <c r="QNT26" s="239"/>
      <c r="QNU26" s="240"/>
      <c r="QNV26" s="238"/>
      <c r="QNW26" s="239"/>
      <c r="QNX26" s="240"/>
      <c r="QNY26" s="238"/>
      <c r="QNZ26" s="239"/>
      <c r="QOA26" s="240"/>
      <c r="QOB26" s="238"/>
      <c r="QOC26" s="239"/>
      <c r="QOD26" s="240"/>
      <c r="QOE26" s="238"/>
      <c r="QOF26" s="239"/>
      <c r="QOG26" s="240"/>
      <c r="QOH26" s="238"/>
      <c r="QOI26" s="239"/>
      <c r="QOJ26" s="240"/>
      <c r="QOK26" s="238"/>
      <c r="QOL26" s="239"/>
      <c r="QOM26" s="240"/>
      <c r="QON26" s="238"/>
      <c r="QOO26" s="239"/>
      <c r="QOP26" s="240"/>
      <c r="QOQ26" s="238"/>
      <c r="QOR26" s="239"/>
      <c r="QOS26" s="240"/>
      <c r="QOT26" s="238"/>
      <c r="QOU26" s="239"/>
      <c r="QOV26" s="240"/>
      <c r="QOW26" s="238"/>
      <c r="QOX26" s="239"/>
      <c r="QOY26" s="240"/>
      <c r="QOZ26" s="238"/>
      <c r="QPA26" s="239"/>
      <c r="QPB26" s="240"/>
      <c r="QPC26" s="238"/>
      <c r="QPD26" s="239"/>
      <c r="QPE26" s="240"/>
      <c r="QPF26" s="238"/>
      <c r="QPG26" s="239"/>
      <c r="QPH26" s="240"/>
      <c r="QPI26" s="238"/>
      <c r="QPJ26" s="239"/>
      <c r="QPK26" s="240"/>
      <c r="QPL26" s="238"/>
      <c r="QPM26" s="239"/>
      <c r="QPN26" s="240"/>
      <c r="QPO26" s="238"/>
      <c r="QPP26" s="239"/>
      <c r="QPQ26" s="240"/>
      <c r="QPR26" s="238"/>
      <c r="QPS26" s="239"/>
      <c r="QPT26" s="240"/>
      <c r="QPU26" s="238"/>
      <c r="QPV26" s="239"/>
      <c r="QPW26" s="240"/>
      <c r="QPX26" s="238"/>
      <c r="QPY26" s="239"/>
      <c r="QPZ26" s="240"/>
      <c r="QQA26" s="238"/>
      <c r="QQB26" s="239"/>
      <c r="QQC26" s="240"/>
      <c r="QQD26" s="238"/>
      <c r="QQE26" s="239"/>
      <c r="QQF26" s="240"/>
      <c r="QQG26" s="238"/>
      <c r="QQH26" s="239"/>
      <c r="QQI26" s="240"/>
      <c r="QQJ26" s="238"/>
      <c r="QQK26" s="239"/>
      <c r="QQL26" s="240"/>
      <c r="QQM26" s="238"/>
      <c r="QQN26" s="239"/>
      <c r="QQO26" s="240"/>
      <c r="QQP26" s="238"/>
      <c r="QQQ26" s="239"/>
      <c r="QQR26" s="240"/>
      <c r="QQS26" s="238"/>
      <c r="QQT26" s="239"/>
      <c r="QQU26" s="240"/>
      <c r="QQV26" s="238"/>
      <c r="QQW26" s="239"/>
      <c r="QQX26" s="240"/>
      <c r="QQY26" s="238"/>
      <c r="QQZ26" s="239"/>
      <c r="QRA26" s="240"/>
      <c r="QRB26" s="238"/>
      <c r="QRC26" s="239"/>
      <c r="QRD26" s="240"/>
      <c r="QRE26" s="238"/>
      <c r="QRF26" s="239"/>
      <c r="QRG26" s="240"/>
      <c r="QRH26" s="238"/>
      <c r="QRI26" s="239"/>
      <c r="QRJ26" s="240"/>
      <c r="QRK26" s="238"/>
      <c r="QRL26" s="239"/>
      <c r="QRM26" s="240"/>
      <c r="QRN26" s="238"/>
      <c r="QRO26" s="239"/>
      <c r="QRP26" s="240"/>
      <c r="QRQ26" s="238"/>
      <c r="QRR26" s="239"/>
      <c r="QRS26" s="240"/>
      <c r="QRT26" s="238"/>
      <c r="QRU26" s="239"/>
      <c r="QRV26" s="240"/>
      <c r="QRW26" s="238"/>
      <c r="QRX26" s="239"/>
      <c r="QRY26" s="240"/>
      <c r="QRZ26" s="238"/>
      <c r="QSA26" s="239"/>
      <c r="QSB26" s="240"/>
      <c r="QSC26" s="238"/>
      <c r="QSD26" s="239"/>
      <c r="QSE26" s="240"/>
      <c r="QSF26" s="238"/>
      <c r="QSG26" s="239"/>
      <c r="QSH26" s="240"/>
      <c r="QSI26" s="238"/>
      <c r="QSJ26" s="239"/>
      <c r="QSK26" s="240"/>
      <c r="QSL26" s="238"/>
      <c r="QSM26" s="239"/>
      <c r="QSN26" s="240"/>
      <c r="QSO26" s="238"/>
      <c r="QSP26" s="239"/>
      <c r="QSQ26" s="240"/>
      <c r="QSR26" s="238"/>
      <c r="QSS26" s="239"/>
      <c r="QST26" s="240"/>
      <c r="QSU26" s="238"/>
      <c r="QSV26" s="239"/>
      <c r="QSW26" s="240"/>
      <c r="QSX26" s="238"/>
      <c r="QSY26" s="239"/>
      <c r="QSZ26" s="240"/>
      <c r="QTA26" s="238"/>
      <c r="QTB26" s="239"/>
      <c r="QTC26" s="240"/>
      <c r="QTD26" s="238"/>
      <c r="QTE26" s="239"/>
      <c r="QTF26" s="240"/>
      <c r="QTG26" s="238"/>
      <c r="QTH26" s="239"/>
      <c r="QTI26" s="240"/>
      <c r="QTJ26" s="238"/>
      <c r="QTK26" s="239"/>
      <c r="QTL26" s="240"/>
      <c r="QTM26" s="238"/>
      <c r="QTN26" s="239"/>
      <c r="QTO26" s="240"/>
      <c r="QTP26" s="238"/>
      <c r="QTQ26" s="239"/>
      <c r="QTR26" s="240"/>
      <c r="QTS26" s="238"/>
      <c r="QTT26" s="239"/>
      <c r="QTU26" s="240"/>
      <c r="QTV26" s="238"/>
      <c r="QTW26" s="239"/>
      <c r="QTX26" s="240"/>
      <c r="QTY26" s="238"/>
      <c r="QTZ26" s="239"/>
      <c r="QUA26" s="240"/>
      <c r="QUB26" s="238"/>
      <c r="QUC26" s="239"/>
      <c r="QUD26" s="240"/>
      <c r="QUE26" s="238"/>
      <c r="QUF26" s="239"/>
      <c r="QUG26" s="240"/>
      <c r="QUH26" s="238"/>
      <c r="QUI26" s="239"/>
      <c r="QUJ26" s="240"/>
      <c r="QUK26" s="238"/>
      <c r="QUL26" s="239"/>
      <c r="QUM26" s="240"/>
      <c r="QUN26" s="238"/>
      <c r="QUO26" s="239"/>
      <c r="QUP26" s="240"/>
      <c r="QUQ26" s="238"/>
      <c r="QUR26" s="239"/>
      <c r="QUS26" s="240"/>
      <c r="QUT26" s="238"/>
      <c r="QUU26" s="239"/>
      <c r="QUV26" s="240"/>
      <c r="QUW26" s="238"/>
      <c r="QUX26" s="239"/>
      <c r="QUY26" s="240"/>
      <c r="QUZ26" s="238"/>
      <c r="QVA26" s="239"/>
      <c r="QVB26" s="240"/>
      <c r="QVC26" s="238"/>
      <c r="QVD26" s="239"/>
      <c r="QVE26" s="240"/>
      <c r="QVF26" s="238"/>
      <c r="QVG26" s="239"/>
      <c r="QVH26" s="240"/>
      <c r="QVI26" s="238"/>
      <c r="QVJ26" s="239"/>
      <c r="QVK26" s="240"/>
      <c r="QVL26" s="238"/>
      <c r="QVM26" s="239"/>
      <c r="QVN26" s="240"/>
      <c r="QVO26" s="238"/>
      <c r="QVP26" s="239"/>
      <c r="QVQ26" s="240"/>
      <c r="QVR26" s="238"/>
      <c r="QVS26" s="239"/>
      <c r="QVT26" s="240"/>
      <c r="QVU26" s="238"/>
      <c r="QVV26" s="239"/>
      <c r="QVW26" s="240"/>
      <c r="QVX26" s="238"/>
      <c r="QVY26" s="239"/>
      <c r="QVZ26" s="240"/>
      <c r="QWA26" s="238"/>
      <c r="QWB26" s="239"/>
      <c r="QWC26" s="240"/>
      <c r="QWD26" s="238"/>
      <c r="QWE26" s="239"/>
      <c r="QWF26" s="240"/>
      <c r="QWG26" s="238"/>
      <c r="QWH26" s="239"/>
      <c r="QWI26" s="240"/>
      <c r="QWJ26" s="238"/>
      <c r="QWK26" s="239"/>
      <c r="QWL26" s="240"/>
      <c r="QWM26" s="238"/>
      <c r="QWN26" s="239"/>
      <c r="QWO26" s="240"/>
      <c r="QWP26" s="238"/>
      <c r="QWQ26" s="239"/>
      <c r="QWR26" s="240"/>
      <c r="QWS26" s="238"/>
      <c r="QWT26" s="239"/>
      <c r="QWU26" s="240"/>
      <c r="QWV26" s="238"/>
      <c r="QWW26" s="239"/>
      <c r="QWX26" s="240"/>
      <c r="QWY26" s="238"/>
      <c r="QWZ26" s="239"/>
      <c r="QXA26" s="240"/>
      <c r="QXB26" s="238"/>
      <c r="QXC26" s="239"/>
      <c r="QXD26" s="240"/>
      <c r="QXE26" s="238"/>
      <c r="QXF26" s="239"/>
      <c r="QXG26" s="240"/>
      <c r="QXH26" s="238"/>
      <c r="QXI26" s="239"/>
      <c r="QXJ26" s="240"/>
      <c r="QXK26" s="238"/>
      <c r="QXL26" s="239"/>
      <c r="QXM26" s="240"/>
      <c r="QXN26" s="238"/>
      <c r="QXO26" s="239"/>
      <c r="QXP26" s="240"/>
      <c r="QXQ26" s="238"/>
      <c r="QXR26" s="239"/>
      <c r="QXS26" s="240"/>
      <c r="QXT26" s="238"/>
      <c r="QXU26" s="239"/>
      <c r="QXV26" s="240"/>
      <c r="QXW26" s="238"/>
      <c r="QXX26" s="239"/>
      <c r="QXY26" s="240"/>
      <c r="QXZ26" s="238"/>
      <c r="QYA26" s="239"/>
      <c r="QYB26" s="240"/>
      <c r="QYC26" s="238"/>
      <c r="QYD26" s="239"/>
      <c r="QYE26" s="240"/>
      <c r="QYF26" s="238"/>
      <c r="QYG26" s="239"/>
      <c r="QYH26" s="240"/>
      <c r="QYI26" s="238"/>
      <c r="QYJ26" s="239"/>
      <c r="QYK26" s="240"/>
      <c r="QYL26" s="238"/>
      <c r="QYM26" s="239"/>
      <c r="QYN26" s="240"/>
      <c r="QYO26" s="238"/>
      <c r="QYP26" s="239"/>
      <c r="QYQ26" s="240"/>
      <c r="QYR26" s="238"/>
      <c r="QYS26" s="239"/>
      <c r="QYT26" s="240"/>
      <c r="QYU26" s="238"/>
      <c r="QYV26" s="239"/>
      <c r="QYW26" s="240"/>
      <c r="QYX26" s="238"/>
      <c r="QYY26" s="239"/>
      <c r="QYZ26" s="240"/>
      <c r="QZA26" s="238"/>
      <c r="QZB26" s="239"/>
      <c r="QZC26" s="240"/>
      <c r="QZD26" s="238"/>
      <c r="QZE26" s="239"/>
      <c r="QZF26" s="240"/>
      <c r="QZG26" s="238"/>
      <c r="QZH26" s="239"/>
      <c r="QZI26" s="240"/>
      <c r="QZJ26" s="238"/>
      <c r="QZK26" s="239"/>
      <c r="QZL26" s="240"/>
      <c r="QZM26" s="238"/>
      <c r="QZN26" s="239"/>
      <c r="QZO26" s="240"/>
      <c r="QZP26" s="238"/>
      <c r="QZQ26" s="239"/>
      <c r="QZR26" s="240"/>
      <c r="QZS26" s="238"/>
      <c r="QZT26" s="239"/>
      <c r="QZU26" s="240"/>
      <c r="QZV26" s="238"/>
      <c r="QZW26" s="239"/>
      <c r="QZX26" s="240"/>
      <c r="QZY26" s="238"/>
      <c r="QZZ26" s="239"/>
      <c r="RAA26" s="240"/>
      <c r="RAB26" s="238"/>
      <c r="RAC26" s="239"/>
      <c r="RAD26" s="240"/>
      <c r="RAE26" s="238"/>
      <c r="RAF26" s="239"/>
      <c r="RAG26" s="240"/>
      <c r="RAH26" s="238"/>
      <c r="RAI26" s="239"/>
      <c r="RAJ26" s="240"/>
      <c r="RAK26" s="238"/>
      <c r="RAL26" s="239"/>
      <c r="RAM26" s="240"/>
      <c r="RAN26" s="238"/>
      <c r="RAO26" s="239"/>
      <c r="RAP26" s="240"/>
      <c r="RAQ26" s="238"/>
      <c r="RAR26" s="239"/>
      <c r="RAS26" s="240"/>
      <c r="RAT26" s="238"/>
      <c r="RAU26" s="239"/>
      <c r="RAV26" s="240"/>
      <c r="RAW26" s="238"/>
      <c r="RAX26" s="239"/>
      <c r="RAY26" s="240"/>
      <c r="RAZ26" s="238"/>
      <c r="RBA26" s="239"/>
      <c r="RBB26" s="240"/>
      <c r="RBC26" s="238"/>
      <c r="RBD26" s="239"/>
      <c r="RBE26" s="240"/>
      <c r="RBF26" s="238"/>
      <c r="RBG26" s="239"/>
      <c r="RBH26" s="240"/>
      <c r="RBI26" s="238"/>
      <c r="RBJ26" s="239"/>
      <c r="RBK26" s="240"/>
      <c r="RBL26" s="238"/>
      <c r="RBM26" s="239"/>
      <c r="RBN26" s="240"/>
      <c r="RBO26" s="238"/>
      <c r="RBP26" s="239"/>
      <c r="RBQ26" s="240"/>
      <c r="RBR26" s="238"/>
      <c r="RBS26" s="239"/>
      <c r="RBT26" s="240"/>
      <c r="RBU26" s="238"/>
      <c r="RBV26" s="239"/>
      <c r="RBW26" s="240"/>
      <c r="RBX26" s="238"/>
      <c r="RBY26" s="239"/>
      <c r="RBZ26" s="240"/>
      <c r="RCA26" s="238"/>
      <c r="RCB26" s="239"/>
      <c r="RCC26" s="240"/>
      <c r="RCD26" s="238"/>
      <c r="RCE26" s="239"/>
      <c r="RCF26" s="240"/>
      <c r="RCG26" s="238"/>
      <c r="RCH26" s="239"/>
      <c r="RCI26" s="240"/>
      <c r="RCJ26" s="238"/>
      <c r="RCK26" s="239"/>
      <c r="RCL26" s="240"/>
      <c r="RCM26" s="238"/>
      <c r="RCN26" s="239"/>
      <c r="RCO26" s="240"/>
      <c r="RCP26" s="238"/>
      <c r="RCQ26" s="239"/>
      <c r="RCR26" s="240"/>
      <c r="RCS26" s="238"/>
      <c r="RCT26" s="239"/>
      <c r="RCU26" s="240"/>
      <c r="RCV26" s="238"/>
      <c r="RCW26" s="239"/>
      <c r="RCX26" s="240"/>
      <c r="RCY26" s="238"/>
      <c r="RCZ26" s="239"/>
      <c r="RDA26" s="240"/>
      <c r="RDB26" s="238"/>
      <c r="RDC26" s="239"/>
      <c r="RDD26" s="240"/>
      <c r="RDE26" s="238"/>
      <c r="RDF26" s="239"/>
      <c r="RDG26" s="240"/>
      <c r="RDH26" s="238"/>
      <c r="RDI26" s="239"/>
      <c r="RDJ26" s="240"/>
      <c r="RDK26" s="238"/>
      <c r="RDL26" s="239"/>
      <c r="RDM26" s="240"/>
      <c r="RDN26" s="238"/>
      <c r="RDO26" s="239"/>
      <c r="RDP26" s="240"/>
      <c r="RDQ26" s="238"/>
      <c r="RDR26" s="239"/>
      <c r="RDS26" s="240"/>
      <c r="RDT26" s="238"/>
      <c r="RDU26" s="239"/>
      <c r="RDV26" s="240"/>
      <c r="RDW26" s="238"/>
      <c r="RDX26" s="239"/>
      <c r="RDY26" s="240"/>
      <c r="RDZ26" s="238"/>
      <c r="REA26" s="239"/>
      <c r="REB26" s="240"/>
      <c r="REC26" s="238"/>
      <c r="RED26" s="239"/>
      <c r="REE26" s="240"/>
      <c r="REF26" s="238"/>
      <c r="REG26" s="239"/>
      <c r="REH26" s="240"/>
      <c r="REI26" s="238"/>
      <c r="REJ26" s="239"/>
      <c r="REK26" s="240"/>
      <c r="REL26" s="238"/>
      <c r="REM26" s="239"/>
      <c r="REN26" s="240"/>
      <c r="REO26" s="238"/>
      <c r="REP26" s="239"/>
      <c r="REQ26" s="240"/>
      <c r="RER26" s="238"/>
      <c r="RES26" s="239"/>
      <c r="RET26" s="240"/>
      <c r="REU26" s="238"/>
      <c r="REV26" s="239"/>
      <c r="REW26" s="240"/>
      <c r="REX26" s="238"/>
      <c r="REY26" s="239"/>
      <c r="REZ26" s="240"/>
      <c r="RFA26" s="238"/>
      <c r="RFB26" s="239"/>
      <c r="RFC26" s="240"/>
      <c r="RFD26" s="238"/>
      <c r="RFE26" s="239"/>
      <c r="RFF26" s="240"/>
      <c r="RFG26" s="238"/>
      <c r="RFH26" s="239"/>
      <c r="RFI26" s="240"/>
      <c r="RFJ26" s="238"/>
      <c r="RFK26" s="239"/>
      <c r="RFL26" s="240"/>
      <c r="RFM26" s="238"/>
      <c r="RFN26" s="239"/>
      <c r="RFO26" s="240"/>
      <c r="RFP26" s="238"/>
      <c r="RFQ26" s="239"/>
      <c r="RFR26" s="240"/>
      <c r="RFS26" s="238"/>
      <c r="RFT26" s="239"/>
      <c r="RFU26" s="240"/>
      <c r="RFV26" s="238"/>
      <c r="RFW26" s="239"/>
      <c r="RFX26" s="240"/>
      <c r="RFY26" s="238"/>
      <c r="RFZ26" s="239"/>
      <c r="RGA26" s="240"/>
      <c r="RGB26" s="238"/>
      <c r="RGC26" s="239"/>
      <c r="RGD26" s="240"/>
      <c r="RGE26" s="238"/>
      <c r="RGF26" s="239"/>
      <c r="RGG26" s="240"/>
      <c r="RGH26" s="238"/>
      <c r="RGI26" s="239"/>
      <c r="RGJ26" s="240"/>
      <c r="RGK26" s="238"/>
      <c r="RGL26" s="239"/>
      <c r="RGM26" s="240"/>
      <c r="RGN26" s="238"/>
      <c r="RGO26" s="239"/>
      <c r="RGP26" s="240"/>
      <c r="RGQ26" s="238"/>
      <c r="RGR26" s="239"/>
      <c r="RGS26" s="240"/>
      <c r="RGT26" s="238"/>
      <c r="RGU26" s="239"/>
      <c r="RGV26" s="240"/>
      <c r="RGW26" s="238"/>
      <c r="RGX26" s="239"/>
      <c r="RGY26" s="240"/>
      <c r="RGZ26" s="238"/>
      <c r="RHA26" s="239"/>
      <c r="RHB26" s="240"/>
      <c r="RHC26" s="238"/>
      <c r="RHD26" s="239"/>
      <c r="RHE26" s="240"/>
      <c r="RHF26" s="238"/>
      <c r="RHG26" s="239"/>
      <c r="RHH26" s="240"/>
      <c r="RHI26" s="238"/>
      <c r="RHJ26" s="239"/>
      <c r="RHK26" s="240"/>
      <c r="RHL26" s="238"/>
      <c r="RHM26" s="239"/>
      <c r="RHN26" s="240"/>
      <c r="RHO26" s="238"/>
      <c r="RHP26" s="239"/>
      <c r="RHQ26" s="240"/>
      <c r="RHR26" s="238"/>
      <c r="RHS26" s="239"/>
      <c r="RHT26" s="240"/>
      <c r="RHU26" s="238"/>
      <c r="RHV26" s="239"/>
      <c r="RHW26" s="240"/>
      <c r="RHX26" s="238"/>
      <c r="RHY26" s="239"/>
      <c r="RHZ26" s="240"/>
      <c r="RIA26" s="238"/>
      <c r="RIB26" s="239"/>
      <c r="RIC26" s="240"/>
      <c r="RID26" s="238"/>
      <c r="RIE26" s="239"/>
      <c r="RIF26" s="240"/>
      <c r="RIG26" s="238"/>
      <c r="RIH26" s="239"/>
      <c r="RII26" s="240"/>
      <c r="RIJ26" s="238"/>
      <c r="RIK26" s="239"/>
      <c r="RIL26" s="240"/>
      <c r="RIM26" s="238"/>
      <c r="RIN26" s="239"/>
      <c r="RIO26" s="240"/>
      <c r="RIP26" s="238"/>
      <c r="RIQ26" s="239"/>
      <c r="RIR26" s="240"/>
      <c r="RIS26" s="238"/>
      <c r="RIT26" s="239"/>
      <c r="RIU26" s="240"/>
      <c r="RIV26" s="238"/>
      <c r="RIW26" s="239"/>
      <c r="RIX26" s="240"/>
      <c r="RIY26" s="238"/>
      <c r="RIZ26" s="239"/>
      <c r="RJA26" s="240"/>
      <c r="RJB26" s="238"/>
      <c r="RJC26" s="239"/>
      <c r="RJD26" s="240"/>
      <c r="RJE26" s="238"/>
      <c r="RJF26" s="239"/>
      <c r="RJG26" s="240"/>
      <c r="RJH26" s="238"/>
      <c r="RJI26" s="239"/>
      <c r="RJJ26" s="240"/>
      <c r="RJK26" s="238"/>
      <c r="RJL26" s="239"/>
      <c r="RJM26" s="240"/>
      <c r="RJN26" s="238"/>
      <c r="RJO26" s="239"/>
      <c r="RJP26" s="240"/>
      <c r="RJQ26" s="238"/>
      <c r="RJR26" s="239"/>
      <c r="RJS26" s="240"/>
      <c r="RJT26" s="238"/>
      <c r="RJU26" s="239"/>
      <c r="RJV26" s="240"/>
      <c r="RJW26" s="238"/>
      <c r="RJX26" s="239"/>
      <c r="RJY26" s="240"/>
      <c r="RJZ26" s="238"/>
      <c r="RKA26" s="239"/>
      <c r="RKB26" s="240"/>
      <c r="RKC26" s="238"/>
      <c r="RKD26" s="239"/>
      <c r="RKE26" s="240"/>
      <c r="RKF26" s="238"/>
      <c r="RKG26" s="239"/>
      <c r="RKH26" s="240"/>
      <c r="RKI26" s="238"/>
      <c r="RKJ26" s="239"/>
      <c r="RKK26" s="240"/>
      <c r="RKL26" s="238"/>
      <c r="RKM26" s="239"/>
      <c r="RKN26" s="240"/>
      <c r="RKO26" s="238"/>
      <c r="RKP26" s="239"/>
      <c r="RKQ26" s="240"/>
      <c r="RKR26" s="238"/>
      <c r="RKS26" s="239"/>
      <c r="RKT26" s="240"/>
      <c r="RKU26" s="238"/>
      <c r="RKV26" s="239"/>
      <c r="RKW26" s="240"/>
      <c r="RKX26" s="238"/>
      <c r="RKY26" s="239"/>
      <c r="RKZ26" s="240"/>
      <c r="RLA26" s="238"/>
      <c r="RLB26" s="239"/>
      <c r="RLC26" s="240"/>
      <c r="RLD26" s="238"/>
      <c r="RLE26" s="239"/>
      <c r="RLF26" s="240"/>
      <c r="RLG26" s="238"/>
      <c r="RLH26" s="239"/>
      <c r="RLI26" s="240"/>
      <c r="RLJ26" s="238"/>
      <c r="RLK26" s="239"/>
      <c r="RLL26" s="240"/>
      <c r="RLM26" s="238"/>
      <c r="RLN26" s="239"/>
      <c r="RLO26" s="240"/>
      <c r="RLP26" s="238"/>
      <c r="RLQ26" s="239"/>
      <c r="RLR26" s="240"/>
      <c r="RLS26" s="238"/>
      <c r="RLT26" s="239"/>
      <c r="RLU26" s="240"/>
      <c r="RLV26" s="238"/>
      <c r="RLW26" s="239"/>
      <c r="RLX26" s="240"/>
      <c r="RLY26" s="238"/>
      <c r="RLZ26" s="239"/>
      <c r="RMA26" s="240"/>
      <c r="RMB26" s="238"/>
      <c r="RMC26" s="239"/>
      <c r="RMD26" s="240"/>
      <c r="RME26" s="238"/>
      <c r="RMF26" s="239"/>
      <c r="RMG26" s="240"/>
      <c r="RMH26" s="238"/>
      <c r="RMI26" s="239"/>
      <c r="RMJ26" s="240"/>
      <c r="RMK26" s="238"/>
      <c r="RML26" s="239"/>
      <c r="RMM26" s="240"/>
      <c r="RMN26" s="238"/>
      <c r="RMO26" s="239"/>
      <c r="RMP26" s="240"/>
      <c r="RMQ26" s="238"/>
      <c r="RMR26" s="239"/>
      <c r="RMS26" s="240"/>
      <c r="RMT26" s="238"/>
      <c r="RMU26" s="239"/>
      <c r="RMV26" s="240"/>
      <c r="RMW26" s="238"/>
      <c r="RMX26" s="239"/>
      <c r="RMY26" s="240"/>
      <c r="RMZ26" s="238"/>
      <c r="RNA26" s="239"/>
      <c r="RNB26" s="240"/>
      <c r="RNC26" s="238"/>
      <c r="RND26" s="239"/>
      <c r="RNE26" s="240"/>
      <c r="RNF26" s="238"/>
      <c r="RNG26" s="239"/>
      <c r="RNH26" s="240"/>
      <c r="RNI26" s="238"/>
      <c r="RNJ26" s="239"/>
      <c r="RNK26" s="240"/>
      <c r="RNL26" s="238"/>
      <c r="RNM26" s="239"/>
      <c r="RNN26" s="240"/>
      <c r="RNO26" s="238"/>
      <c r="RNP26" s="239"/>
      <c r="RNQ26" s="240"/>
      <c r="RNR26" s="238"/>
      <c r="RNS26" s="239"/>
      <c r="RNT26" s="240"/>
      <c r="RNU26" s="238"/>
      <c r="RNV26" s="239"/>
      <c r="RNW26" s="240"/>
      <c r="RNX26" s="238"/>
      <c r="RNY26" s="239"/>
      <c r="RNZ26" s="240"/>
      <c r="ROA26" s="238"/>
      <c r="ROB26" s="239"/>
      <c r="ROC26" s="240"/>
      <c r="ROD26" s="238"/>
      <c r="ROE26" s="239"/>
      <c r="ROF26" s="240"/>
      <c r="ROG26" s="238"/>
      <c r="ROH26" s="239"/>
      <c r="ROI26" s="240"/>
      <c r="ROJ26" s="238"/>
      <c r="ROK26" s="239"/>
      <c r="ROL26" s="240"/>
      <c r="ROM26" s="238"/>
      <c r="RON26" s="239"/>
      <c r="ROO26" s="240"/>
      <c r="ROP26" s="238"/>
      <c r="ROQ26" s="239"/>
      <c r="ROR26" s="240"/>
      <c r="ROS26" s="238"/>
      <c r="ROT26" s="239"/>
      <c r="ROU26" s="240"/>
      <c r="ROV26" s="238"/>
      <c r="ROW26" s="239"/>
      <c r="ROX26" s="240"/>
      <c r="ROY26" s="238"/>
      <c r="ROZ26" s="239"/>
      <c r="RPA26" s="240"/>
      <c r="RPB26" s="238"/>
      <c r="RPC26" s="239"/>
      <c r="RPD26" s="240"/>
      <c r="RPE26" s="238"/>
      <c r="RPF26" s="239"/>
      <c r="RPG26" s="240"/>
      <c r="RPH26" s="238"/>
      <c r="RPI26" s="239"/>
      <c r="RPJ26" s="240"/>
      <c r="RPK26" s="238"/>
      <c r="RPL26" s="239"/>
      <c r="RPM26" s="240"/>
      <c r="RPN26" s="238"/>
      <c r="RPO26" s="239"/>
      <c r="RPP26" s="240"/>
      <c r="RPQ26" s="238"/>
      <c r="RPR26" s="239"/>
      <c r="RPS26" s="240"/>
      <c r="RPT26" s="238"/>
      <c r="RPU26" s="239"/>
      <c r="RPV26" s="240"/>
      <c r="RPW26" s="238"/>
      <c r="RPX26" s="239"/>
      <c r="RPY26" s="240"/>
      <c r="RPZ26" s="238"/>
      <c r="RQA26" s="239"/>
      <c r="RQB26" s="240"/>
      <c r="RQC26" s="238"/>
      <c r="RQD26" s="239"/>
      <c r="RQE26" s="240"/>
      <c r="RQF26" s="238"/>
      <c r="RQG26" s="239"/>
      <c r="RQH26" s="240"/>
      <c r="RQI26" s="238"/>
      <c r="RQJ26" s="239"/>
      <c r="RQK26" s="240"/>
      <c r="RQL26" s="238"/>
      <c r="RQM26" s="239"/>
      <c r="RQN26" s="240"/>
      <c r="RQO26" s="238"/>
      <c r="RQP26" s="239"/>
      <c r="RQQ26" s="240"/>
      <c r="RQR26" s="238"/>
      <c r="RQS26" s="239"/>
      <c r="RQT26" s="240"/>
      <c r="RQU26" s="238"/>
      <c r="RQV26" s="239"/>
      <c r="RQW26" s="240"/>
      <c r="RQX26" s="238"/>
      <c r="RQY26" s="239"/>
      <c r="RQZ26" s="240"/>
      <c r="RRA26" s="238"/>
      <c r="RRB26" s="239"/>
      <c r="RRC26" s="240"/>
      <c r="RRD26" s="238"/>
      <c r="RRE26" s="239"/>
      <c r="RRF26" s="240"/>
      <c r="RRG26" s="238"/>
      <c r="RRH26" s="239"/>
      <c r="RRI26" s="240"/>
      <c r="RRJ26" s="238"/>
      <c r="RRK26" s="239"/>
      <c r="RRL26" s="240"/>
      <c r="RRM26" s="238"/>
      <c r="RRN26" s="239"/>
      <c r="RRO26" s="240"/>
      <c r="RRP26" s="238"/>
      <c r="RRQ26" s="239"/>
      <c r="RRR26" s="240"/>
      <c r="RRS26" s="238"/>
      <c r="RRT26" s="239"/>
      <c r="RRU26" s="240"/>
      <c r="RRV26" s="238"/>
      <c r="RRW26" s="239"/>
      <c r="RRX26" s="240"/>
      <c r="RRY26" s="238"/>
      <c r="RRZ26" s="239"/>
      <c r="RSA26" s="240"/>
      <c r="RSB26" s="238"/>
      <c r="RSC26" s="239"/>
      <c r="RSD26" s="240"/>
      <c r="RSE26" s="238"/>
      <c r="RSF26" s="239"/>
      <c r="RSG26" s="240"/>
      <c r="RSH26" s="238"/>
      <c r="RSI26" s="239"/>
      <c r="RSJ26" s="240"/>
      <c r="RSK26" s="238"/>
      <c r="RSL26" s="239"/>
      <c r="RSM26" s="240"/>
      <c r="RSN26" s="238"/>
      <c r="RSO26" s="239"/>
      <c r="RSP26" s="240"/>
      <c r="RSQ26" s="238"/>
      <c r="RSR26" s="239"/>
      <c r="RSS26" s="240"/>
      <c r="RST26" s="238"/>
      <c r="RSU26" s="239"/>
      <c r="RSV26" s="240"/>
      <c r="RSW26" s="238"/>
      <c r="RSX26" s="239"/>
      <c r="RSY26" s="240"/>
      <c r="RSZ26" s="238"/>
      <c r="RTA26" s="239"/>
      <c r="RTB26" s="240"/>
      <c r="RTC26" s="238"/>
      <c r="RTD26" s="239"/>
      <c r="RTE26" s="240"/>
      <c r="RTF26" s="238"/>
      <c r="RTG26" s="239"/>
      <c r="RTH26" s="240"/>
      <c r="RTI26" s="238"/>
      <c r="RTJ26" s="239"/>
      <c r="RTK26" s="240"/>
      <c r="RTL26" s="238"/>
      <c r="RTM26" s="239"/>
      <c r="RTN26" s="240"/>
      <c r="RTO26" s="238"/>
      <c r="RTP26" s="239"/>
      <c r="RTQ26" s="240"/>
      <c r="RTR26" s="238"/>
      <c r="RTS26" s="239"/>
      <c r="RTT26" s="240"/>
      <c r="RTU26" s="238"/>
      <c r="RTV26" s="239"/>
      <c r="RTW26" s="240"/>
      <c r="RTX26" s="238"/>
      <c r="RTY26" s="239"/>
      <c r="RTZ26" s="240"/>
      <c r="RUA26" s="238"/>
      <c r="RUB26" s="239"/>
      <c r="RUC26" s="240"/>
      <c r="RUD26" s="238"/>
      <c r="RUE26" s="239"/>
      <c r="RUF26" s="240"/>
      <c r="RUG26" s="238"/>
      <c r="RUH26" s="239"/>
      <c r="RUI26" s="240"/>
      <c r="RUJ26" s="238"/>
      <c r="RUK26" s="239"/>
      <c r="RUL26" s="240"/>
      <c r="RUM26" s="238"/>
      <c r="RUN26" s="239"/>
      <c r="RUO26" s="240"/>
      <c r="RUP26" s="238"/>
      <c r="RUQ26" s="239"/>
      <c r="RUR26" s="240"/>
      <c r="RUS26" s="238"/>
      <c r="RUT26" s="239"/>
      <c r="RUU26" s="240"/>
      <c r="RUV26" s="238"/>
      <c r="RUW26" s="239"/>
      <c r="RUX26" s="240"/>
      <c r="RUY26" s="238"/>
      <c r="RUZ26" s="239"/>
      <c r="RVA26" s="240"/>
      <c r="RVB26" s="238"/>
      <c r="RVC26" s="239"/>
      <c r="RVD26" s="240"/>
      <c r="RVE26" s="238"/>
      <c r="RVF26" s="239"/>
      <c r="RVG26" s="240"/>
      <c r="RVH26" s="238"/>
      <c r="RVI26" s="239"/>
      <c r="RVJ26" s="240"/>
      <c r="RVK26" s="238"/>
      <c r="RVL26" s="239"/>
      <c r="RVM26" s="240"/>
      <c r="RVN26" s="238"/>
      <c r="RVO26" s="239"/>
      <c r="RVP26" s="240"/>
      <c r="RVQ26" s="238"/>
      <c r="RVR26" s="239"/>
      <c r="RVS26" s="240"/>
      <c r="RVT26" s="238"/>
      <c r="RVU26" s="239"/>
      <c r="RVV26" s="240"/>
      <c r="RVW26" s="238"/>
      <c r="RVX26" s="239"/>
      <c r="RVY26" s="240"/>
      <c r="RVZ26" s="238"/>
      <c r="RWA26" s="239"/>
      <c r="RWB26" s="240"/>
      <c r="RWC26" s="238"/>
      <c r="RWD26" s="239"/>
      <c r="RWE26" s="240"/>
      <c r="RWF26" s="238"/>
      <c r="RWG26" s="239"/>
      <c r="RWH26" s="240"/>
      <c r="RWI26" s="238"/>
      <c r="RWJ26" s="239"/>
      <c r="RWK26" s="240"/>
      <c r="RWL26" s="238"/>
      <c r="RWM26" s="239"/>
      <c r="RWN26" s="240"/>
      <c r="RWO26" s="238"/>
      <c r="RWP26" s="239"/>
      <c r="RWQ26" s="240"/>
      <c r="RWR26" s="238"/>
      <c r="RWS26" s="239"/>
      <c r="RWT26" s="240"/>
      <c r="RWU26" s="238"/>
      <c r="RWV26" s="239"/>
      <c r="RWW26" s="240"/>
      <c r="RWX26" s="238"/>
      <c r="RWY26" s="239"/>
      <c r="RWZ26" s="240"/>
      <c r="RXA26" s="238"/>
      <c r="RXB26" s="239"/>
      <c r="RXC26" s="240"/>
      <c r="RXD26" s="238"/>
      <c r="RXE26" s="239"/>
      <c r="RXF26" s="240"/>
      <c r="RXG26" s="238"/>
      <c r="RXH26" s="239"/>
      <c r="RXI26" s="240"/>
      <c r="RXJ26" s="238"/>
      <c r="RXK26" s="239"/>
      <c r="RXL26" s="240"/>
      <c r="RXM26" s="238"/>
      <c r="RXN26" s="239"/>
      <c r="RXO26" s="240"/>
      <c r="RXP26" s="238"/>
      <c r="RXQ26" s="239"/>
      <c r="RXR26" s="240"/>
      <c r="RXS26" s="238"/>
      <c r="RXT26" s="239"/>
      <c r="RXU26" s="240"/>
      <c r="RXV26" s="238"/>
      <c r="RXW26" s="239"/>
      <c r="RXX26" s="240"/>
      <c r="RXY26" s="238"/>
      <c r="RXZ26" s="239"/>
      <c r="RYA26" s="240"/>
      <c r="RYB26" s="238"/>
      <c r="RYC26" s="239"/>
      <c r="RYD26" s="240"/>
      <c r="RYE26" s="238"/>
      <c r="RYF26" s="239"/>
      <c r="RYG26" s="240"/>
      <c r="RYH26" s="238"/>
      <c r="RYI26" s="239"/>
      <c r="RYJ26" s="240"/>
      <c r="RYK26" s="238"/>
      <c r="RYL26" s="239"/>
      <c r="RYM26" s="240"/>
      <c r="RYN26" s="238"/>
      <c r="RYO26" s="239"/>
      <c r="RYP26" s="240"/>
      <c r="RYQ26" s="238"/>
      <c r="RYR26" s="239"/>
      <c r="RYS26" s="240"/>
      <c r="RYT26" s="238"/>
      <c r="RYU26" s="239"/>
      <c r="RYV26" s="240"/>
      <c r="RYW26" s="238"/>
      <c r="RYX26" s="239"/>
      <c r="RYY26" s="240"/>
      <c r="RYZ26" s="238"/>
      <c r="RZA26" s="239"/>
      <c r="RZB26" s="240"/>
      <c r="RZC26" s="238"/>
      <c r="RZD26" s="239"/>
      <c r="RZE26" s="240"/>
      <c r="RZF26" s="238"/>
      <c r="RZG26" s="239"/>
      <c r="RZH26" s="240"/>
      <c r="RZI26" s="238"/>
      <c r="RZJ26" s="239"/>
      <c r="RZK26" s="240"/>
      <c r="RZL26" s="238"/>
      <c r="RZM26" s="239"/>
      <c r="RZN26" s="240"/>
      <c r="RZO26" s="238"/>
      <c r="RZP26" s="239"/>
      <c r="RZQ26" s="240"/>
      <c r="RZR26" s="238"/>
      <c r="RZS26" s="239"/>
      <c r="RZT26" s="240"/>
      <c r="RZU26" s="238"/>
      <c r="RZV26" s="239"/>
      <c r="RZW26" s="240"/>
      <c r="RZX26" s="238"/>
      <c r="RZY26" s="239"/>
      <c r="RZZ26" s="240"/>
      <c r="SAA26" s="238"/>
      <c r="SAB26" s="239"/>
      <c r="SAC26" s="240"/>
      <c r="SAD26" s="238"/>
      <c r="SAE26" s="239"/>
      <c r="SAF26" s="240"/>
      <c r="SAG26" s="238"/>
      <c r="SAH26" s="239"/>
      <c r="SAI26" s="240"/>
      <c r="SAJ26" s="238"/>
      <c r="SAK26" s="239"/>
      <c r="SAL26" s="240"/>
      <c r="SAM26" s="238"/>
      <c r="SAN26" s="239"/>
      <c r="SAO26" s="240"/>
      <c r="SAP26" s="238"/>
      <c r="SAQ26" s="239"/>
      <c r="SAR26" s="240"/>
      <c r="SAS26" s="238"/>
      <c r="SAT26" s="239"/>
      <c r="SAU26" s="240"/>
      <c r="SAV26" s="238"/>
      <c r="SAW26" s="239"/>
      <c r="SAX26" s="240"/>
      <c r="SAY26" s="238"/>
      <c r="SAZ26" s="239"/>
      <c r="SBA26" s="240"/>
      <c r="SBB26" s="238"/>
      <c r="SBC26" s="239"/>
      <c r="SBD26" s="240"/>
      <c r="SBE26" s="238"/>
      <c r="SBF26" s="239"/>
      <c r="SBG26" s="240"/>
      <c r="SBH26" s="238"/>
      <c r="SBI26" s="239"/>
      <c r="SBJ26" s="240"/>
      <c r="SBK26" s="238"/>
      <c r="SBL26" s="239"/>
      <c r="SBM26" s="240"/>
      <c r="SBN26" s="238"/>
      <c r="SBO26" s="239"/>
      <c r="SBP26" s="240"/>
      <c r="SBQ26" s="238"/>
      <c r="SBR26" s="239"/>
      <c r="SBS26" s="240"/>
      <c r="SBT26" s="238"/>
      <c r="SBU26" s="239"/>
      <c r="SBV26" s="240"/>
      <c r="SBW26" s="238"/>
      <c r="SBX26" s="239"/>
      <c r="SBY26" s="240"/>
      <c r="SBZ26" s="238"/>
      <c r="SCA26" s="239"/>
      <c r="SCB26" s="240"/>
      <c r="SCC26" s="238"/>
      <c r="SCD26" s="239"/>
      <c r="SCE26" s="240"/>
      <c r="SCF26" s="238"/>
      <c r="SCG26" s="239"/>
      <c r="SCH26" s="240"/>
      <c r="SCI26" s="238"/>
      <c r="SCJ26" s="239"/>
      <c r="SCK26" s="240"/>
      <c r="SCL26" s="238"/>
      <c r="SCM26" s="239"/>
      <c r="SCN26" s="240"/>
      <c r="SCO26" s="238"/>
      <c r="SCP26" s="239"/>
      <c r="SCQ26" s="240"/>
      <c r="SCR26" s="238"/>
      <c r="SCS26" s="239"/>
      <c r="SCT26" s="240"/>
      <c r="SCU26" s="238"/>
      <c r="SCV26" s="239"/>
      <c r="SCW26" s="240"/>
      <c r="SCX26" s="238"/>
      <c r="SCY26" s="239"/>
      <c r="SCZ26" s="240"/>
      <c r="SDA26" s="238"/>
      <c r="SDB26" s="239"/>
      <c r="SDC26" s="240"/>
      <c r="SDD26" s="238"/>
      <c r="SDE26" s="239"/>
      <c r="SDF26" s="240"/>
      <c r="SDG26" s="238"/>
      <c r="SDH26" s="239"/>
      <c r="SDI26" s="240"/>
      <c r="SDJ26" s="238"/>
      <c r="SDK26" s="239"/>
      <c r="SDL26" s="240"/>
      <c r="SDM26" s="238"/>
      <c r="SDN26" s="239"/>
      <c r="SDO26" s="240"/>
      <c r="SDP26" s="238"/>
      <c r="SDQ26" s="239"/>
      <c r="SDR26" s="240"/>
      <c r="SDS26" s="238"/>
      <c r="SDT26" s="239"/>
      <c r="SDU26" s="240"/>
      <c r="SDV26" s="238"/>
      <c r="SDW26" s="239"/>
      <c r="SDX26" s="240"/>
      <c r="SDY26" s="238"/>
      <c r="SDZ26" s="239"/>
      <c r="SEA26" s="240"/>
      <c r="SEB26" s="238"/>
      <c r="SEC26" s="239"/>
      <c r="SED26" s="240"/>
      <c r="SEE26" s="238"/>
      <c r="SEF26" s="239"/>
      <c r="SEG26" s="240"/>
      <c r="SEH26" s="238"/>
      <c r="SEI26" s="239"/>
      <c r="SEJ26" s="240"/>
      <c r="SEK26" s="238"/>
      <c r="SEL26" s="239"/>
      <c r="SEM26" s="240"/>
      <c r="SEN26" s="238"/>
      <c r="SEO26" s="239"/>
      <c r="SEP26" s="240"/>
      <c r="SEQ26" s="238"/>
      <c r="SER26" s="239"/>
      <c r="SES26" s="240"/>
      <c r="SET26" s="238"/>
      <c r="SEU26" s="239"/>
      <c r="SEV26" s="240"/>
      <c r="SEW26" s="238"/>
      <c r="SEX26" s="239"/>
      <c r="SEY26" s="240"/>
      <c r="SEZ26" s="238"/>
      <c r="SFA26" s="239"/>
      <c r="SFB26" s="240"/>
      <c r="SFC26" s="238"/>
      <c r="SFD26" s="239"/>
      <c r="SFE26" s="240"/>
      <c r="SFF26" s="238"/>
      <c r="SFG26" s="239"/>
      <c r="SFH26" s="240"/>
      <c r="SFI26" s="238"/>
      <c r="SFJ26" s="239"/>
      <c r="SFK26" s="240"/>
      <c r="SFL26" s="238"/>
      <c r="SFM26" s="239"/>
      <c r="SFN26" s="240"/>
      <c r="SFO26" s="238"/>
      <c r="SFP26" s="239"/>
      <c r="SFQ26" s="240"/>
      <c r="SFR26" s="238"/>
      <c r="SFS26" s="239"/>
      <c r="SFT26" s="240"/>
      <c r="SFU26" s="238"/>
      <c r="SFV26" s="239"/>
      <c r="SFW26" s="240"/>
      <c r="SFX26" s="238"/>
      <c r="SFY26" s="239"/>
      <c r="SFZ26" s="240"/>
      <c r="SGA26" s="238"/>
      <c r="SGB26" s="239"/>
      <c r="SGC26" s="240"/>
      <c r="SGD26" s="238"/>
      <c r="SGE26" s="239"/>
      <c r="SGF26" s="240"/>
      <c r="SGG26" s="238"/>
      <c r="SGH26" s="239"/>
      <c r="SGI26" s="240"/>
      <c r="SGJ26" s="238"/>
      <c r="SGK26" s="239"/>
      <c r="SGL26" s="240"/>
      <c r="SGM26" s="238"/>
      <c r="SGN26" s="239"/>
      <c r="SGO26" s="240"/>
      <c r="SGP26" s="238"/>
      <c r="SGQ26" s="239"/>
      <c r="SGR26" s="240"/>
      <c r="SGS26" s="238"/>
      <c r="SGT26" s="239"/>
      <c r="SGU26" s="240"/>
      <c r="SGV26" s="238"/>
      <c r="SGW26" s="239"/>
      <c r="SGX26" s="240"/>
      <c r="SGY26" s="238"/>
      <c r="SGZ26" s="239"/>
      <c r="SHA26" s="240"/>
      <c r="SHB26" s="238"/>
      <c r="SHC26" s="239"/>
      <c r="SHD26" s="240"/>
      <c r="SHE26" s="238"/>
      <c r="SHF26" s="239"/>
      <c r="SHG26" s="240"/>
      <c r="SHH26" s="238"/>
      <c r="SHI26" s="239"/>
      <c r="SHJ26" s="240"/>
      <c r="SHK26" s="238"/>
      <c r="SHL26" s="239"/>
      <c r="SHM26" s="240"/>
      <c r="SHN26" s="238"/>
      <c r="SHO26" s="239"/>
      <c r="SHP26" s="240"/>
      <c r="SHQ26" s="238"/>
      <c r="SHR26" s="239"/>
      <c r="SHS26" s="240"/>
      <c r="SHT26" s="238"/>
      <c r="SHU26" s="239"/>
      <c r="SHV26" s="240"/>
      <c r="SHW26" s="238"/>
      <c r="SHX26" s="239"/>
      <c r="SHY26" s="240"/>
      <c r="SHZ26" s="238"/>
      <c r="SIA26" s="239"/>
      <c r="SIB26" s="240"/>
      <c r="SIC26" s="238"/>
      <c r="SID26" s="239"/>
      <c r="SIE26" s="240"/>
      <c r="SIF26" s="238"/>
      <c r="SIG26" s="239"/>
      <c r="SIH26" s="240"/>
      <c r="SII26" s="238"/>
      <c r="SIJ26" s="239"/>
      <c r="SIK26" s="240"/>
      <c r="SIL26" s="238"/>
      <c r="SIM26" s="239"/>
      <c r="SIN26" s="240"/>
      <c r="SIO26" s="238"/>
      <c r="SIP26" s="239"/>
      <c r="SIQ26" s="240"/>
      <c r="SIR26" s="238"/>
      <c r="SIS26" s="239"/>
      <c r="SIT26" s="240"/>
      <c r="SIU26" s="238"/>
      <c r="SIV26" s="239"/>
      <c r="SIW26" s="240"/>
      <c r="SIX26" s="238"/>
      <c r="SIY26" s="239"/>
      <c r="SIZ26" s="240"/>
      <c r="SJA26" s="238"/>
      <c r="SJB26" s="239"/>
      <c r="SJC26" s="240"/>
      <c r="SJD26" s="238"/>
      <c r="SJE26" s="239"/>
      <c r="SJF26" s="240"/>
      <c r="SJG26" s="238"/>
      <c r="SJH26" s="239"/>
      <c r="SJI26" s="240"/>
      <c r="SJJ26" s="238"/>
      <c r="SJK26" s="239"/>
      <c r="SJL26" s="240"/>
      <c r="SJM26" s="238"/>
      <c r="SJN26" s="239"/>
      <c r="SJO26" s="240"/>
      <c r="SJP26" s="238"/>
      <c r="SJQ26" s="239"/>
      <c r="SJR26" s="240"/>
      <c r="SJS26" s="238"/>
      <c r="SJT26" s="239"/>
      <c r="SJU26" s="240"/>
      <c r="SJV26" s="238"/>
      <c r="SJW26" s="239"/>
      <c r="SJX26" s="240"/>
      <c r="SJY26" s="238"/>
      <c r="SJZ26" s="239"/>
      <c r="SKA26" s="240"/>
      <c r="SKB26" s="238"/>
      <c r="SKC26" s="239"/>
      <c r="SKD26" s="240"/>
      <c r="SKE26" s="238"/>
      <c r="SKF26" s="239"/>
      <c r="SKG26" s="240"/>
      <c r="SKH26" s="238"/>
      <c r="SKI26" s="239"/>
      <c r="SKJ26" s="240"/>
      <c r="SKK26" s="238"/>
      <c r="SKL26" s="239"/>
      <c r="SKM26" s="240"/>
      <c r="SKN26" s="238"/>
      <c r="SKO26" s="239"/>
      <c r="SKP26" s="240"/>
      <c r="SKQ26" s="238"/>
      <c r="SKR26" s="239"/>
      <c r="SKS26" s="240"/>
      <c r="SKT26" s="238"/>
      <c r="SKU26" s="239"/>
      <c r="SKV26" s="240"/>
      <c r="SKW26" s="238"/>
      <c r="SKX26" s="239"/>
      <c r="SKY26" s="240"/>
      <c r="SKZ26" s="238"/>
      <c r="SLA26" s="239"/>
      <c r="SLB26" s="240"/>
      <c r="SLC26" s="238"/>
      <c r="SLD26" s="239"/>
      <c r="SLE26" s="240"/>
      <c r="SLF26" s="238"/>
      <c r="SLG26" s="239"/>
      <c r="SLH26" s="240"/>
      <c r="SLI26" s="238"/>
      <c r="SLJ26" s="239"/>
      <c r="SLK26" s="240"/>
      <c r="SLL26" s="238"/>
      <c r="SLM26" s="239"/>
      <c r="SLN26" s="240"/>
      <c r="SLO26" s="238"/>
      <c r="SLP26" s="239"/>
      <c r="SLQ26" s="240"/>
      <c r="SLR26" s="238"/>
      <c r="SLS26" s="239"/>
      <c r="SLT26" s="240"/>
      <c r="SLU26" s="238"/>
      <c r="SLV26" s="239"/>
      <c r="SLW26" s="240"/>
      <c r="SLX26" s="238"/>
      <c r="SLY26" s="239"/>
      <c r="SLZ26" s="240"/>
      <c r="SMA26" s="238"/>
      <c r="SMB26" s="239"/>
      <c r="SMC26" s="240"/>
      <c r="SMD26" s="238"/>
      <c r="SME26" s="239"/>
      <c r="SMF26" s="240"/>
      <c r="SMG26" s="238"/>
      <c r="SMH26" s="239"/>
      <c r="SMI26" s="240"/>
      <c r="SMJ26" s="238"/>
      <c r="SMK26" s="239"/>
      <c r="SML26" s="240"/>
      <c r="SMM26" s="238"/>
      <c r="SMN26" s="239"/>
      <c r="SMO26" s="240"/>
      <c r="SMP26" s="238"/>
      <c r="SMQ26" s="239"/>
      <c r="SMR26" s="240"/>
      <c r="SMS26" s="238"/>
      <c r="SMT26" s="239"/>
      <c r="SMU26" s="240"/>
      <c r="SMV26" s="238"/>
      <c r="SMW26" s="239"/>
      <c r="SMX26" s="240"/>
      <c r="SMY26" s="238"/>
      <c r="SMZ26" s="239"/>
      <c r="SNA26" s="240"/>
      <c r="SNB26" s="238"/>
      <c r="SNC26" s="239"/>
      <c r="SND26" s="240"/>
      <c r="SNE26" s="238"/>
      <c r="SNF26" s="239"/>
      <c r="SNG26" s="240"/>
      <c r="SNH26" s="238"/>
      <c r="SNI26" s="239"/>
      <c r="SNJ26" s="240"/>
      <c r="SNK26" s="238"/>
      <c r="SNL26" s="239"/>
      <c r="SNM26" s="240"/>
      <c r="SNN26" s="238"/>
      <c r="SNO26" s="239"/>
      <c r="SNP26" s="240"/>
      <c r="SNQ26" s="238"/>
      <c r="SNR26" s="239"/>
      <c r="SNS26" s="240"/>
      <c r="SNT26" s="238"/>
      <c r="SNU26" s="239"/>
      <c r="SNV26" s="240"/>
      <c r="SNW26" s="238"/>
      <c r="SNX26" s="239"/>
      <c r="SNY26" s="240"/>
      <c r="SNZ26" s="238"/>
      <c r="SOA26" s="239"/>
      <c r="SOB26" s="240"/>
      <c r="SOC26" s="238"/>
      <c r="SOD26" s="239"/>
      <c r="SOE26" s="240"/>
      <c r="SOF26" s="238"/>
      <c r="SOG26" s="239"/>
      <c r="SOH26" s="240"/>
      <c r="SOI26" s="238"/>
      <c r="SOJ26" s="239"/>
      <c r="SOK26" s="240"/>
      <c r="SOL26" s="238"/>
      <c r="SOM26" s="239"/>
      <c r="SON26" s="240"/>
      <c r="SOO26" s="238"/>
      <c r="SOP26" s="239"/>
      <c r="SOQ26" s="240"/>
      <c r="SOR26" s="238"/>
      <c r="SOS26" s="239"/>
      <c r="SOT26" s="240"/>
      <c r="SOU26" s="238"/>
      <c r="SOV26" s="239"/>
      <c r="SOW26" s="240"/>
      <c r="SOX26" s="238"/>
      <c r="SOY26" s="239"/>
      <c r="SOZ26" s="240"/>
      <c r="SPA26" s="238"/>
      <c r="SPB26" s="239"/>
      <c r="SPC26" s="240"/>
      <c r="SPD26" s="238"/>
      <c r="SPE26" s="239"/>
      <c r="SPF26" s="240"/>
      <c r="SPG26" s="238"/>
      <c r="SPH26" s="239"/>
      <c r="SPI26" s="240"/>
      <c r="SPJ26" s="238"/>
      <c r="SPK26" s="239"/>
      <c r="SPL26" s="240"/>
      <c r="SPM26" s="238"/>
      <c r="SPN26" s="239"/>
      <c r="SPO26" s="240"/>
      <c r="SPP26" s="238"/>
      <c r="SPQ26" s="239"/>
      <c r="SPR26" s="240"/>
      <c r="SPS26" s="238"/>
      <c r="SPT26" s="239"/>
      <c r="SPU26" s="240"/>
      <c r="SPV26" s="238"/>
      <c r="SPW26" s="239"/>
      <c r="SPX26" s="240"/>
      <c r="SPY26" s="238"/>
      <c r="SPZ26" s="239"/>
      <c r="SQA26" s="240"/>
      <c r="SQB26" s="238"/>
      <c r="SQC26" s="239"/>
      <c r="SQD26" s="240"/>
      <c r="SQE26" s="238"/>
      <c r="SQF26" s="239"/>
      <c r="SQG26" s="240"/>
      <c r="SQH26" s="238"/>
      <c r="SQI26" s="239"/>
      <c r="SQJ26" s="240"/>
      <c r="SQK26" s="238"/>
      <c r="SQL26" s="239"/>
      <c r="SQM26" s="240"/>
      <c r="SQN26" s="238"/>
      <c r="SQO26" s="239"/>
      <c r="SQP26" s="240"/>
      <c r="SQQ26" s="238"/>
      <c r="SQR26" s="239"/>
      <c r="SQS26" s="240"/>
      <c r="SQT26" s="238"/>
      <c r="SQU26" s="239"/>
      <c r="SQV26" s="240"/>
      <c r="SQW26" s="238"/>
      <c r="SQX26" s="239"/>
      <c r="SQY26" s="240"/>
      <c r="SQZ26" s="238"/>
      <c r="SRA26" s="239"/>
      <c r="SRB26" s="240"/>
      <c r="SRC26" s="238"/>
      <c r="SRD26" s="239"/>
      <c r="SRE26" s="240"/>
      <c r="SRF26" s="238"/>
      <c r="SRG26" s="239"/>
      <c r="SRH26" s="240"/>
      <c r="SRI26" s="238"/>
      <c r="SRJ26" s="239"/>
      <c r="SRK26" s="240"/>
      <c r="SRL26" s="238"/>
      <c r="SRM26" s="239"/>
      <c r="SRN26" s="240"/>
      <c r="SRO26" s="238"/>
      <c r="SRP26" s="239"/>
      <c r="SRQ26" s="240"/>
      <c r="SRR26" s="238"/>
      <c r="SRS26" s="239"/>
      <c r="SRT26" s="240"/>
      <c r="SRU26" s="238"/>
      <c r="SRV26" s="239"/>
      <c r="SRW26" s="240"/>
      <c r="SRX26" s="238"/>
      <c r="SRY26" s="239"/>
      <c r="SRZ26" s="240"/>
      <c r="SSA26" s="238"/>
      <c r="SSB26" s="239"/>
      <c r="SSC26" s="240"/>
      <c r="SSD26" s="238"/>
      <c r="SSE26" s="239"/>
      <c r="SSF26" s="240"/>
      <c r="SSG26" s="238"/>
      <c r="SSH26" s="239"/>
      <c r="SSI26" s="240"/>
      <c r="SSJ26" s="238"/>
      <c r="SSK26" s="239"/>
      <c r="SSL26" s="240"/>
      <c r="SSM26" s="238"/>
      <c r="SSN26" s="239"/>
      <c r="SSO26" s="240"/>
      <c r="SSP26" s="238"/>
      <c r="SSQ26" s="239"/>
      <c r="SSR26" s="240"/>
      <c r="SSS26" s="238"/>
      <c r="SST26" s="239"/>
      <c r="SSU26" s="240"/>
      <c r="SSV26" s="238"/>
      <c r="SSW26" s="239"/>
      <c r="SSX26" s="240"/>
      <c r="SSY26" s="238"/>
      <c r="SSZ26" s="239"/>
      <c r="STA26" s="240"/>
      <c r="STB26" s="238"/>
      <c r="STC26" s="239"/>
      <c r="STD26" s="240"/>
      <c r="STE26" s="238"/>
      <c r="STF26" s="239"/>
      <c r="STG26" s="240"/>
      <c r="STH26" s="238"/>
      <c r="STI26" s="239"/>
      <c r="STJ26" s="240"/>
      <c r="STK26" s="238"/>
      <c r="STL26" s="239"/>
      <c r="STM26" s="240"/>
      <c r="STN26" s="238"/>
      <c r="STO26" s="239"/>
      <c r="STP26" s="240"/>
      <c r="STQ26" s="238"/>
      <c r="STR26" s="239"/>
      <c r="STS26" s="240"/>
      <c r="STT26" s="238"/>
      <c r="STU26" s="239"/>
      <c r="STV26" s="240"/>
      <c r="STW26" s="238"/>
      <c r="STX26" s="239"/>
      <c r="STY26" s="240"/>
      <c r="STZ26" s="238"/>
      <c r="SUA26" s="239"/>
      <c r="SUB26" s="240"/>
      <c r="SUC26" s="238"/>
      <c r="SUD26" s="239"/>
      <c r="SUE26" s="240"/>
      <c r="SUF26" s="238"/>
      <c r="SUG26" s="239"/>
      <c r="SUH26" s="240"/>
      <c r="SUI26" s="238"/>
      <c r="SUJ26" s="239"/>
      <c r="SUK26" s="240"/>
      <c r="SUL26" s="238"/>
      <c r="SUM26" s="239"/>
      <c r="SUN26" s="240"/>
      <c r="SUO26" s="238"/>
      <c r="SUP26" s="239"/>
      <c r="SUQ26" s="240"/>
      <c r="SUR26" s="238"/>
      <c r="SUS26" s="239"/>
      <c r="SUT26" s="240"/>
      <c r="SUU26" s="238"/>
      <c r="SUV26" s="239"/>
      <c r="SUW26" s="240"/>
      <c r="SUX26" s="238"/>
      <c r="SUY26" s="239"/>
      <c r="SUZ26" s="240"/>
      <c r="SVA26" s="238"/>
      <c r="SVB26" s="239"/>
      <c r="SVC26" s="240"/>
      <c r="SVD26" s="238"/>
      <c r="SVE26" s="239"/>
      <c r="SVF26" s="240"/>
      <c r="SVG26" s="238"/>
      <c r="SVH26" s="239"/>
      <c r="SVI26" s="240"/>
      <c r="SVJ26" s="238"/>
      <c r="SVK26" s="239"/>
      <c r="SVL26" s="240"/>
      <c r="SVM26" s="238"/>
      <c r="SVN26" s="239"/>
      <c r="SVO26" s="240"/>
      <c r="SVP26" s="238"/>
      <c r="SVQ26" s="239"/>
      <c r="SVR26" s="240"/>
      <c r="SVS26" s="238"/>
      <c r="SVT26" s="239"/>
      <c r="SVU26" s="240"/>
      <c r="SVV26" s="238"/>
      <c r="SVW26" s="239"/>
      <c r="SVX26" s="240"/>
      <c r="SVY26" s="238"/>
      <c r="SVZ26" s="239"/>
      <c r="SWA26" s="240"/>
      <c r="SWB26" s="238"/>
      <c r="SWC26" s="239"/>
      <c r="SWD26" s="240"/>
      <c r="SWE26" s="238"/>
      <c r="SWF26" s="239"/>
      <c r="SWG26" s="240"/>
      <c r="SWH26" s="238"/>
      <c r="SWI26" s="239"/>
      <c r="SWJ26" s="240"/>
      <c r="SWK26" s="238"/>
      <c r="SWL26" s="239"/>
      <c r="SWM26" s="240"/>
      <c r="SWN26" s="238"/>
      <c r="SWO26" s="239"/>
      <c r="SWP26" s="240"/>
      <c r="SWQ26" s="238"/>
      <c r="SWR26" s="239"/>
      <c r="SWS26" s="240"/>
      <c r="SWT26" s="238"/>
      <c r="SWU26" s="239"/>
      <c r="SWV26" s="240"/>
      <c r="SWW26" s="238"/>
      <c r="SWX26" s="239"/>
      <c r="SWY26" s="240"/>
      <c r="SWZ26" s="238"/>
      <c r="SXA26" s="239"/>
      <c r="SXB26" s="240"/>
      <c r="SXC26" s="238"/>
      <c r="SXD26" s="239"/>
      <c r="SXE26" s="240"/>
      <c r="SXF26" s="238"/>
      <c r="SXG26" s="239"/>
      <c r="SXH26" s="240"/>
      <c r="SXI26" s="238"/>
      <c r="SXJ26" s="239"/>
      <c r="SXK26" s="240"/>
      <c r="SXL26" s="238"/>
      <c r="SXM26" s="239"/>
      <c r="SXN26" s="240"/>
      <c r="SXO26" s="238"/>
      <c r="SXP26" s="239"/>
      <c r="SXQ26" s="240"/>
      <c r="SXR26" s="238"/>
      <c r="SXS26" s="239"/>
      <c r="SXT26" s="240"/>
      <c r="SXU26" s="238"/>
      <c r="SXV26" s="239"/>
      <c r="SXW26" s="240"/>
      <c r="SXX26" s="238"/>
      <c r="SXY26" s="239"/>
      <c r="SXZ26" s="240"/>
      <c r="SYA26" s="238"/>
      <c r="SYB26" s="239"/>
      <c r="SYC26" s="240"/>
      <c r="SYD26" s="238"/>
      <c r="SYE26" s="239"/>
      <c r="SYF26" s="240"/>
      <c r="SYG26" s="238"/>
      <c r="SYH26" s="239"/>
      <c r="SYI26" s="240"/>
      <c r="SYJ26" s="238"/>
      <c r="SYK26" s="239"/>
      <c r="SYL26" s="240"/>
      <c r="SYM26" s="238"/>
      <c r="SYN26" s="239"/>
      <c r="SYO26" s="240"/>
      <c r="SYP26" s="238"/>
      <c r="SYQ26" s="239"/>
      <c r="SYR26" s="240"/>
      <c r="SYS26" s="238"/>
      <c r="SYT26" s="239"/>
      <c r="SYU26" s="240"/>
      <c r="SYV26" s="238"/>
      <c r="SYW26" s="239"/>
      <c r="SYX26" s="240"/>
      <c r="SYY26" s="238"/>
      <c r="SYZ26" s="239"/>
      <c r="SZA26" s="240"/>
      <c r="SZB26" s="238"/>
      <c r="SZC26" s="239"/>
      <c r="SZD26" s="240"/>
      <c r="SZE26" s="238"/>
      <c r="SZF26" s="239"/>
      <c r="SZG26" s="240"/>
      <c r="SZH26" s="238"/>
      <c r="SZI26" s="239"/>
      <c r="SZJ26" s="240"/>
      <c r="SZK26" s="238"/>
      <c r="SZL26" s="239"/>
      <c r="SZM26" s="240"/>
      <c r="SZN26" s="238"/>
      <c r="SZO26" s="239"/>
      <c r="SZP26" s="240"/>
      <c r="SZQ26" s="238"/>
      <c r="SZR26" s="239"/>
      <c r="SZS26" s="240"/>
      <c r="SZT26" s="238"/>
      <c r="SZU26" s="239"/>
      <c r="SZV26" s="240"/>
      <c r="SZW26" s="238"/>
      <c r="SZX26" s="239"/>
      <c r="SZY26" s="240"/>
      <c r="SZZ26" s="238"/>
      <c r="TAA26" s="239"/>
      <c r="TAB26" s="240"/>
      <c r="TAC26" s="238"/>
      <c r="TAD26" s="239"/>
      <c r="TAE26" s="240"/>
      <c r="TAF26" s="238"/>
      <c r="TAG26" s="239"/>
      <c r="TAH26" s="240"/>
      <c r="TAI26" s="238"/>
      <c r="TAJ26" s="239"/>
      <c r="TAK26" s="240"/>
      <c r="TAL26" s="238"/>
      <c r="TAM26" s="239"/>
      <c r="TAN26" s="240"/>
      <c r="TAO26" s="238"/>
      <c r="TAP26" s="239"/>
      <c r="TAQ26" s="240"/>
      <c r="TAR26" s="238"/>
      <c r="TAS26" s="239"/>
      <c r="TAT26" s="240"/>
      <c r="TAU26" s="238"/>
      <c r="TAV26" s="239"/>
      <c r="TAW26" s="240"/>
      <c r="TAX26" s="238"/>
      <c r="TAY26" s="239"/>
      <c r="TAZ26" s="240"/>
      <c r="TBA26" s="238"/>
      <c r="TBB26" s="239"/>
      <c r="TBC26" s="240"/>
      <c r="TBD26" s="238"/>
      <c r="TBE26" s="239"/>
      <c r="TBF26" s="240"/>
      <c r="TBG26" s="238"/>
      <c r="TBH26" s="239"/>
      <c r="TBI26" s="240"/>
      <c r="TBJ26" s="238"/>
      <c r="TBK26" s="239"/>
      <c r="TBL26" s="240"/>
      <c r="TBM26" s="238"/>
      <c r="TBN26" s="239"/>
      <c r="TBO26" s="240"/>
      <c r="TBP26" s="238"/>
      <c r="TBQ26" s="239"/>
      <c r="TBR26" s="240"/>
      <c r="TBS26" s="238"/>
      <c r="TBT26" s="239"/>
      <c r="TBU26" s="240"/>
      <c r="TBV26" s="238"/>
      <c r="TBW26" s="239"/>
      <c r="TBX26" s="240"/>
      <c r="TBY26" s="238"/>
      <c r="TBZ26" s="239"/>
      <c r="TCA26" s="240"/>
      <c r="TCB26" s="238"/>
      <c r="TCC26" s="239"/>
      <c r="TCD26" s="240"/>
      <c r="TCE26" s="238"/>
      <c r="TCF26" s="239"/>
      <c r="TCG26" s="240"/>
      <c r="TCH26" s="238"/>
      <c r="TCI26" s="239"/>
      <c r="TCJ26" s="240"/>
      <c r="TCK26" s="238"/>
      <c r="TCL26" s="239"/>
      <c r="TCM26" s="240"/>
      <c r="TCN26" s="238"/>
      <c r="TCO26" s="239"/>
      <c r="TCP26" s="240"/>
      <c r="TCQ26" s="238"/>
      <c r="TCR26" s="239"/>
      <c r="TCS26" s="240"/>
      <c r="TCT26" s="238"/>
      <c r="TCU26" s="239"/>
      <c r="TCV26" s="240"/>
      <c r="TCW26" s="238"/>
      <c r="TCX26" s="239"/>
      <c r="TCY26" s="240"/>
      <c r="TCZ26" s="238"/>
      <c r="TDA26" s="239"/>
      <c r="TDB26" s="240"/>
      <c r="TDC26" s="238"/>
      <c r="TDD26" s="239"/>
      <c r="TDE26" s="240"/>
      <c r="TDF26" s="238"/>
      <c r="TDG26" s="239"/>
      <c r="TDH26" s="240"/>
      <c r="TDI26" s="238"/>
      <c r="TDJ26" s="239"/>
      <c r="TDK26" s="240"/>
      <c r="TDL26" s="238"/>
      <c r="TDM26" s="239"/>
      <c r="TDN26" s="240"/>
      <c r="TDO26" s="238"/>
      <c r="TDP26" s="239"/>
      <c r="TDQ26" s="240"/>
      <c r="TDR26" s="238"/>
      <c r="TDS26" s="239"/>
      <c r="TDT26" s="240"/>
      <c r="TDU26" s="238"/>
      <c r="TDV26" s="239"/>
      <c r="TDW26" s="240"/>
      <c r="TDX26" s="238"/>
      <c r="TDY26" s="239"/>
      <c r="TDZ26" s="240"/>
      <c r="TEA26" s="238"/>
      <c r="TEB26" s="239"/>
      <c r="TEC26" s="240"/>
      <c r="TED26" s="238"/>
      <c r="TEE26" s="239"/>
      <c r="TEF26" s="240"/>
      <c r="TEG26" s="238"/>
      <c r="TEH26" s="239"/>
      <c r="TEI26" s="240"/>
      <c r="TEJ26" s="238"/>
      <c r="TEK26" s="239"/>
      <c r="TEL26" s="240"/>
      <c r="TEM26" s="238"/>
      <c r="TEN26" s="239"/>
      <c r="TEO26" s="240"/>
      <c r="TEP26" s="238"/>
      <c r="TEQ26" s="239"/>
      <c r="TER26" s="240"/>
      <c r="TES26" s="238"/>
      <c r="TET26" s="239"/>
      <c r="TEU26" s="240"/>
      <c r="TEV26" s="238"/>
      <c r="TEW26" s="239"/>
      <c r="TEX26" s="240"/>
      <c r="TEY26" s="238"/>
      <c r="TEZ26" s="239"/>
      <c r="TFA26" s="240"/>
      <c r="TFB26" s="238"/>
      <c r="TFC26" s="239"/>
      <c r="TFD26" s="240"/>
      <c r="TFE26" s="238"/>
      <c r="TFF26" s="239"/>
      <c r="TFG26" s="240"/>
      <c r="TFH26" s="238"/>
      <c r="TFI26" s="239"/>
      <c r="TFJ26" s="240"/>
      <c r="TFK26" s="238"/>
      <c r="TFL26" s="239"/>
      <c r="TFM26" s="240"/>
      <c r="TFN26" s="238"/>
      <c r="TFO26" s="239"/>
      <c r="TFP26" s="240"/>
      <c r="TFQ26" s="238"/>
      <c r="TFR26" s="239"/>
      <c r="TFS26" s="240"/>
      <c r="TFT26" s="238"/>
      <c r="TFU26" s="239"/>
      <c r="TFV26" s="240"/>
      <c r="TFW26" s="238"/>
      <c r="TFX26" s="239"/>
      <c r="TFY26" s="240"/>
      <c r="TFZ26" s="238"/>
      <c r="TGA26" s="239"/>
      <c r="TGB26" s="240"/>
      <c r="TGC26" s="238"/>
      <c r="TGD26" s="239"/>
      <c r="TGE26" s="240"/>
      <c r="TGF26" s="238"/>
      <c r="TGG26" s="239"/>
      <c r="TGH26" s="240"/>
      <c r="TGI26" s="238"/>
      <c r="TGJ26" s="239"/>
      <c r="TGK26" s="240"/>
      <c r="TGL26" s="238"/>
      <c r="TGM26" s="239"/>
      <c r="TGN26" s="240"/>
      <c r="TGO26" s="238"/>
      <c r="TGP26" s="239"/>
      <c r="TGQ26" s="240"/>
      <c r="TGR26" s="238"/>
      <c r="TGS26" s="239"/>
      <c r="TGT26" s="240"/>
      <c r="TGU26" s="238"/>
      <c r="TGV26" s="239"/>
      <c r="TGW26" s="240"/>
      <c r="TGX26" s="238"/>
      <c r="TGY26" s="239"/>
      <c r="TGZ26" s="240"/>
      <c r="THA26" s="238"/>
      <c r="THB26" s="239"/>
      <c r="THC26" s="240"/>
      <c r="THD26" s="238"/>
      <c r="THE26" s="239"/>
      <c r="THF26" s="240"/>
      <c r="THG26" s="238"/>
      <c r="THH26" s="239"/>
      <c r="THI26" s="240"/>
      <c r="THJ26" s="238"/>
      <c r="THK26" s="239"/>
      <c r="THL26" s="240"/>
      <c r="THM26" s="238"/>
      <c r="THN26" s="239"/>
      <c r="THO26" s="240"/>
      <c r="THP26" s="238"/>
      <c r="THQ26" s="239"/>
      <c r="THR26" s="240"/>
      <c r="THS26" s="238"/>
      <c r="THT26" s="239"/>
      <c r="THU26" s="240"/>
      <c r="THV26" s="238"/>
      <c r="THW26" s="239"/>
      <c r="THX26" s="240"/>
      <c r="THY26" s="238"/>
      <c r="THZ26" s="239"/>
      <c r="TIA26" s="240"/>
      <c r="TIB26" s="238"/>
      <c r="TIC26" s="239"/>
      <c r="TID26" s="240"/>
      <c r="TIE26" s="238"/>
      <c r="TIF26" s="239"/>
      <c r="TIG26" s="240"/>
      <c r="TIH26" s="238"/>
      <c r="TII26" s="239"/>
      <c r="TIJ26" s="240"/>
      <c r="TIK26" s="238"/>
      <c r="TIL26" s="239"/>
      <c r="TIM26" s="240"/>
      <c r="TIN26" s="238"/>
      <c r="TIO26" s="239"/>
      <c r="TIP26" s="240"/>
      <c r="TIQ26" s="238"/>
      <c r="TIR26" s="239"/>
      <c r="TIS26" s="240"/>
      <c r="TIT26" s="238"/>
      <c r="TIU26" s="239"/>
      <c r="TIV26" s="240"/>
      <c r="TIW26" s="238"/>
      <c r="TIX26" s="239"/>
      <c r="TIY26" s="240"/>
      <c r="TIZ26" s="238"/>
      <c r="TJA26" s="239"/>
      <c r="TJB26" s="240"/>
      <c r="TJC26" s="238"/>
      <c r="TJD26" s="239"/>
      <c r="TJE26" s="240"/>
      <c r="TJF26" s="238"/>
      <c r="TJG26" s="239"/>
      <c r="TJH26" s="240"/>
      <c r="TJI26" s="238"/>
      <c r="TJJ26" s="239"/>
      <c r="TJK26" s="240"/>
      <c r="TJL26" s="238"/>
      <c r="TJM26" s="239"/>
      <c r="TJN26" s="240"/>
      <c r="TJO26" s="238"/>
      <c r="TJP26" s="239"/>
      <c r="TJQ26" s="240"/>
      <c r="TJR26" s="238"/>
      <c r="TJS26" s="239"/>
      <c r="TJT26" s="240"/>
      <c r="TJU26" s="238"/>
      <c r="TJV26" s="239"/>
      <c r="TJW26" s="240"/>
      <c r="TJX26" s="238"/>
      <c r="TJY26" s="239"/>
      <c r="TJZ26" s="240"/>
      <c r="TKA26" s="238"/>
      <c r="TKB26" s="239"/>
      <c r="TKC26" s="240"/>
      <c r="TKD26" s="238"/>
      <c r="TKE26" s="239"/>
      <c r="TKF26" s="240"/>
      <c r="TKG26" s="238"/>
      <c r="TKH26" s="239"/>
      <c r="TKI26" s="240"/>
      <c r="TKJ26" s="238"/>
      <c r="TKK26" s="239"/>
      <c r="TKL26" s="240"/>
      <c r="TKM26" s="238"/>
      <c r="TKN26" s="239"/>
      <c r="TKO26" s="240"/>
      <c r="TKP26" s="238"/>
      <c r="TKQ26" s="239"/>
      <c r="TKR26" s="240"/>
      <c r="TKS26" s="238"/>
      <c r="TKT26" s="239"/>
      <c r="TKU26" s="240"/>
      <c r="TKV26" s="238"/>
      <c r="TKW26" s="239"/>
      <c r="TKX26" s="240"/>
      <c r="TKY26" s="238"/>
      <c r="TKZ26" s="239"/>
      <c r="TLA26" s="240"/>
      <c r="TLB26" s="238"/>
      <c r="TLC26" s="239"/>
      <c r="TLD26" s="240"/>
      <c r="TLE26" s="238"/>
      <c r="TLF26" s="239"/>
      <c r="TLG26" s="240"/>
      <c r="TLH26" s="238"/>
      <c r="TLI26" s="239"/>
      <c r="TLJ26" s="240"/>
      <c r="TLK26" s="238"/>
      <c r="TLL26" s="239"/>
      <c r="TLM26" s="240"/>
      <c r="TLN26" s="238"/>
      <c r="TLO26" s="239"/>
      <c r="TLP26" s="240"/>
      <c r="TLQ26" s="238"/>
      <c r="TLR26" s="239"/>
      <c r="TLS26" s="240"/>
      <c r="TLT26" s="238"/>
      <c r="TLU26" s="239"/>
      <c r="TLV26" s="240"/>
      <c r="TLW26" s="238"/>
      <c r="TLX26" s="239"/>
      <c r="TLY26" s="240"/>
      <c r="TLZ26" s="238"/>
      <c r="TMA26" s="239"/>
      <c r="TMB26" s="240"/>
      <c r="TMC26" s="238"/>
      <c r="TMD26" s="239"/>
      <c r="TME26" s="240"/>
      <c r="TMF26" s="238"/>
      <c r="TMG26" s="239"/>
      <c r="TMH26" s="240"/>
      <c r="TMI26" s="238"/>
      <c r="TMJ26" s="239"/>
      <c r="TMK26" s="240"/>
      <c r="TML26" s="238"/>
      <c r="TMM26" s="239"/>
      <c r="TMN26" s="240"/>
      <c r="TMO26" s="238"/>
      <c r="TMP26" s="239"/>
      <c r="TMQ26" s="240"/>
      <c r="TMR26" s="238"/>
      <c r="TMS26" s="239"/>
      <c r="TMT26" s="240"/>
      <c r="TMU26" s="238"/>
      <c r="TMV26" s="239"/>
      <c r="TMW26" s="240"/>
      <c r="TMX26" s="238"/>
      <c r="TMY26" s="239"/>
      <c r="TMZ26" s="240"/>
      <c r="TNA26" s="238"/>
      <c r="TNB26" s="239"/>
      <c r="TNC26" s="240"/>
      <c r="TND26" s="238"/>
      <c r="TNE26" s="239"/>
      <c r="TNF26" s="240"/>
      <c r="TNG26" s="238"/>
      <c r="TNH26" s="239"/>
      <c r="TNI26" s="240"/>
      <c r="TNJ26" s="238"/>
      <c r="TNK26" s="239"/>
      <c r="TNL26" s="240"/>
      <c r="TNM26" s="238"/>
      <c r="TNN26" s="239"/>
      <c r="TNO26" s="240"/>
      <c r="TNP26" s="238"/>
      <c r="TNQ26" s="239"/>
      <c r="TNR26" s="240"/>
      <c r="TNS26" s="238"/>
      <c r="TNT26" s="239"/>
      <c r="TNU26" s="240"/>
      <c r="TNV26" s="238"/>
      <c r="TNW26" s="239"/>
      <c r="TNX26" s="240"/>
      <c r="TNY26" s="238"/>
      <c r="TNZ26" s="239"/>
      <c r="TOA26" s="240"/>
      <c r="TOB26" s="238"/>
      <c r="TOC26" s="239"/>
      <c r="TOD26" s="240"/>
      <c r="TOE26" s="238"/>
      <c r="TOF26" s="239"/>
      <c r="TOG26" s="240"/>
      <c r="TOH26" s="238"/>
      <c r="TOI26" s="239"/>
      <c r="TOJ26" s="240"/>
      <c r="TOK26" s="238"/>
      <c r="TOL26" s="239"/>
      <c r="TOM26" s="240"/>
      <c r="TON26" s="238"/>
      <c r="TOO26" s="239"/>
      <c r="TOP26" s="240"/>
      <c r="TOQ26" s="238"/>
      <c r="TOR26" s="239"/>
      <c r="TOS26" s="240"/>
      <c r="TOT26" s="238"/>
      <c r="TOU26" s="239"/>
      <c r="TOV26" s="240"/>
      <c r="TOW26" s="238"/>
      <c r="TOX26" s="239"/>
      <c r="TOY26" s="240"/>
      <c r="TOZ26" s="238"/>
      <c r="TPA26" s="239"/>
      <c r="TPB26" s="240"/>
      <c r="TPC26" s="238"/>
      <c r="TPD26" s="239"/>
      <c r="TPE26" s="240"/>
      <c r="TPF26" s="238"/>
      <c r="TPG26" s="239"/>
      <c r="TPH26" s="240"/>
      <c r="TPI26" s="238"/>
      <c r="TPJ26" s="239"/>
      <c r="TPK26" s="240"/>
      <c r="TPL26" s="238"/>
      <c r="TPM26" s="239"/>
      <c r="TPN26" s="240"/>
      <c r="TPO26" s="238"/>
      <c r="TPP26" s="239"/>
      <c r="TPQ26" s="240"/>
      <c r="TPR26" s="238"/>
      <c r="TPS26" s="239"/>
      <c r="TPT26" s="240"/>
      <c r="TPU26" s="238"/>
      <c r="TPV26" s="239"/>
      <c r="TPW26" s="240"/>
      <c r="TPX26" s="238"/>
      <c r="TPY26" s="239"/>
      <c r="TPZ26" s="240"/>
      <c r="TQA26" s="238"/>
      <c r="TQB26" s="239"/>
      <c r="TQC26" s="240"/>
      <c r="TQD26" s="238"/>
      <c r="TQE26" s="239"/>
      <c r="TQF26" s="240"/>
      <c r="TQG26" s="238"/>
      <c r="TQH26" s="239"/>
      <c r="TQI26" s="240"/>
      <c r="TQJ26" s="238"/>
      <c r="TQK26" s="239"/>
      <c r="TQL26" s="240"/>
      <c r="TQM26" s="238"/>
      <c r="TQN26" s="239"/>
      <c r="TQO26" s="240"/>
      <c r="TQP26" s="238"/>
      <c r="TQQ26" s="239"/>
      <c r="TQR26" s="240"/>
      <c r="TQS26" s="238"/>
      <c r="TQT26" s="239"/>
      <c r="TQU26" s="240"/>
      <c r="TQV26" s="238"/>
      <c r="TQW26" s="239"/>
      <c r="TQX26" s="240"/>
      <c r="TQY26" s="238"/>
      <c r="TQZ26" s="239"/>
      <c r="TRA26" s="240"/>
      <c r="TRB26" s="238"/>
      <c r="TRC26" s="239"/>
      <c r="TRD26" s="240"/>
      <c r="TRE26" s="238"/>
      <c r="TRF26" s="239"/>
      <c r="TRG26" s="240"/>
      <c r="TRH26" s="238"/>
      <c r="TRI26" s="239"/>
      <c r="TRJ26" s="240"/>
      <c r="TRK26" s="238"/>
      <c r="TRL26" s="239"/>
      <c r="TRM26" s="240"/>
      <c r="TRN26" s="238"/>
      <c r="TRO26" s="239"/>
      <c r="TRP26" s="240"/>
      <c r="TRQ26" s="238"/>
      <c r="TRR26" s="239"/>
      <c r="TRS26" s="240"/>
      <c r="TRT26" s="238"/>
      <c r="TRU26" s="239"/>
      <c r="TRV26" s="240"/>
      <c r="TRW26" s="238"/>
      <c r="TRX26" s="239"/>
      <c r="TRY26" s="240"/>
      <c r="TRZ26" s="238"/>
      <c r="TSA26" s="239"/>
      <c r="TSB26" s="240"/>
      <c r="TSC26" s="238"/>
      <c r="TSD26" s="239"/>
      <c r="TSE26" s="240"/>
      <c r="TSF26" s="238"/>
      <c r="TSG26" s="239"/>
      <c r="TSH26" s="240"/>
      <c r="TSI26" s="238"/>
      <c r="TSJ26" s="239"/>
      <c r="TSK26" s="240"/>
      <c r="TSL26" s="238"/>
      <c r="TSM26" s="239"/>
      <c r="TSN26" s="240"/>
      <c r="TSO26" s="238"/>
      <c r="TSP26" s="239"/>
      <c r="TSQ26" s="240"/>
      <c r="TSR26" s="238"/>
      <c r="TSS26" s="239"/>
      <c r="TST26" s="240"/>
      <c r="TSU26" s="238"/>
      <c r="TSV26" s="239"/>
      <c r="TSW26" s="240"/>
      <c r="TSX26" s="238"/>
      <c r="TSY26" s="239"/>
      <c r="TSZ26" s="240"/>
      <c r="TTA26" s="238"/>
      <c r="TTB26" s="239"/>
      <c r="TTC26" s="240"/>
      <c r="TTD26" s="238"/>
      <c r="TTE26" s="239"/>
      <c r="TTF26" s="240"/>
      <c r="TTG26" s="238"/>
      <c r="TTH26" s="239"/>
      <c r="TTI26" s="240"/>
      <c r="TTJ26" s="238"/>
      <c r="TTK26" s="239"/>
      <c r="TTL26" s="240"/>
      <c r="TTM26" s="238"/>
      <c r="TTN26" s="239"/>
      <c r="TTO26" s="240"/>
      <c r="TTP26" s="238"/>
      <c r="TTQ26" s="239"/>
      <c r="TTR26" s="240"/>
      <c r="TTS26" s="238"/>
      <c r="TTT26" s="239"/>
      <c r="TTU26" s="240"/>
      <c r="TTV26" s="238"/>
      <c r="TTW26" s="239"/>
      <c r="TTX26" s="240"/>
      <c r="TTY26" s="238"/>
      <c r="TTZ26" s="239"/>
      <c r="TUA26" s="240"/>
      <c r="TUB26" s="238"/>
      <c r="TUC26" s="239"/>
      <c r="TUD26" s="240"/>
      <c r="TUE26" s="238"/>
      <c r="TUF26" s="239"/>
      <c r="TUG26" s="240"/>
      <c r="TUH26" s="238"/>
      <c r="TUI26" s="239"/>
      <c r="TUJ26" s="240"/>
      <c r="TUK26" s="238"/>
      <c r="TUL26" s="239"/>
      <c r="TUM26" s="240"/>
      <c r="TUN26" s="238"/>
      <c r="TUO26" s="239"/>
      <c r="TUP26" s="240"/>
      <c r="TUQ26" s="238"/>
      <c r="TUR26" s="239"/>
      <c r="TUS26" s="240"/>
      <c r="TUT26" s="238"/>
      <c r="TUU26" s="239"/>
      <c r="TUV26" s="240"/>
      <c r="TUW26" s="238"/>
      <c r="TUX26" s="239"/>
      <c r="TUY26" s="240"/>
      <c r="TUZ26" s="238"/>
      <c r="TVA26" s="239"/>
      <c r="TVB26" s="240"/>
      <c r="TVC26" s="238"/>
      <c r="TVD26" s="239"/>
      <c r="TVE26" s="240"/>
      <c r="TVF26" s="238"/>
      <c r="TVG26" s="239"/>
      <c r="TVH26" s="240"/>
      <c r="TVI26" s="238"/>
      <c r="TVJ26" s="239"/>
      <c r="TVK26" s="240"/>
      <c r="TVL26" s="238"/>
      <c r="TVM26" s="239"/>
      <c r="TVN26" s="240"/>
      <c r="TVO26" s="238"/>
      <c r="TVP26" s="239"/>
      <c r="TVQ26" s="240"/>
      <c r="TVR26" s="238"/>
      <c r="TVS26" s="239"/>
      <c r="TVT26" s="240"/>
      <c r="TVU26" s="238"/>
      <c r="TVV26" s="239"/>
      <c r="TVW26" s="240"/>
      <c r="TVX26" s="238"/>
      <c r="TVY26" s="239"/>
      <c r="TVZ26" s="240"/>
      <c r="TWA26" s="238"/>
      <c r="TWB26" s="239"/>
      <c r="TWC26" s="240"/>
      <c r="TWD26" s="238"/>
      <c r="TWE26" s="239"/>
      <c r="TWF26" s="240"/>
      <c r="TWG26" s="238"/>
      <c r="TWH26" s="239"/>
      <c r="TWI26" s="240"/>
      <c r="TWJ26" s="238"/>
      <c r="TWK26" s="239"/>
      <c r="TWL26" s="240"/>
      <c r="TWM26" s="238"/>
      <c r="TWN26" s="239"/>
      <c r="TWO26" s="240"/>
      <c r="TWP26" s="238"/>
      <c r="TWQ26" s="239"/>
      <c r="TWR26" s="240"/>
      <c r="TWS26" s="238"/>
      <c r="TWT26" s="239"/>
      <c r="TWU26" s="240"/>
      <c r="TWV26" s="238"/>
      <c r="TWW26" s="239"/>
      <c r="TWX26" s="240"/>
      <c r="TWY26" s="238"/>
      <c r="TWZ26" s="239"/>
      <c r="TXA26" s="240"/>
      <c r="TXB26" s="238"/>
      <c r="TXC26" s="239"/>
      <c r="TXD26" s="240"/>
      <c r="TXE26" s="238"/>
      <c r="TXF26" s="239"/>
      <c r="TXG26" s="240"/>
      <c r="TXH26" s="238"/>
      <c r="TXI26" s="239"/>
      <c r="TXJ26" s="240"/>
      <c r="TXK26" s="238"/>
      <c r="TXL26" s="239"/>
      <c r="TXM26" s="240"/>
      <c r="TXN26" s="238"/>
      <c r="TXO26" s="239"/>
      <c r="TXP26" s="240"/>
      <c r="TXQ26" s="238"/>
      <c r="TXR26" s="239"/>
      <c r="TXS26" s="240"/>
      <c r="TXT26" s="238"/>
      <c r="TXU26" s="239"/>
      <c r="TXV26" s="240"/>
      <c r="TXW26" s="238"/>
      <c r="TXX26" s="239"/>
      <c r="TXY26" s="240"/>
      <c r="TXZ26" s="238"/>
      <c r="TYA26" s="239"/>
      <c r="TYB26" s="240"/>
      <c r="TYC26" s="238"/>
      <c r="TYD26" s="239"/>
      <c r="TYE26" s="240"/>
      <c r="TYF26" s="238"/>
      <c r="TYG26" s="239"/>
      <c r="TYH26" s="240"/>
      <c r="TYI26" s="238"/>
      <c r="TYJ26" s="239"/>
      <c r="TYK26" s="240"/>
      <c r="TYL26" s="238"/>
      <c r="TYM26" s="239"/>
      <c r="TYN26" s="240"/>
      <c r="TYO26" s="238"/>
      <c r="TYP26" s="239"/>
      <c r="TYQ26" s="240"/>
      <c r="TYR26" s="238"/>
      <c r="TYS26" s="239"/>
      <c r="TYT26" s="240"/>
      <c r="TYU26" s="238"/>
      <c r="TYV26" s="239"/>
      <c r="TYW26" s="240"/>
      <c r="TYX26" s="238"/>
      <c r="TYY26" s="239"/>
      <c r="TYZ26" s="240"/>
      <c r="TZA26" s="238"/>
      <c r="TZB26" s="239"/>
      <c r="TZC26" s="240"/>
      <c r="TZD26" s="238"/>
      <c r="TZE26" s="239"/>
      <c r="TZF26" s="240"/>
      <c r="TZG26" s="238"/>
      <c r="TZH26" s="239"/>
      <c r="TZI26" s="240"/>
      <c r="TZJ26" s="238"/>
      <c r="TZK26" s="239"/>
      <c r="TZL26" s="240"/>
      <c r="TZM26" s="238"/>
      <c r="TZN26" s="239"/>
      <c r="TZO26" s="240"/>
      <c r="TZP26" s="238"/>
      <c r="TZQ26" s="239"/>
      <c r="TZR26" s="240"/>
      <c r="TZS26" s="238"/>
      <c r="TZT26" s="239"/>
      <c r="TZU26" s="240"/>
      <c r="TZV26" s="238"/>
      <c r="TZW26" s="239"/>
      <c r="TZX26" s="240"/>
      <c r="TZY26" s="238"/>
      <c r="TZZ26" s="239"/>
      <c r="UAA26" s="240"/>
      <c r="UAB26" s="238"/>
      <c r="UAC26" s="239"/>
      <c r="UAD26" s="240"/>
      <c r="UAE26" s="238"/>
      <c r="UAF26" s="239"/>
      <c r="UAG26" s="240"/>
      <c r="UAH26" s="238"/>
      <c r="UAI26" s="239"/>
      <c r="UAJ26" s="240"/>
      <c r="UAK26" s="238"/>
      <c r="UAL26" s="239"/>
      <c r="UAM26" s="240"/>
      <c r="UAN26" s="238"/>
      <c r="UAO26" s="239"/>
      <c r="UAP26" s="240"/>
      <c r="UAQ26" s="238"/>
      <c r="UAR26" s="239"/>
      <c r="UAS26" s="240"/>
      <c r="UAT26" s="238"/>
      <c r="UAU26" s="239"/>
      <c r="UAV26" s="240"/>
      <c r="UAW26" s="238"/>
      <c r="UAX26" s="239"/>
      <c r="UAY26" s="240"/>
      <c r="UAZ26" s="238"/>
      <c r="UBA26" s="239"/>
      <c r="UBB26" s="240"/>
      <c r="UBC26" s="238"/>
      <c r="UBD26" s="239"/>
      <c r="UBE26" s="240"/>
      <c r="UBF26" s="238"/>
      <c r="UBG26" s="239"/>
      <c r="UBH26" s="240"/>
      <c r="UBI26" s="238"/>
      <c r="UBJ26" s="239"/>
      <c r="UBK26" s="240"/>
      <c r="UBL26" s="238"/>
      <c r="UBM26" s="239"/>
      <c r="UBN26" s="240"/>
      <c r="UBO26" s="238"/>
      <c r="UBP26" s="239"/>
      <c r="UBQ26" s="240"/>
      <c r="UBR26" s="238"/>
      <c r="UBS26" s="239"/>
      <c r="UBT26" s="240"/>
      <c r="UBU26" s="238"/>
      <c r="UBV26" s="239"/>
      <c r="UBW26" s="240"/>
      <c r="UBX26" s="238"/>
      <c r="UBY26" s="239"/>
      <c r="UBZ26" s="240"/>
      <c r="UCA26" s="238"/>
      <c r="UCB26" s="239"/>
      <c r="UCC26" s="240"/>
      <c r="UCD26" s="238"/>
      <c r="UCE26" s="239"/>
      <c r="UCF26" s="240"/>
      <c r="UCG26" s="238"/>
      <c r="UCH26" s="239"/>
      <c r="UCI26" s="240"/>
      <c r="UCJ26" s="238"/>
      <c r="UCK26" s="239"/>
      <c r="UCL26" s="240"/>
      <c r="UCM26" s="238"/>
      <c r="UCN26" s="239"/>
      <c r="UCO26" s="240"/>
      <c r="UCP26" s="238"/>
      <c r="UCQ26" s="239"/>
      <c r="UCR26" s="240"/>
      <c r="UCS26" s="238"/>
      <c r="UCT26" s="239"/>
      <c r="UCU26" s="240"/>
      <c r="UCV26" s="238"/>
      <c r="UCW26" s="239"/>
      <c r="UCX26" s="240"/>
      <c r="UCY26" s="238"/>
      <c r="UCZ26" s="239"/>
      <c r="UDA26" s="240"/>
      <c r="UDB26" s="238"/>
      <c r="UDC26" s="239"/>
      <c r="UDD26" s="240"/>
      <c r="UDE26" s="238"/>
      <c r="UDF26" s="239"/>
      <c r="UDG26" s="240"/>
      <c r="UDH26" s="238"/>
      <c r="UDI26" s="239"/>
      <c r="UDJ26" s="240"/>
      <c r="UDK26" s="238"/>
      <c r="UDL26" s="239"/>
      <c r="UDM26" s="240"/>
      <c r="UDN26" s="238"/>
      <c r="UDO26" s="239"/>
      <c r="UDP26" s="240"/>
      <c r="UDQ26" s="238"/>
      <c r="UDR26" s="239"/>
      <c r="UDS26" s="240"/>
      <c r="UDT26" s="238"/>
      <c r="UDU26" s="239"/>
      <c r="UDV26" s="240"/>
      <c r="UDW26" s="238"/>
      <c r="UDX26" s="239"/>
      <c r="UDY26" s="240"/>
      <c r="UDZ26" s="238"/>
      <c r="UEA26" s="239"/>
      <c r="UEB26" s="240"/>
      <c r="UEC26" s="238"/>
      <c r="UED26" s="239"/>
      <c r="UEE26" s="240"/>
      <c r="UEF26" s="238"/>
      <c r="UEG26" s="239"/>
      <c r="UEH26" s="240"/>
      <c r="UEI26" s="238"/>
      <c r="UEJ26" s="239"/>
      <c r="UEK26" s="240"/>
      <c r="UEL26" s="238"/>
      <c r="UEM26" s="239"/>
      <c r="UEN26" s="240"/>
      <c r="UEO26" s="238"/>
      <c r="UEP26" s="239"/>
      <c r="UEQ26" s="240"/>
      <c r="UER26" s="238"/>
      <c r="UES26" s="239"/>
      <c r="UET26" s="240"/>
      <c r="UEU26" s="238"/>
      <c r="UEV26" s="239"/>
      <c r="UEW26" s="240"/>
      <c r="UEX26" s="238"/>
      <c r="UEY26" s="239"/>
      <c r="UEZ26" s="240"/>
      <c r="UFA26" s="238"/>
      <c r="UFB26" s="239"/>
      <c r="UFC26" s="240"/>
      <c r="UFD26" s="238"/>
      <c r="UFE26" s="239"/>
      <c r="UFF26" s="240"/>
      <c r="UFG26" s="238"/>
      <c r="UFH26" s="239"/>
      <c r="UFI26" s="240"/>
      <c r="UFJ26" s="238"/>
      <c r="UFK26" s="239"/>
      <c r="UFL26" s="240"/>
      <c r="UFM26" s="238"/>
      <c r="UFN26" s="239"/>
      <c r="UFO26" s="240"/>
      <c r="UFP26" s="238"/>
      <c r="UFQ26" s="239"/>
      <c r="UFR26" s="240"/>
      <c r="UFS26" s="238"/>
      <c r="UFT26" s="239"/>
      <c r="UFU26" s="240"/>
      <c r="UFV26" s="238"/>
      <c r="UFW26" s="239"/>
      <c r="UFX26" s="240"/>
      <c r="UFY26" s="238"/>
      <c r="UFZ26" s="239"/>
      <c r="UGA26" s="240"/>
      <c r="UGB26" s="238"/>
      <c r="UGC26" s="239"/>
      <c r="UGD26" s="240"/>
      <c r="UGE26" s="238"/>
      <c r="UGF26" s="239"/>
      <c r="UGG26" s="240"/>
      <c r="UGH26" s="238"/>
      <c r="UGI26" s="239"/>
      <c r="UGJ26" s="240"/>
      <c r="UGK26" s="238"/>
      <c r="UGL26" s="239"/>
      <c r="UGM26" s="240"/>
      <c r="UGN26" s="238"/>
      <c r="UGO26" s="239"/>
      <c r="UGP26" s="240"/>
      <c r="UGQ26" s="238"/>
      <c r="UGR26" s="239"/>
      <c r="UGS26" s="240"/>
      <c r="UGT26" s="238"/>
      <c r="UGU26" s="239"/>
      <c r="UGV26" s="240"/>
      <c r="UGW26" s="238"/>
      <c r="UGX26" s="239"/>
      <c r="UGY26" s="240"/>
      <c r="UGZ26" s="238"/>
      <c r="UHA26" s="239"/>
      <c r="UHB26" s="240"/>
      <c r="UHC26" s="238"/>
      <c r="UHD26" s="239"/>
      <c r="UHE26" s="240"/>
      <c r="UHF26" s="238"/>
      <c r="UHG26" s="239"/>
      <c r="UHH26" s="240"/>
      <c r="UHI26" s="238"/>
      <c r="UHJ26" s="239"/>
      <c r="UHK26" s="240"/>
      <c r="UHL26" s="238"/>
      <c r="UHM26" s="239"/>
      <c r="UHN26" s="240"/>
      <c r="UHO26" s="238"/>
      <c r="UHP26" s="239"/>
      <c r="UHQ26" s="240"/>
      <c r="UHR26" s="238"/>
      <c r="UHS26" s="239"/>
      <c r="UHT26" s="240"/>
      <c r="UHU26" s="238"/>
      <c r="UHV26" s="239"/>
      <c r="UHW26" s="240"/>
      <c r="UHX26" s="238"/>
      <c r="UHY26" s="239"/>
      <c r="UHZ26" s="240"/>
      <c r="UIA26" s="238"/>
      <c r="UIB26" s="239"/>
      <c r="UIC26" s="240"/>
      <c r="UID26" s="238"/>
      <c r="UIE26" s="239"/>
      <c r="UIF26" s="240"/>
      <c r="UIG26" s="238"/>
      <c r="UIH26" s="239"/>
      <c r="UII26" s="240"/>
      <c r="UIJ26" s="238"/>
      <c r="UIK26" s="239"/>
      <c r="UIL26" s="240"/>
      <c r="UIM26" s="238"/>
      <c r="UIN26" s="239"/>
      <c r="UIO26" s="240"/>
      <c r="UIP26" s="238"/>
      <c r="UIQ26" s="239"/>
      <c r="UIR26" s="240"/>
      <c r="UIS26" s="238"/>
      <c r="UIT26" s="239"/>
      <c r="UIU26" s="240"/>
      <c r="UIV26" s="238"/>
      <c r="UIW26" s="239"/>
      <c r="UIX26" s="240"/>
      <c r="UIY26" s="238"/>
      <c r="UIZ26" s="239"/>
      <c r="UJA26" s="240"/>
      <c r="UJB26" s="238"/>
      <c r="UJC26" s="239"/>
      <c r="UJD26" s="240"/>
      <c r="UJE26" s="238"/>
      <c r="UJF26" s="239"/>
      <c r="UJG26" s="240"/>
      <c r="UJH26" s="238"/>
      <c r="UJI26" s="239"/>
      <c r="UJJ26" s="240"/>
      <c r="UJK26" s="238"/>
      <c r="UJL26" s="239"/>
      <c r="UJM26" s="240"/>
      <c r="UJN26" s="238"/>
      <c r="UJO26" s="239"/>
      <c r="UJP26" s="240"/>
      <c r="UJQ26" s="238"/>
      <c r="UJR26" s="239"/>
      <c r="UJS26" s="240"/>
      <c r="UJT26" s="238"/>
      <c r="UJU26" s="239"/>
      <c r="UJV26" s="240"/>
      <c r="UJW26" s="238"/>
      <c r="UJX26" s="239"/>
      <c r="UJY26" s="240"/>
      <c r="UJZ26" s="238"/>
      <c r="UKA26" s="239"/>
      <c r="UKB26" s="240"/>
      <c r="UKC26" s="238"/>
      <c r="UKD26" s="239"/>
      <c r="UKE26" s="240"/>
      <c r="UKF26" s="238"/>
      <c r="UKG26" s="239"/>
      <c r="UKH26" s="240"/>
      <c r="UKI26" s="238"/>
      <c r="UKJ26" s="239"/>
      <c r="UKK26" s="240"/>
      <c r="UKL26" s="238"/>
      <c r="UKM26" s="239"/>
      <c r="UKN26" s="240"/>
      <c r="UKO26" s="238"/>
      <c r="UKP26" s="239"/>
      <c r="UKQ26" s="240"/>
      <c r="UKR26" s="238"/>
      <c r="UKS26" s="239"/>
      <c r="UKT26" s="240"/>
      <c r="UKU26" s="238"/>
      <c r="UKV26" s="239"/>
      <c r="UKW26" s="240"/>
      <c r="UKX26" s="238"/>
      <c r="UKY26" s="239"/>
      <c r="UKZ26" s="240"/>
      <c r="ULA26" s="238"/>
      <c r="ULB26" s="239"/>
      <c r="ULC26" s="240"/>
      <c r="ULD26" s="238"/>
      <c r="ULE26" s="239"/>
      <c r="ULF26" s="240"/>
      <c r="ULG26" s="238"/>
      <c r="ULH26" s="239"/>
      <c r="ULI26" s="240"/>
      <c r="ULJ26" s="238"/>
      <c r="ULK26" s="239"/>
      <c r="ULL26" s="240"/>
      <c r="ULM26" s="238"/>
      <c r="ULN26" s="239"/>
      <c r="ULO26" s="240"/>
      <c r="ULP26" s="238"/>
      <c r="ULQ26" s="239"/>
      <c r="ULR26" s="240"/>
      <c r="ULS26" s="238"/>
      <c r="ULT26" s="239"/>
      <c r="ULU26" s="240"/>
      <c r="ULV26" s="238"/>
      <c r="ULW26" s="239"/>
      <c r="ULX26" s="240"/>
      <c r="ULY26" s="238"/>
      <c r="ULZ26" s="239"/>
      <c r="UMA26" s="240"/>
      <c r="UMB26" s="238"/>
      <c r="UMC26" s="239"/>
      <c r="UMD26" s="240"/>
      <c r="UME26" s="238"/>
      <c r="UMF26" s="239"/>
      <c r="UMG26" s="240"/>
      <c r="UMH26" s="238"/>
      <c r="UMI26" s="239"/>
      <c r="UMJ26" s="240"/>
      <c r="UMK26" s="238"/>
      <c r="UML26" s="239"/>
      <c r="UMM26" s="240"/>
      <c r="UMN26" s="238"/>
      <c r="UMO26" s="239"/>
      <c r="UMP26" s="240"/>
      <c r="UMQ26" s="238"/>
      <c r="UMR26" s="239"/>
      <c r="UMS26" s="240"/>
      <c r="UMT26" s="238"/>
      <c r="UMU26" s="239"/>
      <c r="UMV26" s="240"/>
      <c r="UMW26" s="238"/>
      <c r="UMX26" s="239"/>
      <c r="UMY26" s="240"/>
      <c r="UMZ26" s="238"/>
      <c r="UNA26" s="239"/>
      <c r="UNB26" s="240"/>
      <c r="UNC26" s="238"/>
      <c r="UND26" s="239"/>
      <c r="UNE26" s="240"/>
      <c r="UNF26" s="238"/>
      <c r="UNG26" s="239"/>
      <c r="UNH26" s="240"/>
      <c r="UNI26" s="238"/>
      <c r="UNJ26" s="239"/>
      <c r="UNK26" s="240"/>
      <c r="UNL26" s="238"/>
      <c r="UNM26" s="239"/>
      <c r="UNN26" s="240"/>
      <c r="UNO26" s="238"/>
      <c r="UNP26" s="239"/>
      <c r="UNQ26" s="240"/>
      <c r="UNR26" s="238"/>
      <c r="UNS26" s="239"/>
      <c r="UNT26" s="240"/>
      <c r="UNU26" s="238"/>
      <c r="UNV26" s="239"/>
      <c r="UNW26" s="240"/>
      <c r="UNX26" s="238"/>
      <c r="UNY26" s="239"/>
      <c r="UNZ26" s="240"/>
      <c r="UOA26" s="238"/>
      <c r="UOB26" s="239"/>
      <c r="UOC26" s="240"/>
      <c r="UOD26" s="238"/>
      <c r="UOE26" s="239"/>
      <c r="UOF26" s="240"/>
      <c r="UOG26" s="238"/>
      <c r="UOH26" s="239"/>
      <c r="UOI26" s="240"/>
      <c r="UOJ26" s="238"/>
      <c r="UOK26" s="239"/>
      <c r="UOL26" s="240"/>
      <c r="UOM26" s="238"/>
      <c r="UON26" s="239"/>
      <c r="UOO26" s="240"/>
      <c r="UOP26" s="238"/>
      <c r="UOQ26" s="239"/>
      <c r="UOR26" s="240"/>
      <c r="UOS26" s="238"/>
      <c r="UOT26" s="239"/>
      <c r="UOU26" s="240"/>
      <c r="UOV26" s="238"/>
      <c r="UOW26" s="239"/>
      <c r="UOX26" s="240"/>
      <c r="UOY26" s="238"/>
      <c r="UOZ26" s="239"/>
      <c r="UPA26" s="240"/>
      <c r="UPB26" s="238"/>
      <c r="UPC26" s="239"/>
      <c r="UPD26" s="240"/>
      <c r="UPE26" s="238"/>
      <c r="UPF26" s="239"/>
      <c r="UPG26" s="240"/>
      <c r="UPH26" s="238"/>
      <c r="UPI26" s="239"/>
      <c r="UPJ26" s="240"/>
      <c r="UPK26" s="238"/>
      <c r="UPL26" s="239"/>
      <c r="UPM26" s="240"/>
      <c r="UPN26" s="238"/>
      <c r="UPO26" s="239"/>
      <c r="UPP26" s="240"/>
      <c r="UPQ26" s="238"/>
      <c r="UPR26" s="239"/>
      <c r="UPS26" s="240"/>
      <c r="UPT26" s="238"/>
      <c r="UPU26" s="239"/>
      <c r="UPV26" s="240"/>
      <c r="UPW26" s="238"/>
      <c r="UPX26" s="239"/>
      <c r="UPY26" s="240"/>
      <c r="UPZ26" s="238"/>
      <c r="UQA26" s="239"/>
      <c r="UQB26" s="240"/>
      <c r="UQC26" s="238"/>
      <c r="UQD26" s="239"/>
      <c r="UQE26" s="240"/>
      <c r="UQF26" s="238"/>
      <c r="UQG26" s="239"/>
      <c r="UQH26" s="240"/>
      <c r="UQI26" s="238"/>
      <c r="UQJ26" s="239"/>
      <c r="UQK26" s="240"/>
      <c r="UQL26" s="238"/>
      <c r="UQM26" s="239"/>
      <c r="UQN26" s="240"/>
      <c r="UQO26" s="238"/>
      <c r="UQP26" s="239"/>
      <c r="UQQ26" s="240"/>
      <c r="UQR26" s="238"/>
      <c r="UQS26" s="239"/>
      <c r="UQT26" s="240"/>
      <c r="UQU26" s="238"/>
      <c r="UQV26" s="239"/>
      <c r="UQW26" s="240"/>
      <c r="UQX26" s="238"/>
      <c r="UQY26" s="239"/>
      <c r="UQZ26" s="240"/>
      <c r="URA26" s="238"/>
      <c r="URB26" s="239"/>
      <c r="URC26" s="240"/>
      <c r="URD26" s="238"/>
      <c r="URE26" s="239"/>
      <c r="URF26" s="240"/>
      <c r="URG26" s="238"/>
      <c r="URH26" s="239"/>
      <c r="URI26" s="240"/>
      <c r="URJ26" s="238"/>
      <c r="URK26" s="239"/>
      <c r="URL26" s="240"/>
      <c r="URM26" s="238"/>
      <c r="URN26" s="239"/>
      <c r="URO26" s="240"/>
      <c r="URP26" s="238"/>
      <c r="URQ26" s="239"/>
      <c r="URR26" s="240"/>
      <c r="URS26" s="238"/>
      <c r="URT26" s="239"/>
      <c r="URU26" s="240"/>
      <c r="URV26" s="238"/>
      <c r="URW26" s="239"/>
      <c r="URX26" s="240"/>
      <c r="URY26" s="238"/>
      <c r="URZ26" s="239"/>
      <c r="USA26" s="240"/>
      <c r="USB26" s="238"/>
      <c r="USC26" s="239"/>
      <c r="USD26" s="240"/>
      <c r="USE26" s="238"/>
      <c r="USF26" s="239"/>
      <c r="USG26" s="240"/>
      <c r="USH26" s="238"/>
      <c r="USI26" s="239"/>
      <c r="USJ26" s="240"/>
      <c r="USK26" s="238"/>
      <c r="USL26" s="239"/>
      <c r="USM26" s="240"/>
      <c r="USN26" s="238"/>
      <c r="USO26" s="239"/>
      <c r="USP26" s="240"/>
      <c r="USQ26" s="238"/>
      <c r="USR26" s="239"/>
      <c r="USS26" s="240"/>
      <c r="UST26" s="238"/>
      <c r="USU26" s="239"/>
      <c r="USV26" s="240"/>
      <c r="USW26" s="238"/>
      <c r="USX26" s="239"/>
      <c r="USY26" s="240"/>
      <c r="USZ26" s="238"/>
      <c r="UTA26" s="239"/>
      <c r="UTB26" s="240"/>
      <c r="UTC26" s="238"/>
      <c r="UTD26" s="239"/>
      <c r="UTE26" s="240"/>
      <c r="UTF26" s="238"/>
      <c r="UTG26" s="239"/>
      <c r="UTH26" s="240"/>
      <c r="UTI26" s="238"/>
      <c r="UTJ26" s="239"/>
      <c r="UTK26" s="240"/>
      <c r="UTL26" s="238"/>
      <c r="UTM26" s="239"/>
      <c r="UTN26" s="240"/>
      <c r="UTO26" s="238"/>
      <c r="UTP26" s="239"/>
      <c r="UTQ26" s="240"/>
      <c r="UTR26" s="238"/>
      <c r="UTS26" s="239"/>
      <c r="UTT26" s="240"/>
      <c r="UTU26" s="238"/>
      <c r="UTV26" s="239"/>
      <c r="UTW26" s="240"/>
      <c r="UTX26" s="238"/>
      <c r="UTY26" s="239"/>
      <c r="UTZ26" s="240"/>
      <c r="UUA26" s="238"/>
      <c r="UUB26" s="239"/>
      <c r="UUC26" s="240"/>
      <c r="UUD26" s="238"/>
      <c r="UUE26" s="239"/>
      <c r="UUF26" s="240"/>
      <c r="UUG26" s="238"/>
      <c r="UUH26" s="239"/>
      <c r="UUI26" s="240"/>
      <c r="UUJ26" s="238"/>
      <c r="UUK26" s="239"/>
      <c r="UUL26" s="240"/>
      <c r="UUM26" s="238"/>
      <c r="UUN26" s="239"/>
      <c r="UUO26" s="240"/>
      <c r="UUP26" s="238"/>
      <c r="UUQ26" s="239"/>
      <c r="UUR26" s="240"/>
      <c r="UUS26" s="238"/>
      <c r="UUT26" s="239"/>
      <c r="UUU26" s="240"/>
      <c r="UUV26" s="238"/>
      <c r="UUW26" s="239"/>
      <c r="UUX26" s="240"/>
      <c r="UUY26" s="238"/>
      <c r="UUZ26" s="239"/>
      <c r="UVA26" s="240"/>
      <c r="UVB26" s="238"/>
      <c r="UVC26" s="239"/>
      <c r="UVD26" s="240"/>
      <c r="UVE26" s="238"/>
      <c r="UVF26" s="239"/>
      <c r="UVG26" s="240"/>
      <c r="UVH26" s="238"/>
      <c r="UVI26" s="239"/>
      <c r="UVJ26" s="240"/>
      <c r="UVK26" s="238"/>
      <c r="UVL26" s="239"/>
      <c r="UVM26" s="240"/>
      <c r="UVN26" s="238"/>
      <c r="UVO26" s="239"/>
      <c r="UVP26" s="240"/>
      <c r="UVQ26" s="238"/>
      <c r="UVR26" s="239"/>
      <c r="UVS26" s="240"/>
      <c r="UVT26" s="238"/>
      <c r="UVU26" s="239"/>
      <c r="UVV26" s="240"/>
      <c r="UVW26" s="238"/>
      <c r="UVX26" s="239"/>
      <c r="UVY26" s="240"/>
      <c r="UVZ26" s="238"/>
      <c r="UWA26" s="239"/>
      <c r="UWB26" s="240"/>
      <c r="UWC26" s="238"/>
      <c r="UWD26" s="239"/>
      <c r="UWE26" s="240"/>
      <c r="UWF26" s="238"/>
      <c r="UWG26" s="239"/>
      <c r="UWH26" s="240"/>
      <c r="UWI26" s="238"/>
      <c r="UWJ26" s="239"/>
      <c r="UWK26" s="240"/>
      <c r="UWL26" s="238"/>
      <c r="UWM26" s="239"/>
      <c r="UWN26" s="240"/>
      <c r="UWO26" s="238"/>
      <c r="UWP26" s="239"/>
      <c r="UWQ26" s="240"/>
      <c r="UWR26" s="238"/>
      <c r="UWS26" s="239"/>
      <c r="UWT26" s="240"/>
      <c r="UWU26" s="238"/>
      <c r="UWV26" s="239"/>
      <c r="UWW26" s="240"/>
      <c r="UWX26" s="238"/>
      <c r="UWY26" s="239"/>
      <c r="UWZ26" s="240"/>
      <c r="UXA26" s="238"/>
      <c r="UXB26" s="239"/>
      <c r="UXC26" s="240"/>
      <c r="UXD26" s="238"/>
      <c r="UXE26" s="239"/>
      <c r="UXF26" s="240"/>
      <c r="UXG26" s="238"/>
      <c r="UXH26" s="239"/>
      <c r="UXI26" s="240"/>
      <c r="UXJ26" s="238"/>
      <c r="UXK26" s="239"/>
      <c r="UXL26" s="240"/>
      <c r="UXM26" s="238"/>
      <c r="UXN26" s="239"/>
      <c r="UXO26" s="240"/>
      <c r="UXP26" s="238"/>
      <c r="UXQ26" s="239"/>
      <c r="UXR26" s="240"/>
      <c r="UXS26" s="238"/>
      <c r="UXT26" s="239"/>
      <c r="UXU26" s="240"/>
      <c r="UXV26" s="238"/>
      <c r="UXW26" s="239"/>
      <c r="UXX26" s="240"/>
      <c r="UXY26" s="238"/>
      <c r="UXZ26" s="239"/>
      <c r="UYA26" s="240"/>
      <c r="UYB26" s="238"/>
      <c r="UYC26" s="239"/>
      <c r="UYD26" s="240"/>
      <c r="UYE26" s="238"/>
      <c r="UYF26" s="239"/>
      <c r="UYG26" s="240"/>
      <c r="UYH26" s="238"/>
      <c r="UYI26" s="239"/>
      <c r="UYJ26" s="240"/>
      <c r="UYK26" s="238"/>
      <c r="UYL26" s="239"/>
      <c r="UYM26" s="240"/>
      <c r="UYN26" s="238"/>
      <c r="UYO26" s="239"/>
      <c r="UYP26" s="240"/>
      <c r="UYQ26" s="238"/>
      <c r="UYR26" s="239"/>
      <c r="UYS26" s="240"/>
      <c r="UYT26" s="238"/>
      <c r="UYU26" s="239"/>
      <c r="UYV26" s="240"/>
      <c r="UYW26" s="238"/>
      <c r="UYX26" s="239"/>
      <c r="UYY26" s="240"/>
      <c r="UYZ26" s="238"/>
      <c r="UZA26" s="239"/>
      <c r="UZB26" s="240"/>
      <c r="UZC26" s="238"/>
      <c r="UZD26" s="239"/>
      <c r="UZE26" s="240"/>
      <c r="UZF26" s="238"/>
      <c r="UZG26" s="239"/>
      <c r="UZH26" s="240"/>
      <c r="UZI26" s="238"/>
      <c r="UZJ26" s="239"/>
      <c r="UZK26" s="240"/>
      <c r="UZL26" s="238"/>
      <c r="UZM26" s="239"/>
      <c r="UZN26" s="240"/>
      <c r="UZO26" s="238"/>
      <c r="UZP26" s="239"/>
      <c r="UZQ26" s="240"/>
      <c r="UZR26" s="238"/>
      <c r="UZS26" s="239"/>
      <c r="UZT26" s="240"/>
      <c r="UZU26" s="238"/>
      <c r="UZV26" s="239"/>
      <c r="UZW26" s="240"/>
      <c r="UZX26" s="238"/>
      <c r="UZY26" s="239"/>
      <c r="UZZ26" s="240"/>
      <c r="VAA26" s="238"/>
      <c r="VAB26" s="239"/>
      <c r="VAC26" s="240"/>
      <c r="VAD26" s="238"/>
      <c r="VAE26" s="239"/>
      <c r="VAF26" s="240"/>
      <c r="VAG26" s="238"/>
      <c r="VAH26" s="239"/>
      <c r="VAI26" s="240"/>
      <c r="VAJ26" s="238"/>
      <c r="VAK26" s="239"/>
      <c r="VAL26" s="240"/>
      <c r="VAM26" s="238"/>
      <c r="VAN26" s="239"/>
      <c r="VAO26" s="240"/>
      <c r="VAP26" s="238"/>
      <c r="VAQ26" s="239"/>
      <c r="VAR26" s="240"/>
      <c r="VAS26" s="238"/>
      <c r="VAT26" s="239"/>
      <c r="VAU26" s="240"/>
      <c r="VAV26" s="238"/>
      <c r="VAW26" s="239"/>
      <c r="VAX26" s="240"/>
      <c r="VAY26" s="238"/>
      <c r="VAZ26" s="239"/>
      <c r="VBA26" s="240"/>
      <c r="VBB26" s="238"/>
      <c r="VBC26" s="239"/>
      <c r="VBD26" s="240"/>
      <c r="VBE26" s="238"/>
      <c r="VBF26" s="239"/>
      <c r="VBG26" s="240"/>
      <c r="VBH26" s="238"/>
      <c r="VBI26" s="239"/>
      <c r="VBJ26" s="240"/>
      <c r="VBK26" s="238"/>
      <c r="VBL26" s="239"/>
      <c r="VBM26" s="240"/>
      <c r="VBN26" s="238"/>
      <c r="VBO26" s="239"/>
      <c r="VBP26" s="240"/>
      <c r="VBQ26" s="238"/>
      <c r="VBR26" s="239"/>
      <c r="VBS26" s="240"/>
      <c r="VBT26" s="238"/>
      <c r="VBU26" s="239"/>
      <c r="VBV26" s="240"/>
      <c r="VBW26" s="238"/>
      <c r="VBX26" s="239"/>
      <c r="VBY26" s="240"/>
      <c r="VBZ26" s="238"/>
      <c r="VCA26" s="239"/>
      <c r="VCB26" s="240"/>
      <c r="VCC26" s="238"/>
      <c r="VCD26" s="239"/>
      <c r="VCE26" s="240"/>
      <c r="VCF26" s="238"/>
      <c r="VCG26" s="239"/>
      <c r="VCH26" s="240"/>
      <c r="VCI26" s="238"/>
      <c r="VCJ26" s="239"/>
      <c r="VCK26" s="240"/>
      <c r="VCL26" s="238"/>
      <c r="VCM26" s="239"/>
      <c r="VCN26" s="240"/>
      <c r="VCO26" s="238"/>
      <c r="VCP26" s="239"/>
      <c r="VCQ26" s="240"/>
      <c r="VCR26" s="238"/>
      <c r="VCS26" s="239"/>
      <c r="VCT26" s="240"/>
      <c r="VCU26" s="238"/>
      <c r="VCV26" s="239"/>
      <c r="VCW26" s="240"/>
      <c r="VCX26" s="238"/>
      <c r="VCY26" s="239"/>
      <c r="VCZ26" s="240"/>
      <c r="VDA26" s="238"/>
      <c r="VDB26" s="239"/>
      <c r="VDC26" s="240"/>
      <c r="VDD26" s="238"/>
      <c r="VDE26" s="239"/>
      <c r="VDF26" s="240"/>
      <c r="VDG26" s="238"/>
      <c r="VDH26" s="239"/>
      <c r="VDI26" s="240"/>
      <c r="VDJ26" s="238"/>
      <c r="VDK26" s="239"/>
      <c r="VDL26" s="240"/>
      <c r="VDM26" s="238"/>
      <c r="VDN26" s="239"/>
      <c r="VDO26" s="240"/>
      <c r="VDP26" s="238"/>
      <c r="VDQ26" s="239"/>
      <c r="VDR26" s="240"/>
      <c r="VDS26" s="238"/>
      <c r="VDT26" s="239"/>
      <c r="VDU26" s="240"/>
      <c r="VDV26" s="238"/>
      <c r="VDW26" s="239"/>
      <c r="VDX26" s="240"/>
      <c r="VDY26" s="238"/>
      <c r="VDZ26" s="239"/>
      <c r="VEA26" s="240"/>
      <c r="VEB26" s="238"/>
      <c r="VEC26" s="239"/>
      <c r="VED26" s="240"/>
      <c r="VEE26" s="238"/>
      <c r="VEF26" s="239"/>
      <c r="VEG26" s="240"/>
      <c r="VEH26" s="238"/>
      <c r="VEI26" s="239"/>
      <c r="VEJ26" s="240"/>
      <c r="VEK26" s="238"/>
      <c r="VEL26" s="239"/>
      <c r="VEM26" s="240"/>
      <c r="VEN26" s="238"/>
      <c r="VEO26" s="239"/>
      <c r="VEP26" s="240"/>
      <c r="VEQ26" s="238"/>
      <c r="VER26" s="239"/>
      <c r="VES26" s="240"/>
      <c r="VET26" s="238"/>
      <c r="VEU26" s="239"/>
      <c r="VEV26" s="240"/>
      <c r="VEW26" s="238"/>
      <c r="VEX26" s="239"/>
      <c r="VEY26" s="240"/>
      <c r="VEZ26" s="238"/>
      <c r="VFA26" s="239"/>
      <c r="VFB26" s="240"/>
      <c r="VFC26" s="238"/>
      <c r="VFD26" s="239"/>
      <c r="VFE26" s="240"/>
      <c r="VFF26" s="238"/>
      <c r="VFG26" s="239"/>
      <c r="VFH26" s="240"/>
      <c r="VFI26" s="238"/>
      <c r="VFJ26" s="239"/>
      <c r="VFK26" s="240"/>
      <c r="VFL26" s="238"/>
      <c r="VFM26" s="239"/>
      <c r="VFN26" s="240"/>
      <c r="VFO26" s="238"/>
      <c r="VFP26" s="239"/>
      <c r="VFQ26" s="240"/>
      <c r="VFR26" s="238"/>
      <c r="VFS26" s="239"/>
      <c r="VFT26" s="240"/>
      <c r="VFU26" s="238"/>
      <c r="VFV26" s="239"/>
      <c r="VFW26" s="240"/>
      <c r="VFX26" s="238"/>
      <c r="VFY26" s="239"/>
      <c r="VFZ26" s="240"/>
      <c r="VGA26" s="238"/>
      <c r="VGB26" s="239"/>
      <c r="VGC26" s="240"/>
      <c r="VGD26" s="238"/>
      <c r="VGE26" s="239"/>
      <c r="VGF26" s="240"/>
      <c r="VGG26" s="238"/>
      <c r="VGH26" s="239"/>
      <c r="VGI26" s="240"/>
      <c r="VGJ26" s="238"/>
      <c r="VGK26" s="239"/>
      <c r="VGL26" s="240"/>
      <c r="VGM26" s="238"/>
      <c r="VGN26" s="239"/>
      <c r="VGO26" s="240"/>
      <c r="VGP26" s="238"/>
      <c r="VGQ26" s="239"/>
      <c r="VGR26" s="240"/>
      <c r="VGS26" s="238"/>
      <c r="VGT26" s="239"/>
      <c r="VGU26" s="240"/>
      <c r="VGV26" s="238"/>
      <c r="VGW26" s="239"/>
      <c r="VGX26" s="240"/>
      <c r="VGY26" s="238"/>
      <c r="VGZ26" s="239"/>
      <c r="VHA26" s="240"/>
      <c r="VHB26" s="238"/>
      <c r="VHC26" s="239"/>
      <c r="VHD26" s="240"/>
      <c r="VHE26" s="238"/>
      <c r="VHF26" s="239"/>
      <c r="VHG26" s="240"/>
      <c r="VHH26" s="238"/>
      <c r="VHI26" s="239"/>
      <c r="VHJ26" s="240"/>
      <c r="VHK26" s="238"/>
      <c r="VHL26" s="239"/>
      <c r="VHM26" s="240"/>
      <c r="VHN26" s="238"/>
      <c r="VHO26" s="239"/>
      <c r="VHP26" s="240"/>
      <c r="VHQ26" s="238"/>
      <c r="VHR26" s="239"/>
      <c r="VHS26" s="240"/>
      <c r="VHT26" s="238"/>
      <c r="VHU26" s="239"/>
      <c r="VHV26" s="240"/>
      <c r="VHW26" s="238"/>
      <c r="VHX26" s="239"/>
      <c r="VHY26" s="240"/>
      <c r="VHZ26" s="238"/>
      <c r="VIA26" s="239"/>
      <c r="VIB26" s="240"/>
      <c r="VIC26" s="238"/>
      <c r="VID26" s="239"/>
      <c r="VIE26" s="240"/>
      <c r="VIF26" s="238"/>
      <c r="VIG26" s="239"/>
      <c r="VIH26" s="240"/>
      <c r="VII26" s="238"/>
      <c r="VIJ26" s="239"/>
      <c r="VIK26" s="240"/>
      <c r="VIL26" s="238"/>
      <c r="VIM26" s="239"/>
      <c r="VIN26" s="240"/>
      <c r="VIO26" s="238"/>
      <c r="VIP26" s="239"/>
      <c r="VIQ26" s="240"/>
      <c r="VIR26" s="238"/>
      <c r="VIS26" s="239"/>
      <c r="VIT26" s="240"/>
      <c r="VIU26" s="238"/>
      <c r="VIV26" s="239"/>
      <c r="VIW26" s="240"/>
      <c r="VIX26" s="238"/>
      <c r="VIY26" s="239"/>
      <c r="VIZ26" s="240"/>
      <c r="VJA26" s="238"/>
      <c r="VJB26" s="239"/>
      <c r="VJC26" s="240"/>
      <c r="VJD26" s="238"/>
      <c r="VJE26" s="239"/>
      <c r="VJF26" s="240"/>
      <c r="VJG26" s="238"/>
      <c r="VJH26" s="239"/>
      <c r="VJI26" s="240"/>
      <c r="VJJ26" s="238"/>
      <c r="VJK26" s="239"/>
      <c r="VJL26" s="240"/>
      <c r="VJM26" s="238"/>
      <c r="VJN26" s="239"/>
      <c r="VJO26" s="240"/>
      <c r="VJP26" s="238"/>
      <c r="VJQ26" s="239"/>
      <c r="VJR26" s="240"/>
      <c r="VJS26" s="238"/>
      <c r="VJT26" s="239"/>
      <c r="VJU26" s="240"/>
      <c r="VJV26" s="238"/>
      <c r="VJW26" s="239"/>
      <c r="VJX26" s="240"/>
      <c r="VJY26" s="238"/>
      <c r="VJZ26" s="239"/>
      <c r="VKA26" s="240"/>
      <c r="VKB26" s="238"/>
      <c r="VKC26" s="239"/>
      <c r="VKD26" s="240"/>
      <c r="VKE26" s="238"/>
      <c r="VKF26" s="239"/>
      <c r="VKG26" s="240"/>
      <c r="VKH26" s="238"/>
      <c r="VKI26" s="239"/>
      <c r="VKJ26" s="240"/>
      <c r="VKK26" s="238"/>
      <c r="VKL26" s="239"/>
      <c r="VKM26" s="240"/>
      <c r="VKN26" s="238"/>
      <c r="VKO26" s="239"/>
      <c r="VKP26" s="240"/>
      <c r="VKQ26" s="238"/>
      <c r="VKR26" s="239"/>
      <c r="VKS26" s="240"/>
      <c r="VKT26" s="238"/>
      <c r="VKU26" s="239"/>
      <c r="VKV26" s="240"/>
      <c r="VKW26" s="238"/>
      <c r="VKX26" s="239"/>
      <c r="VKY26" s="240"/>
      <c r="VKZ26" s="238"/>
      <c r="VLA26" s="239"/>
      <c r="VLB26" s="240"/>
      <c r="VLC26" s="238"/>
      <c r="VLD26" s="239"/>
      <c r="VLE26" s="240"/>
      <c r="VLF26" s="238"/>
      <c r="VLG26" s="239"/>
      <c r="VLH26" s="240"/>
      <c r="VLI26" s="238"/>
      <c r="VLJ26" s="239"/>
      <c r="VLK26" s="240"/>
      <c r="VLL26" s="238"/>
      <c r="VLM26" s="239"/>
      <c r="VLN26" s="240"/>
      <c r="VLO26" s="238"/>
      <c r="VLP26" s="239"/>
      <c r="VLQ26" s="240"/>
      <c r="VLR26" s="238"/>
      <c r="VLS26" s="239"/>
      <c r="VLT26" s="240"/>
      <c r="VLU26" s="238"/>
      <c r="VLV26" s="239"/>
      <c r="VLW26" s="240"/>
      <c r="VLX26" s="238"/>
      <c r="VLY26" s="239"/>
      <c r="VLZ26" s="240"/>
      <c r="VMA26" s="238"/>
      <c r="VMB26" s="239"/>
      <c r="VMC26" s="240"/>
      <c r="VMD26" s="238"/>
      <c r="VME26" s="239"/>
      <c r="VMF26" s="240"/>
      <c r="VMG26" s="238"/>
      <c r="VMH26" s="239"/>
      <c r="VMI26" s="240"/>
      <c r="VMJ26" s="238"/>
      <c r="VMK26" s="239"/>
      <c r="VML26" s="240"/>
      <c r="VMM26" s="238"/>
      <c r="VMN26" s="239"/>
      <c r="VMO26" s="240"/>
      <c r="VMP26" s="238"/>
      <c r="VMQ26" s="239"/>
      <c r="VMR26" s="240"/>
      <c r="VMS26" s="238"/>
      <c r="VMT26" s="239"/>
      <c r="VMU26" s="240"/>
      <c r="VMV26" s="238"/>
      <c r="VMW26" s="239"/>
      <c r="VMX26" s="240"/>
      <c r="VMY26" s="238"/>
      <c r="VMZ26" s="239"/>
      <c r="VNA26" s="240"/>
      <c r="VNB26" s="238"/>
      <c r="VNC26" s="239"/>
      <c r="VND26" s="240"/>
      <c r="VNE26" s="238"/>
      <c r="VNF26" s="239"/>
      <c r="VNG26" s="240"/>
      <c r="VNH26" s="238"/>
      <c r="VNI26" s="239"/>
      <c r="VNJ26" s="240"/>
      <c r="VNK26" s="238"/>
      <c r="VNL26" s="239"/>
      <c r="VNM26" s="240"/>
      <c r="VNN26" s="238"/>
      <c r="VNO26" s="239"/>
      <c r="VNP26" s="240"/>
      <c r="VNQ26" s="238"/>
      <c r="VNR26" s="239"/>
      <c r="VNS26" s="240"/>
      <c r="VNT26" s="238"/>
      <c r="VNU26" s="239"/>
      <c r="VNV26" s="240"/>
      <c r="VNW26" s="238"/>
      <c r="VNX26" s="239"/>
      <c r="VNY26" s="240"/>
      <c r="VNZ26" s="238"/>
      <c r="VOA26" s="239"/>
      <c r="VOB26" s="240"/>
      <c r="VOC26" s="238"/>
      <c r="VOD26" s="239"/>
      <c r="VOE26" s="240"/>
      <c r="VOF26" s="238"/>
      <c r="VOG26" s="239"/>
      <c r="VOH26" s="240"/>
      <c r="VOI26" s="238"/>
      <c r="VOJ26" s="239"/>
      <c r="VOK26" s="240"/>
      <c r="VOL26" s="238"/>
      <c r="VOM26" s="239"/>
      <c r="VON26" s="240"/>
      <c r="VOO26" s="238"/>
      <c r="VOP26" s="239"/>
      <c r="VOQ26" s="240"/>
      <c r="VOR26" s="238"/>
      <c r="VOS26" s="239"/>
      <c r="VOT26" s="240"/>
      <c r="VOU26" s="238"/>
      <c r="VOV26" s="239"/>
      <c r="VOW26" s="240"/>
      <c r="VOX26" s="238"/>
      <c r="VOY26" s="239"/>
      <c r="VOZ26" s="240"/>
      <c r="VPA26" s="238"/>
      <c r="VPB26" s="239"/>
      <c r="VPC26" s="240"/>
      <c r="VPD26" s="238"/>
      <c r="VPE26" s="239"/>
      <c r="VPF26" s="240"/>
      <c r="VPG26" s="238"/>
      <c r="VPH26" s="239"/>
      <c r="VPI26" s="240"/>
      <c r="VPJ26" s="238"/>
      <c r="VPK26" s="239"/>
      <c r="VPL26" s="240"/>
      <c r="VPM26" s="238"/>
      <c r="VPN26" s="239"/>
      <c r="VPO26" s="240"/>
      <c r="VPP26" s="238"/>
      <c r="VPQ26" s="239"/>
      <c r="VPR26" s="240"/>
      <c r="VPS26" s="238"/>
      <c r="VPT26" s="239"/>
      <c r="VPU26" s="240"/>
      <c r="VPV26" s="238"/>
      <c r="VPW26" s="239"/>
      <c r="VPX26" s="240"/>
      <c r="VPY26" s="238"/>
      <c r="VPZ26" s="239"/>
      <c r="VQA26" s="240"/>
      <c r="VQB26" s="238"/>
      <c r="VQC26" s="239"/>
      <c r="VQD26" s="240"/>
      <c r="VQE26" s="238"/>
      <c r="VQF26" s="239"/>
      <c r="VQG26" s="240"/>
      <c r="VQH26" s="238"/>
      <c r="VQI26" s="239"/>
      <c r="VQJ26" s="240"/>
      <c r="VQK26" s="238"/>
      <c r="VQL26" s="239"/>
      <c r="VQM26" s="240"/>
      <c r="VQN26" s="238"/>
      <c r="VQO26" s="239"/>
      <c r="VQP26" s="240"/>
      <c r="VQQ26" s="238"/>
      <c r="VQR26" s="239"/>
      <c r="VQS26" s="240"/>
      <c r="VQT26" s="238"/>
      <c r="VQU26" s="239"/>
      <c r="VQV26" s="240"/>
      <c r="VQW26" s="238"/>
      <c r="VQX26" s="239"/>
      <c r="VQY26" s="240"/>
      <c r="VQZ26" s="238"/>
      <c r="VRA26" s="239"/>
      <c r="VRB26" s="240"/>
      <c r="VRC26" s="238"/>
      <c r="VRD26" s="239"/>
      <c r="VRE26" s="240"/>
      <c r="VRF26" s="238"/>
      <c r="VRG26" s="239"/>
      <c r="VRH26" s="240"/>
      <c r="VRI26" s="238"/>
      <c r="VRJ26" s="239"/>
      <c r="VRK26" s="240"/>
      <c r="VRL26" s="238"/>
      <c r="VRM26" s="239"/>
      <c r="VRN26" s="240"/>
      <c r="VRO26" s="238"/>
      <c r="VRP26" s="239"/>
      <c r="VRQ26" s="240"/>
      <c r="VRR26" s="238"/>
      <c r="VRS26" s="239"/>
      <c r="VRT26" s="240"/>
      <c r="VRU26" s="238"/>
      <c r="VRV26" s="239"/>
      <c r="VRW26" s="240"/>
      <c r="VRX26" s="238"/>
      <c r="VRY26" s="239"/>
      <c r="VRZ26" s="240"/>
      <c r="VSA26" s="238"/>
      <c r="VSB26" s="239"/>
      <c r="VSC26" s="240"/>
      <c r="VSD26" s="238"/>
      <c r="VSE26" s="239"/>
      <c r="VSF26" s="240"/>
      <c r="VSG26" s="238"/>
      <c r="VSH26" s="239"/>
      <c r="VSI26" s="240"/>
      <c r="VSJ26" s="238"/>
      <c r="VSK26" s="239"/>
      <c r="VSL26" s="240"/>
      <c r="VSM26" s="238"/>
      <c r="VSN26" s="239"/>
      <c r="VSO26" s="240"/>
      <c r="VSP26" s="238"/>
      <c r="VSQ26" s="239"/>
      <c r="VSR26" s="240"/>
      <c r="VSS26" s="238"/>
      <c r="VST26" s="239"/>
      <c r="VSU26" s="240"/>
      <c r="VSV26" s="238"/>
      <c r="VSW26" s="239"/>
      <c r="VSX26" s="240"/>
      <c r="VSY26" s="238"/>
      <c r="VSZ26" s="239"/>
      <c r="VTA26" s="240"/>
      <c r="VTB26" s="238"/>
      <c r="VTC26" s="239"/>
      <c r="VTD26" s="240"/>
      <c r="VTE26" s="238"/>
      <c r="VTF26" s="239"/>
      <c r="VTG26" s="240"/>
      <c r="VTH26" s="238"/>
      <c r="VTI26" s="239"/>
      <c r="VTJ26" s="240"/>
      <c r="VTK26" s="238"/>
      <c r="VTL26" s="239"/>
      <c r="VTM26" s="240"/>
      <c r="VTN26" s="238"/>
      <c r="VTO26" s="239"/>
      <c r="VTP26" s="240"/>
      <c r="VTQ26" s="238"/>
      <c r="VTR26" s="239"/>
      <c r="VTS26" s="240"/>
      <c r="VTT26" s="238"/>
      <c r="VTU26" s="239"/>
      <c r="VTV26" s="240"/>
      <c r="VTW26" s="238"/>
      <c r="VTX26" s="239"/>
      <c r="VTY26" s="240"/>
      <c r="VTZ26" s="238"/>
      <c r="VUA26" s="239"/>
      <c r="VUB26" s="240"/>
      <c r="VUC26" s="238"/>
      <c r="VUD26" s="239"/>
      <c r="VUE26" s="240"/>
      <c r="VUF26" s="238"/>
      <c r="VUG26" s="239"/>
      <c r="VUH26" s="240"/>
      <c r="VUI26" s="238"/>
      <c r="VUJ26" s="239"/>
      <c r="VUK26" s="240"/>
      <c r="VUL26" s="238"/>
      <c r="VUM26" s="239"/>
      <c r="VUN26" s="240"/>
      <c r="VUO26" s="238"/>
      <c r="VUP26" s="239"/>
      <c r="VUQ26" s="240"/>
      <c r="VUR26" s="238"/>
      <c r="VUS26" s="239"/>
      <c r="VUT26" s="240"/>
      <c r="VUU26" s="238"/>
      <c r="VUV26" s="239"/>
      <c r="VUW26" s="240"/>
      <c r="VUX26" s="238"/>
      <c r="VUY26" s="239"/>
      <c r="VUZ26" s="240"/>
      <c r="VVA26" s="238"/>
      <c r="VVB26" s="239"/>
      <c r="VVC26" s="240"/>
      <c r="VVD26" s="238"/>
      <c r="VVE26" s="239"/>
      <c r="VVF26" s="240"/>
      <c r="VVG26" s="238"/>
      <c r="VVH26" s="239"/>
      <c r="VVI26" s="240"/>
      <c r="VVJ26" s="238"/>
      <c r="VVK26" s="239"/>
      <c r="VVL26" s="240"/>
      <c r="VVM26" s="238"/>
      <c r="VVN26" s="239"/>
      <c r="VVO26" s="240"/>
      <c r="VVP26" s="238"/>
      <c r="VVQ26" s="239"/>
      <c r="VVR26" s="240"/>
      <c r="VVS26" s="238"/>
      <c r="VVT26" s="239"/>
      <c r="VVU26" s="240"/>
      <c r="VVV26" s="238"/>
      <c r="VVW26" s="239"/>
      <c r="VVX26" s="240"/>
      <c r="VVY26" s="238"/>
      <c r="VVZ26" s="239"/>
      <c r="VWA26" s="240"/>
      <c r="VWB26" s="238"/>
      <c r="VWC26" s="239"/>
      <c r="VWD26" s="240"/>
      <c r="VWE26" s="238"/>
      <c r="VWF26" s="239"/>
      <c r="VWG26" s="240"/>
      <c r="VWH26" s="238"/>
      <c r="VWI26" s="239"/>
      <c r="VWJ26" s="240"/>
      <c r="VWK26" s="238"/>
      <c r="VWL26" s="239"/>
      <c r="VWM26" s="240"/>
      <c r="VWN26" s="238"/>
      <c r="VWO26" s="239"/>
      <c r="VWP26" s="240"/>
      <c r="VWQ26" s="238"/>
      <c r="VWR26" s="239"/>
      <c r="VWS26" s="240"/>
      <c r="VWT26" s="238"/>
      <c r="VWU26" s="239"/>
      <c r="VWV26" s="240"/>
      <c r="VWW26" s="238"/>
      <c r="VWX26" s="239"/>
      <c r="VWY26" s="240"/>
      <c r="VWZ26" s="238"/>
      <c r="VXA26" s="239"/>
      <c r="VXB26" s="240"/>
      <c r="VXC26" s="238"/>
      <c r="VXD26" s="239"/>
      <c r="VXE26" s="240"/>
      <c r="VXF26" s="238"/>
      <c r="VXG26" s="239"/>
      <c r="VXH26" s="240"/>
      <c r="VXI26" s="238"/>
      <c r="VXJ26" s="239"/>
      <c r="VXK26" s="240"/>
      <c r="VXL26" s="238"/>
      <c r="VXM26" s="239"/>
      <c r="VXN26" s="240"/>
      <c r="VXO26" s="238"/>
      <c r="VXP26" s="239"/>
      <c r="VXQ26" s="240"/>
      <c r="VXR26" s="238"/>
      <c r="VXS26" s="239"/>
      <c r="VXT26" s="240"/>
      <c r="VXU26" s="238"/>
      <c r="VXV26" s="239"/>
      <c r="VXW26" s="240"/>
      <c r="VXX26" s="238"/>
      <c r="VXY26" s="239"/>
      <c r="VXZ26" s="240"/>
      <c r="VYA26" s="238"/>
      <c r="VYB26" s="239"/>
      <c r="VYC26" s="240"/>
      <c r="VYD26" s="238"/>
      <c r="VYE26" s="239"/>
      <c r="VYF26" s="240"/>
      <c r="VYG26" s="238"/>
      <c r="VYH26" s="239"/>
      <c r="VYI26" s="240"/>
      <c r="VYJ26" s="238"/>
      <c r="VYK26" s="239"/>
      <c r="VYL26" s="240"/>
      <c r="VYM26" s="238"/>
      <c r="VYN26" s="239"/>
      <c r="VYO26" s="240"/>
      <c r="VYP26" s="238"/>
      <c r="VYQ26" s="239"/>
      <c r="VYR26" s="240"/>
      <c r="VYS26" s="238"/>
      <c r="VYT26" s="239"/>
      <c r="VYU26" s="240"/>
      <c r="VYV26" s="238"/>
      <c r="VYW26" s="239"/>
      <c r="VYX26" s="240"/>
      <c r="VYY26" s="238"/>
      <c r="VYZ26" s="239"/>
      <c r="VZA26" s="240"/>
      <c r="VZB26" s="238"/>
      <c r="VZC26" s="239"/>
      <c r="VZD26" s="240"/>
      <c r="VZE26" s="238"/>
      <c r="VZF26" s="239"/>
      <c r="VZG26" s="240"/>
      <c r="VZH26" s="238"/>
      <c r="VZI26" s="239"/>
      <c r="VZJ26" s="240"/>
      <c r="VZK26" s="238"/>
      <c r="VZL26" s="239"/>
      <c r="VZM26" s="240"/>
      <c r="VZN26" s="238"/>
      <c r="VZO26" s="239"/>
      <c r="VZP26" s="240"/>
      <c r="VZQ26" s="238"/>
      <c r="VZR26" s="239"/>
      <c r="VZS26" s="240"/>
      <c r="VZT26" s="238"/>
      <c r="VZU26" s="239"/>
      <c r="VZV26" s="240"/>
      <c r="VZW26" s="238"/>
      <c r="VZX26" s="239"/>
      <c r="VZY26" s="240"/>
      <c r="VZZ26" s="238"/>
      <c r="WAA26" s="239"/>
      <c r="WAB26" s="240"/>
      <c r="WAC26" s="238"/>
      <c r="WAD26" s="239"/>
      <c r="WAE26" s="240"/>
      <c r="WAF26" s="238"/>
      <c r="WAG26" s="239"/>
      <c r="WAH26" s="240"/>
      <c r="WAI26" s="238"/>
      <c r="WAJ26" s="239"/>
      <c r="WAK26" s="240"/>
      <c r="WAL26" s="238"/>
      <c r="WAM26" s="239"/>
      <c r="WAN26" s="240"/>
      <c r="WAO26" s="238"/>
      <c r="WAP26" s="239"/>
      <c r="WAQ26" s="240"/>
      <c r="WAR26" s="238"/>
      <c r="WAS26" s="239"/>
      <c r="WAT26" s="240"/>
      <c r="WAU26" s="238"/>
      <c r="WAV26" s="239"/>
      <c r="WAW26" s="240"/>
      <c r="WAX26" s="238"/>
      <c r="WAY26" s="239"/>
      <c r="WAZ26" s="240"/>
      <c r="WBA26" s="238"/>
      <c r="WBB26" s="239"/>
      <c r="WBC26" s="240"/>
      <c r="WBD26" s="238"/>
      <c r="WBE26" s="239"/>
      <c r="WBF26" s="240"/>
      <c r="WBG26" s="238"/>
      <c r="WBH26" s="239"/>
      <c r="WBI26" s="240"/>
      <c r="WBJ26" s="238"/>
      <c r="WBK26" s="239"/>
      <c r="WBL26" s="240"/>
      <c r="WBM26" s="238"/>
      <c r="WBN26" s="239"/>
      <c r="WBO26" s="240"/>
      <c r="WBP26" s="238"/>
      <c r="WBQ26" s="239"/>
      <c r="WBR26" s="240"/>
      <c r="WBS26" s="238"/>
      <c r="WBT26" s="239"/>
      <c r="WBU26" s="240"/>
      <c r="WBV26" s="238"/>
      <c r="WBW26" s="239"/>
      <c r="WBX26" s="240"/>
      <c r="WBY26" s="238"/>
      <c r="WBZ26" s="239"/>
      <c r="WCA26" s="240"/>
      <c r="WCB26" s="238"/>
      <c r="WCC26" s="239"/>
      <c r="WCD26" s="240"/>
      <c r="WCE26" s="238"/>
      <c r="WCF26" s="239"/>
      <c r="WCG26" s="240"/>
      <c r="WCH26" s="238"/>
      <c r="WCI26" s="239"/>
      <c r="WCJ26" s="240"/>
      <c r="WCK26" s="238"/>
      <c r="WCL26" s="239"/>
      <c r="WCM26" s="240"/>
      <c r="WCN26" s="238"/>
      <c r="WCO26" s="239"/>
      <c r="WCP26" s="240"/>
      <c r="WCQ26" s="238"/>
      <c r="WCR26" s="239"/>
      <c r="WCS26" s="240"/>
      <c r="WCT26" s="238"/>
      <c r="WCU26" s="239"/>
      <c r="WCV26" s="240"/>
      <c r="WCW26" s="238"/>
      <c r="WCX26" s="239"/>
      <c r="WCY26" s="240"/>
      <c r="WCZ26" s="238"/>
      <c r="WDA26" s="239"/>
      <c r="WDB26" s="240"/>
      <c r="WDC26" s="238"/>
      <c r="WDD26" s="239"/>
      <c r="WDE26" s="240"/>
      <c r="WDF26" s="238"/>
      <c r="WDG26" s="239"/>
      <c r="WDH26" s="240"/>
      <c r="WDI26" s="238"/>
      <c r="WDJ26" s="239"/>
      <c r="WDK26" s="240"/>
      <c r="WDL26" s="238"/>
      <c r="WDM26" s="239"/>
      <c r="WDN26" s="240"/>
      <c r="WDO26" s="238"/>
      <c r="WDP26" s="239"/>
      <c r="WDQ26" s="240"/>
      <c r="WDR26" s="238"/>
      <c r="WDS26" s="239"/>
      <c r="WDT26" s="240"/>
      <c r="WDU26" s="238"/>
      <c r="WDV26" s="239"/>
      <c r="WDW26" s="240"/>
      <c r="WDX26" s="238"/>
      <c r="WDY26" s="239"/>
      <c r="WDZ26" s="240"/>
      <c r="WEA26" s="238"/>
      <c r="WEB26" s="239"/>
      <c r="WEC26" s="240"/>
      <c r="WED26" s="238"/>
      <c r="WEE26" s="239"/>
      <c r="WEF26" s="240"/>
      <c r="WEG26" s="238"/>
      <c r="WEH26" s="239"/>
      <c r="WEI26" s="240"/>
      <c r="WEJ26" s="238"/>
      <c r="WEK26" s="239"/>
      <c r="WEL26" s="240"/>
      <c r="WEM26" s="238"/>
      <c r="WEN26" s="239"/>
      <c r="WEO26" s="240"/>
      <c r="WEP26" s="238"/>
      <c r="WEQ26" s="239"/>
      <c r="WER26" s="240"/>
      <c r="WES26" s="238"/>
      <c r="WET26" s="239"/>
      <c r="WEU26" s="240"/>
      <c r="WEV26" s="238"/>
      <c r="WEW26" s="239"/>
      <c r="WEX26" s="240"/>
      <c r="WEY26" s="238"/>
      <c r="WEZ26" s="239"/>
      <c r="WFA26" s="240"/>
      <c r="WFB26" s="238"/>
      <c r="WFC26" s="239"/>
      <c r="WFD26" s="240"/>
      <c r="WFE26" s="238"/>
      <c r="WFF26" s="239"/>
      <c r="WFG26" s="240"/>
      <c r="WFH26" s="238"/>
      <c r="WFI26" s="239"/>
      <c r="WFJ26" s="240"/>
      <c r="WFK26" s="238"/>
      <c r="WFL26" s="239"/>
      <c r="WFM26" s="240"/>
      <c r="WFN26" s="238"/>
      <c r="WFO26" s="239"/>
      <c r="WFP26" s="240"/>
      <c r="WFQ26" s="238"/>
      <c r="WFR26" s="239"/>
      <c r="WFS26" s="240"/>
      <c r="WFT26" s="238"/>
      <c r="WFU26" s="239"/>
      <c r="WFV26" s="240"/>
      <c r="WFW26" s="238"/>
      <c r="WFX26" s="239"/>
      <c r="WFY26" s="240"/>
      <c r="WFZ26" s="238"/>
      <c r="WGA26" s="239"/>
      <c r="WGB26" s="240"/>
      <c r="WGC26" s="238"/>
      <c r="WGD26" s="239"/>
      <c r="WGE26" s="240"/>
      <c r="WGF26" s="238"/>
      <c r="WGG26" s="239"/>
      <c r="WGH26" s="240"/>
      <c r="WGI26" s="238"/>
      <c r="WGJ26" s="239"/>
      <c r="WGK26" s="240"/>
      <c r="WGL26" s="238"/>
      <c r="WGM26" s="239"/>
      <c r="WGN26" s="240"/>
      <c r="WGO26" s="238"/>
      <c r="WGP26" s="239"/>
      <c r="WGQ26" s="240"/>
      <c r="WGR26" s="238"/>
      <c r="WGS26" s="239"/>
      <c r="WGT26" s="240"/>
      <c r="WGU26" s="238"/>
      <c r="WGV26" s="239"/>
      <c r="WGW26" s="240"/>
      <c r="WGX26" s="238"/>
      <c r="WGY26" s="239"/>
      <c r="WGZ26" s="240"/>
      <c r="WHA26" s="238"/>
      <c r="WHB26" s="239"/>
      <c r="WHC26" s="240"/>
      <c r="WHD26" s="238"/>
      <c r="WHE26" s="239"/>
      <c r="WHF26" s="240"/>
      <c r="WHG26" s="238"/>
      <c r="WHH26" s="239"/>
      <c r="WHI26" s="240"/>
      <c r="WHJ26" s="238"/>
      <c r="WHK26" s="239"/>
      <c r="WHL26" s="240"/>
      <c r="WHM26" s="238"/>
      <c r="WHN26" s="239"/>
      <c r="WHO26" s="240"/>
      <c r="WHP26" s="238"/>
      <c r="WHQ26" s="239"/>
      <c r="WHR26" s="240"/>
      <c r="WHS26" s="238"/>
      <c r="WHT26" s="239"/>
      <c r="WHU26" s="240"/>
      <c r="WHV26" s="238"/>
      <c r="WHW26" s="239"/>
      <c r="WHX26" s="240"/>
      <c r="WHY26" s="238"/>
      <c r="WHZ26" s="239"/>
      <c r="WIA26" s="240"/>
      <c r="WIB26" s="238"/>
      <c r="WIC26" s="239"/>
      <c r="WID26" s="240"/>
      <c r="WIE26" s="238"/>
      <c r="WIF26" s="239"/>
      <c r="WIG26" s="240"/>
      <c r="WIH26" s="238"/>
      <c r="WII26" s="239"/>
      <c r="WIJ26" s="240"/>
      <c r="WIK26" s="238"/>
      <c r="WIL26" s="239"/>
      <c r="WIM26" s="240"/>
      <c r="WIN26" s="238"/>
      <c r="WIO26" s="239"/>
      <c r="WIP26" s="240"/>
      <c r="WIQ26" s="238"/>
      <c r="WIR26" s="239"/>
      <c r="WIS26" s="240"/>
      <c r="WIT26" s="238"/>
      <c r="WIU26" s="239"/>
      <c r="WIV26" s="240"/>
      <c r="WIW26" s="238"/>
      <c r="WIX26" s="239"/>
      <c r="WIY26" s="240"/>
      <c r="WIZ26" s="238"/>
      <c r="WJA26" s="239"/>
      <c r="WJB26" s="240"/>
      <c r="WJC26" s="238"/>
      <c r="WJD26" s="239"/>
      <c r="WJE26" s="240"/>
      <c r="WJF26" s="238"/>
      <c r="WJG26" s="239"/>
      <c r="WJH26" s="240"/>
      <c r="WJI26" s="238"/>
      <c r="WJJ26" s="239"/>
      <c r="WJK26" s="240"/>
      <c r="WJL26" s="238"/>
      <c r="WJM26" s="239"/>
      <c r="WJN26" s="240"/>
      <c r="WJO26" s="238"/>
      <c r="WJP26" s="239"/>
      <c r="WJQ26" s="240"/>
      <c r="WJR26" s="238"/>
      <c r="WJS26" s="239"/>
      <c r="WJT26" s="240"/>
      <c r="WJU26" s="238"/>
      <c r="WJV26" s="239"/>
      <c r="WJW26" s="240"/>
      <c r="WJX26" s="238"/>
      <c r="WJY26" s="239"/>
      <c r="WJZ26" s="240"/>
      <c r="WKA26" s="238"/>
      <c r="WKB26" s="239"/>
      <c r="WKC26" s="240"/>
      <c r="WKD26" s="238"/>
      <c r="WKE26" s="239"/>
      <c r="WKF26" s="240"/>
      <c r="WKG26" s="238"/>
      <c r="WKH26" s="239"/>
      <c r="WKI26" s="240"/>
      <c r="WKJ26" s="238"/>
      <c r="WKK26" s="239"/>
      <c r="WKL26" s="240"/>
      <c r="WKM26" s="238"/>
      <c r="WKN26" s="239"/>
      <c r="WKO26" s="240"/>
      <c r="WKP26" s="238"/>
      <c r="WKQ26" s="239"/>
      <c r="WKR26" s="240"/>
      <c r="WKS26" s="238"/>
      <c r="WKT26" s="239"/>
      <c r="WKU26" s="240"/>
      <c r="WKV26" s="238"/>
      <c r="WKW26" s="239"/>
      <c r="WKX26" s="240"/>
      <c r="WKY26" s="238"/>
      <c r="WKZ26" s="239"/>
      <c r="WLA26" s="240"/>
      <c r="WLB26" s="238"/>
      <c r="WLC26" s="239"/>
      <c r="WLD26" s="240"/>
      <c r="WLE26" s="238"/>
      <c r="WLF26" s="239"/>
      <c r="WLG26" s="240"/>
      <c r="WLH26" s="238"/>
      <c r="WLI26" s="239"/>
      <c r="WLJ26" s="240"/>
      <c r="WLK26" s="238"/>
      <c r="WLL26" s="239"/>
      <c r="WLM26" s="240"/>
      <c r="WLN26" s="238"/>
      <c r="WLO26" s="239"/>
      <c r="WLP26" s="240"/>
      <c r="WLQ26" s="238"/>
      <c r="WLR26" s="239"/>
      <c r="WLS26" s="240"/>
      <c r="WLT26" s="238"/>
      <c r="WLU26" s="239"/>
      <c r="WLV26" s="240"/>
      <c r="WLW26" s="238"/>
      <c r="WLX26" s="239"/>
      <c r="WLY26" s="240"/>
      <c r="WLZ26" s="238"/>
      <c r="WMA26" s="239"/>
      <c r="WMB26" s="240"/>
      <c r="WMC26" s="238"/>
      <c r="WMD26" s="239"/>
      <c r="WME26" s="240"/>
      <c r="WMF26" s="238"/>
      <c r="WMG26" s="239"/>
      <c r="WMH26" s="240"/>
      <c r="WMI26" s="238"/>
      <c r="WMJ26" s="239"/>
      <c r="WMK26" s="240"/>
      <c r="WML26" s="238"/>
      <c r="WMM26" s="239"/>
      <c r="WMN26" s="240"/>
      <c r="WMO26" s="238"/>
      <c r="WMP26" s="239"/>
      <c r="WMQ26" s="240"/>
      <c r="WMR26" s="238"/>
      <c r="WMS26" s="239"/>
      <c r="WMT26" s="240"/>
      <c r="WMU26" s="238"/>
      <c r="WMV26" s="239"/>
      <c r="WMW26" s="240"/>
      <c r="WMX26" s="238"/>
      <c r="WMY26" s="239"/>
      <c r="WMZ26" s="240"/>
      <c r="WNA26" s="238"/>
      <c r="WNB26" s="239"/>
      <c r="WNC26" s="240"/>
      <c r="WND26" s="238"/>
      <c r="WNE26" s="239"/>
      <c r="WNF26" s="240"/>
      <c r="WNG26" s="238"/>
      <c r="WNH26" s="239"/>
      <c r="WNI26" s="240"/>
      <c r="WNJ26" s="238"/>
      <c r="WNK26" s="239"/>
      <c r="WNL26" s="240"/>
      <c r="WNM26" s="238"/>
      <c r="WNN26" s="239"/>
      <c r="WNO26" s="240"/>
      <c r="WNP26" s="238"/>
      <c r="WNQ26" s="239"/>
      <c r="WNR26" s="240"/>
      <c r="WNS26" s="238"/>
      <c r="WNT26" s="239"/>
      <c r="WNU26" s="240"/>
      <c r="WNV26" s="238"/>
      <c r="WNW26" s="239"/>
      <c r="WNX26" s="240"/>
      <c r="WNY26" s="238"/>
      <c r="WNZ26" s="239"/>
      <c r="WOA26" s="240"/>
      <c r="WOB26" s="238"/>
      <c r="WOC26" s="239"/>
      <c r="WOD26" s="240"/>
      <c r="WOE26" s="238"/>
      <c r="WOF26" s="239"/>
      <c r="WOG26" s="240"/>
      <c r="WOH26" s="238"/>
      <c r="WOI26" s="239"/>
      <c r="WOJ26" s="240"/>
      <c r="WOK26" s="238"/>
      <c r="WOL26" s="239"/>
      <c r="WOM26" s="240"/>
      <c r="WON26" s="238"/>
      <c r="WOO26" s="239"/>
      <c r="WOP26" s="240"/>
      <c r="WOQ26" s="238"/>
      <c r="WOR26" s="239"/>
      <c r="WOS26" s="240"/>
      <c r="WOT26" s="238"/>
      <c r="WOU26" s="239"/>
      <c r="WOV26" s="240"/>
      <c r="WOW26" s="238"/>
      <c r="WOX26" s="239"/>
      <c r="WOY26" s="240"/>
      <c r="WOZ26" s="238"/>
      <c r="WPA26" s="239"/>
      <c r="WPB26" s="240"/>
      <c r="WPC26" s="238"/>
      <c r="WPD26" s="239"/>
      <c r="WPE26" s="240"/>
      <c r="WPF26" s="238"/>
      <c r="WPG26" s="239"/>
      <c r="WPH26" s="240"/>
      <c r="WPI26" s="238"/>
      <c r="WPJ26" s="239"/>
      <c r="WPK26" s="240"/>
      <c r="WPL26" s="238"/>
      <c r="WPM26" s="239"/>
      <c r="WPN26" s="240"/>
      <c r="WPO26" s="238"/>
      <c r="WPP26" s="239"/>
      <c r="WPQ26" s="240"/>
      <c r="WPR26" s="238"/>
      <c r="WPS26" s="239"/>
      <c r="WPT26" s="240"/>
      <c r="WPU26" s="238"/>
      <c r="WPV26" s="239"/>
      <c r="WPW26" s="240"/>
      <c r="WPX26" s="238"/>
      <c r="WPY26" s="239"/>
      <c r="WPZ26" s="240"/>
      <c r="WQA26" s="238"/>
      <c r="WQB26" s="239"/>
      <c r="WQC26" s="240"/>
      <c r="WQD26" s="238"/>
      <c r="WQE26" s="239"/>
      <c r="WQF26" s="240"/>
      <c r="WQG26" s="238"/>
      <c r="WQH26" s="239"/>
      <c r="WQI26" s="240"/>
      <c r="WQJ26" s="238"/>
      <c r="WQK26" s="239"/>
      <c r="WQL26" s="240"/>
      <c r="WQM26" s="238"/>
      <c r="WQN26" s="239"/>
      <c r="WQO26" s="240"/>
      <c r="WQP26" s="238"/>
      <c r="WQQ26" s="239"/>
      <c r="WQR26" s="240"/>
      <c r="WQS26" s="238"/>
      <c r="WQT26" s="239"/>
      <c r="WQU26" s="240"/>
      <c r="WQV26" s="238"/>
      <c r="WQW26" s="239"/>
      <c r="WQX26" s="240"/>
      <c r="WQY26" s="238"/>
      <c r="WQZ26" s="239"/>
      <c r="WRA26" s="240"/>
      <c r="WRB26" s="238"/>
      <c r="WRC26" s="239"/>
      <c r="WRD26" s="240"/>
      <c r="WRE26" s="238"/>
      <c r="WRF26" s="239"/>
      <c r="WRG26" s="240"/>
      <c r="WRH26" s="238"/>
      <c r="WRI26" s="239"/>
      <c r="WRJ26" s="240"/>
      <c r="WRK26" s="238"/>
      <c r="WRL26" s="239"/>
      <c r="WRM26" s="240"/>
      <c r="WRN26" s="238"/>
      <c r="WRO26" s="239"/>
      <c r="WRP26" s="240"/>
      <c r="WRQ26" s="238"/>
      <c r="WRR26" s="239"/>
      <c r="WRS26" s="240"/>
      <c r="WRT26" s="238"/>
      <c r="WRU26" s="239"/>
      <c r="WRV26" s="240"/>
      <c r="WRW26" s="238"/>
      <c r="WRX26" s="239"/>
      <c r="WRY26" s="240"/>
      <c r="WRZ26" s="238"/>
      <c r="WSA26" s="239"/>
      <c r="WSB26" s="240"/>
      <c r="WSC26" s="238"/>
      <c r="WSD26" s="239"/>
      <c r="WSE26" s="240"/>
      <c r="WSF26" s="238"/>
      <c r="WSG26" s="239"/>
      <c r="WSH26" s="240"/>
      <c r="WSI26" s="238"/>
      <c r="WSJ26" s="239"/>
      <c r="WSK26" s="240"/>
      <c r="WSL26" s="238"/>
      <c r="WSM26" s="239"/>
      <c r="WSN26" s="240"/>
      <c r="WSO26" s="238"/>
      <c r="WSP26" s="239"/>
      <c r="WSQ26" s="240"/>
      <c r="WSR26" s="238"/>
      <c r="WSS26" s="239"/>
      <c r="WST26" s="240"/>
      <c r="WSU26" s="238"/>
      <c r="WSV26" s="239"/>
      <c r="WSW26" s="240"/>
      <c r="WSX26" s="238"/>
      <c r="WSY26" s="239"/>
      <c r="WSZ26" s="240"/>
      <c r="WTA26" s="238"/>
      <c r="WTB26" s="239"/>
      <c r="WTC26" s="240"/>
      <c r="WTD26" s="238"/>
      <c r="WTE26" s="239"/>
      <c r="WTF26" s="240"/>
      <c r="WTG26" s="238"/>
      <c r="WTH26" s="239"/>
      <c r="WTI26" s="240"/>
      <c r="WTJ26" s="238"/>
      <c r="WTK26" s="239"/>
      <c r="WTL26" s="240"/>
      <c r="WTM26" s="238"/>
      <c r="WTN26" s="239"/>
      <c r="WTO26" s="240"/>
      <c r="WTP26" s="238"/>
      <c r="WTQ26" s="239"/>
      <c r="WTR26" s="240"/>
      <c r="WTS26" s="238"/>
      <c r="WTT26" s="239"/>
      <c r="WTU26" s="240"/>
      <c r="WTV26" s="238"/>
      <c r="WTW26" s="239"/>
      <c r="WTX26" s="240"/>
      <c r="WTY26" s="238"/>
      <c r="WTZ26" s="239"/>
      <c r="WUA26" s="240"/>
      <c r="WUB26" s="238"/>
      <c r="WUC26" s="239"/>
      <c r="WUD26" s="240"/>
      <c r="WUE26" s="238"/>
      <c r="WUF26" s="239"/>
      <c r="WUG26" s="240"/>
      <c r="WUH26" s="238"/>
      <c r="WUI26" s="239"/>
      <c r="WUJ26" s="240"/>
      <c r="WUK26" s="238"/>
      <c r="WUL26" s="239"/>
      <c r="WUM26" s="240"/>
      <c r="WUN26" s="238"/>
      <c r="WUO26" s="239"/>
      <c r="WUP26" s="240"/>
      <c r="WUQ26" s="238"/>
      <c r="WUR26" s="239"/>
      <c r="WUS26" s="240"/>
      <c r="WUT26" s="238"/>
      <c r="WUU26" s="239"/>
      <c r="WUV26" s="240"/>
      <c r="WUW26" s="238"/>
      <c r="WUX26" s="239"/>
      <c r="WUY26" s="240"/>
      <c r="WUZ26" s="238"/>
      <c r="WVA26" s="239"/>
      <c r="WVB26" s="240"/>
      <c r="WVC26" s="238"/>
      <c r="WVD26" s="239"/>
      <c r="WVE26" s="240"/>
      <c r="WVF26" s="238"/>
      <c r="WVG26" s="239"/>
      <c r="WVH26" s="240"/>
      <c r="WVI26" s="238"/>
      <c r="WVJ26" s="239"/>
      <c r="WVK26" s="240"/>
      <c r="WVL26" s="238"/>
      <c r="WVM26" s="239"/>
      <c r="WVN26" s="240"/>
      <c r="WVO26" s="238"/>
      <c r="WVP26" s="239"/>
      <c r="WVQ26" s="240"/>
      <c r="WVR26" s="238"/>
      <c r="WVS26" s="239"/>
      <c r="WVT26" s="240"/>
      <c r="WVU26" s="238"/>
      <c r="WVV26" s="239"/>
      <c r="WVW26" s="240"/>
      <c r="WVX26" s="238"/>
      <c r="WVY26" s="239"/>
      <c r="WVZ26" s="240"/>
      <c r="WWA26" s="238"/>
      <c r="WWB26" s="239"/>
      <c r="WWC26" s="240"/>
      <c r="WWD26" s="238"/>
      <c r="WWE26" s="239"/>
      <c r="WWF26" s="240"/>
      <c r="WWG26" s="238"/>
      <c r="WWH26" s="239"/>
      <c r="WWI26" s="240"/>
      <c r="WWJ26" s="238"/>
      <c r="WWK26" s="239"/>
      <c r="WWL26" s="240"/>
      <c r="WWM26" s="238"/>
      <c r="WWN26" s="239"/>
      <c r="WWO26" s="240"/>
      <c r="WWP26" s="238"/>
      <c r="WWQ26" s="239"/>
      <c r="WWR26" s="240"/>
      <c r="WWS26" s="238"/>
      <c r="WWT26" s="239"/>
      <c r="WWU26" s="240"/>
      <c r="WWV26" s="238"/>
      <c r="WWW26" s="239"/>
      <c r="WWX26" s="240"/>
      <c r="WWY26" s="238"/>
      <c r="WWZ26" s="239"/>
      <c r="WXA26" s="240"/>
      <c r="WXB26" s="238"/>
      <c r="WXC26" s="239"/>
      <c r="WXD26" s="240"/>
      <c r="WXE26" s="238"/>
      <c r="WXF26" s="239"/>
      <c r="WXG26" s="240"/>
      <c r="WXH26" s="238"/>
      <c r="WXI26" s="239"/>
      <c r="WXJ26" s="240"/>
      <c r="WXK26" s="238"/>
      <c r="WXL26" s="239"/>
      <c r="WXM26" s="240"/>
      <c r="WXN26" s="238"/>
      <c r="WXO26" s="239"/>
      <c r="WXP26" s="240"/>
      <c r="WXQ26" s="238"/>
      <c r="WXR26" s="239"/>
      <c r="WXS26" s="240"/>
      <c r="WXT26" s="238"/>
      <c r="WXU26" s="239"/>
      <c r="WXV26" s="240"/>
      <c r="WXW26" s="238"/>
      <c r="WXX26" s="239"/>
      <c r="WXY26" s="240"/>
      <c r="WXZ26" s="238"/>
      <c r="WYA26" s="239"/>
      <c r="WYB26" s="240"/>
      <c r="WYC26" s="238"/>
      <c r="WYD26" s="239"/>
      <c r="WYE26" s="240"/>
      <c r="WYF26" s="238"/>
      <c r="WYG26" s="239"/>
      <c r="WYH26" s="240"/>
      <c r="WYI26" s="238"/>
      <c r="WYJ26" s="239"/>
      <c r="WYK26" s="240"/>
      <c r="WYL26" s="238"/>
      <c r="WYM26" s="239"/>
      <c r="WYN26" s="240"/>
      <c r="WYO26" s="238"/>
      <c r="WYP26" s="239"/>
      <c r="WYQ26" s="240"/>
      <c r="WYR26" s="238"/>
      <c r="WYS26" s="239"/>
      <c r="WYT26" s="240"/>
      <c r="WYU26" s="238"/>
      <c r="WYV26" s="239"/>
      <c r="WYW26" s="240"/>
      <c r="WYX26" s="238"/>
      <c r="WYY26" s="239"/>
      <c r="WYZ26" s="240"/>
      <c r="WZA26" s="238"/>
      <c r="WZB26" s="239"/>
      <c r="WZC26" s="240"/>
      <c r="WZD26" s="238"/>
      <c r="WZE26" s="239"/>
      <c r="WZF26" s="240"/>
      <c r="WZG26" s="238"/>
      <c r="WZH26" s="239"/>
      <c r="WZI26" s="240"/>
      <c r="WZJ26" s="238"/>
      <c r="WZK26" s="239"/>
      <c r="WZL26" s="240"/>
      <c r="WZM26" s="238"/>
      <c r="WZN26" s="239"/>
      <c r="WZO26" s="240"/>
      <c r="WZP26" s="238"/>
      <c r="WZQ26" s="239"/>
      <c r="WZR26" s="240"/>
      <c r="WZS26" s="238"/>
      <c r="WZT26" s="239"/>
      <c r="WZU26" s="240"/>
      <c r="WZV26" s="238"/>
      <c r="WZW26" s="239"/>
      <c r="WZX26" s="240"/>
      <c r="WZY26" s="238"/>
      <c r="WZZ26" s="239"/>
      <c r="XAA26" s="240"/>
      <c r="XAB26" s="238"/>
      <c r="XAC26" s="239"/>
      <c r="XAD26" s="240"/>
      <c r="XAE26" s="238"/>
      <c r="XAF26" s="239"/>
      <c r="XAG26" s="240"/>
      <c r="XAH26" s="238"/>
      <c r="XAI26" s="239"/>
      <c r="XAJ26" s="240"/>
      <c r="XAK26" s="238"/>
      <c r="XAL26" s="239"/>
      <c r="XAM26" s="240"/>
      <c r="XAN26" s="238"/>
      <c r="XAO26" s="239"/>
      <c r="XAP26" s="240"/>
      <c r="XAQ26" s="238"/>
      <c r="XAR26" s="239"/>
      <c r="XAS26" s="240"/>
      <c r="XAT26" s="238"/>
      <c r="XAU26" s="239"/>
      <c r="XAV26" s="240"/>
      <c r="XAW26" s="238"/>
      <c r="XAX26" s="239"/>
      <c r="XAY26" s="240"/>
      <c r="XAZ26" s="238"/>
      <c r="XBA26" s="239"/>
      <c r="XBB26" s="240"/>
      <c r="XBC26" s="238"/>
      <c r="XBD26" s="239"/>
      <c r="XBE26" s="240"/>
      <c r="XBF26" s="238"/>
      <c r="XBG26" s="239"/>
      <c r="XBH26" s="240"/>
      <c r="XBI26" s="238"/>
      <c r="XBJ26" s="239"/>
      <c r="XBK26" s="240"/>
      <c r="XBL26" s="238"/>
      <c r="XBM26" s="239"/>
      <c r="XBN26" s="240"/>
      <c r="XBO26" s="238"/>
      <c r="XBP26" s="239"/>
      <c r="XBQ26" s="240"/>
      <c r="XBR26" s="238"/>
      <c r="XBS26" s="239"/>
      <c r="XBT26" s="240"/>
      <c r="XBU26" s="238"/>
      <c r="XBV26" s="239"/>
      <c r="XBW26" s="240"/>
      <c r="XBX26" s="238"/>
      <c r="XBY26" s="239"/>
      <c r="XBZ26" s="240"/>
      <c r="XCA26" s="238"/>
      <c r="XCB26" s="239"/>
      <c r="XCC26" s="240"/>
      <c r="XCD26" s="238"/>
      <c r="XCE26" s="239"/>
      <c r="XCF26" s="240"/>
      <c r="XCG26" s="238"/>
      <c r="XCH26" s="239"/>
      <c r="XCI26" s="240"/>
      <c r="XCJ26" s="238"/>
      <c r="XCK26" s="239"/>
      <c r="XCL26" s="240"/>
      <c r="XCM26" s="238"/>
      <c r="XCN26" s="239"/>
      <c r="XCO26" s="240"/>
      <c r="XCP26" s="238"/>
      <c r="XCQ26" s="239"/>
      <c r="XCR26" s="240"/>
      <c r="XCS26" s="238"/>
      <c r="XCT26" s="239"/>
      <c r="XCU26" s="240"/>
      <c r="XCV26" s="238"/>
      <c r="XCW26" s="239"/>
      <c r="XCX26" s="240"/>
      <c r="XCY26" s="238"/>
      <c r="XCZ26" s="239"/>
      <c r="XDA26" s="240"/>
      <c r="XDB26" s="238"/>
      <c r="XDC26" s="239"/>
      <c r="XDD26" s="240"/>
      <c r="XDE26" s="238"/>
      <c r="XDF26" s="239"/>
      <c r="XDG26" s="240"/>
      <c r="XDH26" s="238"/>
      <c r="XDI26" s="239"/>
      <c r="XDJ26" s="240"/>
      <c r="XDK26" s="238"/>
      <c r="XDL26" s="239"/>
      <c r="XDM26" s="240"/>
      <c r="XDN26" s="238"/>
      <c r="XDO26" s="239"/>
      <c r="XDP26" s="240"/>
      <c r="XDQ26" s="238"/>
      <c r="XDR26" s="239"/>
      <c r="XDS26" s="240"/>
      <c r="XDT26" s="238"/>
      <c r="XDU26" s="239"/>
      <c r="XDV26" s="240"/>
      <c r="XDW26" s="238"/>
      <c r="XDX26" s="239"/>
      <c r="XDY26" s="240"/>
      <c r="XDZ26" s="238"/>
      <c r="XEA26" s="239"/>
      <c r="XEB26" s="240"/>
      <c r="XEC26" s="238"/>
      <c r="XED26" s="239"/>
      <c r="XEE26" s="240"/>
      <c r="XEF26" s="238"/>
      <c r="XEG26" s="239"/>
      <c r="XEH26" s="240"/>
      <c r="XEI26" s="238"/>
      <c r="XEJ26" s="239"/>
      <c r="XEK26" s="240"/>
      <c r="XEL26" s="238"/>
      <c r="XEM26" s="239"/>
      <c r="XEN26" s="240"/>
      <c r="XEO26" s="238"/>
      <c r="XEP26" s="239"/>
      <c r="XEQ26" s="240"/>
      <c r="XER26" s="238"/>
      <c r="XES26" s="239"/>
      <c r="XET26" s="240"/>
      <c r="XEU26" s="238"/>
      <c r="XEV26" s="239"/>
      <c r="XEW26" s="240"/>
      <c r="XEX26" s="238"/>
      <c r="XEY26" s="239"/>
      <c r="XEZ26" s="240"/>
      <c r="XFA26" s="238"/>
      <c r="XFB26" s="239"/>
      <c r="XFC26" s="240"/>
      <c r="XFD26" s="241"/>
    </row>
    <row r="27" spans="1:16384" s="235" customFormat="1" hidden="1" x14ac:dyDescent="0.25">
      <c r="A27" s="238"/>
      <c r="B27" s="239"/>
      <c r="C27" s="240"/>
      <c r="D27" s="238"/>
      <c r="E27" s="239"/>
      <c r="F27" s="240"/>
      <c r="G27" s="238"/>
      <c r="H27" s="239"/>
      <c r="I27" s="240"/>
      <c r="J27" s="238"/>
      <c r="K27" s="239"/>
      <c r="L27" s="240"/>
      <c r="M27" s="238"/>
      <c r="N27" s="239"/>
      <c r="O27" s="240"/>
      <c r="P27" s="238"/>
      <c r="Q27" s="239"/>
      <c r="R27" s="240"/>
      <c r="S27" s="238"/>
      <c r="T27" s="239"/>
      <c r="U27" s="240"/>
      <c r="V27" s="238"/>
      <c r="W27" s="239"/>
      <c r="X27" s="240"/>
      <c r="Y27" s="238"/>
      <c r="Z27" s="239"/>
      <c r="AA27" s="240"/>
      <c r="AB27" s="238"/>
      <c r="AC27" s="239"/>
      <c r="AD27" s="240"/>
      <c r="AE27" s="238"/>
      <c r="AF27" s="239"/>
      <c r="AG27" s="240"/>
      <c r="AH27" s="238"/>
      <c r="AI27" s="239"/>
      <c r="AJ27" s="240"/>
      <c r="AK27" s="238"/>
      <c r="AL27" s="239"/>
      <c r="AM27" s="240"/>
      <c r="AN27" s="238"/>
      <c r="AO27" s="239"/>
      <c r="AP27" s="240"/>
      <c r="AQ27" s="238"/>
      <c r="AR27" s="239"/>
      <c r="AS27" s="240"/>
      <c r="AT27" s="238"/>
      <c r="AU27" s="239"/>
      <c r="AV27" s="240"/>
      <c r="AW27" s="238"/>
      <c r="AX27" s="239"/>
      <c r="AY27" s="240"/>
      <c r="AZ27" s="238"/>
      <c r="BA27" s="239"/>
      <c r="BB27" s="240"/>
      <c r="BC27" s="238"/>
      <c r="BD27" s="239"/>
      <c r="BE27" s="240"/>
      <c r="BF27" s="238"/>
      <c r="BG27" s="239"/>
      <c r="BH27" s="240"/>
      <c r="BI27" s="238"/>
      <c r="BJ27" s="239"/>
      <c r="BK27" s="240"/>
      <c r="BL27" s="238"/>
      <c r="BM27" s="239"/>
      <c r="BN27" s="240"/>
      <c r="BO27" s="238"/>
      <c r="BP27" s="239"/>
      <c r="BQ27" s="240"/>
      <c r="BR27" s="238"/>
      <c r="BS27" s="239"/>
      <c r="BT27" s="240"/>
      <c r="BU27" s="238"/>
      <c r="BV27" s="239"/>
      <c r="BW27" s="240"/>
      <c r="BX27" s="238"/>
      <c r="BY27" s="239"/>
      <c r="BZ27" s="240"/>
      <c r="CA27" s="238"/>
      <c r="CB27" s="239"/>
      <c r="CC27" s="240"/>
      <c r="CD27" s="238"/>
      <c r="CE27" s="239"/>
      <c r="CF27" s="240"/>
      <c r="CG27" s="238"/>
      <c r="CH27" s="239"/>
      <c r="CI27" s="240"/>
      <c r="CJ27" s="238"/>
      <c r="CK27" s="239"/>
      <c r="CL27" s="240"/>
      <c r="CM27" s="238"/>
      <c r="CN27" s="239"/>
      <c r="CO27" s="240"/>
      <c r="CP27" s="238"/>
      <c r="CQ27" s="239"/>
      <c r="CR27" s="240"/>
      <c r="CS27" s="238"/>
      <c r="CT27" s="239"/>
      <c r="CU27" s="240"/>
      <c r="CV27" s="238"/>
      <c r="CW27" s="239"/>
      <c r="CX27" s="240"/>
      <c r="CY27" s="238"/>
      <c r="CZ27" s="239"/>
      <c r="DA27" s="240"/>
      <c r="DB27" s="238"/>
      <c r="DC27" s="239"/>
      <c r="DD27" s="240"/>
      <c r="DE27" s="238"/>
      <c r="DF27" s="239"/>
      <c r="DG27" s="240"/>
      <c r="DH27" s="238"/>
      <c r="DI27" s="239"/>
      <c r="DJ27" s="240"/>
      <c r="DK27" s="238"/>
      <c r="DL27" s="239"/>
      <c r="DM27" s="240"/>
      <c r="DN27" s="238"/>
      <c r="DO27" s="239"/>
      <c r="DP27" s="240"/>
      <c r="DQ27" s="238"/>
      <c r="DR27" s="239"/>
      <c r="DS27" s="240"/>
      <c r="DT27" s="238"/>
      <c r="DU27" s="239"/>
      <c r="DV27" s="240"/>
      <c r="DW27" s="238"/>
      <c r="DX27" s="239"/>
      <c r="DY27" s="240"/>
      <c r="DZ27" s="238"/>
      <c r="EA27" s="239"/>
      <c r="EB27" s="240"/>
      <c r="EC27" s="238"/>
      <c r="ED27" s="239"/>
      <c r="EE27" s="240"/>
      <c r="EF27" s="238"/>
      <c r="EG27" s="239"/>
      <c r="EH27" s="240"/>
      <c r="EI27" s="238"/>
      <c r="EJ27" s="239"/>
      <c r="EK27" s="240"/>
      <c r="EL27" s="238"/>
      <c r="EM27" s="239"/>
      <c r="EN27" s="240"/>
      <c r="EO27" s="238"/>
      <c r="EP27" s="239"/>
      <c r="EQ27" s="240"/>
      <c r="ER27" s="238"/>
      <c r="ES27" s="239"/>
      <c r="ET27" s="240"/>
      <c r="EU27" s="238"/>
      <c r="EV27" s="239"/>
      <c r="EW27" s="240"/>
      <c r="EX27" s="238"/>
      <c r="EY27" s="239"/>
      <c r="EZ27" s="240"/>
      <c r="FA27" s="238"/>
      <c r="FB27" s="239"/>
      <c r="FC27" s="240"/>
      <c r="FD27" s="238"/>
      <c r="FE27" s="239"/>
      <c r="FF27" s="240"/>
      <c r="FG27" s="238"/>
      <c r="FH27" s="239"/>
      <c r="FI27" s="240"/>
      <c r="FJ27" s="238"/>
      <c r="FK27" s="239"/>
      <c r="FL27" s="240"/>
      <c r="FM27" s="238"/>
      <c r="FN27" s="239"/>
      <c r="FO27" s="240"/>
      <c r="FP27" s="238"/>
      <c r="FQ27" s="239"/>
      <c r="FR27" s="240"/>
      <c r="FS27" s="238"/>
      <c r="FT27" s="239"/>
      <c r="FU27" s="240"/>
      <c r="FV27" s="238"/>
      <c r="FW27" s="239"/>
      <c r="FX27" s="240"/>
      <c r="FY27" s="238"/>
      <c r="FZ27" s="239"/>
      <c r="GA27" s="240"/>
      <c r="GB27" s="238"/>
      <c r="GC27" s="239"/>
      <c r="GD27" s="240"/>
      <c r="GE27" s="238"/>
      <c r="GF27" s="239"/>
      <c r="GG27" s="240"/>
      <c r="GH27" s="238"/>
      <c r="GI27" s="239"/>
      <c r="GJ27" s="240"/>
      <c r="GK27" s="238"/>
      <c r="GL27" s="239"/>
      <c r="GM27" s="240"/>
      <c r="GN27" s="238"/>
      <c r="GO27" s="239"/>
      <c r="GP27" s="240"/>
      <c r="GQ27" s="238"/>
      <c r="GR27" s="239"/>
      <c r="GS27" s="240"/>
      <c r="GT27" s="238"/>
      <c r="GU27" s="239"/>
      <c r="GV27" s="240"/>
      <c r="GW27" s="238"/>
      <c r="GX27" s="239"/>
      <c r="GY27" s="240"/>
      <c r="GZ27" s="238"/>
      <c r="HA27" s="239"/>
      <c r="HB27" s="240"/>
      <c r="HC27" s="238"/>
      <c r="HD27" s="239"/>
      <c r="HE27" s="240"/>
      <c r="HF27" s="238"/>
      <c r="HG27" s="239"/>
      <c r="HH27" s="240"/>
      <c r="HI27" s="238"/>
      <c r="HJ27" s="239"/>
      <c r="HK27" s="240"/>
      <c r="HL27" s="238"/>
      <c r="HM27" s="239"/>
      <c r="HN27" s="240"/>
      <c r="HO27" s="238"/>
      <c r="HP27" s="239"/>
      <c r="HQ27" s="240"/>
      <c r="HR27" s="238"/>
      <c r="HS27" s="239"/>
      <c r="HT27" s="240"/>
      <c r="HU27" s="238"/>
      <c r="HV27" s="239"/>
      <c r="HW27" s="240"/>
      <c r="HX27" s="238"/>
      <c r="HY27" s="239"/>
      <c r="HZ27" s="240"/>
      <c r="IA27" s="238"/>
      <c r="IB27" s="239"/>
      <c r="IC27" s="240"/>
      <c r="ID27" s="238"/>
      <c r="IE27" s="239"/>
      <c r="IF27" s="240"/>
      <c r="IG27" s="238"/>
      <c r="IH27" s="239"/>
      <c r="II27" s="240"/>
      <c r="IJ27" s="238"/>
      <c r="IK27" s="239"/>
      <c r="IL27" s="240"/>
      <c r="IM27" s="238"/>
      <c r="IN27" s="239"/>
      <c r="IO27" s="240"/>
      <c r="IP27" s="238"/>
      <c r="IQ27" s="239"/>
      <c r="IR27" s="240"/>
      <c r="IS27" s="238"/>
      <c r="IT27" s="239"/>
      <c r="IU27" s="240"/>
      <c r="IV27" s="238"/>
      <c r="IW27" s="239"/>
      <c r="IX27" s="240"/>
      <c r="IY27" s="238"/>
      <c r="IZ27" s="239"/>
      <c r="JA27" s="240"/>
      <c r="JB27" s="238"/>
      <c r="JC27" s="239"/>
      <c r="JD27" s="240"/>
      <c r="JE27" s="238"/>
      <c r="JF27" s="239"/>
      <c r="JG27" s="240"/>
      <c r="JH27" s="238"/>
      <c r="JI27" s="239"/>
      <c r="JJ27" s="240"/>
      <c r="JK27" s="238"/>
      <c r="JL27" s="239"/>
      <c r="JM27" s="240"/>
      <c r="JN27" s="238"/>
      <c r="JO27" s="239"/>
      <c r="JP27" s="240"/>
      <c r="JQ27" s="238"/>
      <c r="JR27" s="239"/>
      <c r="JS27" s="240"/>
      <c r="JT27" s="238"/>
      <c r="JU27" s="239"/>
      <c r="JV27" s="240"/>
      <c r="JW27" s="238"/>
      <c r="JX27" s="239"/>
      <c r="JY27" s="240"/>
      <c r="JZ27" s="238"/>
      <c r="KA27" s="239"/>
      <c r="KB27" s="240"/>
      <c r="KC27" s="238"/>
      <c r="KD27" s="239"/>
      <c r="KE27" s="240"/>
      <c r="KF27" s="238"/>
      <c r="KG27" s="239"/>
      <c r="KH27" s="240"/>
      <c r="KI27" s="238"/>
      <c r="KJ27" s="239"/>
      <c r="KK27" s="240"/>
      <c r="KL27" s="238"/>
      <c r="KM27" s="239"/>
      <c r="KN27" s="240"/>
      <c r="KO27" s="238"/>
      <c r="KP27" s="239"/>
      <c r="KQ27" s="240"/>
      <c r="KR27" s="238"/>
      <c r="KS27" s="239"/>
      <c r="KT27" s="240"/>
      <c r="KU27" s="238"/>
      <c r="KV27" s="239"/>
      <c r="KW27" s="240"/>
      <c r="KX27" s="238"/>
      <c r="KY27" s="239"/>
      <c r="KZ27" s="240"/>
      <c r="LA27" s="238"/>
      <c r="LB27" s="239"/>
      <c r="LC27" s="240"/>
      <c r="LD27" s="238"/>
      <c r="LE27" s="239"/>
      <c r="LF27" s="240"/>
      <c r="LG27" s="238"/>
      <c r="LH27" s="239"/>
      <c r="LI27" s="240"/>
      <c r="LJ27" s="238"/>
      <c r="LK27" s="239"/>
      <c r="LL27" s="240"/>
      <c r="LM27" s="238"/>
      <c r="LN27" s="239"/>
      <c r="LO27" s="240"/>
      <c r="LP27" s="238"/>
      <c r="LQ27" s="239"/>
      <c r="LR27" s="240"/>
      <c r="LS27" s="238"/>
      <c r="LT27" s="239"/>
      <c r="LU27" s="240"/>
      <c r="LV27" s="238"/>
      <c r="LW27" s="239"/>
      <c r="LX27" s="240"/>
      <c r="LY27" s="238"/>
      <c r="LZ27" s="239"/>
      <c r="MA27" s="240"/>
      <c r="MB27" s="238"/>
      <c r="MC27" s="239"/>
      <c r="MD27" s="240"/>
      <c r="ME27" s="238"/>
      <c r="MF27" s="239"/>
      <c r="MG27" s="240"/>
      <c r="MH27" s="238"/>
      <c r="MI27" s="239"/>
      <c r="MJ27" s="240"/>
      <c r="MK27" s="238"/>
      <c r="ML27" s="239"/>
      <c r="MM27" s="240"/>
      <c r="MN27" s="238"/>
      <c r="MO27" s="239"/>
      <c r="MP27" s="240"/>
      <c r="MQ27" s="238"/>
      <c r="MR27" s="239"/>
      <c r="MS27" s="240"/>
      <c r="MT27" s="238"/>
      <c r="MU27" s="239"/>
      <c r="MV27" s="240"/>
      <c r="MW27" s="238"/>
      <c r="MX27" s="239"/>
      <c r="MY27" s="240"/>
      <c r="MZ27" s="238"/>
      <c r="NA27" s="239"/>
      <c r="NB27" s="240"/>
      <c r="NC27" s="238"/>
      <c r="ND27" s="239"/>
      <c r="NE27" s="240"/>
      <c r="NF27" s="238"/>
      <c r="NG27" s="239"/>
      <c r="NH27" s="240"/>
      <c r="NI27" s="238"/>
      <c r="NJ27" s="239"/>
      <c r="NK27" s="240"/>
      <c r="NL27" s="238"/>
      <c r="NM27" s="239"/>
      <c r="NN27" s="240"/>
      <c r="NO27" s="238"/>
      <c r="NP27" s="239"/>
      <c r="NQ27" s="240"/>
      <c r="NR27" s="238"/>
      <c r="NS27" s="239"/>
      <c r="NT27" s="240"/>
      <c r="NU27" s="238"/>
      <c r="NV27" s="239"/>
      <c r="NW27" s="240"/>
      <c r="NX27" s="238"/>
      <c r="NY27" s="239"/>
      <c r="NZ27" s="240"/>
      <c r="OA27" s="238"/>
      <c r="OB27" s="239"/>
      <c r="OC27" s="240"/>
      <c r="OD27" s="238"/>
      <c r="OE27" s="239"/>
      <c r="OF27" s="240"/>
      <c r="OG27" s="238"/>
      <c r="OH27" s="239"/>
      <c r="OI27" s="240"/>
      <c r="OJ27" s="238"/>
      <c r="OK27" s="239"/>
      <c r="OL27" s="240"/>
      <c r="OM27" s="238"/>
      <c r="ON27" s="239"/>
      <c r="OO27" s="240"/>
      <c r="OP27" s="238"/>
      <c r="OQ27" s="239"/>
      <c r="OR27" s="240"/>
      <c r="OS27" s="238"/>
      <c r="OT27" s="239"/>
      <c r="OU27" s="240"/>
      <c r="OV27" s="238"/>
      <c r="OW27" s="239"/>
      <c r="OX27" s="240"/>
      <c r="OY27" s="238"/>
      <c r="OZ27" s="239"/>
      <c r="PA27" s="240"/>
      <c r="PB27" s="238"/>
      <c r="PC27" s="239"/>
      <c r="PD27" s="240"/>
      <c r="PE27" s="238"/>
      <c r="PF27" s="239"/>
      <c r="PG27" s="240"/>
      <c r="PH27" s="238"/>
      <c r="PI27" s="239"/>
      <c r="PJ27" s="240"/>
      <c r="PK27" s="238"/>
      <c r="PL27" s="239"/>
      <c r="PM27" s="240"/>
      <c r="PN27" s="238"/>
      <c r="PO27" s="239"/>
      <c r="PP27" s="240"/>
      <c r="PQ27" s="238"/>
      <c r="PR27" s="239"/>
      <c r="PS27" s="240"/>
      <c r="PT27" s="238"/>
      <c r="PU27" s="239"/>
      <c r="PV27" s="240"/>
      <c r="PW27" s="238"/>
      <c r="PX27" s="239"/>
      <c r="PY27" s="240"/>
      <c r="PZ27" s="238"/>
      <c r="QA27" s="239"/>
      <c r="QB27" s="240"/>
      <c r="QC27" s="238"/>
      <c r="QD27" s="239"/>
      <c r="QE27" s="240"/>
      <c r="QF27" s="238"/>
      <c r="QG27" s="239"/>
      <c r="QH27" s="240"/>
      <c r="QI27" s="238"/>
      <c r="QJ27" s="239"/>
      <c r="QK27" s="240"/>
      <c r="QL27" s="238"/>
      <c r="QM27" s="239"/>
      <c r="QN27" s="240"/>
      <c r="QO27" s="238"/>
      <c r="QP27" s="239"/>
      <c r="QQ27" s="240"/>
      <c r="QR27" s="238"/>
      <c r="QS27" s="239"/>
      <c r="QT27" s="240"/>
      <c r="QU27" s="238"/>
      <c r="QV27" s="239"/>
      <c r="QW27" s="240"/>
      <c r="QX27" s="238"/>
      <c r="QY27" s="239"/>
      <c r="QZ27" s="240"/>
      <c r="RA27" s="238"/>
      <c r="RB27" s="239"/>
      <c r="RC27" s="240"/>
      <c r="RD27" s="238"/>
      <c r="RE27" s="239"/>
      <c r="RF27" s="240"/>
      <c r="RG27" s="238"/>
      <c r="RH27" s="239"/>
      <c r="RI27" s="240"/>
      <c r="RJ27" s="238"/>
      <c r="RK27" s="239"/>
      <c r="RL27" s="240"/>
      <c r="RM27" s="238"/>
      <c r="RN27" s="239"/>
      <c r="RO27" s="240"/>
      <c r="RP27" s="238"/>
      <c r="RQ27" s="239"/>
      <c r="RR27" s="240"/>
      <c r="RS27" s="238"/>
      <c r="RT27" s="239"/>
      <c r="RU27" s="240"/>
      <c r="RV27" s="238"/>
      <c r="RW27" s="239"/>
      <c r="RX27" s="240"/>
      <c r="RY27" s="238"/>
      <c r="RZ27" s="239"/>
      <c r="SA27" s="240"/>
      <c r="SB27" s="238"/>
      <c r="SC27" s="239"/>
      <c r="SD27" s="240"/>
      <c r="SE27" s="238"/>
      <c r="SF27" s="239"/>
      <c r="SG27" s="240"/>
      <c r="SH27" s="238"/>
      <c r="SI27" s="239"/>
      <c r="SJ27" s="240"/>
      <c r="SK27" s="238"/>
      <c r="SL27" s="239"/>
      <c r="SM27" s="240"/>
      <c r="SN27" s="238"/>
      <c r="SO27" s="239"/>
      <c r="SP27" s="240"/>
      <c r="SQ27" s="238"/>
      <c r="SR27" s="239"/>
      <c r="SS27" s="240"/>
      <c r="ST27" s="238"/>
      <c r="SU27" s="239"/>
      <c r="SV27" s="240"/>
      <c r="SW27" s="238"/>
      <c r="SX27" s="239"/>
      <c r="SY27" s="240"/>
      <c r="SZ27" s="238"/>
      <c r="TA27" s="239"/>
      <c r="TB27" s="240"/>
      <c r="TC27" s="238"/>
      <c r="TD27" s="239"/>
      <c r="TE27" s="240"/>
      <c r="TF27" s="238"/>
      <c r="TG27" s="239"/>
      <c r="TH27" s="240"/>
      <c r="TI27" s="238"/>
      <c r="TJ27" s="239"/>
      <c r="TK27" s="240"/>
      <c r="TL27" s="238"/>
      <c r="TM27" s="239"/>
      <c r="TN27" s="240"/>
      <c r="TO27" s="238"/>
      <c r="TP27" s="239"/>
      <c r="TQ27" s="240"/>
      <c r="TR27" s="238"/>
      <c r="TS27" s="239"/>
      <c r="TT27" s="240"/>
      <c r="TU27" s="238"/>
      <c r="TV27" s="239"/>
      <c r="TW27" s="240"/>
      <c r="TX27" s="238"/>
      <c r="TY27" s="239"/>
      <c r="TZ27" s="240"/>
      <c r="UA27" s="238"/>
      <c r="UB27" s="239"/>
      <c r="UC27" s="240"/>
      <c r="UD27" s="238"/>
      <c r="UE27" s="239"/>
      <c r="UF27" s="240"/>
      <c r="UG27" s="238"/>
      <c r="UH27" s="239"/>
      <c r="UI27" s="240"/>
      <c r="UJ27" s="238"/>
      <c r="UK27" s="239"/>
      <c r="UL27" s="240"/>
      <c r="UM27" s="238"/>
      <c r="UN27" s="239"/>
      <c r="UO27" s="240"/>
      <c r="UP27" s="238"/>
      <c r="UQ27" s="239"/>
      <c r="UR27" s="240"/>
      <c r="US27" s="238"/>
      <c r="UT27" s="239"/>
      <c r="UU27" s="240"/>
      <c r="UV27" s="238"/>
      <c r="UW27" s="239"/>
      <c r="UX27" s="240"/>
      <c r="UY27" s="238"/>
      <c r="UZ27" s="239"/>
      <c r="VA27" s="240"/>
      <c r="VB27" s="238"/>
      <c r="VC27" s="239"/>
      <c r="VD27" s="240"/>
      <c r="VE27" s="238"/>
      <c r="VF27" s="239"/>
      <c r="VG27" s="240"/>
      <c r="VH27" s="238"/>
      <c r="VI27" s="239"/>
      <c r="VJ27" s="240"/>
      <c r="VK27" s="238"/>
      <c r="VL27" s="239"/>
      <c r="VM27" s="240"/>
      <c r="VN27" s="238"/>
      <c r="VO27" s="239"/>
      <c r="VP27" s="240"/>
      <c r="VQ27" s="238"/>
      <c r="VR27" s="239"/>
      <c r="VS27" s="240"/>
      <c r="VT27" s="238"/>
      <c r="VU27" s="239"/>
      <c r="VV27" s="240"/>
      <c r="VW27" s="238"/>
      <c r="VX27" s="239"/>
      <c r="VY27" s="240"/>
      <c r="VZ27" s="238"/>
      <c r="WA27" s="239"/>
      <c r="WB27" s="240"/>
      <c r="WC27" s="238"/>
      <c r="WD27" s="239"/>
      <c r="WE27" s="240"/>
      <c r="WF27" s="238"/>
      <c r="WG27" s="239"/>
      <c r="WH27" s="240"/>
      <c r="WI27" s="238"/>
      <c r="WJ27" s="239"/>
      <c r="WK27" s="240"/>
      <c r="WL27" s="238"/>
      <c r="WM27" s="239"/>
      <c r="WN27" s="240"/>
      <c r="WO27" s="238"/>
      <c r="WP27" s="239"/>
      <c r="WQ27" s="240"/>
      <c r="WR27" s="238"/>
      <c r="WS27" s="239"/>
      <c r="WT27" s="240"/>
      <c r="WU27" s="238"/>
      <c r="WV27" s="239"/>
      <c r="WW27" s="240"/>
      <c r="WX27" s="238"/>
      <c r="WY27" s="239"/>
      <c r="WZ27" s="240"/>
      <c r="XA27" s="238"/>
      <c r="XB27" s="239"/>
      <c r="XC27" s="240"/>
      <c r="XD27" s="238"/>
      <c r="XE27" s="239"/>
      <c r="XF27" s="240"/>
      <c r="XG27" s="238"/>
      <c r="XH27" s="239"/>
      <c r="XI27" s="240"/>
      <c r="XJ27" s="238"/>
      <c r="XK27" s="239"/>
      <c r="XL27" s="240"/>
      <c r="XM27" s="238"/>
      <c r="XN27" s="239"/>
      <c r="XO27" s="240"/>
      <c r="XP27" s="238"/>
      <c r="XQ27" s="239"/>
      <c r="XR27" s="240"/>
      <c r="XS27" s="238"/>
      <c r="XT27" s="239"/>
      <c r="XU27" s="240"/>
      <c r="XV27" s="238"/>
      <c r="XW27" s="239"/>
      <c r="XX27" s="240"/>
      <c r="XY27" s="238"/>
      <c r="XZ27" s="239"/>
      <c r="YA27" s="240"/>
      <c r="YB27" s="238"/>
      <c r="YC27" s="239"/>
      <c r="YD27" s="240"/>
      <c r="YE27" s="238"/>
      <c r="YF27" s="239"/>
      <c r="YG27" s="240"/>
      <c r="YH27" s="238"/>
      <c r="YI27" s="239"/>
      <c r="YJ27" s="240"/>
      <c r="YK27" s="238"/>
      <c r="YL27" s="239"/>
      <c r="YM27" s="240"/>
      <c r="YN27" s="238"/>
      <c r="YO27" s="239"/>
      <c r="YP27" s="240"/>
      <c r="YQ27" s="238"/>
      <c r="YR27" s="239"/>
      <c r="YS27" s="240"/>
      <c r="YT27" s="238"/>
      <c r="YU27" s="239"/>
      <c r="YV27" s="240"/>
      <c r="YW27" s="238"/>
      <c r="YX27" s="239"/>
      <c r="YY27" s="240"/>
      <c r="YZ27" s="238"/>
      <c r="ZA27" s="239"/>
      <c r="ZB27" s="240"/>
      <c r="ZC27" s="238"/>
      <c r="ZD27" s="239"/>
      <c r="ZE27" s="240"/>
      <c r="ZF27" s="238"/>
      <c r="ZG27" s="239"/>
      <c r="ZH27" s="240"/>
      <c r="ZI27" s="238"/>
      <c r="ZJ27" s="239"/>
      <c r="ZK27" s="240"/>
      <c r="ZL27" s="238"/>
      <c r="ZM27" s="239"/>
      <c r="ZN27" s="240"/>
      <c r="ZO27" s="238"/>
      <c r="ZP27" s="239"/>
      <c r="ZQ27" s="240"/>
      <c r="ZR27" s="238"/>
      <c r="ZS27" s="239"/>
      <c r="ZT27" s="240"/>
      <c r="ZU27" s="238"/>
      <c r="ZV27" s="239"/>
      <c r="ZW27" s="240"/>
      <c r="ZX27" s="238"/>
      <c r="ZY27" s="239"/>
      <c r="ZZ27" s="240"/>
      <c r="AAA27" s="238"/>
      <c r="AAB27" s="239"/>
      <c r="AAC27" s="240"/>
      <c r="AAD27" s="238"/>
      <c r="AAE27" s="239"/>
      <c r="AAF27" s="240"/>
      <c r="AAG27" s="238"/>
      <c r="AAH27" s="239"/>
      <c r="AAI27" s="240"/>
      <c r="AAJ27" s="238"/>
      <c r="AAK27" s="239"/>
      <c r="AAL27" s="240"/>
      <c r="AAM27" s="238"/>
      <c r="AAN27" s="239"/>
      <c r="AAO27" s="240"/>
      <c r="AAP27" s="238"/>
      <c r="AAQ27" s="239"/>
      <c r="AAR27" s="240"/>
      <c r="AAS27" s="238"/>
      <c r="AAT27" s="239"/>
      <c r="AAU27" s="240"/>
      <c r="AAV27" s="238"/>
      <c r="AAW27" s="239"/>
      <c r="AAX27" s="240"/>
      <c r="AAY27" s="238"/>
      <c r="AAZ27" s="239"/>
      <c r="ABA27" s="240"/>
      <c r="ABB27" s="238"/>
      <c r="ABC27" s="239"/>
      <c r="ABD27" s="240"/>
      <c r="ABE27" s="238"/>
      <c r="ABF27" s="239"/>
      <c r="ABG27" s="240"/>
      <c r="ABH27" s="238"/>
      <c r="ABI27" s="239"/>
      <c r="ABJ27" s="240"/>
      <c r="ABK27" s="238"/>
      <c r="ABL27" s="239"/>
      <c r="ABM27" s="240"/>
      <c r="ABN27" s="238"/>
      <c r="ABO27" s="239"/>
      <c r="ABP27" s="240"/>
      <c r="ABQ27" s="238"/>
      <c r="ABR27" s="239"/>
      <c r="ABS27" s="240"/>
      <c r="ABT27" s="238"/>
      <c r="ABU27" s="239"/>
      <c r="ABV27" s="240"/>
      <c r="ABW27" s="238"/>
      <c r="ABX27" s="239"/>
      <c r="ABY27" s="240"/>
      <c r="ABZ27" s="238"/>
      <c r="ACA27" s="239"/>
      <c r="ACB27" s="240"/>
      <c r="ACC27" s="238"/>
      <c r="ACD27" s="239"/>
      <c r="ACE27" s="240"/>
      <c r="ACF27" s="238"/>
      <c r="ACG27" s="239"/>
      <c r="ACH27" s="240"/>
      <c r="ACI27" s="238"/>
      <c r="ACJ27" s="239"/>
      <c r="ACK27" s="240"/>
      <c r="ACL27" s="238"/>
      <c r="ACM27" s="239"/>
      <c r="ACN27" s="240"/>
      <c r="ACO27" s="238"/>
      <c r="ACP27" s="239"/>
      <c r="ACQ27" s="240"/>
      <c r="ACR27" s="238"/>
      <c r="ACS27" s="239"/>
      <c r="ACT27" s="240"/>
      <c r="ACU27" s="238"/>
      <c r="ACV27" s="239"/>
      <c r="ACW27" s="240"/>
      <c r="ACX27" s="238"/>
      <c r="ACY27" s="239"/>
      <c r="ACZ27" s="240"/>
      <c r="ADA27" s="238"/>
      <c r="ADB27" s="239"/>
      <c r="ADC27" s="240"/>
      <c r="ADD27" s="238"/>
      <c r="ADE27" s="239"/>
      <c r="ADF27" s="240"/>
      <c r="ADG27" s="238"/>
      <c r="ADH27" s="239"/>
      <c r="ADI27" s="240"/>
      <c r="ADJ27" s="238"/>
      <c r="ADK27" s="239"/>
      <c r="ADL27" s="240"/>
      <c r="ADM27" s="238"/>
      <c r="ADN27" s="239"/>
      <c r="ADO27" s="240"/>
      <c r="ADP27" s="238"/>
      <c r="ADQ27" s="239"/>
      <c r="ADR27" s="240"/>
      <c r="ADS27" s="238"/>
      <c r="ADT27" s="239"/>
      <c r="ADU27" s="240"/>
      <c r="ADV27" s="238"/>
      <c r="ADW27" s="239"/>
      <c r="ADX27" s="240"/>
      <c r="ADY27" s="238"/>
      <c r="ADZ27" s="239"/>
      <c r="AEA27" s="240"/>
      <c r="AEB27" s="238"/>
      <c r="AEC27" s="239"/>
      <c r="AED27" s="240"/>
      <c r="AEE27" s="238"/>
      <c r="AEF27" s="239"/>
      <c r="AEG27" s="240"/>
      <c r="AEH27" s="238"/>
      <c r="AEI27" s="239"/>
      <c r="AEJ27" s="240"/>
      <c r="AEK27" s="238"/>
      <c r="AEL27" s="239"/>
      <c r="AEM27" s="240"/>
      <c r="AEN27" s="238"/>
      <c r="AEO27" s="239"/>
      <c r="AEP27" s="240"/>
      <c r="AEQ27" s="238"/>
      <c r="AER27" s="239"/>
      <c r="AES27" s="240"/>
      <c r="AET27" s="238"/>
      <c r="AEU27" s="239"/>
      <c r="AEV27" s="240"/>
      <c r="AEW27" s="238"/>
      <c r="AEX27" s="239"/>
      <c r="AEY27" s="240"/>
      <c r="AEZ27" s="238"/>
      <c r="AFA27" s="239"/>
      <c r="AFB27" s="240"/>
      <c r="AFC27" s="238"/>
      <c r="AFD27" s="239"/>
      <c r="AFE27" s="240"/>
      <c r="AFF27" s="238"/>
      <c r="AFG27" s="239"/>
      <c r="AFH27" s="240"/>
      <c r="AFI27" s="238"/>
      <c r="AFJ27" s="239"/>
      <c r="AFK27" s="240"/>
      <c r="AFL27" s="238"/>
      <c r="AFM27" s="239"/>
      <c r="AFN27" s="240"/>
      <c r="AFO27" s="238"/>
      <c r="AFP27" s="239"/>
      <c r="AFQ27" s="240"/>
      <c r="AFR27" s="238"/>
      <c r="AFS27" s="239"/>
      <c r="AFT27" s="240"/>
      <c r="AFU27" s="238"/>
      <c r="AFV27" s="239"/>
      <c r="AFW27" s="240"/>
      <c r="AFX27" s="238"/>
      <c r="AFY27" s="239"/>
      <c r="AFZ27" s="240"/>
      <c r="AGA27" s="238"/>
      <c r="AGB27" s="239"/>
      <c r="AGC27" s="240"/>
      <c r="AGD27" s="238"/>
      <c r="AGE27" s="239"/>
      <c r="AGF27" s="240"/>
      <c r="AGG27" s="238"/>
      <c r="AGH27" s="239"/>
      <c r="AGI27" s="240"/>
      <c r="AGJ27" s="238"/>
      <c r="AGK27" s="239"/>
      <c r="AGL27" s="240"/>
      <c r="AGM27" s="238"/>
      <c r="AGN27" s="239"/>
      <c r="AGO27" s="240"/>
      <c r="AGP27" s="238"/>
      <c r="AGQ27" s="239"/>
      <c r="AGR27" s="240"/>
      <c r="AGS27" s="238"/>
      <c r="AGT27" s="239"/>
      <c r="AGU27" s="240"/>
      <c r="AGV27" s="238"/>
      <c r="AGW27" s="239"/>
      <c r="AGX27" s="240"/>
      <c r="AGY27" s="238"/>
      <c r="AGZ27" s="239"/>
      <c r="AHA27" s="240"/>
      <c r="AHB27" s="238"/>
      <c r="AHC27" s="239"/>
      <c r="AHD27" s="240"/>
      <c r="AHE27" s="238"/>
      <c r="AHF27" s="239"/>
      <c r="AHG27" s="240"/>
      <c r="AHH27" s="238"/>
      <c r="AHI27" s="239"/>
      <c r="AHJ27" s="240"/>
      <c r="AHK27" s="238"/>
      <c r="AHL27" s="239"/>
      <c r="AHM27" s="240"/>
      <c r="AHN27" s="238"/>
      <c r="AHO27" s="239"/>
      <c r="AHP27" s="240"/>
      <c r="AHQ27" s="238"/>
      <c r="AHR27" s="239"/>
      <c r="AHS27" s="240"/>
      <c r="AHT27" s="238"/>
      <c r="AHU27" s="239"/>
      <c r="AHV27" s="240"/>
      <c r="AHW27" s="238"/>
      <c r="AHX27" s="239"/>
      <c r="AHY27" s="240"/>
      <c r="AHZ27" s="238"/>
      <c r="AIA27" s="239"/>
      <c r="AIB27" s="240"/>
      <c r="AIC27" s="238"/>
      <c r="AID27" s="239"/>
      <c r="AIE27" s="240"/>
      <c r="AIF27" s="238"/>
      <c r="AIG27" s="239"/>
      <c r="AIH27" s="240"/>
      <c r="AII27" s="238"/>
      <c r="AIJ27" s="239"/>
      <c r="AIK27" s="240"/>
      <c r="AIL27" s="238"/>
      <c r="AIM27" s="239"/>
      <c r="AIN27" s="240"/>
      <c r="AIO27" s="238"/>
      <c r="AIP27" s="239"/>
      <c r="AIQ27" s="240"/>
      <c r="AIR27" s="238"/>
      <c r="AIS27" s="239"/>
      <c r="AIT27" s="240"/>
      <c r="AIU27" s="238"/>
      <c r="AIV27" s="239"/>
      <c r="AIW27" s="240"/>
      <c r="AIX27" s="238"/>
      <c r="AIY27" s="239"/>
      <c r="AIZ27" s="240"/>
      <c r="AJA27" s="238"/>
      <c r="AJB27" s="239"/>
      <c r="AJC27" s="240"/>
      <c r="AJD27" s="238"/>
      <c r="AJE27" s="239"/>
      <c r="AJF27" s="240"/>
      <c r="AJG27" s="238"/>
      <c r="AJH27" s="239"/>
      <c r="AJI27" s="240"/>
      <c r="AJJ27" s="238"/>
      <c r="AJK27" s="239"/>
      <c r="AJL27" s="240"/>
      <c r="AJM27" s="238"/>
      <c r="AJN27" s="239"/>
      <c r="AJO27" s="240"/>
      <c r="AJP27" s="238"/>
      <c r="AJQ27" s="239"/>
      <c r="AJR27" s="240"/>
      <c r="AJS27" s="238"/>
      <c r="AJT27" s="239"/>
      <c r="AJU27" s="240"/>
      <c r="AJV27" s="238"/>
      <c r="AJW27" s="239"/>
      <c r="AJX27" s="240"/>
      <c r="AJY27" s="238"/>
      <c r="AJZ27" s="239"/>
      <c r="AKA27" s="240"/>
      <c r="AKB27" s="238"/>
      <c r="AKC27" s="239"/>
      <c r="AKD27" s="240"/>
      <c r="AKE27" s="238"/>
      <c r="AKF27" s="239"/>
      <c r="AKG27" s="240"/>
      <c r="AKH27" s="238"/>
      <c r="AKI27" s="239"/>
      <c r="AKJ27" s="240"/>
      <c r="AKK27" s="238"/>
      <c r="AKL27" s="239"/>
      <c r="AKM27" s="240"/>
      <c r="AKN27" s="238"/>
      <c r="AKO27" s="239"/>
      <c r="AKP27" s="240"/>
      <c r="AKQ27" s="238"/>
      <c r="AKR27" s="239"/>
      <c r="AKS27" s="240"/>
      <c r="AKT27" s="238"/>
      <c r="AKU27" s="239"/>
      <c r="AKV27" s="240"/>
      <c r="AKW27" s="238"/>
      <c r="AKX27" s="239"/>
      <c r="AKY27" s="240"/>
      <c r="AKZ27" s="238"/>
      <c r="ALA27" s="239"/>
      <c r="ALB27" s="240"/>
      <c r="ALC27" s="238"/>
      <c r="ALD27" s="239"/>
      <c r="ALE27" s="240"/>
      <c r="ALF27" s="238"/>
      <c r="ALG27" s="239"/>
      <c r="ALH27" s="240"/>
      <c r="ALI27" s="238"/>
      <c r="ALJ27" s="239"/>
      <c r="ALK27" s="240"/>
      <c r="ALL27" s="238"/>
      <c r="ALM27" s="239"/>
      <c r="ALN27" s="240"/>
      <c r="ALO27" s="238"/>
      <c r="ALP27" s="239"/>
      <c r="ALQ27" s="240"/>
      <c r="ALR27" s="238"/>
      <c r="ALS27" s="239"/>
      <c r="ALT27" s="240"/>
      <c r="ALU27" s="238"/>
      <c r="ALV27" s="239"/>
      <c r="ALW27" s="240"/>
      <c r="ALX27" s="238"/>
      <c r="ALY27" s="239"/>
      <c r="ALZ27" s="240"/>
      <c r="AMA27" s="238"/>
      <c r="AMB27" s="239"/>
      <c r="AMC27" s="240"/>
      <c r="AMD27" s="238"/>
      <c r="AME27" s="239"/>
      <c r="AMF27" s="240"/>
      <c r="AMG27" s="238"/>
      <c r="AMH27" s="239"/>
      <c r="AMI27" s="240"/>
      <c r="AMJ27" s="238"/>
      <c r="AMK27" s="239"/>
      <c r="AML27" s="240"/>
      <c r="AMM27" s="238"/>
      <c r="AMN27" s="239"/>
      <c r="AMO27" s="240"/>
      <c r="AMP27" s="238"/>
      <c r="AMQ27" s="239"/>
      <c r="AMR27" s="240"/>
      <c r="AMS27" s="238"/>
      <c r="AMT27" s="239"/>
      <c r="AMU27" s="240"/>
      <c r="AMV27" s="238"/>
      <c r="AMW27" s="239"/>
      <c r="AMX27" s="240"/>
      <c r="AMY27" s="238"/>
      <c r="AMZ27" s="239"/>
      <c r="ANA27" s="240"/>
      <c r="ANB27" s="238"/>
      <c r="ANC27" s="239"/>
      <c r="AND27" s="240"/>
      <c r="ANE27" s="238"/>
      <c r="ANF27" s="239"/>
      <c r="ANG27" s="240"/>
      <c r="ANH27" s="238"/>
      <c r="ANI27" s="239"/>
      <c r="ANJ27" s="240"/>
      <c r="ANK27" s="238"/>
      <c r="ANL27" s="239"/>
      <c r="ANM27" s="240"/>
      <c r="ANN27" s="238"/>
      <c r="ANO27" s="239"/>
      <c r="ANP27" s="240"/>
      <c r="ANQ27" s="238"/>
      <c r="ANR27" s="239"/>
      <c r="ANS27" s="240"/>
      <c r="ANT27" s="238"/>
      <c r="ANU27" s="239"/>
      <c r="ANV27" s="240"/>
      <c r="ANW27" s="238"/>
      <c r="ANX27" s="239"/>
      <c r="ANY27" s="240"/>
      <c r="ANZ27" s="238"/>
      <c r="AOA27" s="239"/>
      <c r="AOB27" s="240"/>
      <c r="AOC27" s="238"/>
      <c r="AOD27" s="239"/>
      <c r="AOE27" s="240"/>
      <c r="AOF27" s="238"/>
      <c r="AOG27" s="239"/>
      <c r="AOH27" s="240"/>
      <c r="AOI27" s="238"/>
      <c r="AOJ27" s="239"/>
      <c r="AOK27" s="240"/>
      <c r="AOL27" s="238"/>
      <c r="AOM27" s="239"/>
      <c r="AON27" s="240"/>
      <c r="AOO27" s="238"/>
      <c r="AOP27" s="239"/>
      <c r="AOQ27" s="240"/>
      <c r="AOR27" s="238"/>
      <c r="AOS27" s="239"/>
      <c r="AOT27" s="240"/>
      <c r="AOU27" s="238"/>
      <c r="AOV27" s="239"/>
      <c r="AOW27" s="240"/>
      <c r="AOX27" s="238"/>
      <c r="AOY27" s="239"/>
      <c r="AOZ27" s="240"/>
      <c r="APA27" s="238"/>
      <c r="APB27" s="239"/>
      <c r="APC27" s="240"/>
      <c r="APD27" s="238"/>
      <c r="APE27" s="239"/>
      <c r="APF27" s="240"/>
      <c r="APG27" s="238"/>
      <c r="APH27" s="239"/>
      <c r="API27" s="240"/>
      <c r="APJ27" s="238"/>
      <c r="APK27" s="239"/>
      <c r="APL27" s="240"/>
      <c r="APM27" s="238"/>
      <c r="APN27" s="239"/>
      <c r="APO27" s="240"/>
      <c r="APP27" s="238"/>
      <c r="APQ27" s="239"/>
      <c r="APR27" s="240"/>
      <c r="APS27" s="238"/>
      <c r="APT27" s="239"/>
      <c r="APU27" s="240"/>
      <c r="APV27" s="238"/>
      <c r="APW27" s="239"/>
      <c r="APX27" s="240"/>
      <c r="APY27" s="238"/>
      <c r="APZ27" s="239"/>
      <c r="AQA27" s="240"/>
      <c r="AQB27" s="238"/>
      <c r="AQC27" s="239"/>
      <c r="AQD27" s="240"/>
      <c r="AQE27" s="238"/>
      <c r="AQF27" s="239"/>
      <c r="AQG27" s="240"/>
      <c r="AQH27" s="238"/>
      <c r="AQI27" s="239"/>
      <c r="AQJ27" s="240"/>
      <c r="AQK27" s="238"/>
      <c r="AQL27" s="239"/>
      <c r="AQM27" s="240"/>
      <c r="AQN27" s="238"/>
      <c r="AQO27" s="239"/>
      <c r="AQP27" s="240"/>
      <c r="AQQ27" s="238"/>
      <c r="AQR27" s="239"/>
      <c r="AQS27" s="240"/>
      <c r="AQT27" s="238"/>
      <c r="AQU27" s="239"/>
      <c r="AQV27" s="240"/>
      <c r="AQW27" s="238"/>
      <c r="AQX27" s="239"/>
      <c r="AQY27" s="240"/>
      <c r="AQZ27" s="238"/>
      <c r="ARA27" s="239"/>
      <c r="ARB27" s="240"/>
      <c r="ARC27" s="238"/>
      <c r="ARD27" s="239"/>
      <c r="ARE27" s="240"/>
      <c r="ARF27" s="238"/>
      <c r="ARG27" s="239"/>
      <c r="ARH27" s="240"/>
      <c r="ARI27" s="238"/>
      <c r="ARJ27" s="239"/>
      <c r="ARK27" s="240"/>
      <c r="ARL27" s="238"/>
      <c r="ARM27" s="239"/>
      <c r="ARN27" s="240"/>
      <c r="ARO27" s="238"/>
      <c r="ARP27" s="239"/>
      <c r="ARQ27" s="240"/>
      <c r="ARR27" s="238"/>
      <c r="ARS27" s="239"/>
      <c r="ART27" s="240"/>
      <c r="ARU27" s="238"/>
      <c r="ARV27" s="239"/>
      <c r="ARW27" s="240"/>
      <c r="ARX27" s="238"/>
      <c r="ARY27" s="239"/>
      <c r="ARZ27" s="240"/>
      <c r="ASA27" s="238"/>
      <c r="ASB27" s="239"/>
      <c r="ASC27" s="240"/>
      <c r="ASD27" s="238"/>
      <c r="ASE27" s="239"/>
      <c r="ASF27" s="240"/>
      <c r="ASG27" s="238"/>
      <c r="ASH27" s="239"/>
      <c r="ASI27" s="240"/>
      <c r="ASJ27" s="238"/>
      <c r="ASK27" s="239"/>
      <c r="ASL27" s="240"/>
      <c r="ASM27" s="238"/>
      <c r="ASN27" s="239"/>
      <c r="ASO27" s="240"/>
      <c r="ASP27" s="238"/>
      <c r="ASQ27" s="239"/>
      <c r="ASR27" s="240"/>
      <c r="ASS27" s="238"/>
      <c r="AST27" s="239"/>
      <c r="ASU27" s="240"/>
      <c r="ASV27" s="238"/>
      <c r="ASW27" s="239"/>
      <c r="ASX27" s="240"/>
      <c r="ASY27" s="238"/>
      <c r="ASZ27" s="239"/>
      <c r="ATA27" s="240"/>
      <c r="ATB27" s="238"/>
      <c r="ATC27" s="239"/>
      <c r="ATD27" s="240"/>
      <c r="ATE27" s="238"/>
      <c r="ATF27" s="239"/>
      <c r="ATG27" s="240"/>
      <c r="ATH27" s="238"/>
      <c r="ATI27" s="239"/>
      <c r="ATJ27" s="240"/>
      <c r="ATK27" s="238"/>
      <c r="ATL27" s="239"/>
      <c r="ATM27" s="240"/>
      <c r="ATN27" s="238"/>
      <c r="ATO27" s="239"/>
      <c r="ATP27" s="240"/>
      <c r="ATQ27" s="238"/>
      <c r="ATR27" s="239"/>
      <c r="ATS27" s="240"/>
      <c r="ATT27" s="238"/>
      <c r="ATU27" s="239"/>
      <c r="ATV27" s="240"/>
      <c r="ATW27" s="238"/>
      <c r="ATX27" s="239"/>
      <c r="ATY27" s="240"/>
      <c r="ATZ27" s="238"/>
      <c r="AUA27" s="239"/>
      <c r="AUB27" s="240"/>
      <c r="AUC27" s="238"/>
      <c r="AUD27" s="239"/>
      <c r="AUE27" s="240"/>
      <c r="AUF27" s="238"/>
      <c r="AUG27" s="239"/>
      <c r="AUH27" s="240"/>
      <c r="AUI27" s="238"/>
      <c r="AUJ27" s="239"/>
      <c r="AUK27" s="240"/>
      <c r="AUL27" s="238"/>
      <c r="AUM27" s="239"/>
      <c r="AUN27" s="240"/>
      <c r="AUO27" s="238"/>
      <c r="AUP27" s="239"/>
      <c r="AUQ27" s="240"/>
      <c r="AUR27" s="238"/>
      <c r="AUS27" s="239"/>
      <c r="AUT27" s="240"/>
      <c r="AUU27" s="238"/>
      <c r="AUV27" s="239"/>
      <c r="AUW27" s="240"/>
      <c r="AUX27" s="238"/>
      <c r="AUY27" s="239"/>
      <c r="AUZ27" s="240"/>
      <c r="AVA27" s="238"/>
      <c r="AVB27" s="239"/>
      <c r="AVC27" s="240"/>
      <c r="AVD27" s="238"/>
      <c r="AVE27" s="239"/>
      <c r="AVF27" s="240"/>
      <c r="AVG27" s="238"/>
      <c r="AVH27" s="239"/>
      <c r="AVI27" s="240"/>
      <c r="AVJ27" s="238"/>
      <c r="AVK27" s="239"/>
      <c r="AVL27" s="240"/>
      <c r="AVM27" s="238"/>
      <c r="AVN27" s="239"/>
      <c r="AVO27" s="240"/>
      <c r="AVP27" s="238"/>
      <c r="AVQ27" s="239"/>
      <c r="AVR27" s="240"/>
      <c r="AVS27" s="238"/>
      <c r="AVT27" s="239"/>
      <c r="AVU27" s="240"/>
      <c r="AVV27" s="238"/>
      <c r="AVW27" s="239"/>
      <c r="AVX27" s="240"/>
      <c r="AVY27" s="238"/>
      <c r="AVZ27" s="239"/>
      <c r="AWA27" s="240"/>
      <c r="AWB27" s="238"/>
      <c r="AWC27" s="239"/>
      <c r="AWD27" s="240"/>
      <c r="AWE27" s="238"/>
      <c r="AWF27" s="239"/>
      <c r="AWG27" s="240"/>
      <c r="AWH27" s="238"/>
      <c r="AWI27" s="239"/>
      <c r="AWJ27" s="240"/>
      <c r="AWK27" s="238"/>
      <c r="AWL27" s="239"/>
      <c r="AWM27" s="240"/>
      <c r="AWN27" s="238"/>
      <c r="AWO27" s="239"/>
      <c r="AWP27" s="240"/>
      <c r="AWQ27" s="238"/>
      <c r="AWR27" s="239"/>
      <c r="AWS27" s="240"/>
      <c r="AWT27" s="238"/>
      <c r="AWU27" s="239"/>
      <c r="AWV27" s="240"/>
      <c r="AWW27" s="238"/>
      <c r="AWX27" s="239"/>
      <c r="AWY27" s="240"/>
      <c r="AWZ27" s="238"/>
      <c r="AXA27" s="239"/>
      <c r="AXB27" s="240"/>
      <c r="AXC27" s="238"/>
      <c r="AXD27" s="239"/>
      <c r="AXE27" s="240"/>
      <c r="AXF27" s="238"/>
      <c r="AXG27" s="239"/>
      <c r="AXH27" s="240"/>
      <c r="AXI27" s="238"/>
      <c r="AXJ27" s="239"/>
      <c r="AXK27" s="240"/>
      <c r="AXL27" s="238"/>
      <c r="AXM27" s="239"/>
      <c r="AXN27" s="240"/>
      <c r="AXO27" s="238"/>
      <c r="AXP27" s="239"/>
      <c r="AXQ27" s="240"/>
      <c r="AXR27" s="238"/>
      <c r="AXS27" s="239"/>
      <c r="AXT27" s="240"/>
      <c r="AXU27" s="238"/>
      <c r="AXV27" s="239"/>
      <c r="AXW27" s="240"/>
      <c r="AXX27" s="238"/>
      <c r="AXY27" s="239"/>
      <c r="AXZ27" s="240"/>
      <c r="AYA27" s="238"/>
      <c r="AYB27" s="239"/>
      <c r="AYC27" s="240"/>
      <c r="AYD27" s="238"/>
      <c r="AYE27" s="239"/>
      <c r="AYF27" s="240"/>
      <c r="AYG27" s="238"/>
      <c r="AYH27" s="239"/>
      <c r="AYI27" s="240"/>
      <c r="AYJ27" s="238"/>
      <c r="AYK27" s="239"/>
      <c r="AYL27" s="240"/>
      <c r="AYM27" s="238"/>
      <c r="AYN27" s="239"/>
      <c r="AYO27" s="240"/>
      <c r="AYP27" s="238"/>
      <c r="AYQ27" s="239"/>
      <c r="AYR27" s="240"/>
      <c r="AYS27" s="238"/>
      <c r="AYT27" s="239"/>
      <c r="AYU27" s="240"/>
      <c r="AYV27" s="238"/>
      <c r="AYW27" s="239"/>
      <c r="AYX27" s="240"/>
      <c r="AYY27" s="238"/>
      <c r="AYZ27" s="239"/>
      <c r="AZA27" s="240"/>
      <c r="AZB27" s="238"/>
      <c r="AZC27" s="239"/>
      <c r="AZD27" s="240"/>
      <c r="AZE27" s="238"/>
      <c r="AZF27" s="239"/>
      <c r="AZG27" s="240"/>
      <c r="AZH27" s="238"/>
      <c r="AZI27" s="239"/>
      <c r="AZJ27" s="240"/>
      <c r="AZK27" s="238"/>
      <c r="AZL27" s="239"/>
      <c r="AZM27" s="240"/>
      <c r="AZN27" s="238"/>
      <c r="AZO27" s="239"/>
      <c r="AZP27" s="240"/>
      <c r="AZQ27" s="238"/>
      <c r="AZR27" s="239"/>
      <c r="AZS27" s="240"/>
      <c r="AZT27" s="238"/>
      <c r="AZU27" s="239"/>
      <c r="AZV27" s="240"/>
      <c r="AZW27" s="238"/>
      <c r="AZX27" s="239"/>
      <c r="AZY27" s="240"/>
      <c r="AZZ27" s="238"/>
      <c r="BAA27" s="239"/>
      <c r="BAB27" s="240"/>
      <c r="BAC27" s="238"/>
      <c r="BAD27" s="239"/>
      <c r="BAE27" s="240"/>
      <c r="BAF27" s="238"/>
      <c r="BAG27" s="239"/>
      <c r="BAH27" s="240"/>
      <c r="BAI27" s="238"/>
      <c r="BAJ27" s="239"/>
      <c r="BAK27" s="240"/>
      <c r="BAL27" s="238"/>
      <c r="BAM27" s="239"/>
      <c r="BAN27" s="240"/>
      <c r="BAO27" s="238"/>
      <c r="BAP27" s="239"/>
      <c r="BAQ27" s="240"/>
      <c r="BAR27" s="238"/>
      <c r="BAS27" s="239"/>
      <c r="BAT27" s="240"/>
      <c r="BAU27" s="238"/>
      <c r="BAV27" s="239"/>
      <c r="BAW27" s="240"/>
      <c r="BAX27" s="238"/>
      <c r="BAY27" s="239"/>
      <c r="BAZ27" s="240"/>
      <c r="BBA27" s="238"/>
      <c r="BBB27" s="239"/>
      <c r="BBC27" s="240"/>
      <c r="BBD27" s="238"/>
      <c r="BBE27" s="239"/>
      <c r="BBF27" s="240"/>
      <c r="BBG27" s="238"/>
      <c r="BBH27" s="239"/>
      <c r="BBI27" s="240"/>
      <c r="BBJ27" s="238"/>
      <c r="BBK27" s="239"/>
      <c r="BBL27" s="240"/>
      <c r="BBM27" s="238"/>
      <c r="BBN27" s="239"/>
      <c r="BBO27" s="240"/>
      <c r="BBP27" s="238"/>
      <c r="BBQ27" s="239"/>
      <c r="BBR27" s="240"/>
      <c r="BBS27" s="238"/>
      <c r="BBT27" s="239"/>
      <c r="BBU27" s="240"/>
      <c r="BBV27" s="238"/>
      <c r="BBW27" s="239"/>
      <c r="BBX27" s="240"/>
      <c r="BBY27" s="238"/>
      <c r="BBZ27" s="239"/>
      <c r="BCA27" s="240"/>
      <c r="BCB27" s="238"/>
      <c r="BCC27" s="239"/>
      <c r="BCD27" s="240"/>
      <c r="BCE27" s="238"/>
      <c r="BCF27" s="239"/>
      <c r="BCG27" s="240"/>
      <c r="BCH27" s="238"/>
      <c r="BCI27" s="239"/>
      <c r="BCJ27" s="240"/>
      <c r="BCK27" s="238"/>
      <c r="BCL27" s="239"/>
      <c r="BCM27" s="240"/>
      <c r="BCN27" s="238"/>
      <c r="BCO27" s="239"/>
      <c r="BCP27" s="240"/>
      <c r="BCQ27" s="238"/>
      <c r="BCR27" s="239"/>
      <c r="BCS27" s="240"/>
      <c r="BCT27" s="238"/>
      <c r="BCU27" s="239"/>
      <c r="BCV27" s="240"/>
      <c r="BCW27" s="238"/>
      <c r="BCX27" s="239"/>
      <c r="BCY27" s="240"/>
      <c r="BCZ27" s="238"/>
      <c r="BDA27" s="239"/>
      <c r="BDB27" s="240"/>
      <c r="BDC27" s="238"/>
      <c r="BDD27" s="239"/>
      <c r="BDE27" s="240"/>
      <c r="BDF27" s="238"/>
      <c r="BDG27" s="239"/>
      <c r="BDH27" s="240"/>
      <c r="BDI27" s="238"/>
      <c r="BDJ27" s="239"/>
      <c r="BDK27" s="240"/>
      <c r="BDL27" s="238"/>
      <c r="BDM27" s="239"/>
      <c r="BDN27" s="240"/>
      <c r="BDO27" s="238"/>
      <c r="BDP27" s="239"/>
      <c r="BDQ27" s="240"/>
      <c r="BDR27" s="238"/>
      <c r="BDS27" s="239"/>
      <c r="BDT27" s="240"/>
      <c r="BDU27" s="238"/>
      <c r="BDV27" s="239"/>
      <c r="BDW27" s="240"/>
      <c r="BDX27" s="238"/>
      <c r="BDY27" s="239"/>
      <c r="BDZ27" s="240"/>
      <c r="BEA27" s="238"/>
      <c r="BEB27" s="239"/>
      <c r="BEC27" s="240"/>
      <c r="BED27" s="238"/>
      <c r="BEE27" s="239"/>
      <c r="BEF27" s="240"/>
      <c r="BEG27" s="238"/>
      <c r="BEH27" s="239"/>
      <c r="BEI27" s="240"/>
      <c r="BEJ27" s="238"/>
      <c r="BEK27" s="239"/>
      <c r="BEL27" s="240"/>
      <c r="BEM27" s="238"/>
      <c r="BEN27" s="239"/>
      <c r="BEO27" s="240"/>
      <c r="BEP27" s="238"/>
      <c r="BEQ27" s="239"/>
      <c r="BER27" s="240"/>
      <c r="BES27" s="238"/>
      <c r="BET27" s="239"/>
      <c r="BEU27" s="240"/>
      <c r="BEV27" s="238"/>
      <c r="BEW27" s="239"/>
      <c r="BEX27" s="240"/>
      <c r="BEY27" s="238"/>
      <c r="BEZ27" s="239"/>
      <c r="BFA27" s="240"/>
      <c r="BFB27" s="238"/>
      <c r="BFC27" s="239"/>
      <c r="BFD27" s="240"/>
      <c r="BFE27" s="238"/>
      <c r="BFF27" s="239"/>
      <c r="BFG27" s="240"/>
      <c r="BFH27" s="238"/>
      <c r="BFI27" s="239"/>
      <c r="BFJ27" s="240"/>
      <c r="BFK27" s="238"/>
      <c r="BFL27" s="239"/>
      <c r="BFM27" s="240"/>
      <c r="BFN27" s="238"/>
      <c r="BFO27" s="239"/>
      <c r="BFP27" s="240"/>
      <c r="BFQ27" s="238"/>
      <c r="BFR27" s="239"/>
      <c r="BFS27" s="240"/>
      <c r="BFT27" s="238"/>
      <c r="BFU27" s="239"/>
      <c r="BFV27" s="240"/>
      <c r="BFW27" s="238"/>
      <c r="BFX27" s="239"/>
      <c r="BFY27" s="240"/>
      <c r="BFZ27" s="238"/>
      <c r="BGA27" s="239"/>
      <c r="BGB27" s="240"/>
      <c r="BGC27" s="238"/>
      <c r="BGD27" s="239"/>
      <c r="BGE27" s="240"/>
      <c r="BGF27" s="238"/>
      <c r="BGG27" s="239"/>
      <c r="BGH27" s="240"/>
      <c r="BGI27" s="238"/>
      <c r="BGJ27" s="239"/>
      <c r="BGK27" s="240"/>
      <c r="BGL27" s="238"/>
      <c r="BGM27" s="239"/>
      <c r="BGN27" s="240"/>
      <c r="BGO27" s="238"/>
      <c r="BGP27" s="239"/>
      <c r="BGQ27" s="240"/>
      <c r="BGR27" s="238"/>
      <c r="BGS27" s="239"/>
      <c r="BGT27" s="240"/>
      <c r="BGU27" s="238"/>
      <c r="BGV27" s="239"/>
      <c r="BGW27" s="240"/>
      <c r="BGX27" s="238"/>
      <c r="BGY27" s="239"/>
      <c r="BGZ27" s="240"/>
      <c r="BHA27" s="238"/>
      <c r="BHB27" s="239"/>
      <c r="BHC27" s="240"/>
      <c r="BHD27" s="238"/>
      <c r="BHE27" s="239"/>
      <c r="BHF27" s="240"/>
      <c r="BHG27" s="238"/>
      <c r="BHH27" s="239"/>
      <c r="BHI27" s="240"/>
      <c r="BHJ27" s="238"/>
      <c r="BHK27" s="239"/>
      <c r="BHL27" s="240"/>
      <c r="BHM27" s="238"/>
      <c r="BHN27" s="239"/>
      <c r="BHO27" s="240"/>
      <c r="BHP27" s="238"/>
      <c r="BHQ27" s="239"/>
      <c r="BHR27" s="240"/>
      <c r="BHS27" s="238"/>
      <c r="BHT27" s="239"/>
      <c r="BHU27" s="240"/>
      <c r="BHV27" s="238"/>
      <c r="BHW27" s="239"/>
      <c r="BHX27" s="240"/>
      <c r="BHY27" s="238"/>
      <c r="BHZ27" s="239"/>
      <c r="BIA27" s="240"/>
      <c r="BIB27" s="238"/>
      <c r="BIC27" s="239"/>
      <c r="BID27" s="240"/>
      <c r="BIE27" s="238"/>
      <c r="BIF27" s="239"/>
      <c r="BIG27" s="240"/>
      <c r="BIH27" s="238"/>
      <c r="BII27" s="239"/>
      <c r="BIJ27" s="240"/>
      <c r="BIK27" s="238"/>
      <c r="BIL27" s="239"/>
      <c r="BIM27" s="240"/>
      <c r="BIN27" s="238"/>
      <c r="BIO27" s="239"/>
      <c r="BIP27" s="240"/>
      <c r="BIQ27" s="238"/>
      <c r="BIR27" s="239"/>
      <c r="BIS27" s="240"/>
      <c r="BIT27" s="238"/>
      <c r="BIU27" s="239"/>
      <c r="BIV27" s="240"/>
      <c r="BIW27" s="238"/>
      <c r="BIX27" s="239"/>
      <c r="BIY27" s="240"/>
      <c r="BIZ27" s="238"/>
      <c r="BJA27" s="239"/>
      <c r="BJB27" s="240"/>
      <c r="BJC27" s="238"/>
      <c r="BJD27" s="239"/>
      <c r="BJE27" s="240"/>
      <c r="BJF27" s="238"/>
      <c r="BJG27" s="239"/>
      <c r="BJH27" s="240"/>
      <c r="BJI27" s="238"/>
      <c r="BJJ27" s="239"/>
      <c r="BJK27" s="240"/>
      <c r="BJL27" s="238"/>
      <c r="BJM27" s="239"/>
      <c r="BJN27" s="240"/>
      <c r="BJO27" s="238"/>
      <c r="BJP27" s="239"/>
      <c r="BJQ27" s="240"/>
      <c r="BJR27" s="238"/>
      <c r="BJS27" s="239"/>
      <c r="BJT27" s="240"/>
      <c r="BJU27" s="238"/>
      <c r="BJV27" s="239"/>
      <c r="BJW27" s="240"/>
      <c r="BJX27" s="238"/>
      <c r="BJY27" s="239"/>
      <c r="BJZ27" s="240"/>
      <c r="BKA27" s="238"/>
      <c r="BKB27" s="239"/>
      <c r="BKC27" s="240"/>
      <c r="BKD27" s="238"/>
      <c r="BKE27" s="239"/>
      <c r="BKF27" s="240"/>
      <c r="BKG27" s="238"/>
      <c r="BKH27" s="239"/>
      <c r="BKI27" s="240"/>
      <c r="BKJ27" s="238"/>
      <c r="BKK27" s="239"/>
      <c r="BKL27" s="240"/>
      <c r="BKM27" s="238"/>
      <c r="BKN27" s="239"/>
      <c r="BKO27" s="240"/>
      <c r="BKP27" s="238"/>
      <c r="BKQ27" s="239"/>
      <c r="BKR27" s="240"/>
      <c r="BKS27" s="238"/>
      <c r="BKT27" s="239"/>
      <c r="BKU27" s="240"/>
      <c r="BKV27" s="238"/>
      <c r="BKW27" s="239"/>
      <c r="BKX27" s="240"/>
      <c r="BKY27" s="238"/>
      <c r="BKZ27" s="239"/>
      <c r="BLA27" s="240"/>
      <c r="BLB27" s="238"/>
      <c r="BLC27" s="239"/>
      <c r="BLD27" s="240"/>
      <c r="BLE27" s="238"/>
      <c r="BLF27" s="239"/>
      <c r="BLG27" s="240"/>
      <c r="BLH27" s="238"/>
      <c r="BLI27" s="239"/>
      <c r="BLJ27" s="240"/>
      <c r="BLK27" s="238"/>
      <c r="BLL27" s="239"/>
      <c r="BLM27" s="240"/>
      <c r="BLN27" s="238"/>
      <c r="BLO27" s="239"/>
      <c r="BLP27" s="240"/>
      <c r="BLQ27" s="238"/>
      <c r="BLR27" s="239"/>
      <c r="BLS27" s="240"/>
      <c r="BLT27" s="238"/>
      <c r="BLU27" s="239"/>
      <c r="BLV27" s="240"/>
      <c r="BLW27" s="238"/>
      <c r="BLX27" s="239"/>
      <c r="BLY27" s="240"/>
      <c r="BLZ27" s="238"/>
      <c r="BMA27" s="239"/>
      <c r="BMB27" s="240"/>
      <c r="BMC27" s="238"/>
      <c r="BMD27" s="239"/>
      <c r="BME27" s="240"/>
      <c r="BMF27" s="238"/>
      <c r="BMG27" s="239"/>
      <c r="BMH27" s="240"/>
      <c r="BMI27" s="238"/>
      <c r="BMJ27" s="239"/>
      <c r="BMK27" s="240"/>
      <c r="BML27" s="238"/>
      <c r="BMM27" s="239"/>
      <c r="BMN27" s="240"/>
      <c r="BMO27" s="238"/>
      <c r="BMP27" s="239"/>
      <c r="BMQ27" s="240"/>
      <c r="BMR27" s="238"/>
      <c r="BMS27" s="239"/>
      <c r="BMT27" s="240"/>
      <c r="BMU27" s="238"/>
      <c r="BMV27" s="239"/>
      <c r="BMW27" s="240"/>
      <c r="BMX27" s="238"/>
      <c r="BMY27" s="239"/>
      <c r="BMZ27" s="240"/>
      <c r="BNA27" s="238"/>
      <c r="BNB27" s="239"/>
      <c r="BNC27" s="240"/>
      <c r="BND27" s="238"/>
      <c r="BNE27" s="239"/>
      <c r="BNF27" s="240"/>
      <c r="BNG27" s="238"/>
      <c r="BNH27" s="239"/>
      <c r="BNI27" s="240"/>
      <c r="BNJ27" s="238"/>
      <c r="BNK27" s="239"/>
      <c r="BNL27" s="240"/>
      <c r="BNM27" s="238"/>
      <c r="BNN27" s="239"/>
      <c r="BNO27" s="240"/>
      <c r="BNP27" s="238"/>
      <c r="BNQ27" s="239"/>
      <c r="BNR27" s="240"/>
      <c r="BNS27" s="238"/>
      <c r="BNT27" s="239"/>
      <c r="BNU27" s="240"/>
      <c r="BNV27" s="238"/>
      <c r="BNW27" s="239"/>
      <c r="BNX27" s="240"/>
      <c r="BNY27" s="238"/>
      <c r="BNZ27" s="239"/>
      <c r="BOA27" s="240"/>
      <c r="BOB27" s="238"/>
      <c r="BOC27" s="239"/>
      <c r="BOD27" s="240"/>
      <c r="BOE27" s="238"/>
      <c r="BOF27" s="239"/>
      <c r="BOG27" s="240"/>
      <c r="BOH27" s="238"/>
      <c r="BOI27" s="239"/>
      <c r="BOJ27" s="240"/>
      <c r="BOK27" s="238"/>
      <c r="BOL27" s="239"/>
      <c r="BOM27" s="240"/>
      <c r="BON27" s="238"/>
      <c r="BOO27" s="239"/>
      <c r="BOP27" s="240"/>
      <c r="BOQ27" s="238"/>
      <c r="BOR27" s="239"/>
      <c r="BOS27" s="240"/>
      <c r="BOT27" s="238"/>
      <c r="BOU27" s="239"/>
      <c r="BOV27" s="240"/>
      <c r="BOW27" s="238"/>
      <c r="BOX27" s="239"/>
      <c r="BOY27" s="240"/>
      <c r="BOZ27" s="238"/>
      <c r="BPA27" s="239"/>
      <c r="BPB27" s="240"/>
      <c r="BPC27" s="238"/>
      <c r="BPD27" s="239"/>
      <c r="BPE27" s="240"/>
      <c r="BPF27" s="238"/>
      <c r="BPG27" s="239"/>
      <c r="BPH27" s="240"/>
      <c r="BPI27" s="238"/>
      <c r="BPJ27" s="239"/>
      <c r="BPK27" s="240"/>
      <c r="BPL27" s="238"/>
      <c r="BPM27" s="239"/>
      <c r="BPN27" s="240"/>
      <c r="BPO27" s="238"/>
      <c r="BPP27" s="239"/>
      <c r="BPQ27" s="240"/>
      <c r="BPR27" s="238"/>
      <c r="BPS27" s="239"/>
      <c r="BPT27" s="240"/>
      <c r="BPU27" s="238"/>
      <c r="BPV27" s="239"/>
      <c r="BPW27" s="240"/>
      <c r="BPX27" s="238"/>
      <c r="BPY27" s="239"/>
      <c r="BPZ27" s="240"/>
      <c r="BQA27" s="238"/>
      <c r="BQB27" s="239"/>
      <c r="BQC27" s="240"/>
      <c r="BQD27" s="238"/>
      <c r="BQE27" s="239"/>
      <c r="BQF27" s="240"/>
      <c r="BQG27" s="238"/>
      <c r="BQH27" s="239"/>
      <c r="BQI27" s="240"/>
      <c r="BQJ27" s="238"/>
      <c r="BQK27" s="239"/>
      <c r="BQL27" s="240"/>
      <c r="BQM27" s="238"/>
      <c r="BQN27" s="239"/>
      <c r="BQO27" s="240"/>
      <c r="BQP27" s="238"/>
      <c r="BQQ27" s="239"/>
      <c r="BQR27" s="240"/>
      <c r="BQS27" s="238"/>
      <c r="BQT27" s="239"/>
      <c r="BQU27" s="240"/>
      <c r="BQV27" s="238"/>
      <c r="BQW27" s="239"/>
      <c r="BQX27" s="240"/>
      <c r="BQY27" s="238"/>
      <c r="BQZ27" s="239"/>
      <c r="BRA27" s="240"/>
      <c r="BRB27" s="238"/>
      <c r="BRC27" s="239"/>
      <c r="BRD27" s="240"/>
      <c r="BRE27" s="238"/>
      <c r="BRF27" s="239"/>
      <c r="BRG27" s="240"/>
      <c r="BRH27" s="238"/>
      <c r="BRI27" s="239"/>
      <c r="BRJ27" s="240"/>
      <c r="BRK27" s="238"/>
      <c r="BRL27" s="239"/>
      <c r="BRM27" s="240"/>
      <c r="BRN27" s="238"/>
      <c r="BRO27" s="239"/>
      <c r="BRP27" s="240"/>
      <c r="BRQ27" s="238"/>
      <c r="BRR27" s="239"/>
      <c r="BRS27" s="240"/>
      <c r="BRT27" s="238"/>
      <c r="BRU27" s="239"/>
      <c r="BRV27" s="240"/>
      <c r="BRW27" s="238"/>
      <c r="BRX27" s="239"/>
      <c r="BRY27" s="240"/>
      <c r="BRZ27" s="238"/>
      <c r="BSA27" s="239"/>
      <c r="BSB27" s="240"/>
      <c r="BSC27" s="238"/>
      <c r="BSD27" s="239"/>
      <c r="BSE27" s="240"/>
      <c r="BSF27" s="238"/>
      <c r="BSG27" s="239"/>
      <c r="BSH27" s="240"/>
      <c r="BSI27" s="238"/>
      <c r="BSJ27" s="239"/>
      <c r="BSK27" s="240"/>
      <c r="BSL27" s="238"/>
      <c r="BSM27" s="239"/>
      <c r="BSN27" s="240"/>
      <c r="BSO27" s="238"/>
      <c r="BSP27" s="239"/>
      <c r="BSQ27" s="240"/>
      <c r="BSR27" s="238"/>
      <c r="BSS27" s="239"/>
      <c r="BST27" s="240"/>
      <c r="BSU27" s="238"/>
      <c r="BSV27" s="239"/>
      <c r="BSW27" s="240"/>
      <c r="BSX27" s="238"/>
      <c r="BSY27" s="239"/>
      <c r="BSZ27" s="240"/>
      <c r="BTA27" s="238"/>
      <c r="BTB27" s="239"/>
      <c r="BTC27" s="240"/>
      <c r="BTD27" s="238"/>
      <c r="BTE27" s="239"/>
      <c r="BTF27" s="240"/>
      <c r="BTG27" s="238"/>
      <c r="BTH27" s="239"/>
      <c r="BTI27" s="240"/>
      <c r="BTJ27" s="238"/>
      <c r="BTK27" s="239"/>
      <c r="BTL27" s="240"/>
      <c r="BTM27" s="238"/>
      <c r="BTN27" s="239"/>
      <c r="BTO27" s="240"/>
      <c r="BTP27" s="238"/>
      <c r="BTQ27" s="239"/>
      <c r="BTR27" s="240"/>
      <c r="BTS27" s="238"/>
      <c r="BTT27" s="239"/>
      <c r="BTU27" s="240"/>
      <c r="BTV27" s="238"/>
      <c r="BTW27" s="239"/>
      <c r="BTX27" s="240"/>
      <c r="BTY27" s="238"/>
      <c r="BTZ27" s="239"/>
      <c r="BUA27" s="240"/>
      <c r="BUB27" s="238"/>
      <c r="BUC27" s="239"/>
      <c r="BUD27" s="240"/>
      <c r="BUE27" s="238"/>
      <c r="BUF27" s="239"/>
      <c r="BUG27" s="240"/>
      <c r="BUH27" s="238"/>
      <c r="BUI27" s="239"/>
      <c r="BUJ27" s="240"/>
      <c r="BUK27" s="238"/>
      <c r="BUL27" s="239"/>
      <c r="BUM27" s="240"/>
      <c r="BUN27" s="238"/>
      <c r="BUO27" s="239"/>
      <c r="BUP27" s="240"/>
      <c r="BUQ27" s="238"/>
      <c r="BUR27" s="239"/>
      <c r="BUS27" s="240"/>
      <c r="BUT27" s="238"/>
      <c r="BUU27" s="239"/>
      <c r="BUV27" s="240"/>
      <c r="BUW27" s="238"/>
      <c r="BUX27" s="239"/>
      <c r="BUY27" s="240"/>
      <c r="BUZ27" s="238"/>
      <c r="BVA27" s="239"/>
      <c r="BVB27" s="240"/>
      <c r="BVC27" s="238"/>
      <c r="BVD27" s="239"/>
      <c r="BVE27" s="240"/>
      <c r="BVF27" s="238"/>
      <c r="BVG27" s="239"/>
      <c r="BVH27" s="240"/>
      <c r="BVI27" s="238"/>
      <c r="BVJ27" s="239"/>
      <c r="BVK27" s="240"/>
      <c r="BVL27" s="238"/>
      <c r="BVM27" s="239"/>
      <c r="BVN27" s="240"/>
      <c r="BVO27" s="238"/>
      <c r="BVP27" s="239"/>
      <c r="BVQ27" s="240"/>
      <c r="BVR27" s="238"/>
      <c r="BVS27" s="239"/>
      <c r="BVT27" s="240"/>
      <c r="BVU27" s="238"/>
      <c r="BVV27" s="239"/>
      <c r="BVW27" s="240"/>
      <c r="BVX27" s="238"/>
      <c r="BVY27" s="239"/>
      <c r="BVZ27" s="240"/>
      <c r="BWA27" s="238"/>
      <c r="BWB27" s="239"/>
      <c r="BWC27" s="240"/>
      <c r="BWD27" s="238"/>
      <c r="BWE27" s="239"/>
      <c r="BWF27" s="240"/>
      <c r="BWG27" s="238"/>
      <c r="BWH27" s="239"/>
      <c r="BWI27" s="240"/>
      <c r="BWJ27" s="238"/>
      <c r="BWK27" s="239"/>
      <c r="BWL27" s="240"/>
      <c r="BWM27" s="238"/>
      <c r="BWN27" s="239"/>
      <c r="BWO27" s="240"/>
      <c r="BWP27" s="238"/>
      <c r="BWQ27" s="239"/>
      <c r="BWR27" s="240"/>
      <c r="BWS27" s="238"/>
      <c r="BWT27" s="239"/>
      <c r="BWU27" s="240"/>
      <c r="BWV27" s="238"/>
      <c r="BWW27" s="239"/>
      <c r="BWX27" s="240"/>
      <c r="BWY27" s="238"/>
      <c r="BWZ27" s="239"/>
      <c r="BXA27" s="240"/>
      <c r="BXB27" s="238"/>
      <c r="BXC27" s="239"/>
      <c r="BXD27" s="240"/>
      <c r="BXE27" s="238"/>
      <c r="BXF27" s="239"/>
      <c r="BXG27" s="240"/>
      <c r="BXH27" s="238"/>
      <c r="BXI27" s="239"/>
      <c r="BXJ27" s="240"/>
      <c r="BXK27" s="238"/>
      <c r="BXL27" s="239"/>
      <c r="BXM27" s="240"/>
      <c r="BXN27" s="238"/>
      <c r="BXO27" s="239"/>
      <c r="BXP27" s="240"/>
      <c r="BXQ27" s="238"/>
      <c r="BXR27" s="239"/>
      <c r="BXS27" s="240"/>
      <c r="BXT27" s="238"/>
      <c r="BXU27" s="239"/>
      <c r="BXV27" s="240"/>
      <c r="BXW27" s="238"/>
      <c r="BXX27" s="239"/>
      <c r="BXY27" s="240"/>
      <c r="BXZ27" s="238"/>
      <c r="BYA27" s="239"/>
      <c r="BYB27" s="240"/>
      <c r="BYC27" s="238"/>
      <c r="BYD27" s="239"/>
      <c r="BYE27" s="240"/>
      <c r="BYF27" s="238"/>
      <c r="BYG27" s="239"/>
      <c r="BYH27" s="240"/>
      <c r="BYI27" s="238"/>
      <c r="BYJ27" s="239"/>
      <c r="BYK27" s="240"/>
      <c r="BYL27" s="238"/>
      <c r="BYM27" s="239"/>
      <c r="BYN27" s="240"/>
      <c r="BYO27" s="238"/>
      <c r="BYP27" s="239"/>
      <c r="BYQ27" s="240"/>
      <c r="BYR27" s="238"/>
      <c r="BYS27" s="239"/>
      <c r="BYT27" s="240"/>
      <c r="BYU27" s="238"/>
      <c r="BYV27" s="239"/>
      <c r="BYW27" s="240"/>
      <c r="BYX27" s="238"/>
      <c r="BYY27" s="239"/>
      <c r="BYZ27" s="240"/>
      <c r="BZA27" s="238"/>
      <c r="BZB27" s="239"/>
      <c r="BZC27" s="240"/>
      <c r="BZD27" s="238"/>
      <c r="BZE27" s="239"/>
      <c r="BZF27" s="240"/>
      <c r="BZG27" s="238"/>
      <c r="BZH27" s="239"/>
      <c r="BZI27" s="240"/>
      <c r="BZJ27" s="238"/>
      <c r="BZK27" s="239"/>
      <c r="BZL27" s="240"/>
      <c r="BZM27" s="238"/>
      <c r="BZN27" s="239"/>
      <c r="BZO27" s="240"/>
      <c r="BZP27" s="238"/>
      <c r="BZQ27" s="239"/>
      <c r="BZR27" s="240"/>
      <c r="BZS27" s="238"/>
      <c r="BZT27" s="239"/>
      <c r="BZU27" s="240"/>
      <c r="BZV27" s="238"/>
      <c r="BZW27" s="239"/>
      <c r="BZX27" s="240"/>
      <c r="BZY27" s="238"/>
      <c r="BZZ27" s="239"/>
      <c r="CAA27" s="240"/>
      <c r="CAB27" s="238"/>
      <c r="CAC27" s="239"/>
      <c r="CAD27" s="240"/>
      <c r="CAE27" s="238"/>
      <c r="CAF27" s="239"/>
      <c r="CAG27" s="240"/>
      <c r="CAH27" s="238"/>
      <c r="CAI27" s="239"/>
      <c r="CAJ27" s="240"/>
      <c r="CAK27" s="238"/>
      <c r="CAL27" s="239"/>
      <c r="CAM27" s="240"/>
      <c r="CAN27" s="238"/>
      <c r="CAO27" s="239"/>
      <c r="CAP27" s="240"/>
      <c r="CAQ27" s="238"/>
      <c r="CAR27" s="239"/>
      <c r="CAS27" s="240"/>
      <c r="CAT27" s="238"/>
      <c r="CAU27" s="239"/>
      <c r="CAV27" s="240"/>
      <c r="CAW27" s="238"/>
      <c r="CAX27" s="239"/>
      <c r="CAY27" s="240"/>
      <c r="CAZ27" s="238"/>
      <c r="CBA27" s="239"/>
      <c r="CBB27" s="240"/>
      <c r="CBC27" s="238"/>
      <c r="CBD27" s="239"/>
      <c r="CBE27" s="240"/>
      <c r="CBF27" s="238"/>
      <c r="CBG27" s="239"/>
      <c r="CBH27" s="240"/>
      <c r="CBI27" s="238"/>
      <c r="CBJ27" s="239"/>
      <c r="CBK27" s="240"/>
      <c r="CBL27" s="238"/>
      <c r="CBM27" s="239"/>
      <c r="CBN27" s="240"/>
      <c r="CBO27" s="238"/>
      <c r="CBP27" s="239"/>
      <c r="CBQ27" s="240"/>
      <c r="CBR27" s="238"/>
      <c r="CBS27" s="239"/>
      <c r="CBT27" s="240"/>
      <c r="CBU27" s="238"/>
      <c r="CBV27" s="239"/>
      <c r="CBW27" s="240"/>
      <c r="CBX27" s="238"/>
      <c r="CBY27" s="239"/>
      <c r="CBZ27" s="240"/>
      <c r="CCA27" s="238"/>
      <c r="CCB27" s="239"/>
      <c r="CCC27" s="240"/>
      <c r="CCD27" s="238"/>
      <c r="CCE27" s="239"/>
      <c r="CCF27" s="240"/>
      <c r="CCG27" s="238"/>
      <c r="CCH27" s="239"/>
      <c r="CCI27" s="240"/>
      <c r="CCJ27" s="238"/>
      <c r="CCK27" s="239"/>
      <c r="CCL27" s="240"/>
      <c r="CCM27" s="238"/>
      <c r="CCN27" s="239"/>
      <c r="CCO27" s="240"/>
      <c r="CCP27" s="238"/>
      <c r="CCQ27" s="239"/>
      <c r="CCR27" s="240"/>
      <c r="CCS27" s="238"/>
      <c r="CCT27" s="239"/>
      <c r="CCU27" s="240"/>
      <c r="CCV27" s="238"/>
      <c r="CCW27" s="239"/>
      <c r="CCX27" s="240"/>
      <c r="CCY27" s="238"/>
      <c r="CCZ27" s="239"/>
      <c r="CDA27" s="240"/>
      <c r="CDB27" s="238"/>
      <c r="CDC27" s="239"/>
      <c r="CDD27" s="240"/>
      <c r="CDE27" s="238"/>
      <c r="CDF27" s="239"/>
      <c r="CDG27" s="240"/>
      <c r="CDH27" s="238"/>
      <c r="CDI27" s="239"/>
      <c r="CDJ27" s="240"/>
      <c r="CDK27" s="238"/>
      <c r="CDL27" s="239"/>
      <c r="CDM27" s="240"/>
      <c r="CDN27" s="238"/>
      <c r="CDO27" s="239"/>
      <c r="CDP27" s="240"/>
      <c r="CDQ27" s="238"/>
      <c r="CDR27" s="239"/>
      <c r="CDS27" s="240"/>
      <c r="CDT27" s="238"/>
      <c r="CDU27" s="239"/>
      <c r="CDV27" s="240"/>
      <c r="CDW27" s="238"/>
      <c r="CDX27" s="239"/>
      <c r="CDY27" s="240"/>
      <c r="CDZ27" s="238"/>
      <c r="CEA27" s="239"/>
      <c r="CEB27" s="240"/>
      <c r="CEC27" s="238"/>
      <c r="CED27" s="239"/>
      <c r="CEE27" s="240"/>
      <c r="CEF27" s="238"/>
      <c r="CEG27" s="239"/>
      <c r="CEH27" s="240"/>
      <c r="CEI27" s="238"/>
      <c r="CEJ27" s="239"/>
      <c r="CEK27" s="240"/>
      <c r="CEL27" s="238"/>
      <c r="CEM27" s="239"/>
      <c r="CEN27" s="240"/>
      <c r="CEO27" s="238"/>
      <c r="CEP27" s="239"/>
      <c r="CEQ27" s="240"/>
      <c r="CER27" s="238"/>
      <c r="CES27" s="239"/>
      <c r="CET27" s="240"/>
      <c r="CEU27" s="238"/>
      <c r="CEV27" s="239"/>
      <c r="CEW27" s="240"/>
      <c r="CEX27" s="238"/>
      <c r="CEY27" s="239"/>
      <c r="CEZ27" s="240"/>
      <c r="CFA27" s="238"/>
      <c r="CFB27" s="239"/>
      <c r="CFC27" s="240"/>
      <c r="CFD27" s="238"/>
      <c r="CFE27" s="239"/>
      <c r="CFF27" s="240"/>
      <c r="CFG27" s="238"/>
      <c r="CFH27" s="239"/>
      <c r="CFI27" s="240"/>
      <c r="CFJ27" s="238"/>
      <c r="CFK27" s="239"/>
      <c r="CFL27" s="240"/>
      <c r="CFM27" s="238"/>
      <c r="CFN27" s="239"/>
      <c r="CFO27" s="240"/>
      <c r="CFP27" s="238"/>
      <c r="CFQ27" s="239"/>
      <c r="CFR27" s="240"/>
      <c r="CFS27" s="238"/>
      <c r="CFT27" s="239"/>
      <c r="CFU27" s="240"/>
      <c r="CFV27" s="238"/>
      <c r="CFW27" s="239"/>
      <c r="CFX27" s="240"/>
      <c r="CFY27" s="238"/>
      <c r="CFZ27" s="239"/>
      <c r="CGA27" s="240"/>
      <c r="CGB27" s="238"/>
      <c r="CGC27" s="239"/>
      <c r="CGD27" s="240"/>
      <c r="CGE27" s="238"/>
      <c r="CGF27" s="239"/>
      <c r="CGG27" s="240"/>
      <c r="CGH27" s="238"/>
      <c r="CGI27" s="239"/>
      <c r="CGJ27" s="240"/>
      <c r="CGK27" s="238"/>
      <c r="CGL27" s="239"/>
      <c r="CGM27" s="240"/>
      <c r="CGN27" s="238"/>
      <c r="CGO27" s="239"/>
      <c r="CGP27" s="240"/>
      <c r="CGQ27" s="238"/>
      <c r="CGR27" s="239"/>
      <c r="CGS27" s="240"/>
      <c r="CGT27" s="238"/>
      <c r="CGU27" s="239"/>
      <c r="CGV27" s="240"/>
      <c r="CGW27" s="238"/>
      <c r="CGX27" s="239"/>
      <c r="CGY27" s="240"/>
      <c r="CGZ27" s="238"/>
      <c r="CHA27" s="239"/>
      <c r="CHB27" s="240"/>
      <c r="CHC27" s="238"/>
      <c r="CHD27" s="239"/>
      <c r="CHE27" s="240"/>
      <c r="CHF27" s="238"/>
      <c r="CHG27" s="239"/>
      <c r="CHH27" s="240"/>
      <c r="CHI27" s="238"/>
      <c r="CHJ27" s="239"/>
      <c r="CHK27" s="240"/>
      <c r="CHL27" s="238"/>
      <c r="CHM27" s="239"/>
      <c r="CHN27" s="240"/>
      <c r="CHO27" s="238"/>
      <c r="CHP27" s="239"/>
      <c r="CHQ27" s="240"/>
      <c r="CHR27" s="238"/>
      <c r="CHS27" s="239"/>
      <c r="CHT27" s="240"/>
      <c r="CHU27" s="238"/>
      <c r="CHV27" s="239"/>
      <c r="CHW27" s="240"/>
      <c r="CHX27" s="238"/>
      <c r="CHY27" s="239"/>
      <c r="CHZ27" s="240"/>
      <c r="CIA27" s="238"/>
      <c r="CIB27" s="239"/>
      <c r="CIC27" s="240"/>
      <c r="CID27" s="238"/>
      <c r="CIE27" s="239"/>
      <c r="CIF27" s="240"/>
      <c r="CIG27" s="238"/>
      <c r="CIH27" s="239"/>
      <c r="CII27" s="240"/>
      <c r="CIJ27" s="238"/>
      <c r="CIK27" s="239"/>
      <c r="CIL27" s="240"/>
      <c r="CIM27" s="238"/>
      <c r="CIN27" s="239"/>
      <c r="CIO27" s="240"/>
      <c r="CIP27" s="238"/>
      <c r="CIQ27" s="239"/>
      <c r="CIR27" s="240"/>
      <c r="CIS27" s="238"/>
      <c r="CIT27" s="239"/>
      <c r="CIU27" s="240"/>
      <c r="CIV27" s="238"/>
      <c r="CIW27" s="239"/>
      <c r="CIX27" s="240"/>
      <c r="CIY27" s="238"/>
      <c r="CIZ27" s="239"/>
      <c r="CJA27" s="240"/>
      <c r="CJB27" s="238"/>
      <c r="CJC27" s="239"/>
      <c r="CJD27" s="240"/>
      <c r="CJE27" s="238"/>
      <c r="CJF27" s="239"/>
      <c r="CJG27" s="240"/>
      <c r="CJH27" s="238"/>
      <c r="CJI27" s="239"/>
      <c r="CJJ27" s="240"/>
      <c r="CJK27" s="238"/>
      <c r="CJL27" s="239"/>
      <c r="CJM27" s="240"/>
      <c r="CJN27" s="238"/>
      <c r="CJO27" s="239"/>
      <c r="CJP27" s="240"/>
      <c r="CJQ27" s="238"/>
      <c r="CJR27" s="239"/>
      <c r="CJS27" s="240"/>
      <c r="CJT27" s="238"/>
      <c r="CJU27" s="239"/>
      <c r="CJV27" s="240"/>
      <c r="CJW27" s="238"/>
      <c r="CJX27" s="239"/>
      <c r="CJY27" s="240"/>
      <c r="CJZ27" s="238"/>
      <c r="CKA27" s="239"/>
      <c r="CKB27" s="240"/>
      <c r="CKC27" s="238"/>
      <c r="CKD27" s="239"/>
      <c r="CKE27" s="240"/>
      <c r="CKF27" s="238"/>
      <c r="CKG27" s="239"/>
      <c r="CKH27" s="240"/>
      <c r="CKI27" s="238"/>
      <c r="CKJ27" s="239"/>
      <c r="CKK27" s="240"/>
      <c r="CKL27" s="238"/>
      <c r="CKM27" s="239"/>
      <c r="CKN27" s="240"/>
      <c r="CKO27" s="238"/>
      <c r="CKP27" s="239"/>
      <c r="CKQ27" s="240"/>
      <c r="CKR27" s="238"/>
      <c r="CKS27" s="239"/>
      <c r="CKT27" s="240"/>
      <c r="CKU27" s="238"/>
      <c r="CKV27" s="239"/>
      <c r="CKW27" s="240"/>
      <c r="CKX27" s="238"/>
      <c r="CKY27" s="239"/>
      <c r="CKZ27" s="240"/>
      <c r="CLA27" s="238"/>
      <c r="CLB27" s="239"/>
      <c r="CLC27" s="240"/>
      <c r="CLD27" s="238"/>
      <c r="CLE27" s="239"/>
      <c r="CLF27" s="240"/>
      <c r="CLG27" s="238"/>
      <c r="CLH27" s="239"/>
      <c r="CLI27" s="240"/>
      <c r="CLJ27" s="238"/>
      <c r="CLK27" s="239"/>
      <c r="CLL27" s="240"/>
      <c r="CLM27" s="238"/>
      <c r="CLN27" s="239"/>
      <c r="CLO27" s="240"/>
      <c r="CLP27" s="238"/>
      <c r="CLQ27" s="239"/>
      <c r="CLR27" s="240"/>
      <c r="CLS27" s="238"/>
      <c r="CLT27" s="239"/>
      <c r="CLU27" s="240"/>
      <c r="CLV27" s="238"/>
      <c r="CLW27" s="239"/>
      <c r="CLX27" s="240"/>
      <c r="CLY27" s="238"/>
      <c r="CLZ27" s="239"/>
      <c r="CMA27" s="240"/>
      <c r="CMB27" s="238"/>
      <c r="CMC27" s="239"/>
      <c r="CMD27" s="240"/>
      <c r="CME27" s="238"/>
      <c r="CMF27" s="239"/>
      <c r="CMG27" s="240"/>
      <c r="CMH27" s="238"/>
      <c r="CMI27" s="239"/>
      <c r="CMJ27" s="240"/>
      <c r="CMK27" s="238"/>
      <c r="CML27" s="239"/>
      <c r="CMM27" s="240"/>
      <c r="CMN27" s="238"/>
      <c r="CMO27" s="239"/>
      <c r="CMP27" s="240"/>
      <c r="CMQ27" s="238"/>
      <c r="CMR27" s="239"/>
      <c r="CMS27" s="240"/>
      <c r="CMT27" s="238"/>
      <c r="CMU27" s="239"/>
      <c r="CMV27" s="240"/>
      <c r="CMW27" s="238"/>
      <c r="CMX27" s="239"/>
      <c r="CMY27" s="240"/>
      <c r="CMZ27" s="238"/>
      <c r="CNA27" s="239"/>
      <c r="CNB27" s="240"/>
      <c r="CNC27" s="238"/>
      <c r="CND27" s="239"/>
      <c r="CNE27" s="240"/>
      <c r="CNF27" s="238"/>
      <c r="CNG27" s="239"/>
      <c r="CNH27" s="240"/>
      <c r="CNI27" s="238"/>
      <c r="CNJ27" s="239"/>
      <c r="CNK27" s="240"/>
      <c r="CNL27" s="238"/>
      <c r="CNM27" s="239"/>
      <c r="CNN27" s="240"/>
      <c r="CNO27" s="238"/>
      <c r="CNP27" s="239"/>
      <c r="CNQ27" s="240"/>
      <c r="CNR27" s="238"/>
      <c r="CNS27" s="239"/>
      <c r="CNT27" s="240"/>
      <c r="CNU27" s="238"/>
      <c r="CNV27" s="239"/>
      <c r="CNW27" s="240"/>
      <c r="CNX27" s="238"/>
      <c r="CNY27" s="239"/>
      <c r="CNZ27" s="240"/>
      <c r="COA27" s="238"/>
      <c r="COB27" s="239"/>
      <c r="COC27" s="240"/>
      <c r="COD27" s="238"/>
      <c r="COE27" s="239"/>
      <c r="COF27" s="240"/>
      <c r="COG27" s="238"/>
      <c r="COH27" s="239"/>
      <c r="COI27" s="240"/>
      <c r="COJ27" s="238"/>
      <c r="COK27" s="239"/>
      <c r="COL27" s="240"/>
      <c r="COM27" s="238"/>
      <c r="CON27" s="239"/>
      <c r="COO27" s="240"/>
      <c r="COP27" s="238"/>
      <c r="COQ27" s="239"/>
      <c r="COR27" s="240"/>
      <c r="COS27" s="238"/>
      <c r="COT27" s="239"/>
      <c r="COU27" s="240"/>
      <c r="COV27" s="238"/>
      <c r="COW27" s="239"/>
      <c r="COX27" s="240"/>
      <c r="COY27" s="238"/>
      <c r="COZ27" s="239"/>
      <c r="CPA27" s="240"/>
      <c r="CPB27" s="238"/>
      <c r="CPC27" s="239"/>
      <c r="CPD27" s="240"/>
      <c r="CPE27" s="238"/>
      <c r="CPF27" s="239"/>
      <c r="CPG27" s="240"/>
      <c r="CPH27" s="238"/>
      <c r="CPI27" s="239"/>
      <c r="CPJ27" s="240"/>
      <c r="CPK27" s="238"/>
      <c r="CPL27" s="239"/>
      <c r="CPM27" s="240"/>
      <c r="CPN27" s="238"/>
      <c r="CPO27" s="239"/>
      <c r="CPP27" s="240"/>
      <c r="CPQ27" s="238"/>
      <c r="CPR27" s="239"/>
      <c r="CPS27" s="240"/>
      <c r="CPT27" s="238"/>
      <c r="CPU27" s="239"/>
      <c r="CPV27" s="240"/>
      <c r="CPW27" s="238"/>
      <c r="CPX27" s="239"/>
      <c r="CPY27" s="240"/>
      <c r="CPZ27" s="238"/>
      <c r="CQA27" s="239"/>
      <c r="CQB27" s="240"/>
      <c r="CQC27" s="238"/>
      <c r="CQD27" s="239"/>
      <c r="CQE27" s="240"/>
      <c r="CQF27" s="238"/>
      <c r="CQG27" s="239"/>
      <c r="CQH27" s="240"/>
      <c r="CQI27" s="238"/>
      <c r="CQJ27" s="239"/>
      <c r="CQK27" s="240"/>
      <c r="CQL27" s="238"/>
      <c r="CQM27" s="239"/>
      <c r="CQN27" s="240"/>
      <c r="CQO27" s="238"/>
      <c r="CQP27" s="239"/>
      <c r="CQQ27" s="240"/>
      <c r="CQR27" s="238"/>
      <c r="CQS27" s="239"/>
      <c r="CQT27" s="240"/>
      <c r="CQU27" s="238"/>
      <c r="CQV27" s="239"/>
      <c r="CQW27" s="240"/>
      <c r="CQX27" s="238"/>
      <c r="CQY27" s="239"/>
      <c r="CQZ27" s="240"/>
      <c r="CRA27" s="238"/>
      <c r="CRB27" s="239"/>
      <c r="CRC27" s="240"/>
      <c r="CRD27" s="238"/>
      <c r="CRE27" s="239"/>
      <c r="CRF27" s="240"/>
      <c r="CRG27" s="238"/>
      <c r="CRH27" s="239"/>
      <c r="CRI27" s="240"/>
      <c r="CRJ27" s="238"/>
      <c r="CRK27" s="239"/>
      <c r="CRL27" s="240"/>
      <c r="CRM27" s="238"/>
      <c r="CRN27" s="239"/>
      <c r="CRO27" s="240"/>
      <c r="CRP27" s="238"/>
      <c r="CRQ27" s="239"/>
      <c r="CRR27" s="240"/>
      <c r="CRS27" s="238"/>
      <c r="CRT27" s="239"/>
      <c r="CRU27" s="240"/>
      <c r="CRV27" s="238"/>
      <c r="CRW27" s="239"/>
      <c r="CRX27" s="240"/>
      <c r="CRY27" s="238"/>
      <c r="CRZ27" s="239"/>
      <c r="CSA27" s="240"/>
      <c r="CSB27" s="238"/>
      <c r="CSC27" s="239"/>
      <c r="CSD27" s="240"/>
      <c r="CSE27" s="238"/>
      <c r="CSF27" s="239"/>
      <c r="CSG27" s="240"/>
      <c r="CSH27" s="238"/>
      <c r="CSI27" s="239"/>
      <c r="CSJ27" s="240"/>
      <c r="CSK27" s="238"/>
      <c r="CSL27" s="239"/>
      <c r="CSM27" s="240"/>
      <c r="CSN27" s="238"/>
      <c r="CSO27" s="239"/>
      <c r="CSP27" s="240"/>
      <c r="CSQ27" s="238"/>
      <c r="CSR27" s="239"/>
      <c r="CSS27" s="240"/>
      <c r="CST27" s="238"/>
      <c r="CSU27" s="239"/>
      <c r="CSV27" s="240"/>
      <c r="CSW27" s="238"/>
      <c r="CSX27" s="239"/>
      <c r="CSY27" s="240"/>
      <c r="CSZ27" s="238"/>
      <c r="CTA27" s="239"/>
      <c r="CTB27" s="240"/>
      <c r="CTC27" s="238"/>
      <c r="CTD27" s="239"/>
      <c r="CTE27" s="240"/>
      <c r="CTF27" s="238"/>
      <c r="CTG27" s="239"/>
      <c r="CTH27" s="240"/>
      <c r="CTI27" s="238"/>
      <c r="CTJ27" s="239"/>
      <c r="CTK27" s="240"/>
      <c r="CTL27" s="238"/>
      <c r="CTM27" s="239"/>
      <c r="CTN27" s="240"/>
      <c r="CTO27" s="238"/>
      <c r="CTP27" s="239"/>
      <c r="CTQ27" s="240"/>
      <c r="CTR27" s="238"/>
      <c r="CTS27" s="239"/>
      <c r="CTT27" s="240"/>
      <c r="CTU27" s="238"/>
      <c r="CTV27" s="239"/>
      <c r="CTW27" s="240"/>
      <c r="CTX27" s="238"/>
      <c r="CTY27" s="239"/>
      <c r="CTZ27" s="240"/>
      <c r="CUA27" s="238"/>
      <c r="CUB27" s="239"/>
      <c r="CUC27" s="240"/>
      <c r="CUD27" s="238"/>
      <c r="CUE27" s="239"/>
      <c r="CUF27" s="240"/>
      <c r="CUG27" s="238"/>
      <c r="CUH27" s="239"/>
      <c r="CUI27" s="240"/>
      <c r="CUJ27" s="238"/>
      <c r="CUK27" s="239"/>
      <c r="CUL27" s="240"/>
      <c r="CUM27" s="238"/>
      <c r="CUN27" s="239"/>
      <c r="CUO27" s="240"/>
      <c r="CUP27" s="238"/>
      <c r="CUQ27" s="239"/>
      <c r="CUR27" s="240"/>
      <c r="CUS27" s="238"/>
      <c r="CUT27" s="239"/>
      <c r="CUU27" s="240"/>
      <c r="CUV27" s="238"/>
      <c r="CUW27" s="239"/>
      <c r="CUX27" s="240"/>
      <c r="CUY27" s="238"/>
      <c r="CUZ27" s="239"/>
      <c r="CVA27" s="240"/>
      <c r="CVB27" s="238"/>
      <c r="CVC27" s="239"/>
      <c r="CVD27" s="240"/>
      <c r="CVE27" s="238"/>
      <c r="CVF27" s="239"/>
      <c r="CVG27" s="240"/>
      <c r="CVH27" s="238"/>
      <c r="CVI27" s="239"/>
      <c r="CVJ27" s="240"/>
      <c r="CVK27" s="238"/>
      <c r="CVL27" s="239"/>
      <c r="CVM27" s="240"/>
      <c r="CVN27" s="238"/>
      <c r="CVO27" s="239"/>
      <c r="CVP27" s="240"/>
      <c r="CVQ27" s="238"/>
      <c r="CVR27" s="239"/>
      <c r="CVS27" s="240"/>
      <c r="CVT27" s="238"/>
      <c r="CVU27" s="239"/>
      <c r="CVV27" s="240"/>
      <c r="CVW27" s="238"/>
      <c r="CVX27" s="239"/>
      <c r="CVY27" s="240"/>
      <c r="CVZ27" s="238"/>
      <c r="CWA27" s="239"/>
      <c r="CWB27" s="240"/>
      <c r="CWC27" s="238"/>
      <c r="CWD27" s="239"/>
      <c r="CWE27" s="240"/>
      <c r="CWF27" s="238"/>
      <c r="CWG27" s="239"/>
      <c r="CWH27" s="240"/>
      <c r="CWI27" s="238"/>
      <c r="CWJ27" s="239"/>
      <c r="CWK27" s="240"/>
      <c r="CWL27" s="238"/>
      <c r="CWM27" s="239"/>
      <c r="CWN27" s="240"/>
      <c r="CWO27" s="238"/>
      <c r="CWP27" s="239"/>
      <c r="CWQ27" s="240"/>
      <c r="CWR27" s="238"/>
      <c r="CWS27" s="239"/>
      <c r="CWT27" s="240"/>
      <c r="CWU27" s="238"/>
      <c r="CWV27" s="239"/>
      <c r="CWW27" s="240"/>
      <c r="CWX27" s="238"/>
      <c r="CWY27" s="239"/>
      <c r="CWZ27" s="240"/>
      <c r="CXA27" s="238"/>
      <c r="CXB27" s="239"/>
      <c r="CXC27" s="240"/>
      <c r="CXD27" s="238"/>
      <c r="CXE27" s="239"/>
      <c r="CXF27" s="240"/>
      <c r="CXG27" s="238"/>
      <c r="CXH27" s="239"/>
      <c r="CXI27" s="240"/>
      <c r="CXJ27" s="238"/>
      <c r="CXK27" s="239"/>
      <c r="CXL27" s="240"/>
      <c r="CXM27" s="238"/>
      <c r="CXN27" s="239"/>
      <c r="CXO27" s="240"/>
      <c r="CXP27" s="238"/>
      <c r="CXQ27" s="239"/>
      <c r="CXR27" s="240"/>
      <c r="CXS27" s="238"/>
      <c r="CXT27" s="239"/>
      <c r="CXU27" s="240"/>
      <c r="CXV27" s="238"/>
      <c r="CXW27" s="239"/>
      <c r="CXX27" s="240"/>
      <c r="CXY27" s="238"/>
      <c r="CXZ27" s="239"/>
      <c r="CYA27" s="240"/>
      <c r="CYB27" s="238"/>
      <c r="CYC27" s="239"/>
      <c r="CYD27" s="240"/>
      <c r="CYE27" s="238"/>
      <c r="CYF27" s="239"/>
      <c r="CYG27" s="240"/>
      <c r="CYH27" s="238"/>
      <c r="CYI27" s="239"/>
      <c r="CYJ27" s="240"/>
      <c r="CYK27" s="238"/>
      <c r="CYL27" s="239"/>
      <c r="CYM27" s="240"/>
      <c r="CYN27" s="238"/>
      <c r="CYO27" s="239"/>
      <c r="CYP27" s="240"/>
      <c r="CYQ27" s="238"/>
      <c r="CYR27" s="239"/>
      <c r="CYS27" s="240"/>
      <c r="CYT27" s="238"/>
      <c r="CYU27" s="239"/>
      <c r="CYV27" s="240"/>
      <c r="CYW27" s="238"/>
      <c r="CYX27" s="239"/>
      <c r="CYY27" s="240"/>
      <c r="CYZ27" s="238"/>
      <c r="CZA27" s="239"/>
      <c r="CZB27" s="240"/>
      <c r="CZC27" s="238"/>
      <c r="CZD27" s="239"/>
      <c r="CZE27" s="240"/>
      <c r="CZF27" s="238"/>
      <c r="CZG27" s="239"/>
      <c r="CZH27" s="240"/>
      <c r="CZI27" s="238"/>
      <c r="CZJ27" s="239"/>
      <c r="CZK27" s="240"/>
      <c r="CZL27" s="238"/>
      <c r="CZM27" s="239"/>
      <c r="CZN27" s="240"/>
      <c r="CZO27" s="238"/>
      <c r="CZP27" s="239"/>
      <c r="CZQ27" s="240"/>
      <c r="CZR27" s="238"/>
      <c r="CZS27" s="239"/>
      <c r="CZT27" s="240"/>
      <c r="CZU27" s="238"/>
      <c r="CZV27" s="239"/>
      <c r="CZW27" s="240"/>
      <c r="CZX27" s="238"/>
      <c r="CZY27" s="239"/>
      <c r="CZZ27" s="240"/>
      <c r="DAA27" s="238"/>
      <c r="DAB27" s="239"/>
      <c r="DAC27" s="240"/>
      <c r="DAD27" s="238"/>
      <c r="DAE27" s="239"/>
      <c r="DAF27" s="240"/>
      <c r="DAG27" s="238"/>
      <c r="DAH27" s="239"/>
      <c r="DAI27" s="240"/>
      <c r="DAJ27" s="238"/>
      <c r="DAK27" s="239"/>
      <c r="DAL27" s="240"/>
      <c r="DAM27" s="238"/>
      <c r="DAN27" s="239"/>
      <c r="DAO27" s="240"/>
      <c r="DAP27" s="238"/>
      <c r="DAQ27" s="239"/>
      <c r="DAR27" s="240"/>
      <c r="DAS27" s="238"/>
      <c r="DAT27" s="239"/>
      <c r="DAU27" s="240"/>
      <c r="DAV27" s="238"/>
      <c r="DAW27" s="239"/>
      <c r="DAX27" s="240"/>
      <c r="DAY27" s="238"/>
      <c r="DAZ27" s="239"/>
      <c r="DBA27" s="240"/>
      <c r="DBB27" s="238"/>
      <c r="DBC27" s="239"/>
      <c r="DBD27" s="240"/>
      <c r="DBE27" s="238"/>
      <c r="DBF27" s="239"/>
      <c r="DBG27" s="240"/>
      <c r="DBH27" s="238"/>
      <c r="DBI27" s="239"/>
      <c r="DBJ27" s="240"/>
      <c r="DBK27" s="238"/>
      <c r="DBL27" s="239"/>
      <c r="DBM27" s="240"/>
      <c r="DBN27" s="238"/>
      <c r="DBO27" s="239"/>
      <c r="DBP27" s="240"/>
      <c r="DBQ27" s="238"/>
      <c r="DBR27" s="239"/>
      <c r="DBS27" s="240"/>
      <c r="DBT27" s="238"/>
      <c r="DBU27" s="239"/>
      <c r="DBV27" s="240"/>
      <c r="DBW27" s="238"/>
      <c r="DBX27" s="239"/>
      <c r="DBY27" s="240"/>
      <c r="DBZ27" s="238"/>
      <c r="DCA27" s="239"/>
      <c r="DCB27" s="240"/>
      <c r="DCC27" s="238"/>
      <c r="DCD27" s="239"/>
      <c r="DCE27" s="240"/>
      <c r="DCF27" s="238"/>
      <c r="DCG27" s="239"/>
      <c r="DCH27" s="240"/>
      <c r="DCI27" s="238"/>
      <c r="DCJ27" s="239"/>
      <c r="DCK27" s="240"/>
      <c r="DCL27" s="238"/>
      <c r="DCM27" s="239"/>
      <c r="DCN27" s="240"/>
      <c r="DCO27" s="238"/>
      <c r="DCP27" s="239"/>
      <c r="DCQ27" s="240"/>
      <c r="DCR27" s="238"/>
      <c r="DCS27" s="239"/>
      <c r="DCT27" s="240"/>
      <c r="DCU27" s="238"/>
      <c r="DCV27" s="239"/>
      <c r="DCW27" s="240"/>
      <c r="DCX27" s="238"/>
      <c r="DCY27" s="239"/>
      <c r="DCZ27" s="240"/>
      <c r="DDA27" s="238"/>
      <c r="DDB27" s="239"/>
      <c r="DDC27" s="240"/>
      <c r="DDD27" s="238"/>
      <c r="DDE27" s="239"/>
      <c r="DDF27" s="240"/>
      <c r="DDG27" s="238"/>
      <c r="DDH27" s="239"/>
      <c r="DDI27" s="240"/>
      <c r="DDJ27" s="238"/>
      <c r="DDK27" s="239"/>
      <c r="DDL27" s="240"/>
      <c r="DDM27" s="238"/>
      <c r="DDN27" s="239"/>
      <c r="DDO27" s="240"/>
      <c r="DDP27" s="238"/>
      <c r="DDQ27" s="239"/>
      <c r="DDR27" s="240"/>
      <c r="DDS27" s="238"/>
      <c r="DDT27" s="239"/>
      <c r="DDU27" s="240"/>
      <c r="DDV27" s="238"/>
      <c r="DDW27" s="239"/>
      <c r="DDX27" s="240"/>
      <c r="DDY27" s="238"/>
      <c r="DDZ27" s="239"/>
      <c r="DEA27" s="240"/>
      <c r="DEB27" s="238"/>
      <c r="DEC27" s="239"/>
      <c r="DED27" s="240"/>
      <c r="DEE27" s="238"/>
      <c r="DEF27" s="239"/>
      <c r="DEG27" s="240"/>
      <c r="DEH27" s="238"/>
      <c r="DEI27" s="239"/>
      <c r="DEJ27" s="240"/>
      <c r="DEK27" s="238"/>
      <c r="DEL27" s="239"/>
      <c r="DEM27" s="240"/>
      <c r="DEN27" s="238"/>
      <c r="DEO27" s="239"/>
      <c r="DEP27" s="240"/>
      <c r="DEQ27" s="238"/>
      <c r="DER27" s="239"/>
      <c r="DES27" s="240"/>
      <c r="DET27" s="238"/>
      <c r="DEU27" s="239"/>
      <c r="DEV27" s="240"/>
      <c r="DEW27" s="238"/>
      <c r="DEX27" s="239"/>
      <c r="DEY27" s="240"/>
      <c r="DEZ27" s="238"/>
      <c r="DFA27" s="239"/>
      <c r="DFB27" s="240"/>
      <c r="DFC27" s="238"/>
      <c r="DFD27" s="239"/>
      <c r="DFE27" s="240"/>
      <c r="DFF27" s="238"/>
      <c r="DFG27" s="239"/>
      <c r="DFH27" s="240"/>
      <c r="DFI27" s="238"/>
      <c r="DFJ27" s="239"/>
      <c r="DFK27" s="240"/>
      <c r="DFL27" s="238"/>
      <c r="DFM27" s="239"/>
      <c r="DFN27" s="240"/>
      <c r="DFO27" s="238"/>
      <c r="DFP27" s="239"/>
      <c r="DFQ27" s="240"/>
      <c r="DFR27" s="238"/>
      <c r="DFS27" s="239"/>
      <c r="DFT27" s="240"/>
      <c r="DFU27" s="238"/>
      <c r="DFV27" s="239"/>
      <c r="DFW27" s="240"/>
      <c r="DFX27" s="238"/>
      <c r="DFY27" s="239"/>
      <c r="DFZ27" s="240"/>
      <c r="DGA27" s="238"/>
      <c r="DGB27" s="239"/>
      <c r="DGC27" s="240"/>
      <c r="DGD27" s="238"/>
      <c r="DGE27" s="239"/>
      <c r="DGF27" s="240"/>
      <c r="DGG27" s="238"/>
      <c r="DGH27" s="239"/>
      <c r="DGI27" s="240"/>
      <c r="DGJ27" s="238"/>
      <c r="DGK27" s="239"/>
      <c r="DGL27" s="240"/>
      <c r="DGM27" s="238"/>
      <c r="DGN27" s="239"/>
      <c r="DGO27" s="240"/>
      <c r="DGP27" s="238"/>
      <c r="DGQ27" s="239"/>
      <c r="DGR27" s="240"/>
      <c r="DGS27" s="238"/>
      <c r="DGT27" s="239"/>
      <c r="DGU27" s="240"/>
      <c r="DGV27" s="238"/>
      <c r="DGW27" s="239"/>
      <c r="DGX27" s="240"/>
      <c r="DGY27" s="238"/>
      <c r="DGZ27" s="239"/>
      <c r="DHA27" s="240"/>
      <c r="DHB27" s="238"/>
      <c r="DHC27" s="239"/>
      <c r="DHD27" s="240"/>
      <c r="DHE27" s="238"/>
      <c r="DHF27" s="239"/>
      <c r="DHG27" s="240"/>
      <c r="DHH27" s="238"/>
      <c r="DHI27" s="239"/>
      <c r="DHJ27" s="240"/>
      <c r="DHK27" s="238"/>
      <c r="DHL27" s="239"/>
      <c r="DHM27" s="240"/>
      <c r="DHN27" s="238"/>
      <c r="DHO27" s="239"/>
      <c r="DHP27" s="240"/>
      <c r="DHQ27" s="238"/>
      <c r="DHR27" s="239"/>
      <c r="DHS27" s="240"/>
      <c r="DHT27" s="238"/>
      <c r="DHU27" s="239"/>
      <c r="DHV27" s="240"/>
      <c r="DHW27" s="238"/>
      <c r="DHX27" s="239"/>
      <c r="DHY27" s="240"/>
      <c r="DHZ27" s="238"/>
      <c r="DIA27" s="239"/>
      <c r="DIB27" s="240"/>
      <c r="DIC27" s="238"/>
      <c r="DID27" s="239"/>
      <c r="DIE27" s="240"/>
      <c r="DIF27" s="238"/>
      <c r="DIG27" s="239"/>
      <c r="DIH27" s="240"/>
      <c r="DII27" s="238"/>
      <c r="DIJ27" s="239"/>
      <c r="DIK27" s="240"/>
      <c r="DIL27" s="238"/>
      <c r="DIM27" s="239"/>
      <c r="DIN27" s="240"/>
      <c r="DIO27" s="238"/>
      <c r="DIP27" s="239"/>
      <c r="DIQ27" s="240"/>
      <c r="DIR27" s="238"/>
      <c r="DIS27" s="239"/>
      <c r="DIT27" s="240"/>
      <c r="DIU27" s="238"/>
      <c r="DIV27" s="239"/>
      <c r="DIW27" s="240"/>
      <c r="DIX27" s="238"/>
      <c r="DIY27" s="239"/>
      <c r="DIZ27" s="240"/>
      <c r="DJA27" s="238"/>
      <c r="DJB27" s="239"/>
      <c r="DJC27" s="240"/>
      <c r="DJD27" s="238"/>
      <c r="DJE27" s="239"/>
      <c r="DJF27" s="240"/>
      <c r="DJG27" s="238"/>
      <c r="DJH27" s="239"/>
      <c r="DJI27" s="240"/>
      <c r="DJJ27" s="238"/>
      <c r="DJK27" s="239"/>
      <c r="DJL27" s="240"/>
      <c r="DJM27" s="238"/>
      <c r="DJN27" s="239"/>
      <c r="DJO27" s="240"/>
      <c r="DJP27" s="238"/>
      <c r="DJQ27" s="239"/>
      <c r="DJR27" s="240"/>
      <c r="DJS27" s="238"/>
      <c r="DJT27" s="239"/>
      <c r="DJU27" s="240"/>
      <c r="DJV27" s="238"/>
      <c r="DJW27" s="239"/>
      <c r="DJX27" s="240"/>
      <c r="DJY27" s="238"/>
      <c r="DJZ27" s="239"/>
      <c r="DKA27" s="240"/>
      <c r="DKB27" s="238"/>
      <c r="DKC27" s="239"/>
      <c r="DKD27" s="240"/>
      <c r="DKE27" s="238"/>
      <c r="DKF27" s="239"/>
      <c r="DKG27" s="240"/>
      <c r="DKH27" s="238"/>
      <c r="DKI27" s="239"/>
      <c r="DKJ27" s="240"/>
      <c r="DKK27" s="238"/>
      <c r="DKL27" s="239"/>
      <c r="DKM27" s="240"/>
      <c r="DKN27" s="238"/>
      <c r="DKO27" s="239"/>
      <c r="DKP27" s="240"/>
      <c r="DKQ27" s="238"/>
      <c r="DKR27" s="239"/>
      <c r="DKS27" s="240"/>
      <c r="DKT27" s="238"/>
      <c r="DKU27" s="239"/>
      <c r="DKV27" s="240"/>
      <c r="DKW27" s="238"/>
      <c r="DKX27" s="239"/>
      <c r="DKY27" s="240"/>
      <c r="DKZ27" s="238"/>
      <c r="DLA27" s="239"/>
      <c r="DLB27" s="240"/>
      <c r="DLC27" s="238"/>
      <c r="DLD27" s="239"/>
      <c r="DLE27" s="240"/>
      <c r="DLF27" s="238"/>
      <c r="DLG27" s="239"/>
      <c r="DLH27" s="240"/>
      <c r="DLI27" s="238"/>
      <c r="DLJ27" s="239"/>
      <c r="DLK27" s="240"/>
      <c r="DLL27" s="238"/>
      <c r="DLM27" s="239"/>
      <c r="DLN27" s="240"/>
      <c r="DLO27" s="238"/>
      <c r="DLP27" s="239"/>
      <c r="DLQ27" s="240"/>
      <c r="DLR27" s="238"/>
      <c r="DLS27" s="239"/>
      <c r="DLT27" s="240"/>
      <c r="DLU27" s="238"/>
      <c r="DLV27" s="239"/>
      <c r="DLW27" s="240"/>
      <c r="DLX27" s="238"/>
      <c r="DLY27" s="239"/>
      <c r="DLZ27" s="240"/>
      <c r="DMA27" s="238"/>
      <c r="DMB27" s="239"/>
      <c r="DMC27" s="240"/>
      <c r="DMD27" s="238"/>
      <c r="DME27" s="239"/>
      <c r="DMF27" s="240"/>
      <c r="DMG27" s="238"/>
      <c r="DMH27" s="239"/>
      <c r="DMI27" s="240"/>
      <c r="DMJ27" s="238"/>
      <c r="DMK27" s="239"/>
      <c r="DML27" s="240"/>
      <c r="DMM27" s="238"/>
      <c r="DMN27" s="239"/>
      <c r="DMO27" s="240"/>
      <c r="DMP27" s="238"/>
      <c r="DMQ27" s="239"/>
      <c r="DMR27" s="240"/>
      <c r="DMS27" s="238"/>
      <c r="DMT27" s="239"/>
      <c r="DMU27" s="240"/>
      <c r="DMV27" s="238"/>
      <c r="DMW27" s="239"/>
      <c r="DMX27" s="240"/>
      <c r="DMY27" s="238"/>
      <c r="DMZ27" s="239"/>
      <c r="DNA27" s="240"/>
      <c r="DNB27" s="238"/>
      <c r="DNC27" s="239"/>
      <c r="DND27" s="240"/>
      <c r="DNE27" s="238"/>
      <c r="DNF27" s="239"/>
      <c r="DNG27" s="240"/>
      <c r="DNH27" s="238"/>
      <c r="DNI27" s="239"/>
      <c r="DNJ27" s="240"/>
      <c r="DNK27" s="238"/>
      <c r="DNL27" s="239"/>
      <c r="DNM27" s="240"/>
      <c r="DNN27" s="238"/>
      <c r="DNO27" s="239"/>
      <c r="DNP27" s="240"/>
      <c r="DNQ27" s="238"/>
      <c r="DNR27" s="239"/>
      <c r="DNS27" s="240"/>
      <c r="DNT27" s="238"/>
      <c r="DNU27" s="239"/>
      <c r="DNV27" s="240"/>
      <c r="DNW27" s="238"/>
      <c r="DNX27" s="239"/>
      <c r="DNY27" s="240"/>
      <c r="DNZ27" s="238"/>
      <c r="DOA27" s="239"/>
      <c r="DOB27" s="240"/>
      <c r="DOC27" s="238"/>
      <c r="DOD27" s="239"/>
      <c r="DOE27" s="240"/>
      <c r="DOF27" s="238"/>
      <c r="DOG27" s="239"/>
      <c r="DOH27" s="240"/>
      <c r="DOI27" s="238"/>
      <c r="DOJ27" s="239"/>
      <c r="DOK27" s="240"/>
      <c r="DOL27" s="238"/>
      <c r="DOM27" s="239"/>
      <c r="DON27" s="240"/>
      <c r="DOO27" s="238"/>
      <c r="DOP27" s="239"/>
      <c r="DOQ27" s="240"/>
      <c r="DOR27" s="238"/>
      <c r="DOS27" s="239"/>
      <c r="DOT27" s="240"/>
      <c r="DOU27" s="238"/>
      <c r="DOV27" s="239"/>
      <c r="DOW27" s="240"/>
      <c r="DOX27" s="238"/>
      <c r="DOY27" s="239"/>
      <c r="DOZ27" s="240"/>
      <c r="DPA27" s="238"/>
      <c r="DPB27" s="239"/>
      <c r="DPC27" s="240"/>
      <c r="DPD27" s="238"/>
      <c r="DPE27" s="239"/>
      <c r="DPF27" s="240"/>
      <c r="DPG27" s="238"/>
      <c r="DPH27" s="239"/>
      <c r="DPI27" s="240"/>
      <c r="DPJ27" s="238"/>
      <c r="DPK27" s="239"/>
      <c r="DPL27" s="240"/>
      <c r="DPM27" s="238"/>
      <c r="DPN27" s="239"/>
      <c r="DPO27" s="240"/>
      <c r="DPP27" s="238"/>
      <c r="DPQ27" s="239"/>
      <c r="DPR27" s="240"/>
      <c r="DPS27" s="238"/>
      <c r="DPT27" s="239"/>
      <c r="DPU27" s="240"/>
      <c r="DPV27" s="238"/>
      <c r="DPW27" s="239"/>
      <c r="DPX27" s="240"/>
      <c r="DPY27" s="238"/>
      <c r="DPZ27" s="239"/>
      <c r="DQA27" s="240"/>
      <c r="DQB27" s="238"/>
      <c r="DQC27" s="239"/>
      <c r="DQD27" s="240"/>
      <c r="DQE27" s="238"/>
      <c r="DQF27" s="239"/>
      <c r="DQG27" s="240"/>
      <c r="DQH27" s="238"/>
      <c r="DQI27" s="239"/>
      <c r="DQJ27" s="240"/>
      <c r="DQK27" s="238"/>
      <c r="DQL27" s="239"/>
      <c r="DQM27" s="240"/>
      <c r="DQN27" s="238"/>
      <c r="DQO27" s="239"/>
      <c r="DQP27" s="240"/>
      <c r="DQQ27" s="238"/>
      <c r="DQR27" s="239"/>
      <c r="DQS27" s="240"/>
      <c r="DQT27" s="238"/>
      <c r="DQU27" s="239"/>
      <c r="DQV27" s="240"/>
      <c r="DQW27" s="238"/>
      <c r="DQX27" s="239"/>
      <c r="DQY27" s="240"/>
      <c r="DQZ27" s="238"/>
      <c r="DRA27" s="239"/>
      <c r="DRB27" s="240"/>
      <c r="DRC27" s="238"/>
      <c r="DRD27" s="239"/>
      <c r="DRE27" s="240"/>
      <c r="DRF27" s="238"/>
      <c r="DRG27" s="239"/>
      <c r="DRH27" s="240"/>
      <c r="DRI27" s="238"/>
      <c r="DRJ27" s="239"/>
      <c r="DRK27" s="240"/>
      <c r="DRL27" s="238"/>
      <c r="DRM27" s="239"/>
      <c r="DRN27" s="240"/>
      <c r="DRO27" s="238"/>
      <c r="DRP27" s="239"/>
      <c r="DRQ27" s="240"/>
      <c r="DRR27" s="238"/>
      <c r="DRS27" s="239"/>
      <c r="DRT27" s="240"/>
      <c r="DRU27" s="238"/>
      <c r="DRV27" s="239"/>
      <c r="DRW27" s="240"/>
      <c r="DRX27" s="238"/>
      <c r="DRY27" s="239"/>
      <c r="DRZ27" s="240"/>
      <c r="DSA27" s="238"/>
      <c r="DSB27" s="239"/>
      <c r="DSC27" s="240"/>
      <c r="DSD27" s="238"/>
      <c r="DSE27" s="239"/>
      <c r="DSF27" s="240"/>
      <c r="DSG27" s="238"/>
      <c r="DSH27" s="239"/>
      <c r="DSI27" s="240"/>
      <c r="DSJ27" s="238"/>
      <c r="DSK27" s="239"/>
      <c r="DSL27" s="240"/>
      <c r="DSM27" s="238"/>
      <c r="DSN27" s="239"/>
      <c r="DSO27" s="240"/>
      <c r="DSP27" s="238"/>
      <c r="DSQ27" s="239"/>
      <c r="DSR27" s="240"/>
      <c r="DSS27" s="238"/>
      <c r="DST27" s="239"/>
      <c r="DSU27" s="240"/>
      <c r="DSV27" s="238"/>
      <c r="DSW27" s="239"/>
      <c r="DSX27" s="240"/>
      <c r="DSY27" s="238"/>
      <c r="DSZ27" s="239"/>
      <c r="DTA27" s="240"/>
      <c r="DTB27" s="238"/>
      <c r="DTC27" s="239"/>
      <c r="DTD27" s="240"/>
      <c r="DTE27" s="238"/>
      <c r="DTF27" s="239"/>
      <c r="DTG27" s="240"/>
      <c r="DTH27" s="238"/>
      <c r="DTI27" s="239"/>
      <c r="DTJ27" s="240"/>
      <c r="DTK27" s="238"/>
      <c r="DTL27" s="239"/>
      <c r="DTM27" s="240"/>
      <c r="DTN27" s="238"/>
      <c r="DTO27" s="239"/>
      <c r="DTP27" s="240"/>
      <c r="DTQ27" s="238"/>
      <c r="DTR27" s="239"/>
      <c r="DTS27" s="240"/>
      <c r="DTT27" s="238"/>
      <c r="DTU27" s="239"/>
      <c r="DTV27" s="240"/>
      <c r="DTW27" s="238"/>
      <c r="DTX27" s="239"/>
      <c r="DTY27" s="240"/>
      <c r="DTZ27" s="238"/>
      <c r="DUA27" s="239"/>
      <c r="DUB27" s="240"/>
      <c r="DUC27" s="238"/>
      <c r="DUD27" s="239"/>
      <c r="DUE27" s="240"/>
      <c r="DUF27" s="238"/>
      <c r="DUG27" s="239"/>
      <c r="DUH27" s="240"/>
      <c r="DUI27" s="238"/>
      <c r="DUJ27" s="239"/>
      <c r="DUK27" s="240"/>
      <c r="DUL27" s="238"/>
      <c r="DUM27" s="239"/>
      <c r="DUN27" s="240"/>
      <c r="DUO27" s="238"/>
      <c r="DUP27" s="239"/>
      <c r="DUQ27" s="240"/>
      <c r="DUR27" s="238"/>
      <c r="DUS27" s="239"/>
      <c r="DUT27" s="240"/>
      <c r="DUU27" s="238"/>
      <c r="DUV27" s="239"/>
      <c r="DUW27" s="240"/>
      <c r="DUX27" s="238"/>
      <c r="DUY27" s="239"/>
      <c r="DUZ27" s="240"/>
      <c r="DVA27" s="238"/>
      <c r="DVB27" s="239"/>
      <c r="DVC27" s="240"/>
      <c r="DVD27" s="238"/>
      <c r="DVE27" s="239"/>
      <c r="DVF27" s="240"/>
      <c r="DVG27" s="238"/>
      <c r="DVH27" s="239"/>
      <c r="DVI27" s="240"/>
      <c r="DVJ27" s="238"/>
      <c r="DVK27" s="239"/>
      <c r="DVL27" s="240"/>
      <c r="DVM27" s="238"/>
      <c r="DVN27" s="239"/>
      <c r="DVO27" s="240"/>
      <c r="DVP27" s="238"/>
      <c r="DVQ27" s="239"/>
      <c r="DVR27" s="240"/>
      <c r="DVS27" s="238"/>
      <c r="DVT27" s="239"/>
      <c r="DVU27" s="240"/>
      <c r="DVV27" s="238"/>
      <c r="DVW27" s="239"/>
      <c r="DVX27" s="240"/>
      <c r="DVY27" s="238"/>
      <c r="DVZ27" s="239"/>
      <c r="DWA27" s="240"/>
      <c r="DWB27" s="238"/>
      <c r="DWC27" s="239"/>
      <c r="DWD27" s="240"/>
      <c r="DWE27" s="238"/>
      <c r="DWF27" s="239"/>
      <c r="DWG27" s="240"/>
      <c r="DWH27" s="238"/>
      <c r="DWI27" s="239"/>
      <c r="DWJ27" s="240"/>
      <c r="DWK27" s="238"/>
      <c r="DWL27" s="239"/>
      <c r="DWM27" s="240"/>
      <c r="DWN27" s="238"/>
      <c r="DWO27" s="239"/>
      <c r="DWP27" s="240"/>
      <c r="DWQ27" s="238"/>
      <c r="DWR27" s="239"/>
      <c r="DWS27" s="240"/>
      <c r="DWT27" s="238"/>
      <c r="DWU27" s="239"/>
      <c r="DWV27" s="240"/>
      <c r="DWW27" s="238"/>
      <c r="DWX27" s="239"/>
      <c r="DWY27" s="240"/>
      <c r="DWZ27" s="238"/>
      <c r="DXA27" s="239"/>
      <c r="DXB27" s="240"/>
      <c r="DXC27" s="238"/>
      <c r="DXD27" s="239"/>
      <c r="DXE27" s="240"/>
      <c r="DXF27" s="238"/>
      <c r="DXG27" s="239"/>
      <c r="DXH27" s="240"/>
      <c r="DXI27" s="238"/>
      <c r="DXJ27" s="239"/>
      <c r="DXK27" s="240"/>
      <c r="DXL27" s="238"/>
      <c r="DXM27" s="239"/>
      <c r="DXN27" s="240"/>
      <c r="DXO27" s="238"/>
      <c r="DXP27" s="239"/>
      <c r="DXQ27" s="240"/>
      <c r="DXR27" s="238"/>
      <c r="DXS27" s="239"/>
      <c r="DXT27" s="240"/>
      <c r="DXU27" s="238"/>
      <c r="DXV27" s="239"/>
      <c r="DXW27" s="240"/>
      <c r="DXX27" s="238"/>
      <c r="DXY27" s="239"/>
      <c r="DXZ27" s="240"/>
      <c r="DYA27" s="238"/>
      <c r="DYB27" s="239"/>
      <c r="DYC27" s="240"/>
      <c r="DYD27" s="238"/>
      <c r="DYE27" s="239"/>
      <c r="DYF27" s="240"/>
      <c r="DYG27" s="238"/>
      <c r="DYH27" s="239"/>
      <c r="DYI27" s="240"/>
      <c r="DYJ27" s="238"/>
      <c r="DYK27" s="239"/>
      <c r="DYL27" s="240"/>
      <c r="DYM27" s="238"/>
      <c r="DYN27" s="239"/>
      <c r="DYO27" s="240"/>
      <c r="DYP27" s="238"/>
      <c r="DYQ27" s="239"/>
      <c r="DYR27" s="240"/>
      <c r="DYS27" s="238"/>
      <c r="DYT27" s="239"/>
      <c r="DYU27" s="240"/>
      <c r="DYV27" s="238"/>
      <c r="DYW27" s="239"/>
      <c r="DYX27" s="240"/>
      <c r="DYY27" s="238"/>
      <c r="DYZ27" s="239"/>
      <c r="DZA27" s="240"/>
      <c r="DZB27" s="238"/>
      <c r="DZC27" s="239"/>
      <c r="DZD27" s="240"/>
      <c r="DZE27" s="238"/>
      <c r="DZF27" s="239"/>
      <c r="DZG27" s="240"/>
      <c r="DZH27" s="238"/>
      <c r="DZI27" s="239"/>
      <c r="DZJ27" s="240"/>
      <c r="DZK27" s="238"/>
      <c r="DZL27" s="239"/>
      <c r="DZM27" s="240"/>
      <c r="DZN27" s="238"/>
      <c r="DZO27" s="239"/>
      <c r="DZP27" s="240"/>
      <c r="DZQ27" s="238"/>
      <c r="DZR27" s="239"/>
      <c r="DZS27" s="240"/>
      <c r="DZT27" s="238"/>
      <c r="DZU27" s="239"/>
      <c r="DZV27" s="240"/>
      <c r="DZW27" s="238"/>
      <c r="DZX27" s="239"/>
      <c r="DZY27" s="240"/>
      <c r="DZZ27" s="238"/>
      <c r="EAA27" s="239"/>
      <c r="EAB27" s="240"/>
      <c r="EAC27" s="238"/>
      <c r="EAD27" s="239"/>
      <c r="EAE27" s="240"/>
      <c r="EAF27" s="238"/>
      <c r="EAG27" s="239"/>
      <c r="EAH27" s="240"/>
      <c r="EAI27" s="238"/>
      <c r="EAJ27" s="239"/>
      <c r="EAK27" s="240"/>
      <c r="EAL27" s="238"/>
      <c r="EAM27" s="239"/>
      <c r="EAN27" s="240"/>
      <c r="EAO27" s="238"/>
      <c r="EAP27" s="239"/>
      <c r="EAQ27" s="240"/>
      <c r="EAR27" s="238"/>
      <c r="EAS27" s="239"/>
      <c r="EAT27" s="240"/>
      <c r="EAU27" s="238"/>
      <c r="EAV27" s="239"/>
      <c r="EAW27" s="240"/>
      <c r="EAX27" s="238"/>
      <c r="EAY27" s="239"/>
      <c r="EAZ27" s="240"/>
      <c r="EBA27" s="238"/>
      <c r="EBB27" s="239"/>
      <c r="EBC27" s="240"/>
      <c r="EBD27" s="238"/>
      <c r="EBE27" s="239"/>
      <c r="EBF27" s="240"/>
      <c r="EBG27" s="238"/>
      <c r="EBH27" s="239"/>
      <c r="EBI27" s="240"/>
      <c r="EBJ27" s="238"/>
      <c r="EBK27" s="239"/>
      <c r="EBL27" s="240"/>
      <c r="EBM27" s="238"/>
      <c r="EBN27" s="239"/>
      <c r="EBO27" s="240"/>
      <c r="EBP27" s="238"/>
      <c r="EBQ27" s="239"/>
      <c r="EBR27" s="240"/>
      <c r="EBS27" s="238"/>
      <c r="EBT27" s="239"/>
      <c r="EBU27" s="240"/>
      <c r="EBV27" s="238"/>
      <c r="EBW27" s="239"/>
      <c r="EBX27" s="240"/>
      <c r="EBY27" s="238"/>
      <c r="EBZ27" s="239"/>
      <c r="ECA27" s="240"/>
      <c r="ECB27" s="238"/>
      <c r="ECC27" s="239"/>
      <c r="ECD27" s="240"/>
      <c r="ECE27" s="238"/>
      <c r="ECF27" s="239"/>
      <c r="ECG27" s="240"/>
      <c r="ECH27" s="238"/>
      <c r="ECI27" s="239"/>
      <c r="ECJ27" s="240"/>
      <c r="ECK27" s="238"/>
      <c r="ECL27" s="239"/>
      <c r="ECM27" s="240"/>
      <c r="ECN27" s="238"/>
      <c r="ECO27" s="239"/>
      <c r="ECP27" s="240"/>
      <c r="ECQ27" s="238"/>
      <c r="ECR27" s="239"/>
      <c r="ECS27" s="240"/>
      <c r="ECT27" s="238"/>
      <c r="ECU27" s="239"/>
      <c r="ECV27" s="240"/>
      <c r="ECW27" s="238"/>
      <c r="ECX27" s="239"/>
      <c r="ECY27" s="240"/>
      <c r="ECZ27" s="238"/>
      <c r="EDA27" s="239"/>
      <c r="EDB27" s="240"/>
      <c r="EDC27" s="238"/>
      <c r="EDD27" s="239"/>
      <c r="EDE27" s="240"/>
      <c r="EDF27" s="238"/>
      <c r="EDG27" s="239"/>
      <c r="EDH27" s="240"/>
      <c r="EDI27" s="238"/>
      <c r="EDJ27" s="239"/>
      <c r="EDK27" s="240"/>
      <c r="EDL27" s="238"/>
      <c r="EDM27" s="239"/>
      <c r="EDN27" s="240"/>
      <c r="EDO27" s="238"/>
      <c r="EDP27" s="239"/>
      <c r="EDQ27" s="240"/>
      <c r="EDR27" s="238"/>
      <c r="EDS27" s="239"/>
      <c r="EDT27" s="240"/>
      <c r="EDU27" s="238"/>
      <c r="EDV27" s="239"/>
      <c r="EDW27" s="240"/>
      <c r="EDX27" s="238"/>
      <c r="EDY27" s="239"/>
      <c r="EDZ27" s="240"/>
      <c r="EEA27" s="238"/>
      <c r="EEB27" s="239"/>
      <c r="EEC27" s="240"/>
      <c r="EED27" s="238"/>
      <c r="EEE27" s="239"/>
      <c r="EEF27" s="240"/>
      <c r="EEG27" s="238"/>
      <c r="EEH27" s="239"/>
      <c r="EEI27" s="240"/>
      <c r="EEJ27" s="238"/>
      <c r="EEK27" s="239"/>
      <c r="EEL27" s="240"/>
      <c r="EEM27" s="238"/>
      <c r="EEN27" s="239"/>
      <c r="EEO27" s="240"/>
      <c r="EEP27" s="238"/>
      <c r="EEQ27" s="239"/>
      <c r="EER27" s="240"/>
      <c r="EES27" s="238"/>
      <c r="EET27" s="239"/>
      <c r="EEU27" s="240"/>
      <c r="EEV27" s="238"/>
      <c r="EEW27" s="239"/>
      <c r="EEX27" s="240"/>
      <c r="EEY27" s="238"/>
      <c r="EEZ27" s="239"/>
      <c r="EFA27" s="240"/>
      <c r="EFB27" s="238"/>
      <c r="EFC27" s="239"/>
      <c r="EFD27" s="240"/>
      <c r="EFE27" s="238"/>
      <c r="EFF27" s="239"/>
      <c r="EFG27" s="240"/>
      <c r="EFH27" s="238"/>
      <c r="EFI27" s="239"/>
      <c r="EFJ27" s="240"/>
      <c r="EFK27" s="238"/>
      <c r="EFL27" s="239"/>
      <c r="EFM27" s="240"/>
      <c r="EFN27" s="238"/>
      <c r="EFO27" s="239"/>
      <c r="EFP27" s="240"/>
      <c r="EFQ27" s="238"/>
      <c r="EFR27" s="239"/>
      <c r="EFS27" s="240"/>
      <c r="EFT27" s="238"/>
      <c r="EFU27" s="239"/>
      <c r="EFV27" s="240"/>
      <c r="EFW27" s="238"/>
      <c r="EFX27" s="239"/>
      <c r="EFY27" s="240"/>
      <c r="EFZ27" s="238"/>
      <c r="EGA27" s="239"/>
      <c r="EGB27" s="240"/>
      <c r="EGC27" s="238"/>
      <c r="EGD27" s="239"/>
      <c r="EGE27" s="240"/>
      <c r="EGF27" s="238"/>
      <c r="EGG27" s="239"/>
      <c r="EGH27" s="240"/>
      <c r="EGI27" s="238"/>
      <c r="EGJ27" s="239"/>
      <c r="EGK27" s="240"/>
      <c r="EGL27" s="238"/>
      <c r="EGM27" s="239"/>
      <c r="EGN27" s="240"/>
      <c r="EGO27" s="238"/>
      <c r="EGP27" s="239"/>
      <c r="EGQ27" s="240"/>
      <c r="EGR27" s="238"/>
      <c r="EGS27" s="239"/>
      <c r="EGT27" s="240"/>
      <c r="EGU27" s="238"/>
      <c r="EGV27" s="239"/>
      <c r="EGW27" s="240"/>
      <c r="EGX27" s="238"/>
      <c r="EGY27" s="239"/>
      <c r="EGZ27" s="240"/>
      <c r="EHA27" s="238"/>
      <c r="EHB27" s="239"/>
      <c r="EHC27" s="240"/>
      <c r="EHD27" s="238"/>
      <c r="EHE27" s="239"/>
      <c r="EHF27" s="240"/>
      <c r="EHG27" s="238"/>
      <c r="EHH27" s="239"/>
      <c r="EHI27" s="240"/>
      <c r="EHJ27" s="238"/>
      <c r="EHK27" s="239"/>
      <c r="EHL27" s="240"/>
      <c r="EHM27" s="238"/>
      <c r="EHN27" s="239"/>
      <c r="EHO27" s="240"/>
      <c r="EHP27" s="238"/>
      <c r="EHQ27" s="239"/>
      <c r="EHR27" s="240"/>
      <c r="EHS27" s="238"/>
      <c r="EHT27" s="239"/>
      <c r="EHU27" s="240"/>
      <c r="EHV27" s="238"/>
      <c r="EHW27" s="239"/>
      <c r="EHX27" s="240"/>
      <c r="EHY27" s="238"/>
      <c r="EHZ27" s="239"/>
      <c r="EIA27" s="240"/>
      <c r="EIB27" s="238"/>
      <c r="EIC27" s="239"/>
      <c r="EID27" s="240"/>
      <c r="EIE27" s="238"/>
      <c r="EIF27" s="239"/>
      <c r="EIG27" s="240"/>
      <c r="EIH27" s="238"/>
      <c r="EII27" s="239"/>
      <c r="EIJ27" s="240"/>
      <c r="EIK27" s="238"/>
      <c r="EIL27" s="239"/>
      <c r="EIM27" s="240"/>
      <c r="EIN27" s="238"/>
      <c r="EIO27" s="239"/>
      <c r="EIP27" s="240"/>
      <c r="EIQ27" s="238"/>
      <c r="EIR27" s="239"/>
      <c r="EIS27" s="240"/>
      <c r="EIT27" s="238"/>
      <c r="EIU27" s="239"/>
      <c r="EIV27" s="240"/>
      <c r="EIW27" s="238"/>
      <c r="EIX27" s="239"/>
      <c r="EIY27" s="240"/>
      <c r="EIZ27" s="238"/>
      <c r="EJA27" s="239"/>
      <c r="EJB27" s="240"/>
      <c r="EJC27" s="238"/>
      <c r="EJD27" s="239"/>
      <c r="EJE27" s="240"/>
      <c r="EJF27" s="238"/>
      <c r="EJG27" s="239"/>
      <c r="EJH27" s="240"/>
      <c r="EJI27" s="238"/>
      <c r="EJJ27" s="239"/>
      <c r="EJK27" s="240"/>
      <c r="EJL27" s="238"/>
      <c r="EJM27" s="239"/>
      <c r="EJN27" s="240"/>
      <c r="EJO27" s="238"/>
      <c r="EJP27" s="239"/>
      <c r="EJQ27" s="240"/>
      <c r="EJR27" s="238"/>
      <c r="EJS27" s="239"/>
      <c r="EJT27" s="240"/>
      <c r="EJU27" s="238"/>
      <c r="EJV27" s="239"/>
      <c r="EJW27" s="240"/>
      <c r="EJX27" s="238"/>
      <c r="EJY27" s="239"/>
      <c r="EJZ27" s="240"/>
      <c r="EKA27" s="238"/>
      <c r="EKB27" s="239"/>
      <c r="EKC27" s="240"/>
      <c r="EKD27" s="238"/>
      <c r="EKE27" s="239"/>
      <c r="EKF27" s="240"/>
      <c r="EKG27" s="238"/>
      <c r="EKH27" s="239"/>
      <c r="EKI27" s="240"/>
      <c r="EKJ27" s="238"/>
      <c r="EKK27" s="239"/>
      <c r="EKL27" s="240"/>
      <c r="EKM27" s="238"/>
      <c r="EKN27" s="239"/>
      <c r="EKO27" s="240"/>
      <c r="EKP27" s="238"/>
      <c r="EKQ27" s="239"/>
      <c r="EKR27" s="240"/>
      <c r="EKS27" s="238"/>
      <c r="EKT27" s="239"/>
      <c r="EKU27" s="240"/>
      <c r="EKV27" s="238"/>
      <c r="EKW27" s="239"/>
      <c r="EKX27" s="240"/>
      <c r="EKY27" s="238"/>
      <c r="EKZ27" s="239"/>
      <c r="ELA27" s="240"/>
      <c r="ELB27" s="238"/>
      <c r="ELC27" s="239"/>
      <c r="ELD27" s="240"/>
      <c r="ELE27" s="238"/>
      <c r="ELF27" s="239"/>
      <c r="ELG27" s="240"/>
      <c r="ELH27" s="238"/>
      <c r="ELI27" s="239"/>
      <c r="ELJ27" s="240"/>
      <c r="ELK27" s="238"/>
      <c r="ELL27" s="239"/>
      <c r="ELM27" s="240"/>
      <c r="ELN27" s="238"/>
      <c r="ELO27" s="239"/>
      <c r="ELP27" s="240"/>
      <c r="ELQ27" s="238"/>
      <c r="ELR27" s="239"/>
      <c r="ELS27" s="240"/>
      <c r="ELT27" s="238"/>
      <c r="ELU27" s="239"/>
      <c r="ELV27" s="240"/>
      <c r="ELW27" s="238"/>
      <c r="ELX27" s="239"/>
      <c r="ELY27" s="240"/>
      <c r="ELZ27" s="238"/>
      <c r="EMA27" s="239"/>
      <c r="EMB27" s="240"/>
      <c r="EMC27" s="238"/>
      <c r="EMD27" s="239"/>
      <c r="EME27" s="240"/>
      <c r="EMF27" s="238"/>
      <c r="EMG27" s="239"/>
      <c r="EMH27" s="240"/>
      <c r="EMI27" s="238"/>
      <c r="EMJ27" s="239"/>
      <c r="EMK27" s="240"/>
      <c r="EML27" s="238"/>
      <c r="EMM27" s="239"/>
      <c r="EMN27" s="240"/>
      <c r="EMO27" s="238"/>
      <c r="EMP27" s="239"/>
      <c r="EMQ27" s="240"/>
      <c r="EMR27" s="238"/>
      <c r="EMS27" s="239"/>
      <c r="EMT27" s="240"/>
      <c r="EMU27" s="238"/>
      <c r="EMV27" s="239"/>
      <c r="EMW27" s="240"/>
      <c r="EMX27" s="238"/>
      <c r="EMY27" s="239"/>
      <c r="EMZ27" s="240"/>
      <c r="ENA27" s="238"/>
      <c r="ENB27" s="239"/>
      <c r="ENC27" s="240"/>
      <c r="END27" s="238"/>
      <c r="ENE27" s="239"/>
      <c r="ENF27" s="240"/>
      <c r="ENG27" s="238"/>
      <c r="ENH27" s="239"/>
      <c r="ENI27" s="240"/>
      <c r="ENJ27" s="238"/>
      <c r="ENK27" s="239"/>
      <c r="ENL27" s="240"/>
      <c r="ENM27" s="238"/>
      <c r="ENN27" s="239"/>
      <c r="ENO27" s="240"/>
      <c r="ENP27" s="238"/>
      <c r="ENQ27" s="239"/>
      <c r="ENR27" s="240"/>
      <c r="ENS27" s="238"/>
      <c r="ENT27" s="239"/>
      <c r="ENU27" s="240"/>
      <c r="ENV27" s="238"/>
      <c r="ENW27" s="239"/>
      <c r="ENX27" s="240"/>
      <c r="ENY27" s="238"/>
      <c r="ENZ27" s="239"/>
      <c r="EOA27" s="240"/>
      <c r="EOB27" s="238"/>
      <c r="EOC27" s="239"/>
      <c r="EOD27" s="240"/>
      <c r="EOE27" s="238"/>
      <c r="EOF27" s="239"/>
      <c r="EOG27" s="240"/>
      <c r="EOH27" s="238"/>
      <c r="EOI27" s="239"/>
      <c r="EOJ27" s="240"/>
      <c r="EOK27" s="238"/>
      <c r="EOL27" s="239"/>
      <c r="EOM27" s="240"/>
      <c r="EON27" s="238"/>
      <c r="EOO27" s="239"/>
      <c r="EOP27" s="240"/>
      <c r="EOQ27" s="238"/>
      <c r="EOR27" s="239"/>
      <c r="EOS27" s="240"/>
      <c r="EOT27" s="238"/>
      <c r="EOU27" s="239"/>
      <c r="EOV27" s="240"/>
      <c r="EOW27" s="238"/>
      <c r="EOX27" s="239"/>
      <c r="EOY27" s="240"/>
      <c r="EOZ27" s="238"/>
      <c r="EPA27" s="239"/>
      <c r="EPB27" s="240"/>
      <c r="EPC27" s="238"/>
      <c r="EPD27" s="239"/>
      <c r="EPE27" s="240"/>
      <c r="EPF27" s="238"/>
      <c r="EPG27" s="239"/>
      <c r="EPH27" s="240"/>
      <c r="EPI27" s="238"/>
      <c r="EPJ27" s="239"/>
      <c r="EPK27" s="240"/>
      <c r="EPL27" s="238"/>
      <c r="EPM27" s="239"/>
      <c r="EPN27" s="240"/>
      <c r="EPO27" s="238"/>
      <c r="EPP27" s="239"/>
      <c r="EPQ27" s="240"/>
      <c r="EPR27" s="238"/>
      <c r="EPS27" s="239"/>
      <c r="EPT27" s="240"/>
      <c r="EPU27" s="238"/>
      <c r="EPV27" s="239"/>
      <c r="EPW27" s="240"/>
      <c r="EPX27" s="238"/>
      <c r="EPY27" s="239"/>
      <c r="EPZ27" s="240"/>
      <c r="EQA27" s="238"/>
      <c r="EQB27" s="239"/>
      <c r="EQC27" s="240"/>
      <c r="EQD27" s="238"/>
      <c r="EQE27" s="239"/>
      <c r="EQF27" s="240"/>
      <c r="EQG27" s="238"/>
      <c r="EQH27" s="239"/>
      <c r="EQI27" s="240"/>
      <c r="EQJ27" s="238"/>
      <c r="EQK27" s="239"/>
      <c r="EQL27" s="240"/>
      <c r="EQM27" s="238"/>
      <c r="EQN27" s="239"/>
      <c r="EQO27" s="240"/>
      <c r="EQP27" s="238"/>
      <c r="EQQ27" s="239"/>
      <c r="EQR27" s="240"/>
      <c r="EQS27" s="238"/>
      <c r="EQT27" s="239"/>
      <c r="EQU27" s="240"/>
      <c r="EQV27" s="238"/>
      <c r="EQW27" s="239"/>
      <c r="EQX27" s="240"/>
      <c r="EQY27" s="238"/>
      <c r="EQZ27" s="239"/>
      <c r="ERA27" s="240"/>
      <c r="ERB27" s="238"/>
      <c r="ERC27" s="239"/>
      <c r="ERD27" s="240"/>
      <c r="ERE27" s="238"/>
      <c r="ERF27" s="239"/>
      <c r="ERG27" s="240"/>
      <c r="ERH27" s="238"/>
      <c r="ERI27" s="239"/>
      <c r="ERJ27" s="240"/>
      <c r="ERK27" s="238"/>
      <c r="ERL27" s="239"/>
      <c r="ERM27" s="240"/>
      <c r="ERN27" s="238"/>
      <c r="ERO27" s="239"/>
      <c r="ERP27" s="240"/>
      <c r="ERQ27" s="238"/>
      <c r="ERR27" s="239"/>
      <c r="ERS27" s="240"/>
      <c r="ERT27" s="238"/>
      <c r="ERU27" s="239"/>
      <c r="ERV27" s="240"/>
      <c r="ERW27" s="238"/>
      <c r="ERX27" s="239"/>
      <c r="ERY27" s="240"/>
      <c r="ERZ27" s="238"/>
      <c r="ESA27" s="239"/>
      <c r="ESB27" s="240"/>
      <c r="ESC27" s="238"/>
      <c r="ESD27" s="239"/>
      <c r="ESE27" s="240"/>
      <c r="ESF27" s="238"/>
      <c r="ESG27" s="239"/>
      <c r="ESH27" s="240"/>
      <c r="ESI27" s="238"/>
      <c r="ESJ27" s="239"/>
      <c r="ESK27" s="240"/>
      <c r="ESL27" s="238"/>
      <c r="ESM27" s="239"/>
      <c r="ESN27" s="240"/>
      <c r="ESO27" s="238"/>
      <c r="ESP27" s="239"/>
      <c r="ESQ27" s="240"/>
      <c r="ESR27" s="238"/>
      <c r="ESS27" s="239"/>
      <c r="EST27" s="240"/>
      <c r="ESU27" s="238"/>
      <c r="ESV27" s="239"/>
      <c r="ESW27" s="240"/>
      <c r="ESX27" s="238"/>
      <c r="ESY27" s="239"/>
      <c r="ESZ27" s="240"/>
      <c r="ETA27" s="238"/>
      <c r="ETB27" s="239"/>
      <c r="ETC27" s="240"/>
      <c r="ETD27" s="238"/>
      <c r="ETE27" s="239"/>
      <c r="ETF27" s="240"/>
      <c r="ETG27" s="238"/>
      <c r="ETH27" s="239"/>
      <c r="ETI27" s="240"/>
      <c r="ETJ27" s="238"/>
      <c r="ETK27" s="239"/>
      <c r="ETL27" s="240"/>
      <c r="ETM27" s="238"/>
      <c r="ETN27" s="239"/>
      <c r="ETO27" s="240"/>
      <c r="ETP27" s="238"/>
      <c r="ETQ27" s="239"/>
      <c r="ETR27" s="240"/>
      <c r="ETS27" s="238"/>
      <c r="ETT27" s="239"/>
      <c r="ETU27" s="240"/>
      <c r="ETV27" s="238"/>
      <c r="ETW27" s="239"/>
      <c r="ETX27" s="240"/>
      <c r="ETY27" s="238"/>
      <c r="ETZ27" s="239"/>
      <c r="EUA27" s="240"/>
      <c r="EUB27" s="238"/>
      <c r="EUC27" s="239"/>
      <c r="EUD27" s="240"/>
      <c r="EUE27" s="238"/>
      <c r="EUF27" s="239"/>
      <c r="EUG27" s="240"/>
      <c r="EUH27" s="238"/>
      <c r="EUI27" s="239"/>
      <c r="EUJ27" s="240"/>
      <c r="EUK27" s="238"/>
      <c r="EUL27" s="239"/>
      <c r="EUM27" s="240"/>
      <c r="EUN27" s="238"/>
      <c r="EUO27" s="239"/>
      <c r="EUP27" s="240"/>
      <c r="EUQ27" s="238"/>
      <c r="EUR27" s="239"/>
      <c r="EUS27" s="240"/>
      <c r="EUT27" s="238"/>
      <c r="EUU27" s="239"/>
      <c r="EUV27" s="240"/>
      <c r="EUW27" s="238"/>
      <c r="EUX27" s="239"/>
      <c r="EUY27" s="240"/>
      <c r="EUZ27" s="238"/>
      <c r="EVA27" s="239"/>
      <c r="EVB27" s="240"/>
      <c r="EVC27" s="238"/>
      <c r="EVD27" s="239"/>
      <c r="EVE27" s="240"/>
      <c r="EVF27" s="238"/>
      <c r="EVG27" s="239"/>
      <c r="EVH27" s="240"/>
      <c r="EVI27" s="238"/>
      <c r="EVJ27" s="239"/>
      <c r="EVK27" s="240"/>
      <c r="EVL27" s="238"/>
      <c r="EVM27" s="239"/>
      <c r="EVN27" s="240"/>
      <c r="EVO27" s="238"/>
      <c r="EVP27" s="239"/>
      <c r="EVQ27" s="240"/>
      <c r="EVR27" s="238"/>
      <c r="EVS27" s="239"/>
      <c r="EVT27" s="240"/>
      <c r="EVU27" s="238"/>
      <c r="EVV27" s="239"/>
      <c r="EVW27" s="240"/>
      <c r="EVX27" s="238"/>
      <c r="EVY27" s="239"/>
      <c r="EVZ27" s="240"/>
      <c r="EWA27" s="238"/>
      <c r="EWB27" s="239"/>
      <c r="EWC27" s="240"/>
      <c r="EWD27" s="238"/>
      <c r="EWE27" s="239"/>
      <c r="EWF27" s="240"/>
      <c r="EWG27" s="238"/>
      <c r="EWH27" s="239"/>
      <c r="EWI27" s="240"/>
      <c r="EWJ27" s="238"/>
      <c r="EWK27" s="239"/>
      <c r="EWL27" s="240"/>
      <c r="EWM27" s="238"/>
      <c r="EWN27" s="239"/>
      <c r="EWO27" s="240"/>
      <c r="EWP27" s="238"/>
      <c r="EWQ27" s="239"/>
      <c r="EWR27" s="240"/>
      <c r="EWS27" s="238"/>
      <c r="EWT27" s="239"/>
      <c r="EWU27" s="240"/>
      <c r="EWV27" s="238"/>
      <c r="EWW27" s="239"/>
      <c r="EWX27" s="240"/>
      <c r="EWY27" s="238"/>
      <c r="EWZ27" s="239"/>
      <c r="EXA27" s="240"/>
      <c r="EXB27" s="238"/>
      <c r="EXC27" s="239"/>
      <c r="EXD27" s="240"/>
      <c r="EXE27" s="238"/>
      <c r="EXF27" s="239"/>
      <c r="EXG27" s="240"/>
      <c r="EXH27" s="238"/>
      <c r="EXI27" s="239"/>
      <c r="EXJ27" s="240"/>
      <c r="EXK27" s="238"/>
      <c r="EXL27" s="239"/>
      <c r="EXM27" s="240"/>
      <c r="EXN27" s="238"/>
      <c r="EXO27" s="239"/>
      <c r="EXP27" s="240"/>
      <c r="EXQ27" s="238"/>
      <c r="EXR27" s="239"/>
      <c r="EXS27" s="240"/>
      <c r="EXT27" s="238"/>
      <c r="EXU27" s="239"/>
      <c r="EXV27" s="240"/>
      <c r="EXW27" s="238"/>
      <c r="EXX27" s="239"/>
      <c r="EXY27" s="240"/>
      <c r="EXZ27" s="238"/>
      <c r="EYA27" s="239"/>
      <c r="EYB27" s="240"/>
      <c r="EYC27" s="238"/>
      <c r="EYD27" s="239"/>
      <c r="EYE27" s="240"/>
      <c r="EYF27" s="238"/>
      <c r="EYG27" s="239"/>
      <c r="EYH27" s="240"/>
      <c r="EYI27" s="238"/>
      <c r="EYJ27" s="239"/>
      <c r="EYK27" s="240"/>
      <c r="EYL27" s="238"/>
      <c r="EYM27" s="239"/>
      <c r="EYN27" s="240"/>
      <c r="EYO27" s="238"/>
      <c r="EYP27" s="239"/>
      <c r="EYQ27" s="240"/>
      <c r="EYR27" s="238"/>
      <c r="EYS27" s="239"/>
      <c r="EYT27" s="240"/>
      <c r="EYU27" s="238"/>
      <c r="EYV27" s="239"/>
      <c r="EYW27" s="240"/>
      <c r="EYX27" s="238"/>
      <c r="EYY27" s="239"/>
      <c r="EYZ27" s="240"/>
      <c r="EZA27" s="238"/>
      <c r="EZB27" s="239"/>
      <c r="EZC27" s="240"/>
      <c r="EZD27" s="238"/>
      <c r="EZE27" s="239"/>
      <c r="EZF27" s="240"/>
      <c r="EZG27" s="238"/>
      <c r="EZH27" s="239"/>
      <c r="EZI27" s="240"/>
      <c r="EZJ27" s="238"/>
      <c r="EZK27" s="239"/>
      <c r="EZL27" s="240"/>
      <c r="EZM27" s="238"/>
      <c r="EZN27" s="239"/>
      <c r="EZO27" s="240"/>
      <c r="EZP27" s="238"/>
      <c r="EZQ27" s="239"/>
      <c r="EZR27" s="240"/>
      <c r="EZS27" s="238"/>
      <c r="EZT27" s="239"/>
      <c r="EZU27" s="240"/>
      <c r="EZV27" s="238"/>
      <c r="EZW27" s="239"/>
      <c r="EZX27" s="240"/>
      <c r="EZY27" s="238"/>
      <c r="EZZ27" s="239"/>
      <c r="FAA27" s="240"/>
      <c r="FAB27" s="238"/>
      <c r="FAC27" s="239"/>
      <c r="FAD27" s="240"/>
      <c r="FAE27" s="238"/>
      <c r="FAF27" s="239"/>
      <c r="FAG27" s="240"/>
      <c r="FAH27" s="238"/>
      <c r="FAI27" s="239"/>
      <c r="FAJ27" s="240"/>
      <c r="FAK27" s="238"/>
      <c r="FAL27" s="239"/>
      <c r="FAM27" s="240"/>
      <c r="FAN27" s="238"/>
      <c r="FAO27" s="239"/>
      <c r="FAP27" s="240"/>
      <c r="FAQ27" s="238"/>
      <c r="FAR27" s="239"/>
      <c r="FAS27" s="240"/>
      <c r="FAT27" s="238"/>
      <c r="FAU27" s="239"/>
      <c r="FAV27" s="240"/>
      <c r="FAW27" s="238"/>
      <c r="FAX27" s="239"/>
      <c r="FAY27" s="240"/>
      <c r="FAZ27" s="238"/>
      <c r="FBA27" s="239"/>
      <c r="FBB27" s="240"/>
      <c r="FBC27" s="238"/>
      <c r="FBD27" s="239"/>
      <c r="FBE27" s="240"/>
      <c r="FBF27" s="238"/>
      <c r="FBG27" s="239"/>
      <c r="FBH27" s="240"/>
      <c r="FBI27" s="238"/>
      <c r="FBJ27" s="239"/>
      <c r="FBK27" s="240"/>
      <c r="FBL27" s="238"/>
      <c r="FBM27" s="239"/>
      <c r="FBN27" s="240"/>
      <c r="FBO27" s="238"/>
      <c r="FBP27" s="239"/>
      <c r="FBQ27" s="240"/>
      <c r="FBR27" s="238"/>
      <c r="FBS27" s="239"/>
      <c r="FBT27" s="240"/>
      <c r="FBU27" s="238"/>
      <c r="FBV27" s="239"/>
      <c r="FBW27" s="240"/>
      <c r="FBX27" s="238"/>
      <c r="FBY27" s="239"/>
      <c r="FBZ27" s="240"/>
      <c r="FCA27" s="238"/>
      <c r="FCB27" s="239"/>
      <c r="FCC27" s="240"/>
      <c r="FCD27" s="238"/>
      <c r="FCE27" s="239"/>
      <c r="FCF27" s="240"/>
      <c r="FCG27" s="238"/>
      <c r="FCH27" s="239"/>
      <c r="FCI27" s="240"/>
      <c r="FCJ27" s="238"/>
      <c r="FCK27" s="239"/>
      <c r="FCL27" s="240"/>
      <c r="FCM27" s="238"/>
      <c r="FCN27" s="239"/>
      <c r="FCO27" s="240"/>
      <c r="FCP27" s="238"/>
      <c r="FCQ27" s="239"/>
      <c r="FCR27" s="240"/>
      <c r="FCS27" s="238"/>
      <c r="FCT27" s="239"/>
      <c r="FCU27" s="240"/>
      <c r="FCV27" s="238"/>
      <c r="FCW27" s="239"/>
      <c r="FCX27" s="240"/>
      <c r="FCY27" s="238"/>
      <c r="FCZ27" s="239"/>
      <c r="FDA27" s="240"/>
      <c r="FDB27" s="238"/>
      <c r="FDC27" s="239"/>
      <c r="FDD27" s="240"/>
      <c r="FDE27" s="238"/>
      <c r="FDF27" s="239"/>
      <c r="FDG27" s="240"/>
      <c r="FDH27" s="238"/>
      <c r="FDI27" s="239"/>
      <c r="FDJ27" s="240"/>
      <c r="FDK27" s="238"/>
      <c r="FDL27" s="239"/>
      <c r="FDM27" s="240"/>
      <c r="FDN27" s="238"/>
      <c r="FDO27" s="239"/>
      <c r="FDP27" s="240"/>
      <c r="FDQ27" s="238"/>
      <c r="FDR27" s="239"/>
      <c r="FDS27" s="240"/>
      <c r="FDT27" s="238"/>
      <c r="FDU27" s="239"/>
      <c r="FDV27" s="240"/>
      <c r="FDW27" s="238"/>
      <c r="FDX27" s="239"/>
      <c r="FDY27" s="240"/>
      <c r="FDZ27" s="238"/>
      <c r="FEA27" s="239"/>
      <c r="FEB27" s="240"/>
      <c r="FEC27" s="238"/>
      <c r="FED27" s="239"/>
      <c r="FEE27" s="240"/>
      <c r="FEF27" s="238"/>
      <c r="FEG27" s="239"/>
      <c r="FEH27" s="240"/>
      <c r="FEI27" s="238"/>
      <c r="FEJ27" s="239"/>
      <c r="FEK27" s="240"/>
      <c r="FEL27" s="238"/>
      <c r="FEM27" s="239"/>
      <c r="FEN27" s="240"/>
      <c r="FEO27" s="238"/>
      <c r="FEP27" s="239"/>
      <c r="FEQ27" s="240"/>
      <c r="FER27" s="238"/>
      <c r="FES27" s="239"/>
      <c r="FET27" s="240"/>
      <c r="FEU27" s="238"/>
      <c r="FEV27" s="239"/>
      <c r="FEW27" s="240"/>
      <c r="FEX27" s="238"/>
      <c r="FEY27" s="239"/>
      <c r="FEZ27" s="240"/>
      <c r="FFA27" s="238"/>
      <c r="FFB27" s="239"/>
      <c r="FFC27" s="240"/>
      <c r="FFD27" s="238"/>
      <c r="FFE27" s="239"/>
      <c r="FFF27" s="240"/>
      <c r="FFG27" s="238"/>
      <c r="FFH27" s="239"/>
      <c r="FFI27" s="240"/>
      <c r="FFJ27" s="238"/>
      <c r="FFK27" s="239"/>
      <c r="FFL27" s="240"/>
      <c r="FFM27" s="238"/>
      <c r="FFN27" s="239"/>
      <c r="FFO27" s="240"/>
      <c r="FFP27" s="238"/>
      <c r="FFQ27" s="239"/>
      <c r="FFR27" s="240"/>
      <c r="FFS27" s="238"/>
      <c r="FFT27" s="239"/>
      <c r="FFU27" s="240"/>
      <c r="FFV27" s="238"/>
      <c r="FFW27" s="239"/>
      <c r="FFX27" s="240"/>
      <c r="FFY27" s="238"/>
      <c r="FFZ27" s="239"/>
      <c r="FGA27" s="240"/>
      <c r="FGB27" s="238"/>
      <c r="FGC27" s="239"/>
      <c r="FGD27" s="240"/>
      <c r="FGE27" s="238"/>
      <c r="FGF27" s="239"/>
      <c r="FGG27" s="240"/>
      <c r="FGH27" s="238"/>
      <c r="FGI27" s="239"/>
      <c r="FGJ27" s="240"/>
      <c r="FGK27" s="238"/>
      <c r="FGL27" s="239"/>
      <c r="FGM27" s="240"/>
      <c r="FGN27" s="238"/>
      <c r="FGO27" s="239"/>
      <c r="FGP27" s="240"/>
      <c r="FGQ27" s="238"/>
      <c r="FGR27" s="239"/>
      <c r="FGS27" s="240"/>
      <c r="FGT27" s="238"/>
      <c r="FGU27" s="239"/>
      <c r="FGV27" s="240"/>
      <c r="FGW27" s="238"/>
      <c r="FGX27" s="239"/>
      <c r="FGY27" s="240"/>
      <c r="FGZ27" s="238"/>
      <c r="FHA27" s="239"/>
      <c r="FHB27" s="240"/>
      <c r="FHC27" s="238"/>
      <c r="FHD27" s="239"/>
      <c r="FHE27" s="240"/>
      <c r="FHF27" s="238"/>
      <c r="FHG27" s="239"/>
      <c r="FHH27" s="240"/>
      <c r="FHI27" s="238"/>
      <c r="FHJ27" s="239"/>
      <c r="FHK27" s="240"/>
      <c r="FHL27" s="238"/>
      <c r="FHM27" s="239"/>
      <c r="FHN27" s="240"/>
      <c r="FHO27" s="238"/>
      <c r="FHP27" s="239"/>
      <c r="FHQ27" s="240"/>
      <c r="FHR27" s="238"/>
      <c r="FHS27" s="239"/>
      <c r="FHT27" s="240"/>
      <c r="FHU27" s="238"/>
      <c r="FHV27" s="239"/>
      <c r="FHW27" s="240"/>
      <c r="FHX27" s="238"/>
      <c r="FHY27" s="239"/>
      <c r="FHZ27" s="240"/>
      <c r="FIA27" s="238"/>
      <c r="FIB27" s="239"/>
      <c r="FIC27" s="240"/>
      <c r="FID27" s="238"/>
      <c r="FIE27" s="239"/>
      <c r="FIF27" s="240"/>
      <c r="FIG27" s="238"/>
      <c r="FIH27" s="239"/>
      <c r="FII27" s="240"/>
      <c r="FIJ27" s="238"/>
      <c r="FIK27" s="239"/>
      <c r="FIL27" s="240"/>
      <c r="FIM27" s="238"/>
      <c r="FIN27" s="239"/>
      <c r="FIO27" s="240"/>
      <c r="FIP27" s="238"/>
      <c r="FIQ27" s="239"/>
      <c r="FIR27" s="240"/>
      <c r="FIS27" s="238"/>
      <c r="FIT27" s="239"/>
      <c r="FIU27" s="240"/>
      <c r="FIV27" s="238"/>
      <c r="FIW27" s="239"/>
      <c r="FIX27" s="240"/>
      <c r="FIY27" s="238"/>
      <c r="FIZ27" s="239"/>
      <c r="FJA27" s="240"/>
      <c r="FJB27" s="238"/>
      <c r="FJC27" s="239"/>
      <c r="FJD27" s="240"/>
      <c r="FJE27" s="238"/>
      <c r="FJF27" s="239"/>
      <c r="FJG27" s="240"/>
      <c r="FJH27" s="238"/>
      <c r="FJI27" s="239"/>
      <c r="FJJ27" s="240"/>
      <c r="FJK27" s="238"/>
      <c r="FJL27" s="239"/>
      <c r="FJM27" s="240"/>
      <c r="FJN27" s="238"/>
      <c r="FJO27" s="239"/>
      <c r="FJP27" s="240"/>
      <c r="FJQ27" s="238"/>
      <c r="FJR27" s="239"/>
      <c r="FJS27" s="240"/>
      <c r="FJT27" s="238"/>
      <c r="FJU27" s="239"/>
      <c r="FJV27" s="240"/>
      <c r="FJW27" s="238"/>
      <c r="FJX27" s="239"/>
      <c r="FJY27" s="240"/>
      <c r="FJZ27" s="238"/>
      <c r="FKA27" s="239"/>
      <c r="FKB27" s="240"/>
      <c r="FKC27" s="238"/>
      <c r="FKD27" s="239"/>
      <c r="FKE27" s="240"/>
      <c r="FKF27" s="238"/>
      <c r="FKG27" s="239"/>
      <c r="FKH27" s="240"/>
      <c r="FKI27" s="238"/>
      <c r="FKJ27" s="239"/>
      <c r="FKK27" s="240"/>
      <c r="FKL27" s="238"/>
      <c r="FKM27" s="239"/>
      <c r="FKN27" s="240"/>
      <c r="FKO27" s="238"/>
      <c r="FKP27" s="239"/>
      <c r="FKQ27" s="240"/>
      <c r="FKR27" s="238"/>
      <c r="FKS27" s="239"/>
      <c r="FKT27" s="240"/>
      <c r="FKU27" s="238"/>
      <c r="FKV27" s="239"/>
      <c r="FKW27" s="240"/>
      <c r="FKX27" s="238"/>
      <c r="FKY27" s="239"/>
      <c r="FKZ27" s="240"/>
      <c r="FLA27" s="238"/>
      <c r="FLB27" s="239"/>
      <c r="FLC27" s="240"/>
      <c r="FLD27" s="238"/>
      <c r="FLE27" s="239"/>
      <c r="FLF27" s="240"/>
      <c r="FLG27" s="238"/>
      <c r="FLH27" s="239"/>
      <c r="FLI27" s="240"/>
      <c r="FLJ27" s="238"/>
      <c r="FLK27" s="239"/>
      <c r="FLL27" s="240"/>
      <c r="FLM27" s="238"/>
      <c r="FLN27" s="239"/>
      <c r="FLO27" s="240"/>
      <c r="FLP27" s="238"/>
      <c r="FLQ27" s="239"/>
      <c r="FLR27" s="240"/>
      <c r="FLS27" s="238"/>
      <c r="FLT27" s="239"/>
      <c r="FLU27" s="240"/>
      <c r="FLV27" s="238"/>
      <c r="FLW27" s="239"/>
      <c r="FLX27" s="240"/>
      <c r="FLY27" s="238"/>
      <c r="FLZ27" s="239"/>
      <c r="FMA27" s="240"/>
      <c r="FMB27" s="238"/>
      <c r="FMC27" s="239"/>
      <c r="FMD27" s="240"/>
      <c r="FME27" s="238"/>
      <c r="FMF27" s="239"/>
      <c r="FMG27" s="240"/>
      <c r="FMH27" s="238"/>
      <c r="FMI27" s="239"/>
      <c r="FMJ27" s="240"/>
      <c r="FMK27" s="238"/>
      <c r="FML27" s="239"/>
      <c r="FMM27" s="240"/>
      <c r="FMN27" s="238"/>
      <c r="FMO27" s="239"/>
      <c r="FMP27" s="240"/>
      <c r="FMQ27" s="238"/>
      <c r="FMR27" s="239"/>
      <c r="FMS27" s="240"/>
      <c r="FMT27" s="238"/>
      <c r="FMU27" s="239"/>
      <c r="FMV27" s="240"/>
      <c r="FMW27" s="238"/>
      <c r="FMX27" s="239"/>
      <c r="FMY27" s="240"/>
      <c r="FMZ27" s="238"/>
      <c r="FNA27" s="239"/>
      <c r="FNB27" s="240"/>
      <c r="FNC27" s="238"/>
      <c r="FND27" s="239"/>
      <c r="FNE27" s="240"/>
      <c r="FNF27" s="238"/>
      <c r="FNG27" s="239"/>
      <c r="FNH27" s="240"/>
      <c r="FNI27" s="238"/>
      <c r="FNJ27" s="239"/>
      <c r="FNK27" s="240"/>
      <c r="FNL27" s="238"/>
      <c r="FNM27" s="239"/>
      <c r="FNN27" s="240"/>
      <c r="FNO27" s="238"/>
      <c r="FNP27" s="239"/>
      <c r="FNQ27" s="240"/>
      <c r="FNR27" s="238"/>
      <c r="FNS27" s="239"/>
      <c r="FNT27" s="240"/>
      <c r="FNU27" s="238"/>
      <c r="FNV27" s="239"/>
      <c r="FNW27" s="240"/>
      <c r="FNX27" s="238"/>
      <c r="FNY27" s="239"/>
      <c r="FNZ27" s="240"/>
      <c r="FOA27" s="238"/>
      <c r="FOB27" s="239"/>
      <c r="FOC27" s="240"/>
      <c r="FOD27" s="238"/>
      <c r="FOE27" s="239"/>
      <c r="FOF27" s="240"/>
      <c r="FOG27" s="238"/>
      <c r="FOH27" s="239"/>
      <c r="FOI27" s="240"/>
      <c r="FOJ27" s="238"/>
      <c r="FOK27" s="239"/>
      <c r="FOL27" s="240"/>
      <c r="FOM27" s="238"/>
      <c r="FON27" s="239"/>
      <c r="FOO27" s="240"/>
      <c r="FOP27" s="238"/>
      <c r="FOQ27" s="239"/>
      <c r="FOR27" s="240"/>
      <c r="FOS27" s="238"/>
      <c r="FOT27" s="239"/>
      <c r="FOU27" s="240"/>
      <c r="FOV27" s="238"/>
      <c r="FOW27" s="239"/>
      <c r="FOX27" s="240"/>
      <c r="FOY27" s="238"/>
      <c r="FOZ27" s="239"/>
      <c r="FPA27" s="240"/>
      <c r="FPB27" s="238"/>
      <c r="FPC27" s="239"/>
      <c r="FPD27" s="240"/>
      <c r="FPE27" s="238"/>
      <c r="FPF27" s="239"/>
      <c r="FPG27" s="240"/>
      <c r="FPH27" s="238"/>
      <c r="FPI27" s="239"/>
      <c r="FPJ27" s="240"/>
      <c r="FPK27" s="238"/>
      <c r="FPL27" s="239"/>
      <c r="FPM27" s="240"/>
      <c r="FPN27" s="238"/>
      <c r="FPO27" s="239"/>
      <c r="FPP27" s="240"/>
      <c r="FPQ27" s="238"/>
      <c r="FPR27" s="239"/>
      <c r="FPS27" s="240"/>
      <c r="FPT27" s="238"/>
      <c r="FPU27" s="239"/>
      <c r="FPV27" s="240"/>
      <c r="FPW27" s="238"/>
      <c r="FPX27" s="239"/>
      <c r="FPY27" s="240"/>
      <c r="FPZ27" s="238"/>
      <c r="FQA27" s="239"/>
      <c r="FQB27" s="240"/>
      <c r="FQC27" s="238"/>
      <c r="FQD27" s="239"/>
      <c r="FQE27" s="240"/>
      <c r="FQF27" s="238"/>
      <c r="FQG27" s="239"/>
      <c r="FQH27" s="240"/>
      <c r="FQI27" s="238"/>
      <c r="FQJ27" s="239"/>
      <c r="FQK27" s="240"/>
      <c r="FQL27" s="238"/>
      <c r="FQM27" s="239"/>
      <c r="FQN27" s="240"/>
      <c r="FQO27" s="238"/>
      <c r="FQP27" s="239"/>
      <c r="FQQ27" s="240"/>
      <c r="FQR27" s="238"/>
      <c r="FQS27" s="239"/>
      <c r="FQT27" s="240"/>
      <c r="FQU27" s="238"/>
      <c r="FQV27" s="239"/>
      <c r="FQW27" s="240"/>
      <c r="FQX27" s="238"/>
      <c r="FQY27" s="239"/>
      <c r="FQZ27" s="240"/>
      <c r="FRA27" s="238"/>
      <c r="FRB27" s="239"/>
      <c r="FRC27" s="240"/>
      <c r="FRD27" s="238"/>
      <c r="FRE27" s="239"/>
      <c r="FRF27" s="240"/>
      <c r="FRG27" s="238"/>
      <c r="FRH27" s="239"/>
      <c r="FRI27" s="240"/>
      <c r="FRJ27" s="238"/>
      <c r="FRK27" s="239"/>
      <c r="FRL27" s="240"/>
      <c r="FRM27" s="238"/>
      <c r="FRN27" s="239"/>
      <c r="FRO27" s="240"/>
      <c r="FRP27" s="238"/>
      <c r="FRQ27" s="239"/>
      <c r="FRR27" s="240"/>
      <c r="FRS27" s="238"/>
      <c r="FRT27" s="239"/>
      <c r="FRU27" s="240"/>
      <c r="FRV27" s="238"/>
      <c r="FRW27" s="239"/>
      <c r="FRX27" s="240"/>
      <c r="FRY27" s="238"/>
      <c r="FRZ27" s="239"/>
      <c r="FSA27" s="240"/>
      <c r="FSB27" s="238"/>
      <c r="FSC27" s="239"/>
      <c r="FSD27" s="240"/>
      <c r="FSE27" s="238"/>
      <c r="FSF27" s="239"/>
      <c r="FSG27" s="240"/>
      <c r="FSH27" s="238"/>
      <c r="FSI27" s="239"/>
      <c r="FSJ27" s="240"/>
      <c r="FSK27" s="238"/>
      <c r="FSL27" s="239"/>
      <c r="FSM27" s="240"/>
      <c r="FSN27" s="238"/>
      <c r="FSO27" s="239"/>
      <c r="FSP27" s="240"/>
      <c r="FSQ27" s="238"/>
      <c r="FSR27" s="239"/>
      <c r="FSS27" s="240"/>
      <c r="FST27" s="238"/>
      <c r="FSU27" s="239"/>
      <c r="FSV27" s="240"/>
      <c r="FSW27" s="238"/>
      <c r="FSX27" s="239"/>
      <c r="FSY27" s="240"/>
      <c r="FSZ27" s="238"/>
      <c r="FTA27" s="239"/>
      <c r="FTB27" s="240"/>
      <c r="FTC27" s="238"/>
      <c r="FTD27" s="239"/>
      <c r="FTE27" s="240"/>
      <c r="FTF27" s="238"/>
      <c r="FTG27" s="239"/>
      <c r="FTH27" s="240"/>
      <c r="FTI27" s="238"/>
      <c r="FTJ27" s="239"/>
      <c r="FTK27" s="240"/>
      <c r="FTL27" s="238"/>
      <c r="FTM27" s="239"/>
      <c r="FTN27" s="240"/>
      <c r="FTO27" s="238"/>
      <c r="FTP27" s="239"/>
      <c r="FTQ27" s="240"/>
      <c r="FTR27" s="238"/>
      <c r="FTS27" s="239"/>
      <c r="FTT27" s="240"/>
      <c r="FTU27" s="238"/>
      <c r="FTV27" s="239"/>
      <c r="FTW27" s="240"/>
      <c r="FTX27" s="238"/>
      <c r="FTY27" s="239"/>
      <c r="FTZ27" s="240"/>
      <c r="FUA27" s="238"/>
      <c r="FUB27" s="239"/>
      <c r="FUC27" s="240"/>
      <c r="FUD27" s="238"/>
      <c r="FUE27" s="239"/>
      <c r="FUF27" s="240"/>
      <c r="FUG27" s="238"/>
      <c r="FUH27" s="239"/>
      <c r="FUI27" s="240"/>
      <c r="FUJ27" s="238"/>
      <c r="FUK27" s="239"/>
      <c r="FUL27" s="240"/>
      <c r="FUM27" s="238"/>
      <c r="FUN27" s="239"/>
      <c r="FUO27" s="240"/>
      <c r="FUP27" s="238"/>
      <c r="FUQ27" s="239"/>
      <c r="FUR27" s="240"/>
      <c r="FUS27" s="238"/>
      <c r="FUT27" s="239"/>
      <c r="FUU27" s="240"/>
      <c r="FUV27" s="238"/>
      <c r="FUW27" s="239"/>
      <c r="FUX27" s="240"/>
      <c r="FUY27" s="238"/>
      <c r="FUZ27" s="239"/>
      <c r="FVA27" s="240"/>
      <c r="FVB27" s="238"/>
      <c r="FVC27" s="239"/>
      <c r="FVD27" s="240"/>
      <c r="FVE27" s="238"/>
      <c r="FVF27" s="239"/>
      <c r="FVG27" s="240"/>
      <c r="FVH27" s="238"/>
      <c r="FVI27" s="239"/>
      <c r="FVJ27" s="240"/>
      <c r="FVK27" s="238"/>
      <c r="FVL27" s="239"/>
      <c r="FVM27" s="240"/>
      <c r="FVN27" s="238"/>
      <c r="FVO27" s="239"/>
      <c r="FVP27" s="240"/>
      <c r="FVQ27" s="238"/>
      <c r="FVR27" s="239"/>
      <c r="FVS27" s="240"/>
      <c r="FVT27" s="238"/>
      <c r="FVU27" s="239"/>
      <c r="FVV27" s="240"/>
      <c r="FVW27" s="238"/>
      <c r="FVX27" s="239"/>
      <c r="FVY27" s="240"/>
      <c r="FVZ27" s="238"/>
      <c r="FWA27" s="239"/>
      <c r="FWB27" s="240"/>
      <c r="FWC27" s="238"/>
      <c r="FWD27" s="239"/>
      <c r="FWE27" s="240"/>
      <c r="FWF27" s="238"/>
      <c r="FWG27" s="239"/>
      <c r="FWH27" s="240"/>
      <c r="FWI27" s="238"/>
      <c r="FWJ27" s="239"/>
      <c r="FWK27" s="240"/>
      <c r="FWL27" s="238"/>
      <c r="FWM27" s="239"/>
      <c r="FWN27" s="240"/>
      <c r="FWO27" s="238"/>
      <c r="FWP27" s="239"/>
      <c r="FWQ27" s="240"/>
      <c r="FWR27" s="238"/>
      <c r="FWS27" s="239"/>
      <c r="FWT27" s="240"/>
      <c r="FWU27" s="238"/>
      <c r="FWV27" s="239"/>
      <c r="FWW27" s="240"/>
      <c r="FWX27" s="238"/>
      <c r="FWY27" s="239"/>
      <c r="FWZ27" s="240"/>
      <c r="FXA27" s="238"/>
      <c r="FXB27" s="239"/>
      <c r="FXC27" s="240"/>
      <c r="FXD27" s="238"/>
      <c r="FXE27" s="239"/>
      <c r="FXF27" s="240"/>
      <c r="FXG27" s="238"/>
      <c r="FXH27" s="239"/>
      <c r="FXI27" s="240"/>
      <c r="FXJ27" s="238"/>
      <c r="FXK27" s="239"/>
      <c r="FXL27" s="240"/>
      <c r="FXM27" s="238"/>
      <c r="FXN27" s="239"/>
      <c r="FXO27" s="240"/>
      <c r="FXP27" s="238"/>
      <c r="FXQ27" s="239"/>
      <c r="FXR27" s="240"/>
      <c r="FXS27" s="238"/>
      <c r="FXT27" s="239"/>
      <c r="FXU27" s="240"/>
      <c r="FXV27" s="238"/>
      <c r="FXW27" s="239"/>
      <c r="FXX27" s="240"/>
      <c r="FXY27" s="238"/>
      <c r="FXZ27" s="239"/>
      <c r="FYA27" s="240"/>
      <c r="FYB27" s="238"/>
      <c r="FYC27" s="239"/>
      <c r="FYD27" s="240"/>
      <c r="FYE27" s="238"/>
      <c r="FYF27" s="239"/>
      <c r="FYG27" s="240"/>
      <c r="FYH27" s="238"/>
      <c r="FYI27" s="239"/>
      <c r="FYJ27" s="240"/>
      <c r="FYK27" s="238"/>
      <c r="FYL27" s="239"/>
      <c r="FYM27" s="240"/>
      <c r="FYN27" s="238"/>
      <c r="FYO27" s="239"/>
      <c r="FYP27" s="240"/>
      <c r="FYQ27" s="238"/>
      <c r="FYR27" s="239"/>
      <c r="FYS27" s="240"/>
      <c r="FYT27" s="238"/>
      <c r="FYU27" s="239"/>
      <c r="FYV27" s="240"/>
      <c r="FYW27" s="238"/>
      <c r="FYX27" s="239"/>
      <c r="FYY27" s="240"/>
      <c r="FYZ27" s="238"/>
      <c r="FZA27" s="239"/>
      <c r="FZB27" s="240"/>
      <c r="FZC27" s="238"/>
      <c r="FZD27" s="239"/>
      <c r="FZE27" s="240"/>
      <c r="FZF27" s="238"/>
      <c r="FZG27" s="239"/>
      <c r="FZH27" s="240"/>
      <c r="FZI27" s="238"/>
      <c r="FZJ27" s="239"/>
      <c r="FZK27" s="240"/>
      <c r="FZL27" s="238"/>
      <c r="FZM27" s="239"/>
      <c r="FZN27" s="240"/>
      <c r="FZO27" s="238"/>
      <c r="FZP27" s="239"/>
      <c r="FZQ27" s="240"/>
      <c r="FZR27" s="238"/>
      <c r="FZS27" s="239"/>
      <c r="FZT27" s="240"/>
      <c r="FZU27" s="238"/>
      <c r="FZV27" s="239"/>
      <c r="FZW27" s="240"/>
      <c r="FZX27" s="238"/>
      <c r="FZY27" s="239"/>
      <c r="FZZ27" s="240"/>
      <c r="GAA27" s="238"/>
      <c r="GAB27" s="239"/>
      <c r="GAC27" s="240"/>
      <c r="GAD27" s="238"/>
      <c r="GAE27" s="239"/>
      <c r="GAF27" s="240"/>
      <c r="GAG27" s="238"/>
      <c r="GAH27" s="239"/>
      <c r="GAI27" s="240"/>
      <c r="GAJ27" s="238"/>
      <c r="GAK27" s="239"/>
      <c r="GAL27" s="240"/>
      <c r="GAM27" s="238"/>
      <c r="GAN27" s="239"/>
      <c r="GAO27" s="240"/>
      <c r="GAP27" s="238"/>
      <c r="GAQ27" s="239"/>
      <c r="GAR27" s="240"/>
      <c r="GAS27" s="238"/>
      <c r="GAT27" s="239"/>
      <c r="GAU27" s="240"/>
      <c r="GAV27" s="238"/>
      <c r="GAW27" s="239"/>
      <c r="GAX27" s="240"/>
      <c r="GAY27" s="238"/>
      <c r="GAZ27" s="239"/>
      <c r="GBA27" s="240"/>
      <c r="GBB27" s="238"/>
      <c r="GBC27" s="239"/>
      <c r="GBD27" s="240"/>
      <c r="GBE27" s="238"/>
      <c r="GBF27" s="239"/>
      <c r="GBG27" s="240"/>
      <c r="GBH27" s="238"/>
      <c r="GBI27" s="239"/>
      <c r="GBJ27" s="240"/>
      <c r="GBK27" s="238"/>
      <c r="GBL27" s="239"/>
      <c r="GBM27" s="240"/>
      <c r="GBN27" s="238"/>
      <c r="GBO27" s="239"/>
      <c r="GBP27" s="240"/>
      <c r="GBQ27" s="238"/>
      <c r="GBR27" s="239"/>
      <c r="GBS27" s="240"/>
      <c r="GBT27" s="238"/>
      <c r="GBU27" s="239"/>
      <c r="GBV27" s="240"/>
      <c r="GBW27" s="238"/>
      <c r="GBX27" s="239"/>
      <c r="GBY27" s="240"/>
      <c r="GBZ27" s="238"/>
      <c r="GCA27" s="239"/>
      <c r="GCB27" s="240"/>
      <c r="GCC27" s="238"/>
      <c r="GCD27" s="239"/>
      <c r="GCE27" s="240"/>
      <c r="GCF27" s="238"/>
      <c r="GCG27" s="239"/>
      <c r="GCH27" s="240"/>
      <c r="GCI27" s="238"/>
      <c r="GCJ27" s="239"/>
      <c r="GCK27" s="240"/>
      <c r="GCL27" s="238"/>
      <c r="GCM27" s="239"/>
      <c r="GCN27" s="240"/>
      <c r="GCO27" s="238"/>
      <c r="GCP27" s="239"/>
      <c r="GCQ27" s="240"/>
      <c r="GCR27" s="238"/>
      <c r="GCS27" s="239"/>
      <c r="GCT27" s="240"/>
      <c r="GCU27" s="238"/>
      <c r="GCV27" s="239"/>
      <c r="GCW27" s="240"/>
      <c r="GCX27" s="238"/>
      <c r="GCY27" s="239"/>
      <c r="GCZ27" s="240"/>
      <c r="GDA27" s="238"/>
      <c r="GDB27" s="239"/>
      <c r="GDC27" s="240"/>
      <c r="GDD27" s="238"/>
      <c r="GDE27" s="239"/>
      <c r="GDF27" s="240"/>
      <c r="GDG27" s="238"/>
      <c r="GDH27" s="239"/>
      <c r="GDI27" s="240"/>
      <c r="GDJ27" s="238"/>
      <c r="GDK27" s="239"/>
      <c r="GDL27" s="240"/>
      <c r="GDM27" s="238"/>
      <c r="GDN27" s="239"/>
      <c r="GDO27" s="240"/>
      <c r="GDP27" s="238"/>
      <c r="GDQ27" s="239"/>
      <c r="GDR27" s="240"/>
      <c r="GDS27" s="238"/>
      <c r="GDT27" s="239"/>
      <c r="GDU27" s="240"/>
      <c r="GDV27" s="238"/>
      <c r="GDW27" s="239"/>
      <c r="GDX27" s="240"/>
      <c r="GDY27" s="238"/>
      <c r="GDZ27" s="239"/>
      <c r="GEA27" s="240"/>
      <c r="GEB27" s="238"/>
      <c r="GEC27" s="239"/>
      <c r="GED27" s="240"/>
      <c r="GEE27" s="238"/>
      <c r="GEF27" s="239"/>
      <c r="GEG27" s="240"/>
      <c r="GEH27" s="238"/>
      <c r="GEI27" s="239"/>
      <c r="GEJ27" s="240"/>
      <c r="GEK27" s="238"/>
      <c r="GEL27" s="239"/>
      <c r="GEM27" s="240"/>
      <c r="GEN27" s="238"/>
      <c r="GEO27" s="239"/>
      <c r="GEP27" s="240"/>
      <c r="GEQ27" s="238"/>
      <c r="GER27" s="239"/>
      <c r="GES27" s="240"/>
      <c r="GET27" s="238"/>
      <c r="GEU27" s="239"/>
      <c r="GEV27" s="240"/>
      <c r="GEW27" s="238"/>
      <c r="GEX27" s="239"/>
      <c r="GEY27" s="240"/>
      <c r="GEZ27" s="238"/>
      <c r="GFA27" s="239"/>
      <c r="GFB27" s="240"/>
      <c r="GFC27" s="238"/>
      <c r="GFD27" s="239"/>
      <c r="GFE27" s="240"/>
      <c r="GFF27" s="238"/>
      <c r="GFG27" s="239"/>
      <c r="GFH27" s="240"/>
      <c r="GFI27" s="238"/>
      <c r="GFJ27" s="239"/>
      <c r="GFK27" s="240"/>
      <c r="GFL27" s="238"/>
      <c r="GFM27" s="239"/>
      <c r="GFN27" s="240"/>
      <c r="GFO27" s="238"/>
      <c r="GFP27" s="239"/>
      <c r="GFQ27" s="240"/>
      <c r="GFR27" s="238"/>
      <c r="GFS27" s="239"/>
      <c r="GFT27" s="240"/>
      <c r="GFU27" s="238"/>
      <c r="GFV27" s="239"/>
      <c r="GFW27" s="240"/>
      <c r="GFX27" s="238"/>
      <c r="GFY27" s="239"/>
      <c r="GFZ27" s="240"/>
      <c r="GGA27" s="238"/>
      <c r="GGB27" s="239"/>
      <c r="GGC27" s="240"/>
      <c r="GGD27" s="238"/>
      <c r="GGE27" s="239"/>
      <c r="GGF27" s="240"/>
      <c r="GGG27" s="238"/>
      <c r="GGH27" s="239"/>
      <c r="GGI27" s="240"/>
      <c r="GGJ27" s="238"/>
      <c r="GGK27" s="239"/>
      <c r="GGL27" s="240"/>
      <c r="GGM27" s="238"/>
      <c r="GGN27" s="239"/>
      <c r="GGO27" s="240"/>
      <c r="GGP27" s="238"/>
      <c r="GGQ27" s="239"/>
      <c r="GGR27" s="240"/>
      <c r="GGS27" s="238"/>
      <c r="GGT27" s="239"/>
      <c r="GGU27" s="240"/>
      <c r="GGV27" s="238"/>
      <c r="GGW27" s="239"/>
      <c r="GGX27" s="240"/>
      <c r="GGY27" s="238"/>
      <c r="GGZ27" s="239"/>
      <c r="GHA27" s="240"/>
      <c r="GHB27" s="238"/>
      <c r="GHC27" s="239"/>
      <c r="GHD27" s="240"/>
      <c r="GHE27" s="238"/>
      <c r="GHF27" s="239"/>
      <c r="GHG27" s="240"/>
      <c r="GHH27" s="238"/>
      <c r="GHI27" s="239"/>
      <c r="GHJ27" s="240"/>
      <c r="GHK27" s="238"/>
      <c r="GHL27" s="239"/>
      <c r="GHM27" s="240"/>
      <c r="GHN27" s="238"/>
      <c r="GHO27" s="239"/>
      <c r="GHP27" s="240"/>
      <c r="GHQ27" s="238"/>
      <c r="GHR27" s="239"/>
      <c r="GHS27" s="240"/>
      <c r="GHT27" s="238"/>
      <c r="GHU27" s="239"/>
      <c r="GHV27" s="240"/>
      <c r="GHW27" s="238"/>
      <c r="GHX27" s="239"/>
      <c r="GHY27" s="240"/>
      <c r="GHZ27" s="238"/>
      <c r="GIA27" s="239"/>
      <c r="GIB27" s="240"/>
      <c r="GIC27" s="238"/>
      <c r="GID27" s="239"/>
      <c r="GIE27" s="240"/>
      <c r="GIF27" s="238"/>
      <c r="GIG27" s="239"/>
      <c r="GIH27" s="240"/>
      <c r="GII27" s="238"/>
      <c r="GIJ27" s="239"/>
      <c r="GIK27" s="240"/>
      <c r="GIL27" s="238"/>
      <c r="GIM27" s="239"/>
      <c r="GIN27" s="240"/>
      <c r="GIO27" s="238"/>
      <c r="GIP27" s="239"/>
      <c r="GIQ27" s="240"/>
      <c r="GIR27" s="238"/>
      <c r="GIS27" s="239"/>
      <c r="GIT27" s="240"/>
      <c r="GIU27" s="238"/>
      <c r="GIV27" s="239"/>
      <c r="GIW27" s="240"/>
      <c r="GIX27" s="238"/>
      <c r="GIY27" s="239"/>
      <c r="GIZ27" s="240"/>
      <c r="GJA27" s="238"/>
      <c r="GJB27" s="239"/>
      <c r="GJC27" s="240"/>
      <c r="GJD27" s="238"/>
      <c r="GJE27" s="239"/>
      <c r="GJF27" s="240"/>
      <c r="GJG27" s="238"/>
      <c r="GJH27" s="239"/>
      <c r="GJI27" s="240"/>
      <c r="GJJ27" s="238"/>
      <c r="GJK27" s="239"/>
      <c r="GJL27" s="240"/>
      <c r="GJM27" s="238"/>
      <c r="GJN27" s="239"/>
      <c r="GJO27" s="240"/>
      <c r="GJP27" s="238"/>
      <c r="GJQ27" s="239"/>
      <c r="GJR27" s="240"/>
      <c r="GJS27" s="238"/>
      <c r="GJT27" s="239"/>
      <c r="GJU27" s="240"/>
      <c r="GJV27" s="238"/>
      <c r="GJW27" s="239"/>
      <c r="GJX27" s="240"/>
      <c r="GJY27" s="238"/>
      <c r="GJZ27" s="239"/>
      <c r="GKA27" s="240"/>
      <c r="GKB27" s="238"/>
      <c r="GKC27" s="239"/>
      <c r="GKD27" s="240"/>
      <c r="GKE27" s="238"/>
      <c r="GKF27" s="239"/>
      <c r="GKG27" s="240"/>
      <c r="GKH27" s="238"/>
      <c r="GKI27" s="239"/>
      <c r="GKJ27" s="240"/>
      <c r="GKK27" s="238"/>
      <c r="GKL27" s="239"/>
      <c r="GKM27" s="240"/>
      <c r="GKN27" s="238"/>
      <c r="GKO27" s="239"/>
      <c r="GKP27" s="240"/>
      <c r="GKQ27" s="238"/>
      <c r="GKR27" s="239"/>
      <c r="GKS27" s="240"/>
      <c r="GKT27" s="238"/>
      <c r="GKU27" s="239"/>
      <c r="GKV27" s="240"/>
      <c r="GKW27" s="238"/>
      <c r="GKX27" s="239"/>
      <c r="GKY27" s="240"/>
      <c r="GKZ27" s="238"/>
      <c r="GLA27" s="239"/>
      <c r="GLB27" s="240"/>
      <c r="GLC27" s="238"/>
      <c r="GLD27" s="239"/>
      <c r="GLE27" s="240"/>
      <c r="GLF27" s="238"/>
      <c r="GLG27" s="239"/>
      <c r="GLH27" s="240"/>
      <c r="GLI27" s="238"/>
      <c r="GLJ27" s="239"/>
      <c r="GLK27" s="240"/>
      <c r="GLL27" s="238"/>
      <c r="GLM27" s="239"/>
      <c r="GLN27" s="240"/>
      <c r="GLO27" s="238"/>
      <c r="GLP27" s="239"/>
      <c r="GLQ27" s="240"/>
      <c r="GLR27" s="238"/>
      <c r="GLS27" s="239"/>
      <c r="GLT27" s="240"/>
      <c r="GLU27" s="238"/>
      <c r="GLV27" s="239"/>
      <c r="GLW27" s="240"/>
      <c r="GLX27" s="238"/>
      <c r="GLY27" s="239"/>
      <c r="GLZ27" s="240"/>
      <c r="GMA27" s="238"/>
      <c r="GMB27" s="239"/>
      <c r="GMC27" s="240"/>
      <c r="GMD27" s="238"/>
      <c r="GME27" s="239"/>
      <c r="GMF27" s="240"/>
      <c r="GMG27" s="238"/>
      <c r="GMH27" s="239"/>
      <c r="GMI27" s="240"/>
      <c r="GMJ27" s="238"/>
      <c r="GMK27" s="239"/>
      <c r="GML27" s="240"/>
      <c r="GMM27" s="238"/>
      <c r="GMN27" s="239"/>
      <c r="GMO27" s="240"/>
      <c r="GMP27" s="238"/>
      <c r="GMQ27" s="239"/>
      <c r="GMR27" s="240"/>
      <c r="GMS27" s="238"/>
      <c r="GMT27" s="239"/>
      <c r="GMU27" s="240"/>
      <c r="GMV27" s="238"/>
      <c r="GMW27" s="239"/>
      <c r="GMX27" s="240"/>
      <c r="GMY27" s="238"/>
      <c r="GMZ27" s="239"/>
      <c r="GNA27" s="240"/>
      <c r="GNB27" s="238"/>
      <c r="GNC27" s="239"/>
      <c r="GND27" s="240"/>
      <c r="GNE27" s="238"/>
      <c r="GNF27" s="239"/>
      <c r="GNG27" s="240"/>
      <c r="GNH27" s="238"/>
      <c r="GNI27" s="239"/>
      <c r="GNJ27" s="240"/>
      <c r="GNK27" s="238"/>
      <c r="GNL27" s="239"/>
      <c r="GNM27" s="240"/>
      <c r="GNN27" s="238"/>
      <c r="GNO27" s="239"/>
      <c r="GNP27" s="240"/>
      <c r="GNQ27" s="238"/>
      <c r="GNR27" s="239"/>
      <c r="GNS27" s="240"/>
      <c r="GNT27" s="238"/>
      <c r="GNU27" s="239"/>
      <c r="GNV27" s="240"/>
      <c r="GNW27" s="238"/>
      <c r="GNX27" s="239"/>
      <c r="GNY27" s="240"/>
      <c r="GNZ27" s="238"/>
      <c r="GOA27" s="239"/>
      <c r="GOB27" s="240"/>
      <c r="GOC27" s="238"/>
      <c r="GOD27" s="239"/>
      <c r="GOE27" s="240"/>
      <c r="GOF27" s="238"/>
      <c r="GOG27" s="239"/>
      <c r="GOH27" s="240"/>
      <c r="GOI27" s="238"/>
      <c r="GOJ27" s="239"/>
      <c r="GOK27" s="240"/>
      <c r="GOL27" s="238"/>
      <c r="GOM27" s="239"/>
      <c r="GON27" s="240"/>
      <c r="GOO27" s="238"/>
      <c r="GOP27" s="239"/>
      <c r="GOQ27" s="240"/>
      <c r="GOR27" s="238"/>
      <c r="GOS27" s="239"/>
      <c r="GOT27" s="240"/>
      <c r="GOU27" s="238"/>
      <c r="GOV27" s="239"/>
      <c r="GOW27" s="240"/>
      <c r="GOX27" s="238"/>
      <c r="GOY27" s="239"/>
      <c r="GOZ27" s="240"/>
      <c r="GPA27" s="238"/>
      <c r="GPB27" s="239"/>
      <c r="GPC27" s="240"/>
      <c r="GPD27" s="238"/>
      <c r="GPE27" s="239"/>
      <c r="GPF27" s="240"/>
      <c r="GPG27" s="238"/>
      <c r="GPH27" s="239"/>
      <c r="GPI27" s="240"/>
      <c r="GPJ27" s="238"/>
      <c r="GPK27" s="239"/>
      <c r="GPL27" s="240"/>
      <c r="GPM27" s="238"/>
      <c r="GPN27" s="239"/>
      <c r="GPO27" s="240"/>
      <c r="GPP27" s="238"/>
      <c r="GPQ27" s="239"/>
      <c r="GPR27" s="240"/>
      <c r="GPS27" s="238"/>
      <c r="GPT27" s="239"/>
      <c r="GPU27" s="240"/>
      <c r="GPV27" s="238"/>
      <c r="GPW27" s="239"/>
      <c r="GPX27" s="240"/>
      <c r="GPY27" s="238"/>
      <c r="GPZ27" s="239"/>
      <c r="GQA27" s="240"/>
      <c r="GQB27" s="238"/>
      <c r="GQC27" s="239"/>
      <c r="GQD27" s="240"/>
      <c r="GQE27" s="238"/>
      <c r="GQF27" s="239"/>
      <c r="GQG27" s="240"/>
      <c r="GQH27" s="238"/>
      <c r="GQI27" s="239"/>
      <c r="GQJ27" s="240"/>
      <c r="GQK27" s="238"/>
      <c r="GQL27" s="239"/>
      <c r="GQM27" s="240"/>
      <c r="GQN27" s="238"/>
      <c r="GQO27" s="239"/>
      <c r="GQP27" s="240"/>
      <c r="GQQ27" s="238"/>
      <c r="GQR27" s="239"/>
      <c r="GQS27" s="240"/>
      <c r="GQT27" s="238"/>
      <c r="GQU27" s="239"/>
      <c r="GQV27" s="240"/>
      <c r="GQW27" s="238"/>
      <c r="GQX27" s="239"/>
      <c r="GQY27" s="240"/>
      <c r="GQZ27" s="238"/>
      <c r="GRA27" s="239"/>
      <c r="GRB27" s="240"/>
      <c r="GRC27" s="238"/>
      <c r="GRD27" s="239"/>
      <c r="GRE27" s="240"/>
      <c r="GRF27" s="238"/>
      <c r="GRG27" s="239"/>
      <c r="GRH27" s="240"/>
      <c r="GRI27" s="238"/>
      <c r="GRJ27" s="239"/>
      <c r="GRK27" s="240"/>
      <c r="GRL27" s="238"/>
      <c r="GRM27" s="239"/>
      <c r="GRN27" s="240"/>
      <c r="GRO27" s="238"/>
      <c r="GRP27" s="239"/>
      <c r="GRQ27" s="240"/>
      <c r="GRR27" s="238"/>
      <c r="GRS27" s="239"/>
      <c r="GRT27" s="240"/>
      <c r="GRU27" s="238"/>
      <c r="GRV27" s="239"/>
      <c r="GRW27" s="240"/>
      <c r="GRX27" s="238"/>
      <c r="GRY27" s="239"/>
      <c r="GRZ27" s="240"/>
      <c r="GSA27" s="238"/>
      <c r="GSB27" s="239"/>
      <c r="GSC27" s="240"/>
      <c r="GSD27" s="238"/>
      <c r="GSE27" s="239"/>
      <c r="GSF27" s="240"/>
      <c r="GSG27" s="238"/>
      <c r="GSH27" s="239"/>
      <c r="GSI27" s="240"/>
      <c r="GSJ27" s="238"/>
      <c r="GSK27" s="239"/>
      <c r="GSL27" s="240"/>
      <c r="GSM27" s="238"/>
      <c r="GSN27" s="239"/>
      <c r="GSO27" s="240"/>
      <c r="GSP27" s="238"/>
      <c r="GSQ27" s="239"/>
      <c r="GSR27" s="240"/>
      <c r="GSS27" s="238"/>
      <c r="GST27" s="239"/>
      <c r="GSU27" s="240"/>
      <c r="GSV27" s="238"/>
      <c r="GSW27" s="239"/>
      <c r="GSX27" s="240"/>
      <c r="GSY27" s="238"/>
      <c r="GSZ27" s="239"/>
      <c r="GTA27" s="240"/>
      <c r="GTB27" s="238"/>
      <c r="GTC27" s="239"/>
      <c r="GTD27" s="240"/>
      <c r="GTE27" s="238"/>
      <c r="GTF27" s="239"/>
      <c r="GTG27" s="240"/>
      <c r="GTH27" s="238"/>
      <c r="GTI27" s="239"/>
      <c r="GTJ27" s="240"/>
      <c r="GTK27" s="238"/>
      <c r="GTL27" s="239"/>
      <c r="GTM27" s="240"/>
      <c r="GTN27" s="238"/>
      <c r="GTO27" s="239"/>
      <c r="GTP27" s="240"/>
      <c r="GTQ27" s="238"/>
      <c r="GTR27" s="239"/>
      <c r="GTS27" s="240"/>
      <c r="GTT27" s="238"/>
      <c r="GTU27" s="239"/>
      <c r="GTV27" s="240"/>
      <c r="GTW27" s="238"/>
      <c r="GTX27" s="239"/>
      <c r="GTY27" s="240"/>
      <c r="GTZ27" s="238"/>
      <c r="GUA27" s="239"/>
      <c r="GUB27" s="240"/>
      <c r="GUC27" s="238"/>
      <c r="GUD27" s="239"/>
      <c r="GUE27" s="240"/>
      <c r="GUF27" s="238"/>
      <c r="GUG27" s="239"/>
      <c r="GUH27" s="240"/>
      <c r="GUI27" s="238"/>
      <c r="GUJ27" s="239"/>
      <c r="GUK27" s="240"/>
      <c r="GUL27" s="238"/>
      <c r="GUM27" s="239"/>
      <c r="GUN27" s="240"/>
      <c r="GUO27" s="238"/>
      <c r="GUP27" s="239"/>
      <c r="GUQ27" s="240"/>
      <c r="GUR27" s="238"/>
      <c r="GUS27" s="239"/>
      <c r="GUT27" s="240"/>
      <c r="GUU27" s="238"/>
      <c r="GUV27" s="239"/>
      <c r="GUW27" s="240"/>
      <c r="GUX27" s="238"/>
      <c r="GUY27" s="239"/>
      <c r="GUZ27" s="240"/>
      <c r="GVA27" s="238"/>
      <c r="GVB27" s="239"/>
      <c r="GVC27" s="240"/>
      <c r="GVD27" s="238"/>
      <c r="GVE27" s="239"/>
      <c r="GVF27" s="240"/>
      <c r="GVG27" s="238"/>
      <c r="GVH27" s="239"/>
      <c r="GVI27" s="240"/>
      <c r="GVJ27" s="238"/>
      <c r="GVK27" s="239"/>
      <c r="GVL27" s="240"/>
      <c r="GVM27" s="238"/>
      <c r="GVN27" s="239"/>
      <c r="GVO27" s="240"/>
      <c r="GVP27" s="238"/>
      <c r="GVQ27" s="239"/>
      <c r="GVR27" s="240"/>
      <c r="GVS27" s="238"/>
      <c r="GVT27" s="239"/>
      <c r="GVU27" s="240"/>
      <c r="GVV27" s="238"/>
      <c r="GVW27" s="239"/>
      <c r="GVX27" s="240"/>
      <c r="GVY27" s="238"/>
      <c r="GVZ27" s="239"/>
      <c r="GWA27" s="240"/>
      <c r="GWB27" s="238"/>
      <c r="GWC27" s="239"/>
      <c r="GWD27" s="240"/>
      <c r="GWE27" s="238"/>
      <c r="GWF27" s="239"/>
      <c r="GWG27" s="240"/>
      <c r="GWH27" s="238"/>
      <c r="GWI27" s="239"/>
      <c r="GWJ27" s="240"/>
      <c r="GWK27" s="238"/>
      <c r="GWL27" s="239"/>
      <c r="GWM27" s="240"/>
      <c r="GWN27" s="238"/>
      <c r="GWO27" s="239"/>
      <c r="GWP27" s="240"/>
      <c r="GWQ27" s="238"/>
      <c r="GWR27" s="239"/>
      <c r="GWS27" s="240"/>
      <c r="GWT27" s="238"/>
      <c r="GWU27" s="239"/>
      <c r="GWV27" s="240"/>
      <c r="GWW27" s="238"/>
      <c r="GWX27" s="239"/>
      <c r="GWY27" s="240"/>
      <c r="GWZ27" s="238"/>
      <c r="GXA27" s="239"/>
      <c r="GXB27" s="240"/>
      <c r="GXC27" s="238"/>
      <c r="GXD27" s="239"/>
      <c r="GXE27" s="240"/>
      <c r="GXF27" s="238"/>
      <c r="GXG27" s="239"/>
      <c r="GXH27" s="240"/>
      <c r="GXI27" s="238"/>
      <c r="GXJ27" s="239"/>
      <c r="GXK27" s="240"/>
      <c r="GXL27" s="238"/>
      <c r="GXM27" s="239"/>
      <c r="GXN27" s="240"/>
      <c r="GXO27" s="238"/>
      <c r="GXP27" s="239"/>
      <c r="GXQ27" s="240"/>
      <c r="GXR27" s="238"/>
      <c r="GXS27" s="239"/>
      <c r="GXT27" s="240"/>
      <c r="GXU27" s="238"/>
      <c r="GXV27" s="239"/>
      <c r="GXW27" s="240"/>
      <c r="GXX27" s="238"/>
      <c r="GXY27" s="239"/>
      <c r="GXZ27" s="240"/>
      <c r="GYA27" s="238"/>
      <c r="GYB27" s="239"/>
      <c r="GYC27" s="240"/>
      <c r="GYD27" s="238"/>
      <c r="GYE27" s="239"/>
      <c r="GYF27" s="240"/>
      <c r="GYG27" s="238"/>
      <c r="GYH27" s="239"/>
      <c r="GYI27" s="240"/>
      <c r="GYJ27" s="238"/>
      <c r="GYK27" s="239"/>
      <c r="GYL27" s="240"/>
      <c r="GYM27" s="238"/>
      <c r="GYN27" s="239"/>
      <c r="GYO27" s="240"/>
      <c r="GYP27" s="238"/>
      <c r="GYQ27" s="239"/>
      <c r="GYR27" s="240"/>
      <c r="GYS27" s="238"/>
      <c r="GYT27" s="239"/>
      <c r="GYU27" s="240"/>
      <c r="GYV27" s="238"/>
      <c r="GYW27" s="239"/>
      <c r="GYX27" s="240"/>
      <c r="GYY27" s="238"/>
      <c r="GYZ27" s="239"/>
      <c r="GZA27" s="240"/>
      <c r="GZB27" s="238"/>
      <c r="GZC27" s="239"/>
      <c r="GZD27" s="240"/>
      <c r="GZE27" s="238"/>
      <c r="GZF27" s="239"/>
      <c r="GZG27" s="240"/>
      <c r="GZH27" s="238"/>
      <c r="GZI27" s="239"/>
      <c r="GZJ27" s="240"/>
      <c r="GZK27" s="238"/>
      <c r="GZL27" s="239"/>
      <c r="GZM27" s="240"/>
      <c r="GZN27" s="238"/>
      <c r="GZO27" s="239"/>
      <c r="GZP27" s="240"/>
      <c r="GZQ27" s="238"/>
      <c r="GZR27" s="239"/>
      <c r="GZS27" s="240"/>
      <c r="GZT27" s="238"/>
      <c r="GZU27" s="239"/>
      <c r="GZV27" s="240"/>
      <c r="GZW27" s="238"/>
      <c r="GZX27" s="239"/>
      <c r="GZY27" s="240"/>
      <c r="GZZ27" s="238"/>
      <c r="HAA27" s="239"/>
      <c r="HAB27" s="240"/>
      <c r="HAC27" s="238"/>
      <c r="HAD27" s="239"/>
      <c r="HAE27" s="240"/>
      <c r="HAF27" s="238"/>
      <c r="HAG27" s="239"/>
      <c r="HAH27" s="240"/>
      <c r="HAI27" s="238"/>
      <c r="HAJ27" s="239"/>
      <c r="HAK27" s="240"/>
      <c r="HAL27" s="238"/>
      <c r="HAM27" s="239"/>
      <c r="HAN27" s="240"/>
      <c r="HAO27" s="238"/>
      <c r="HAP27" s="239"/>
      <c r="HAQ27" s="240"/>
      <c r="HAR27" s="238"/>
      <c r="HAS27" s="239"/>
      <c r="HAT27" s="240"/>
      <c r="HAU27" s="238"/>
      <c r="HAV27" s="239"/>
      <c r="HAW27" s="240"/>
      <c r="HAX27" s="238"/>
      <c r="HAY27" s="239"/>
      <c r="HAZ27" s="240"/>
      <c r="HBA27" s="238"/>
      <c r="HBB27" s="239"/>
      <c r="HBC27" s="240"/>
      <c r="HBD27" s="238"/>
      <c r="HBE27" s="239"/>
      <c r="HBF27" s="240"/>
      <c r="HBG27" s="238"/>
      <c r="HBH27" s="239"/>
      <c r="HBI27" s="240"/>
      <c r="HBJ27" s="238"/>
      <c r="HBK27" s="239"/>
      <c r="HBL27" s="240"/>
      <c r="HBM27" s="238"/>
      <c r="HBN27" s="239"/>
      <c r="HBO27" s="240"/>
      <c r="HBP27" s="238"/>
      <c r="HBQ27" s="239"/>
      <c r="HBR27" s="240"/>
      <c r="HBS27" s="238"/>
      <c r="HBT27" s="239"/>
      <c r="HBU27" s="240"/>
      <c r="HBV27" s="238"/>
      <c r="HBW27" s="239"/>
      <c r="HBX27" s="240"/>
      <c r="HBY27" s="238"/>
      <c r="HBZ27" s="239"/>
      <c r="HCA27" s="240"/>
      <c r="HCB27" s="238"/>
      <c r="HCC27" s="239"/>
      <c r="HCD27" s="240"/>
      <c r="HCE27" s="238"/>
      <c r="HCF27" s="239"/>
      <c r="HCG27" s="240"/>
      <c r="HCH27" s="238"/>
      <c r="HCI27" s="239"/>
      <c r="HCJ27" s="240"/>
      <c r="HCK27" s="238"/>
      <c r="HCL27" s="239"/>
      <c r="HCM27" s="240"/>
      <c r="HCN27" s="238"/>
      <c r="HCO27" s="239"/>
      <c r="HCP27" s="240"/>
      <c r="HCQ27" s="238"/>
      <c r="HCR27" s="239"/>
      <c r="HCS27" s="240"/>
      <c r="HCT27" s="238"/>
      <c r="HCU27" s="239"/>
      <c r="HCV27" s="240"/>
      <c r="HCW27" s="238"/>
      <c r="HCX27" s="239"/>
      <c r="HCY27" s="240"/>
      <c r="HCZ27" s="238"/>
      <c r="HDA27" s="239"/>
      <c r="HDB27" s="240"/>
      <c r="HDC27" s="238"/>
      <c r="HDD27" s="239"/>
      <c r="HDE27" s="240"/>
      <c r="HDF27" s="238"/>
      <c r="HDG27" s="239"/>
      <c r="HDH27" s="240"/>
      <c r="HDI27" s="238"/>
      <c r="HDJ27" s="239"/>
      <c r="HDK27" s="240"/>
      <c r="HDL27" s="238"/>
      <c r="HDM27" s="239"/>
      <c r="HDN27" s="240"/>
      <c r="HDO27" s="238"/>
      <c r="HDP27" s="239"/>
      <c r="HDQ27" s="240"/>
      <c r="HDR27" s="238"/>
      <c r="HDS27" s="239"/>
      <c r="HDT27" s="240"/>
      <c r="HDU27" s="238"/>
      <c r="HDV27" s="239"/>
      <c r="HDW27" s="240"/>
      <c r="HDX27" s="238"/>
      <c r="HDY27" s="239"/>
      <c r="HDZ27" s="240"/>
      <c r="HEA27" s="238"/>
      <c r="HEB27" s="239"/>
      <c r="HEC27" s="240"/>
      <c r="HED27" s="238"/>
      <c r="HEE27" s="239"/>
      <c r="HEF27" s="240"/>
      <c r="HEG27" s="238"/>
      <c r="HEH27" s="239"/>
      <c r="HEI27" s="240"/>
      <c r="HEJ27" s="238"/>
      <c r="HEK27" s="239"/>
      <c r="HEL27" s="240"/>
      <c r="HEM27" s="238"/>
      <c r="HEN27" s="239"/>
      <c r="HEO27" s="240"/>
      <c r="HEP27" s="238"/>
      <c r="HEQ27" s="239"/>
      <c r="HER27" s="240"/>
      <c r="HES27" s="238"/>
      <c r="HET27" s="239"/>
      <c r="HEU27" s="240"/>
      <c r="HEV27" s="238"/>
      <c r="HEW27" s="239"/>
      <c r="HEX27" s="240"/>
      <c r="HEY27" s="238"/>
      <c r="HEZ27" s="239"/>
      <c r="HFA27" s="240"/>
      <c r="HFB27" s="238"/>
      <c r="HFC27" s="239"/>
      <c r="HFD27" s="240"/>
      <c r="HFE27" s="238"/>
      <c r="HFF27" s="239"/>
      <c r="HFG27" s="240"/>
      <c r="HFH27" s="238"/>
      <c r="HFI27" s="239"/>
      <c r="HFJ27" s="240"/>
      <c r="HFK27" s="238"/>
      <c r="HFL27" s="239"/>
      <c r="HFM27" s="240"/>
      <c r="HFN27" s="238"/>
      <c r="HFO27" s="239"/>
      <c r="HFP27" s="240"/>
      <c r="HFQ27" s="238"/>
      <c r="HFR27" s="239"/>
      <c r="HFS27" s="240"/>
      <c r="HFT27" s="238"/>
      <c r="HFU27" s="239"/>
      <c r="HFV27" s="240"/>
      <c r="HFW27" s="238"/>
      <c r="HFX27" s="239"/>
      <c r="HFY27" s="240"/>
      <c r="HFZ27" s="238"/>
      <c r="HGA27" s="239"/>
      <c r="HGB27" s="240"/>
      <c r="HGC27" s="238"/>
      <c r="HGD27" s="239"/>
      <c r="HGE27" s="240"/>
      <c r="HGF27" s="238"/>
      <c r="HGG27" s="239"/>
      <c r="HGH27" s="240"/>
      <c r="HGI27" s="238"/>
      <c r="HGJ27" s="239"/>
      <c r="HGK27" s="240"/>
      <c r="HGL27" s="238"/>
      <c r="HGM27" s="239"/>
      <c r="HGN27" s="240"/>
      <c r="HGO27" s="238"/>
      <c r="HGP27" s="239"/>
      <c r="HGQ27" s="240"/>
      <c r="HGR27" s="238"/>
      <c r="HGS27" s="239"/>
      <c r="HGT27" s="240"/>
      <c r="HGU27" s="238"/>
      <c r="HGV27" s="239"/>
      <c r="HGW27" s="240"/>
      <c r="HGX27" s="238"/>
      <c r="HGY27" s="239"/>
      <c r="HGZ27" s="240"/>
      <c r="HHA27" s="238"/>
      <c r="HHB27" s="239"/>
      <c r="HHC27" s="240"/>
      <c r="HHD27" s="238"/>
      <c r="HHE27" s="239"/>
      <c r="HHF27" s="240"/>
      <c r="HHG27" s="238"/>
      <c r="HHH27" s="239"/>
      <c r="HHI27" s="240"/>
      <c r="HHJ27" s="238"/>
      <c r="HHK27" s="239"/>
      <c r="HHL27" s="240"/>
      <c r="HHM27" s="238"/>
      <c r="HHN27" s="239"/>
      <c r="HHO27" s="240"/>
      <c r="HHP27" s="238"/>
      <c r="HHQ27" s="239"/>
      <c r="HHR27" s="240"/>
      <c r="HHS27" s="238"/>
      <c r="HHT27" s="239"/>
      <c r="HHU27" s="240"/>
      <c r="HHV27" s="238"/>
      <c r="HHW27" s="239"/>
      <c r="HHX27" s="240"/>
      <c r="HHY27" s="238"/>
      <c r="HHZ27" s="239"/>
      <c r="HIA27" s="240"/>
      <c r="HIB27" s="238"/>
      <c r="HIC27" s="239"/>
      <c r="HID27" s="240"/>
      <c r="HIE27" s="238"/>
      <c r="HIF27" s="239"/>
      <c r="HIG27" s="240"/>
      <c r="HIH27" s="238"/>
      <c r="HII27" s="239"/>
      <c r="HIJ27" s="240"/>
      <c r="HIK27" s="238"/>
      <c r="HIL27" s="239"/>
      <c r="HIM27" s="240"/>
      <c r="HIN27" s="238"/>
      <c r="HIO27" s="239"/>
      <c r="HIP27" s="240"/>
      <c r="HIQ27" s="238"/>
      <c r="HIR27" s="239"/>
      <c r="HIS27" s="240"/>
      <c r="HIT27" s="238"/>
      <c r="HIU27" s="239"/>
      <c r="HIV27" s="240"/>
      <c r="HIW27" s="238"/>
      <c r="HIX27" s="239"/>
      <c r="HIY27" s="240"/>
      <c r="HIZ27" s="238"/>
      <c r="HJA27" s="239"/>
      <c r="HJB27" s="240"/>
      <c r="HJC27" s="238"/>
      <c r="HJD27" s="239"/>
      <c r="HJE27" s="240"/>
      <c r="HJF27" s="238"/>
      <c r="HJG27" s="239"/>
      <c r="HJH27" s="240"/>
      <c r="HJI27" s="238"/>
      <c r="HJJ27" s="239"/>
      <c r="HJK27" s="240"/>
      <c r="HJL27" s="238"/>
      <c r="HJM27" s="239"/>
      <c r="HJN27" s="240"/>
      <c r="HJO27" s="238"/>
      <c r="HJP27" s="239"/>
      <c r="HJQ27" s="240"/>
      <c r="HJR27" s="238"/>
      <c r="HJS27" s="239"/>
      <c r="HJT27" s="240"/>
      <c r="HJU27" s="238"/>
      <c r="HJV27" s="239"/>
      <c r="HJW27" s="240"/>
      <c r="HJX27" s="238"/>
      <c r="HJY27" s="239"/>
      <c r="HJZ27" s="240"/>
      <c r="HKA27" s="238"/>
      <c r="HKB27" s="239"/>
      <c r="HKC27" s="240"/>
      <c r="HKD27" s="238"/>
      <c r="HKE27" s="239"/>
      <c r="HKF27" s="240"/>
      <c r="HKG27" s="238"/>
      <c r="HKH27" s="239"/>
      <c r="HKI27" s="240"/>
      <c r="HKJ27" s="238"/>
      <c r="HKK27" s="239"/>
      <c r="HKL27" s="240"/>
      <c r="HKM27" s="238"/>
      <c r="HKN27" s="239"/>
      <c r="HKO27" s="240"/>
      <c r="HKP27" s="238"/>
      <c r="HKQ27" s="239"/>
      <c r="HKR27" s="240"/>
      <c r="HKS27" s="238"/>
      <c r="HKT27" s="239"/>
      <c r="HKU27" s="240"/>
      <c r="HKV27" s="238"/>
      <c r="HKW27" s="239"/>
      <c r="HKX27" s="240"/>
      <c r="HKY27" s="238"/>
      <c r="HKZ27" s="239"/>
      <c r="HLA27" s="240"/>
      <c r="HLB27" s="238"/>
      <c r="HLC27" s="239"/>
      <c r="HLD27" s="240"/>
      <c r="HLE27" s="238"/>
      <c r="HLF27" s="239"/>
      <c r="HLG27" s="240"/>
      <c r="HLH27" s="238"/>
      <c r="HLI27" s="239"/>
      <c r="HLJ27" s="240"/>
      <c r="HLK27" s="238"/>
      <c r="HLL27" s="239"/>
      <c r="HLM27" s="240"/>
      <c r="HLN27" s="238"/>
      <c r="HLO27" s="239"/>
      <c r="HLP27" s="240"/>
      <c r="HLQ27" s="238"/>
      <c r="HLR27" s="239"/>
      <c r="HLS27" s="240"/>
      <c r="HLT27" s="238"/>
      <c r="HLU27" s="239"/>
      <c r="HLV27" s="240"/>
      <c r="HLW27" s="238"/>
      <c r="HLX27" s="239"/>
      <c r="HLY27" s="240"/>
      <c r="HLZ27" s="238"/>
      <c r="HMA27" s="239"/>
      <c r="HMB27" s="240"/>
      <c r="HMC27" s="238"/>
      <c r="HMD27" s="239"/>
      <c r="HME27" s="240"/>
      <c r="HMF27" s="238"/>
      <c r="HMG27" s="239"/>
      <c r="HMH27" s="240"/>
      <c r="HMI27" s="238"/>
      <c r="HMJ27" s="239"/>
      <c r="HMK27" s="240"/>
      <c r="HML27" s="238"/>
      <c r="HMM27" s="239"/>
      <c r="HMN27" s="240"/>
      <c r="HMO27" s="238"/>
      <c r="HMP27" s="239"/>
      <c r="HMQ27" s="240"/>
      <c r="HMR27" s="238"/>
      <c r="HMS27" s="239"/>
      <c r="HMT27" s="240"/>
      <c r="HMU27" s="238"/>
      <c r="HMV27" s="239"/>
      <c r="HMW27" s="240"/>
      <c r="HMX27" s="238"/>
      <c r="HMY27" s="239"/>
      <c r="HMZ27" s="240"/>
      <c r="HNA27" s="238"/>
      <c r="HNB27" s="239"/>
      <c r="HNC27" s="240"/>
      <c r="HND27" s="238"/>
      <c r="HNE27" s="239"/>
      <c r="HNF27" s="240"/>
      <c r="HNG27" s="238"/>
      <c r="HNH27" s="239"/>
      <c r="HNI27" s="240"/>
      <c r="HNJ27" s="238"/>
      <c r="HNK27" s="239"/>
      <c r="HNL27" s="240"/>
      <c r="HNM27" s="238"/>
      <c r="HNN27" s="239"/>
      <c r="HNO27" s="240"/>
      <c r="HNP27" s="238"/>
      <c r="HNQ27" s="239"/>
      <c r="HNR27" s="240"/>
      <c r="HNS27" s="238"/>
      <c r="HNT27" s="239"/>
      <c r="HNU27" s="240"/>
      <c r="HNV27" s="238"/>
      <c r="HNW27" s="239"/>
      <c r="HNX27" s="240"/>
      <c r="HNY27" s="238"/>
      <c r="HNZ27" s="239"/>
      <c r="HOA27" s="240"/>
      <c r="HOB27" s="238"/>
      <c r="HOC27" s="239"/>
      <c r="HOD27" s="240"/>
      <c r="HOE27" s="238"/>
      <c r="HOF27" s="239"/>
      <c r="HOG27" s="240"/>
      <c r="HOH27" s="238"/>
      <c r="HOI27" s="239"/>
      <c r="HOJ27" s="240"/>
      <c r="HOK27" s="238"/>
      <c r="HOL27" s="239"/>
      <c r="HOM27" s="240"/>
      <c r="HON27" s="238"/>
      <c r="HOO27" s="239"/>
      <c r="HOP27" s="240"/>
      <c r="HOQ27" s="238"/>
      <c r="HOR27" s="239"/>
      <c r="HOS27" s="240"/>
      <c r="HOT27" s="238"/>
      <c r="HOU27" s="239"/>
      <c r="HOV27" s="240"/>
      <c r="HOW27" s="238"/>
      <c r="HOX27" s="239"/>
      <c r="HOY27" s="240"/>
      <c r="HOZ27" s="238"/>
      <c r="HPA27" s="239"/>
      <c r="HPB27" s="240"/>
      <c r="HPC27" s="238"/>
      <c r="HPD27" s="239"/>
      <c r="HPE27" s="240"/>
      <c r="HPF27" s="238"/>
      <c r="HPG27" s="239"/>
      <c r="HPH27" s="240"/>
      <c r="HPI27" s="238"/>
      <c r="HPJ27" s="239"/>
      <c r="HPK27" s="240"/>
      <c r="HPL27" s="238"/>
      <c r="HPM27" s="239"/>
      <c r="HPN27" s="240"/>
      <c r="HPO27" s="238"/>
      <c r="HPP27" s="239"/>
      <c r="HPQ27" s="240"/>
      <c r="HPR27" s="238"/>
      <c r="HPS27" s="239"/>
      <c r="HPT27" s="240"/>
      <c r="HPU27" s="238"/>
      <c r="HPV27" s="239"/>
      <c r="HPW27" s="240"/>
      <c r="HPX27" s="238"/>
      <c r="HPY27" s="239"/>
      <c r="HPZ27" s="240"/>
      <c r="HQA27" s="238"/>
      <c r="HQB27" s="239"/>
      <c r="HQC27" s="240"/>
      <c r="HQD27" s="238"/>
      <c r="HQE27" s="239"/>
      <c r="HQF27" s="240"/>
      <c r="HQG27" s="238"/>
      <c r="HQH27" s="239"/>
      <c r="HQI27" s="240"/>
      <c r="HQJ27" s="238"/>
      <c r="HQK27" s="239"/>
      <c r="HQL27" s="240"/>
      <c r="HQM27" s="238"/>
      <c r="HQN27" s="239"/>
      <c r="HQO27" s="240"/>
      <c r="HQP27" s="238"/>
      <c r="HQQ27" s="239"/>
      <c r="HQR27" s="240"/>
      <c r="HQS27" s="238"/>
      <c r="HQT27" s="239"/>
      <c r="HQU27" s="240"/>
      <c r="HQV27" s="238"/>
      <c r="HQW27" s="239"/>
      <c r="HQX27" s="240"/>
      <c r="HQY27" s="238"/>
      <c r="HQZ27" s="239"/>
      <c r="HRA27" s="240"/>
      <c r="HRB27" s="238"/>
      <c r="HRC27" s="239"/>
      <c r="HRD27" s="240"/>
      <c r="HRE27" s="238"/>
      <c r="HRF27" s="239"/>
      <c r="HRG27" s="240"/>
      <c r="HRH27" s="238"/>
      <c r="HRI27" s="239"/>
      <c r="HRJ27" s="240"/>
      <c r="HRK27" s="238"/>
      <c r="HRL27" s="239"/>
      <c r="HRM27" s="240"/>
      <c r="HRN27" s="238"/>
      <c r="HRO27" s="239"/>
      <c r="HRP27" s="240"/>
      <c r="HRQ27" s="238"/>
      <c r="HRR27" s="239"/>
      <c r="HRS27" s="240"/>
      <c r="HRT27" s="238"/>
      <c r="HRU27" s="239"/>
      <c r="HRV27" s="240"/>
      <c r="HRW27" s="238"/>
      <c r="HRX27" s="239"/>
      <c r="HRY27" s="240"/>
      <c r="HRZ27" s="238"/>
      <c r="HSA27" s="239"/>
      <c r="HSB27" s="240"/>
      <c r="HSC27" s="238"/>
      <c r="HSD27" s="239"/>
      <c r="HSE27" s="240"/>
      <c r="HSF27" s="238"/>
      <c r="HSG27" s="239"/>
      <c r="HSH27" s="240"/>
      <c r="HSI27" s="238"/>
      <c r="HSJ27" s="239"/>
      <c r="HSK27" s="240"/>
      <c r="HSL27" s="238"/>
      <c r="HSM27" s="239"/>
      <c r="HSN27" s="240"/>
      <c r="HSO27" s="238"/>
      <c r="HSP27" s="239"/>
      <c r="HSQ27" s="240"/>
      <c r="HSR27" s="238"/>
      <c r="HSS27" s="239"/>
      <c r="HST27" s="240"/>
      <c r="HSU27" s="238"/>
      <c r="HSV27" s="239"/>
      <c r="HSW27" s="240"/>
      <c r="HSX27" s="238"/>
      <c r="HSY27" s="239"/>
      <c r="HSZ27" s="240"/>
      <c r="HTA27" s="238"/>
      <c r="HTB27" s="239"/>
      <c r="HTC27" s="240"/>
      <c r="HTD27" s="238"/>
      <c r="HTE27" s="239"/>
      <c r="HTF27" s="240"/>
      <c r="HTG27" s="238"/>
      <c r="HTH27" s="239"/>
      <c r="HTI27" s="240"/>
      <c r="HTJ27" s="238"/>
      <c r="HTK27" s="239"/>
      <c r="HTL27" s="240"/>
      <c r="HTM27" s="238"/>
      <c r="HTN27" s="239"/>
      <c r="HTO27" s="240"/>
      <c r="HTP27" s="238"/>
      <c r="HTQ27" s="239"/>
      <c r="HTR27" s="240"/>
      <c r="HTS27" s="238"/>
      <c r="HTT27" s="239"/>
      <c r="HTU27" s="240"/>
      <c r="HTV27" s="238"/>
      <c r="HTW27" s="239"/>
      <c r="HTX27" s="240"/>
      <c r="HTY27" s="238"/>
      <c r="HTZ27" s="239"/>
      <c r="HUA27" s="240"/>
      <c r="HUB27" s="238"/>
      <c r="HUC27" s="239"/>
      <c r="HUD27" s="240"/>
      <c r="HUE27" s="238"/>
      <c r="HUF27" s="239"/>
      <c r="HUG27" s="240"/>
      <c r="HUH27" s="238"/>
      <c r="HUI27" s="239"/>
      <c r="HUJ27" s="240"/>
      <c r="HUK27" s="238"/>
      <c r="HUL27" s="239"/>
      <c r="HUM27" s="240"/>
      <c r="HUN27" s="238"/>
      <c r="HUO27" s="239"/>
      <c r="HUP27" s="240"/>
      <c r="HUQ27" s="238"/>
      <c r="HUR27" s="239"/>
      <c r="HUS27" s="240"/>
      <c r="HUT27" s="238"/>
      <c r="HUU27" s="239"/>
      <c r="HUV27" s="240"/>
      <c r="HUW27" s="238"/>
      <c r="HUX27" s="239"/>
      <c r="HUY27" s="240"/>
      <c r="HUZ27" s="238"/>
      <c r="HVA27" s="239"/>
      <c r="HVB27" s="240"/>
      <c r="HVC27" s="238"/>
      <c r="HVD27" s="239"/>
      <c r="HVE27" s="240"/>
      <c r="HVF27" s="238"/>
      <c r="HVG27" s="239"/>
      <c r="HVH27" s="240"/>
      <c r="HVI27" s="238"/>
      <c r="HVJ27" s="239"/>
      <c r="HVK27" s="240"/>
      <c r="HVL27" s="238"/>
      <c r="HVM27" s="239"/>
      <c r="HVN27" s="240"/>
      <c r="HVO27" s="238"/>
      <c r="HVP27" s="239"/>
      <c r="HVQ27" s="240"/>
      <c r="HVR27" s="238"/>
      <c r="HVS27" s="239"/>
      <c r="HVT27" s="240"/>
      <c r="HVU27" s="238"/>
      <c r="HVV27" s="239"/>
      <c r="HVW27" s="240"/>
      <c r="HVX27" s="238"/>
      <c r="HVY27" s="239"/>
      <c r="HVZ27" s="240"/>
      <c r="HWA27" s="238"/>
      <c r="HWB27" s="239"/>
      <c r="HWC27" s="240"/>
      <c r="HWD27" s="238"/>
      <c r="HWE27" s="239"/>
      <c r="HWF27" s="240"/>
      <c r="HWG27" s="238"/>
      <c r="HWH27" s="239"/>
      <c r="HWI27" s="240"/>
      <c r="HWJ27" s="238"/>
      <c r="HWK27" s="239"/>
      <c r="HWL27" s="240"/>
      <c r="HWM27" s="238"/>
      <c r="HWN27" s="239"/>
      <c r="HWO27" s="240"/>
      <c r="HWP27" s="238"/>
      <c r="HWQ27" s="239"/>
      <c r="HWR27" s="240"/>
      <c r="HWS27" s="238"/>
      <c r="HWT27" s="239"/>
      <c r="HWU27" s="240"/>
      <c r="HWV27" s="238"/>
      <c r="HWW27" s="239"/>
      <c r="HWX27" s="240"/>
      <c r="HWY27" s="238"/>
      <c r="HWZ27" s="239"/>
      <c r="HXA27" s="240"/>
      <c r="HXB27" s="238"/>
      <c r="HXC27" s="239"/>
      <c r="HXD27" s="240"/>
      <c r="HXE27" s="238"/>
      <c r="HXF27" s="239"/>
      <c r="HXG27" s="240"/>
      <c r="HXH27" s="238"/>
      <c r="HXI27" s="239"/>
      <c r="HXJ27" s="240"/>
      <c r="HXK27" s="238"/>
      <c r="HXL27" s="239"/>
      <c r="HXM27" s="240"/>
      <c r="HXN27" s="238"/>
      <c r="HXO27" s="239"/>
      <c r="HXP27" s="240"/>
      <c r="HXQ27" s="238"/>
      <c r="HXR27" s="239"/>
      <c r="HXS27" s="240"/>
      <c r="HXT27" s="238"/>
      <c r="HXU27" s="239"/>
      <c r="HXV27" s="240"/>
      <c r="HXW27" s="238"/>
      <c r="HXX27" s="239"/>
      <c r="HXY27" s="240"/>
      <c r="HXZ27" s="238"/>
      <c r="HYA27" s="239"/>
      <c r="HYB27" s="240"/>
      <c r="HYC27" s="238"/>
      <c r="HYD27" s="239"/>
      <c r="HYE27" s="240"/>
      <c r="HYF27" s="238"/>
      <c r="HYG27" s="239"/>
      <c r="HYH27" s="240"/>
      <c r="HYI27" s="238"/>
      <c r="HYJ27" s="239"/>
      <c r="HYK27" s="240"/>
      <c r="HYL27" s="238"/>
      <c r="HYM27" s="239"/>
      <c r="HYN27" s="240"/>
      <c r="HYO27" s="238"/>
      <c r="HYP27" s="239"/>
      <c r="HYQ27" s="240"/>
      <c r="HYR27" s="238"/>
      <c r="HYS27" s="239"/>
      <c r="HYT27" s="240"/>
      <c r="HYU27" s="238"/>
      <c r="HYV27" s="239"/>
      <c r="HYW27" s="240"/>
      <c r="HYX27" s="238"/>
      <c r="HYY27" s="239"/>
      <c r="HYZ27" s="240"/>
      <c r="HZA27" s="238"/>
      <c r="HZB27" s="239"/>
      <c r="HZC27" s="240"/>
      <c r="HZD27" s="238"/>
      <c r="HZE27" s="239"/>
      <c r="HZF27" s="240"/>
      <c r="HZG27" s="238"/>
      <c r="HZH27" s="239"/>
      <c r="HZI27" s="240"/>
      <c r="HZJ27" s="238"/>
      <c r="HZK27" s="239"/>
      <c r="HZL27" s="240"/>
      <c r="HZM27" s="238"/>
      <c r="HZN27" s="239"/>
      <c r="HZO27" s="240"/>
      <c r="HZP27" s="238"/>
      <c r="HZQ27" s="239"/>
      <c r="HZR27" s="240"/>
      <c r="HZS27" s="238"/>
      <c r="HZT27" s="239"/>
      <c r="HZU27" s="240"/>
      <c r="HZV27" s="238"/>
      <c r="HZW27" s="239"/>
      <c r="HZX27" s="240"/>
      <c r="HZY27" s="238"/>
      <c r="HZZ27" s="239"/>
      <c r="IAA27" s="240"/>
      <c r="IAB27" s="238"/>
      <c r="IAC27" s="239"/>
      <c r="IAD27" s="240"/>
      <c r="IAE27" s="238"/>
      <c r="IAF27" s="239"/>
      <c r="IAG27" s="240"/>
      <c r="IAH27" s="238"/>
      <c r="IAI27" s="239"/>
      <c r="IAJ27" s="240"/>
      <c r="IAK27" s="238"/>
      <c r="IAL27" s="239"/>
      <c r="IAM27" s="240"/>
      <c r="IAN27" s="238"/>
      <c r="IAO27" s="239"/>
      <c r="IAP27" s="240"/>
      <c r="IAQ27" s="238"/>
      <c r="IAR27" s="239"/>
      <c r="IAS27" s="240"/>
      <c r="IAT27" s="238"/>
      <c r="IAU27" s="239"/>
      <c r="IAV27" s="240"/>
      <c r="IAW27" s="238"/>
      <c r="IAX27" s="239"/>
      <c r="IAY27" s="240"/>
      <c r="IAZ27" s="238"/>
      <c r="IBA27" s="239"/>
      <c r="IBB27" s="240"/>
      <c r="IBC27" s="238"/>
      <c r="IBD27" s="239"/>
      <c r="IBE27" s="240"/>
      <c r="IBF27" s="238"/>
      <c r="IBG27" s="239"/>
      <c r="IBH27" s="240"/>
      <c r="IBI27" s="238"/>
      <c r="IBJ27" s="239"/>
      <c r="IBK27" s="240"/>
      <c r="IBL27" s="238"/>
      <c r="IBM27" s="239"/>
      <c r="IBN27" s="240"/>
      <c r="IBO27" s="238"/>
      <c r="IBP27" s="239"/>
      <c r="IBQ27" s="240"/>
      <c r="IBR27" s="238"/>
      <c r="IBS27" s="239"/>
      <c r="IBT27" s="240"/>
      <c r="IBU27" s="238"/>
      <c r="IBV27" s="239"/>
      <c r="IBW27" s="240"/>
      <c r="IBX27" s="238"/>
      <c r="IBY27" s="239"/>
      <c r="IBZ27" s="240"/>
      <c r="ICA27" s="238"/>
      <c r="ICB27" s="239"/>
      <c r="ICC27" s="240"/>
      <c r="ICD27" s="238"/>
      <c r="ICE27" s="239"/>
      <c r="ICF27" s="240"/>
      <c r="ICG27" s="238"/>
      <c r="ICH27" s="239"/>
      <c r="ICI27" s="240"/>
      <c r="ICJ27" s="238"/>
      <c r="ICK27" s="239"/>
      <c r="ICL27" s="240"/>
      <c r="ICM27" s="238"/>
      <c r="ICN27" s="239"/>
      <c r="ICO27" s="240"/>
      <c r="ICP27" s="238"/>
      <c r="ICQ27" s="239"/>
      <c r="ICR27" s="240"/>
      <c r="ICS27" s="238"/>
      <c r="ICT27" s="239"/>
      <c r="ICU27" s="240"/>
      <c r="ICV27" s="238"/>
      <c r="ICW27" s="239"/>
      <c r="ICX27" s="240"/>
      <c r="ICY27" s="238"/>
      <c r="ICZ27" s="239"/>
      <c r="IDA27" s="240"/>
      <c r="IDB27" s="238"/>
      <c r="IDC27" s="239"/>
      <c r="IDD27" s="240"/>
      <c r="IDE27" s="238"/>
      <c r="IDF27" s="239"/>
      <c r="IDG27" s="240"/>
      <c r="IDH27" s="238"/>
      <c r="IDI27" s="239"/>
      <c r="IDJ27" s="240"/>
      <c r="IDK27" s="238"/>
      <c r="IDL27" s="239"/>
      <c r="IDM27" s="240"/>
      <c r="IDN27" s="238"/>
      <c r="IDO27" s="239"/>
      <c r="IDP27" s="240"/>
      <c r="IDQ27" s="238"/>
      <c r="IDR27" s="239"/>
      <c r="IDS27" s="240"/>
      <c r="IDT27" s="238"/>
      <c r="IDU27" s="239"/>
      <c r="IDV27" s="240"/>
      <c r="IDW27" s="238"/>
      <c r="IDX27" s="239"/>
      <c r="IDY27" s="240"/>
      <c r="IDZ27" s="238"/>
      <c r="IEA27" s="239"/>
      <c r="IEB27" s="240"/>
      <c r="IEC27" s="238"/>
      <c r="IED27" s="239"/>
      <c r="IEE27" s="240"/>
      <c r="IEF27" s="238"/>
      <c r="IEG27" s="239"/>
      <c r="IEH27" s="240"/>
      <c r="IEI27" s="238"/>
      <c r="IEJ27" s="239"/>
      <c r="IEK27" s="240"/>
      <c r="IEL27" s="238"/>
      <c r="IEM27" s="239"/>
      <c r="IEN27" s="240"/>
      <c r="IEO27" s="238"/>
      <c r="IEP27" s="239"/>
      <c r="IEQ27" s="240"/>
      <c r="IER27" s="238"/>
      <c r="IES27" s="239"/>
      <c r="IET27" s="240"/>
      <c r="IEU27" s="238"/>
      <c r="IEV27" s="239"/>
      <c r="IEW27" s="240"/>
      <c r="IEX27" s="238"/>
      <c r="IEY27" s="239"/>
      <c r="IEZ27" s="240"/>
      <c r="IFA27" s="238"/>
      <c r="IFB27" s="239"/>
      <c r="IFC27" s="240"/>
      <c r="IFD27" s="238"/>
      <c r="IFE27" s="239"/>
      <c r="IFF27" s="240"/>
      <c r="IFG27" s="238"/>
      <c r="IFH27" s="239"/>
      <c r="IFI27" s="240"/>
      <c r="IFJ27" s="238"/>
      <c r="IFK27" s="239"/>
      <c r="IFL27" s="240"/>
      <c r="IFM27" s="238"/>
      <c r="IFN27" s="239"/>
      <c r="IFO27" s="240"/>
      <c r="IFP27" s="238"/>
      <c r="IFQ27" s="239"/>
      <c r="IFR27" s="240"/>
      <c r="IFS27" s="238"/>
      <c r="IFT27" s="239"/>
      <c r="IFU27" s="240"/>
      <c r="IFV27" s="238"/>
      <c r="IFW27" s="239"/>
      <c r="IFX27" s="240"/>
      <c r="IFY27" s="238"/>
      <c r="IFZ27" s="239"/>
      <c r="IGA27" s="240"/>
      <c r="IGB27" s="238"/>
      <c r="IGC27" s="239"/>
      <c r="IGD27" s="240"/>
      <c r="IGE27" s="238"/>
      <c r="IGF27" s="239"/>
      <c r="IGG27" s="240"/>
      <c r="IGH27" s="238"/>
      <c r="IGI27" s="239"/>
      <c r="IGJ27" s="240"/>
      <c r="IGK27" s="238"/>
      <c r="IGL27" s="239"/>
      <c r="IGM27" s="240"/>
      <c r="IGN27" s="238"/>
      <c r="IGO27" s="239"/>
      <c r="IGP27" s="240"/>
      <c r="IGQ27" s="238"/>
      <c r="IGR27" s="239"/>
      <c r="IGS27" s="240"/>
      <c r="IGT27" s="238"/>
      <c r="IGU27" s="239"/>
      <c r="IGV27" s="240"/>
      <c r="IGW27" s="238"/>
      <c r="IGX27" s="239"/>
      <c r="IGY27" s="240"/>
      <c r="IGZ27" s="238"/>
      <c r="IHA27" s="239"/>
      <c r="IHB27" s="240"/>
      <c r="IHC27" s="238"/>
      <c r="IHD27" s="239"/>
      <c r="IHE27" s="240"/>
      <c r="IHF27" s="238"/>
      <c r="IHG27" s="239"/>
      <c r="IHH27" s="240"/>
      <c r="IHI27" s="238"/>
      <c r="IHJ27" s="239"/>
      <c r="IHK27" s="240"/>
      <c r="IHL27" s="238"/>
      <c r="IHM27" s="239"/>
      <c r="IHN27" s="240"/>
      <c r="IHO27" s="238"/>
      <c r="IHP27" s="239"/>
      <c r="IHQ27" s="240"/>
      <c r="IHR27" s="238"/>
      <c r="IHS27" s="239"/>
      <c r="IHT27" s="240"/>
      <c r="IHU27" s="238"/>
      <c r="IHV27" s="239"/>
      <c r="IHW27" s="240"/>
      <c r="IHX27" s="238"/>
      <c r="IHY27" s="239"/>
      <c r="IHZ27" s="240"/>
      <c r="IIA27" s="238"/>
      <c r="IIB27" s="239"/>
      <c r="IIC27" s="240"/>
      <c r="IID27" s="238"/>
      <c r="IIE27" s="239"/>
      <c r="IIF27" s="240"/>
      <c r="IIG27" s="238"/>
      <c r="IIH27" s="239"/>
      <c r="III27" s="240"/>
      <c r="IIJ27" s="238"/>
      <c r="IIK27" s="239"/>
      <c r="IIL27" s="240"/>
      <c r="IIM27" s="238"/>
      <c r="IIN27" s="239"/>
      <c r="IIO27" s="240"/>
      <c r="IIP27" s="238"/>
      <c r="IIQ27" s="239"/>
      <c r="IIR27" s="240"/>
      <c r="IIS27" s="238"/>
      <c r="IIT27" s="239"/>
      <c r="IIU27" s="240"/>
      <c r="IIV27" s="238"/>
      <c r="IIW27" s="239"/>
      <c r="IIX27" s="240"/>
      <c r="IIY27" s="238"/>
      <c r="IIZ27" s="239"/>
      <c r="IJA27" s="240"/>
      <c r="IJB27" s="238"/>
      <c r="IJC27" s="239"/>
      <c r="IJD27" s="240"/>
      <c r="IJE27" s="238"/>
      <c r="IJF27" s="239"/>
      <c r="IJG27" s="240"/>
      <c r="IJH27" s="238"/>
      <c r="IJI27" s="239"/>
      <c r="IJJ27" s="240"/>
      <c r="IJK27" s="238"/>
      <c r="IJL27" s="239"/>
      <c r="IJM27" s="240"/>
      <c r="IJN27" s="238"/>
      <c r="IJO27" s="239"/>
      <c r="IJP27" s="240"/>
      <c r="IJQ27" s="238"/>
      <c r="IJR27" s="239"/>
      <c r="IJS27" s="240"/>
      <c r="IJT27" s="238"/>
      <c r="IJU27" s="239"/>
      <c r="IJV27" s="240"/>
      <c r="IJW27" s="238"/>
      <c r="IJX27" s="239"/>
      <c r="IJY27" s="240"/>
      <c r="IJZ27" s="238"/>
      <c r="IKA27" s="239"/>
      <c r="IKB27" s="240"/>
      <c r="IKC27" s="238"/>
      <c r="IKD27" s="239"/>
      <c r="IKE27" s="240"/>
      <c r="IKF27" s="238"/>
      <c r="IKG27" s="239"/>
      <c r="IKH27" s="240"/>
      <c r="IKI27" s="238"/>
      <c r="IKJ27" s="239"/>
      <c r="IKK27" s="240"/>
      <c r="IKL27" s="238"/>
      <c r="IKM27" s="239"/>
      <c r="IKN27" s="240"/>
      <c r="IKO27" s="238"/>
      <c r="IKP27" s="239"/>
      <c r="IKQ27" s="240"/>
      <c r="IKR27" s="238"/>
      <c r="IKS27" s="239"/>
      <c r="IKT27" s="240"/>
      <c r="IKU27" s="238"/>
      <c r="IKV27" s="239"/>
      <c r="IKW27" s="240"/>
      <c r="IKX27" s="238"/>
      <c r="IKY27" s="239"/>
      <c r="IKZ27" s="240"/>
      <c r="ILA27" s="238"/>
      <c r="ILB27" s="239"/>
      <c r="ILC27" s="240"/>
      <c r="ILD27" s="238"/>
      <c r="ILE27" s="239"/>
      <c r="ILF27" s="240"/>
      <c r="ILG27" s="238"/>
      <c r="ILH27" s="239"/>
      <c r="ILI27" s="240"/>
      <c r="ILJ27" s="238"/>
      <c r="ILK27" s="239"/>
      <c r="ILL27" s="240"/>
      <c r="ILM27" s="238"/>
      <c r="ILN27" s="239"/>
      <c r="ILO27" s="240"/>
      <c r="ILP27" s="238"/>
      <c r="ILQ27" s="239"/>
      <c r="ILR27" s="240"/>
      <c r="ILS27" s="238"/>
      <c r="ILT27" s="239"/>
      <c r="ILU27" s="240"/>
      <c r="ILV27" s="238"/>
      <c r="ILW27" s="239"/>
      <c r="ILX27" s="240"/>
      <c r="ILY27" s="238"/>
      <c r="ILZ27" s="239"/>
      <c r="IMA27" s="240"/>
      <c r="IMB27" s="238"/>
      <c r="IMC27" s="239"/>
      <c r="IMD27" s="240"/>
      <c r="IME27" s="238"/>
      <c r="IMF27" s="239"/>
      <c r="IMG27" s="240"/>
      <c r="IMH27" s="238"/>
      <c r="IMI27" s="239"/>
      <c r="IMJ27" s="240"/>
      <c r="IMK27" s="238"/>
      <c r="IML27" s="239"/>
      <c r="IMM27" s="240"/>
      <c r="IMN27" s="238"/>
      <c r="IMO27" s="239"/>
      <c r="IMP27" s="240"/>
      <c r="IMQ27" s="238"/>
      <c r="IMR27" s="239"/>
      <c r="IMS27" s="240"/>
      <c r="IMT27" s="238"/>
      <c r="IMU27" s="239"/>
      <c r="IMV27" s="240"/>
      <c r="IMW27" s="238"/>
      <c r="IMX27" s="239"/>
      <c r="IMY27" s="240"/>
      <c r="IMZ27" s="238"/>
      <c r="INA27" s="239"/>
      <c r="INB27" s="240"/>
      <c r="INC27" s="238"/>
      <c r="IND27" s="239"/>
      <c r="INE27" s="240"/>
      <c r="INF27" s="238"/>
      <c r="ING27" s="239"/>
      <c r="INH27" s="240"/>
      <c r="INI27" s="238"/>
      <c r="INJ27" s="239"/>
      <c r="INK27" s="240"/>
      <c r="INL27" s="238"/>
      <c r="INM27" s="239"/>
      <c r="INN27" s="240"/>
      <c r="INO27" s="238"/>
      <c r="INP27" s="239"/>
      <c r="INQ27" s="240"/>
      <c r="INR27" s="238"/>
      <c r="INS27" s="239"/>
      <c r="INT27" s="240"/>
      <c r="INU27" s="238"/>
      <c r="INV27" s="239"/>
      <c r="INW27" s="240"/>
      <c r="INX27" s="238"/>
      <c r="INY27" s="239"/>
      <c r="INZ27" s="240"/>
      <c r="IOA27" s="238"/>
      <c r="IOB27" s="239"/>
      <c r="IOC27" s="240"/>
      <c r="IOD27" s="238"/>
      <c r="IOE27" s="239"/>
      <c r="IOF27" s="240"/>
      <c r="IOG27" s="238"/>
      <c r="IOH27" s="239"/>
      <c r="IOI27" s="240"/>
      <c r="IOJ27" s="238"/>
      <c r="IOK27" s="239"/>
      <c r="IOL27" s="240"/>
      <c r="IOM27" s="238"/>
      <c r="ION27" s="239"/>
      <c r="IOO27" s="240"/>
      <c r="IOP27" s="238"/>
      <c r="IOQ27" s="239"/>
      <c r="IOR27" s="240"/>
      <c r="IOS27" s="238"/>
      <c r="IOT27" s="239"/>
      <c r="IOU27" s="240"/>
      <c r="IOV27" s="238"/>
      <c r="IOW27" s="239"/>
      <c r="IOX27" s="240"/>
      <c r="IOY27" s="238"/>
      <c r="IOZ27" s="239"/>
      <c r="IPA27" s="240"/>
      <c r="IPB27" s="238"/>
      <c r="IPC27" s="239"/>
      <c r="IPD27" s="240"/>
      <c r="IPE27" s="238"/>
      <c r="IPF27" s="239"/>
      <c r="IPG27" s="240"/>
      <c r="IPH27" s="238"/>
      <c r="IPI27" s="239"/>
      <c r="IPJ27" s="240"/>
      <c r="IPK27" s="238"/>
      <c r="IPL27" s="239"/>
      <c r="IPM27" s="240"/>
      <c r="IPN27" s="238"/>
      <c r="IPO27" s="239"/>
      <c r="IPP27" s="240"/>
      <c r="IPQ27" s="238"/>
      <c r="IPR27" s="239"/>
      <c r="IPS27" s="240"/>
      <c r="IPT27" s="238"/>
      <c r="IPU27" s="239"/>
      <c r="IPV27" s="240"/>
      <c r="IPW27" s="238"/>
      <c r="IPX27" s="239"/>
      <c r="IPY27" s="240"/>
      <c r="IPZ27" s="238"/>
      <c r="IQA27" s="239"/>
      <c r="IQB27" s="240"/>
      <c r="IQC27" s="238"/>
      <c r="IQD27" s="239"/>
      <c r="IQE27" s="240"/>
      <c r="IQF27" s="238"/>
      <c r="IQG27" s="239"/>
      <c r="IQH27" s="240"/>
      <c r="IQI27" s="238"/>
      <c r="IQJ27" s="239"/>
      <c r="IQK27" s="240"/>
      <c r="IQL27" s="238"/>
      <c r="IQM27" s="239"/>
      <c r="IQN27" s="240"/>
      <c r="IQO27" s="238"/>
      <c r="IQP27" s="239"/>
      <c r="IQQ27" s="240"/>
      <c r="IQR27" s="238"/>
      <c r="IQS27" s="239"/>
      <c r="IQT27" s="240"/>
      <c r="IQU27" s="238"/>
      <c r="IQV27" s="239"/>
      <c r="IQW27" s="240"/>
      <c r="IQX27" s="238"/>
      <c r="IQY27" s="239"/>
      <c r="IQZ27" s="240"/>
      <c r="IRA27" s="238"/>
      <c r="IRB27" s="239"/>
      <c r="IRC27" s="240"/>
      <c r="IRD27" s="238"/>
      <c r="IRE27" s="239"/>
      <c r="IRF27" s="240"/>
      <c r="IRG27" s="238"/>
      <c r="IRH27" s="239"/>
      <c r="IRI27" s="240"/>
      <c r="IRJ27" s="238"/>
      <c r="IRK27" s="239"/>
      <c r="IRL27" s="240"/>
      <c r="IRM27" s="238"/>
      <c r="IRN27" s="239"/>
      <c r="IRO27" s="240"/>
      <c r="IRP27" s="238"/>
      <c r="IRQ27" s="239"/>
      <c r="IRR27" s="240"/>
      <c r="IRS27" s="238"/>
      <c r="IRT27" s="239"/>
      <c r="IRU27" s="240"/>
      <c r="IRV27" s="238"/>
      <c r="IRW27" s="239"/>
      <c r="IRX27" s="240"/>
      <c r="IRY27" s="238"/>
      <c r="IRZ27" s="239"/>
      <c r="ISA27" s="240"/>
      <c r="ISB27" s="238"/>
      <c r="ISC27" s="239"/>
      <c r="ISD27" s="240"/>
      <c r="ISE27" s="238"/>
      <c r="ISF27" s="239"/>
      <c r="ISG27" s="240"/>
      <c r="ISH27" s="238"/>
      <c r="ISI27" s="239"/>
      <c r="ISJ27" s="240"/>
      <c r="ISK27" s="238"/>
      <c r="ISL27" s="239"/>
      <c r="ISM27" s="240"/>
      <c r="ISN27" s="238"/>
      <c r="ISO27" s="239"/>
      <c r="ISP27" s="240"/>
      <c r="ISQ27" s="238"/>
      <c r="ISR27" s="239"/>
      <c r="ISS27" s="240"/>
      <c r="IST27" s="238"/>
      <c r="ISU27" s="239"/>
      <c r="ISV27" s="240"/>
      <c r="ISW27" s="238"/>
      <c r="ISX27" s="239"/>
      <c r="ISY27" s="240"/>
      <c r="ISZ27" s="238"/>
      <c r="ITA27" s="239"/>
      <c r="ITB27" s="240"/>
      <c r="ITC27" s="238"/>
      <c r="ITD27" s="239"/>
      <c r="ITE27" s="240"/>
      <c r="ITF27" s="238"/>
      <c r="ITG27" s="239"/>
      <c r="ITH27" s="240"/>
      <c r="ITI27" s="238"/>
      <c r="ITJ27" s="239"/>
      <c r="ITK27" s="240"/>
      <c r="ITL27" s="238"/>
      <c r="ITM27" s="239"/>
      <c r="ITN27" s="240"/>
      <c r="ITO27" s="238"/>
      <c r="ITP27" s="239"/>
      <c r="ITQ27" s="240"/>
      <c r="ITR27" s="238"/>
      <c r="ITS27" s="239"/>
      <c r="ITT27" s="240"/>
      <c r="ITU27" s="238"/>
      <c r="ITV27" s="239"/>
      <c r="ITW27" s="240"/>
      <c r="ITX27" s="238"/>
      <c r="ITY27" s="239"/>
      <c r="ITZ27" s="240"/>
      <c r="IUA27" s="238"/>
      <c r="IUB27" s="239"/>
      <c r="IUC27" s="240"/>
      <c r="IUD27" s="238"/>
      <c r="IUE27" s="239"/>
      <c r="IUF27" s="240"/>
      <c r="IUG27" s="238"/>
      <c r="IUH27" s="239"/>
      <c r="IUI27" s="240"/>
      <c r="IUJ27" s="238"/>
      <c r="IUK27" s="239"/>
      <c r="IUL27" s="240"/>
      <c r="IUM27" s="238"/>
      <c r="IUN27" s="239"/>
      <c r="IUO27" s="240"/>
      <c r="IUP27" s="238"/>
      <c r="IUQ27" s="239"/>
      <c r="IUR27" s="240"/>
      <c r="IUS27" s="238"/>
      <c r="IUT27" s="239"/>
      <c r="IUU27" s="240"/>
      <c r="IUV27" s="238"/>
      <c r="IUW27" s="239"/>
      <c r="IUX27" s="240"/>
      <c r="IUY27" s="238"/>
      <c r="IUZ27" s="239"/>
      <c r="IVA27" s="240"/>
      <c r="IVB27" s="238"/>
      <c r="IVC27" s="239"/>
      <c r="IVD27" s="240"/>
      <c r="IVE27" s="238"/>
      <c r="IVF27" s="239"/>
      <c r="IVG27" s="240"/>
      <c r="IVH27" s="238"/>
      <c r="IVI27" s="239"/>
      <c r="IVJ27" s="240"/>
      <c r="IVK27" s="238"/>
      <c r="IVL27" s="239"/>
      <c r="IVM27" s="240"/>
      <c r="IVN27" s="238"/>
      <c r="IVO27" s="239"/>
      <c r="IVP27" s="240"/>
      <c r="IVQ27" s="238"/>
      <c r="IVR27" s="239"/>
      <c r="IVS27" s="240"/>
      <c r="IVT27" s="238"/>
      <c r="IVU27" s="239"/>
      <c r="IVV27" s="240"/>
      <c r="IVW27" s="238"/>
      <c r="IVX27" s="239"/>
      <c r="IVY27" s="240"/>
      <c r="IVZ27" s="238"/>
      <c r="IWA27" s="239"/>
      <c r="IWB27" s="240"/>
      <c r="IWC27" s="238"/>
      <c r="IWD27" s="239"/>
      <c r="IWE27" s="240"/>
      <c r="IWF27" s="238"/>
      <c r="IWG27" s="239"/>
      <c r="IWH27" s="240"/>
      <c r="IWI27" s="238"/>
      <c r="IWJ27" s="239"/>
      <c r="IWK27" s="240"/>
      <c r="IWL27" s="238"/>
      <c r="IWM27" s="239"/>
      <c r="IWN27" s="240"/>
      <c r="IWO27" s="238"/>
      <c r="IWP27" s="239"/>
      <c r="IWQ27" s="240"/>
      <c r="IWR27" s="238"/>
      <c r="IWS27" s="239"/>
      <c r="IWT27" s="240"/>
      <c r="IWU27" s="238"/>
      <c r="IWV27" s="239"/>
      <c r="IWW27" s="240"/>
      <c r="IWX27" s="238"/>
      <c r="IWY27" s="239"/>
      <c r="IWZ27" s="240"/>
      <c r="IXA27" s="238"/>
      <c r="IXB27" s="239"/>
      <c r="IXC27" s="240"/>
      <c r="IXD27" s="238"/>
      <c r="IXE27" s="239"/>
      <c r="IXF27" s="240"/>
      <c r="IXG27" s="238"/>
      <c r="IXH27" s="239"/>
      <c r="IXI27" s="240"/>
      <c r="IXJ27" s="238"/>
      <c r="IXK27" s="239"/>
      <c r="IXL27" s="240"/>
      <c r="IXM27" s="238"/>
      <c r="IXN27" s="239"/>
      <c r="IXO27" s="240"/>
      <c r="IXP27" s="238"/>
      <c r="IXQ27" s="239"/>
      <c r="IXR27" s="240"/>
      <c r="IXS27" s="238"/>
      <c r="IXT27" s="239"/>
      <c r="IXU27" s="240"/>
      <c r="IXV27" s="238"/>
      <c r="IXW27" s="239"/>
      <c r="IXX27" s="240"/>
      <c r="IXY27" s="238"/>
      <c r="IXZ27" s="239"/>
      <c r="IYA27" s="240"/>
      <c r="IYB27" s="238"/>
      <c r="IYC27" s="239"/>
      <c r="IYD27" s="240"/>
      <c r="IYE27" s="238"/>
      <c r="IYF27" s="239"/>
      <c r="IYG27" s="240"/>
      <c r="IYH27" s="238"/>
      <c r="IYI27" s="239"/>
      <c r="IYJ27" s="240"/>
      <c r="IYK27" s="238"/>
      <c r="IYL27" s="239"/>
      <c r="IYM27" s="240"/>
      <c r="IYN27" s="238"/>
      <c r="IYO27" s="239"/>
      <c r="IYP27" s="240"/>
      <c r="IYQ27" s="238"/>
      <c r="IYR27" s="239"/>
      <c r="IYS27" s="240"/>
      <c r="IYT27" s="238"/>
      <c r="IYU27" s="239"/>
      <c r="IYV27" s="240"/>
      <c r="IYW27" s="238"/>
      <c r="IYX27" s="239"/>
      <c r="IYY27" s="240"/>
      <c r="IYZ27" s="238"/>
      <c r="IZA27" s="239"/>
      <c r="IZB27" s="240"/>
      <c r="IZC27" s="238"/>
      <c r="IZD27" s="239"/>
      <c r="IZE27" s="240"/>
      <c r="IZF27" s="238"/>
      <c r="IZG27" s="239"/>
      <c r="IZH27" s="240"/>
      <c r="IZI27" s="238"/>
      <c r="IZJ27" s="239"/>
      <c r="IZK27" s="240"/>
      <c r="IZL27" s="238"/>
      <c r="IZM27" s="239"/>
      <c r="IZN27" s="240"/>
      <c r="IZO27" s="238"/>
      <c r="IZP27" s="239"/>
      <c r="IZQ27" s="240"/>
      <c r="IZR27" s="238"/>
      <c r="IZS27" s="239"/>
      <c r="IZT27" s="240"/>
      <c r="IZU27" s="238"/>
      <c r="IZV27" s="239"/>
      <c r="IZW27" s="240"/>
      <c r="IZX27" s="238"/>
      <c r="IZY27" s="239"/>
      <c r="IZZ27" s="240"/>
      <c r="JAA27" s="238"/>
      <c r="JAB27" s="239"/>
      <c r="JAC27" s="240"/>
      <c r="JAD27" s="238"/>
      <c r="JAE27" s="239"/>
      <c r="JAF27" s="240"/>
      <c r="JAG27" s="238"/>
      <c r="JAH27" s="239"/>
      <c r="JAI27" s="240"/>
      <c r="JAJ27" s="238"/>
      <c r="JAK27" s="239"/>
      <c r="JAL27" s="240"/>
      <c r="JAM27" s="238"/>
      <c r="JAN27" s="239"/>
      <c r="JAO27" s="240"/>
      <c r="JAP27" s="238"/>
      <c r="JAQ27" s="239"/>
      <c r="JAR27" s="240"/>
      <c r="JAS27" s="238"/>
      <c r="JAT27" s="239"/>
      <c r="JAU27" s="240"/>
      <c r="JAV27" s="238"/>
      <c r="JAW27" s="239"/>
      <c r="JAX27" s="240"/>
      <c r="JAY27" s="238"/>
      <c r="JAZ27" s="239"/>
      <c r="JBA27" s="240"/>
      <c r="JBB27" s="238"/>
      <c r="JBC27" s="239"/>
      <c r="JBD27" s="240"/>
      <c r="JBE27" s="238"/>
      <c r="JBF27" s="239"/>
      <c r="JBG27" s="240"/>
      <c r="JBH27" s="238"/>
      <c r="JBI27" s="239"/>
      <c r="JBJ27" s="240"/>
      <c r="JBK27" s="238"/>
      <c r="JBL27" s="239"/>
      <c r="JBM27" s="240"/>
      <c r="JBN27" s="238"/>
      <c r="JBO27" s="239"/>
      <c r="JBP27" s="240"/>
      <c r="JBQ27" s="238"/>
      <c r="JBR27" s="239"/>
      <c r="JBS27" s="240"/>
      <c r="JBT27" s="238"/>
      <c r="JBU27" s="239"/>
      <c r="JBV27" s="240"/>
      <c r="JBW27" s="238"/>
      <c r="JBX27" s="239"/>
      <c r="JBY27" s="240"/>
      <c r="JBZ27" s="238"/>
      <c r="JCA27" s="239"/>
      <c r="JCB27" s="240"/>
      <c r="JCC27" s="238"/>
      <c r="JCD27" s="239"/>
      <c r="JCE27" s="240"/>
      <c r="JCF27" s="238"/>
      <c r="JCG27" s="239"/>
      <c r="JCH27" s="240"/>
      <c r="JCI27" s="238"/>
      <c r="JCJ27" s="239"/>
      <c r="JCK27" s="240"/>
      <c r="JCL27" s="238"/>
      <c r="JCM27" s="239"/>
      <c r="JCN27" s="240"/>
      <c r="JCO27" s="238"/>
      <c r="JCP27" s="239"/>
      <c r="JCQ27" s="240"/>
      <c r="JCR27" s="238"/>
      <c r="JCS27" s="239"/>
      <c r="JCT27" s="240"/>
      <c r="JCU27" s="238"/>
      <c r="JCV27" s="239"/>
      <c r="JCW27" s="240"/>
      <c r="JCX27" s="238"/>
      <c r="JCY27" s="239"/>
      <c r="JCZ27" s="240"/>
      <c r="JDA27" s="238"/>
      <c r="JDB27" s="239"/>
      <c r="JDC27" s="240"/>
      <c r="JDD27" s="238"/>
      <c r="JDE27" s="239"/>
      <c r="JDF27" s="240"/>
      <c r="JDG27" s="238"/>
      <c r="JDH27" s="239"/>
      <c r="JDI27" s="240"/>
      <c r="JDJ27" s="238"/>
      <c r="JDK27" s="239"/>
      <c r="JDL27" s="240"/>
      <c r="JDM27" s="238"/>
      <c r="JDN27" s="239"/>
      <c r="JDO27" s="240"/>
      <c r="JDP27" s="238"/>
      <c r="JDQ27" s="239"/>
      <c r="JDR27" s="240"/>
      <c r="JDS27" s="238"/>
      <c r="JDT27" s="239"/>
      <c r="JDU27" s="240"/>
      <c r="JDV27" s="238"/>
      <c r="JDW27" s="239"/>
      <c r="JDX27" s="240"/>
      <c r="JDY27" s="238"/>
      <c r="JDZ27" s="239"/>
      <c r="JEA27" s="240"/>
      <c r="JEB27" s="238"/>
      <c r="JEC27" s="239"/>
      <c r="JED27" s="240"/>
      <c r="JEE27" s="238"/>
      <c r="JEF27" s="239"/>
      <c r="JEG27" s="240"/>
      <c r="JEH27" s="238"/>
      <c r="JEI27" s="239"/>
      <c r="JEJ27" s="240"/>
      <c r="JEK27" s="238"/>
      <c r="JEL27" s="239"/>
      <c r="JEM27" s="240"/>
      <c r="JEN27" s="238"/>
      <c r="JEO27" s="239"/>
      <c r="JEP27" s="240"/>
      <c r="JEQ27" s="238"/>
      <c r="JER27" s="239"/>
      <c r="JES27" s="240"/>
      <c r="JET27" s="238"/>
      <c r="JEU27" s="239"/>
      <c r="JEV27" s="240"/>
      <c r="JEW27" s="238"/>
      <c r="JEX27" s="239"/>
      <c r="JEY27" s="240"/>
      <c r="JEZ27" s="238"/>
      <c r="JFA27" s="239"/>
      <c r="JFB27" s="240"/>
      <c r="JFC27" s="238"/>
      <c r="JFD27" s="239"/>
      <c r="JFE27" s="240"/>
      <c r="JFF27" s="238"/>
      <c r="JFG27" s="239"/>
      <c r="JFH27" s="240"/>
      <c r="JFI27" s="238"/>
      <c r="JFJ27" s="239"/>
      <c r="JFK27" s="240"/>
      <c r="JFL27" s="238"/>
      <c r="JFM27" s="239"/>
      <c r="JFN27" s="240"/>
      <c r="JFO27" s="238"/>
      <c r="JFP27" s="239"/>
      <c r="JFQ27" s="240"/>
      <c r="JFR27" s="238"/>
      <c r="JFS27" s="239"/>
      <c r="JFT27" s="240"/>
      <c r="JFU27" s="238"/>
      <c r="JFV27" s="239"/>
      <c r="JFW27" s="240"/>
      <c r="JFX27" s="238"/>
      <c r="JFY27" s="239"/>
      <c r="JFZ27" s="240"/>
      <c r="JGA27" s="238"/>
      <c r="JGB27" s="239"/>
      <c r="JGC27" s="240"/>
      <c r="JGD27" s="238"/>
      <c r="JGE27" s="239"/>
      <c r="JGF27" s="240"/>
      <c r="JGG27" s="238"/>
      <c r="JGH27" s="239"/>
      <c r="JGI27" s="240"/>
      <c r="JGJ27" s="238"/>
      <c r="JGK27" s="239"/>
      <c r="JGL27" s="240"/>
      <c r="JGM27" s="238"/>
      <c r="JGN27" s="239"/>
      <c r="JGO27" s="240"/>
      <c r="JGP27" s="238"/>
      <c r="JGQ27" s="239"/>
      <c r="JGR27" s="240"/>
      <c r="JGS27" s="238"/>
      <c r="JGT27" s="239"/>
      <c r="JGU27" s="240"/>
      <c r="JGV27" s="238"/>
      <c r="JGW27" s="239"/>
      <c r="JGX27" s="240"/>
      <c r="JGY27" s="238"/>
      <c r="JGZ27" s="239"/>
      <c r="JHA27" s="240"/>
      <c r="JHB27" s="238"/>
      <c r="JHC27" s="239"/>
      <c r="JHD27" s="240"/>
      <c r="JHE27" s="238"/>
      <c r="JHF27" s="239"/>
      <c r="JHG27" s="240"/>
      <c r="JHH27" s="238"/>
      <c r="JHI27" s="239"/>
      <c r="JHJ27" s="240"/>
      <c r="JHK27" s="238"/>
      <c r="JHL27" s="239"/>
      <c r="JHM27" s="240"/>
      <c r="JHN27" s="238"/>
      <c r="JHO27" s="239"/>
      <c r="JHP27" s="240"/>
      <c r="JHQ27" s="238"/>
      <c r="JHR27" s="239"/>
      <c r="JHS27" s="240"/>
      <c r="JHT27" s="238"/>
      <c r="JHU27" s="239"/>
      <c r="JHV27" s="240"/>
      <c r="JHW27" s="238"/>
      <c r="JHX27" s="239"/>
      <c r="JHY27" s="240"/>
      <c r="JHZ27" s="238"/>
      <c r="JIA27" s="239"/>
      <c r="JIB27" s="240"/>
      <c r="JIC27" s="238"/>
      <c r="JID27" s="239"/>
      <c r="JIE27" s="240"/>
      <c r="JIF27" s="238"/>
      <c r="JIG27" s="239"/>
      <c r="JIH27" s="240"/>
      <c r="JII27" s="238"/>
      <c r="JIJ27" s="239"/>
      <c r="JIK27" s="240"/>
      <c r="JIL27" s="238"/>
      <c r="JIM27" s="239"/>
      <c r="JIN27" s="240"/>
      <c r="JIO27" s="238"/>
      <c r="JIP27" s="239"/>
      <c r="JIQ27" s="240"/>
      <c r="JIR27" s="238"/>
      <c r="JIS27" s="239"/>
      <c r="JIT27" s="240"/>
      <c r="JIU27" s="238"/>
      <c r="JIV27" s="239"/>
      <c r="JIW27" s="240"/>
      <c r="JIX27" s="238"/>
      <c r="JIY27" s="239"/>
      <c r="JIZ27" s="240"/>
      <c r="JJA27" s="238"/>
      <c r="JJB27" s="239"/>
      <c r="JJC27" s="240"/>
      <c r="JJD27" s="238"/>
      <c r="JJE27" s="239"/>
      <c r="JJF27" s="240"/>
      <c r="JJG27" s="238"/>
      <c r="JJH27" s="239"/>
      <c r="JJI27" s="240"/>
      <c r="JJJ27" s="238"/>
      <c r="JJK27" s="239"/>
      <c r="JJL27" s="240"/>
      <c r="JJM27" s="238"/>
      <c r="JJN27" s="239"/>
      <c r="JJO27" s="240"/>
      <c r="JJP27" s="238"/>
      <c r="JJQ27" s="239"/>
      <c r="JJR27" s="240"/>
      <c r="JJS27" s="238"/>
      <c r="JJT27" s="239"/>
      <c r="JJU27" s="240"/>
      <c r="JJV27" s="238"/>
      <c r="JJW27" s="239"/>
      <c r="JJX27" s="240"/>
      <c r="JJY27" s="238"/>
      <c r="JJZ27" s="239"/>
      <c r="JKA27" s="240"/>
      <c r="JKB27" s="238"/>
      <c r="JKC27" s="239"/>
      <c r="JKD27" s="240"/>
      <c r="JKE27" s="238"/>
      <c r="JKF27" s="239"/>
      <c r="JKG27" s="240"/>
      <c r="JKH27" s="238"/>
      <c r="JKI27" s="239"/>
      <c r="JKJ27" s="240"/>
      <c r="JKK27" s="238"/>
      <c r="JKL27" s="239"/>
      <c r="JKM27" s="240"/>
      <c r="JKN27" s="238"/>
      <c r="JKO27" s="239"/>
      <c r="JKP27" s="240"/>
      <c r="JKQ27" s="238"/>
      <c r="JKR27" s="239"/>
      <c r="JKS27" s="240"/>
      <c r="JKT27" s="238"/>
      <c r="JKU27" s="239"/>
      <c r="JKV27" s="240"/>
      <c r="JKW27" s="238"/>
      <c r="JKX27" s="239"/>
      <c r="JKY27" s="240"/>
      <c r="JKZ27" s="238"/>
      <c r="JLA27" s="239"/>
      <c r="JLB27" s="240"/>
      <c r="JLC27" s="238"/>
      <c r="JLD27" s="239"/>
      <c r="JLE27" s="240"/>
      <c r="JLF27" s="238"/>
      <c r="JLG27" s="239"/>
      <c r="JLH27" s="240"/>
      <c r="JLI27" s="238"/>
      <c r="JLJ27" s="239"/>
      <c r="JLK27" s="240"/>
      <c r="JLL27" s="238"/>
      <c r="JLM27" s="239"/>
      <c r="JLN27" s="240"/>
      <c r="JLO27" s="238"/>
      <c r="JLP27" s="239"/>
      <c r="JLQ27" s="240"/>
      <c r="JLR27" s="238"/>
      <c r="JLS27" s="239"/>
      <c r="JLT27" s="240"/>
      <c r="JLU27" s="238"/>
      <c r="JLV27" s="239"/>
      <c r="JLW27" s="240"/>
      <c r="JLX27" s="238"/>
      <c r="JLY27" s="239"/>
      <c r="JLZ27" s="240"/>
      <c r="JMA27" s="238"/>
      <c r="JMB27" s="239"/>
      <c r="JMC27" s="240"/>
      <c r="JMD27" s="238"/>
      <c r="JME27" s="239"/>
      <c r="JMF27" s="240"/>
      <c r="JMG27" s="238"/>
      <c r="JMH27" s="239"/>
      <c r="JMI27" s="240"/>
      <c r="JMJ27" s="238"/>
      <c r="JMK27" s="239"/>
      <c r="JML27" s="240"/>
      <c r="JMM27" s="238"/>
      <c r="JMN27" s="239"/>
      <c r="JMO27" s="240"/>
      <c r="JMP27" s="238"/>
      <c r="JMQ27" s="239"/>
      <c r="JMR27" s="240"/>
      <c r="JMS27" s="238"/>
      <c r="JMT27" s="239"/>
      <c r="JMU27" s="240"/>
      <c r="JMV27" s="238"/>
      <c r="JMW27" s="239"/>
      <c r="JMX27" s="240"/>
      <c r="JMY27" s="238"/>
      <c r="JMZ27" s="239"/>
      <c r="JNA27" s="240"/>
      <c r="JNB27" s="238"/>
      <c r="JNC27" s="239"/>
      <c r="JND27" s="240"/>
      <c r="JNE27" s="238"/>
      <c r="JNF27" s="239"/>
      <c r="JNG27" s="240"/>
      <c r="JNH27" s="238"/>
      <c r="JNI27" s="239"/>
      <c r="JNJ27" s="240"/>
      <c r="JNK27" s="238"/>
      <c r="JNL27" s="239"/>
      <c r="JNM27" s="240"/>
      <c r="JNN27" s="238"/>
      <c r="JNO27" s="239"/>
      <c r="JNP27" s="240"/>
      <c r="JNQ27" s="238"/>
      <c r="JNR27" s="239"/>
      <c r="JNS27" s="240"/>
      <c r="JNT27" s="238"/>
      <c r="JNU27" s="239"/>
      <c r="JNV27" s="240"/>
      <c r="JNW27" s="238"/>
      <c r="JNX27" s="239"/>
      <c r="JNY27" s="240"/>
      <c r="JNZ27" s="238"/>
      <c r="JOA27" s="239"/>
      <c r="JOB27" s="240"/>
      <c r="JOC27" s="238"/>
      <c r="JOD27" s="239"/>
      <c r="JOE27" s="240"/>
      <c r="JOF27" s="238"/>
      <c r="JOG27" s="239"/>
      <c r="JOH27" s="240"/>
      <c r="JOI27" s="238"/>
      <c r="JOJ27" s="239"/>
      <c r="JOK27" s="240"/>
      <c r="JOL27" s="238"/>
      <c r="JOM27" s="239"/>
      <c r="JON27" s="240"/>
      <c r="JOO27" s="238"/>
      <c r="JOP27" s="239"/>
      <c r="JOQ27" s="240"/>
      <c r="JOR27" s="238"/>
      <c r="JOS27" s="239"/>
      <c r="JOT27" s="240"/>
      <c r="JOU27" s="238"/>
      <c r="JOV27" s="239"/>
      <c r="JOW27" s="240"/>
      <c r="JOX27" s="238"/>
      <c r="JOY27" s="239"/>
      <c r="JOZ27" s="240"/>
      <c r="JPA27" s="238"/>
      <c r="JPB27" s="239"/>
      <c r="JPC27" s="240"/>
      <c r="JPD27" s="238"/>
      <c r="JPE27" s="239"/>
      <c r="JPF27" s="240"/>
      <c r="JPG27" s="238"/>
      <c r="JPH27" s="239"/>
      <c r="JPI27" s="240"/>
      <c r="JPJ27" s="238"/>
      <c r="JPK27" s="239"/>
      <c r="JPL27" s="240"/>
      <c r="JPM27" s="238"/>
      <c r="JPN27" s="239"/>
      <c r="JPO27" s="240"/>
      <c r="JPP27" s="238"/>
      <c r="JPQ27" s="239"/>
      <c r="JPR27" s="240"/>
      <c r="JPS27" s="238"/>
      <c r="JPT27" s="239"/>
      <c r="JPU27" s="240"/>
      <c r="JPV27" s="238"/>
      <c r="JPW27" s="239"/>
      <c r="JPX27" s="240"/>
      <c r="JPY27" s="238"/>
      <c r="JPZ27" s="239"/>
      <c r="JQA27" s="240"/>
      <c r="JQB27" s="238"/>
      <c r="JQC27" s="239"/>
      <c r="JQD27" s="240"/>
      <c r="JQE27" s="238"/>
      <c r="JQF27" s="239"/>
      <c r="JQG27" s="240"/>
      <c r="JQH27" s="238"/>
      <c r="JQI27" s="239"/>
      <c r="JQJ27" s="240"/>
      <c r="JQK27" s="238"/>
      <c r="JQL27" s="239"/>
      <c r="JQM27" s="240"/>
      <c r="JQN27" s="238"/>
      <c r="JQO27" s="239"/>
      <c r="JQP27" s="240"/>
      <c r="JQQ27" s="238"/>
      <c r="JQR27" s="239"/>
      <c r="JQS27" s="240"/>
      <c r="JQT27" s="238"/>
      <c r="JQU27" s="239"/>
      <c r="JQV27" s="240"/>
      <c r="JQW27" s="238"/>
      <c r="JQX27" s="239"/>
      <c r="JQY27" s="240"/>
      <c r="JQZ27" s="238"/>
      <c r="JRA27" s="239"/>
      <c r="JRB27" s="240"/>
      <c r="JRC27" s="238"/>
      <c r="JRD27" s="239"/>
      <c r="JRE27" s="240"/>
      <c r="JRF27" s="238"/>
      <c r="JRG27" s="239"/>
      <c r="JRH27" s="240"/>
      <c r="JRI27" s="238"/>
      <c r="JRJ27" s="239"/>
      <c r="JRK27" s="240"/>
      <c r="JRL27" s="238"/>
      <c r="JRM27" s="239"/>
      <c r="JRN27" s="240"/>
      <c r="JRO27" s="238"/>
      <c r="JRP27" s="239"/>
      <c r="JRQ27" s="240"/>
      <c r="JRR27" s="238"/>
      <c r="JRS27" s="239"/>
      <c r="JRT27" s="240"/>
      <c r="JRU27" s="238"/>
      <c r="JRV27" s="239"/>
      <c r="JRW27" s="240"/>
      <c r="JRX27" s="238"/>
      <c r="JRY27" s="239"/>
      <c r="JRZ27" s="240"/>
      <c r="JSA27" s="238"/>
      <c r="JSB27" s="239"/>
      <c r="JSC27" s="240"/>
      <c r="JSD27" s="238"/>
      <c r="JSE27" s="239"/>
      <c r="JSF27" s="240"/>
      <c r="JSG27" s="238"/>
      <c r="JSH27" s="239"/>
      <c r="JSI27" s="240"/>
      <c r="JSJ27" s="238"/>
      <c r="JSK27" s="239"/>
      <c r="JSL27" s="240"/>
      <c r="JSM27" s="238"/>
      <c r="JSN27" s="239"/>
      <c r="JSO27" s="240"/>
      <c r="JSP27" s="238"/>
      <c r="JSQ27" s="239"/>
      <c r="JSR27" s="240"/>
      <c r="JSS27" s="238"/>
      <c r="JST27" s="239"/>
      <c r="JSU27" s="240"/>
      <c r="JSV27" s="238"/>
      <c r="JSW27" s="239"/>
      <c r="JSX27" s="240"/>
      <c r="JSY27" s="238"/>
      <c r="JSZ27" s="239"/>
      <c r="JTA27" s="240"/>
      <c r="JTB27" s="238"/>
      <c r="JTC27" s="239"/>
      <c r="JTD27" s="240"/>
      <c r="JTE27" s="238"/>
      <c r="JTF27" s="239"/>
      <c r="JTG27" s="240"/>
      <c r="JTH27" s="238"/>
      <c r="JTI27" s="239"/>
      <c r="JTJ27" s="240"/>
      <c r="JTK27" s="238"/>
      <c r="JTL27" s="239"/>
      <c r="JTM27" s="240"/>
      <c r="JTN27" s="238"/>
      <c r="JTO27" s="239"/>
      <c r="JTP27" s="240"/>
      <c r="JTQ27" s="238"/>
      <c r="JTR27" s="239"/>
      <c r="JTS27" s="240"/>
      <c r="JTT27" s="238"/>
      <c r="JTU27" s="239"/>
      <c r="JTV27" s="240"/>
      <c r="JTW27" s="238"/>
      <c r="JTX27" s="239"/>
      <c r="JTY27" s="240"/>
      <c r="JTZ27" s="238"/>
      <c r="JUA27" s="239"/>
      <c r="JUB27" s="240"/>
      <c r="JUC27" s="238"/>
      <c r="JUD27" s="239"/>
      <c r="JUE27" s="240"/>
      <c r="JUF27" s="238"/>
      <c r="JUG27" s="239"/>
      <c r="JUH27" s="240"/>
      <c r="JUI27" s="238"/>
      <c r="JUJ27" s="239"/>
      <c r="JUK27" s="240"/>
      <c r="JUL27" s="238"/>
      <c r="JUM27" s="239"/>
      <c r="JUN27" s="240"/>
      <c r="JUO27" s="238"/>
      <c r="JUP27" s="239"/>
      <c r="JUQ27" s="240"/>
      <c r="JUR27" s="238"/>
      <c r="JUS27" s="239"/>
      <c r="JUT27" s="240"/>
      <c r="JUU27" s="238"/>
      <c r="JUV27" s="239"/>
      <c r="JUW27" s="240"/>
      <c r="JUX27" s="238"/>
      <c r="JUY27" s="239"/>
      <c r="JUZ27" s="240"/>
      <c r="JVA27" s="238"/>
      <c r="JVB27" s="239"/>
      <c r="JVC27" s="240"/>
      <c r="JVD27" s="238"/>
      <c r="JVE27" s="239"/>
      <c r="JVF27" s="240"/>
      <c r="JVG27" s="238"/>
      <c r="JVH27" s="239"/>
      <c r="JVI27" s="240"/>
      <c r="JVJ27" s="238"/>
      <c r="JVK27" s="239"/>
      <c r="JVL27" s="240"/>
      <c r="JVM27" s="238"/>
      <c r="JVN27" s="239"/>
      <c r="JVO27" s="240"/>
      <c r="JVP27" s="238"/>
      <c r="JVQ27" s="239"/>
      <c r="JVR27" s="240"/>
      <c r="JVS27" s="238"/>
      <c r="JVT27" s="239"/>
      <c r="JVU27" s="240"/>
      <c r="JVV27" s="238"/>
      <c r="JVW27" s="239"/>
      <c r="JVX27" s="240"/>
      <c r="JVY27" s="238"/>
      <c r="JVZ27" s="239"/>
      <c r="JWA27" s="240"/>
      <c r="JWB27" s="238"/>
      <c r="JWC27" s="239"/>
      <c r="JWD27" s="240"/>
      <c r="JWE27" s="238"/>
      <c r="JWF27" s="239"/>
      <c r="JWG27" s="240"/>
      <c r="JWH27" s="238"/>
      <c r="JWI27" s="239"/>
      <c r="JWJ27" s="240"/>
      <c r="JWK27" s="238"/>
      <c r="JWL27" s="239"/>
      <c r="JWM27" s="240"/>
      <c r="JWN27" s="238"/>
      <c r="JWO27" s="239"/>
      <c r="JWP27" s="240"/>
      <c r="JWQ27" s="238"/>
      <c r="JWR27" s="239"/>
      <c r="JWS27" s="240"/>
      <c r="JWT27" s="238"/>
      <c r="JWU27" s="239"/>
      <c r="JWV27" s="240"/>
      <c r="JWW27" s="238"/>
      <c r="JWX27" s="239"/>
      <c r="JWY27" s="240"/>
      <c r="JWZ27" s="238"/>
      <c r="JXA27" s="239"/>
      <c r="JXB27" s="240"/>
      <c r="JXC27" s="238"/>
      <c r="JXD27" s="239"/>
      <c r="JXE27" s="240"/>
      <c r="JXF27" s="238"/>
      <c r="JXG27" s="239"/>
      <c r="JXH27" s="240"/>
      <c r="JXI27" s="238"/>
      <c r="JXJ27" s="239"/>
      <c r="JXK27" s="240"/>
      <c r="JXL27" s="238"/>
      <c r="JXM27" s="239"/>
      <c r="JXN27" s="240"/>
      <c r="JXO27" s="238"/>
      <c r="JXP27" s="239"/>
      <c r="JXQ27" s="240"/>
      <c r="JXR27" s="238"/>
      <c r="JXS27" s="239"/>
      <c r="JXT27" s="240"/>
      <c r="JXU27" s="238"/>
      <c r="JXV27" s="239"/>
      <c r="JXW27" s="240"/>
      <c r="JXX27" s="238"/>
      <c r="JXY27" s="239"/>
      <c r="JXZ27" s="240"/>
      <c r="JYA27" s="238"/>
      <c r="JYB27" s="239"/>
      <c r="JYC27" s="240"/>
      <c r="JYD27" s="238"/>
      <c r="JYE27" s="239"/>
      <c r="JYF27" s="240"/>
      <c r="JYG27" s="238"/>
      <c r="JYH27" s="239"/>
      <c r="JYI27" s="240"/>
      <c r="JYJ27" s="238"/>
      <c r="JYK27" s="239"/>
      <c r="JYL27" s="240"/>
      <c r="JYM27" s="238"/>
      <c r="JYN27" s="239"/>
      <c r="JYO27" s="240"/>
      <c r="JYP27" s="238"/>
      <c r="JYQ27" s="239"/>
      <c r="JYR27" s="240"/>
      <c r="JYS27" s="238"/>
      <c r="JYT27" s="239"/>
      <c r="JYU27" s="240"/>
      <c r="JYV27" s="238"/>
      <c r="JYW27" s="239"/>
      <c r="JYX27" s="240"/>
      <c r="JYY27" s="238"/>
      <c r="JYZ27" s="239"/>
      <c r="JZA27" s="240"/>
      <c r="JZB27" s="238"/>
      <c r="JZC27" s="239"/>
      <c r="JZD27" s="240"/>
      <c r="JZE27" s="238"/>
      <c r="JZF27" s="239"/>
      <c r="JZG27" s="240"/>
      <c r="JZH27" s="238"/>
      <c r="JZI27" s="239"/>
      <c r="JZJ27" s="240"/>
      <c r="JZK27" s="238"/>
      <c r="JZL27" s="239"/>
      <c r="JZM27" s="240"/>
      <c r="JZN27" s="238"/>
      <c r="JZO27" s="239"/>
      <c r="JZP27" s="240"/>
      <c r="JZQ27" s="238"/>
      <c r="JZR27" s="239"/>
      <c r="JZS27" s="240"/>
      <c r="JZT27" s="238"/>
      <c r="JZU27" s="239"/>
      <c r="JZV27" s="240"/>
      <c r="JZW27" s="238"/>
      <c r="JZX27" s="239"/>
      <c r="JZY27" s="240"/>
      <c r="JZZ27" s="238"/>
      <c r="KAA27" s="239"/>
      <c r="KAB27" s="240"/>
      <c r="KAC27" s="238"/>
      <c r="KAD27" s="239"/>
      <c r="KAE27" s="240"/>
      <c r="KAF27" s="238"/>
      <c r="KAG27" s="239"/>
      <c r="KAH27" s="240"/>
      <c r="KAI27" s="238"/>
      <c r="KAJ27" s="239"/>
      <c r="KAK27" s="240"/>
      <c r="KAL27" s="238"/>
      <c r="KAM27" s="239"/>
      <c r="KAN27" s="240"/>
      <c r="KAO27" s="238"/>
      <c r="KAP27" s="239"/>
      <c r="KAQ27" s="240"/>
      <c r="KAR27" s="238"/>
      <c r="KAS27" s="239"/>
      <c r="KAT27" s="240"/>
      <c r="KAU27" s="238"/>
      <c r="KAV27" s="239"/>
      <c r="KAW27" s="240"/>
      <c r="KAX27" s="238"/>
      <c r="KAY27" s="239"/>
      <c r="KAZ27" s="240"/>
      <c r="KBA27" s="238"/>
      <c r="KBB27" s="239"/>
      <c r="KBC27" s="240"/>
      <c r="KBD27" s="238"/>
      <c r="KBE27" s="239"/>
      <c r="KBF27" s="240"/>
      <c r="KBG27" s="238"/>
      <c r="KBH27" s="239"/>
      <c r="KBI27" s="240"/>
      <c r="KBJ27" s="238"/>
      <c r="KBK27" s="239"/>
      <c r="KBL27" s="240"/>
      <c r="KBM27" s="238"/>
      <c r="KBN27" s="239"/>
      <c r="KBO27" s="240"/>
      <c r="KBP27" s="238"/>
      <c r="KBQ27" s="239"/>
      <c r="KBR27" s="240"/>
      <c r="KBS27" s="238"/>
      <c r="KBT27" s="239"/>
      <c r="KBU27" s="240"/>
      <c r="KBV27" s="238"/>
      <c r="KBW27" s="239"/>
      <c r="KBX27" s="240"/>
      <c r="KBY27" s="238"/>
      <c r="KBZ27" s="239"/>
      <c r="KCA27" s="240"/>
      <c r="KCB27" s="238"/>
      <c r="KCC27" s="239"/>
      <c r="KCD27" s="240"/>
      <c r="KCE27" s="238"/>
      <c r="KCF27" s="239"/>
      <c r="KCG27" s="240"/>
      <c r="KCH27" s="238"/>
      <c r="KCI27" s="239"/>
      <c r="KCJ27" s="240"/>
      <c r="KCK27" s="238"/>
      <c r="KCL27" s="239"/>
      <c r="KCM27" s="240"/>
      <c r="KCN27" s="238"/>
      <c r="KCO27" s="239"/>
      <c r="KCP27" s="240"/>
      <c r="KCQ27" s="238"/>
      <c r="KCR27" s="239"/>
      <c r="KCS27" s="240"/>
      <c r="KCT27" s="238"/>
      <c r="KCU27" s="239"/>
      <c r="KCV27" s="240"/>
      <c r="KCW27" s="238"/>
      <c r="KCX27" s="239"/>
      <c r="KCY27" s="240"/>
      <c r="KCZ27" s="238"/>
      <c r="KDA27" s="239"/>
      <c r="KDB27" s="240"/>
      <c r="KDC27" s="238"/>
      <c r="KDD27" s="239"/>
      <c r="KDE27" s="240"/>
      <c r="KDF27" s="238"/>
      <c r="KDG27" s="239"/>
      <c r="KDH27" s="240"/>
      <c r="KDI27" s="238"/>
      <c r="KDJ27" s="239"/>
      <c r="KDK27" s="240"/>
      <c r="KDL27" s="238"/>
      <c r="KDM27" s="239"/>
      <c r="KDN27" s="240"/>
      <c r="KDO27" s="238"/>
      <c r="KDP27" s="239"/>
      <c r="KDQ27" s="240"/>
      <c r="KDR27" s="238"/>
      <c r="KDS27" s="239"/>
      <c r="KDT27" s="240"/>
      <c r="KDU27" s="238"/>
      <c r="KDV27" s="239"/>
      <c r="KDW27" s="240"/>
      <c r="KDX27" s="238"/>
      <c r="KDY27" s="239"/>
      <c r="KDZ27" s="240"/>
      <c r="KEA27" s="238"/>
      <c r="KEB27" s="239"/>
      <c r="KEC27" s="240"/>
      <c r="KED27" s="238"/>
      <c r="KEE27" s="239"/>
      <c r="KEF27" s="240"/>
      <c r="KEG27" s="238"/>
      <c r="KEH27" s="239"/>
      <c r="KEI27" s="240"/>
      <c r="KEJ27" s="238"/>
      <c r="KEK27" s="239"/>
      <c r="KEL27" s="240"/>
      <c r="KEM27" s="238"/>
      <c r="KEN27" s="239"/>
      <c r="KEO27" s="240"/>
      <c r="KEP27" s="238"/>
      <c r="KEQ27" s="239"/>
      <c r="KER27" s="240"/>
      <c r="KES27" s="238"/>
      <c r="KET27" s="239"/>
      <c r="KEU27" s="240"/>
      <c r="KEV27" s="238"/>
      <c r="KEW27" s="239"/>
      <c r="KEX27" s="240"/>
      <c r="KEY27" s="238"/>
      <c r="KEZ27" s="239"/>
      <c r="KFA27" s="240"/>
      <c r="KFB27" s="238"/>
      <c r="KFC27" s="239"/>
      <c r="KFD27" s="240"/>
      <c r="KFE27" s="238"/>
      <c r="KFF27" s="239"/>
      <c r="KFG27" s="240"/>
      <c r="KFH27" s="238"/>
      <c r="KFI27" s="239"/>
      <c r="KFJ27" s="240"/>
      <c r="KFK27" s="238"/>
      <c r="KFL27" s="239"/>
      <c r="KFM27" s="240"/>
      <c r="KFN27" s="238"/>
      <c r="KFO27" s="239"/>
      <c r="KFP27" s="240"/>
      <c r="KFQ27" s="238"/>
      <c r="KFR27" s="239"/>
      <c r="KFS27" s="240"/>
      <c r="KFT27" s="238"/>
      <c r="KFU27" s="239"/>
      <c r="KFV27" s="240"/>
      <c r="KFW27" s="238"/>
      <c r="KFX27" s="239"/>
      <c r="KFY27" s="240"/>
      <c r="KFZ27" s="238"/>
      <c r="KGA27" s="239"/>
      <c r="KGB27" s="240"/>
      <c r="KGC27" s="238"/>
      <c r="KGD27" s="239"/>
      <c r="KGE27" s="240"/>
      <c r="KGF27" s="238"/>
      <c r="KGG27" s="239"/>
      <c r="KGH27" s="240"/>
      <c r="KGI27" s="238"/>
      <c r="KGJ27" s="239"/>
      <c r="KGK27" s="240"/>
      <c r="KGL27" s="238"/>
      <c r="KGM27" s="239"/>
      <c r="KGN27" s="240"/>
      <c r="KGO27" s="238"/>
      <c r="KGP27" s="239"/>
      <c r="KGQ27" s="240"/>
      <c r="KGR27" s="238"/>
      <c r="KGS27" s="239"/>
      <c r="KGT27" s="240"/>
      <c r="KGU27" s="238"/>
      <c r="KGV27" s="239"/>
      <c r="KGW27" s="240"/>
      <c r="KGX27" s="238"/>
      <c r="KGY27" s="239"/>
      <c r="KGZ27" s="240"/>
      <c r="KHA27" s="238"/>
      <c r="KHB27" s="239"/>
      <c r="KHC27" s="240"/>
      <c r="KHD27" s="238"/>
      <c r="KHE27" s="239"/>
      <c r="KHF27" s="240"/>
      <c r="KHG27" s="238"/>
      <c r="KHH27" s="239"/>
      <c r="KHI27" s="240"/>
      <c r="KHJ27" s="238"/>
      <c r="KHK27" s="239"/>
      <c r="KHL27" s="240"/>
      <c r="KHM27" s="238"/>
      <c r="KHN27" s="239"/>
      <c r="KHO27" s="240"/>
      <c r="KHP27" s="238"/>
      <c r="KHQ27" s="239"/>
      <c r="KHR27" s="240"/>
      <c r="KHS27" s="238"/>
      <c r="KHT27" s="239"/>
      <c r="KHU27" s="240"/>
      <c r="KHV27" s="238"/>
      <c r="KHW27" s="239"/>
      <c r="KHX27" s="240"/>
      <c r="KHY27" s="238"/>
      <c r="KHZ27" s="239"/>
      <c r="KIA27" s="240"/>
      <c r="KIB27" s="238"/>
      <c r="KIC27" s="239"/>
      <c r="KID27" s="240"/>
      <c r="KIE27" s="238"/>
      <c r="KIF27" s="239"/>
      <c r="KIG27" s="240"/>
      <c r="KIH27" s="238"/>
      <c r="KII27" s="239"/>
      <c r="KIJ27" s="240"/>
      <c r="KIK27" s="238"/>
      <c r="KIL27" s="239"/>
      <c r="KIM27" s="240"/>
      <c r="KIN27" s="238"/>
      <c r="KIO27" s="239"/>
      <c r="KIP27" s="240"/>
      <c r="KIQ27" s="238"/>
      <c r="KIR27" s="239"/>
      <c r="KIS27" s="240"/>
      <c r="KIT27" s="238"/>
      <c r="KIU27" s="239"/>
      <c r="KIV27" s="240"/>
      <c r="KIW27" s="238"/>
      <c r="KIX27" s="239"/>
      <c r="KIY27" s="240"/>
      <c r="KIZ27" s="238"/>
      <c r="KJA27" s="239"/>
      <c r="KJB27" s="240"/>
      <c r="KJC27" s="238"/>
      <c r="KJD27" s="239"/>
      <c r="KJE27" s="240"/>
      <c r="KJF27" s="238"/>
      <c r="KJG27" s="239"/>
      <c r="KJH27" s="240"/>
      <c r="KJI27" s="238"/>
      <c r="KJJ27" s="239"/>
      <c r="KJK27" s="240"/>
      <c r="KJL27" s="238"/>
      <c r="KJM27" s="239"/>
      <c r="KJN27" s="240"/>
      <c r="KJO27" s="238"/>
      <c r="KJP27" s="239"/>
      <c r="KJQ27" s="240"/>
      <c r="KJR27" s="238"/>
      <c r="KJS27" s="239"/>
      <c r="KJT27" s="240"/>
      <c r="KJU27" s="238"/>
      <c r="KJV27" s="239"/>
      <c r="KJW27" s="240"/>
      <c r="KJX27" s="238"/>
      <c r="KJY27" s="239"/>
      <c r="KJZ27" s="240"/>
      <c r="KKA27" s="238"/>
      <c r="KKB27" s="239"/>
      <c r="KKC27" s="240"/>
      <c r="KKD27" s="238"/>
      <c r="KKE27" s="239"/>
      <c r="KKF27" s="240"/>
      <c r="KKG27" s="238"/>
      <c r="KKH27" s="239"/>
      <c r="KKI27" s="240"/>
      <c r="KKJ27" s="238"/>
      <c r="KKK27" s="239"/>
      <c r="KKL27" s="240"/>
      <c r="KKM27" s="238"/>
      <c r="KKN27" s="239"/>
      <c r="KKO27" s="240"/>
      <c r="KKP27" s="238"/>
      <c r="KKQ27" s="239"/>
      <c r="KKR27" s="240"/>
      <c r="KKS27" s="238"/>
      <c r="KKT27" s="239"/>
      <c r="KKU27" s="240"/>
      <c r="KKV27" s="238"/>
      <c r="KKW27" s="239"/>
      <c r="KKX27" s="240"/>
      <c r="KKY27" s="238"/>
      <c r="KKZ27" s="239"/>
      <c r="KLA27" s="240"/>
      <c r="KLB27" s="238"/>
      <c r="KLC27" s="239"/>
      <c r="KLD27" s="240"/>
      <c r="KLE27" s="238"/>
      <c r="KLF27" s="239"/>
      <c r="KLG27" s="240"/>
      <c r="KLH27" s="238"/>
      <c r="KLI27" s="239"/>
      <c r="KLJ27" s="240"/>
      <c r="KLK27" s="238"/>
      <c r="KLL27" s="239"/>
      <c r="KLM27" s="240"/>
      <c r="KLN27" s="238"/>
      <c r="KLO27" s="239"/>
      <c r="KLP27" s="240"/>
      <c r="KLQ27" s="238"/>
      <c r="KLR27" s="239"/>
      <c r="KLS27" s="240"/>
      <c r="KLT27" s="238"/>
      <c r="KLU27" s="239"/>
      <c r="KLV27" s="240"/>
      <c r="KLW27" s="238"/>
      <c r="KLX27" s="239"/>
      <c r="KLY27" s="240"/>
      <c r="KLZ27" s="238"/>
      <c r="KMA27" s="239"/>
      <c r="KMB27" s="240"/>
      <c r="KMC27" s="238"/>
      <c r="KMD27" s="239"/>
      <c r="KME27" s="240"/>
      <c r="KMF27" s="238"/>
      <c r="KMG27" s="239"/>
      <c r="KMH27" s="240"/>
      <c r="KMI27" s="238"/>
      <c r="KMJ27" s="239"/>
      <c r="KMK27" s="240"/>
      <c r="KML27" s="238"/>
      <c r="KMM27" s="239"/>
      <c r="KMN27" s="240"/>
      <c r="KMO27" s="238"/>
      <c r="KMP27" s="239"/>
      <c r="KMQ27" s="240"/>
      <c r="KMR27" s="238"/>
      <c r="KMS27" s="239"/>
      <c r="KMT27" s="240"/>
      <c r="KMU27" s="238"/>
      <c r="KMV27" s="239"/>
      <c r="KMW27" s="240"/>
      <c r="KMX27" s="238"/>
      <c r="KMY27" s="239"/>
      <c r="KMZ27" s="240"/>
      <c r="KNA27" s="238"/>
      <c r="KNB27" s="239"/>
      <c r="KNC27" s="240"/>
      <c r="KND27" s="238"/>
      <c r="KNE27" s="239"/>
      <c r="KNF27" s="240"/>
      <c r="KNG27" s="238"/>
      <c r="KNH27" s="239"/>
      <c r="KNI27" s="240"/>
      <c r="KNJ27" s="238"/>
      <c r="KNK27" s="239"/>
      <c r="KNL27" s="240"/>
      <c r="KNM27" s="238"/>
      <c r="KNN27" s="239"/>
      <c r="KNO27" s="240"/>
      <c r="KNP27" s="238"/>
      <c r="KNQ27" s="239"/>
      <c r="KNR27" s="240"/>
      <c r="KNS27" s="238"/>
      <c r="KNT27" s="239"/>
      <c r="KNU27" s="240"/>
      <c r="KNV27" s="238"/>
      <c r="KNW27" s="239"/>
      <c r="KNX27" s="240"/>
      <c r="KNY27" s="238"/>
      <c r="KNZ27" s="239"/>
      <c r="KOA27" s="240"/>
      <c r="KOB27" s="238"/>
      <c r="KOC27" s="239"/>
      <c r="KOD27" s="240"/>
      <c r="KOE27" s="238"/>
      <c r="KOF27" s="239"/>
      <c r="KOG27" s="240"/>
      <c r="KOH27" s="238"/>
      <c r="KOI27" s="239"/>
      <c r="KOJ27" s="240"/>
      <c r="KOK27" s="238"/>
      <c r="KOL27" s="239"/>
      <c r="KOM27" s="240"/>
      <c r="KON27" s="238"/>
      <c r="KOO27" s="239"/>
      <c r="KOP27" s="240"/>
      <c r="KOQ27" s="238"/>
      <c r="KOR27" s="239"/>
      <c r="KOS27" s="240"/>
      <c r="KOT27" s="238"/>
      <c r="KOU27" s="239"/>
      <c r="KOV27" s="240"/>
      <c r="KOW27" s="238"/>
      <c r="KOX27" s="239"/>
      <c r="KOY27" s="240"/>
      <c r="KOZ27" s="238"/>
      <c r="KPA27" s="239"/>
      <c r="KPB27" s="240"/>
      <c r="KPC27" s="238"/>
      <c r="KPD27" s="239"/>
      <c r="KPE27" s="240"/>
      <c r="KPF27" s="238"/>
      <c r="KPG27" s="239"/>
      <c r="KPH27" s="240"/>
      <c r="KPI27" s="238"/>
      <c r="KPJ27" s="239"/>
      <c r="KPK27" s="240"/>
      <c r="KPL27" s="238"/>
      <c r="KPM27" s="239"/>
      <c r="KPN27" s="240"/>
      <c r="KPO27" s="238"/>
      <c r="KPP27" s="239"/>
      <c r="KPQ27" s="240"/>
      <c r="KPR27" s="238"/>
      <c r="KPS27" s="239"/>
      <c r="KPT27" s="240"/>
      <c r="KPU27" s="238"/>
      <c r="KPV27" s="239"/>
      <c r="KPW27" s="240"/>
      <c r="KPX27" s="238"/>
      <c r="KPY27" s="239"/>
      <c r="KPZ27" s="240"/>
      <c r="KQA27" s="238"/>
      <c r="KQB27" s="239"/>
      <c r="KQC27" s="240"/>
      <c r="KQD27" s="238"/>
      <c r="KQE27" s="239"/>
      <c r="KQF27" s="240"/>
      <c r="KQG27" s="238"/>
      <c r="KQH27" s="239"/>
      <c r="KQI27" s="240"/>
      <c r="KQJ27" s="238"/>
      <c r="KQK27" s="239"/>
      <c r="KQL27" s="240"/>
      <c r="KQM27" s="238"/>
      <c r="KQN27" s="239"/>
      <c r="KQO27" s="240"/>
      <c r="KQP27" s="238"/>
      <c r="KQQ27" s="239"/>
      <c r="KQR27" s="240"/>
      <c r="KQS27" s="238"/>
      <c r="KQT27" s="239"/>
      <c r="KQU27" s="240"/>
      <c r="KQV27" s="238"/>
      <c r="KQW27" s="239"/>
      <c r="KQX27" s="240"/>
      <c r="KQY27" s="238"/>
      <c r="KQZ27" s="239"/>
      <c r="KRA27" s="240"/>
      <c r="KRB27" s="238"/>
      <c r="KRC27" s="239"/>
      <c r="KRD27" s="240"/>
      <c r="KRE27" s="238"/>
      <c r="KRF27" s="239"/>
      <c r="KRG27" s="240"/>
      <c r="KRH27" s="238"/>
      <c r="KRI27" s="239"/>
      <c r="KRJ27" s="240"/>
      <c r="KRK27" s="238"/>
      <c r="KRL27" s="239"/>
      <c r="KRM27" s="240"/>
      <c r="KRN27" s="238"/>
      <c r="KRO27" s="239"/>
      <c r="KRP27" s="240"/>
      <c r="KRQ27" s="238"/>
      <c r="KRR27" s="239"/>
      <c r="KRS27" s="240"/>
      <c r="KRT27" s="238"/>
      <c r="KRU27" s="239"/>
      <c r="KRV27" s="240"/>
      <c r="KRW27" s="238"/>
      <c r="KRX27" s="239"/>
      <c r="KRY27" s="240"/>
      <c r="KRZ27" s="238"/>
      <c r="KSA27" s="239"/>
      <c r="KSB27" s="240"/>
      <c r="KSC27" s="238"/>
      <c r="KSD27" s="239"/>
      <c r="KSE27" s="240"/>
      <c r="KSF27" s="238"/>
      <c r="KSG27" s="239"/>
      <c r="KSH27" s="240"/>
      <c r="KSI27" s="238"/>
      <c r="KSJ27" s="239"/>
      <c r="KSK27" s="240"/>
      <c r="KSL27" s="238"/>
      <c r="KSM27" s="239"/>
      <c r="KSN27" s="240"/>
      <c r="KSO27" s="238"/>
      <c r="KSP27" s="239"/>
      <c r="KSQ27" s="240"/>
      <c r="KSR27" s="238"/>
      <c r="KSS27" s="239"/>
      <c r="KST27" s="240"/>
      <c r="KSU27" s="238"/>
      <c r="KSV27" s="239"/>
      <c r="KSW27" s="240"/>
      <c r="KSX27" s="238"/>
      <c r="KSY27" s="239"/>
      <c r="KSZ27" s="240"/>
      <c r="KTA27" s="238"/>
      <c r="KTB27" s="239"/>
      <c r="KTC27" s="240"/>
      <c r="KTD27" s="238"/>
      <c r="KTE27" s="239"/>
      <c r="KTF27" s="240"/>
      <c r="KTG27" s="238"/>
      <c r="KTH27" s="239"/>
      <c r="KTI27" s="240"/>
      <c r="KTJ27" s="238"/>
      <c r="KTK27" s="239"/>
      <c r="KTL27" s="240"/>
      <c r="KTM27" s="238"/>
      <c r="KTN27" s="239"/>
      <c r="KTO27" s="240"/>
      <c r="KTP27" s="238"/>
      <c r="KTQ27" s="239"/>
      <c r="KTR27" s="240"/>
      <c r="KTS27" s="238"/>
      <c r="KTT27" s="239"/>
      <c r="KTU27" s="240"/>
      <c r="KTV27" s="238"/>
      <c r="KTW27" s="239"/>
      <c r="KTX27" s="240"/>
      <c r="KTY27" s="238"/>
      <c r="KTZ27" s="239"/>
      <c r="KUA27" s="240"/>
      <c r="KUB27" s="238"/>
      <c r="KUC27" s="239"/>
      <c r="KUD27" s="240"/>
      <c r="KUE27" s="238"/>
      <c r="KUF27" s="239"/>
      <c r="KUG27" s="240"/>
      <c r="KUH27" s="238"/>
      <c r="KUI27" s="239"/>
      <c r="KUJ27" s="240"/>
      <c r="KUK27" s="238"/>
      <c r="KUL27" s="239"/>
      <c r="KUM27" s="240"/>
      <c r="KUN27" s="238"/>
      <c r="KUO27" s="239"/>
      <c r="KUP27" s="240"/>
      <c r="KUQ27" s="238"/>
      <c r="KUR27" s="239"/>
      <c r="KUS27" s="240"/>
      <c r="KUT27" s="238"/>
      <c r="KUU27" s="239"/>
      <c r="KUV27" s="240"/>
      <c r="KUW27" s="238"/>
      <c r="KUX27" s="239"/>
      <c r="KUY27" s="240"/>
      <c r="KUZ27" s="238"/>
      <c r="KVA27" s="239"/>
      <c r="KVB27" s="240"/>
      <c r="KVC27" s="238"/>
      <c r="KVD27" s="239"/>
      <c r="KVE27" s="240"/>
      <c r="KVF27" s="238"/>
      <c r="KVG27" s="239"/>
      <c r="KVH27" s="240"/>
      <c r="KVI27" s="238"/>
      <c r="KVJ27" s="239"/>
      <c r="KVK27" s="240"/>
      <c r="KVL27" s="238"/>
      <c r="KVM27" s="239"/>
      <c r="KVN27" s="240"/>
      <c r="KVO27" s="238"/>
      <c r="KVP27" s="239"/>
      <c r="KVQ27" s="240"/>
      <c r="KVR27" s="238"/>
      <c r="KVS27" s="239"/>
      <c r="KVT27" s="240"/>
      <c r="KVU27" s="238"/>
      <c r="KVV27" s="239"/>
      <c r="KVW27" s="240"/>
      <c r="KVX27" s="238"/>
      <c r="KVY27" s="239"/>
      <c r="KVZ27" s="240"/>
      <c r="KWA27" s="238"/>
      <c r="KWB27" s="239"/>
      <c r="KWC27" s="240"/>
      <c r="KWD27" s="238"/>
      <c r="KWE27" s="239"/>
      <c r="KWF27" s="240"/>
      <c r="KWG27" s="238"/>
      <c r="KWH27" s="239"/>
      <c r="KWI27" s="240"/>
      <c r="KWJ27" s="238"/>
      <c r="KWK27" s="239"/>
      <c r="KWL27" s="240"/>
      <c r="KWM27" s="238"/>
      <c r="KWN27" s="239"/>
      <c r="KWO27" s="240"/>
      <c r="KWP27" s="238"/>
      <c r="KWQ27" s="239"/>
      <c r="KWR27" s="240"/>
      <c r="KWS27" s="238"/>
      <c r="KWT27" s="239"/>
      <c r="KWU27" s="240"/>
      <c r="KWV27" s="238"/>
      <c r="KWW27" s="239"/>
      <c r="KWX27" s="240"/>
      <c r="KWY27" s="238"/>
      <c r="KWZ27" s="239"/>
      <c r="KXA27" s="240"/>
      <c r="KXB27" s="238"/>
      <c r="KXC27" s="239"/>
      <c r="KXD27" s="240"/>
      <c r="KXE27" s="238"/>
      <c r="KXF27" s="239"/>
      <c r="KXG27" s="240"/>
      <c r="KXH27" s="238"/>
      <c r="KXI27" s="239"/>
      <c r="KXJ27" s="240"/>
      <c r="KXK27" s="238"/>
      <c r="KXL27" s="239"/>
      <c r="KXM27" s="240"/>
      <c r="KXN27" s="238"/>
      <c r="KXO27" s="239"/>
      <c r="KXP27" s="240"/>
      <c r="KXQ27" s="238"/>
      <c r="KXR27" s="239"/>
      <c r="KXS27" s="240"/>
      <c r="KXT27" s="238"/>
      <c r="KXU27" s="239"/>
      <c r="KXV27" s="240"/>
      <c r="KXW27" s="238"/>
      <c r="KXX27" s="239"/>
      <c r="KXY27" s="240"/>
      <c r="KXZ27" s="238"/>
      <c r="KYA27" s="239"/>
      <c r="KYB27" s="240"/>
      <c r="KYC27" s="238"/>
      <c r="KYD27" s="239"/>
      <c r="KYE27" s="240"/>
      <c r="KYF27" s="238"/>
      <c r="KYG27" s="239"/>
      <c r="KYH27" s="240"/>
      <c r="KYI27" s="238"/>
      <c r="KYJ27" s="239"/>
      <c r="KYK27" s="240"/>
      <c r="KYL27" s="238"/>
      <c r="KYM27" s="239"/>
      <c r="KYN27" s="240"/>
      <c r="KYO27" s="238"/>
      <c r="KYP27" s="239"/>
      <c r="KYQ27" s="240"/>
      <c r="KYR27" s="238"/>
      <c r="KYS27" s="239"/>
      <c r="KYT27" s="240"/>
      <c r="KYU27" s="238"/>
      <c r="KYV27" s="239"/>
      <c r="KYW27" s="240"/>
      <c r="KYX27" s="238"/>
      <c r="KYY27" s="239"/>
      <c r="KYZ27" s="240"/>
      <c r="KZA27" s="238"/>
      <c r="KZB27" s="239"/>
      <c r="KZC27" s="240"/>
      <c r="KZD27" s="238"/>
      <c r="KZE27" s="239"/>
      <c r="KZF27" s="240"/>
      <c r="KZG27" s="238"/>
      <c r="KZH27" s="239"/>
      <c r="KZI27" s="240"/>
      <c r="KZJ27" s="238"/>
      <c r="KZK27" s="239"/>
      <c r="KZL27" s="240"/>
      <c r="KZM27" s="238"/>
      <c r="KZN27" s="239"/>
      <c r="KZO27" s="240"/>
      <c r="KZP27" s="238"/>
      <c r="KZQ27" s="239"/>
      <c r="KZR27" s="240"/>
      <c r="KZS27" s="238"/>
      <c r="KZT27" s="239"/>
      <c r="KZU27" s="240"/>
      <c r="KZV27" s="238"/>
      <c r="KZW27" s="239"/>
      <c r="KZX27" s="240"/>
      <c r="KZY27" s="238"/>
      <c r="KZZ27" s="239"/>
      <c r="LAA27" s="240"/>
      <c r="LAB27" s="238"/>
      <c r="LAC27" s="239"/>
      <c r="LAD27" s="240"/>
      <c r="LAE27" s="238"/>
      <c r="LAF27" s="239"/>
      <c r="LAG27" s="240"/>
      <c r="LAH27" s="238"/>
      <c r="LAI27" s="239"/>
      <c r="LAJ27" s="240"/>
      <c r="LAK27" s="238"/>
      <c r="LAL27" s="239"/>
      <c r="LAM27" s="240"/>
      <c r="LAN27" s="238"/>
      <c r="LAO27" s="239"/>
      <c r="LAP27" s="240"/>
      <c r="LAQ27" s="238"/>
      <c r="LAR27" s="239"/>
      <c r="LAS27" s="240"/>
      <c r="LAT27" s="238"/>
      <c r="LAU27" s="239"/>
      <c r="LAV27" s="240"/>
      <c r="LAW27" s="238"/>
      <c r="LAX27" s="239"/>
      <c r="LAY27" s="240"/>
      <c r="LAZ27" s="238"/>
      <c r="LBA27" s="239"/>
      <c r="LBB27" s="240"/>
      <c r="LBC27" s="238"/>
      <c r="LBD27" s="239"/>
      <c r="LBE27" s="240"/>
      <c r="LBF27" s="238"/>
      <c r="LBG27" s="239"/>
      <c r="LBH27" s="240"/>
      <c r="LBI27" s="238"/>
      <c r="LBJ27" s="239"/>
      <c r="LBK27" s="240"/>
      <c r="LBL27" s="238"/>
      <c r="LBM27" s="239"/>
      <c r="LBN27" s="240"/>
      <c r="LBO27" s="238"/>
      <c r="LBP27" s="239"/>
      <c r="LBQ27" s="240"/>
      <c r="LBR27" s="238"/>
      <c r="LBS27" s="239"/>
      <c r="LBT27" s="240"/>
      <c r="LBU27" s="238"/>
      <c r="LBV27" s="239"/>
      <c r="LBW27" s="240"/>
      <c r="LBX27" s="238"/>
      <c r="LBY27" s="239"/>
      <c r="LBZ27" s="240"/>
      <c r="LCA27" s="238"/>
      <c r="LCB27" s="239"/>
      <c r="LCC27" s="240"/>
      <c r="LCD27" s="238"/>
      <c r="LCE27" s="239"/>
      <c r="LCF27" s="240"/>
      <c r="LCG27" s="238"/>
      <c r="LCH27" s="239"/>
      <c r="LCI27" s="240"/>
      <c r="LCJ27" s="238"/>
      <c r="LCK27" s="239"/>
      <c r="LCL27" s="240"/>
      <c r="LCM27" s="238"/>
      <c r="LCN27" s="239"/>
      <c r="LCO27" s="240"/>
      <c r="LCP27" s="238"/>
      <c r="LCQ27" s="239"/>
      <c r="LCR27" s="240"/>
      <c r="LCS27" s="238"/>
      <c r="LCT27" s="239"/>
      <c r="LCU27" s="240"/>
      <c r="LCV27" s="238"/>
      <c r="LCW27" s="239"/>
      <c r="LCX27" s="240"/>
      <c r="LCY27" s="238"/>
      <c r="LCZ27" s="239"/>
      <c r="LDA27" s="240"/>
      <c r="LDB27" s="238"/>
      <c r="LDC27" s="239"/>
      <c r="LDD27" s="240"/>
      <c r="LDE27" s="238"/>
      <c r="LDF27" s="239"/>
      <c r="LDG27" s="240"/>
      <c r="LDH27" s="238"/>
      <c r="LDI27" s="239"/>
      <c r="LDJ27" s="240"/>
      <c r="LDK27" s="238"/>
      <c r="LDL27" s="239"/>
      <c r="LDM27" s="240"/>
      <c r="LDN27" s="238"/>
      <c r="LDO27" s="239"/>
      <c r="LDP27" s="240"/>
      <c r="LDQ27" s="238"/>
      <c r="LDR27" s="239"/>
      <c r="LDS27" s="240"/>
      <c r="LDT27" s="238"/>
      <c r="LDU27" s="239"/>
      <c r="LDV27" s="240"/>
      <c r="LDW27" s="238"/>
      <c r="LDX27" s="239"/>
      <c r="LDY27" s="240"/>
      <c r="LDZ27" s="238"/>
      <c r="LEA27" s="239"/>
      <c r="LEB27" s="240"/>
      <c r="LEC27" s="238"/>
      <c r="LED27" s="239"/>
      <c r="LEE27" s="240"/>
      <c r="LEF27" s="238"/>
      <c r="LEG27" s="239"/>
      <c r="LEH27" s="240"/>
      <c r="LEI27" s="238"/>
      <c r="LEJ27" s="239"/>
      <c r="LEK27" s="240"/>
      <c r="LEL27" s="238"/>
      <c r="LEM27" s="239"/>
      <c r="LEN27" s="240"/>
      <c r="LEO27" s="238"/>
      <c r="LEP27" s="239"/>
      <c r="LEQ27" s="240"/>
      <c r="LER27" s="238"/>
      <c r="LES27" s="239"/>
      <c r="LET27" s="240"/>
      <c r="LEU27" s="238"/>
      <c r="LEV27" s="239"/>
      <c r="LEW27" s="240"/>
      <c r="LEX27" s="238"/>
      <c r="LEY27" s="239"/>
      <c r="LEZ27" s="240"/>
      <c r="LFA27" s="238"/>
      <c r="LFB27" s="239"/>
      <c r="LFC27" s="240"/>
      <c r="LFD27" s="238"/>
      <c r="LFE27" s="239"/>
      <c r="LFF27" s="240"/>
      <c r="LFG27" s="238"/>
      <c r="LFH27" s="239"/>
      <c r="LFI27" s="240"/>
      <c r="LFJ27" s="238"/>
      <c r="LFK27" s="239"/>
      <c r="LFL27" s="240"/>
      <c r="LFM27" s="238"/>
      <c r="LFN27" s="239"/>
      <c r="LFO27" s="240"/>
      <c r="LFP27" s="238"/>
      <c r="LFQ27" s="239"/>
      <c r="LFR27" s="240"/>
      <c r="LFS27" s="238"/>
      <c r="LFT27" s="239"/>
      <c r="LFU27" s="240"/>
      <c r="LFV27" s="238"/>
      <c r="LFW27" s="239"/>
      <c r="LFX27" s="240"/>
      <c r="LFY27" s="238"/>
      <c r="LFZ27" s="239"/>
      <c r="LGA27" s="240"/>
      <c r="LGB27" s="238"/>
      <c r="LGC27" s="239"/>
      <c r="LGD27" s="240"/>
      <c r="LGE27" s="238"/>
      <c r="LGF27" s="239"/>
      <c r="LGG27" s="240"/>
      <c r="LGH27" s="238"/>
      <c r="LGI27" s="239"/>
      <c r="LGJ27" s="240"/>
      <c r="LGK27" s="238"/>
      <c r="LGL27" s="239"/>
      <c r="LGM27" s="240"/>
      <c r="LGN27" s="238"/>
      <c r="LGO27" s="239"/>
      <c r="LGP27" s="240"/>
      <c r="LGQ27" s="238"/>
      <c r="LGR27" s="239"/>
      <c r="LGS27" s="240"/>
      <c r="LGT27" s="238"/>
      <c r="LGU27" s="239"/>
      <c r="LGV27" s="240"/>
      <c r="LGW27" s="238"/>
      <c r="LGX27" s="239"/>
      <c r="LGY27" s="240"/>
      <c r="LGZ27" s="238"/>
      <c r="LHA27" s="239"/>
      <c r="LHB27" s="240"/>
      <c r="LHC27" s="238"/>
      <c r="LHD27" s="239"/>
      <c r="LHE27" s="240"/>
      <c r="LHF27" s="238"/>
      <c r="LHG27" s="239"/>
      <c r="LHH27" s="240"/>
      <c r="LHI27" s="238"/>
      <c r="LHJ27" s="239"/>
      <c r="LHK27" s="240"/>
      <c r="LHL27" s="238"/>
      <c r="LHM27" s="239"/>
      <c r="LHN27" s="240"/>
      <c r="LHO27" s="238"/>
      <c r="LHP27" s="239"/>
      <c r="LHQ27" s="240"/>
      <c r="LHR27" s="238"/>
      <c r="LHS27" s="239"/>
      <c r="LHT27" s="240"/>
      <c r="LHU27" s="238"/>
      <c r="LHV27" s="239"/>
      <c r="LHW27" s="240"/>
      <c r="LHX27" s="238"/>
      <c r="LHY27" s="239"/>
      <c r="LHZ27" s="240"/>
      <c r="LIA27" s="238"/>
      <c r="LIB27" s="239"/>
      <c r="LIC27" s="240"/>
      <c r="LID27" s="238"/>
      <c r="LIE27" s="239"/>
      <c r="LIF27" s="240"/>
      <c r="LIG27" s="238"/>
      <c r="LIH27" s="239"/>
      <c r="LII27" s="240"/>
      <c r="LIJ27" s="238"/>
      <c r="LIK27" s="239"/>
      <c r="LIL27" s="240"/>
      <c r="LIM27" s="238"/>
      <c r="LIN27" s="239"/>
      <c r="LIO27" s="240"/>
      <c r="LIP27" s="238"/>
      <c r="LIQ27" s="239"/>
      <c r="LIR27" s="240"/>
      <c r="LIS27" s="238"/>
      <c r="LIT27" s="239"/>
      <c r="LIU27" s="240"/>
      <c r="LIV27" s="238"/>
      <c r="LIW27" s="239"/>
      <c r="LIX27" s="240"/>
      <c r="LIY27" s="238"/>
      <c r="LIZ27" s="239"/>
      <c r="LJA27" s="240"/>
      <c r="LJB27" s="238"/>
      <c r="LJC27" s="239"/>
      <c r="LJD27" s="240"/>
      <c r="LJE27" s="238"/>
      <c r="LJF27" s="239"/>
      <c r="LJG27" s="240"/>
      <c r="LJH27" s="238"/>
      <c r="LJI27" s="239"/>
      <c r="LJJ27" s="240"/>
      <c r="LJK27" s="238"/>
      <c r="LJL27" s="239"/>
      <c r="LJM27" s="240"/>
      <c r="LJN27" s="238"/>
      <c r="LJO27" s="239"/>
      <c r="LJP27" s="240"/>
      <c r="LJQ27" s="238"/>
      <c r="LJR27" s="239"/>
      <c r="LJS27" s="240"/>
      <c r="LJT27" s="238"/>
      <c r="LJU27" s="239"/>
      <c r="LJV27" s="240"/>
      <c r="LJW27" s="238"/>
      <c r="LJX27" s="239"/>
      <c r="LJY27" s="240"/>
      <c r="LJZ27" s="238"/>
      <c r="LKA27" s="239"/>
      <c r="LKB27" s="240"/>
      <c r="LKC27" s="238"/>
      <c r="LKD27" s="239"/>
      <c r="LKE27" s="240"/>
      <c r="LKF27" s="238"/>
      <c r="LKG27" s="239"/>
      <c r="LKH27" s="240"/>
      <c r="LKI27" s="238"/>
      <c r="LKJ27" s="239"/>
      <c r="LKK27" s="240"/>
      <c r="LKL27" s="238"/>
      <c r="LKM27" s="239"/>
      <c r="LKN27" s="240"/>
      <c r="LKO27" s="238"/>
      <c r="LKP27" s="239"/>
      <c r="LKQ27" s="240"/>
      <c r="LKR27" s="238"/>
      <c r="LKS27" s="239"/>
      <c r="LKT27" s="240"/>
      <c r="LKU27" s="238"/>
      <c r="LKV27" s="239"/>
      <c r="LKW27" s="240"/>
      <c r="LKX27" s="238"/>
      <c r="LKY27" s="239"/>
      <c r="LKZ27" s="240"/>
      <c r="LLA27" s="238"/>
      <c r="LLB27" s="239"/>
      <c r="LLC27" s="240"/>
      <c r="LLD27" s="238"/>
      <c r="LLE27" s="239"/>
      <c r="LLF27" s="240"/>
      <c r="LLG27" s="238"/>
      <c r="LLH27" s="239"/>
      <c r="LLI27" s="240"/>
      <c r="LLJ27" s="238"/>
      <c r="LLK27" s="239"/>
      <c r="LLL27" s="240"/>
      <c r="LLM27" s="238"/>
      <c r="LLN27" s="239"/>
      <c r="LLO27" s="240"/>
      <c r="LLP27" s="238"/>
      <c r="LLQ27" s="239"/>
      <c r="LLR27" s="240"/>
      <c r="LLS27" s="238"/>
      <c r="LLT27" s="239"/>
      <c r="LLU27" s="240"/>
      <c r="LLV27" s="238"/>
      <c r="LLW27" s="239"/>
      <c r="LLX27" s="240"/>
      <c r="LLY27" s="238"/>
      <c r="LLZ27" s="239"/>
      <c r="LMA27" s="240"/>
      <c r="LMB27" s="238"/>
      <c r="LMC27" s="239"/>
      <c r="LMD27" s="240"/>
      <c r="LME27" s="238"/>
      <c r="LMF27" s="239"/>
      <c r="LMG27" s="240"/>
      <c r="LMH27" s="238"/>
      <c r="LMI27" s="239"/>
      <c r="LMJ27" s="240"/>
      <c r="LMK27" s="238"/>
      <c r="LML27" s="239"/>
      <c r="LMM27" s="240"/>
      <c r="LMN27" s="238"/>
      <c r="LMO27" s="239"/>
      <c r="LMP27" s="240"/>
      <c r="LMQ27" s="238"/>
      <c r="LMR27" s="239"/>
      <c r="LMS27" s="240"/>
      <c r="LMT27" s="238"/>
      <c r="LMU27" s="239"/>
      <c r="LMV27" s="240"/>
      <c r="LMW27" s="238"/>
      <c r="LMX27" s="239"/>
      <c r="LMY27" s="240"/>
      <c r="LMZ27" s="238"/>
      <c r="LNA27" s="239"/>
      <c r="LNB27" s="240"/>
      <c r="LNC27" s="238"/>
      <c r="LND27" s="239"/>
      <c r="LNE27" s="240"/>
      <c r="LNF27" s="238"/>
      <c r="LNG27" s="239"/>
      <c r="LNH27" s="240"/>
      <c r="LNI27" s="238"/>
      <c r="LNJ27" s="239"/>
      <c r="LNK27" s="240"/>
      <c r="LNL27" s="238"/>
      <c r="LNM27" s="239"/>
      <c r="LNN27" s="240"/>
      <c r="LNO27" s="238"/>
      <c r="LNP27" s="239"/>
      <c r="LNQ27" s="240"/>
      <c r="LNR27" s="238"/>
      <c r="LNS27" s="239"/>
      <c r="LNT27" s="240"/>
      <c r="LNU27" s="238"/>
      <c r="LNV27" s="239"/>
      <c r="LNW27" s="240"/>
      <c r="LNX27" s="238"/>
      <c r="LNY27" s="239"/>
      <c r="LNZ27" s="240"/>
      <c r="LOA27" s="238"/>
      <c r="LOB27" s="239"/>
      <c r="LOC27" s="240"/>
      <c r="LOD27" s="238"/>
      <c r="LOE27" s="239"/>
      <c r="LOF27" s="240"/>
      <c r="LOG27" s="238"/>
      <c r="LOH27" s="239"/>
      <c r="LOI27" s="240"/>
      <c r="LOJ27" s="238"/>
      <c r="LOK27" s="239"/>
      <c r="LOL27" s="240"/>
      <c r="LOM27" s="238"/>
      <c r="LON27" s="239"/>
      <c r="LOO27" s="240"/>
      <c r="LOP27" s="238"/>
      <c r="LOQ27" s="239"/>
      <c r="LOR27" s="240"/>
      <c r="LOS27" s="238"/>
      <c r="LOT27" s="239"/>
      <c r="LOU27" s="240"/>
      <c r="LOV27" s="238"/>
      <c r="LOW27" s="239"/>
      <c r="LOX27" s="240"/>
      <c r="LOY27" s="238"/>
      <c r="LOZ27" s="239"/>
      <c r="LPA27" s="240"/>
      <c r="LPB27" s="238"/>
      <c r="LPC27" s="239"/>
      <c r="LPD27" s="240"/>
      <c r="LPE27" s="238"/>
      <c r="LPF27" s="239"/>
      <c r="LPG27" s="240"/>
      <c r="LPH27" s="238"/>
      <c r="LPI27" s="239"/>
      <c r="LPJ27" s="240"/>
      <c r="LPK27" s="238"/>
      <c r="LPL27" s="239"/>
      <c r="LPM27" s="240"/>
      <c r="LPN27" s="238"/>
      <c r="LPO27" s="239"/>
      <c r="LPP27" s="240"/>
      <c r="LPQ27" s="238"/>
      <c r="LPR27" s="239"/>
      <c r="LPS27" s="240"/>
      <c r="LPT27" s="238"/>
      <c r="LPU27" s="239"/>
      <c r="LPV27" s="240"/>
      <c r="LPW27" s="238"/>
      <c r="LPX27" s="239"/>
      <c r="LPY27" s="240"/>
      <c r="LPZ27" s="238"/>
      <c r="LQA27" s="239"/>
      <c r="LQB27" s="240"/>
      <c r="LQC27" s="238"/>
      <c r="LQD27" s="239"/>
      <c r="LQE27" s="240"/>
      <c r="LQF27" s="238"/>
      <c r="LQG27" s="239"/>
      <c r="LQH27" s="240"/>
      <c r="LQI27" s="238"/>
      <c r="LQJ27" s="239"/>
      <c r="LQK27" s="240"/>
      <c r="LQL27" s="238"/>
      <c r="LQM27" s="239"/>
      <c r="LQN27" s="240"/>
      <c r="LQO27" s="238"/>
      <c r="LQP27" s="239"/>
      <c r="LQQ27" s="240"/>
      <c r="LQR27" s="238"/>
      <c r="LQS27" s="239"/>
      <c r="LQT27" s="240"/>
      <c r="LQU27" s="238"/>
      <c r="LQV27" s="239"/>
      <c r="LQW27" s="240"/>
      <c r="LQX27" s="238"/>
      <c r="LQY27" s="239"/>
      <c r="LQZ27" s="240"/>
      <c r="LRA27" s="238"/>
      <c r="LRB27" s="239"/>
      <c r="LRC27" s="240"/>
      <c r="LRD27" s="238"/>
      <c r="LRE27" s="239"/>
      <c r="LRF27" s="240"/>
      <c r="LRG27" s="238"/>
      <c r="LRH27" s="239"/>
      <c r="LRI27" s="240"/>
      <c r="LRJ27" s="238"/>
      <c r="LRK27" s="239"/>
      <c r="LRL27" s="240"/>
      <c r="LRM27" s="238"/>
      <c r="LRN27" s="239"/>
      <c r="LRO27" s="240"/>
      <c r="LRP27" s="238"/>
      <c r="LRQ27" s="239"/>
      <c r="LRR27" s="240"/>
      <c r="LRS27" s="238"/>
      <c r="LRT27" s="239"/>
      <c r="LRU27" s="240"/>
      <c r="LRV27" s="238"/>
      <c r="LRW27" s="239"/>
      <c r="LRX27" s="240"/>
      <c r="LRY27" s="238"/>
      <c r="LRZ27" s="239"/>
      <c r="LSA27" s="240"/>
      <c r="LSB27" s="238"/>
      <c r="LSC27" s="239"/>
      <c r="LSD27" s="240"/>
      <c r="LSE27" s="238"/>
      <c r="LSF27" s="239"/>
      <c r="LSG27" s="240"/>
      <c r="LSH27" s="238"/>
      <c r="LSI27" s="239"/>
      <c r="LSJ27" s="240"/>
      <c r="LSK27" s="238"/>
      <c r="LSL27" s="239"/>
      <c r="LSM27" s="240"/>
      <c r="LSN27" s="238"/>
      <c r="LSO27" s="239"/>
      <c r="LSP27" s="240"/>
      <c r="LSQ27" s="238"/>
      <c r="LSR27" s="239"/>
      <c r="LSS27" s="240"/>
      <c r="LST27" s="238"/>
      <c r="LSU27" s="239"/>
      <c r="LSV27" s="240"/>
      <c r="LSW27" s="238"/>
      <c r="LSX27" s="239"/>
      <c r="LSY27" s="240"/>
      <c r="LSZ27" s="238"/>
      <c r="LTA27" s="239"/>
      <c r="LTB27" s="240"/>
      <c r="LTC27" s="238"/>
      <c r="LTD27" s="239"/>
      <c r="LTE27" s="240"/>
      <c r="LTF27" s="238"/>
      <c r="LTG27" s="239"/>
      <c r="LTH27" s="240"/>
      <c r="LTI27" s="238"/>
      <c r="LTJ27" s="239"/>
      <c r="LTK27" s="240"/>
      <c r="LTL27" s="238"/>
      <c r="LTM27" s="239"/>
      <c r="LTN27" s="240"/>
      <c r="LTO27" s="238"/>
      <c r="LTP27" s="239"/>
      <c r="LTQ27" s="240"/>
      <c r="LTR27" s="238"/>
      <c r="LTS27" s="239"/>
      <c r="LTT27" s="240"/>
      <c r="LTU27" s="238"/>
      <c r="LTV27" s="239"/>
      <c r="LTW27" s="240"/>
      <c r="LTX27" s="238"/>
      <c r="LTY27" s="239"/>
      <c r="LTZ27" s="240"/>
      <c r="LUA27" s="238"/>
      <c r="LUB27" s="239"/>
      <c r="LUC27" s="240"/>
      <c r="LUD27" s="238"/>
      <c r="LUE27" s="239"/>
      <c r="LUF27" s="240"/>
      <c r="LUG27" s="238"/>
      <c r="LUH27" s="239"/>
      <c r="LUI27" s="240"/>
      <c r="LUJ27" s="238"/>
      <c r="LUK27" s="239"/>
      <c r="LUL27" s="240"/>
      <c r="LUM27" s="238"/>
      <c r="LUN27" s="239"/>
      <c r="LUO27" s="240"/>
      <c r="LUP27" s="238"/>
      <c r="LUQ27" s="239"/>
      <c r="LUR27" s="240"/>
      <c r="LUS27" s="238"/>
      <c r="LUT27" s="239"/>
      <c r="LUU27" s="240"/>
      <c r="LUV27" s="238"/>
      <c r="LUW27" s="239"/>
      <c r="LUX27" s="240"/>
      <c r="LUY27" s="238"/>
      <c r="LUZ27" s="239"/>
      <c r="LVA27" s="240"/>
      <c r="LVB27" s="238"/>
      <c r="LVC27" s="239"/>
      <c r="LVD27" s="240"/>
      <c r="LVE27" s="238"/>
      <c r="LVF27" s="239"/>
      <c r="LVG27" s="240"/>
      <c r="LVH27" s="238"/>
      <c r="LVI27" s="239"/>
      <c r="LVJ27" s="240"/>
      <c r="LVK27" s="238"/>
      <c r="LVL27" s="239"/>
      <c r="LVM27" s="240"/>
      <c r="LVN27" s="238"/>
      <c r="LVO27" s="239"/>
      <c r="LVP27" s="240"/>
      <c r="LVQ27" s="238"/>
      <c r="LVR27" s="239"/>
      <c r="LVS27" s="240"/>
      <c r="LVT27" s="238"/>
      <c r="LVU27" s="239"/>
      <c r="LVV27" s="240"/>
      <c r="LVW27" s="238"/>
      <c r="LVX27" s="239"/>
      <c r="LVY27" s="240"/>
      <c r="LVZ27" s="238"/>
      <c r="LWA27" s="239"/>
      <c r="LWB27" s="240"/>
      <c r="LWC27" s="238"/>
      <c r="LWD27" s="239"/>
      <c r="LWE27" s="240"/>
      <c r="LWF27" s="238"/>
      <c r="LWG27" s="239"/>
      <c r="LWH27" s="240"/>
      <c r="LWI27" s="238"/>
      <c r="LWJ27" s="239"/>
      <c r="LWK27" s="240"/>
      <c r="LWL27" s="238"/>
      <c r="LWM27" s="239"/>
      <c r="LWN27" s="240"/>
      <c r="LWO27" s="238"/>
      <c r="LWP27" s="239"/>
      <c r="LWQ27" s="240"/>
      <c r="LWR27" s="238"/>
      <c r="LWS27" s="239"/>
      <c r="LWT27" s="240"/>
      <c r="LWU27" s="238"/>
      <c r="LWV27" s="239"/>
      <c r="LWW27" s="240"/>
      <c r="LWX27" s="238"/>
      <c r="LWY27" s="239"/>
      <c r="LWZ27" s="240"/>
      <c r="LXA27" s="238"/>
      <c r="LXB27" s="239"/>
      <c r="LXC27" s="240"/>
      <c r="LXD27" s="238"/>
      <c r="LXE27" s="239"/>
      <c r="LXF27" s="240"/>
      <c r="LXG27" s="238"/>
      <c r="LXH27" s="239"/>
      <c r="LXI27" s="240"/>
      <c r="LXJ27" s="238"/>
      <c r="LXK27" s="239"/>
      <c r="LXL27" s="240"/>
      <c r="LXM27" s="238"/>
      <c r="LXN27" s="239"/>
      <c r="LXO27" s="240"/>
      <c r="LXP27" s="238"/>
      <c r="LXQ27" s="239"/>
      <c r="LXR27" s="240"/>
      <c r="LXS27" s="238"/>
      <c r="LXT27" s="239"/>
      <c r="LXU27" s="240"/>
      <c r="LXV27" s="238"/>
      <c r="LXW27" s="239"/>
      <c r="LXX27" s="240"/>
      <c r="LXY27" s="238"/>
      <c r="LXZ27" s="239"/>
      <c r="LYA27" s="240"/>
      <c r="LYB27" s="238"/>
      <c r="LYC27" s="239"/>
      <c r="LYD27" s="240"/>
      <c r="LYE27" s="238"/>
      <c r="LYF27" s="239"/>
      <c r="LYG27" s="240"/>
      <c r="LYH27" s="238"/>
      <c r="LYI27" s="239"/>
      <c r="LYJ27" s="240"/>
      <c r="LYK27" s="238"/>
      <c r="LYL27" s="239"/>
      <c r="LYM27" s="240"/>
      <c r="LYN27" s="238"/>
      <c r="LYO27" s="239"/>
      <c r="LYP27" s="240"/>
      <c r="LYQ27" s="238"/>
      <c r="LYR27" s="239"/>
      <c r="LYS27" s="240"/>
      <c r="LYT27" s="238"/>
      <c r="LYU27" s="239"/>
      <c r="LYV27" s="240"/>
      <c r="LYW27" s="238"/>
      <c r="LYX27" s="239"/>
      <c r="LYY27" s="240"/>
      <c r="LYZ27" s="238"/>
      <c r="LZA27" s="239"/>
      <c r="LZB27" s="240"/>
      <c r="LZC27" s="238"/>
      <c r="LZD27" s="239"/>
      <c r="LZE27" s="240"/>
      <c r="LZF27" s="238"/>
      <c r="LZG27" s="239"/>
      <c r="LZH27" s="240"/>
      <c r="LZI27" s="238"/>
      <c r="LZJ27" s="239"/>
      <c r="LZK27" s="240"/>
      <c r="LZL27" s="238"/>
      <c r="LZM27" s="239"/>
      <c r="LZN27" s="240"/>
      <c r="LZO27" s="238"/>
      <c r="LZP27" s="239"/>
      <c r="LZQ27" s="240"/>
      <c r="LZR27" s="238"/>
      <c r="LZS27" s="239"/>
      <c r="LZT27" s="240"/>
      <c r="LZU27" s="238"/>
      <c r="LZV27" s="239"/>
      <c r="LZW27" s="240"/>
      <c r="LZX27" s="238"/>
      <c r="LZY27" s="239"/>
      <c r="LZZ27" s="240"/>
      <c r="MAA27" s="238"/>
      <c r="MAB27" s="239"/>
      <c r="MAC27" s="240"/>
      <c r="MAD27" s="238"/>
      <c r="MAE27" s="239"/>
      <c r="MAF27" s="240"/>
      <c r="MAG27" s="238"/>
      <c r="MAH27" s="239"/>
      <c r="MAI27" s="240"/>
      <c r="MAJ27" s="238"/>
      <c r="MAK27" s="239"/>
      <c r="MAL27" s="240"/>
      <c r="MAM27" s="238"/>
      <c r="MAN27" s="239"/>
      <c r="MAO27" s="240"/>
      <c r="MAP27" s="238"/>
      <c r="MAQ27" s="239"/>
      <c r="MAR27" s="240"/>
      <c r="MAS27" s="238"/>
      <c r="MAT27" s="239"/>
      <c r="MAU27" s="240"/>
      <c r="MAV27" s="238"/>
      <c r="MAW27" s="239"/>
      <c r="MAX27" s="240"/>
      <c r="MAY27" s="238"/>
      <c r="MAZ27" s="239"/>
      <c r="MBA27" s="240"/>
      <c r="MBB27" s="238"/>
      <c r="MBC27" s="239"/>
      <c r="MBD27" s="240"/>
      <c r="MBE27" s="238"/>
      <c r="MBF27" s="239"/>
      <c r="MBG27" s="240"/>
      <c r="MBH27" s="238"/>
      <c r="MBI27" s="239"/>
      <c r="MBJ27" s="240"/>
      <c r="MBK27" s="238"/>
      <c r="MBL27" s="239"/>
      <c r="MBM27" s="240"/>
      <c r="MBN27" s="238"/>
      <c r="MBO27" s="239"/>
      <c r="MBP27" s="240"/>
      <c r="MBQ27" s="238"/>
      <c r="MBR27" s="239"/>
      <c r="MBS27" s="240"/>
      <c r="MBT27" s="238"/>
      <c r="MBU27" s="239"/>
      <c r="MBV27" s="240"/>
      <c r="MBW27" s="238"/>
      <c r="MBX27" s="239"/>
      <c r="MBY27" s="240"/>
      <c r="MBZ27" s="238"/>
      <c r="MCA27" s="239"/>
      <c r="MCB27" s="240"/>
      <c r="MCC27" s="238"/>
      <c r="MCD27" s="239"/>
      <c r="MCE27" s="240"/>
      <c r="MCF27" s="238"/>
      <c r="MCG27" s="239"/>
      <c r="MCH27" s="240"/>
      <c r="MCI27" s="238"/>
      <c r="MCJ27" s="239"/>
      <c r="MCK27" s="240"/>
      <c r="MCL27" s="238"/>
      <c r="MCM27" s="239"/>
      <c r="MCN27" s="240"/>
      <c r="MCO27" s="238"/>
      <c r="MCP27" s="239"/>
      <c r="MCQ27" s="240"/>
      <c r="MCR27" s="238"/>
      <c r="MCS27" s="239"/>
      <c r="MCT27" s="240"/>
      <c r="MCU27" s="238"/>
      <c r="MCV27" s="239"/>
      <c r="MCW27" s="240"/>
      <c r="MCX27" s="238"/>
      <c r="MCY27" s="239"/>
      <c r="MCZ27" s="240"/>
      <c r="MDA27" s="238"/>
      <c r="MDB27" s="239"/>
      <c r="MDC27" s="240"/>
      <c r="MDD27" s="238"/>
      <c r="MDE27" s="239"/>
      <c r="MDF27" s="240"/>
      <c r="MDG27" s="238"/>
      <c r="MDH27" s="239"/>
      <c r="MDI27" s="240"/>
      <c r="MDJ27" s="238"/>
      <c r="MDK27" s="239"/>
      <c r="MDL27" s="240"/>
      <c r="MDM27" s="238"/>
      <c r="MDN27" s="239"/>
      <c r="MDO27" s="240"/>
      <c r="MDP27" s="238"/>
      <c r="MDQ27" s="239"/>
      <c r="MDR27" s="240"/>
      <c r="MDS27" s="238"/>
      <c r="MDT27" s="239"/>
      <c r="MDU27" s="240"/>
      <c r="MDV27" s="238"/>
      <c r="MDW27" s="239"/>
      <c r="MDX27" s="240"/>
      <c r="MDY27" s="238"/>
      <c r="MDZ27" s="239"/>
      <c r="MEA27" s="240"/>
      <c r="MEB27" s="238"/>
      <c r="MEC27" s="239"/>
      <c r="MED27" s="240"/>
      <c r="MEE27" s="238"/>
      <c r="MEF27" s="239"/>
      <c r="MEG27" s="240"/>
      <c r="MEH27" s="238"/>
      <c r="MEI27" s="239"/>
      <c r="MEJ27" s="240"/>
      <c r="MEK27" s="238"/>
      <c r="MEL27" s="239"/>
      <c r="MEM27" s="240"/>
      <c r="MEN27" s="238"/>
      <c r="MEO27" s="239"/>
      <c r="MEP27" s="240"/>
      <c r="MEQ27" s="238"/>
      <c r="MER27" s="239"/>
      <c r="MES27" s="240"/>
      <c r="MET27" s="238"/>
      <c r="MEU27" s="239"/>
      <c r="MEV27" s="240"/>
      <c r="MEW27" s="238"/>
      <c r="MEX27" s="239"/>
      <c r="MEY27" s="240"/>
      <c r="MEZ27" s="238"/>
      <c r="MFA27" s="239"/>
      <c r="MFB27" s="240"/>
      <c r="MFC27" s="238"/>
      <c r="MFD27" s="239"/>
      <c r="MFE27" s="240"/>
      <c r="MFF27" s="238"/>
      <c r="MFG27" s="239"/>
      <c r="MFH27" s="240"/>
      <c r="MFI27" s="238"/>
      <c r="MFJ27" s="239"/>
      <c r="MFK27" s="240"/>
      <c r="MFL27" s="238"/>
      <c r="MFM27" s="239"/>
      <c r="MFN27" s="240"/>
      <c r="MFO27" s="238"/>
      <c r="MFP27" s="239"/>
      <c r="MFQ27" s="240"/>
      <c r="MFR27" s="238"/>
      <c r="MFS27" s="239"/>
      <c r="MFT27" s="240"/>
      <c r="MFU27" s="238"/>
      <c r="MFV27" s="239"/>
      <c r="MFW27" s="240"/>
      <c r="MFX27" s="238"/>
      <c r="MFY27" s="239"/>
      <c r="MFZ27" s="240"/>
      <c r="MGA27" s="238"/>
      <c r="MGB27" s="239"/>
      <c r="MGC27" s="240"/>
      <c r="MGD27" s="238"/>
      <c r="MGE27" s="239"/>
      <c r="MGF27" s="240"/>
      <c r="MGG27" s="238"/>
      <c r="MGH27" s="239"/>
      <c r="MGI27" s="240"/>
      <c r="MGJ27" s="238"/>
      <c r="MGK27" s="239"/>
      <c r="MGL27" s="240"/>
      <c r="MGM27" s="238"/>
      <c r="MGN27" s="239"/>
      <c r="MGO27" s="240"/>
      <c r="MGP27" s="238"/>
      <c r="MGQ27" s="239"/>
      <c r="MGR27" s="240"/>
      <c r="MGS27" s="238"/>
      <c r="MGT27" s="239"/>
      <c r="MGU27" s="240"/>
      <c r="MGV27" s="238"/>
      <c r="MGW27" s="239"/>
      <c r="MGX27" s="240"/>
      <c r="MGY27" s="238"/>
      <c r="MGZ27" s="239"/>
      <c r="MHA27" s="240"/>
      <c r="MHB27" s="238"/>
      <c r="MHC27" s="239"/>
      <c r="MHD27" s="240"/>
      <c r="MHE27" s="238"/>
      <c r="MHF27" s="239"/>
      <c r="MHG27" s="240"/>
      <c r="MHH27" s="238"/>
      <c r="MHI27" s="239"/>
      <c r="MHJ27" s="240"/>
      <c r="MHK27" s="238"/>
      <c r="MHL27" s="239"/>
      <c r="MHM27" s="240"/>
      <c r="MHN27" s="238"/>
      <c r="MHO27" s="239"/>
      <c r="MHP27" s="240"/>
      <c r="MHQ27" s="238"/>
      <c r="MHR27" s="239"/>
      <c r="MHS27" s="240"/>
      <c r="MHT27" s="238"/>
      <c r="MHU27" s="239"/>
      <c r="MHV27" s="240"/>
      <c r="MHW27" s="238"/>
      <c r="MHX27" s="239"/>
      <c r="MHY27" s="240"/>
      <c r="MHZ27" s="238"/>
      <c r="MIA27" s="239"/>
      <c r="MIB27" s="240"/>
      <c r="MIC27" s="238"/>
      <c r="MID27" s="239"/>
      <c r="MIE27" s="240"/>
      <c r="MIF27" s="238"/>
      <c r="MIG27" s="239"/>
      <c r="MIH27" s="240"/>
      <c r="MII27" s="238"/>
      <c r="MIJ27" s="239"/>
      <c r="MIK27" s="240"/>
      <c r="MIL27" s="238"/>
      <c r="MIM27" s="239"/>
      <c r="MIN27" s="240"/>
      <c r="MIO27" s="238"/>
      <c r="MIP27" s="239"/>
      <c r="MIQ27" s="240"/>
      <c r="MIR27" s="238"/>
      <c r="MIS27" s="239"/>
      <c r="MIT27" s="240"/>
      <c r="MIU27" s="238"/>
      <c r="MIV27" s="239"/>
      <c r="MIW27" s="240"/>
      <c r="MIX27" s="238"/>
      <c r="MIY27" s="239"/>
      <c r="MIZ27" s="240"/>
      <c r="MJA27" s="238"/>
      <c r="MJB27" s="239"/>
      <c r="MJC27" s="240"/>
      <c r="MJD27" s="238"/>
      <c r="MJE27" s="239"/>
      <c r="MJF27" s="240"/>
      <c r="MJG27" s="238"/>
      <c r="MJH27" s="239"/>
      <c r="MJI27" s="240"/>
      <c r="MJJ27" s="238"/>
      <c r="MJK27" s="239"/>
      <c r="MJL27" s="240"/>
      <c r="MJM27" s="238"/>
      <c r="MJN27" s="239"/>
      <c r="MJO27" s="240"/>
      <c r="MJP27" s="238"/>
      <c r="MJQ27" s="239"/>
      <c r="MJR27" s="240"/>
      <c r="MJS27" s="238"/>
      <c r="MJT27" s="239"/>
      <c r="MJU27" s="240"/>
      <c r="MJV27" s="238"/>
      <c r="MJW27" s="239"/>
      <c r="MJX27" s="240"/>
      <c r="MJY27" s="238"/>
      <c r="MJZ27" s="239"/>
      <c r="MKA27" s="240"/>
      <c r="MKB27" s="238"/>
      <c r="MKC27" s="239"/>
      <c r="MKD27" s="240"/>
      <c r="MKE27" s="238"/>
      <c r="MKF27" s="239"/>
      <c r="MKG27" s="240"/>
      <c r="MKH27" s="238"/>
      <c r="MKI27" s="239"/>
      <c r="MKJ27" s="240"/>
      <c r="MKK27" s="238"/>
      <c r="MKL27" s="239"/>
      <c r="MKM27" s="240"/>
      <c r="MKN27" s="238"/>
      <c r="MKO27" s="239"/>
      <c r="MKP27" s="240"/>
      <c r="MKQ27" s="238"/>
      <c r="MKR27" s="239"/>
      <c r="MKS27" s="240"/>
      <c r="MKT27" s="238"/>
      <c r="MKU27" s="239"/>
      <c r="MKV27" s="240"/>
      <c r="MKW27" s="238"/>
      <c r="MKX27" s="239"/>
      <c r="MKY27" s="240"/>
      <c r="MKZ27" s="238"/>
      <c r="MLA27" s="239"/>
      <c r="MLB27" s="240"/>
      <c r="MLC27" s="238"/>
      <c r="MLD27" s="239"/>
      <c r="MLE27" s="240"/>
      <c r="MLF27" s="238"/>
      <c r="MLG27" s="239"/>
      <c r="MLH27" s="240"/>
      <c r="MLI27" s="238"/>
      <c r="MLJ27" s="239"/>
      <c r="MLK27" s="240"/>
      <c r="MLL27" s="238"/>
      <c r="MLM27" s="239"/>
      <c r="MLN27" s="240"/>
      <c r="MLO27" s="238"/>
      <c r="MLP27" s="239"/>
      <c r="MLQ27" s="240"/>
      <c r="MLR27" s="238"/>
      <c r="MLS27" s="239"/>
      <c r="MLT27" s="240"/>
      <c r="MLU27" s="238"/>
      <c r="MLV27" s="239"/>
      <c r="MLW27" s="240"/>
      <c r="MLX27" s="238"/>
      <c r="MLY27" s="239"/>
      <c r="MLZ27" s="240"/>
      <c r="MMA27" s="238"/>
      <c r="MMB27" s="239"/>
      <c r="MMC27" s="240"/>
      <c r="MMD27" s="238"/>
      <c r="MME27" s="239"/>
      <c r="MMF27" s="240"/>
      <c r="MMG27" s="238"/>
      <c r="MMH27" s="239"/>
      <c r="MMI27" s="240"/>
      <c r="MMJ27" s="238"/>
      <c r="MMK27" s="239"/>
      <c r="MML27" s="240"/>
      <c r="MMM27" s="238"/>
      <c r="MMN27" s="239"/>
      <c r="MMO27" s="240"/>
      <c r="MMP27" s="238"/>
      <c r="MMQ27" s="239"/>
      <c r="MMR27" s="240"/>
      <c r="MMS27" s="238"/>
      <c r="MMT27" s="239"/>
      <c r="MMU27" s="240"/>
      <c r="MMV27" s="238"/>
      <c r="MMW27" s="239"/>
      <c r="MMX27" s="240"/>
      <c r="MMY27" s="238"/>
      <c r="MMZ27" s="239"/>
      <c r="MNA27" s="240"/>
      <c r="MNB27" s="238"/>
      <c r="MNC27" s="239"/>
      <c r="MND27" s="240"/>
      <c r="MNE27" s="238"/>
      <c r="MNF27" s="239"/>
      <c r="MNG27" s="240"/>
      <c r="MNH27" s="238"/>
      <c r="MNI27" s="239"/>
      <c r="MNJ27" s="240"/>
      <c r="MNK27" s="238"/>
      <c r="MNL27" s="239"/>
      <c r="MNM27" s="240"/>
      <c r="MNN27" s="238"/>
      <c r="MNO27" s="239"/>
      <c r="MNP27" s="240"/>
      <c r="MNQ27" s="238"/>
      <c r="MNR27" s="239"/>
      <c r="MNS27" s="240"/>
      <c r="MNT27" s="238"/>
      <c r="MNU27" s="239"/>
      <c r="MNV27" s="240"/>
      <c r="MNW27" s="238"/>
      <c r="MNX27" s="239"/>
      <c r="MNY27" s="240"/>
      <c r="MNZ27" s="238"/>
      <c r="MOA27" s="239"/>
      <c r="MOB27" s="240"/>
      <c r="MOC27" s="238"/>
      <c r="MOD27" s="239"/>
      <c r="MOE27" s="240"/>
      <c r="MOF27" s="238"/>
      <c r="MOG27" s="239"/>
      <c r="MOH27" s="240"/>
      <c r="MOI27" s="238"/>
      <c r="MOJ27" s="239"/>
      <c r="MOK27" s="240"/>
      <c r="MOL27" s="238"/>
      <c r="MOM27" s="239"/>
      <c r="MON27" s="240"/>
      <c r="MOO27" s="238"/>
      <c r="MOP27" s="239"/>
      <c r="MOQ27" s="240"/>
      <c r="MOR27" s="238"/>
      <c r="MOS27" s="239"/>
      <c r="MOT27" s="240"/>
      <c r="MOU27" s="238"/>
      <c r="MOV27" s="239"/>
      <c r="MOW27" s="240"/>
      <c r="MOX27" s="238"/>
      <c r="MOY27" s="239"/>
      <c r="MOZ27" s="240"/>
      <c r="MPA27" s="238"/>
      <c r="MPB27" s="239"/>
      <c r="MPC27" s="240"/>
      <c r="MPD27" s="238"/>
      <c r="MPE27" s="239"/>
      <c r="MPF27" s="240"/>
      <c r="MPG27" s="238"/>
      <c r="MPH27" s="239"/>
      <c r="MPI27" s="240"/>
      <c r="MPJ27" s="238"/>
      <c r="MPK27" s="239"/>
      <c r="MPL27" s="240"/>
      <c r="MPM27" s="238"/>
      <c r="MPN27" s="239"/>
      <c r="MPO27" s="240"/>
      <c r="MPP27" s="238"/>
      <c r="MPQ27" s="239"/>
      <c r="MPR27" s="240"/>
      <c r="MPS27" s="238"/>
      <c r="MPT27" s="239"/>
      <c r="MPU27" s="240"/>
      <c r="MPV27" s="238"/>
      <c r="MPW27" s="239"/>
      <c r="MPX27" s="240"/>
      <c r="MPY27" s="238"/>
      <c r="MPZ27" s="239"/>
      <c r="MQA27" s="240"/>
      <c r="MQB27" s="238"/>
      <c r="MQC27" s="239"/>
      <c r="MQD27" s="240"/>
      <c r="MQE27" s="238"/>
      <c r="MQF27" s="239"/>
      <c r="MQG27" s="240"/>
      <c r="MQH27" s="238"/>
      <c r="MQI27" s="239"/>
      <c r="MQJ27" s="240"/>
      <c r="MQK27" s="238"/>
      <c r="MQL27" s="239"/>
      <c r="MQM27" s="240"/>
      <c r="MQN27" s="238"/>
      <c r="MQO27" s="239"/>
      <c r="MQP27" s="240"/>
      <c r="MQQ27" s="238"/>
      <c r="MQR27" s="239"/>
      <c r="MQS27" s="240"/>
      <c r="MQT27" s="238"/>
      <c r="MQU27" s="239"/>
      <c r="MQV27" s="240"/>
      <c r="MQW27" s="238"/>
      <c r="MQX27" s="239"/>
      <c r="MQY27" s="240"/>
      <c r="MQZ27" s="238"/>
      <c r="MRA27" s="239"/>
      <c r="MRB27" s="240"/>
      <c r="MRC27" s="238"/>
      <c r="MRD27" s="239"/>
      <c r="MRE27" s="240"/>
      <c r="MRF27" s="238"/>
      <c r="MRG27" s="239"/>
      <c r="MRH27" s="240"/>
      <c r="MRI27" s="238"/>
      <c r="MRJ27" s="239"/>
      <c r="MRK27" s="240"/>
      <c r="MRL27" s="238"/>
      <c r="MRM27" s="239"/>
      <c r="MRN27" s="240"/>
      <c r="MRO27" s="238"/>
      <c r="MRP27" s="239"/>
      <c r="MRQ27" s="240"/>
      <c r="MRR27" s="238"/>
      <c r="MRS27" s="239"/>
      <c r="MRT27" s="240"/>
      <c r="MRU27" s="238"/>
      <c r="MRV27" s="239"/>
      <c r="MRW27" s="240"/>
      <c r="MRX27" s="238"/>
      <c r="MRY27" s="239"/>
      <c r="MRZ27" s="240"/>
      <c r="MSA27" s="238"/>
      <c r="MSB27" s="239"/>
      <c r="MSC27" s="240"/>
      <c r="MSD27" s="238"/>
      <c r="MSE27" s="239"/>
      <c r="MSF27" s="240"/>
      <c r="MSG27" s="238"/>
      <c r="MSH27" s="239"/>
      <c r="MSI27" s="240"/>
      <c r="MSJ27" s="238"/>
      <c r="MSK27" s="239"/>
      <c r="MSL27" s="240"/>
      <c r="MSM27" s="238"/>
      <c r="MSN27" s="239"/>
      <c r="MSO27" s="240"/>
      <c r="MSP27" s="238"/>
      <c r="MSQ27" s="239"/>
      <c r="MSR27" s="240"/>
      <c r="MSS27" s="238"/>
      <c r="MST27" s="239"/>
      <c r="MSU27" s="240"/>
      <c r="MSV27" s="238"/>
      <c r="MSW27" s="239"/>
      <c r="MSX27" s="240"/>
      <c r="MSY27" s="238"/>
      <c r="MSZ27" s="239"/>
      <c r="MTA27" s="240"/>
      <c r="MTB27" s="238"/>
      <c r="MTC27" s="239"/>
      <c r="MTD27" s="240"/>
      <c r="MTE27" s="238"/>
      <c r="MTF27" s="239"/>
      <c r="MTG27" s="240"/>
      <c r="MTH27" s="238"/>
      <c r="MTI27" s="239"/>
      <c r="MTJ27" s="240"/>
      <c r="MTK27" s="238"/>
      <c r="MTL27" s="239"/>
      <c r="MTM27" s="240"/>
      <c r="MTN27" s="238"/>
      <c r="MTO27" s="239"/>
      <c r="MTP27" s="240"/>
      <c r="MTQ27" s="238"/>
      <c r="MTR27" s="239"/>
      <c r="MTS27" s="240"/>
      <c r="MTT27" s="238"/>
      <c r="MTU27" s="239"/>
      <c r="MTV27" s="240"/>
      <c r="MTW27" s="238"/>
      <c r="MTX27" s="239"/>
      <c r="MTY27" s="240"/>
      <c r="MTZ27" s="238"/>
      <c r="MUA27" s="239"/>
      <c r="MUB27" s="240"/>
      <c r="MUC27" s="238"/>
      <c r="MUD27" s="239"/>
      <c r="MUE27" s="240"/>
      <c r="MUF27" s="238"/>
      <c r="MUG27" s="239"/>
      <c r="MUH27" s="240"/>
      <c r="MUI27" s="238"/>
      <c r="MUJ27" s="239"/>
      <c r="MUK27" s="240"/>
      <c r="MUL27" s="238"/>
      <c r="MUM27" s="239"/>
      <c r="MUN27" s="240"/>
      <c r="MUO27" s="238"/>
      <c r="MUP27" s="239"/>
      <c r="MUQ27" s="240"/>
      <c r="MUR27" s="238"/>
      <c r="MUS27" s="239"/>
      <c r="MUT27" s="240"/>
      <c r="MUU27" s="238"/>
      <c r="MUV27" s="239"/>
      <c r="MUW27" s="240"/>
      <c r="MUX27" s="238"/>
      <c r="MUY27" s="239"/>
      <c r="MUZ27" s="240"/>
      <c r="MVA27" s="238"/>
      <c r="MVB27" s="239"/>
      <c r="MVC27" s="240"/>
      <c r="MVD27" s="238"/>
      <c r="MVE27" s="239"/>
      <c r="MVF27" s="240"/>
      <c r="MVG27" s="238"/>
      <c r="MVH27" s="239"/>
      <c r="MVI27" s="240"/>
      <c r="MVJ27" s="238"/>
      <c r="MVK27" s="239"/>
      <c r="MVL27" s="240"/>
      <c r="MVM27" s="238"/>
      <c r="MVN27" s="239"/>
      <c r="MVO27" s="240"/>
      <c r="MVP27" s="238"/>
      <c r="MVQ27" s="239"/>
      <c r="MVR27" s="240"/>
      <c r="MVS27" s="238"/>
      <c r="MVT27" s="239"/>
      <c r="MVU27" s="240"/>
      <c r="MVV27" s="238"/>
      <c r="MVW27" s="239"/>
      <c r="MVX27" s="240"/>
      <c r="MVY27" s="238"/>
      <c r="MVZ27" s="239"/>
      <c r="MWA27" s="240"/>
      <c r="MWB27" s="238"/>
      <c r="MWC27" s="239"/>
      <c r="MWD27" s="240"/>
      <c r="MWE27" s="238"/>
      <c r="MWF27" s="239"/>
      <c r="MWG27" s="240"/>
      <c r="MWH27" s="238"/>
      <c r="MWI27" s="239"/>
      <c r="MWJ27" s="240"/>
      <c r="MWK27" s="238"/>
      <c r="MWL27" s="239"/>
      <c r="MWM27" s="240"/>
      <c r="MWN27" s="238"/>
      <c r="MWO27" s="239"/>
      <c r="MWP27" s="240"/>
      <c r="MWQ27" s="238"/>
      <c r="MWR27" s="239"/>
      <c r="MWS27" s="240"/>
      <c r="MWT27" s="238"/>
      <c r="MWU27" s="239"/>
      <c r="MWV27" s="240"/>
      <c r="MWW27" s="238"/>
      <c r="MWX27" s="239"/>
      <c r="MWY27" s="240"/>
      <c r="MWZ27" s="238"/>
      <c r="MXA27" s="239"/>
      <c r="MXB27" s="240"/>
      <c r="MXC27" s="238"/>
      <c r="MXD27" s="239"/>
      <c r="MXE27" s="240"/>
      <c r="MXF27" s="238"/>
      <c r="MXG27" s="239"/>
      <c r="MXH27" s="240"/>
      <c r="MXI27" s="238"/>
      <c r="MXJ27" s="239"/>
      <c r="MXK27" s="240"/>
      <c r="MXL27" s="238"/>
      <c r="MXM27" s="239"/>
      <c r="MXN27" s="240"/>
      <c r="MXO27" s="238"/>
      <c r="MXP27" s="239"/>
      <c r="MXQ27" s="240"/>
      <c r="MXR27" s="238"/>
      <c r="MXS27" s="239"/>
      <c r="MXT27" s="240"/>
      <c r="MXU27" s="238"/>
      <c r="MXV27" s="239"/>
      <c r="MXW27" s="240"/>
      <c r="MXX27" s="238"/>
      <c r="MXY27" s="239"/>
      <c r="MXZ27" s="240"/>
      <c r="MYA27" s="238"/>
      <c r="MYB27" s="239"/>
      <c r="MYC27" s="240"/>
      <c r="MYD27" s="238"/>
      <c r="MYE27" s="239"/>
      <c r="MYF27" s="240"/>
      <c r="MYG27" s="238"/>
      <c r="MYH27" s="239"/>
      <c r="MYI27" s="240"/>
      <c r="MYJ27" s="238"/>
      <c r="MYK27" s="239"/>
      <c r="MYL27" s="240"/>
      <c r="MYM27" s="238"/>
      <c r="MYN27" s="239"/>
      <c r="MYO27" s="240"/>
      <c r="MYP27" s="238"/>
      <c r="MYQ27" s="239"/>
      <c r="MYR27" s="240"/>
      <c r="MYS27" s="238"/>
      <c r="MYT27" s="239"/>
      <c r="MYU27" s="240"/>
      <c r="MYV27" s="238"/>
      <c r="MYW27" s="239"/>
      <c r="MYX27" s="240"/>
      <c r="MYY27" s="238"/>
      <c r="MYZ27" s="239"/>
      <c r="MZA27" s="240"/>
      <c r="MZB27" s="238"/>
      <c r="MZC27" s="239"/>
      <c r="MZD27" s="240"/>
      <c r="MZE27" s="238"/>
      <c r="MZF27" s="239"/>
      <c r="MZG27" s="240"/>
      <c r="MZH27" s="238"/>
      <c r="MZI27" s="239"/>
      <c r="MZJ27" s="240"/>
      <c r="MZK27" s="238"/>
      <c r="MZL27" s="239"/>
      <c r="MZM27" s="240"/>
      <c r="MZN27" s="238"/>
      <c r="MZO27" s="239"/>
      <c r="MZP27" s="240"/>
      <c r="MZQ27" s="238"/>
      <c r="MZR27" s="239"/>
      <c r="MZS27" s="240"/>
      <c r="MZT27" s="238"/>
      <c r="MZU27" s="239"/>
      <c r="MZV27" s="240"/>
      <c r="MZW27" s="238"/>
      <c r="MZX27" s="239"/>
      <c r="MZY27" s="240"/>
      <c r="MZZ27" s="238"/>
      <c r="NAA27" s="239"/>
      <c r="NAB27" s="240"/>
      <c r="NAC27" s="238"/>
      <c r="NAD27" s="239"/>
      <c r="NAE27" s="240"/>
      <c r="NAF27" s="238"/>
      <c r="NAG27" s="239"/>
      <c r="NAH27" s="240"/>
      <c r="NAI27" s="238"/>
      <c r="NAJ27" s="239"/>
      <c r="NAK27" s="240"/>
      <c r="NAL27" s="238"/>
      <c r="NAM27" s="239"/>
      <c r="NAN27" s="240"/>
      <c r="NAO27" s="238"/>
      <c r="NAP27" s="239"/>
      <c r="NAQ27" s="240"/>
      <c r="NAR27" s="238"/>
      <c r="NAS27" s="239"/>
      <c r="NAT27" s="240"/>
      <c r="NAU27" s="238"/>
      <c r="NAV27" s="239"/>
      <c r="NAW27" s="240"/>
      <c r="NAX27" s="238"/>
      <c r="NAY27" s="239"/>
      <c r="NAZ27" s="240"/>
      <c r="NBA27" s="238"/>
      <c r="NBB27" s="239"/>
      <c r="NBC27" s="240"/>
      <c r="NBD27" s="238"/>
      <c r="NBE27" s="239"/>
      <c r="NBF27" s="240"/>
      <c r="NBG27" s="238"/>
      <c r="NBH27" s="239"/>
      <c r="NBI27" s="240"/>
      <c r="NBJ27" s="238"/>
      <c r="NBK27" s="239"/>
      <c r="NBL27" s="240"/>
      <c r="NBM27" s="238"/>
      <c r="NBN27" s="239"/>
      <c r="NBO27" s="240"/>
      <c r="NBP27" s="238"/>
      <c r="NBQ27" s="239"/>
      <c r="NBR27" s="240"/>
      <c r="NBS27" s="238"/>
      <c r="NBT27" s="239"/>
      <c r="NBU27" s="240"/>
      <c r="NBV27" s="238"/>
      <c r="NBW27" s="239"/>
      <c r="NBX27" s="240"/>
      <c r="NBY27" s="238"/>
      <c r="NBZ27" s="239"/>
      <c r="NCA27" s="240"/>
      <c r="NCB27" s="238"/>
      <c r="NCC27" s="239"/>
      <c r="NCD27" s="240"/>
      <c r="NCE27" s="238"/>
      <c r="NCF27" s="239"/>
      <c r="NCG27" s="240"/>
      <c r="NCH27" s="238"/>
      <c r="NCI27" s="239"/>
      <c r="NCJ27" s="240"/>
      <c r="NCK27" s="238"/>
      <c r="NCL27" s="239"/>
      <c r="NCM27" s="240"/>
      <c r="NCN27" s="238"/>
      <c r="NCO27" s="239"/>
      <c r="NCP27" s="240"/>
      <c r="NCQ27" s="238"/>
      <c r="NCR27" s="239"/>
      <c r="NCS27" s="240"/>
      <c r="NCT27" s="238"/>
      <c r="NCU27" s="239"/>
      <c r="NCV27" s="240"/>
      <c r="NCW27" s="238"/>
      <c r="NCX27" s="239"/>
      <c r="NCY27" s="240"/>
      <c r="NCZ27" s="238"/>
      <c r="NDA27" s="239"/>
      <c r="NDB27" s="240"/>
      <c r="NDC27" s="238"/>
      <c r="NDD27" s="239"/>
      <c r="NDE27" s="240"/>
      <c r="NDF27" s="238"/>
      <c r="NDG27" s="239"/>
      <c r="NDH27" s="240"/>
      <c r="NDI27" s="238"/>
      <c r="NDJ27" s="239"/>
      <c r="NDK27" s="240"/>
      <c r="NDL27" s="238"/>
      <c r="NDM27" s="239"/>
      <c r="NDN27" s="240"/>
      <c r="NDO27" s="238"/>
      <c r="NDP27" s="239"/>
      <c r="NDQ27" s="240"/>
      <c r="NDR27" s="238"/>
      <c r="NDS27" s="239"/>
      <c r="NDT27" s="240"/>
      <c r="NDU27" s="238"/>
      <c r="NDV27" s="239"/>
      <c r="NDW27" s="240"/>
      <c r="NDX27" s="238"/>
      <c r="NDY27" s="239"/>
      <c r="NDZ27" s="240"/>
      <c r="NEA27" s="238"/>
      <c r="NEB27" s="239"/>
      <c r="NEC27" s="240"/>
      <c r="NED27" s="238"/>
      <c r="NEE27" s="239"/>
      <c r="NEF27" s="240"/>
      <c r="NEG27" s="238"/>
      <c r="NEH27" s="239"/>
      <c r="NEI27" s="240"/>
      <c r="NEJ27" s="238"/>
      <c r="NEK27" s="239"/>
      <c r="NEL27" s="240"/>
      <c r="NEM27" s="238"/>
      <c r="NEN27" s="239"/>
      <c r="NEO27" s="240"/>
      <c r="NEP27" s="238"/>
      <c r="NEQ27" s="239"/>
      <c r="NER27" s="240"/>
      <c r="NES27" s="238"/>
      <c r="NET27" s="239"/>
      <c r="NEU27" s="240"/>
      <c r="NEV27" s="238"/>
      <c r="NEW27" s="239"/>
      <c r="NEX27" s="240"/>
      <c r="NEY27" s="238"/>
      <c r="NEZ27" s="239"/>
      <c r="NFA27" s="240"/>
      <c r="NFB27" s="238"/>
      <c r="NFC27" s="239"/>
      <c r="NFD27" s="240"/>
      <c r="NFE27" s="238"/>
      <c r="NFF27" s="239"/>
      <c r="NFG27" s="240"/>
      <c r="NFH27" s="238"/>
      <c r="NFI27" s="239"/>
      <c r="NFJ27" s="240"/>
      <c r="NFK27" s="238"/>
      <c r="NFL27" s="239"/>
      <c r="NFM27" s="240"/>
      <c r="NFN27" s="238"/>
      <c r="NFO27" s="239"/>
      <c r="NFP27" s="240"/>
      <c r="NFQ27" s="238"/>
      <c r="NFR27" s="239"/>
      <c r="NFS27" s="240"/>
      <c r="NFT27" s="238"/>
      <c r="NFU27" s="239"/>
      <c r="NFV27" s="240"/>
      <c r="NFW27" s="238"/>
      <c r="NFX27" s="239"/>
      <c r="NFY27" s="240"/>
      <c r="NFZ27" s="238"/>
      <c r="NGA27" s="239"/>
      <c r="NGB27" s="240"/>
      <c r="NGC27" s="238"/>
      <c r="NGD27" s="239"/>
      <c r="NGE27" s="240"/>
      <c r="NGF27" s="238"/>
      <c r="NGG27" s="239"/>
      <c r="NGH27" s="240"/>
      <c r="NGI27" s="238"/>
      <c r="NGJ27" s="239"/>
      <c r="NGK27" s="240"/>
      <c r="NGL27" s="238"/>
      <c r="NGM27" s="239"/>
      <c r="NGN27" s="240"/>
      <c r="NGO27" s="238"/>
      <c r="NGP27" s="239"/>
      <c r="NGQ27" s="240"/>
      <c r="NGR27" s="238"/>
      <c r="NGS27" s="239"/>
      <c r="NGT27" s="240"/>
      <c r="NGU27" s="238"/>
      <c r="NGV27" s="239"/>
      <c r="NGW27" s="240"/>
      <c r="NGX27" s="238"/>
      <c r="NGY27" s="239"/>
      <c r="NGZ27" s="240"/>
      <c r="NHA27" s="238"/>
      <c r="NHB27" s="239"/>
      <c r="NHC27" s="240"/>
      <c r="NHD27" s="238"/>
      <c r="NHE27" s="239"/>
      <c r="NHF27" s="240"/>
      <c r="NHG27" s="238"/>
      <c r="NHH27" s="239"/>
      <c r="NHI27" s="240"/>
      <c r="NHJ27" s="238"/>
      <c r="NHK27" s="239"/>
      <c r="NHL27" s="240"/>
      <c r="NHM27" s="238"/>
      <c r="NHN27" s="239"/>
      <c r="NHO27" s="240"/>
      <c r="NHP27" s="238"/>
      <c r="NHQ27" s="239"/>
      <c r="NHR27" s="240"/>
      <c r="NHS27" s="238"/>
      <c r="NHT27" s="239"/>
      <c r="NHU27" s="240"/>
      <c r="NHV27" s="238"/>
      <c r="NHW27" s="239"/>
      <c r="NHX27" s="240"/>
      <c r="NHY27" s="238"/>
      <c r="NHZ27" s="239"/>
      <c r="NIA27" s="240"/>
      <c r="NIB27" s="238"/>
      <c r="NIC27" s="239"/>
      <c r="NID27" s="240"/>
      <c r="NIE27" s="238"/>
      <c r="NIF27" s="239"/>
      <c r="NIG27" s="240"/>
      <c r="NIH27" s="238"/>
      <c r="NII27" s="239"/>
      <c r="NIJ27" s="240"/>
      <c r="NIK27" s="238"/>
      <c r="NIL27" s="239"/>
      <c r="NIM27" s="240"/>
      <c r="NIN27" s="238"/>
      <c r="NIO27" s="239"/>
      <c r="NIP27" s="240"/>
      <c r="NIQ27" s="238"/>
      <c r="NIR27" s="239"/>
      <c r="NIS27" s="240"/>
      <c r="NIT27" s="238"/>
      <c r="NIU27" s="239"/>
      <c r="NIV27" s="240"/>
      <c r="NIW27" s="238"/>
      <c r="NIX27" s="239"/>
      <c r="NIY27" s="240"/>
      <c r="NIZ27" s="238"/>
      <c r="NJA27" s="239"/>
      <c r="NJB27" s="240"/>
      <c r="NJC27" s="238"/>
      <c r="NJD27" s="239"/>
      <c r="NJE27" s="240"/>
      <c r="NJF27" s="238"/>
      <c r="NJG27" s="239"/>
      <c r="NJH27" s="240"/>
      <c r="NJI27" s="238"/>
      <c r="NJJ27" s="239"/>
      <c r="NJK27" s="240"/>
      <c r="NJL27" s="238"/>
      <c r="NJM27" s="239"/>
      <c r="NJN27" s="240"/>
      <c r="NJO27" s="238"/>
      <c r="NJP27" s="239"/>
      <c r="NJQ27" s="240"/>
      <c r="NJR27" s="238"/>
      <c r="NJS27" s="239"/>
      <c r="NJT27" s="240"/>
      <c r="NJU27" s="238"/>
      <c r="NJV27" s="239"/>
      <c r="NJW27" s="240"/>
      <c r="NJX27" s="238"/>
      <c r="NJY27" s="239"/>
      <c r="NJZ27" s="240"/>
      <c r="NKA27" s="238"/>
      <c r="NKB27" s="239"/>
      <c r="NKC27" s="240"/>
      <c r="NKD27" s="238"/>
      <c r="NKE27" s="239"/>
      <c r="NKF27" s="240"/>
      <c r="NKG27" s="238"/>
      <c r="NKH27" s="239"/>
      <c r="NKI27" s="240"/>
      <c r="NKJ27" s="238"/>
      <c r="NKK27" s="239"/>
      <c r="NKL27" s="240"/>
      <c r="NKM27" s="238"/>
      <c r="NKN27" s="239"/>
      <c r="NKO27" s="240"/>
      <c r="NKP27" s="238"/>
      <c r="NKQ27" s="239"/>
      <c r="NKR27" s="240"/>
      <c r="NKS27" s="238"/>
      <c r="NKT27" s="239"/>
      <c r="NKU27" s="240"/>
      <c r="NKV27" s="238"/>
      <c r="NKW27" s="239"/>
      <c r="NKX27" s="240"/>
      <c r="NKY27" s="238"/>
      <c r="NKZ27" s="239"/>
      <c r="NLA27" s="240"/>
      <c r="NLB27" s="238"/>
      <c r="NLC27" s="239"/>
      <c r="NLD27" s="240"/>
      <c r="NLE27" s="238"/>
      <c r="NLF27" s="239"/>
      <c r="NLG27" s="240"/>
      <c r="NLH27" s="238"/>
      <c r="NLI27" s="239"/>
      <c r="NLJ27" s="240"/>
      <c r="NLK27" s="238"/>
      <c r="NLL27" s="239"/>
      <c r="NLM27" s="240"/>
      <c r="NLN27" s="238"/>
      <c r="NLO27" s="239"/>
      <c r="NLP27" s="240"/>
      <c r="NLQ27" s="238"/>
      <c r="NLR27" s="239"/>
      <c r="NLS27" s="240"/>
      <c r="NLT27" s="238"/>
      <c r="NLU27" s="239"/>
      <c r="NLV27" s="240"/>
      <c r="NLW27" s="238"/>
      <c r="NLX27" s="239"/>
      <c r="NLY27" s="240"/>
      <c r="NLZ27" s="238"/>
      <c r="NMA27" s="239"/>
      <c r="NMB27" s="240"/>
      <c r="NMC27" s="238"/>
      <c r="NMD27" s="239"/>
      <c r="NME27" s="240"/>
      <c r="NMF27" s="238"/>
      <c r="NMG27" s="239"/>
      <c r="NMH27" s="240"/>
      <c r="NMI27" s="238"/>
      <c r="NMJ27" s="239"/>
      <c r="NMK27" s="240"/>
      <c r="NML27" s="238"/>
      <c r="NMM27" s="239"/>
      <c r="NMN27" s="240"/>
      <c r="NMO27" s="238"/>
      <c r="NMP27" s="239"/>
      <c r="NMQ27" s="240"/>
      <c r="NMR27" s="238"/>
      <c r="NMS27" s="239"/>
      <c r="NMT27" s="240"/>
      <c r="NMU27" s="238"/>
      <c r="NMV27" s="239"/>
      <c r="NMW27" s="240"/>
      <c r="NMX27" s="238"/>
      <c r="NMY27" s="239"/>
      <c r="NMZ27" s="240"/>
      <c r="NNA27" s="238"/>
      <c r="NNB27" s="239"/>
      <c r="NNC27" s="240"/>
      <c r="NND27" s="238"/>
      <c r="NNE27" s="239"/>
      <c r="NNF27" s="240"/>
      <c r="NNG27" s="238"/>
      <c r="NNH27" s="239"/>
      <c r="NNI27" s="240"/>
      <c r="NNJ27" s="238"/>
      <c r="NNK27" s="239"/>
      <c r="NNL27" s="240"/>
      <c r="NNM27" s="238"/>
      <c r="NNN27" s="239"/>
      <c r="NNO27" s="240"/>
      <c r="NNP27" s="238"/>
      <c r="NNQ27" s="239"/>
      <c r="NNR27" s="240"/>
      <c r="NNS27" s="238"/>
      <c r="NNT27" s="239"/>
      <c r="NNU27" s="240"/>
      <c r="NNV27" s="238"/>
      <c r="NNW27" s="239"/>
      <c r="NNX27" s="240"/>
      <c r="NNY27" s="238"/>
      <c r="NNZ27" s="239"/>
      <c r="NOA27" s="240"/>
      <c r="NOB27" s="238"/>
      <c r="NOC27" s="239"/>
      <c r="NOD27" s="240"/>
      <c r="NOE27" s="238"/>
      <c r="NOF27" s="239"/>
      <c r="NOG27" s="240"/>
      <c r="NOH27" s="238"/>
      <c r="NOI27" s="239"/>
      <c r="NOJ27" s="240"/>
      <c r="NOK27" s="238"/>
      <c r="NOL27" s="239"/>
      <c r="NOM27" s="240"/>
      <c r="NON27" s="238"/>
      <c r="NOO27" s="239"/>
      <c r="NOP27" s="240"/>
      <c r="NOQ27" s="238"/>
      <c r="NOR27" s="239"/>
      <c r="NOS27" s="240"/>
      <c r="NOT27" s="238"/>
      <c r="NOU27" s="239"/>
      <c r="NOV27" s="240"/>
      <c r="NOW27" s="238"/>
      <c r="NOX27" s="239"/>
      <c r="NOY27" s="240"/>
      <c r="NOZ27" s="238"/>
      <c r="NPA27" s="239"/>
      <c r="NPB27" s="240"/>
      <c r="NPC27" s="238"/>
      <c r="NPD27" s="239"/>
      <c r="NPE27" s="240"/>
      <c r="NPF27" s="238"/>
      <c r="NPG27" s="239"/>
      <c r="NPH27" s="240"/>
      <c r="NPI27" s="238"/>
      <c r="NPJ27" s="239"/>
      <c r="NPK27" s="240"/>
      <c r="NPL27" s="238"/>
      <c r="NPM27" s="239"/>
      <c r="NPN27" s="240"/>
      <c r="NPO27" s="238"/>
      <c r="NPP27" s="239"/>
      <c r="NPQ27" s="240"/>
      <c r="NPR27" s="238"/>
      <c r="NPS27" s="239"/>
      <c r="NPT27" s="240"/>
      <c r="NPU27" s="238"/>
      <c r="NPV27" s="239"/>
      <c r="NPW27" s="240"/>
      <c r="NPX27" s="238"/>
      <c r="NPY27" s="239"/>
      <c r="NPZ27" s="240"/>
      <c r="NQA27" s="238"/>
      <c r="NQB27" s="239"/>
      <c r="NQC27" s="240"/>
      <c r="NQD27" s="238"/>
      <c r="NQE27" s="239"/>
      <c r="NQF27" s="240"/>
      <c r="NQG27" s="238"/>
      <c r="NQH27" s="239"/>
      <c r="NQI27" s="240"/>
      <c r="NQJ27" s="238"/>
      <c r="NQK27" s="239"/>
      <c r="NQL27" s="240"/>
      <c r="NQM27" s="238"/>
      <c r="NQN27" s="239"/>
      <c r="NQO27" s="240"/>
      <c r="NQP27" s="238"/>
      <c r="NQQ27" s="239"/>
      <c r="NQR27" s="240"/>
      <c r="NQS27" s="238"/>
      <c r="NQT27" s="239"/>
      <c r="NQU27" s="240"/>
      <c r="NQV27" s="238"/>
      <c r="NQW27" s="239"/>
      <c r="NQX27" s="240"/>
      <c r="NQY27" s="238"/>
      <c r="NQZ27" s="239"/>
      <c r="NRA27" s="240"/>
      <c r="NRB27" s="238"/>
      <c r="NRC27" s="239"/>
      <c r="NRD27" s="240"/>
      <c r="NRE27" s="238"/>
      <c r="NRF27" s="239"/>
      <c r="NRG27" s="240"/>
      <c r="NRH27" s="238"/>
      <c r="NRI27" s="239"/>
      <c r="NRJ27" s="240"/>
      <c r="NRK27" s="238"/>
      <c r="NRL27" s="239"/>
      <c r="NRM27" s="240"/>
      <c r="NRN27" s="238"/>
      <c r="NRO27" s="239"/>
      <c r="NRP27" s="240"/>
      <c r="NRQ27" s="238"/>
      <c r="NRR27" s="239"/>
      <c r="NRS27" s="240"/>
      <c r="NRT27" s="238"/>
      <c r="NRU27" s="239"/>
      <c r="NRV27" s="240"/>
      <c r="NRW27" s="238"/>
      <c r="NRX27" s="239"/>
      <c r="NRY27" s="240"/>
      <c r="NRZ27" s="238"/>
      <c r="NSA27" s="239"/>
      <c r="NSB27" s="240"/>
      <c r="NSC27" s="238"/>
      <c r="NSD27" s="239"/>
      <c r="NSE27" s="240"/>
      <c r="NSF27" s="238"/>
      <c r="NSG27" s="239"/>
      <c r="NSH27" s="240"/>
      <c r="NSI27" s="238"/>
      <c r="NSJ27" s="239"/>
      <c r="NSK27" s="240"/>
      <c r="NSL27" s="238"/>
      <c r="NSM27" s="239"/>
      <c r="NSN27" s="240"/>
      <c r="NSO27" s="238"/>
      <c r="NSP27" s="239"/>
      <c r="NSQ27" s="240"/>
      <c r="NSR27" s="238"/>
      <c r="NSS27" s="239"/>
      <c r="NST27" s="240"/>
      <c r="NSU27" s="238"/>
      <c r="NSV27" s="239"/>
      <c r="NSW27" s="240"/>
      <c r="NSX27" s="238"/>
      <c r="NSY27" s="239"/>
      <c r="NSZ27" s="240"/>
      <c r="NTA27" s="238"/>
      <c r="NTB27" s="239"/>
      <c r="NTC27" s="240"/>
      <c r="NTD27" s="238"/>
      <c r="NTE27" s="239"/>
      <c r="NTF27" s="240"/>
      <c r="NTG27" s="238"/>
      <c r="NTH27" s="239"/>
      <c r="NTI27" s="240"/>
      <c r="NTJ27" s="238"/>
      <c r="NTK27" s="239"/>
      <c r="NTL27" s="240"/>
      <c r="NTM27" s="238"/>
      <c r="NTN27" s="239"/>
      <c r="NTO27" s="240"/>
      <c r="NTP27" s="238"/>
      <c r="NTQ27" s="239"/>
      <c r="NTR27" s="240"/>
      <c r="NTS27" s="238"/>
      <c r="NTT27" s="239"/>
      <c r="NTU27" s="240"/>
      <c r="NTV27" s="238"/>
      <c r="NTW27" s="239"/>
      <c r="NTX27" s="240"/>
      <c r="NTY27" s="238"/>
      <c r="NTZ27" s="239"/>
      <c r="NUA27" s="240"/>
      <c r="NUB27" s="238"/>
      <c r="NUC27" s="239"/>
      <c r="NUD27" s="240"/>
      <c r="NUE27" s="238"/>
      <c r="NUF27" s="239"/>
      <c r="NUG27" s="240"/>
      <c r="NUH27" s="238"/>
      <c r="NUI27" s="239"/>
      <c r="NUJ27" s="240"/>
      <c r="NUK27" s="238"/>
      <c r="NUL27" s="239"/>
      <c r="NUM27" s="240"/>
      <c r="NUN27" s="238"/>
      <c r="NUO27" s="239"/>
      <c r="NUP27" s="240"/>
      <c r="NUQ27" s="238"/>
      <c r="NUR27" s="239"/>
      <c r="NUS27" s="240"/>
      <c r="NUT27" s="238"/>
      <c r="NUU27" s="239"/>
      <c r="NUV27" s="240"/>
      <c r="NUW27" s="238"/>
      <c r="NUX27" s="239"/>
      <c r="NUY27" s="240"/>
      <c r="NUZ27" s="238"/>
      <c r="NVA27" s="239"/>
      <c r="NVB27" s="240"/>
      <c r="NVC27" s="238"/>
      <c r="NVD27" s="239"/>
      <c r="NVE27" s="240"/>
      <c r="NVF27" s="238"/>
      <c r="NVG27" s="239"/>
      <c r="NVH27" s="240"/>
      <c r="NVI27" s="238"/>
      <c r="NVJ27" s="239"/>
      <c r="NVK27" s="240"/>
      <c r="NVL27" s="238"/>
      <c r="NVM27" s="239"/>
      <c r="NVN27" s="240"/>
      <c r="NVO27" s="238"/>
      <c r="NVP27" s="239"/>
      <c r="NVQ27" s="240"/>
      <c r="NVR27" s="238"/>
      <c r="NVS27" s="239"/>
      <c r="NVT27" s="240"/>
      <c r="NVU27" s="238"/>
      <c r="NVV27" s="239"/>
      <c r="NVW27" s="240"/>
      <c r="NVX27" s="238"/>
      <c r="NVY27" s="239"/>
      <c r="NVZ27" s="240"/>
      <c r="NWA27" s="238"/>
      <c r="NWB27" s="239"/>
      <c r="NWC27" s="240"/>
      <c r="NWD27" s="238"/>
      <c r="NWE27" s="239"/>
      <c r="NWF27" s="240"/>
      <c r="NWG27" s="238"/>
      <c r="NWH27" s="239"/>
      <c r="NWI27" s="240"/>
      <c r="NWJ27" s="238"/>
      <c r="NWK27" s="239"/>
      <c r="NWL27" s="240"/>
      <c r="NWM27" s="238"/>
      <c r="NWN27" s="239"/>
      <c r="NWO27" s="240"/>
      <c r="NWP27" s="238"/>
      <c r="NWQ27" s="239"/>
      <c r="NWR27" s="240"/>
      <c r="NWS27" s="238"/>
      <c r="NWT27" s="239"/>
      <c r="NWU27" s="240"/>
      <c r="NWV27" s="238"/>
      <c r="NWW27" s="239"/>
      <c r="NWX27" s="240"/>
      <c r="NWY27" s="238"/>
      <c r="NWZ27" s="239"/>
      <c r="NXA27" s="240"/>
      <c r="NXB27" s="238"/>
      <c r="NXC27" s="239"/>
      <c r="NXD27" s="240"/>
      <c r="NXE27" s="238"/>
      <c r="NXF27" s="239"/>
      <c r="NXG27" s="240"/>
      <c r="NXH27" s="238"/>
      <c r="NXI27" s="239"/>
      <c r="NXJ27" s="240"/>
      <c r="NXK27" s="238"/>
      <c r="NXL27" s="239"/>
      <c r="NXM27" s="240"/>
      <c r="NXN27" s="238"/>
      <c r="NXO27" s="239"/>
      <c r="NXP27" s="240"/>
      <c r="NXQ27" s="238"/>
      <c r="NXR27" s="239"/>
      <c r="NXS27" s="240"/>
      <c r="NXT27" s="238"/>
      <c r="NXU27" s="239"/>
      <c r="NXV27" s="240"/>
      <c r="NXW27" s="238"/>
      <c r="NXX27" s="239"/>
      <c r="NXY27" s="240"/>
      <c r="NXZ27" s="238"/>
      <c r="NYA27" s="239"/>
      <c r="NYB27" s="240"/>
      <c r="NYC27" s="238"/>
      <c r="NYD27" s="239"/>
      <c r="NYE27" s="240"/>
      <c r="NYF27" s="238"/>
      <c r="NYG27" s="239"/>
      <c r="NYH27" s="240"/>
      <c r="NYI27" s="238"/>
      <c r="NYJ27" s="239"/>
      <c r="NYK27" s="240"/>
      <c r="NYL27" s="238"/>
      <c r="NYM27" s="239"/>
      <c r="NYN27" s="240"/>
      <c r="NYO27" s="238"/>
      <c r="NYP27" s="239"/>
      <c r="NYQ27" s="240"/>
      <c r="NYR27" s="238"/>
      <c r="NYS27" s="239"/>
      <c r="NYT27" s="240"/>
      <c r="NYU27" s="238"/>
      <c r="NYV27" s="239"/>
      <c r="NYW27" s="240"/>
      <c r="NYX27" s="238"/>
      <c r="NYY27" s="239"/>
      <c r="NYZ27" s="240"/>
      <c r="NZA27" s="238"/>
      <c r="NZB27" s="239"/>
      <c r="NZC27" s="240"/>
      <c r="NZD27" s="238"/>
      <c r="NZE27" s="239"/>
      <c r="NZF27" s="240"/>
      <c r="NZG27" s="238"/>
      <c r="NZH27" s="239"/>
      <c r="NZI27" s="240"/>
      <c r="NZJ27" s="238"/>
      <c r="NZK27" s="239"/>
      <c r="NZL27" s="240"/>
      <c r="NZM27" s="238"/>
      <c r="NZN27" s="239"/>
      <c r="NZO27" s="240"/>
      <c r="NZP27" s="238"/>
      <c r="NZQ27" s="239"/>
      <c r="NZR27" s="240"/>
      <c r="NZS27" s="238"/>
      <c r="NZT27" s="239"/>
      <c r="NZU27" s="240"/>
      <c r="NZV27" s="238"/>
      <c r="NZW27" s="239"/>
      <c r="NZX27" s="240"/>
      <c r="NZY27" s="238"/>
      <c r="NZZ27" s="239"/>
      <c r="OAA27" s="240"/>
      <c r="OAB27" s="238"/>
      <c r="OAC27" s="239"/>
      <c r="OAD27" s="240"/>
      <c r="OAE27" s="238"/>
      <c r="OAF27" s="239"/>
      <c r="OAG27" s="240"/>
      <c r="OAH27" s="238"/>
      <c r="OAI27" s="239"/>
      <c r="OAJ27" s="240"/>
      <c r="OAK27" s="238"/>
      <c r="OAL27" s="239"/>
      <c r="OAM27" s="240"/>
      <c r="OAN27" s="238"/>
      <c r="OAO27" s="239"/>
      <c r="OAP27" s="240"/>
      <c r="OAQ27" s="238"/>
      <c r="OAR27" s="239"/>
      <c r="OAS27" s="240"/>
      <c r="OAT27" s="238"/>
      <c r="OAU27" s="239"/>
      <c r="OAV27" s="240"/>
      <c r="OAW27" s="238"/>
      <c r="OAX27" s="239"/>
      <c r="OAY27" s="240"/>
      <c r="OAZ27" s="238"/>
      <c r="OBA27" s="239"/>
      <c r="OBB27" s="240"/>
      <c r="OBC27" s="238"/>
      <c r="OBD27" s="239"/>
      <c r="OBE27" s="240"/>
      <c r="OBF27" s="238"/>
      <c r="OBG27" s="239"/>
      <c r="OBH27" s="240"/>
      <c r="OBI27" s="238"/>
      <c r="OBJ27" s="239"/>
      <c r="OBK27" s="240"/>
      <c r="OBL27" s="238"/>
      <c r="OBM27" s="239"/>
      <c r="OBN27" s="240"/>
      <c r="OBO27" s="238"/>
      <c r="OBP27" s="239"/>
      <c r="OBQ27" s="240"/>
      <c r="OBR27" s="238"/>
      <c r="OBS27" s="239"/>
      <c r="OBT27" s="240"/>
      <c r="OBU27" s="238"/>
      <c r="OBV27" s="239"/>
      <c r="OBW27" s="240"/>
      <c r="OBX27" s="238"/>
      <c r="OBY27" s="239"/>
      <c r="OBZ27" s="240"/>
      <c r="OCA27" s="238"/>
      <c r="OCB27" s="239"/>
      <c r="OCC27" s="240"/>
      <c r="OCD27" s="238"/>
      <c r="OCE27" s="239"/>
      <c r="OCF27" s="240"/>
      <c r="OCG27" s="238"/>
      <c r="OCH27" s="239"/>
      <c r="OCI27" s="240"/>
      <c r="OCJ27" s="238"/>
      <c r="OCK27" s="239"/>
      <c r="OCL27" s="240"/>
      <c r="OCM27" s="238"/>
      <c r="OCN27" s="239"/>
      <c r="OCO27" s="240"/>
      <c r="OCP27" s="238"/>
      <c r="OCQ27" s="239"/>
      <c r="OCR27" s="240"/>
      <c r="OCS27" s="238"/>
      <c r="OCT27" s="239"/>
      <c r="OCU27" s="240"/>
      <c r="OCV27" s="238"/>
      <c r="OCW27" s="239"/>
      <c r="OCX27" s="240"/>
      <c r="OCY27" s="238"/>
      <c r="OCZ27" s="239"/>
      <c r="ODA27" s="240"/>
      <c r="ODB27" s="238"/>
      <c r="ODC27" s="239"/>
      <c r="ODD27" s="240"/>
      <c r="ODE27" s="238"/>
      <c r="ODF27" s="239"/>
      <c r="ODG27" s="240"/>
      <c r="ODH27" s="238"/>
      <c r="ODI27" s="239"/>
      <c r="ODJ27" s="240"/>
      <c r="ODK27" s="238"/>
      <c r="ODL27" s="239"/>
      <c r="ODM27" s="240"/>
      <c r="ODN27" s="238"/>
      <c r="ODO27" s="239"/>
      <c r="ODP27" s="240"/>
      <c r="ODQ27" s="238"/>
      <c r="ODR27" s="239"/>
      <c r="ODS27" s="240"/>
      <c r="ODT27" s="238"/>
      <c r="ODU27" s="239"/>
      <c r="ODV27" s="240"/>
      <c r="ODW27" s="238"/>
      <c r="ODX27" s="239"/>
      <c r="ODY27" s="240"/>
      <c r="ODZ27" s="238"/>
      <c r="OEA27" s="239"/>
      <c r="OEB27" s="240"/>
      <c r="OEC27" s="238"/>
      <c r="OED27" s="239"/>
      <c r="OEE27" s="240"/>
      <c r="OEF27" s="238"/>
      <c r="OEG27" s="239"/>
      <c r="OEH27" s="240"/>
      <c r="OEI27" s="238"/>
      <c r="OEJ27" s="239"/>
      <c r="OEK27" s="240"/>
      <c r="OEL27" s="238"/>
      <c r="OEM27" s="239"/>
      <c r="OEN27" s="240"/>
      <c r="OEO27" s="238"/>
      <c r="OEP27" s="239"/>
      <c r="OEQ27" s="240"/>
      <c r="OER27" s="238"/>
      <c r="OES27" s="239"/>
      <c r="OET27" s="240"/>
      <c r="OEU27" s="238"/>
      <c r="OEV27" s="239"/>
      <c r="OEW27" s="240"/>
      <c r="OEX27" s="238"/>
      <c r="OEY27" s="239"/>
      <c r="OEZ27" s="240"/>
      <c r="OFA27" s="238"/>
      <c r="OFB27" s="239"/>
      <c r="OFC27" s="240"/>
      <c r="OFD27" s="238"/>
      <c r="OFE27" s="239"/>
      <c r="OFF27" s="240"/>
      <c r="OFG27" s="238"/>
      <c r="OFH27" s="239"/>
      <c r="OFI27" s="240"/>
      <c r="OFJ27" s="238"/>
      <c r="OFK27" s="239"/>
      <c r="OFL27" s="240"/>
      <c r="OFM27" s="238"/>
      <c r="OFN27" s="239"/>
      <c r="OFO27" s="240"/>
      <c r="OFP27" s="238"/>
      <c r="OFQ27" s="239"/>
      <c r="OFR27" s="240"/>
      <c r="OFS27" s="238"/>
      <c r="OFT27" s="239"/>
      <c r="OFU27" s="240"/>
      <c r="OFV27" s="238"/>
      <c r="OFW27" s="239"/>
      <c r="OFX27" s="240"/>
      <c r="OFY27" s="238"/>
      <c r="OFZ27" s="239"/>
      <c r="OGA27" s="240"/>
      <c r="OGB27" s="238"/>
      <c r="OGC27" s="239"/>
      <c r="OGD27" s="240"/>
      <c r="OGE27" s="238"/>
      <c r="OGF27" s="239"/>
      <c r="OGG27" s="240"/>
      <c r="OGH27" s="238"/>
      <c r="OGI27" s="239"/>
      <c r="OGJ27" s="240"/>
      <c r="OGK27" s="238"/>
      <c r="OGL27" s="239"/>
      <c r="OGM27" s="240"/>
      <c r="OGN27" s="238"/>
      <c r="OGO27" s="239"/>
      <c r="OGP27" s="240"/>
      <c r="OGQ27" s="238"/>
      <c r="OGR27" s="239"/>
      <c r="OGS27" s="240"/>
      <c r="OGT27" s="238"/>
      <c r="OGU27" s="239"/>
      <c r="OGV27" s="240"/>
      <c r="OGW27" s="238"/>
      <c r="OGX27" s="239"/>
      <c r="OGY27" s="240"/>
      <c r="OGZ27" s="238"/>
      <c r="OHA27" s="239"/>
      <c r="OHB27" s="240"/>
      <c r="OHC27" s="238"/>
      <c r="OHD27" s="239"/>
      <c r="OHE27" s="240"/>
      <c r="OHF27" s="238"/>
      <c r="OHG27" s="239"/>
      <c r="OHH27" s="240"/>
      <c r="OHI27" s="238"/>
      <c r="OHJ27" s="239"/>
      <c r="OHK27" s="240"/>
      <c r="OHL27" s="238"/>
      <c r="OHM27" s="239"/>
      <c r="OHN27" s="240"/>
      <c r="OHO27" s="238"/>
      <c r="OHP27" s="239"/>
      <c r="OHQ27" s="240"/>
      <c r="OHR27" s="238"/>
      <c r="OHS27" s="239"/>
      <c r="OHT27" s="240"/>
      <c r="OHU27" s="238"/>
      <c r="OHV27" s="239"/>
      <c r="OHW27" s="240"/>
      <c r="OHX27" s="238"/>
      <c r="OHY27" s="239"/>
      <c r="OHZ27" s="240"/>
      <c r="OIA27" s="238"/>
      <c r="OIB27" s="239"/>
      <c r="OIC27" s="240"/>
      <c r="OID27" s="238"/>
      <c r="OIE27" s="239"/>
      <c r="OIF27" s="240"/>
      <c r="OIG27" s="238"/>
      <c r="OIH27" s="239"/>
      <c r="OII27" s="240"/>
      <c r="OIJ27" s="238"/>
      <c r="OIK27" s="239"/>
      <c r="OIL27" s="240"/>
      <c r="OIM27" s="238"/>
      <c r="OIN27" s="239"/>
      <c r="OIO27" s="240"/>
      <c r="OIP27" s="238"/>
      <c r="OIQ27" s="239"/>
      <c r="OIR27" s="240"/>
      <c r="OIS27" s="238"/>
      <c r="OIT27" s="239"/>
      <c r="OIU27" s="240"/>
      <c r="OIV27" s="238"/>
      <c r="OIW27" s="239"/>
      <c r="OIX27" s="240"/>
      <c r="OIY27" s="238"/>
      <c r="OIZ27" s="239"/>
      <c r="OJA27" s="240"/>
      <c r="OJB27" s="238"/>
      <c r="OJC27" s="239"/>
      <c r="OJD27" s="240"/>
      <c r="OJE27" s="238"/>
      <c r="OJF27" s="239"/>
      <c r="OJG27" s="240"/>
      <c r="OJH27" s="238"/>
      <c r="OJI27" s="239"/>
      <c r="OJJ27" s="240"/>
      <c r="OJK27" s="238"/>
      <c r="OJL27" s="239"/>
      <c r="OJM27" s="240"/>
      <c r="OJN27" s="238"/>
      <c r="OJO27" s="239"/>
      <c r="OJP27" s="240"/>
      <c r="OJQ27" s="238"/>
      <c r="OJR27" s="239"/>
      <c r="OJS27" s="240"/>
      <c r="OJT27" s="238"/>
      <c r="OJU27" s="239"/>
      <c r="OJV27" s="240"/>
      <c r="OJW27" s="238"/>
      <c r="OJX27" s="239"/>
      <c r="OJY27" s="240"/>
      <c r="OJZ27" s="238"/>
      <c r="OKA27" s="239"/>
      <c r="OKB27" s="240"/>
      <c r="OKC27" s="238"/>
      <c r="OKD27" s="239"/>
      <c r="OKE27" s="240"/>
      <c r="OKF27" s="238"/>
      <c r="OKG27" s="239"/>
      <c r="OKH27" s="240"/>
      <c r="OKI27" s="238"/>
      <c r="OKJ27" s="239"/>
      <c r="OKK27" s="240"/>
      <c r="OKL27" s="238"/>
      <c r="OKM27" s="239"/>
      <c r="OKN27" s="240"/>
      <c r="OKO27" s="238"/>
      <c r="OKP27" s="239"/>
      <c r="OKQ27" s="240"/>
      <c r="OKR27" s="238"/>
      <c r="OKS27" s="239"/>
      <c r="OKT27" s="240"/>
      <c r="OKU27" s="238"/>
      <c r="OKV27" s="239"/>
      <c r="OKW27" s="240"/>
      <c r="OKX27" s="238"/>
      <c r="OKY27" s="239"/>
      <c r="OKZ27" s="240"/>
      <c r="OLA27" s="238"/>
      <c r="OLB27" s="239"/>
      <c r="OLC27" s="240"/>
      <c r="OLD27" s="238"/>
      <c r="OLE27" s="239"/>
      <c r="OLF27" s="240"/>
      <c r="OLG27" s="238"/>
      <c r="OLH27" s="239"/>
      <c r="OLI27" s="240"/>
      <c r="OLJ27" s="238"/>
      <c r="OLK27" s="239"/>
      <c r="OLL27" s="240"/>
      <c r="OLM27" s="238"/>
      <c r="OLN27" s="239"/>
      <c r="OLO27" s="240"/>
      <c r="OLP27" s="238"/>
      <c r="OLQ27" s="239"/>
      <c r="OLR27" s="240"/>
      <c r="OLS27" s="238"/>
      <c r="OLT27" s="239"/>
      <c r="OLU27" s="240"/>
      <c r="OLV27" s="238"/>
      <c r="OLW27" s="239"/>
      <c r="OLX27" s="240"/>
      <c r="OLY27" s="238"/>
      <c r="OLZ27" s="239"/>
      <c r="OMA27" s="240"/>
      <c r="OMB27" s="238"/>
      <c r="OMC27" s="239"/>
      <c r="OMD27" s="240"/>
      <c r="OME27" s="238"/>
      <c r="OMF27" s="239"/>
      <c r="OMG27" s="240"/>
      <c r="OMH27" s="238"/>
      <c r="OMI27" s="239"/>
      <c r="OMJ27" s="240"/>
      <c r="OMK27" s="238"/>
      <c r="OML27" s="239"/>
      <c r="OMM27" s="240"/>
      <c r="OMN27" s="238"/>
      <c r="OMO27" s="239"/>
      <c r="OMP27" s="240"/>
      <c r="OMQ27" s="238"/>
      <c r="OMR27" s="239"/>
      <c r="OMS27" s="240"/>
      <c r="OMT27" s="238"/>
      <c r="OMU27" s="239"/>
      <c r="OMV27" s="240"/>
      <c r="OMW27" s="238"/>
      <c r="OMX27" s="239"/>
      <c r="OMY27" s="240"/>
      <c r="OMZ27" s="238"/>
      <c r="ONA27" s="239"/>
      <c r="ONB27" s="240"/>
      <c r="ONC27" s="238"/>
      <c r="OND27" s="239"/>
      <c r="ONE27" s="240"/>
      <c r="ONF27" s="238"/>
      <c r="ONG27" s="239"/>
      <c r="ONH27" s="240"/>
      <c r="ONI27" s="238"/>
      <c r="ONJ27" s="239"/>
      <c r="ONK27" s="240"/>
      <c r="ONL27" s="238"/>
      <c r="ONM27" s="239"/>
      <c r="ONN27" s="240"/>
      <c r="ONO27" s="238"/>
      <c r="ONP27" s="239"/>
      <c r="ONQ27" s="240"/>
      <c r="ONR27" s="238"/>
      <c r="ONS27" s="239"/>
      <c r="ONT27" s="240"/>
      <c r="ONU27" s="238"/>
      <c r="ONV27" s="239"/>
      <c r="ONW27" s="240"/>
      <c r="ONX27" s="238"/>
      <c r="ONY27" s="239"/>
      <c r="ONZ27" s="240"/>
      <c r="OOA27" s="238"/>
      <c r="OOB27" s="239"/>
      <c r="OOC27" s="240"/>
      <c r="OOD27" s="238"/>
      <c r="OOE27" s="239"/>
      <c r="OOF27" s="240"/>
      <c r="OOG27" s="238"/>
      <c r="OOH27" s="239"/>
      <c r="OOI27" s="240"/>
      <c r="OOJ27" s="238"/>
      <c r="OOK27" s="239"/>
      <c r="OOL27" s="240"/>
      <c r="OOM27" s="238"/>
      <c r="OON27" s="239"/>
      <c r="OOO27" s="240"/>
      <c r="OOP27" s="238"/>
      <c r="OOQ27" s="239"/>
      <c r="OOR27" s="240"/>
      <c r="OOS27" s="238"/>
      <c r="OOT27" s="239"/>
      <c r="OOU27" s="240"/>
      <c r="OOV27" s="238"/>
      <c r="OOW27" s="239"/>
      <c r="OOX27" s="240"/>
      <c r="OOY27" s="238"/>
      <c r="OOZ27" s="239"/>
      <c r="OPA27" s="240"/>
      <c r="OPB27" s="238"/>
      <c r="OPC27" s="239"/>
      <c r="OPD27" s="240"/>
      <c r="OPE27" s="238"/>
      <c r="OPF27" s="239"/>
      <c r="OPG27" s="240"/>
      <c r="OPH27" s="238"/>
      <c r="OPI27" s="239"/>
      <c r="OPJ27" s="240"/>
      <c r="OPK27" s="238"/>
      <c r="OPL27" s="239"/>
      <c r="OPM27" s="240"/>
      <c r="OPN27" s="238"/>
      <c r="OPO27" s="239"/>
      <c r="OPP27" s="240"/>
      <c r="OPQ27" s="238"/>
      <c r="OPR27" s="239"/>
      <c r="OPS27" s="240"/>
      <c r="OPT27" s="238"/>
      <c r="OPU27" s="239"/>
      <c r="OPV27" s="240"/>
      <c r="OPW27" s="238"/>
      <c r="OPX27" s="239"/>
      <c r="OPY27" s="240"/>
      <c r="OPZ27" s="238"/>
      <c r="OQA27" s="239"/>
      <c r="OQB27" s="240"/>
      <c r="OQC27" s="238"/>
      <c r="OQD27" s="239"/>
      <c r="OQE27" s="240"/>
      <c r="OQF27" s="238"/>
      <c r="OQG27" s="239"/>
      <c r="OQH27" s="240"/>
      <c r="OQI27" s="238"/>
      <c r="OQJ27" s="239"/>
      <c r="OQK27" s="240"/>
      <c r="OQL27" s="238"/>
      <c r="OQM27" s="239"/>
      <c r="OQN27" s="240"/>
      <c r="OQO27" s="238"/>
      <c r="OQP27" s="239"/>
      <c r="OQQ27" s="240"/>
      <c r="OQR27" s="238"/>
      <c r="OQS27" s="239"/>
      <c r="OQT27" s="240"/>
      <c r="OQU27" s="238"/>
      <c r="OQV27" s="239"/>
      <c r="OQW27" s="240"/>
      <c r="OQX27" s="238"/>
      <c r="OQY27" s="239"/>
      <c r="OQZ27" s="240"/>
      <c r="ORA27" s="238"/>
      <c r="ORB27" s="239"/>
      <c r="ORC27" s="240"/>
      <c r="ORD27" s="238"/>
      <c r="ORE27" s="239"/>
      <c r="ORF27" s="240"/>
      <c r="ORG27" s="238"/>
      <c r="ORH27" s="239"/>
      <c r="ORI27" s="240"/>
      <c r="ORJ27" s="238"/>
      <c r="ORK27" s="239"/>
      <c r="ORL27" s="240"/>
      <c r="ORM27" s="238"/>
      <c r="ORN27" s="239"/>
      <c r="ORO27" s="240"/>
      <c r="ORP27" s="238"/>
      <c r="ORQ27" s="239"/>
      <c r="ORR27" s="240"/>
      <c r="ORS27" s="238"/>
      <c r="ORT27" s="239"/>
      <c r="ORU27" s="240"/>
      <c r="ORV27" s="238"/>
      <c r="ORW27" s="239"/>
      <c r="ORX27" s="240"/>
      <c r="ORY27" s="238"/>
      <c r="ORZ27" s="239"/>
      <c r="OSA27" s="240"/>
      <c r="OSB27" s="238"/>
      <c r="OSC27" s="239"/>
      <c r="OSD27" s="240"/>
      <c r="OSE27" s="238"/>
      <c r="OSF27" s="239"/>
      <c r="OSG27" s="240"/>
      <c r="OSH27" s="238"/>
      <c r="OSI27" s="239"/>
      <c r="OSJ27" s="240"/>
      <c r="OSK27" s="238"/>
      <c r="OSL27" s="239"/>
      <c r="OSM27" s="240"/>
      <c r="OSN27" s="238"/>
      <c r="OSO27" s="239"/>
      <c r="OSP27" s="240"/>
      <c r="OSQ27" s="238"/>
      <c r="OSR27" s="239"/>
      <c r="OSS27" s="240"/>
      <c r="OST27" s="238"/>
      <c r="OSU27" s="239"/>
      <c r="OSV27" s="240"/>
      <c r="OSW27" s="238"/>
      <c r="OSX27" s="239"/>
      <c r="OSY27" s="240"/>
      <c r="OSZ27" s="238"/>
      <c r="OTA27" s="239"/>
      <c r="OTB27" s="240"/>
      <c r="OTC27" s="238"/>
      <c r="OTD27" s="239"/>
      <c r="OTE27" s="240"/>
      <c r="OTF27" s="238"/>
      <c r="OTG27" s="239"/>
      <c r="OTH27" s="240"/>
      <c r="OTI27" s="238"/>
      <c r="OTJ27" s="239"/>
      <c r="OTK27" s="240"/>
      <c r="OTL27" s="238"/>
      <c r="OTM27" s="239"/>
      <c r="OTN27" s="240"/>
      <c r="OTO27" s="238"/>
      <c r="OTP27" s="239"/>
      <c r="OTQ27" s="240"/>
      <c r="OTR27" s="238"/>
      <c r="OTS27" s="239"/>
      <c r="OTT27" s="240"/>
      <c r="OTU27" s="238"/>
      <c r="OTV27" s="239"/>
      <c r="OTW27" s="240"/>
      <c r="OTX27" s="238"/>
      <c r="OTY27" s="239"/>
      <c r="OTZ27" s="240"/>
      <c r="OUA27" s="238"/>
      <c r="OUB27" s="239"/>
      <c r="OUC27" s="240"/>
      <c r="OUD27" s="238"/>
      <c r="OUE27" s="239"/>
      <c r="OUF27" s="240"/>
      <c r="OUG27" s="238"/>
      <c r="OUH27" s="239"/>
      <c r="OUI27" s="240"/>
      <c r="OUJ27" s="238"/>
      <c r="OUK27" s="239"/>
      <c r="OUL27" s="240"/>
      <c r="OUM27" s="238"/>
      <c r="OUN27" s="239"/>
      <c r="OUO27" s="240"/>
      <c r="OUP27" s="238"/>
      <c r="OUQ27" s="239"/>
      <c r="OUR27" s="240"/>
      <c r="OUS27" s="238"/>
      <c r="OUT27" s="239"/>
      <c r="OUU27" s="240"/>
      <c r="OUV27" s="238"/>
      <c r="OUW27" s="239"/>
      <c r="OUX27" s="240"/>
      <c r="OUY27" s="238"/>
      <c r="OUZ27" s="239"/>
      <c r="OVA27" s="240"/>
      <c r="OVB27" s="238"/>
      <c r="OVC27" s="239"/>
      <c r="OVD27" s="240"/>
      <c r="OVE27" s="238"/>
      <c r="OVF27" s="239"/>
      <c r="OVG27" s="240"/>
      <c r="OVH27" s="238"/>
      <c r="OVI27" s="239"/>
      <c r="OVJ27" s="240"/>
      <c r="OVK27" s="238"/>
      <c r="OVL27" s="239"/>
      <c r="OVM27" s="240"/>
      <c r="OVN27" s="238"/>
      <c r="OVO27" s="239"/>
      <c r="OVP27" s="240"/>
      <c r="OVQ27" s="238"/>
      <c r="OVR27" s="239"/>
      <c r="OVS27" s="240"/>
      <c r="OVT27" s="238"/>
      <c r="OVU27" s="239"/>
      <c r="OVV27" s="240"/>
      <c r="OVW27" s="238"/>
      <c r="OVX27" s="239"/>
      <c r="OVY27" s="240"/>
      <c r="OVZ27" s="238"/>
      <c r="OWA27" s="239"/>
      <c r="OWB27" s="240"/>
      <c r="OWC27" s="238"/>
      <c r="OWD27" s="239"/>
      <c r="OWE27" s="240"/>
      <c r="OWF27" s="238"/>
      <c r="OWG27" s="239"/>
      <c r="OWH27" s="240"/>
      <c r="OWI27" s="238"/>
      <c r="OWJ27" s="239"/>
      <c r="OWK27" s="240"/>
      <c r="OWL27" s="238"/>
      <c r="OWM27" s="239"/>
      <c r="OWN27" s="240"/>
      <c r="OWO27" s="238"/>
      <c r="OWP27" s="239"/>
      <c r="OWQ27" s="240"/>
      <c r="OWR27" s="238"/>
      <c r="OWS27" s="239"/>
      <c r="OWT27" s="240"/>
      <c r="OWU27" s="238"/>
      <c r="OWV27" s="239"/>
      <c r="OWW27" s="240"/>
      <c r="OWX27" s="238"/>
      <c r="OWY27" s="239"/>
      <c r="OWZ27" s="240"/>
      <c r="OXA27" s="238"/>
      <c r="OXB27" s="239"/>
      <c r="OXC27" s="240"/>
      <c r="OXD27" s="238"/>
      <c r="OXE27" s="239"/>
      <c r="OXF27" s="240"/>
      <c r="OXG27" s="238"/>
      <c r="OXH27" s="239"/>
      <c r="OXI27" s="240"/>
      <c r="OXJ27" s="238"/>
      <c r="OXK27" s="239"/>
      <c r="OXL27" s="240"/>
      <c r="OXM27" s="238"/>
      <c r="OXN27" s="239"/>
      <c r="OXO27" s="240"/>
      <c r="OXP27" s="238"/>
      <c r="OXQ27" s="239"/>
      <c r="OXR27" s="240"/>
      <c r="OXS27" s="238"/>
      <c r="OXT27" s="239"/>
      <c r="OXU27" s="240"/>
      <c r="OXV27" s="238"/>
      <c r="OXW27" s="239"/>
      <c r="OXX27" s="240"/>
      <c r="OXY27" s="238"/>
      <c r="OXZ27" s="239"/>
      <c r="OYA27" s="240"/>
      <c r="OYB27" s="238"/>
      <c r="OYC27" s="239"/>
      <c r="OYD27" s="240"/>
      <c r="OYE27" s="238"/>
      <c r="OYF27" s="239"/>
      <c r="OYG27" s="240"/>
      <c r="OYH27" s="238"/>
      <c r="OYI27" s="239"/>
      <c r="OYJ27" s="240"/>
      <c r="OYK27" s="238"/>
      <c r="OYL27" s="239"/>
      <c r="OYM27" s="240"/>
      <c r="OYN27" s="238"/>
      <c r="OYO27" s="239"/>
      <c r="OYP27" s="240"/>
      <c r="OYQ27" s="238"/>
      <c r="OYR27" s="239"/>
      <c r="OYS27" s="240"/>
      <c r="OYT27" s="238"/>
      <c r="OYU27" s="239"/>
      <c r="OYV27" s="240"/>
      <c r="OYW27" s="238"/>
      <c r="OYX27" s="239"/>
      <c r="OYY27" s="240"/>
      <c r="OYZ27" s="238"/>
      <c r="OZA27" s="239"/>
      <c r="OZB27" s="240"/>
      <c r="OZC27" s="238"/>
      <c r="OZD27" s="239"/>
      <c r="OZE27" s="240"/>
      <c r="OZF27" s="238"/>
      <c r="OZG27" s="239"/>
      <c r="OZH27" s="240"/>
      <c r="OZI27" s="238"/>
      <c r="OZJ27" s="239"/>
      <c r="OZK27" s="240"/>
      <c r="OZL27" s="238"/>
      <c r="OZM27" s="239"/>
      <c r="OZN27" s="240"/>
      <c r="OZO27" s="238"/>
      <c r="OZP27" s="239"/>
      <c r="OZQ27" s="240"/>
      <c r="OZR27" s="238"/>
      <c r="OZS27" s="239"/>
      <c r="OZT27" s="240"/>
      <c r="OZU27" s="238"/>
      <c r="OZV27" s="239"/>
      <c r="OZW27" s="240"/>
      <c r="OZX27" s="238"/>
      <c r="OZY27" s="239"/>
      <c r="OZZ27" s="240"/>
      <c r="PAA27" s="238"/>
      <c r="PAB27" s="239"/>
      <c r="PAC27" s="240"/>
      <c r="PAD27" s="238"/>
      <c r="PAE27" s="239"/>
      <c r="PAF27" s="240"/>
      <c r="PAG27" s="238"/>
      <c r="PAH27" s="239"/>
      <c r="PAI27" s="240"/>
      <c r="PAJ27" s="238"/>
      <c r="PAK27" s="239"/>
      <c r="PAL27" s="240"/>
      <c r="PAM27" s="238"/>
      <c r="PAN27" s="239"/>
      <c r="PAO27" s="240"/>
      <c r="PAP27" s="238"/>
      <c r="PAQ27" s="239"/>
      <c r="PAR27" s="240"/>
      <c r="PAS27" s="238"/>
      <c r="PAT27" s="239"/>
      <c r="PAU27" s="240"/>
      <c r="PAV27" s="238"/>
      <c r="PAW27" s="239"/>
      <c r="PAX27" s="240"/>
      <c r="PAY27" s="238"/>
      <c r="PAZ27" s="239"/>
      <c r="PBA27" s="240"/>
      <c r="PBB27" s="238"/>
      <c r="PBC27" s="239"/>
      <c r="PBD27" s="240"/>
      <c r="PBE27" s="238"/>
      <c r="PBF27" s="239"/>
      <c r="PBG27" s="240"/>
      <c r="PBH27" s="238"/>
      <c r="PBI27" s="239"/>
      <c r="PBJ27" s="240"/>
      <c r="PBK27" s="238"/>
      <c r="PBL27" s="239"/>
      <c r="PBM27" s="240"/>
      <c r="PBN27" s="238"/>
      <c r="PBO27" s="239"/>
      <c r="PBP27" s="240"/>
      <c r="PBQ27" s="238"/>
      <c r="PBR27" s="239"/>
      <c r="PBS27" s="240"/>
      <c r="PBT27" s="238"/>
      <c r="PBU27" s="239"/>
      <c r="PBV27" s="240"/>
      <c r="PBW27" s="238"/>
      <c r="PBX27" s="239"/>
      <c r="PBY27" s="240"/>
      <c r="PBZ27" s="238"/>
      <c r="PCA27" s="239"/>
      <c r="PCB27" s="240"/>
      <c r="PCC27" s="238"/>
      <c r="PCD27" s="239"/>
      <c r="PCE27" s="240"/>
      <c r="PCF27" s="238"/>
      <c r="PCG27" s="239"/>
      <c r="PCH27" s="240"/>
      <c r="PCI27" s="238"/>
      <c r="PCJ27" s="239"/>
      <c r="PCK27" s="240"/>
      <c r="PCL27" s="238"/>
      <c r="PCM27" s="239"/>
      <c r="PCN27" s="240"/>
      <c r="PCO27" s="238"/>
      <c r="PCP27" s="239"/>
      <c r="PCQ27" s="240"/>
      <c r="PCR27" s="238"/>
      <c r="PCS27" s="239"/>
      <c r="PCT27" s="240"/>
      <c r="PCU27" s="238"/>
      <c r="PCV27" s="239"/>
      <c r="PCW27" s="240"/>
      <c r="PCX27" s="238"/>
      <c r="PCY27" s="239"/>
      <c r="PCZ27" s="240"/>
      <c r="PDA27" s="238"/>
      <c r="PDB27" s="239"/>
      <c r="PDC27" s="240"/>
      <c r="PDD27" s="238"/>
      <c r="PDE27" s="239"/>
      <c r="PDF27" s="240"/>
      <c r="PDG27" s="238"/>
      <c r="PDH27" s="239"/>
      <c r="PDI27" s="240"/>
      <c r="PDJ27" s="238"/>
      <c r="PDK27" s="239"/>
      <c r="PDL27" s="240"/>
      <c r="PDM27" s="238"/>
      <c r="PDN27" s="239"/>
      <c r="PDO27" s="240"/>
      <c r="PDP27" s="238"/>
      <c r="PDQ27" s="239"/>
      <c r="PDR27" s="240"/>
      <c r="PDS27" s="238"/>
      <c r="PDT27" s="239"/>
      <c r="PDU27" s="240"/>
      <c r="PDV27" s="238"/>
      <c r="PDW27" s="239"/>
      <c r="PDX27" s="240"/>
      <c r="PDY27" s="238"/>
      <c r="PDZ27" s="239"/>
      <c r="PEA27" s="240"/>
      <c r="PEB27" s="238"/>
      <c r="PEC27" s="239"/>
      <c r="PED27" s="240"/>
      <c r="PEE27" s="238"/>
      <c r="PEF27" s="239"/>
      <c r="PEG27" s="240"/>
      <c r="PEH27" s="238"/>
      <c r="PEI27" s="239"/>
      <c r="PEJ27" s="240"/>
      <c r="PEK27" s="238"/>
      <c r="PEL27" s="239"/>
      <c r="PEM27" s="240"/>
      <c r="PEN27" s="238"/>
      <c r="PEO27" s="239"/>
      <c r="PEP27" s="240"/>
      <c r="PEQ27" s="238"/>
      <c r="PER27" s="239"/>
      <c r="PES27" s="240"/>
      <c r="PET27" s="238"/>
      <c r="PEU27" s="239"/>
      <c r="PEV27" s="240"/>
      <c r="PEW27" s="238"/>
      <c r="PEX27" s="239"/>
      <c r="PEY27" s="240"/>
      <c r="PEZ27" s="238"/>
      <c r="PFA27" s="239"/>
      <c r="PFB27" s="240"/>
      <c r="PFC27" s="238"/>
      <c r="PFD27" s="239"/>
      <c r="PFE27" s="240"/>
      <c r="PFF27" s="238"/>
      <c r="PFG27" s="239"/>
      <c r="PFH27" s="240"/>
      <c r="PFI27" s="238"/>
      <c r="PFJ27" s="239"/>
      <c r="PFK27" s="240"/>
      <c r="PFL27" s="238"/>
      <c r="PFM27" s="239"/>
      <c r="PFN27" s="240"/>
      <c r="PFO27" s="238"/>
      <c r="PFP27" s="239"/>
      <c r="PFQ27" s="240"/>
      <c r="PFR27" s="238"/>
      <c r="PFS27" s="239"/>
      <c r="PFT27" s="240"/>
      <c r="PFU27" s="238"/>
      <c r="PFV27" s="239"/>
      <c r="PFW27" s="240"/>
      <c r="PFX27" s="238"/>
      <c r="PFY27" s="239"/>
      <c r="PFZ27" s="240"/>
      <c r="PGA27" s="238"/>
      <c r="PGB27" s="239"/>
      <c r="PGC27" s="240"/>
      <c r="PGD27" s="238"/>
      <c r="PGE27" s="239"/>
      <c r="PGF27" s="240"/>
      <c r="PGG27" s="238"/>
      <c r="PGH27" s="239"/>
      <c r="PGI27" s="240"/>
      <c r="PGJ27" s="238"/>
      <c r="PGK27" s="239"/>
      <c r="PGL27" s="240"/>
      <c r="PGM27" s="238"/>
      <c r="PGN27" s="239"/>
      <c r="PGO27" s="240"/>
      <c r="PGP27" s="238"/>
      <c r="PGQ27" s="239"/>
      <c r="PGR27" s="240"/>
      <c r="PGS27" s="238"/>
      <c r="PGT27" s="239"/>
      <c r="PGU27" s="240"/>
      <c r="PGV27" s="238"/>
      <c r="PGW27" s="239"/>
      <c r="PGX27" s="240"/>
      <c r="PGY27" s="238"/>
      <c r="PGZ27" s="239"/>
      <c r="PHA27" s="240"/>
      <c r="PHB27" s="238"/>
      <c r="PHC27" s="239"/>
      <c r="PHD27" s="240"/>
      <c r="PHE27" s="238"/>
      <c r="PHF27" s="239"/>
      <c r="PHG27" s="240"/>
      <c r="PHH27" s="238"/>
      <c r="PHI27" s="239"/>
      <c r="PHJ27" s="240"/>
      <c r="PHK27" s="238"/>
      <c r="PHL27" s="239"/>
      <c r="PHM27" s="240"/>
      <c r="PHN27" s="238"/>
      <c r="PHO27" s="239"/>
      <c r="PHP27" s="240"/>
      <c r="PHQ27" s="238"/>
      <c r="PHR27" s="239"/>
      <c r="PHS27" s="240"/>
      <c r="PHT27" s="238"/>
      <c r="PHU27" s="239"/>
      <c r="PHV27" s="240"/>
      <c r="PHW27" s="238"/>
      <c r="PHX27" s="239"/>
      <c r="PHY27" s="240"/>
      <c r="PHZ27" s="238"/>
      <c r="PIA27" s="239"/>
      <c r="PIB27" s="240"/>
      <c r="PIC27" s="238"/>
      <c r="PID27" s="239"/>
      <c r="PIE27" s="240"/>
      <c r="PIF27" s="238"/>
      <c r="PIG27" s="239"/>
      <c r="PIH27" s="240"/>
      <c r="PII27" s="238"/>
      <c r="PIJ27" s="239"/>
      <c r="PIK27" s="240"/>
      <c r="PIL27" s="238"/>
      <c r="PIM27" s="239"/>
      <c r="PIN27" s="240"/>
      <c r="PIO27" s="238"/>
      <c r="PIP27" s="239"/>
      <c r="PIQ27" s="240"/>
      <c r="PIR27" s="238"/>
      <c r="PIS27" s="239"/>
      <c r="PIT27" s="240"/>
      <c r="PIU27" s="238"/>
      <c r="PIV27" s="239"/>
      <c r="PIW27" s="240"/>
      <c r="PIX27" s="238"/>
      <c r="PIY27" s="239"/>
      <c r="PIZ27" s="240"/>
      <c r="PJA27" s="238"/>
      <c r="PJB27" s="239"/>
      <c r="PJC27" s="240"/>
      <c r="PJD27" s="238"/>
      <c r="PJE27" s="239"/>
      <c r="PJF27" s="240"/>
      <c r="PJG27" s="238"/>
      <c r="PJH27" s="239"/>
      <c r="PJI27" s="240"/>
      <c r="PJJ27" s="238"/>
      <c r="PJK27" s="239"/>
      <c r="PJL27" s="240"/>
      <c r="PJM27" s="238"/>
      <c r="PJN27" s="239"/>
      <c r="PJO27" s="240"/>
      <c r="PJP27" s="238"/>
      <c r="PJQ27" s="239"/>
      <c r="PJR27" s="240"/>
      <c r="PJS27" s="238"/>
      <c r="PJT27" s="239"/>
      <c r="PJU27" s="240"/>
      <c r="PJV27" s="238"/>
      <c r="PJW27" s="239"/>
      <c r="PJX27" s="240"/>
      <c r="PJY27" s="238"/>
      <c r="PJZ27" s="239"/>
      <c r="PKA27" s="240"/>
      <c r="PKB27" s="238"/>
      <c r="PKC27" s="239"/>
      <c r="PKD27" s="240"/>
      <c r="PKE27" s="238"/>
      <c r="PKF27" s="239"/>
      <c r="PKG27" s="240"/>
      <c r="PKH27" s="238"/>
      <c r="PKI27" s="239"/>
      <c r="PKJ27" s="240"/>
      <c r="PKK27" s="238"/>
      <c r="PKL27" s="239"/>
      <c r="PKM27" s="240"/>
      <c r="PKN27" s="238"/>
      <c r="PKO27" s="239"/>
      <c r="PKP27" s="240"/>
      <c r="PKQ27" s="238"/>
      <c r="PKR27" s="239"/>
      <c r="PKS27" s="240"/>
      <c r="PKT27" s="238"/>
      <c r="PKU27" s="239"/>
      <c r="PKV27" s="240"/>
      <c r="PKW27" s="238"/>
      <c r="PKX27" s="239"/>
      <c r="PKY27" s="240"/>
      <c r="PKZ27" s="238"/>
      <c r="PLA27" s="239"/>
      <c r="PLB27" s="240"/>
      <c r="PLC27" s="238"/>
      <c r="PLD27" s="239"/>
      <c r="PLE27" s="240"/>
      <c r="PLF27" s="238"/>
      <c r="PLG27" s="239"/>
      <c r="PLH27" s="240"/>
      <c r="PLI27" s="238"/>
      <c r="PLJ27" s="239"/>
      <c r="PLK27" s="240"/>
      <c r="PLL27" s="238"/>
      <c r="PLM27" s="239"/>
      <c r="PLN27" s="240"/>
      <c r="PLO27" s="238"/>
      <c r="PLP27" s="239"/>
      <c r="PLQ27" s="240"/>
      <c r="PLR27" s="238"/>
      <c r="PLS27" s="239"/>
      <c r="PLT27" s="240"/>
      <c r="PLU27" s="238"/>
      <c r="PLV27" s="239"/>
      <c r="PLW27" s="240"/>
      <c r="PLX27" s="238"/>
      <c r="PLY27" s="239"/>
      <c r="PLZ27" s="240"/>
      <c r="PMA27" s="238"/>
      <c r="PMB27" s="239"/>
      <c r="PMC27" s="240"/>
      <c r="PMD27" s="238"/>
      <c r="PME27" s="239"/>
      <c r="PMF27" s="240"/>
      <c r="PMG27" s="238"/>
      <c r="PMH27" s="239"/>
      <c r="PMI27" s="240"/>
      <c r="PMJ27" s="238"/>
      <c r="PMK27" s="239"/>
      <c r="PML27" s="240"/>
      <c r="PMM27" s="238"/>
      <c r="PMN27" s="239"/>
      <c r="PMO27" s="240"/>
      <c r="PMP27" s="238"/>
      <c r="PMQ27" s="239"/>
      <c r="PMR27" s="240"/>
      <c r="PMS27" s="238"/>
      <c r="PMT27" s="239"/>
      <c r="PMU27" s="240"/>
      <c r="PMV27" s="238"/>
      <c r="PMW27" s="239"/>
      <c r="PMX27" s="240"/>
      <c r="PMY27" s="238"/>
      <c r="PMZ27" s="239"/>
      <c r="PNA27" s="240"/>
      <c r="PNB27" s="238"/>
      <c r="PNC27" s="239"/>
      <c r="PND27" s="240"/>
      <c r="PNE27" s="238"/>
      <c r="PNF27" s="239"/>
      <c r="PNG27" s="240"/>
      <c r="PNH27" s="238"/>
      <c r="PNI27" s="239"/>
      <c r="PNJ27" s="240"/>
      <c r="PNK27" s="238"/>
      <c r="PNL27" s="239"/>
      <c r="PNM27" s="240"/>
      <c r="PNN27" s="238"/>
      <c r="PNO27" s="239"/>
      <c r="PNP27" s="240"/>
      <c r="PNQ27" s="238"/>
      <c r="PNR27" s="239"/>
      <c r="PNS27" s="240"/>
      <c r="PNT27" s="238"/>
      <c r="PNU27" s="239"/>
      <c r="PNV27" s="240"/>
      <c r="PNW27" s="238"/>
      <c r="PNX27" s="239"/>
      <c r="PNY27" s="240"/>
      <c r="PNZ27" s="238"/>
      <c r="POA27" s="239"/>
      <c r="POB27" s="240"/>
      <c r="POC27" s="238"/>
      <c r="POD27" s="239"/>
      <c r="POE27" s="240"/>
      <c r="POF27" s="238"/>
      <c r="POG27" s="239"/>
      <c r="POH27" s="240"/>
      <c r="POI27" s="238"/>
      <c r="POJ27" s="239"/>
      <c r="POK27" s="240"/>
      <c r="POL27" s="238"/>
      <c r="POM27" s="239"/>
      <c r="PON27" s="240"/>
      <c r="POO27" s="238"/>
      <c r="POP27" s="239"/>
      <c r="POQ27" s="240"/>
      <c r="POR27" s="238"/>
      <c r="POS27" s="239"/>
      <c r="POT27" s="240"/>
      <c r="POU27" s="238"/>
      <c r="POV27" s="239"/>
      <c r="POW27" s="240"/>
      <c r="POX27" s="238"/>
      <c r="POY27" s="239"/>
      <c r="POZ27" s="240"/>
      <c r="PPA27" s="238"/>
      <c r="PPB27" s="239"/>
      <c r="PPC27" s="240"/>
      <c r="PPD27" s="238"/>
      <c r="PPE27" s="239"/>
      <c r="PPF27" s="240"/>
      <c r="PPG27" s="238"/>
      <c r="PPH27" s="239"/>
      <c r="PPI27" s="240"/>
      <c r="PPJ27" s="238"/>
      <c r="PPK27" s="239"/>
      <c r="PPL27" s="240"/>
      <c r="PPM27" s="238"/>
      <c r="PPN27" s="239"/>
      <c r="PPO27" s="240"/>
      <c r="PPP27" s="238"/>
      <c r="PPQ27" s="239"/>
      <c r="PPR27" s="240"/>
      <c r="PPS27" s="238"/>
      <c r="PPT27" s="239"/>
      <c r="PPU27" s="240"/>
      <c r="PPV27" s="238"/>
      <c r="PPW27" s="239"/>
      <c r="PPX27" s="240"/>
      <c r="PPY27" s="238"/>
      <c r="PPZ27" s="239"/>
      <c r="PQA27" s="240"/>
      <c r="PQB27" s="238"/>
      <c r="PQC27" s="239"/>
      <c r="PQD27" s="240"/>
      <c r="PQE27" s="238"/>
      <c r="PQF27" s="239"/>
      <c r="PQG27" s="240"/>
      <c r="PQH27" s="238"/>
      <c r="PQI27" s="239"/>
      <c r="PQJ27" s="240"/>
      <c r="PQK27" s="238"/>
      <c r="PQL27" s="239"/>
      <c r="PQM27" s="240"/>
      <c r="PQN27" s="238"/>
      <c r="PQO27" s="239"/>
      <c r="PQP27" s="240"/>
      <c r="PQQ27" s="238"/>
      <c r="PQR27" s="239"/>
      <c r="PQS27" s="240"/>
      <c r="PQT27" s="238"/>
      <c r="PQU27" s="239"/>
      <c r="PQV27" s="240"/>
      <c r="PQW27" s="238"/>
      <c r="PQX27" s="239"/>
      <c r="PQY27" s="240"/>
      <c r="PQZ27" s="238"/>
      <c r="PRA27" s="239"/>
      <c r="PRB27" s="240"/>
      <c r="PRC27" s="238"/>
      <c r="PRD27" s="239"/>
      <c r="PRE27" s="240"/>
      <c r="PRF27" s="238"/>
      <c r="PRG27" s="239"/>
      <c r="PRH27" s="240"/>
      <c r="PRI27" s="238"/>
      <c r="PRJ27" s="239"/>
      <c r="PRK27" s="240"/>
      <c r="PRL27" s="238"/>
      <c r="PRM27" s="239"/>
      <c r="PRN27" s="240"/>
      <c r="PRO27" s="238"/>
      <c r="PRP27" s="239"/>
      <c r="PRQ27" s="240"/>
      <c r="PRR27" s="238"/>
      <c r="PRS27" s="239"/>
      <c r="PRT27" s="240"/>
      <c r="PRU27" s="238"/>
      <c r="PRV27" s="239"/>
      <c r="PRW27" s="240"/>
      <c r="PRX27" s="238"/>
      <c r="PRY27" s="239"/>
      <c r="PRZ27" s="240"/>
      <c r="PSA27" s="238"/>
      <c r="PSB27" s="239"/>
      <c r="PSC27" s="240"/>
      <c r="PSD27" s="238"/>
      <c r="PSE27" s="239"/>
      <c r="PSF27" s="240"/>
      <c r="PSG27" s="238"/>
      <c r="PSH27" s="239"/>
      <c r="PSI27" s="240"/>
      <c r="PSJ27" s="238"/>
      <c r="PSK27" s="239"/>
      <c r="PSL27" s="240"/>
      <c r="PSM27" s="238"/>
      <c r="PSN27" s="239"/>
      <c r="PSO27" s="240"/>
      <c r="PSP27" s="238"/>
      <c r="PSQ27" s="239"/>
      <c r="PSR27" s="240"/>
      <c r="PSS27" s="238"/>
      <c r="PST27" s="239"/>
      <c r="PSU27" s="240"/>
      <c r="PSV27" s="238"/>
      <c r="PSW27" s="239"/>
      <c r="PSX27" s="240"/>
      <c r="PSY27" s="238"/>
      <c r="PSZ27" s="239"/>
      <c r="PTA27" s="240"/>
      <c r="PTB27" s="238"/>
      <c r="PTC27" s="239"/>
      <c r="PTD27" s="240"/>
      <c r="PTE27" s="238"/>
      <c r="PTF27" s="239"/>
      <c r="PTG27" s="240"/>
      <c r="PTH27" s="238"/>
      <c r="PTI27" s="239"/>
      <c r="PTJ27" s="240"/>
      <c r="PTK27" s="238"/>
      <c r="PTL27" s="239"/>
      <c r="PTM27" s="240"/>
      <c r="PTN27" s="238"/>
      <c r="PTO27" s="239"/>
      <c r="PTP27" s="240"/>
      <c r="PTQ27" s="238"/>
      <c r="PTR27" s="239"/>
      <c r="PTS27" s="240"/>
      <c r="PTT27" s="238"/>
      <c r="PTU27" s="239"/>
      <c r="PTV27" s="240"/>
      <c r="PTW27" s="238"/>
      <c r="PTX27" s="239"/>
      <c r="PTY27" s="240"/>
      <c r="PTZ27" s="238"/>
      <c r="PUA27" s="239"/>
      <c r="PUB27" s="240"/>
      <c r="PUC27" s="238"/>
      <c r="PUD27" s="239"/>
      <c r="PUE27" s="240"/>
      <c r="PUF27" s="238"/>
      <c r="PUG27" s="239"/>
      <c r="PUH27" s="240"/>
      <c r="PUI27" s="238"/>
      <c r="PUJ27" s="239"/>
      <c r="PUK27" s="240"/>
      <c r="PUL27" s="238"/>
      <c r="PUM27" s="239"/>
      <c r="PUN27" s="240"/>
      <c r="PUO27" s="238"/>
      <c r="PUP27" s="239"/>
      <c r="PUQ27" s="240"/>
      <c r="PUR27" s="238"/>
      <c r="PUS27" s="239"/>
      <c r="PUT27" s="240"/>
      <c r="PUU27" s="238"/>
      <c r="PUV27" s="239"/>
      <c r="PUW27" s="240"/>
      <c r="PUX27" s="238"/>
      <c r="PUY27" s="239"/>
      <c r="PUZ27" s="240"/>
      <c r="PVA27" s="238"/>
      <c r="PVB27" s="239"/>
      <c r="PVC27" s="240"/>
      <c r="PVD27" s="238"/>
      <c r="PVE27" s="239"/>
      <c r="PVF27" s="240"/>
      <c r="PVG27" s="238"/>
      <c r="PVH27" s="239"/>
      <c r="PVI27" s="240"/>
      <c r="PVJ27" s="238"/>
      <c r="PVK27" s="239"/>
      <c r="PVL27" s="240"/>
      <c r="PVM27" s="238"/>
      <c r="PVN27" s="239"/>
      <c r="PVO27" s="240"/>
      <c r="PVP27" s="238"/>
      <c r="PVQ27" s="239"/>
      <c r="PVR27" s="240"/>
      <c r="PVS27" s="238"/>
      <c r="PVT27" s="239"/>
      <c r="PVU27" s="240"/>
      <c r="PVV27" s="238"/>
      <c r="PVW27" s="239"/>
      <c r="PVX27" s="240"/>
      <c r="PVY27" s="238"/>
      <c r="PVZ27" s="239"/>
      <c r="PWA27" s="240"/>
      <c r="PWB27" s="238"/>
      <c r="PWC27" s="239"/>
      <c r="PWD27" s="240"/>
      <c r="PWE27" s="238"/>
      <c r="PWF27" s="239"/>
      <c r="PWG27" s="240"/>
      <c r="PWH27" s="238"/>
      <c r="PWI27" s="239"/>
      <c r="PWJ27" s="240"/>
      <c r="PWK27" s="238"/>
      <c r="PWL27" s="239"/>
      <c r="PWM27" s="240"/>
      <c r="PWN27" s="238"/>
      <c r="PWO27" s="239"/>
      <c r="PWP27" s="240"/>
      <c r="PWQ27" s="238"/>
      <c r="PWR27" s="239"/>
      <c r="PWS27" s="240"/>
      <c r="PWT27" s="238"/>
      <c r="PWU27" s="239"/>
      <c r="PWV27" s="240"/>
      <c r="PWW27" s="238"/>
      <c r="PWX27" s="239"/>
      <c r="PWY27" s="240"/>
      <c r="PWZ27" s="238"/>
      <c r="PXA27" s="239"/>
      <c r="PXB27" s="240"/>
      <c r="PXC27" s="238"/>
      <c r="PXD27" s="239"/>
      <c r="PXE27" s="240"/>
      <c r="PXF27" s="238"/>
      <c r="PXG27" s="239"/>
      <c r="PXH27" s="240"/>
      <c r="PXI27" s="238"/>
      <c r="PXJ27" s="239"/>
      <c r="PXK27" s="240"/>
      <c r="PXL27" s="238"/>
      <c r="PXM27" s="239"/>
      <c r="PXN27" s="240"/>
      <c r="PXO27" s="238"/>
      <c r="PXP27" s="239"/>
      <c r="PXQ27" s="240"/>
      <c r="PXR27" s="238"/>
      <c r="PXS27" s="239"/>
      <c r="PXT27" s="240"/>
      <c r="PXU27" s="238"/>
      <c r="PXV27" s="239"/>
      <c r="PXW27" s="240"/>
      <c r="PXX27" s="238"/>
      <c r="PXY27" s="239"/>
      <c r="PXZ27" s="240"/>
      <c r="PYA27" s="238"/>
      <c r="PYB27" s="239"/>
      <c r="PYC27" s="240"/>
      <c r="PYD27" s="238"/>
      <c r="PYE27" s="239"/>
      <c r="PYF27" s="240"/>
      <c r="PYG27" s="238"/>
      <c r="PYH27" s="239"/>
      <c r="PYI27" s="240"/>
      <c r="PYJ27" s="238"/>
      <c r="PYK27" s="239"/>
      <c r="PYL27" s="240"/>
      <c r="PYM27" s="238"/>
      <c r="PYN27" s="239"/>
      <c r="PYO27" s="240"/>
      <c r="PYP27" s="238"/>
      <c r="PYQ27" s="239"/>
      <c r="PYR27" s="240"/>
      <c r="PYS27" s="238"/>
      <c r="PYT27" s="239"/>
      <c r="PYU27" s="240"/>
      <c r="PYV27" s="238"/>
      <c r="PYW27" s="239"/>
      <c r="PYX27" s="240"/>
      <c r="PYY27" s="238"/>
      <c r="PYZ27" s="239"/>
      <c r="PZA27" s="240"/>
      <c r="PZB27" s="238"/>
      <c r="PZC27" s="239"/>
      <c r="PZD27" s="240"/>
      <c r="PZE27" s="238"/>
      <c r="PZF27" s="239"/>
      <c r="PZG27" s="240"/>
      <c r="PZH27" s="238"/>
      <c r="PZI27" s="239"/>
      <c r="PZJ27" s="240"/>
      <c r="PZK27" s="238"/>
      <c r="PZL27" s="239"/>
      <c r="PZM27" s="240"/>
      <c r="PZN27" s="238"/>
      <c r="PZO27" s="239"/>
      <c r="PZP27" s="240"/>
      <c r="PZQ27" s="238"/>
      <c r="PZR27" s="239"/>
      <c r="PZS27" s="240"/>
      <c r="PZT27" s="238"/>
      <c r="PZU27" s="239"/>
      <c r="PZV27" s="240"/>
      <c r="PZW27" s="238"/>
      <c r="PZX27" s="239"/>
      <c r="PZY27" s="240"/>
      <c r="PZZ27" s="238"/>
      <c r="QAA27" s="239"/>
      <c r="QAB27" s="240"/>
      <c r="QAC27" s="238"/>
      <c r="QAD27" s="239"/>
      <c r="QAE27" s="240"/>
      <c r="QAF27" s="238"/>
      <c r="QAG27" s="239"/>
      <c r="QAH27" s="240"/>
      <c r="QAI27" s="238"/>
      <c r="QAJ27" s="239"/>
      <c r="QAK27" s="240"/>
      <c r="QAL27" s="238"/>
      <c r="QAM27" s="239"/>
      <c r="QAN27" s="240"/>
      <c r="QAO27" s="238"/>
      <c r="QAP27" s="239"/>
      <c r="QAQ27" s="240"/>
      <c r="QAR27" s="238"/>
      <c r="QAS27" s="239"/>
      <c r="QAT27" s="240"/>
      <c r="QAU27" s="238"/>
      <c r="QAV27" s="239"/>
      <c r="QAW27" s="240"/>
      <c r="QAX27" s="238"/>
      <c r="QAY27" s="239"/>
      <c r="QAZ27" s="240"/>
      <c r="QBA27" s="238"/>
      <c r="QBB27" s="239"/>
      <c r="QBC27" s="240"/>
      <c r="QBD27" s="238"/>
      <c r="QBE27" s="239"/>
      <c r="QBF27" s="240"/>
      <c r="QBG27" s="238"/>
      <c r="QBH27" s="239"/>
      <c r="QBI27" s="240"/>
      <c r="QBJ27" s="238"/>
      <c r="QBK27" s="239"/>
      <c r="QBL27" s="240"/>
      <c r="QBM27" s="238"/>
      <c r="QBN27" s="239"/>
      <c r="QBO27" s="240"/>
      <c r="QBP27" s="238"/>
      <c r="QBQ27" s="239"/>
      <c r="QBR27" s="240"/>
      <c r="QBS27" s="238"/>
      <c r="QBT27" s="239"/>
      <c r="QBU27" s="240"/>
      <c r="QBV27" s="238"/>
      <c r="QBW27" s="239"/>
      <c r="QBX27" s="240"/>
      <c r="QBY27" s="238"/>
      <c r="QBZ27" s="239"/>
      <c r="QCA27" s="240"/>
      <c r="QCB27" s="238"/>
      <c r="QCC27" s="239"/>
      <c r="QCD27" s="240"/>
      <c r="QCE27" s="238"/>
      <c r="QCF27" s="239"/>
      <c r="QCG27" s="240"/>
      <c r="QCH27" s="238"/>
      <c r="QCI27" s="239"/>
      <c r="QCJ27" s="240"/>
      <c r="QCK27" s="238"/>
      <c r="QCL27" s="239"/>
      <c r="QCM27" s="240"/>
      <c r="QCN27" s="238"/>
      <c r="QCO27" s="239"/>
      <c r="QCP27" s="240"/>
      <c r="QCQ27" s="238"/>
      <c r="QCR27" s="239"/>
      <c r="QCS27" s="240"/>
      <c r="QCT27" s="238"/>
      <c r="QCU27" s="239"/>
      <c r="QCV27" s="240"/>
      <c r="QCW27" s="238"/>
      <c r="QCX27" s="239"/>
      <c r="QCY27" s="240"/>
      <c r="QCZ27" s="238"/>
      <c r="QDA27" s="239"/>
      <c r="QDB27" s="240"/>
      <c r="QDC27" s="238"/>
      <c r="QDD27" s="239"/>
      <c r="QDE27" s="240"/>
      <c r="QDF27" s="238"/>
      <c r="QDG27" s="239"/>
      <c r="QDH27" s="240"/>
      <c r="QDI27" s="238"/>
      <c r="QDJ27" s="239"/>
      <c r="QDK27" s="240"/>
      <c r="QDL27" s="238"/>
      <c r="QDM27" s="239"/>
      <c r="QDN27" s="240"/>
      <c r="QDO27" s="238"/>
      <c r="QDP27" s="239"/>
      <c r="QDQ27" s="240"/>
      <c r="QDR27" s="238"/>
      <c r="QDS27" s="239"/>
      <c r="QDT27" s="240"/>
      <c r="QDU27" s="238"/>
      <c r="QDV27" s="239"/>
      <c r="QDW27" s="240"/>
      <c r="QDX27" s="238"/>
      <c r="QDY27" s="239"/>
      <c r="QDZ27" s="240"/>
      <c r="QEA27" s="238"/>
      <c r="QEB27" s="239"/>
      <c r="QEC27" s="240"/>
      <c r="QED27" s="238"/>
      <c r="QEE27" s="239"/>
      <c r="QEF27" s="240"/>
      <c r="QEG27" s="238"/>
      <c r="QEH27" s="239"/>
      <c r="QEI27" s="240"/>
      <c r="QEJ27" s="238"/>
      <c r="QEK27" s="239"/>
      <c r="QEL27" s="240"/>
      <c r="QEM27" s="238"/>
      <c r="QEN27" s="239"/>
      <c r="QEO27" s="240"/>
      <c r="QEP27" s="238"/>
      <c r="QEQ27" s="239"/>
      <c r="QER27" s="240"/>
      <c r="QES27" s="238"/>
      <c r="QET27" s="239"/>
      <c r="QEU27" s="240"/>
      <c r="QEV27" s="238"/>
      <c r="QEW27" s="239"/>
      <c r="QEX27" s="240"/>
      <c r="QEY27" s="238"/>
      <c r="QEZ27" s="239"/>
      <c r="QFA27" s="240"/>
      <c r="QFB27" s="238"/>
      <c r="QFC27" s="239"/>
      <c r="QFD27" s="240"/>
      <c r="QFE27" s="238"/>
      <c r="QFF27" s="239"/>
      <c r="QFG27" s="240"/>
      <c r="QFH27" s="238"/>
      <c r="QFI27" s="239"/>
      <c r="QFJ27" s="240"/>
      <c r="QFK27" s="238"/>
      <c r="QFL27" s="239"/>
      <c r="QFM27" s="240"/>
      <c r="QFN27" s="238"/>
      <c r="QFO27" s="239"/>
      <c r="QFP27" s="240"/>
      <c r="QFQ27" s="238"/>
      <c r="QFR27" s="239"/>
      <c r="QFS27" s="240"/>
      <c r="QFT27" s="238"/>
      <c r="QFU27" s="239"/>
      <c r="QFV27" s="240"/>
      <c r="QFW27" s="238"/>
      <c r="QFX27" s="239"/>
      <c r="QFY27" s="240"/>
      <c r="QFZ27" s="238"/>
      <c r="QGA27" s="239"/>
      <c r="QGB27" s="240"/>
      <c r="QGC27" s="238"/>
      <c r="QGD27" s="239"/>
      <c r="QGE27" s="240"/>
      <c r="QGF27" s="238"/>
      <c r="QGG27" s="239"/>
      <c r="QGH27" s="240"/>
      <c r="QGI27" s="238"/>
      <c r="QGJ27" s="239"/>
      <c r="QGK27" s="240"/>
      <c r="QGL27" s="238"/>
      <c r="QGM27" s="239"/>
      <c r="QGN27" s="240"/>
      <c r="QGO27" s="238"/>
      <c r="QGP27" s="239"/>
      <c r="QGQ27" s="240"/>
      <c r="QGR27" s="238"/>
      <c r="QGS27" s="239"/>
      <c r="QGT27" s="240"/>
      <c r="QGU27" s="238"/>
      <c r="QGV27" s="239"/>
      <c r="QGW27" s="240"/>
      <c r="QGX27" s="238"/>
      <c r="QGY27" s="239"/>
      <c r="QGZ27" s="240"/>
      <c r="QHA27" s="238"/>
      <c r="QHB27" s="239"/>
      <c r="QHC27" s="240"/>
      <c r="QHD27" s="238"/>
      <c r="QHE27" s="239"/>
      <c r="QHF27" s="240"/>
      <c r="QHG27" s="238"/>
      <c r="QHH27" s="239"/>
      <c r="QHI27" s="240"/>
      <c r="QHJ27" s="238"/>
      <c r="QHK27" s="239"/>
      <c r="QHL27" s="240"/>
      <c r="QHM27" s="238"/>
      <c r="QHN27" s="239"/>
      <c r="QHO27" s="240"/>
      <c r="QHP27" s="238"/>
      <c r="QHQ27" s="239"/>
      <c r="QHR27" s="240"/>
      <c r="QHS27" s="238"/>
      <c r="QHT27" s="239"/>
      <c r="QHU27" s="240"/>
      <c r="QHV27" s="238"/>
      <c r="QHW27" s="239"/>
      <c r="QHX27" s="240"/>
      <c r="QHY27" s="238"/>
      <c r="QHZ27" s="239"/>
      <c r="QIA27" s="240"/>
      <c r="QIB27" s="238"/>
      <c r="QIC27" s="239"/>
      <c r="QID27" s="240"/>
      <c r="QIE27" s="238"/>
      <c r="QIF27" s="239"/>
      <c r="QIG27" s="240"/>
      <c r="QIH27" s="238"/>
      <c r="QII27" s="239"/>
      <c r="QIJ27" s="240"/>
      <c r="QIK27" s="238"/>
      <c r="QIL27" s="239"/>
      <c r="QIM27" s="240"/>
      <c r="QIN27" s="238"/>
      <c r="QIO27" s="239"/>
      <c r="QIP27" s="240"/>
      <c r="QIQ27" s="238"/>
      <c r="QIR27" s="239"/>
      <c r="QIS27" s="240"/>
      <c r="QIT27" s="238"/>
      <c r="QIU27" s="239"/>
      <c r="QIV27" s="240"/>
      <c r="QIW27" s="238"/>
      <c r="QIX27" s="239"/>
      <c r="QIY27" s="240"/>
      <c r="QIZ27" s="238"/>
      <c r="QJA27" s="239"/>
      <c r="QJB27" s="240"/>
      <c r="QJC27" s="238"/>
      <c r="QJD27" s="239"/>
      <c r="QJE27" s="240"/>
      <c r="QJF27" s="238"/>
      <c r="QJG27" s="239"/>
      <c r="QJH27" s="240"/>
      <c r="QJI27" s="238"/>
      <c r="QJJ27" s="239"/>
      <c r="QJK27" s="240"/>
      <c r="QJL27" s="238"/>
      <c r="QJM27" s="239"/>
      <c r="QJN27" s="240"/>
      <c r="QJO27" s="238"/>
      <c r="QJP27" s="239"/>
      <c r="QJQ27" s="240"/>
      <c r="QJR27" s="238"/>
      <c r="QJS27" s="239"/>
      <c r="QJT27" s="240"/>
      <c r="QJU27" s="238"/>
      <c r="QJV27" s="239"/>
      <c r="QJW27" s="240"/>
      <c r="QJX27" s="238"/>
      <c r="QJY27" s="239"/>
      <c r="QJZ27" s="240"/>
      <c r="QKA27" s="238"/>
      <c r="QKB27" s="239"/>
      <c r="QKC27" s="240"/>
      <c r="QKD27" s="238"/>
      <c r="QKE27" s="239"/>
      <c r="QKF27" s="240"/>
      <c r="QKG27" s="238"/>
      <c r="QKH27" s="239"/>
      <c r="QKI27" s="240"/>
      <c r="QKJ27" s="238"/>
      <c r="QKK27" s="239"/>
      <c r="QKL27" s="240"/>
      <c r="QKM27" s="238"/>
      <c r="QKN27" s="239"/>
      <c r="QKO27" s="240"/>
      <c r="QKP27" s="238"/>
      <c r="QKQ27" s="239"/>
      <c r="QKR27" s="240"/>
      <c r="QKS27" s="238"/>
      <c r="QKT27" s="239"/>
      <c r="QKU27" s="240"/>
      <c r="QKV27" s="238"/>
      <c r="QKW27" s="239"/>
      <c r="QKX27" s="240"/>
      <c r="QKY27" s="238"/>
      <c r="QKZ27" s="239"/>
      <c r="QLA27" s="240"/>
      <c r="QLB27" s="238"/>
      <c r="QLC27" s="239"/>
      <c r="QLD27" s="240"/>
      <c r="QLE27" s="238"/>
      <c r="QLF27" s="239"/>
      <c r="QLG27" s="240"/>
      <c r="QLH27" s="238"/>
      <c r="QLI27" s="239"/>
      <c r="QLJ27" s="240"/>
      <c r="QLK27" s="238"/>
      <c r="QLL27" s="239"/>
      <c r="QLM27" s="240"/>
      <c r="QLN27" s="238"/>
      <c r="QLO27" s="239"/>
      <c r="QLP27" s="240"/>
      <c r="QLQ27" s="238"/>
      <c r="QLR27" s="239"/>
      <c r="QLS27" s="240"/>
      <c r="QLT27" s="238"/>
      <c r="QLU27" s="239"/>
      <c r="QLV27" s="240"/>
      <c r="QLW27" s="238"/>
      <c r="QLX27" s="239"/>
      <c r="QLY27" s="240"/>
      <c r="QLZ27" s="238"/>
      <c r="QMA27" s="239"/>
      <c r="QMB27" s="240"/>
      <c r="QMC27" s="238"/>
      <c r="QMD27" s="239"/>
      <c r="QME27" s="240"/>
      <c r="QMF27" s="238"/>
      <c r="QMG27" s="239"/>
      <c r="QMH27" s="240"/>
      <c r="QMI27" s="238"/>
      <c r="QMJ27" s="239"/>
      <c r="QMK27" s="240"/>
      <c r="QML27" s="238"/>
      <c r="QMM27" s="239"/>
      <c r="QMN27" s="240"/>
      <c r="QMO27" s="238"/>
      <c r="QMP27" s="239"/>
      <c r="QMQ27" s="240"/>
      <c r="QMR27" s="238"/>
      <c r="QMS27" s="239"/>
      <c r="QMT27" s="240"/>
      <c r="QMU27" s="238"/>
      <c r="QMV27" s="239"/>
      <c r="QMW27" s="240"/>
      <c r="QMX27" s="238"/>
      <c r="QMY27" s="239"/>
      <c r="QMZ27" s="240"/>
      <c r="QNA27" s="238"/>
      <c r="QNB27" s="239"/>
      <c r="QNC27" s="240"/>
      <c r="QND27" s="238"/>
      <c r="QNE27" s="239"/>
      <c r="QNF27" s="240"/>
      <c r="QNG27" s="238"/>
      <c r="QNH27" s="239"/>
      <c r="QNI27" s="240"/>
      <c r="QNJ27" s="238"/>
      <c r="QNK27" s="239"/>
      <c r="QNL27" s="240"/>
      <c r="QNM27" s="238"/>
      <c r="QNN27" s="239"/>
      <c r="QNO27" s="240"/>
      <c r="QNP27" s="238"/>
      <c r="QNQ27" s="239"/>
      <c r="QNR27" s="240"/>
      <c r="QNS27" s="238"/>
      <c r="QNT27" s="239"/>
      <c r="QNU27" s="240"/>
      <c r="QNV27" s="238"/>
      <c r="QNW27" s="239"/>
      <c r="QNX27" s="240"/>
      <c r="QNY27" s="238"/>
      <c r="QNZ27" s="239"/>
      <c r="QOA27" s="240"/>
      <c r="QOB27" s="238"/>
      <c r="QOC27" s="239"/>
      <c r="QOD27" s="240"/>
      <c r="QOE27" s="238"/>
      <c r="QOF27" s="239"/>
      <c r="QOG27" s="240"/>
      <c r="QOH27" s="238"/>
      <c r="QOI27" s="239"/>
      <c r="QOJ27" s="240"/>
      <c r="QOK27" s="238"/>
      <c r="QOL27" s="239"/>
      <c r="QOM27" s="240"/>
      <c r="QON27" s="238"/>
      <c r="QOO27" s="239"/>
      <c r="QOP27" s="240"/>
      <c r="QOQ27" s="238"/>
      <c r="QOR27" s="239"/>
      <c r="QOS27" s="240"/>
      <c r="QOT27" s="238"/>
      <c r="QOU27" s="239"/>
      <c r="QOV27" s="240"/>
      <c r="QOW27" s="238"/>
      <c r="QOX27" s="239"/>
      <c r="QOY27" s="240"/>
      <c r="QOZ27" s="238"/>
      <c r="QPA27" s="239"/>
      <c r="QPB27" s="240"/>
      <c r="QPC27" s="238"/>
      <c r="QPD27" s="239"/>
      <c r="QPE27" s="240"/>
      <c r="QPF27" s="238"/>
      <c r="QPG27" s="239"/>
      <c r="QPH27" s="240"/>
      <c r="QPI27" s="238"/>
      <c r="QPJ27" s="239"/>
      <c r="QPK27" s="240"/>
      <c r="QPL27" s="238"/>
      <c r="QPM27" s="239"/>
      <c r="QPN27" s="240"/>
      <c r="QPO27" s="238"/>
      <c r="QPP27" s="239"/>
      <c r="QPQ27" s="240"/>
      <c r="QPR27" s="238"/>
      <c r="QPS27" s="239"/>
      <c r="QPT27" s="240"/>
      <c r="QPU27" s="238"/>
      <c r="QPV27" s="239"/>
      <c r="QPW27" s="240"/>
      <c r="QPX27" s="238"/>
      <c r="QPY27" s="239"/>
      <c r="QPZ27" s="240"/>
      <c r="QQA27" s="238"/>
      <c r="QQB27" s="239"/>
      <c r="QQC27" s="240"/>
      <c r="QQD27" s="238"/>
      <c r="QQE27" s="239"/>
      <c r="QQF27" s="240"/>
      <c r="QQG27" s="238"/>
      <c r="QQH27" s="239"/>
      <c r="QQI27" s="240"/>
      <c r="QQJ27" s="238"/>
      <c r="QQK27" s="239"/>
      <c r="QQL27" s="240"/>
      <c r="QQM27" s="238"/>
      <c r="QQN27" s="239"/>
      <c r="QQO27" s="240"/>
      <c r="QQP27" s="238"/>
      <c r="QQQ27" s="239"/>
      <c r="QQR27" s="240"/>
      <c r="QQS27" s="238"/>
      <c r="QQT27" s="239"/>
      <c r="QQU27" s="240"/>
      <c r="QQV27" s="238"/>
      <c r="QQW27" s="239"/>
      <c r="QQX27" s="240"/>
      <c r="QQY27" s="238"/>
      <c r="QQZ27" s="239"/>
      <c r="QRA27" s="240"/>
      <c r="QRB27" s="238"/>
      <c r="QRC27" s="239"/>
      <c r="QRD27" s="240"/>
      <c r="QRE27" s="238"/>
      <c r="QRF27" s="239"/>
      <c r="QRG27" s="240"/>
      <c r="QRH27" s="238"/>
      <c r="QRI27" s="239"/>
      <c r="QRJ27" s="240"/>
      <c r="QRK27" s="238"/>
      <c r="QRL27" s="239"/>
      <c r="QRM27" s="240"/>
      <c r="QRN27" s="238"/>
      <c r="QRO27" s="239"/>
      <c r="QRP27" s="240"/>
      <c r="QRQ27" s="238"/>
      <c r="QRR27" s="239"/>
      <c r="QRS27" s="240"/>
      <c r="QRT27" s="238"/>
      <c r="QRU27" s="239"/>
      <c r="QRV27" s="240"/>
      <c r="QRW27" s="238"/>
      <c r="QRX27" s="239"/>
      <c r="QRY27" s="240"/>
      <c r="QRZ27" s="238"/>
      <c r="QSA27" s="239"/>
      <c r="QSB27" s="240"/>
      <c r="QSC27" s="238"/>
      <c r="QSD27" s="239"/>
      <c r="QSE27" s="240"/>
      <c r="QSF27" s="238"/>
      <c r="QSG27" s="239"/>
      <c r="QSH27" s="240"/>
      <c r="QSI27" s="238"/>
      <c r="QSJ27" s="239"/>
      <c r="QSK27" s="240"/>
      <c r="QSL27" s="238"/>
      <c r="QSM27" s="239"/>
      <c r="QSN27" s="240"/>
      <c r="QSO27" s="238"/>
      <c r="QSP27" s="239"/>
      <c r="QSQ27" s="240"/>
      <c r="QSR27" s="238"/>
      <c r="QSS27" s="239"/>
      <c r="QST27" s="240"/>
      <c r="QSU27" s="238"/>
      <c r="QSV27" s="239"/>
      <c r="QSW27" s="240"/>
      <c r="QSX27" s="238"/>
      <c r="QSY27" s="239"/>
      <c r="QSZ27" s="240"/>
      <c r="QTA27" s="238"/>
      <c r="QTB27" s="239"/>
      <c r="QTC27" s="240"/>
      <c r="QTD27" s="238"/>
      <c r="QTE27" s="239"/>
      <c r="QTF27" s="240"/>
      <c r="QTG27" s="238"/>
      <c r="QTH27" s="239"/>
      <c r="QTI27" s="240"/>
      <c r="QTJ27" s="238"/>
      <c r="QTK27" s="239"/>
      <c r="QTL27" s="240"/>
      <c r="QTM27" s="238"/>
      <c r="QTN27" s="239"/>
      <c r="QTO27" s="240"/>
      <c r="QTP27" s="238"/>
      <c r="QTQ27" s="239"/>
      <c r="QTR27" s="240"/>
      <c r="QTS27" s="238"/>
      <c r="QTT27" s="239"/>
      <c r="QTU27" s="240"/>
      <c r="QTV27" s="238"/>
      <c r="QTW27" s="239"/>
      <c r="QTX27" s="240"/>
      <c r="QTY27" s="238"/>
      <c r="QTZ27" s="239"/>
      <c r="QUA27" s="240"/>
      <c r="QUB27" s="238"/>
      <c r="QUC27" s="239"/>
      <c r="QUD27" s="240"/>
      <c r="QUE27" s="238"/>
      <c r="QUF27" s="239"/>
      <c r="QUG27" s="240"/>
      <c r="QUH27" s="238"/>
      <c r="QUI27" s="239"/>
      <c r="QUJ27" s="240"/>
      <c r="QUK27" s="238"/>
      <c r="QUL27" s="239"/>
      <c r="QUM27" s="240"/>
      <c r="QUN27" s="238"/>
      <c r="QUO27" s="239"/>
      <c r="QUP27" s="240"/>
      <c r="QUQ27" s="238"/>
      <c r="QUR27" s="239"/>
      <c r="QUS27" s="240"/>
      <c r="QUT27" s="238"/>
      <c r="QUU27" s="239"/>
      <c r="QUV27" s="240"/>
      <c r="QUW27" s="238"/>
      <c r="QUX27" s="239"/>
      <c r="QUY27" s="240"/>
      <c r="QUZ27" s="238"/>
      <c r="QVA27" s="239"/>
      <c r="QVB27" s="240"/>
      <c r="QVC27" s="238"/>
      <c r="QVD27" s="239"/>
      <c r="QVE27" s="240"/>
      <c r="QVF27" s="238"/>
      <c r="QVG27" s="239"/>
      <c r="QVH27" s="240"/>
      <c r="QVI27" s="238"/>
      <c r="QVJ27" s="239"/>
      <c r="QVK27" s="240"/>
      <c r="QVL27" s="238"/>
      <c r="QVM27" s="239"/>
      <c r="QVN27" s="240"/>
      <c r="QVO27" s="238"/>
      <c r="QVP27" s="239"/>
      <c r="QVQ27" s="240"/>
      <c r="QVR27" s="238"/>
      <c r="QVS27" s="239"/>
      <c r="QVT27" s="240"/>
      <c r="QVU27" s="238"/>
      <c r="QVV27" s="239"/>
      <c r="QVW27" s="240"/>
      <c r="QVX27" s="238"/>
      <c r="QVY27" s="239"/>
      <c r="QVZ27" s="240"/>
      <c r="QWA27" s="238"/>
      <c r="QWB27" s="239"/>
      <c r="QWC27" s="240"/>
      <c r="QWD27" s="238"/>
      <c r="QWE27" s="239"/>
      <c r="QWF27" s="240"/>
      <c r="QWG27" s="238"/>
      <c r="QWH27" s="239"/>
      <c r="QWI27" s="240"/>
      <c r="QWJ27" s="238"/>
      <c r="QWK27" s="239"/>
      <c r="QWL27" s="240"/>
      <c r="QWM27" s="238"/>
      <c r="QWN27" s="239"/>
      <c r="QWO27" s="240"/>
      <c r="QWP27" s="238"/>
      <c r="QWQ27" s="239"/>
      <c r="QWR27" s="240"/>
      <c r="QWS27" s="238"/>
      <c r="QWT27" s="239"/>
      <c r="QWU27" s="240"/>
      <c r="QWV27" s="238"/>
      <c r="QWW27" s="239"/>
      <c r="QWX27" s="240"/>
      <c r="QWY27" s="238"/>
      <c r="QWZ27" s="239"/>
      <c r="QXA27" s="240"/>
      <c r="QXB27" s="238"/>
      <c r="QXC27" s="239"/>
      <c r="QXD27" s="240"/>
      <c r="QXE27" s="238"/>
      <c r="QXF27" s="239"/>
      <c r="QXG27" s="240"/>
      <c r="QXH27" s="238"/>
      <c r="QXI27" s="239"/>
      <c r="QXJ27" s="240"/>
      <c r="QXK27" s="238"/>
      <c r="QXL27" s="239"/>
      <c r="QXM27" s="240"/>
      <c r="QXN27" s="238"/>
      <c r="QXO27" s="239"/>
      <c r="QXP27" s="240"/>
      <c r="QXQ27" s="238"/>
      <c r="QXR27" s="239"/>
      <c r="QXS27" s="240"/>
      <c r="QXT27" s="238"/>
      <c r="QXU27" s="239"/>
      <c r="QXV27" s="240"/>
      <c r="QXW27" s="238"/>
      <c r="QXX27" s="239"/>
      <c r="QXY27" s="240"/>
      <c r="QXZ27" s="238"/>
      <c r="QYA27" s="239"/>
      <c r="QYB27" s="240"/>
      <c r="QYC27" s="238"/>
      <c r="QYD27" s="239"/>
      <c r="QYE27" s="240"/>
      <c r="QYF27" s="238"/>
      <c r="QYG27" s="239"/>
      <c r="QYH27" s="240"/>
      <c r="QYI27" s="238"/>
      <c r="QYJ27" s="239"/>
      <c r="QYK27" s="240"/>
      <c r="QYL27" s="238"/>
      <c r="QYM27" s="239"/>
      <c r="QYN27" s="240"/>
      <c r="QYO27" s="238"/>
      <c r="QYP27" s="239"/>
      <c r="QYQ27" s="240"/>
      <c r="QYR27" s="238"/>
      <c r="QYS27" s="239"/>
      <c r="QYT27" s="240"/>
      <c r="QYU27" s="238"/>
      <c r="QYV27" s="239"/>
      <c r="QYW27" s="240"/>
      <c r="QYX27" s="238"/>
      <c r="QYY27" s="239"/>
      <c r="QYZ27" s="240"/>
      <c r="QZA27" s="238"/>
      <c r="QZB27" s="239"/>
      <c r="QZC27" s="240"/>
      <c r="QZD27" s="238"/>
      <c r="QZE27" s="239"/>
      <c r="QZF27" s="240"/>
      <c r="QZG27" s="238"/>
      <c r="QZH27" s="239"/>
      <c r="QZI27" s="240"/>
      <c r="QZJ27" s="238"/>
      <c r="QZK27" s="239"/>
      <c r="QZL27" s="240"/>
      <c r="QZM27" s="238"/>
      <c r="QZN27" s="239"/>
      <c r="QZO27" s="240"/>
      <c r="QZP27" s="238"/>
      <c r="QZQ27" s="239"/>
      <c r="QZR27" s="240"/>
      <c r="QZS27" s="238"/>
      <c r="QZT27" s="239"/>
      <c r="QZU27" s="240"/>
      <c r="QZV27" s="238"/>
      <c r="QZW27" s="239"/>
      <c r="QZX27" s="240"/>
      <c r="QZY27" s="238"/>
      <c r="QZZ27" s="239"/>
      <c r="RAA27" s="240"/>
      <c r="RAB27" s="238"/>
      <c r="RAC27" s="239"/>
      <c r="RAD27" s="240"/>
      <c r="RAE27" s="238"/>
      <c r="RAF27" s="239"/>
      <c r="RAG27" s="240"/>
      <c r="RAH27" s="238"/>
      <c r="RAI27" s="239"/>
      <c r="RAJ27" s="240"/>
      <c r="RAK27" s="238"/>
      <c r="RAL27" s="239"/>
      <c r="RAM27" s="240"/>
      <c r="RAN27" s="238"/>
      <c r="RAO27" s="239"/>
      <c r="RAP27" s="240"/>
      <c r="RAQ27" s="238"/>
      <c r="RAR27" s="239"/>
      <c r="RAS27" s="240"/>
      <c r="RAT27" s="238"/>
      <c r="RAU27" s="239"/>
      <c r="RAV27" s="240"/>
      <c r="RAW27" s="238"/>
      <c r="RAX27" s="239"/>
      <c r="RAY27" s="240"/>
      <c r="RAZ27" s="238"/>
      <c r="RBA27" s="239"/>
      <c r="RBB27" s="240"/>
      <c r="RBC27" s="238"/>
      <c r="RBD27" s="239"/>
      <c r="RBE27" s="240"/>
      <c r="RBF27" s="238"/>
      <c r="RBG27" s="239"/>
      <c r="RBH27" s="240"/>
      <c r="RBI27" s="238"/>
      <c r="RBJ27" s="239"/>
      <c r="RBK27" s="240"/>
      <c r="RBL27" s="238"/>
      <c r="RBM27" s="239"/>
      <c r="RBN27" s="240"/>
      <c r="RBO27" s="238"/>
      <c r="RBP27" s="239"/>
      <c r="RBQ27" s="240"/>
      <c r="RBR27" s="238"/>
      <c r="RBS27" s="239"/>
      <c r="RBT27" s="240"/>
      <c r="RBU27" s="238"/>
      <c r="RBV27" s="239"/>
      <c r="RBW27" s="240"/>
      <c r="RBX27" s="238"/>
      <c r="RBY27" s="239"/>
      <c r="RBZ27" s="240"/>
      <c r="RCA27" s="238"/>
      <c r="RCB27" s="239"/>
      <c r="RCC27" s="240"/>
      <c r="RCD27" s="238"/>
      <c r="RCE27" s="239"/>
      <c r="RCF27" s="240"/>
      <c r="RCG27" s="238"/>
      <c r="RCH27" s="239"/>
      <c r="RCI27" s="240"/>
      <c r="RCJ27" s="238"/>
      <c r="RCK27" s="239"/>
      <c r="RCL27" s="240"/>
      <c r="RCM27" s="238"/>
      <c r="RCN27" s="239"/>
      <c r="RCO27" s="240"/>
      <c r="RCP27" s="238"/>
      <c r="RCQ27" s="239"/>
      <c r="RCR27" s="240"/>
      <c r="RCS27" s="238"/>
      <c r="RCT27" s="239"/>
      <c r="RCU27" s="240"/>
      <c r="RCV27" s="238"/>
      <c r="RCW27" s="239"/>
      <c r="RCX27" s="240"/>
      <c r="RCY27" s="238"/>
      <c r="RCZ27" s="239"/>
      <c r="RDA27" s="240"/>
      <c r="RDB27" s="238"/>
      <c r="RDC27" s="239"/>
      <c r="RDD27" s="240"/>
      <c r="RDE27" s="238"/>
      <c r="RDF27" s="239"/>
      <c r="RDG27" s="240"/>
      <c r="RDH27" s="238"/>
      <c r="RDI27" s="239"/>
      <c r="RDJ27" s="240"/>
      <c r="RDK27" s="238"/>
      <c r="RDL27" s="239"/>
      <c r="RDM27" s="240"/>
      <c r="RDN27" s="238"/>
      <c r="RDO27" s="239"/>
      <c r="RDP27" s="240"/>
      <c r="RDQ27" s="238"/>
      <c r="RDR27" s="239"/>
      <c r="RDS27" s="240"/>
      <c r="RDT27" s="238"/>
      <c r="RDU27" s="239"/>
      <c r="RDV27" s="240"/>
      <c r="RDW27" s="238"/>
      <c r="RDX27" s="239"/>
      <c r="RDY27" s="240"/>
      <c r="RDZ27" s="238"/>
      <c r="REA27" s="239"/>
      <c r="REB27" s="240"/>
      <c r="REC27" s="238"/>
      <c r="RED27" s="239"/>
      <c r="REE27" s="240"/>
      <c r="REF27" s="238"/>
      <c r="REG27" s="239"/>
      <c r="REH27" s="240"/>
      <c r="REI27" s="238"/>
      <c r="REJ27" s="239"/>
      <c r="REK27" s="240"/>
      <c r="REL27" s="238"/>
      <c r="REM27" s="239"/>
      <c r="REN27" s="240"/>
      <c r="REO27" s="238"/>
      <c r="REP27" s="239"/>
      <c r="REQ27" s="240"/>
      <c r="RER27" s="238"/>
      <c r="RES27" s="239"/>
      <c r="RET27" s="240"/>
      <c r="REU27" s="238"/>
      <c r="REV27" s="239"/>
      <c r="REW27" s="240"/>
      <c r="REX27" s="238"/>
      <c r="REY27" s="239"/>
      <c r="REZ27" s="240"/>
      <c r="RFA27" s="238"/>
      <c r="RFB27" s="239"/>
      <c r="RFC27" s="240"/>
      <c r="RFD27" s="238"/>
      <c r="RFE27" s="239"/>
      <c r="RFF27" s="240"/>
      <c r="RFG27" s="238"/>
      <c r="RFH27" s="239"/>
      <c r="RFI27" s="240"/>
      <c r="RFJ27" s="238"/>
      <c r="RFK27" s="239"/>
      <c r="RFL27" s="240"/>
      <c r="RFM27" s="238"/>
      <c r="RFN27" s="239"/>
      <c r="RFO27" s="240"/>
      <c r="RFP27" s="238"/>
      <c r="RFQ27" s="239"/>
      <c r="RFR27" s="240"/>
      <c r="RFS27" s="238"/>
      <c r="RFT27" s="239"/>
      <c r="RFU27" s="240"/>
      <c r="RFV27" s="238"/>
      <c r="RFW27" s="239"/>
      <c r="RFX27" s="240"/>
      <c r="RFY27" s="238"/>
      <c r="RFZ27" s="239"/>
      <c r="RGA27" s="240"/>
      <c r="RGB27" s="238"/>
      <c r="RGC27" s="239"/>
      <c r="RGD27" s="240"/>
      <c r="RGE27" s="238"/>
      <c r="RGF27" s="239"/>
      <c r="RGG27" s="240"/>
      <c r="RGH27" s="238"/>
      <c r="RGI27" s="239"/>
      <c r="RGJ27" s="240"/>
      <c r="RGK27" s="238"/>
      <c r="RGL27" s="239"/>
      <c r="RGM27" s="240"/>
      <c r="RGN27" s="238"/>
      <c r="RGO27" s="239"/>
      <c r="RGP27" s="240"/>
      <c r="RGQ27" s="238"/>
      <c r="RGR27" s="239"/>
      <c r="RGS27" s="240"/>
      <c r="RGT27" s="238"/>
      <c r="RGU27" s="239"/>
      <c r="RGV27" s="240"/>
      <c r="RGW27" s="238"/>
      <c r="RGX27" s="239"/>
      <c r="RGY27" s="240"/>
      <c r="RGZ27" s="238"/>
      <c r="RHA27" s="239"/>
      <c r="RHB27" s="240"/>
      <c r="RHC27" s="238"/>
      <c r="RHD27" s="239"/>
      <c r="RHE27" s="240"/>
      <c r="RHF27" s="238"/>
      <c r="RHG27" s="239"/>
      <c r="RHH27" s="240"/>
      <c r="RHI27" s="238"/>
      <c r="RHJ27" s="239"/>
      <c r="RHK27" s="240"/>
      <c r="RHL27" s="238"/>
      <c r="RHM27" s="239"/>
      <c r="RHN27" s="240"/>
      <c r="RHO27" s="238"/>
      <c r="RHP27" s="239"/>
      <c r="RHQ27" s="240"/>
      <c r="RHR27" s="238"/>
      <c r="RHS27" s="239"/>
      <c r="RHT27" s="240"/>
      <c r="RHU27" s="238"/>
      <c r="RHV27" s="239"/>
      <c r="RHW27" s="240"/>
      <c r="RHX27" s="238"/>
      <c r="RHY27" s="239"/>
      <c r="RHZ27" s="240"/>
      <c r="RIA27" s="238"/>
      <c r="RIB27" s="239"/>
      <c r="RIC27" s="240"/>
      <c r="RID27" s="238"/>
      <c r="RIE27" s="239"/>
      <c r="RIF27" s="240"/>
      <c r="RIG27" s="238"/>
      <c r="RIH27" s="239"/>
      <c r="RII27" s="240"/>
      <c r="RIJ27" s="238"/>
      <c r="RIK27" s="239"/>
      <c r="RIL27" s="240"/>
      <c r="RIM27" s="238"/>
      <c r="RIN27" s="239"/>
      <c r="RIO27" s="240"/>
      <c r="RIP27" s="238"/>
      <c r="RIQ27" s="239"/>
      <c r="RIR27" s="240"/>
      <c r="RIS27" s="238"/>
      <c r="RIT27" s="239"/>
      <c r="RIU27" s="240"/>
      <c r="RIV27" s="238"/>
      <c r="RIW27" s="239"/>
      <c r="RIX27" s="240"/>
      <c r="RIY27" s="238"/>
      <c r="RIZ27" s="239"/>
      <c r="RJA27" s="240"/>
      <c r="RJB27" s="238"/>
      <c r="RJC27" s="239"/>
      <c r="RJD27" s="240"/>
      <c r="RJE27" s="238"/>
      <c r="RJF27" s="239"/>
      <c r="RJG27" s="240"/>
      <c r="RJH27" s="238"/>
      <c r="RJI27" s="239"/>
      <c r="RJJ27" s="240"/>
      <c r="RJK27" s="238"/>
      <c r="RJL27" s="239"/>
      <c r="RJM27" s="240"/>
      <c r="RJN27" s="238"/>
      <c r="RJO27" s="239"/>
      <c r="RJP27" s="240"/>
      <c r="RJQ27" s="238"/>
      <c r="RJR27" s="239"/>
      <c r="RJS27" s="240"/>
      <c r="RJT27" s="238"/>
      <c r="RJU27" s="239"/>
      <c r="RJV27" s="240"/>
      <c r="RJW27" s="238"/>
      <c r="RJX27" s="239"/>
      <c r="RJY27" s="240"/>
      <c r="RJZ27" s="238"/>
      <c r="RKA27" s="239"/>
      <c r="RKB27" s="240"/>
      <c r="RKC27" s="238"/>
      <c r="RKD27" s="239"/>
      <c r="RKE27" s="240"/>
      <c r="RKF27" s="238"/>
      <c r="RKG27" s="239"/>
      <c r="RKH27" s="240"/>
      <c r="RKI27" s="238"/>
      <c r="RKJ27" s="239"/>
      <c r="RKK27" s="240"/>
      <c r="RKL27" s="238"/>
      <c r="RKM27" s="239"/>
      <c r="RKN27" s="240"/>
      <c r="RKO27" s="238"/>
      <c r="RKP27" s="239"/>
      <c r="RKQ27" s="240"/>
      <c r="RKR27" s="238"/>
      <c r="RKS27" s="239"/>
      <c r="RKT27" s="240"/>
      <c r="RKU27" s="238"/>
      <c r="RKV27" s="239"/>
      <c r="RKW27" s="240"/>
      <c r="RKX27" s="238"/>
      <c r="RKY27" s="239"/>
      <c r="RKZ27" s="240"/>
      <c r="RLA27" s="238"/>
      <c r="RLB27" s="239"/>
      <c r="RLC27" s="240"/>
      <c r="RLD27" s="238"/>
      <c r="RLE27" s="239"/>
      <c r="RLF27" s="240"/>
      <c r="RLG27" s="238"/>
      <c r="RLH27" s="239"/>
      <c r="RLI27" s="240"/>
      <c r="RLJ27" s="238"/>
      <c r="RLK27" s="239"/>
      <c r="RLL27" s="240"/>
      <c r="RLM27" s="238"/>
      <c r="RLN27" s="239"/>
      <c r="RLO27" s="240"/>
      <c r="RLP27" s="238"/>
      <c r="RLQ27" s="239"/>
      <c r="RLR27" s="240"/>
      <c r="RLS27" s="238"/>
      <c r="RLT27" s="239"/>
      <c r="RLU27" s="240"/>
      <c r="RLV27" s="238"/>
      <c r="RLW27" s="239"/>
      <c r="RLX27" s="240"/>
      <c r="RLY27" s="238"/>
      <c r="RLZ27" s="239"/>
      <c r="RMA27" s="240"/>
      <c r="RMB27" s="238"/>
      <c r="RMC27" s="239"/>
      <c r="RMD27" s="240"/>
      <c r="RME27" s="238"/>
      <c r="RMF27" s="239"/>
      <c r="RMG27" s="240"/>
      <c r="RMH27" s="238"/>
      <c r="RMI27" s="239"/>
      <c r="RMJ27" s="240"/>
      <c r="RMK27" s="238"/>
      <c r="RML27" s="239"/>
      <c r="RMM27" s="240"/>
      <c r="RMN27" s="238"/>
      <c r="RMO27" s="239"/>
      <c r="RMP27" s="240"/>
      <c r="RMQ27" s="238"/>
      <c r="RMR27" s="239"/>
      <c r="RMS27" s="240"/>
      <c r="RMT27" s="238"/>
      <c r="RMU27" s="239"/>
      <c r="RMV27" s="240"/>
      <c r="RMW27" s="238"/>
      <c r="RMX27" s="239"/>
      <c r="RMY27" s="240"/>
      <c r="RMZ27" s="238"/>
      <c r="RNA27" s="239"/>
      <c r="RNB27" s="240"/>
      <c r="RNC27" s="238"/>
      <c r="RND27" s="239"/>
      <c r="RNE27" s="240"/>
      <c r="RNF27" s="238"/>
      <c r="RNG27" s="239"/>
      <c r="RNH27" s="240"/>
      <c r="RNI27" s="238"/>
      <c r="RNJ27" s="239"/>
      <c r="RNK27" s="240"/>
      <c r="RNL27" s="238"/>
      <c r="RNM27" s="239"/>
      <c r="RNN27" s="240"/>
      <c r="RNO27" s="238"/>
      <c r="RNP27" s="239"/>
      <c r="RNQ27" s="240"/>
      <c r="RNR27" s="238"/>
      <c r="RNS27" s="239"/>
      <c r="RNT27" s="240"/>
      <c r="RNU27" s="238"/>
      <c r="RNV27" s="239"/>
      <c r="RNW27" s="240"/>
      <c r="RNX27" s="238"/>
      <c r="RNY27" s="239"/>
      <c r="RNZ27" s="240"/>
      <c r="ROA27" s="238"/>
      <c r="ROB27" s="239"/>
      <c r="ROC27" s="240"/>
      <c r="ROD27" s="238"/>
      <c r="ROE27" s="239"/>
      <c r="ROF27" s="240"/>
      <c r="ROG27" s="238"/>
      <c r="ROH27" s="239"/>
      <c r="ROI27" s="240"/>
      <c r="ROJ27" s="238"/>
      <c r="ROK27" s="239"/>
      <c r="ROL27" s="240"/>
      <c r="ROM27" s="238"/>
      <c r="RON27" s="239"/>
      <c r="ROO27" s="240"/>
      <c r="ROP27" s="238"/>
      <c r="ROQ27" s="239"/>
      <c r="ROR27" s="240"/>
      <c r="ROS27" s="238"/>
      <c r="ROT27" s="239"/>
      <c r="ROU27" s="240"/>
      <c r="ROV27" s="238"/>
      <c r="ROW27" s="239"/>
      <c r="ROX27" s="240"/>
      <c r="ROY27" s="238"/>
      <c r="ROZ27" s="239"/>
      <c r="RPA27" s="240"/>
      <c r="RPB27" s="238"/>
      <c r="RPC27" s="239"/>
      <c r="RPD27" s="240"/>
      <c r="RPE27" s="238"/>
      <c r="RPF27" s="239"/>
      <c r="RPG27" s="240"/>
      <c r="RPH27" s="238"/>
      <c r="RPI27" s="239"/>
      <c r="RPJ27" s="240"/>
      <c r="RPK27" s="238"/>
      <c r="RPL27" s="239"/>
      <c r="RPM27" s="240"/>
      <c r="RPN27" s="238"/>
      <c r="RPO27" s="239"/>
      <c r="RPP27" s="240"/>
      <c r="RPQ27" s="238"/>
      <c r="RPR27" s="239"/>
      <c r="RPS27" s="240"/>
      <c r="RPT27" s="238"/>
      <c r="RPU27" s="239"/>
      <c r="RPV27" s="240"/>
      <c r="RPW27" s="238"/>
      <c r="RPX27" s="239"/>
      <c r="RPY27" s="240"/>
      <c r="RPZ27" s="238"/>
      <c r="RQA27" s="239"/>
      <c r="RQB27" s="240"/>
      <c r="RQC27" s="238"/>
      <c r="RQD27" s="239"/>
      <c r="RQE27" s="240"/>
      <c r="RQF27" s="238"/>
      <c r="RQG27" s="239"/>
      <c r="RQH27" s="240"/>
      <c r="RQI27" s="238"/>
      <c r="RQJ27" s="239"/>
      <c r="RQK27" s="240"/>
      <c r="RQL27" s="238"/>
      <c r="RQM27" s="239"/>
      <c r="RQN27" s="240"/>
      <c r="RQO27" s="238"/>
      <c r="RQP27" s="239"/>
      <c r="RQQ27" s="240"/>
      <c r="RQR27" s="238"/>
      <c r="RQS27" s="239"/>
      <c r="RQT27" s="240"/>
      <c r="RQU27" s="238"/>
      <c r="RQV27" s="239"/>
      <c r="RQW27" s="240"/>
      <c r="RQX27" s="238"/>
      <c r="RQY27" s="239"/>
      <c r="RQZ27" s="240"/>
      <c r="RRA27" s="238"/>
      <c r="RRB27" s="239"/>
      <c r="RRC27" s="240"/>
      <c r="RRD27" s="238"/>
      <c r="RRE27" s="239"/>
      <c r="RRF27" s="240"/>
      <c r="RRG27" s="238"/>
      <c r="RRH27" s="239"/>
      <c r="RRI27" s="240"/>
      <c r="RRJ27" s="238"/>
      <c r="RRK27" s="239"/>
      <c r="RRL27" s="240"/>
      <c r="RRM27" s="238"/>
      <c r="RRN27" s="239"/>
      <c r="RRO27" s="240"/>
      <c r="RRP27" s="238"/>
      <c r="RRQ27" s="239"/>
      <c r="RRR27" s="240"/>
      <c r="RRS27" s="238"/>
      <c r="RRT27" s="239"/>
      <c r="RRU27" s="240"/>
      <c r="RRV27" s="238"/>
      <c r="RRW27" s="239"/>
      <c r="RRX27" s="240"/>
      <c r="RRY27" s="238"/>
      <c r="RRZ27" s="239"/>
      <c r="RSA27" s="240"/>
      <c r="RSB27" s="238"/>
      <c r="RSC27" s="239"/>
      <c r="RSD27" s="240"/>
      <c r="RSE27" s="238"/>
      <c r="RSF27" s="239"/>
      <c r="RSG27" s="240"/>
      <c r="RSH27" s="238"/>
      <c r="RSI27" s="239"/>
      <c r="RSJ27" s="240"/>
      <c r="RSK27" s="238"/>
      <c r="RSL27" s="239"/>
      <c r="RSM27" s="240"/>
      <c r="RSN27" s="238"/>
      <c r="RSO27" s="239"/>
      <c r="RSP27" s="240"/>
      <c r="RSQ27" s="238"/>
      <c r="RSR27" s="239"/>
      <c r="RSS27" s="240"/>
      <c r="RST27" s="238"/>
      <c r="RSU27" s="239"/>
      <c r="RSV27" s="240"/>
      <c r="RSW27" s="238"/>
      <c r="RSX27" s="239"/>
      <c r="RSY27" s="240"/>
      <c r="RSZ27" s="238"/>
      <c r="RTA27" s="239"/>
      <c r="RTB27" s="240"/>
      <c r="RTC27" s="238"/>
      <c r="RTD27" s="239"/>
      <c r="RTE27" s="240"/>
      <c r="RTF27" s="238"/>
      <c r="RTG27" s="239"/>
      <c r="RTH27" s="240"/>
      <c r="RTI27" s="238"/>
      <c r="RTJ27" s="239"/>
      <c r="RTK27" s="240"/>
      <c r="RTL27" s="238"/>
      <c r="RTM27" s="239"/>
      <c r="RTN27" s="240"/>
      <c r="RTO27" s="238"/>
      <c r="RTP27" s="239"/>
      <c r="RTQ27" s="240"/>
      <c r="RTR27" s="238"/>
      <c r="RTS27" s="239"/>
      <c r="RTT27" s="240"/>
      <c r="RTU27" s="238"/>
      <c r="RTV27" s="239"/>
      <c r="RTW27" s="240"/>
      <c r="RTX27" s="238"/>
      <c r="RTY27" s="239"/>
      <c r="RTZ27" s="240"/>
      <c r="RUA27" s="238"/>
      <c r="RUB27" s="239"/>
      <c r="RUC27" s="240"/>
      <c r="RUD27" s="238"/>
      <c r="RUE27" s="239"/>
      <c r="RUF27" s="240"/>
      <c r="RUG27" s="238"/>
      <c r="RUH27" s="239"/>
      <c r="RUI27" s="240"/>
      <c r="RUJ27" s="238"/>
      <c r="RUK27" s="239"/>
      <c r="RUL27" s="240"/>
      <c r="RUM27" s="238"/>
      <c r="RUN27" s="239"/>
      <c r="RUO27" s="240"/>
      <c r="RUP27" s="238"/>
      <c r="RUQ27" s="239"/>
      <c r="RUR27" s="240"/>
      <c r="RUS27" s="238"/>
      <c r="RUT27" s="239"/>
      <c r="RUU27" s="240"/>
      <c r="RUV27" s="238"/>
      <c r="RUW27" s="239"/>
      <c r="RUX27" s="240"/>
      <c r="RUY27" s="238"/>
      <c r="RUZ27" s="239"/>
      <c r="RVA27" s="240"/>
      <c r="RVB27" s="238"/>
      <c r="RVC27" s="239"/>
      <c r="RVD27" s="240"/>
      <c r="RVE27" s="238"/>
      <c r="RVF27" s="239"/>
      <c r="RVG27" s="240"/>
      <c r="RVH27" s="238"/>
      <c r="RVI27" s="239"/>
      <c r="RVJ27" s="240"/>
      <c r="RVK27" s="238"/>
      <c r="RVL27" s="239"/>
      <c r="RVM27" s="240"/>
      <c r="RVN27" s="238"/>
      <c r="RVO27" s="239"/>
      <c r="RVP27" s="240"/>
      <c r="RVQ27" s="238"/>
      <c r="RVR27" s="239"/>
      <c r="RVS27" s="240"/>
      <c r="RVT27" s="238"/>
      <c r="RVU27" s="239"/>
      <c r="RVV27" s="240"/>
      <c r="RVW27" s="238"/>
      <c r="RVX27" s="239"/>
      <c r="RVY27" s="240"/>
      <c r="RVZ27" s="238"/>
      <c r="RWA27" s="239"/>
      <c r="RWB27" s="240"/>
      <c r="RWC27" s="238"/>
      <c r="RWD27" s="239"/>
      <c r="RWE27" s="240"/>
      <c r="RWF27" s="238"/>
      <c r="RWG27" s="239"/>
      <c r="RWH27" s="240"/>
      <c r="RWI27" s="238"/>
      <c r="RWJ27" s="239"/>
      <c r="RWK27" s="240"/>
      <c r="RWL27" s="238"/>
      <c r="RWM27" s="239"/>
      <c r="RWN27" s="240"/>
      <c r="RWO27" s="238"/>
      <c r="RWP27" s="239"/>
      <c r="RWQ27" s="240"/>
      <c r="RWR27" s="238"/>
      <c r="RWS27" s="239"/>
      <c r="RWT27" s="240"/>
      <c r="RWU27" s="238"/>
      <c r="RWV27" s="239"/>
      <c r="RWW27" s="240"/>
      <c r="RWX27" s="238"/>
      <c r="RWY27" s="239"/>
      <c r="RWZ27" s="240"/>
      <c r="RXA27" s="238"/>
      <c r="RXB27" s="239"/>
      <c r="RXC27" s="240"/>
      <c r="RXD27" s="238"/>
      <c r="RXE27" s="239"/>
      <c r="RXF27" s="240"/>
      <c r="RXG27" s="238"/>
      <c r="RXH27" s="239"/>
      <c r="RXI27" s="240"/>
      <c r="RXJ27" s="238"/>
      <c r="RXK27" s="239"/>
      <c r="RXL27" s="240"/>
      <c r="RXM27" s="238"/>
      <c r="RXN27" s="239"/>
      <c r="RXO27" s="240"/>
      <c r="RXP27" s="238"/>
      <c r="RXQ27" s="239"/>
      <c r="RXR27" s="240"/>
      <c r="RXS27" s="238"/>
      <c r="RXT27" s="239"/>
      <c r="RXU27" s="240"/>
      <c r="RXV27" s="238"/>
      <c r="RXW27" s="239"/>
      <c r="RXX27" s="240"/>
      <c r="RXY27" s="238"/>
      <c r="RXZ27" s="239"/>
      <c r="RYA27" s="240"/>
      <c r="RYB27" s="238"/>
      <c r="RYC27" s="239"/>
      <c r="RYD27" s="240"/>
      <c r="RYE27" s="238"/>
      <c r="RYF27" s="239"/>
      <c r="RYG27" s="240"/>
      <c r="RYH27" s="238"/>
      <c r="RYI27" s="239"/>
      <c r="RYJ27" s="240"/>
      <c r="RYK27" s="238"/>
      <c r="RYL27" s="239"/>
      <c r="RYM27" s="240"/>
      <c r="RYN27" s="238"/>
      <c r="RYO27" s="239"/>
      <c r="RYP27" s="240"/>
      <c r="RYQ27" s="238"/>
      <c r="RYR27" s="239"/>
      <c r="RYS27" s="240"/>
      <c r="RYT27" s="238"/>
      <c r="RYU27" s="239"/>
      <c r="RYV27" s="240"/>
      <c r="RYW27" s="238"/>
      <c r="RYX27" s="239"/>
      <c r="RYY27" s="240"/>
      <c r="RYZ27" s="238"/>
      <c r="RZA27" s="239"/>
      <c r="RZB27" s="240"/>
      <c r="RZC27" s="238"/>
      <c r="RZD27" s="239"/>
      <c r="RZE27" s="240"/>
      <c r="RZF27" s="238"/>
      <c r="RZG27" s="239"/>
      <c r="RZH27" s="240"/>
      <c r="RZI27" s="238"/>
      <c r="RZJ27" s="239"/>
      <c r="RZK27" s="240"/>
      <c r="RZL27" s="238"/>
      <c r="RZM27" s="239"/>
      <c r="RZN27" s="240"/>
      <c r="RZO27" s="238"/>
      <c r="RZP27" s="239"/>
      <c r="RZQ27" s="240"/>
      <c r="RZR27" s="238"/>
      <c r="RZS27" s="239"/>
      <c r="RZT27" s="240"/>
      <c r="RZU27" s="238"/>
      <c r="RZV27" s="239"/>
      <c r="RZW27" s="240"/>
      <c r="RZX27" s="238"/>
      <c r="RZY27" s="239"/>
      <c r="RZZ27" s="240"/>
      <c r="SAA27" s="238"/>
      <c r="SAB27" s="239"/>
      <c r="SAC27" s="240"/>
      <c r="SAD27" s="238"/>
      <c r="SAE27" s="239"/>
      <c r="SAF27" s="240"/>
      <c r="SAG27" s="238"/>
      <c r="SAH27" s="239"/>
      <c r="SAI27" s="240"/>
      <c r="SAJ27" s="238"/>
      <c r="SAK27" s="239"/>
      <c r="SAL27" s="240"/>
      <c r="SAM27" s="238"/>
      <c r="SAN27" s="239"/>
      <c r="SAO27" s="240"/>
      <c r="SAP27" s="238"/>
      <c r="SAQ27" s="239"/>
      <c r="SAR27" s="240"/>
      <c r="SAS27" s="238"/>
      <c r="SAT27" s="239"/>
      <c r="SAU27" s="240"/>
      <c r="SAV27" s="238"/>
      <c r="SAW27" s="239"/>
      <c r="SAX27" s="240"/>
      <c r="SAY27" s="238"/>
      <c r="SAZ27" s="239"/>
      <c r="SBA27" s="240"/>
      <c r="SBB27" s="238"/>
      <c r="SBC27" s="239"/>
      <c r="SBD27" s="240"/>
      <c r="SBE27" s="238"/>
      <c r="SBF27" s="239"/>
      <c r="SBG27" s="240"/>
      <c r="SBH27" s="238"/>
      <c r="SBI27" s="239"/>
      <c r="SBJ27" s="240"/>
      <c r="SBK27" s="238"/>
      <c r="SBL27" s="239"/>
      <c r="SBM27" s="240"/>
      <c r="SBN27" s="238"/>
      <c r="SBO27" s="239"/>
      <c r="SBP27" s="240"/>
      <c r="SBQ27" s="238"/>
      <c r="SBR27" s="239"/>
      <c r="SBS27" s="240"/>
      <c r="SBT27" s="238"/>
      <c r="SBU27" s="239"/>
      <c r="SBV27" s="240"/>
      <c r="SBW27" s="238"/>
      <c r="SBX27" s="239"/>
      <c r="SBY27" s="240"/>
      <c r="SBZ27" s="238"/>
      <c r="SCA27" s="239"/>
      <c r="SCB27" s="240"/>
      <c r="SCC27" s="238"/>
      <c r="SCD27" s="239"/>
      <c r="SCE27" s="240"/>
      <c r="SCF27" s="238"/>
      <c r="SCG27" s="239"/>
      <c r="SCH27" s="240"/>
      <c r="SCI27" s="238"/>
      <c r="SCJ27" s="239"/>
      <c r="SCK27" s="240"/>
      <c r="SCL27" s="238"/>
      <c r="SCM27" s="239"/>
      <c r="SCN27" s="240"/>
      <c r="SCO27" s="238"/>
      <c r="SCP27" s="239"/>
      <c r="SCQ27" s="240"/>
      <c r="SCR27" s="238"/>
      <c r="SCS27" s="239"/>
      <c r="SCT27" s="240"/>
      <c r="SCU27" s="238"/>
      <c r="SCV27" s="239"/>
      <c r="SCW27" s="240"/>
      <c r="SCX27" s="238"/>
      <c r="SCY27" s="239"/>
      <c r="SCZ27" s="240"/>
      <c r="SDA27" s="238"/>
      <c r="SDB27" s="239"/>
      <c r="SDC27" s="240"/>
      <c r="SDD27" s="238"/>
      <c r="SDE27" s="239"/>
      <c r="SDF27" s="240"/>
      <c r="SDG27" s="238"/>
      <c r="SDH27" s="239"/>
      <c r="SDI27" s="240"/>
      <c r="SDJ27" s="238"/>
      <c r="SDK27" s="239"/>
      <c r="SDL27" s="240"/>
      <c r="SDM27" s="238"/>
      <c r="SDN27" s="239"/>
      <c r="SDO27" s="240"/>
      <c r="SDP27" s="238"/>
      <c r="SDQ27" s="239"/>
      <c r="SDR27" s="240"/>
      <c r="SDS27" s="238"/>
      <c r="SDT27" s="239"/>
      <c r="SDU27" s="240"/>
      <c r="SDV27" s="238"/>
      <c r="SDW27" s="239"/>
      <c r="SDX27" s="240"/>
      <c r="SDY27" s="238"/>
      <c r="SDZ27" s="239"/>
      <c r="SEA27" s="240"/>
      <c r="SEB27" s="238"/>
      <c r="SEC27" s="239"/>
      <c r="SED27" s="240"/>
      <c r="SEE27" s="238"/>
      <c r="SEF27" s="239"/>
      <c r="SEG27" s="240"/>
      <c r="SEH27" s="238"/>
      <c r="SEI27" s="239"/>
      <c r="SEJ27" s="240"/>
      <c r="SEK27" s="238"/>
      <c r="SEL27" s="239"/>
      <c r="SEM27" s="240"/>
      <c r="SEN27" s="238"/>
      <c r="SEO27" s="239"/>
      <c r="SEP27" s="240"/>
      <c r="SEQ27" s="238"/>
      <c r="SER27" s="239"/>
      <c r="SES27" s="240"/>
      <c r="SET27" s="238"/>
      <c r="SEU27" s="239"/>
      <c r="SEV27" s="240"/>
      <c r="SEW27" s="238"/>
      <c r="SEX27" s="239"/>
      <c r="SEY27" s="240"/>
      <c r="SEZ27" s="238"/>
      <c r="SFA27" s="239"/>
      <c r="SFB27" s="240"/>
      <c r="SFC27" s="238"/>
      <c r="SFD27" s="239"/>
      <c r="SFE27" s="240"/>
      <c r="SFF27" s="238"/>
      <c r="SFG27" s="239"/>
      <c r="SFH27" s="240"/>
      <c r="SFI27" s="238"/>
      <c r="SFJ27" s="239"/>
      <c r="SFK27" s="240"/>
      <c r="SFL27" s="238"/>
      <c r="SFM27" s="239"/>
      <c r="SFN27" s="240"/>
      <c r="SFO27" s="238"/>
      <c r="SFP27" s="239"/>
      <c r="SFQ27" s="240"/>
      <c r="SFR27" s="238"/>
      <c r="SFS27" s="239"/>
      <c r="SFT27" s="240"/>
      <c r="SFU27" s="238"/>
      <c r="SFV27" s="239"/>
      <c r="SFW27" s="240"/>
      <c r="SFX27" s="238"/>
      <c r="SFY27" s="239"/>
      <c r="SFZ27" s="240"/>
      <c r="SGA27" s="238"/>
      <c r="SGB27" s="239"/>
      <c r="SGC27" s="240"/>
      <c r="SGD27" s="238"/>
      <c r="SGE27" s="239"/>
      <c r="SGF27" s="240"/>
      <c r="SGG27" s="238"/>
      <c r="SGH27" s="239"/>
      <c r="SGI27" s="240"/>
      <c r="SGJ27" s="238"/>
      <c r="SGK27" s="239"/>
      <c r="SGL27" s="240"/>
      <c r="SGM27" s="238"/>
      <c r="SGN27" s="239"/>
      <c r="SGO27" s="240"/>
      <c r="SGP27" s="238"/>
      <c r="SGQ27" s="239"/>
      <c r="SGR27" s="240"/>
      <c r="SGS27" s="238"/>
      <c r="SGT27" s="239"/>
      <c r="SGU27" s="240"/>
      <c r="SGV27" s="238"/>
      <c r="SGW27" s="239"/>
      <c r="SGX27" s="240"/>
      <c r="SGY27" s="238"/>
      <c r="SGZ27" s="239"/>
      <c r="SHA27" s="240"/>
      <c r="SHB27" s="238"/>
      <c r="SHC27" s="239"/>
      <c r="SHD27" s="240"/>
      <c r="SHE27" s="238"/>
      <c r="SHF27" s="239"/>
      <c r="SHG27" s="240"/>
      <c r="SHH27" s="238"/>
      <c r="SHI27" s="239"/>
      <c r="SHJ27" s="240"/>
      <c r="SHK27" s="238"/>
      <c r="SHL27" s="239"/>
      <c r="SHM27" s="240"/>
      <c r="SHN27" s="238"/>
      <c r="SHO27" s="239"/>
      <c r="SHP27" s="240"/>
      <c r="SHQ27" s="238"/>
      <c r="SHR27" s="239"/>
      <c r="SHS27" s="240"/>
      <c r="SHT27" s="238"/>
      <c r="SHU27" s="239"/>
      <c r="SHV27" s="240"/>
      <c r="SHW27" s="238"/>
      <c r="SHX27" s="239"/>
      <c r="SHY27" s="240"/>
      <c r="SHZ27" s="238"/>
      <c r="SIA27" s="239"/>
      <c r="SIB27" s="240"/>
      <c r="SIC27" s="238"/>
      <c r="SID27" s="239"/>
      <c r="SIE27" s="240"/>
      <c r="SIF27" s="238"/>
      <c r="SIG27" s="239"/>
      <c r="SIH27" s="240"/>
      <c r="SII27" s="238"/>
      <c r="SIJ27" s="239"/>
      <c r="SIK27" s="240"/>
      <c r="SIL27" s="238"/>
      <c r="SIM27" s="239"/>
      <c r="SIN27" s="240"/>
      <c r="SIO27" s="238"/>
      <c r="SIP27" s="239"/>
      <c r="SIQ27" s="240"/>
      <c r="SIR27" s="238"/>
      <c r="SIS27" s="239"/>
      <c r="SIT27" s="240"/>
      <c r="SIU27" s="238"/>
      <c r="SIV27" s="239"/>
      <c r="SIW27" s="240"/>
      <c r="SIX27" s="238"/>
      <c r="SIY27" s="239"/>
      <c r="SIZ27" s="240"/>
      <c r="SJA27" s="238"/>
      <c r="SJB27" s="239"/>
      <c r="SJC27" s="240"/>
      <c r="SJD27" s="238"/>
      <c r="SJE27" s="239"/>
      <c r="SJF27" s="240"/>
      <c r="SJG27" s="238"/>
      <c r="SJH27" s="239"/>
      <c r="SJI27" s="240"/>
      <c r="SJJ27" s="238"/>
      <c r="SJK27" s="239"/>
      <c r="SJL27" s="240"/>
      <c r="SJM27" s="238"/>
      <c r="SJN27" s="239"/>
      <c r="SJO27" s="240"/>
      <c r="SJP27" s="238"/>
      <c r="SJQ27" s="239"/>
      <c r="SJR27" s="240"/>
      <c r="SJS27" s="238"/>
      <c r="SJT27" s="239"/>
      <c r="SJU27" s="240"/>
      <c r="SJV27" s="238"/>
      <c r="SJW27" s="239"/>
      <c r="SJX27" s="240"/>
      <c r="SJY27" s="238"/>
      <c r="SJZ27" s="239"/>
      <c r="SKA27" s="240"/>
      <c r="SKB27" s="238"/>
      <c r="SKC27" s="239"/>
      <c r="SKD27" s="240"/>
      <c r="SKE27" s="238"/>
      <c r="SKF27" s="239"/>
      <c r="SKG27" s="240"/>
      <c r="SKH27" s="238"/>
      <c r="SKI27" s="239"/>
      <c r="SKJ27" s="240"/>
      <c r="SKK27" s="238"/>
      <c r="SKL27" s="239"/>
      <c r="SKM27" s="240"/>
      <c r="SKN27" s="238"/>
      <c r="SKO27" s="239"/>
      <c r="SKP27" s="240"/>
      <c r="SKQ27" s="238"/>
      <c r="SKR27" s="239"/>
      <c r="SKS27" s="240"/>
      <c r="SKT27" s="238"/>
      <c r="SKU27" s="239"/>
      <c r="SKV27" s="240"/>
      <c r="SKW27" s="238"/>
      <c r="SKX27" s="239"/>
      <c r="SKY27" s="240"/>
      <c r="SKZ27" s="238"/>
      <c r="SLA27" s="239"/>
      <c r="SLB27" s="240"/>
      <c r="SLC27" s="238"/>
      <c r="SLD27" s="239"/>
      <c r="SLE27" s="240"/>
      <c r="SLF27" s="238"/>
      <c r="SLG27" s="239"/>
      <c r="SLH27" s="240"/>
      <c r="SLI27" s="238"/>
      <c r="SLJ27" s="239"/>
      <c r="SLK27" s="240"/>
      <c r="SLL27" s="238"/>
      <c r="SLM27" s="239"/>
      <c r="SLN27" s="240"/>
      <c r="SLO27" s="238"/>
      <c r="SLP27" s="239"/>
      <c r="SLQ27" s="240"/>
      <c r="SLR27" s="238"/>
      <c r="SLS27" s="239"/>
      <c r="SLT27" s="240"/>
      <c r="SLU27" s="238"/>
      <c r="SLV27" s="239"/>
      <c r="SLW27" s="240"/>
      <c r="SLX27" s="238"/>
      <c r="SLY27" s="239"/>
      <c r="SLZ27" s="240"/>
      <c r="SMA27" s="238"/>
      <c r="SMB27" s="239"/>
      <c r="SMC27" s="240"/>
      <c r="SMD27" s="238"/>
      <c r="SME27" s="239"/>
      <c r="SMF27" s="240"/>
      <c r="SMG27" s="238"/>
      <c r="SMH27" s="239"/>
      <c r="SMI27" s="240"/>
      <c r="SMJ27" s="238"/>
      <c r="SMK27" s="239"/>
      <c r="SML27" s="240"/>
      <c r="SMM27" s="238"/>
      <c r="SMN27" s="239"/>
      <c r="SMO27" s="240"/>
      <c r="SMP27" s="238"/>
      <c r="SMQ27" s="239"/>
      <c r="SMR27" s="240"/>
      <c r="SMS27" s="238"/>
      <c r="SMT27" s="239"/>
      <c r="SMU27" s="240"/>
      <c r="SMV27" s="238"/>
      <c r="SMW27" s="239"/>
      <c r="SMX27" s="240"/>
      <c r="SMY27" s="238"/>
      <c r="SMZ27" s="239"/>
      <c r="SNA27" s="240"/>
      <c r="SNB27" s="238"/>
      <c r="SNC27" s="239"/>
      <c r="SND27" s="240"/>
      <c r="SNE27" s="238"/>
      <c r="SNF27" s="239"/>
      <c r="SNG27" s="240"/>
      <c r="SNH27" s="238"/>
      <c r="SNI27" s="239"/>
      <c r="SNJ27" s="240"/>
      <c r="SNK27" s="238"/>
      <c r="SNL27" s="239"/>
      <c r="SNM27" s="240"/>
      <c r="SNN27" s="238"/>
      <c r="SNO27" s="239"/>
      <c r="SNP27" s="240"/>
      <c r="SNQ27" s="238"/>
      <c r="SNR27" s="239"/>
      <c r="SNS27" s="240"/>
      <c r="SNT27" s="238"/>
      <c r="SNU27" s="239"/>
      <c r="SNV27" s="240"/>
      <c r="SNW27" s="238"/>
      <c r="SNX27" s="239"/>
      <c r="SNY27" s="240"/>
      <c r="SNZ27" s="238"/>
      <c r="SOA27" s="239"/>
      <c r="SOB27" s="240"/>
      <c r="SOC27" s="238"/>
      <c r="SOD27" s="239"/>
      <c r="SOE27" s="240"/>
      <c r="SOF27" s="238"/>
      <c r="SOG27" s="239"/>
      <c r="SOH27" s="240"/>
      <c r="SOI27" s="238"/>
      <c r="SOJ27" s="239"/>
      <c r="SOK27" s="240"/>
      <c r="SOL27" s="238"/>
      <c r="SOM27" s="239"/>
      <c r="SON27" s="240"/>
      <c r="SOO27" s="238"/>
      <c r="SOP27" s="239"/>
      <c r="SOQ27" s="240"/>
      <c r="SOR27" s="238"/>
      <c r="SOS27" s="239"/>
      <c r="SOT27" s="240"/>
      <c r="SOU27" s="238"/>
      <c r="SOV27" s="239"/>
      <c r="SOW27" s="240"/>
      <c r="SOX27" s="238"/>
      <c r="SOY27" s="239"/>
      <c r="SOZ27" s="240"/>
      <c r="SPA27" s="238"/>
      <c r="SPB27" s="239"/>
      <c r="SPC27" s="240"/>
      <c r="SPD27" s="238"/>
      <c r="SPE27" s="239"/>
      <c r="SPF27" s="240"/>
      <c r="SPG27" s="238"/>
      <c r="SPH27" s="239"/>
      <c r="SPI27" s="240"/>
      <c r="SPJ27" s="238"/>
      <c r="SPK27" s="239"/>
      <c r="SPL27" s="240"/>
      <c r="SPM27" s="238"/>
      <c r="SPN27" s="239"/>
      <c r="SPO27" s="240"/>
      <c r="SPP27" s="238"/>
      <c r="SPQ27" s="239"/>
      <c r="SPR27" s="240"/>
      <c r="SPS27" s="238"/>
      <c r="SPT27" s="239"/>
      <c r="SPU27" s="240"/>
      <c r="SPV27" s="238"/>
      <c r="SPW27" s="239"/>
      <c r="SPX27" s="240"/>
      <c r="SPY27" s="238"/>
      <c r="SPZ27" s="239"/>
      <c r="SQA27" s="240"/>
      <c r="SQB27" s="238"/>
      <c r="SQC27" s="239"/>
      <c r="SQD27" s="240"/>
      <c r="SQE27" s="238"/>
      <c r="SQF27" s="239"/>
      <c r="SQG27" s="240"/>
      <c r="SQH27" s="238"/>
      <c r="SQI27" s="239"/>
      <c r="SQJ27" s="240"/>
      <c r="SQK27" s="238"/>
      <c r="SQL27" s="239"/>
      <c r="SQM27" s="240"/>
      <c r="SQN27" s="238"/>
      <c r="SQO27" s="239"/>
      <c r="SQP27" s="240"/>
      <c r="SQQ27" s="238"/>
      <c r="SQR27" s="239"/>
      <c r="SQS27" s="240"/>
      <c r="SQT27" s="238"/>
      <c r="SQU27" s="239"/>
      <c r="SQV27" s="240"/>
      <c r="SQW27" s="238"/>
      <c r="SQX27" s="239"/>
      <c r="SQY27" s="240"/>
      <c r="SQZ27" s="238"/>
      <c r="SRA27" s="239"/>
      <c r="SRB27" s="240"/>
      <c r="SRC27" s="238"/>
      <c r="SRD27" s="239"/>
      <c r="SRE27" s="240"/>
      <c r="SRF27" s="238"/>
      <c r="SRG27" s="239"/>
      <c r="SRH27" s="240"/>
      <c r="SRI27" s="238"/>
      <c r="SRJ27" s="239"/>
      <c r="SRK27" s="240"/>
      <c r="SRL27" s="238"/>
      <c r="SRM27" s="239"/>
      <c r="SRN27" s="240"/>
      <c r="SRO27" s="238"/>
      <c r="SRP27" s="239"/>
      <c r="SRQ27" s="240"/>
      <c r="SRR27" s="238"/>
      <c r="SRS27" s="239"/>
      <c r="SRT27" s="240"/>
      <c r="SRU27" s="238"/>
      <c r="SRV27" s="239"/>
      <c r="SRW27" s="240"/>
      <c r="SRX27" s="238"/>
      <c r="SRY27" s="239"/>
      <c r="SRZ27" s="240"/>
      <c r="SSA27" s="238"/>
      <c r="SSB27" s="239"/>
      <c r="SSC27" s="240"/>
      <c r="SSD27" s="238"/>
      <c r="SSE27" s="239"/>
      <c r="SSF27" s="240"/>
      <c r="SSG27" s="238"/>
      <c r="SSH27" s="239"/>
      <c r="SSI27" s="240"/>
      <c r="SSJ27" s="238"/>
      <c r="SSK27" s="239"/>
      <c r="SSL27" s="240"/>
      <c r="SSM27" s="238"/>
      <c r="SSN27" s="239"/>
      <c r="SSO27" s="240"/>
      <c r="SSP27" s="238"/>
      <c r="SSQ27" s="239"/>
      <c r="SSR27" s="240"/>
      <c r="SSS27" s="238"/>
      <c r="SST27" s="239"/>
      <c r="SSU27" s="240"/>
      <c r="SSV27" s="238"/>
      <c r="SSW27" s="239"/>
      <c r="SSX27" s="240"/>
      <c r="SSY27" s="238"/>
      <c r="SSZ27" s="239"/>
      <c r="STA27" s="240"/>
      <c r="STB27" s="238"/>
      <c r="STC27" s="239"/>
      <c r="STD27" s="240"/>
      <c r="STE27" s="238"/>
      <c r="STF27" s="239"/>
      <c r="STG27" s="240"/>
      <c r="STH27" s="238"/>
      <c r="STI27" s="239"/>
      <c r="STJ27" s="240"/>
      <c r="STK27" s="238"/>
      <c r="STL27" s="239"/>
      <c r="STM27" s="240"/>
      <c r="STN27" s="238"/>
      <c r="STO27" s="239"/>
      <c r="STP27" s="240"/>
      <c r="STQ27" s="238"/>
      <c r="STR27" s="239"/>
      <c r="STS27" s="240"/>
      <c r="STT27" s="238"/>
      <c r="STU27" s="239"/>
      <c r="STV27" s="240"/>
      <c r="STW27" s="238"/>
      <c r="STX27" s="239"/>
      <c r="STY27" s="240"/>
      <c r="STZ27" s="238"/>
      <c r="SUA27" s="239"/>
      <c r="SUB27" s="240"/>
      <c r="SUC27" s="238"/>
      <c r="SUD27" s="239"/>
      <c r="SUE27" s="240"/>
      <c r="SUF27" s="238"/>
      <c r="SUG27" s="239"/>
      <c r="SUH27" s="240"/>
      <c r="SUI27" s="238"/>
      <c r="SUJ27" s="239"/>
      <c r="SUK27" s="240"/>
      <c r="SUL27" s="238"/>
      <c r="SUM27" s="239"/>
      <c r="SUN27" s="240"/>
      <c r="SUO27" s="238"/>
      <c r="SUP27" s="239"/>
      <c r="SUQ27" s="240"/>
      <c r="SUR27" s="238"/>
      <c r="SUS27" s="239"/>
      <c r="SUT27" s="240"/>
      <c r="SUU27" s="238"/>
      <c r="SUV27" s="239"/>
      <c r="SUW27" s="240"/>
      <c r="SUX27" s="238"/>
      <c r="SUY27" s="239"/>
      <c r="SUZ27" s="240"/>
      <c r="SVA27" s="238"/>
      <c r="SVB27" s="239"/>
      <c r="SVC27" s="240"/>
      <c r="SVD27" s="238"/>
      <c r="SVE27" s="239"/>
      <c r="SVF27" s="240"/>
      <c r="SVG27" s="238"/>
      <c r="SVH27" s="239"/>
      <c r="SVI27" s="240"/>
      <c r="SVJ27" s="238"/>
      <c r="SVK27" s="239"/>
      <c r="SVL27" s="240"/>
      <c r="SVM27" s="238"/>
      <c r="SVN27" s="239"/>
      <c r="SVO27" s="240"/>
      <c r="SVP27" s="238"/>
      <c r="SVQ27" s="239"/>
      <c r="SVR27" s="240"/>
      <c r="SVS27" s="238"/>
      <c r="SVT27" s="239"/>
      <c r="SVU27" s="240"/>
      <c r="SVV27" s="238"/>
      <c r="SVW27" s="239"/>
      <c r="SVX27" s="240"/>
      <c r="SVY27" s="238"/>
      <c r="SVZ27" s="239"/>
      <c r="SWA27" s="240"/>
      <c r="SWB27" s="238"/>
      <c r="SWC27" s="239"/>
      <c r="SWD27" s="240"/>
      <c r="SWE27" s="238"/>
      <c r="SWF27" s="239"/>
      <c r="SWG27" s="240"/>
      <c r="SWH27" s="238"/>
      <c r="SWI27" s="239"/>
      <c r="SWJ27" s="240"/>
      <c r="SWK27" s="238"/>
      <c r="SWL27" s="239"/>
      <c r="SWM27" s="240"/>
      <c r="SWN27" s="238"/>
      <c r="SWO27" s="239"/>
      <c r="SWP27" s="240"/>
      <c r="SWQ27" s="238"/>
      <c r="SWR27" s="239"/>
      <c r="SWS27" s="240"/>
      <c r="SWT27" s="238"/>
      <c r="SWU27" s="239"/>
      <c r="SWV27" s="240"/>
      <c r="SWW27" s="238"/>
      <c r="SWX27" s="239"/>
      <c r="SWY27" s="240"/>
      <c r="SWZ27" s="238"/>
      <c r="SXA27" s="239"/>
      <c r="SXB27" s="240"/>
      <c r="SXC27" s="238"/>
      <c r="SXD27" s="239"/>
      <c r="SXE27" s="240"/>
      <c r="SXF27" s="238"/>
      <c r="SXG27" s="239"/>
      <c r="SXH27" s="240"/>
      <c r="SXI27" s="238"/>
      <c r="SXJ27" s="239"/>
      <c r="SXK27" s="240"/>
      <c r="SXL27" s="238"/>
      <c r="SXM27" s="239"/>
      <c r="SXN27" s="240"/>
      <c r="SXO27" s="238"/>
      <c r="SXP27" s="239"/>
      <c r="SXQ27" s="240"/>
      <c r="SXR27" s="238"/>
      <c r="SXS27" s="239"/>
      <c r="SXT27" s="240"/>
      <c r="SXU27" s="238"/>
      <c r="SXV27" s="239"/>
      <c r="SXW27" s="240"/>
      <c r="SXX27" s="238"/>
      <c r="SXY27" s="239"/>
      <c r="SXZ27" s="240"/>
      <c r="SYA27" s="238"/>
      <c r="SYB27" s="239"/>
      <c r="SYC27" s="240"/>
      <c r="SYD27" s="238"/>
      <c r="SYE27" s="239"/>
      <c r="SYF27" s="240"/>
      <c r="SYG27" s="238"/>
      <c r="SYH27" s="239"/>
      <c r="SYI27" s="240"/>
      <c r="SYJ27" s="238"/>
      <c r="SYK27" s="239"/>
      <c r="SYL27" s="240"/>
      <c r="SYM27" s="238"/>
      <c r="SYN27" s="239"/>
      <c r="SYO27" s="240"/>
      <c r="SYP27" s="238"/>
      <c r="SYQ27" s="239"/>
      <c r="SYR27" s="240"/>
      <c r="SYS27" s="238"/>
      <c r="SYT27" s="239"/>
      <c r="SYU27" s="240"/>
      <c r="SYV27" s="238"/>
      <c r="SYW27" s="239"/>
      <c r="SYX27" s="240"/>
      <c r="SYY27" s="238"/>
      <c r="SYZ27" s="239"/>
      <c r="SZA27" s="240"/>
      <c r="SZB27" s="238"/>
      <c r="SZC27" s="239"/>
      <c r="SZD27" s="240"/>
      <c r="SZE27" s="238"/>
      <c r="SZF27" s="239"/>
      <c r="SZG27" s="240"/>
      <c r="SZH27" s="238"/>
      <c r="SZI27" s="239"/>
      <c r="SZJ27" s="240"/>
      <c r="SZK27" s="238"/>
      <c r="SZL27" s="239"/>
      <c r="SZM27" s="240"/>
      <c r="SZN27" s="238"/>
      <c r="SZO27" s="239"/>
      <c r="SZP27" s="240"/>
      <c r="SZQ27" s="238"/>
      <c r="SZR27" s="239"/>
      <c r="SZS27" s="240"/>
      <c r="SZT27" s="238"/>
      <c r="SZU27" s="239"/>
      <c r="SZV27" s="240"/>
      <c r="SZW27" s="238"/>
      <c r="SZX27" s="239"/>
      <c r="SZY27" s="240"/>
      <c r="SZZ27" s="238"/>
      <c r="TAA27" s="239"/>
      <c r="TAB27" s="240"/>
      <c r="TAC27" s="238"/>
      <c r="TAD27" s="239"/>
      <c r="TAE27" s="240"/>
      <c r="TAF27" s="238"/>
      <c r="TAG27" s="239"/>
      <c r="TAH27" s="240"/>
      <c r="TAI27" s="238"/>
      <c r="TAJ27" s="239"/>
      <c r="TAK27" s="240"/>
      <c r="TAL27" s="238"/>
      <c r="TAM27" s="239"/>
      <c r="TAN27" s="240"/>
      <c r="TAO27" s="238"/>
      <c r="TAP27" s="239"/>
      <c r="TAQ27" s="240"/>
      <c r="TAR27" s="238"/>
      <c r="TAS27" s="239"/>
      <c r="TAT27" s="240"/>
      <c r="TAU27" s="238"/>
      <c r="TAV27" s="239"/>
      <c r="TAW27" s="240"/>
      <c r="TAX27" s="238"/>
      <c r="TAY27" s="239"/>
      <c r="TAZ27" s="240"/>
      <c r="TBA27" s="238"/>
      <c r="TBB27" s="239"/>
      <c r="TBC27" s="240"/>
      <c r="TBD27" s="238"/>
      <c r="TBE27" s="239"/>
      <c r="TBF27" s="240"/>
      <c r="TBG27" s="238"/>
      <c r="TBH27" s="239"/>
      <c r="TBI27" s="240"/>
      <c r="TBJ27" s="238"/>
      <c r="TBK27" s="239"/>
      <c r="TBL27" s="240"/>
      <c r="TBM27" s="238"/>
      <c r="TBN27" s="239"/>
      <c r="TBO27" s="240"/>
      <c r="TBP27" s="238"/>
      <c r="TBQ27" s="239"/>
      <c r="TBR27" s="240"/>
      <c r="TBS27" s="238"/>
      <c r="TBT27" s="239"/>
      <c r="TBU27" s="240"/>
      <c r="TBV27" s="238"/>
      <c r="TBW27" s="239"/>
      <c r="TBX27" s="240"/>
      <c r="TBY27" s="238"/>
      <c r="TBZ27" s="239"/>
      <c r="TCA27" s="240"/>
      <c r="TCB27" s="238"/>
      <c r="TCC27" s="239"/>
      <c r="TCD27" s="240"/>
      <c r="TCE27" s="238"/>
      <c r="TCF27" s="239"/>
      <c r="TCG27" s="240"/>
      <c r="TCH27" s="238"/>
      <c r="TCI27" s="239"/>
      <c r="TCJ27" s="240"/>
      <c r="TCK27" s="238"/>
      <c r="TCL27" s="239"/>
      <c r="TCM27" s="240"/>
      <c r="TCN27" s="238"/>
      <c r="TCO27" s="239"/>
      <c r="TCP27" s="240"/>
      <c r="TCQ27" s="238"/>
      <c r="TCR27" s="239"/>
      <c r="TCS27" s="240"/>
      <c r="TCT27" s="238"/>
      <c r="TCU27" s="239"/>
      <c r="TCV27" s="240"/>
      <c r="TCW27" s="238"/>
      <c r="TCX27" s="239"/>
      <c r="TCY27" s="240"/>
      <c r="TCZ27" s="238"/>
      <c r="TDA27" s="239"/>
      <c r="TDB27" s="240"/>
      <c r="TDC27" s="238"/>
      <c r="TDD27" s="239"/>
      <c r="TDE27" s="240"/>
      <c r="TDF27" s="238"/>
      <c r="TDG27" s="239"/>
      <c r="TDH27" s="240"/>
      <c r="TDI27" s="238"/>
      <c r="TDJ27" s="239"/>
      <c r="TDK27" s="240"/>
      <c r="TDL27" s="238"/>
      <c r="TDM27" s="239"/>
      <c r="TDN27" s="240"/>
      <c r="TDO27" s="238"/>
      <c r="TDP27" s="239"/>
      <c r="TDQ27" s="240"/>
      <c r="TDR27" s="238"/>
      <c r="TDS27" s="239"/>
      <c r="TDT27" s="240"/>
      <c r="TDU27" s="238"/>
      <c r="TDV27" s="239"/>
      <c r="TDW27" s="240"/>
      <c r="TDX27" s="238"/>
      <c r="TDY27" s="239"/>
      <c r="TDZ27" s="240"/>
      <c r="TEA27" s="238"/>
      <c r="TEB27" s="239"/>
      <c r="TEC27" s="240"/>
      <c r="TED27" s="238"/>
      <c r="TEE27" s="239"/>
      <c r="TEF27" s="240"/>
      <c r="TEG27" s="238"/>
      <c r="TEH27" s="239"/>
      <c r="TEI27" s="240"/>
      <c r="TEJ27" s="238"/>
      <c r="TEK27" s="239"/>
      <c r="TEL27" s="240"/>
      <c r="TEM27" s="238"/>
      <c r="TEN27" s="239"/>
      <c r="TEO27" s="240"/>
      <c r="TEP27" s="238"/>
      <c r="TEQ27" s="239"/>
      <c r="TER27" s="240"/>
      <c r="TES27" s="238"/>
      <c r="TET27" s="239"/>
      <c r="TEU27" s="240"/>
      <c r="TEV27" s="238"/>
      <c r="TEW27" s="239"/>
      <c r="TEX27" s="240"/>
      <c r="TEY27" s="238"/>
      <c r="TEZ27" s="239"/>
      <c r="TFA27" s="240"/>
      <c r="TFB27" s="238"/>
      <c r="TFC27" s="239"/>
      <c r="TFD27" s="240"/>
      <c r="TFE27" s="238"/>
      <c r="TFF27" s="239"/>
      <c r="TFG27" s="240"/>
      <c r="TFH27" s="238"/>
      <c r="TFI27" s="239"/>
      <c r="TFJ27" s="240"/>
      <c r="TFK27" s="238"/>
      <c r="TFL27" s="239"/>
      <c r="TFM27" s="240"/>
      <c r="TFN27" s="238"/>
      <c r="TFO27" s="239"/>
      <c r="TFP27" s="240"/>
      <c r="TFQ27" s="238"/>
      <c r="TFR27" s="239"/>
      <c r="TFS27" s="240"/>
      <c r="TFT27" s="238"/>
      <c r="TFU27" s="239"/>
      <c r="TFV27" s="240"/>
      <c r="TFW27" s="238"/>
      <c r="TFX27" s="239"/>
      <c r="TFY27" s="240"/>
      <c r="TFZ27" s="238"/>
      <c r="TGA27" s="239"/>
      <c r="TGB27" s="240"/>
      <c r="TGC27" s="238"/>
      <c r="TGD27" s="239"/>
      <c r="TGE27" s="240"/>
      <c r="TGF27" s="238"/>
      <c r="TGG27" s="239"/>
      <c r="TGH27" s="240"/>
      <c r="TGI27" s="238"/>
      <c r="TGJ27" s="239"/>
      <c r="TGK27" s="240"/>
      <c r="TGL27" s="238"/>
      <c r="TGM27" s="239"/>
      <c r="TGN27" s="240"/>
      <c r="TGO27" s="238"/>
      <c r="TGP27" s="239"/>
      <c r="TGQ27" s="240"/>
      <c r="TGR27" s="238"/>
      <c r="TGS27" s="239"/>
      <c r="TGT27" s="240"/>
      <c r="TGU27" s="238"/>
      <c r="TGV27" s="239"/>
      <c r="TGW27" s="240"/>
      <c r="TGX27" s="238"/>
      <c r="TGY27" s="239"/>
      <c r="TGZ27" s="240"/>
      <c r="THA27" s="238"/>
      <c r="THB27" s="239"/>
      <c r="THC27" s="240"/>
      <c r="THD27" s="238"/>
      <c r="THE27" s="239"/>
      <c r="THF27" s="240"/>
      <c r="THG27" s="238"/>
      <c r="THH27" s="239"/>
      <c r="THI27" s="240"/>
      <c r="THJ27" s="238"/>
      <c r="THK27" s="239"/>
      <c r="THL27" s="240"/>
      <c r="THM27" s="238"/>
      <c r="THN27" s="239"/>
      <c r="THO27" s="240"/>
      <c r="THP27" s="238"/>
      <c r="THQ27" s="239"/>
      <c r="THR27" s="240"/>
      <c r="THS27" s="238"/>
      <c r="THT27" s="239"/>
      <c r="THU27" s="240"/>
      <c r="THV27" s="238"/>
      <c r="THW27" s="239"/>
      <c r="THX27" s="240"/>
      <c r="THY27" s="238"/>
      <c r="THZ27" s="239"/>
      <c r="TIA27" s="240"/>
      <c r="TIB27" s="238"/>
      <c r="TIC27" s="239"/>
      <c r="TID27" s="240"/>
      <c r="TIE27" s="238"/>
      <c r="TIF27" s="239"/>
      <c r="TIG27" s="240"/>
      <c r="TIH27" s="238"/>
      <c r="TII27" s="239"/>
      <c r="TIJ27" s="240"/>
      <c r="TIK27" s="238"/>
      <c r="TIL27" s="239"/>
      <c r="TIM27" s="240"/>
      <c r="TIN27" s="238"/>
      <c r="TIO27" s="239"/>
      <c r="TIP27" s="240"/>
      <c r="TIQ27" s="238"/>
      <c r="TIR27" s="239"/>
      <c r="TIS27" s="240"/>
      <c r="TIT27" s="238"/>
      <c r="TIU27" s="239"/>
      <c r="TIV27" s="240"/>
      <c r="TIW27" s="238"/>
      <c r="TIX27" s="239"/>
      <c r="TIY27" s="240"/>
      <c r="TIZ27" s="238"/>
      <c r="TJA27" s="239"/>
      <c r="TJB27" s="240"/>
      <c r="TJC27" s="238"/>
      <c r="TJD27" s="239"/>
      <c r="TJE27" s="240"/>
      <c r="TJF27" s="238"/>
      <c r="TJG27" s="239"/>
      <c r="TJH27" s="240"/>
      <c r="TJI27" s="238"/>
      <c r="TJJ27" s="239"/>
      <c r="TJK27" s="240"/>
      <c r="TJL27" s="238"/>
      <c r="TJM27" s="239"/>
      <c r="TJN27" s="240"/>
      <c r="TJO27" s="238"/>
      <c r="TJP27" s="239"/>
      <c r="TJQ27" s="240"/>
      <c r="TJR27" s="238"/>
      <c r="TJS27" s="239"/>
      <c r="TJT27" s="240"/>
      <c r="TJU27" s="238"/>
      <c r="TJV27" s="239"/>
      <c r="TJW27" s="240"/>
      <c r="TJX27" s="238"/>
      <c r="TJY27" s="239"/>
      <c r="TJZ27" s="240"/>
      <c r="TKA27" s="238"/>
      <c r="TKB27" s="239"/>
      <c r="TKC27" s="240"/>
      <c r="TKD27" s="238"/>
      <c r="TKE27" s="239"/>
      <c r="TKF27" s="240"/>
      <c r="TKG27" s="238"/>
      <c r="TKH27" s="239"/>
      <c r="TKI27" s="240"/>
      <c r="TKJ27" s="238"/>
      <c r="TKK27" s="239"/>
      <c r="TKL27" s="240"/>
      <c r="TKM27" s="238"/>
      <c r="TKN27" s="239"/>
      <c r="TKO27" s="240"/>
      <c r="TKP27" s="238"/>
      <c r="TKQ27" s="239"/>
      <c r="TKR27" s="240"/>
      <c r="TKS27" s="238"/>
      <c r="TKT27" s="239"/>
      <c r="TKU27" s="240"/>
      <c r="TKV27" s="238"/>
      <c r="TKW27" s="239"/>
      <c r="TKX27" s="240"/>
      <c r="TKY27" s="238"/>
      <c r="TKZ27" s="239"/>
      <c r="TLA27" s="240"/>
      <c r="TLB27" s="238"/>
      <c r="TLC27" s="239"/>
      <c r="TLD27" s="240"/>
      <c r="TLE27" s="238"/>
      <c r="TLF27" s="239"/>
      <c r="TLG27" s="240"/>
      <c r="TLH27" s="238"/>
      <c r="TLI27" s="239"/>
      <c r="TLJ27" s="240"/>
      <c r="TLK27" s="238"/>
      <c r="TLL27" s="239"/>
      <c r="TLM27" s="240"/>
      <c r="TLN27" s="238"/>
      <c r="TLO27" s="239"/>
      <c r="TLP27" s="240"/>
      <c r="TLQ27" s="238"/>
      <c r="TLR27" s="239"/>
      <c r="TLS27" s="240"/>
      <c r="TLT27" s="238"/>
      <c r="TLU27" s="239"/>
      <c r="TLV27" s="240"/>
      <c r="TLW27" s="238"/>
      <c r="TLX27" s="239"/>
      <c r="TLY27" s="240"/>
      <c r="TLZ27" s="238"/>
      <c r="TMA27" s="239"/>
      <c r="TMB27" s="240"/>
      <c r="TMC27" s="238"/>
      <c r="TMD27" s="239"/>
      <c r="TME27" s="240"/>
      <c r="TMF27" s="238"/>
      <c r="TMG27" s="239"/>
      <c r="TMH27" s="240"/>
      <c r="TMI27" s="238"/>
      <c r="TMJ27" s="239"/>
      <c r="TMK27" s="240"/>
      <c r="TML27" s="238"/>
      <c r="TMM27" s="239"/>
      <c r="TMN27" s="240"/>
      <c r="TMO27" s="238"/>
      <c r="TMP27" s="239"/>
      <c r="TMQ27" s="240"/>
      <c r="TMR27" s="238"/>
      <c r="TMS27" s="239"/>
      <c r="TMT27" s="240"/>
      <c r="TMU27" s="238"/>
      <c r="TMV27" s="239"/>
      <c r="TMW27" s="240"/>
      <c r="TMX27" s="238"/>
      <c r="TMY27" s="239"/>
      <c r="TMZ27" s="240"/>
      <c r="TNA27" s="238"/>
      <c r="TNB27" s="239"/>
      <c r="TNC27" s="240"/>
      <c r="TND27" s="238"/>
      <c r="TNE27" s="239"/>
      <c r="TNF27" s="240"/>
      <c r="TNG27" s="238"/>
      <c r="TNH27" s="239"/>
      <c r="TNI27" s="240"/>
      <c r="TNJ27" s="238"/>
      <c r="TNK27" s="239"/>
      <c r="TNL27" s="240"/>
      <c r="TNM27" s="238"/>
      <c r="TNN27" s="239"/>
      <c r="TNO27" s="240"/>
      <c r="TNP27" s="238"/>
      <c r="TNQ27" s="239"/>
      <c r="TNR27" s="240"/>
      <c r="TNS27" s="238"/>
      <c r="TNT27" s="239"/>
      <c r="TNU27" s="240"/>
      <c r="TNV27" s="238"/>
      <c r="TNW27" s="239"/>
      <c r="TNX27" s="240"/>
      <c r="TNY27" s="238"/>
      <c r="TNZ27" s="239"/>
      <c r="TOA27" s="240"/>
      <c r="TOB27" s="238"/>
      <c r="TOC27" s="239"/>
      <c r="TOD27" s="240"/>
      <c r="TOE27" s="238"/>
      <c r="TOF27" s="239"/>
      <c r="TOG27" s="240"/>
      <c r="TOH27" s="238"/>
      <c r="TOI27" s="239"/>
      <c r="TOJ27" s="240"/>
      <c r="TOK27" s="238"/>
      <c r="TOL27" s="239"/>
      <c r="TOM27" s="240"/>
      <c r="TON27" s="238"/>
      <c r="TOO27" s="239"/>
      <c r="TOP27" s="240"/>
      <c r="TOQ27" s="238"/>
      <c r="TOR27" s="239"/>
      <c r="TOS27" s="240"/>
      <c r="TOT27" s="238"/>
      <c r="TOU27" s="239"/>
      <c r="TOV27" s="240"/>
      <c r="TOW27" s="238"/>
      <c r="TOX27" s="239"/>
      <c r="TOY27" s="240"/>
      <c r="TOZ27" s="238"/>
      <c r="TPA27" s="239"/>
      <c r="TPB27" s="240"/>
      <c r="TPC27" s="238"/>
      <c r="TPD27" s="239"/>
      <c r="TPE27" s="240"/>
      <c r="TPF27" s="238"/>
      <c r="TPG27" s="239"/>
      <c r="TPH27" s="240"/>
      <c r="TPI27" s="238"/>
      <c r="TPJ27" s="239"/>
      <c r="TPK27" s="240"/>
      <c r="TPL27" s="238"/>
      <c r="TPM27" s="239"/>
      <c r="TPN27" s="240"/>
      <c r="TPO27" s="238"/>
      <c r="TPP27" s="239"/>
      <c r="TPQ27" s="240"/>
      <c r="TPR27" s="238"/>
      <c r="TPS27" s="239"/>
      <c r="TPT27" s="240"/>
      <c r="TPU27" s="238"/>
      <c r="TPV27" s="239"/>
      <c r="TPW27" s="240"/>
      <c r="TPX27" s="238"/>
      <c r="TPY27" s="239"/>
      <c r="TPZ27" s="240"/>
      <c r="TQA27" s="238"/>
      <c r="TQB27" s="239"/>
      <c r="TQC27" s="240"/>
      <c r="TQD27" s="238"/>
      <c r="TQE27" s="239"/>
      <c r="TQF27" s="240"/>
      <c r="TQG27" s="238"/>
      <c r="TQH27" s="239"/>
      <c r="TQI27" s="240"/>
      <c r="TQJ27" s="238"/>
      <c r="TQK27" s="239"/>
      <c r="TQL27" s="240"/>
      <c r="TQM27" s="238"/>
      <c r="TQN27" s="239"/>
      <c r="TQO27" s="240"/>
      <c r="TQP27" s="238"/>
      <c r="TQQ27" s="239"/>
      <c r="TQR27" s="240"/>
      <c r="TQS27" s="238"/>
      <c r="TQT27" s="239"/>
      <c r="TQU27" s="240"/>
      <c r="TQV27" s="238"/>
      <c r="TQW27" s="239"/>
      <c r="TQX27" s="240"/>
      <c r="TQY27" s="238"/>
      <c r="TQZ27" s="239"/>
      <c r="TRA27" s="240"/>
      <c r="TRB27" s="238"/>
      <c r="TRC27" s="239"/>
      <c r="TRD27" s="240"/>
      <c r="TRE27" s="238"/>
      <c r="TRF27" s="239"/>
      <c r="TRG27" s="240"/>
      <c r="TRH27" s="238"/>
      <c r="TRI27" s="239"/>
      <c r="TRJ27" s="240"/>
      <c r="TRK27" s="238"/>
      <c r="TRL27" s="239"/>
      <c r="TRM27" s="240"/>
      <c r="TRN27" s="238"/>
      <c r="TRO27" s="239"/>
      <c r="TRP27" s="240"/>
      <c r="TRQ27" s="238"/>
      <c r="TRR27" s="239"/>
      <c r="TRS27" s="240"/>
      <c r="TRT27" s="238"/>
      <c r="TRU27" s="239"/>
      <c r="TRV27" s="240"/>
      <c r="TRW27" s="238"/>
      <c r="TRX27" s="239"/>
      <c r="TRY27" s="240"/>
      <c r="TRZ27" s="238"/>
      <c r="TSA27" s="239"/>
      <c r="TSB27" s="240"/>
      <c r="TSC27" s="238"/>
      <c r="TSD27" s="239"/>
      <c r="TSE27" s="240"/>
      <c r="TSF27" s="238"/>
      <c r="TSG27" s="239"/>
      <c r="TSH27" s="240"/>
      <c r="TSI27" s="238"/>
      <c r="TSJ27" s="239"/>
      <c r="TSK27" s="240"/>
      <c r="TSL27" s="238"/>
      <c r="TSM27" s="239"/>
      <c r="TSN27" s="240"/>
      <c r="TSO27" s="238"/>
      <c r="TSP27" s="239"/>
      <c r="TSQ27" s="240"/>
      <c r="TSR27" s="238"/>
      <c r="TSS27" s="239"/>
      <c r="TST27" s="240"/>
      <c r="TSU27" s="238"/>
      <c r="TSV27" s="239"/>
      <c r="TSW27" s="240"/>
      <c r="TSX27" s="238"/>
      <c r="TSY27" s="239"/>
      <c r="TSZ27" s="240"/>
      <c r="TTA27" s="238"/>
      <c r="TTB27" s="239"/>
      <c r="TTC27" s="240"/>
      <c r="TTD27" s="238"/>
      <c r="TTE27" s="239"/>
      <c r="TTF27" s="240"/>
      <c r="TTG27" s="238"/>
      <c r="TTH27" s="239"/>
      <c r="TTI27" s="240"/>
      <c r="TTJ27" s="238"/>
      <c r="TTK27" s="239"/>
      <c r="TTL27" s="240"/>
      <c r="TTM27" s="238"/>
      <c r="TTN27" s="239"/>
      <c r="TTO27" s="240"/>
      <c r="TTP27" s="238"/>
      <c r="TTQ27" s="239"/>
      <c r="TTR27" s="240"/>
      <c r="TTS27" s="238"/>
      <c r="TTT27" s="239"/>
      <c r="TTU27" s="240"/>
      <c r="TTV27" s="238"/>
      <c r="TTW27" s="239"/>
      <c r="TTX27" s="240"/>
      <c r="TTY27" s="238"/>
      <c r="TTZ27" s="239"/>
      <c r="TUA27" s="240"/>
      <c r="TUB27" s="238"/>
      <c r="TUC27" s="239"/>
      <c r="TUD27" s="240"/>
      <c r="TUE27" s="238"/>
      <c r="TUF27" s="239"/>
      <c r="TUG27" s="240"/>
      <c r="TUH27" s="238"/>
      <c r="TUI27" s="239"/>
      <c r="TUJ27" s="240"/>
      <c r="TUK27" s="238"/>
      <c r="TUL27" s="239"/>
      <c r="TUM27" s="240"/>
      <c r="TUN27" s="238"/>
      <c r="TUO27" s="239"/>
      <c r="TUP27" s="240"/>
      <c r="TUQ27" s="238"/>
      <c r="TUR27" s="239"/>
      <c r="TUS27" s="240"/>
      <c r="TUT27" s="238"/>
      <c r="TUU27" s="239"/>
      <c r="TUV27" s="240"/>
      <c r="TUW27" s="238"/>
      <c r="TUX27" s="239"/>
      <c r="TUY27" s="240"/>
      <c r="TUZ27" s="238"/>
      <c r="TVA27" s="239"/>
      <c r="TVB27" s="240"/>
      <c r="TVC27" s="238"/>
      <c r="TVD27" s="239"/>
      <c r="TVE27" s="240"/>
      <c r="TVF27" s="238"/>
      <c r="TVG27" s="239"/>
      <c r="TVH27" s="240"/>
      <c r="TVI27" s="238"/>
      <c r="TVJ27" s="239"/>
      <c r="TVK27" s="240"/>
      <c r="TVL27" s="238"/>
      <c r="TVM27" s="239"/>
      <c r="TVN27" s="240"/>
      <c r="TVO27" s="238"/>
      <c r="TVP27" s="239"/>
      <c r="TVQ27" s="240"/>
      <c r="TVR27" s="238"/>
      <c r="TVS27" s="239"/>
      <c r="TVT27" s="240"/>
      <c r="TVU27" s="238"/>
      <c r="TVV27" s="239"/>
      <c r="TVW27" s="240"/>
      <c r="TVX27" s="238"/>
      <c r="TVY27" s="239"/>
      <c r="TVZ27" s="240"/>
      <c r="TWA27" s="238"/>
      <c r="TWB27" s="239"/>
      <c r="TWC27" s="240"/>
      <c r="TWD27" s="238"/>
      <c r="TWE27" s="239"/>
      <c r="TWF27" s="240"/>
      <c r="TWG27" s="238"/>
      <c r="TWH27" s="239"/>
      <c r="TWI27" s="240"/>
      <c r="TWJ27" s="238"/>
      <c r="TWK27" s="239"/>
      <c r="TWL27" s="240"/>
      <c r="TWM27" s="238"/>
      <c r="TWN27" s="239"/>
      <c r="TWO27" s="240"/>
      <c r="TWP27" s="238"/>
      <c r="TWQ27" s="239"/>
      <c r="TWR27" s="240"/>
      <c r="TWS27" s="238"/>
      <c r="TWT27" s="239"/>
      <c r="TWU27" s="240"/>
      <c r="TWV27" s="238"/>
      <c r="TWW27" s="239"/>
      <c r="TWX27" s="240"/>
      <c r="TWY27" s="238"/>
      <c r="TWZ27" s="239"/>
      <c r="TXA27" s="240"/>
      <c r="TXB27" s="238"/>
      <c r="TXC27" s="239"/>
      <c r="TXD27" s="240"/>
      <c r="TXE27" s="238"/>
      <c r="TXF27" s="239"/>
      <c r="TXG27" s="240"/>
      <c r="TXH27" s="238"/>
      <c r="TXI27" s="239"/>
      <c r="TXJ27" s="240"/>
      <c r="TXK27" s="238"/>
      <c r="TXL27" s="239"/>
      <c r="TXM27" s="240"/>
      <c r="TXN27" s="238"/>
      <c r="TXO27" s="239"/>
      <c r="TXP27" s="240"/>
      <c r="TXQ27" s="238"/>
      <c r="TXR27" s="239"/>
      <c r="TXS27" s="240"/>
      <c r="TXT27" s="238"/>
      <c r="TXU27" s="239"/>
      <c r="TXV27" s="240"/>
      <c r="TXW27" s="238"/>
      <c r="TXX27" s="239"/>
      <c r="TXY27" s="240"/>
      <c r="TXZ27" s="238"/>
      <c r="TYA27" s="239"/>
      <c r="TYB27" s="240"/>
      <c r="TYC27" s="238"/>
      <c r="TYD27" s="239"/>
      <c r="TYE27" s="240"/>
      <c r="TYF27" s="238"/>
      <c r="TYG27" s="239"/>
      <c r="TYH27" s="240"/>
      <c r="TYI27" s="238"/>
      <c r="TYJ27" s="239"/>
      <c r="TYK27" s="240"/>
      <c r="TYL27" s="238"/>
      <c r="TYM27" s="239"/>
      <c r="TYN27" s="240"/>
      <c r="TYO27" s="238"/>
      <c r="TYP27" s="239"/>
      <c r="TYQ27" s="240"/>
      <c r="TYR27" s="238"/>
      <c r="TYS27" s="239"/>
      <c r="TYT27" s="240"/>
      <c r="TYU27" s="238"/>
      <c r="TYV27" s="239"/>
      <c r="TYW27" s="240"/>
      <c r="TYX27" s="238"/>
      <c r="TYY27" s="239"/>
      <c r="TYZ27" s="240"/>
      <c r="TZA27" s="238"/>
      <c r="TZB27" s="239"/>
      <c r="TZC27" s="240"/>
      <c r="TZD27" s="238"/>
      <c r="TZE27" s="239"/>
      <c r="TZF27" s="240"/>
      <c r="TZG27" s="238"/>
      <c r="TZH27" s="239"/>
      <c r="TZI27" s="240"/>
      <c r="TZJ27" s="238"/>
      <c r="TZK27" s="239"/>
      <c r="TZL27" s="240"/>
      <c r="TZM27" s="238"/>
      <c r="TZN27" s="239"/>
      <c r="TZO27" s="240"/>
      <c r="TZP27" s="238"/>
      <c r="TZQ27" s="239"/>
      <c r="TZR27" s="240"/>
      <c r="TZS27" s="238"/>
      <c r="TZT27" s="239"/>
      <c r="TZU27" s="240"/>
      <c r="TZV27" s="238"/>
      <c r="TZW27" s="239"/>
      <c r="TZX27" s="240"/>
      <c r="TZY27" s="238"/>
      <c r="TZZ27" s="239"/>
      <c r="UAA27" s="240"/>
      <c r="UAB27" s="238"/>
      <c r="UAC27" s="239"/>
      <c r="UAD27" s="240"/>
      <c r="UAE27" s="238"/>
      <c r="UAF27" s="239"/>
      <c r="UAG27" s="240"/>
      <c r="UAH27" s="238"/>
      <c r="UAI27" s="239"/>
      <c r="UAJ27" s="240"/>
      <c r="UAK27" s="238"/>
      <c r="UAL27" s="239"/>
      <c r="UAM27" s="240"/>
      <c r="UAN27" s="238"/>
      <c r="UAO27" s="239"/>
      <c r="UAP27" s="240"/>
      <c r="UAQ27" s="238"/>
      <c r="UAR27" s="239"/>
      <c r="UAS27" s="240"/>
      <c r="UAT27" s="238"/>
      <c r="UAU27" s="239"/>
      <c r="UAV27" s="240"/>
      <c r="UAW27" s="238"/>
      <c r="UAX27" s="239"/>
      <c r="UAY27" s="240"/>
      <c r="UAZ27" s="238"/>
      <c r="UBA27" s="239"/>
      <c r="UBB27" s="240"/>
      <c r="UBC27" s="238"/>
      <c r="UBD27" s="239"/>
      <c r="UBE27" s="240"/>
      <c r="UBF27" s="238"/>
      <c r="UBG27" s="239"/>
      <c r="UBH27" s="240"/>
      <c r="UBI27" s="238"/>
      <c r="UBJ27" s="239"/>
      <c r="UBK27" s="240"/>
      <c r="UBL27" s="238"/>
      <c r="UBM27" s="239"/>
      <c r="UBN27" s="240"/>
      <c r="UBO27" s="238"/>
      <c r="UBP27" s="239"/>
      <c r="UBQ27" s="240"/>
      <c r="UBR27" s="238"/>
      <c r="UBS27" s="239"/>
      <c r="UBT27" s="240"/>
      <c r="UBU27" s="238"/>
      <c r="UBV27" s="239"/>
      <c r="UBW27" s="240"/>
      <c r="UBX27" s="238"/>
      <c r="UBY27" s="239"/>
      <c r="UBZ27" s="240"/>
      <c r="UCA27" s="238"/>
      <c r="UCB27" s="239"/>
      <c r="UCC27" s="240"/>
      <c r="UCD27" s="238"/>
      <c r="UCE27" s="239"/>
      <c r="UCF27" s="240"/>
      <c r="UCG27" s="238"/>
      <c r="UCH27" s="239"/>
      <c r="UCI27" s="240"/>
      <c r="UCJ27" s="238"/>
      <c r="UCK27" s="239"/>
      <c r="UCL27" s="240"/>
      <c r="UCM27" s="238"/>
      <c r="UCN27" s="239"/>
      <c r="UCO27" s="240"/>
      <c r="UCP27" s="238"/>
      <c r="UCQ27" s="239"/>
      <c r="UCR27" s="240"/>
      <c r="UCS27" s="238"/>
      <c r="UCT27" s="239"/>
      <c r="UCU27" s="240"/>
      <c r="UCV27" s="238"/>
      <c r="UCW27" s="239"/>
      <c r="UCX27" s="240"/>
      <c r="UCY27" s="238"/>
      <c r="UCZ27" s="239"/>
      <c r="UDA27" s="240"/>
      <c r="UDB27" s="238"/>
      <c r="UDC27" s="239"/>
      <c r="UDD27" s="240"/>
      <c r="UDE27" s="238"/>
      <c r="UDF27" s="239"/>
      <c r="UDG27" s="240"/>
      <c r="UDH27" s="238"/>
      <c r="UDI27" s="239"/>
      <c r="UDJ27" s="240"/>
      <c r="UDK27" s="238"/>
      <c r="UDL27" s="239"/>
      <c r="UDM27" s="240"/>
      <c r="UDN27" s="238"/>
      <c r="UDO27" s="239"/>
      <c r="UDP27" s="240"/>
      <c r="UDQ27" s="238"/>
      <c r="UDR27" s="239"/>
      <c r="UDS27" s="240"/>
      <c r="UDT27" s="238"/>
      <c r="UDU27" s="239"/>
      <c r="UDV27" s="240"/>
      <c r="UDW27" s="238"/>
      <c r="UDX27" s="239"/>
      <c r="UDY27" s="240"/>
      <c r="UDZ27" s="238"/>
      <c r="UEA27" s="239"/>
      <c r="UEB27" s="240"/>
      <c r="UEC27" s="238"/>
      <c r="UED27" s="239"/>
      <c r="UEE27" s="240"/>
      <c r="UEF27" s="238"/>
      <c r="UEG27" s="239"/>
      <c r="UEH27" s="240"/>
      <c r="UEI27" s="238"/>
      <c r="UEJ27" s="239"/>
      <c r="UEK27" s="240"/>
      <c r="UEL27" s="238"/>
      <c r="UEM27" s="239"/>
      <c r="UEN27" s="240"/>
      <c r="UEO27" s="238"/>
      <c r="UEP27" s="239"/>
      <c r="UEQ27" s="240"/>
      <c r="UER27" s="238"/>
      <c r="UES27" s="239"/>
      <c r="UET27" s="240"/>
      <c r="UEU27" s="238"/>
      <c r="UEV27" s="239"/>
      <c r="UEW27" s="240"/>
      <c r="UEX27" s="238"/>
      <c r="UEY27" s="239"/>
      <c r="UEZ27" s="240"/>
      <c r="UFA27" s="238"/>
      <c r="UFB27" s="239"/>
      <c r="UFC27" s="240"/>
      <c r="UFD27" s="238"/>
      <c r="UFE27" s="239"/>
      <c r="UFF27" s="240"/>
      <c r="UFG27" s="238"/>
      <c r="UFH27" s="239"/>
      <c r="UFI27" s="240"/>
      <c r="UFJ27" s="238"/>
      <c r="UFK27" s="239"/>
      <c r="UFL27" s="240"/>
      <c r="UFM27" s="238"/>
      <c r="UFN27" s="239"/>
      <c r="UFO27" s="240"/>
      <c r="UFP27" s="238"/>
      <c r="UFQ27" s="239"/>
      <c r="UFR27" s="240"/>
      <c r="UFS27" s="238"/>
      <c r="UFT27" s="239"/>
      <c r="UFU27" s="240"/>
      <c r="UFV27" s="238"/>
      <c r="UFW27" s="239"/>
      <c r="UFX27" s="240"/>
      <c r="UFY27" s="238"/>
      <c r="UFZ27" s="239"/>
      <c r="UGA27" s="240"/>
      <c r="UGB27" s="238"/>
      <c r="UGC27" s="239"/>
      <c r="UGD27" s="240"/>
      <c r="UGE27" s="238"/>
      <c r="UGF27" s="239"/>
      <c r="UGG27" s="240"/>
      <c r="UGH27" s="238"/>
      <c r="UGI27" s="239"/>
      <c r="UGJ27" s="240"/>
      <c r="UGK27" s="238"/>
      <c r="UGL27" s="239"/>
      <c r="UGM27" s="240"/>
      <c r="UGN27" s="238"/>
      <c r="UGO27" s="239"/>
      <c r="UGP27" s="240"/>
      <c r="UGQ27" s="238"/>
      <c r="UGR27" s="239"/>
      <c r="UGS27" s="240"/>
      <c r="UGT27" s="238"/>
      <c r="UGU27" s="239"/>
      <c r="UGV27" s="240"/>
      <c r="UGW27" s="238"/>
      <c r="UGX27" s="239"/>
      <c r="UGY27" s="240"/>
      <c r="UGZ27" s="238"/>
      <c r="UHA27" s="239"/>
      <c r="UHB27" s="240"/>
      <c r="UHC27" s="238"/>
      <c r="UHD27" s="239"/>
      <c r="UHE27" s="240"/>
      <c r="UHF27" s="238"/>
      <c r="UHG27" s="239"/>
      <c r="UHH27" s="240"/>
      <c r="UHI27" s="238"/>
      <c r="UHJ27" s="239"/>
      <c r="UHK27" s="240"/>
      <c r="UHL27" s="238"/>
      <c r="UHM27" s="239"/>
      <c r="UHN27" s="240"/>
      <c r="UHO27" s="238"/>
      <c r="UHP27" s="239"/>
      <c r="UHQ27" s="240"/>
      <c r="UHR27" s="238"/>
      <c r="UHS27" s="239"/>
      <c r="UHT27" s="240"/>
      <c r="UHU27" s="238"/>
      <c r="UHV27" s="239"/>
      <c r="UHW27" s="240"/>
      <c r="UHX27" s="238"/>
      <c r="UHY27" s="239"/>
      <c r="UHZ27" s="240"/>
      <c r="UIA27" s="238"/>
      <c r="UIB27" s="239"/>
      <c r="UIC27" s="240"/>
      <c r="UID27" s="238"/>
      <c r="UIE27" s="239"/>
      <c r="UIF27" s="240"/>
      <c r="UIG27" s="238"/>
      <c r="UIH27" s="239"/>
      <c r="UII27" s="240"/>
      <c r="UIJ27" s="238"/>
      <c r="UIK27" s="239"/>
      <c r="UIL27" s="240"/>
      <c r="UIM27" s="238"/>
      <c r="UIN27" s="239"/>
      <c r="UIO27" s="240"/>
      <c r="UIP27" s="238"/>
      <c r="UIQ27" s="239"/>
      <c r="UIR27" s="240"/>
      <c r="UIS27" s="238"/>
      <c r="UIT27" s="239"/>
      <c r="UIU27" s="240"/>
      <c r="UIV27" s="238"/>
      <c r="UIW27" s="239"/>
      <c r="UIX27" s="240"/>
      <c r="UIY27" s="238"/>
      <c r="UIZ27" s="239"/>
      <c r="UJA27" s="240"/>
      <c r="UJB27" s="238"/>
      <c r="UJC27" s="239"/>
      <c r="UJD27" s="240"/>
      <c r="UJE27" s="238"/>
      <c r="UJF27" s="239"/>
      <c r="UJG27" s="240"/>
      <c r="UJH27" s="238"/>
      <c r="UJI27" s="239"/>
      <c r="UJJ27" s="240"/>
      <c r="UJK27" s="238"/>
      <c r="UJL27" s="239"/>
      <c r="UJM27" s="240"/>
      <c r="UJN27" s="238"/>
      <c r="UJO27" s="239"/>
      <c r="UJP27" s="240"/>
      <c r="UJQ27" s="238"/>
      <c r="UJR27" s="239"/>
      <c r="UJS27" s="240"/>
      <c r="UJT27" s="238"/>
      <c r="UJU27" s="239"/>
      <c r="UJV27" s="240"/>
      <c r="UJW27" s="238"/>
      <c r="UJX27" s="239"/>
      <c r="UJY27" s="240"/>
      <c r="UJZ27" s="238"/>
      <c r="UKA27" s="239"/>
      <c r="UKB27" s="240"/>
      <c r="UKC27" s="238"/>
      <c r="UKD27" s="239"/>
      <c r="UKE27" s="240"/>
      <c r="UKF27" s="238"/>
      <c r="UKG27" s="239"/>
      <c r="UKH27" s="240"/>
      <c r="UKI27" s="238"/>
      <c r="UKJ27" s="239"/>
      <c r="UKK27" s="240"/>
      <c r="UKL27" s="238"/>
      <c r="UKM27" s="239"/>
      <c r="UKN27" s="240"/>
      <c r="UKO27" s="238"/>
      <c r="UKP27" s="239"/>
      <c r="UKQ27" s="240"/>
      <c r="UKR27" s="238"/>
      <c r="UKS27" s="239"/>
      <c r="UKT27" s="240"/>
      <c r="UKU27" s="238"/>
      <c r="UKV27" s="239"/>
      <c r="UKW27" s="240"/>
      <c r="UKX27" s="238"/>
      <c r="UKY27" s="239"/>
      <c r="UKZ27" s="240"/>
      <c r="ULA27" s="238"/>
      <c r="ULB27" s="239"/>
      <c r="ULC27" s="240"/>
      <c r="ULD27" s="238"/>
      <c r="ULE27" s="239"/>
      <c r="ULF27" s="240"/>
      <c r="ULG27" s="238"/>
      <c r="ULH27" s="239"/>
      <c r="ULI27" s="240"/>
      <c r="ULJ27" s="238"/>
      <c r="ULK27" s="239"/>
      <c r="ULL27" s="240"/>
      <c r="ULM27" s="238"/>
      <c r="ULN27" s="239"/>
      <c r="ULO27" s="240"/>
      <c r="ULP27" s="238"/>
      <c r="ULQ27" s="239"/>
      <c r="ULR27" s="240"/>
      <c r="ULS27" s="238"/>
      <c r="ULT27" s="239"/>
      <c r="ULU27" s="240"/>
      <c r="ULV27" s="238"/>
      <c r="ULW27" s="239"/>
      <c r="ULX27" s="240"/>
      <c r="ULY27" s="238"/>
      <c r="ULZ27" s="239"/>
      <c r="UMA27" s="240"/>
      <c r="UMB27" s="238"/>
      <c r="UMC27" s="239"/>
      <c r="UMD27" s="240"/>
      <c r="UME27" s="238"/>
      <c r="UMF27" s="239"/>
      <c r="UMG27" s="240"/>
      <c r="UMH27" s="238"/>
      <c r="UMI27" s="239"/>
      <c r="UMJ27" s="240"/>
      <c r="UMK27" s="238"/>
      <c r="UML27" s="239"/>
      <c r="UMM27" s="240"/>
      <c r="UMN27" s="238"/>
      <c r="UMO27" s="239"/>
      <c r="UMP27" s="240"/>
      <c r="UMQ27" s="238"/>
      <c r="UMR27" s="239"/>
      <c r="UMS27" s="240"/>
      <c r="UMT27" s="238"/>
      <c r="UMU27" s="239"/>
      <c r="UMV27" s="240"/>
      <c r="UMW27" s="238"/>
      <c r="UMX27" s="239"/>
      <c r="UMY27" s="240"/>
      <c r="UMZ27" s="238"/>
      <c r="UNA27" s="239"/>
      <c r="UNB27" s="240"/>
      <c r="UNC27" s="238"/>
      <c r="UND27" s="239"/>
      <c r="UNE27" s="240"/>
      <c r="UNF27" s="238"/>
      <c r="UNG27" s="239"/>
      <c r="UNH27" s="240"/>
      <c r="UNI27" s="238"/>
      <c r="UNJ27" s="239"/>
      <c r="UNK27" s="240"/>
      <c r="UNL27" s="238"/>
      <c r="UNM27" s="239"/>
      <c r="UNN27" s="240"/>
      <c r="UNO27" s="238"/>
      <c r="UNP27" s="239"/>
      <c r="UNQ27" s="240"/>
      <c r="UNR27" s="238"/>
      <c r="UNS27" s="239"/>
      <c r="UNT27" s="240"/>
      <c r="UNU27" s="238"/>
      <c r="UNV27" s="239"/>
      <c r="UNW27" s="240"/>
      <c r="UNX27" s="238"/>
      <c r="UNY27" s="239"/>
      <c r="UNZ27" s="240"/>
      <c r="UOA27" s="238"/>
      <c r="UOB27" s="239"/>
      <c r="UOC27" s="240"/>
      <c r="UOD27" s="238"/>
      <c r="UOE27" s="239"/>
      <c r="UOF27" s="240"/>
      <c r="UOG27" s="238"/>
      <c r="UOH27" s="239"/>
      <c r="UOI27" s="240"/>
      <c r="UOJ27" s="238"/>
      <c r="UOK27" s="239"/>
      <c r="UOL27" s="240"/>
      <c r="UOM27" s="238"/>
      <c r="UON27" s="239"/>
      <c r="UOO27" s="240"/>
      <c r="UOP27" s="238"/>
      <c r="UOQ27" s="239"/>
      <c r="UOR27" s="240"/>
      <c r="UOS27" s="238"/>
      <c r="UOT27" s="239"/>
      <c r="UOU27" s="240"/>
      <c r="UOV27" s="238"/>
      <c r="UOW27" s="239"/>
      <c r="UOX27" s="240"/>
      <c r="UOY27" s="238"/>
      <c r="UOZ27" s="239"/>
      <c r="UPA27" s="240"/>
      <c r="UPB27" s="238"/>
      <c r="UPC27" s="239"/>
      <c r="UPD27" s="240"/>
      <c r="UPE27" s="238"/>
      <c r="UPF27" s="239"/>
      <c r="UPG27" s="240"/>
      <c r="UPH27" s="238"/>
      <c r="UPI27" s="239"/>
      <c r="UPJ27" s="240"/>
      <c r="UPK27" s="238"/>
      <c r="UPL27" s="239"/>
      <c r="UPM27" s="240"/>
      <c r="UPN27" s="238"/>
      <c r="UPO27" s="239"/>
      <c r="UPP27" s="240"/>
      <c r="UPQ27" s="238"/>
      <c r="UPR27" s="239"/>
      <c r="UPS27" s="240"/>
      <c r="UPT27" s="238"/>
      <c r="UPU27" s="239"/>
      <c r="UPV27" s="240"/>
      <c r="UPW27" s="238"/>
      <c r="UPX27" s="239"/>
      <c r="UPY27" s="240"/>
      <c r="UPZ27" s="238"/>
      <c r="UQA27" s="239"/>
      <c r="UQB27" s="240"/>
      <c r="UQC27" s="238"/>
      <c r="UQD27" s="239"/>
      <c r="UQE27" s="240"/>
      <c r="UQF27" s="238"/>
      <c r="UQG27" s="239"/>
      <c r="UQH27" s="240"/>
      <c r="UQI27" s="238"/>
      <c r="UQJ27" s="239"/>
      <c r="UQK27" s="240"/>
      <c r="UQL27" s="238"/>
      <c r="UQM27" s="239"/>
      <c r="UQN27" s="240"/>
      <c r="UQO27" s="238"/>
      <c r="UQP27" s="239"/>
      <c r="UQQ27" s="240"/>
      <c r="UQR27" s="238"/>
      <c r="UQS27" s="239"/>
      <c r="UQT27" s="240"/>
      <c r="UQU27" s="238"/>
      <c r="UQV27" s="239"/>
      <c r="UQW27" s="240"/>
      <c r="UQX27" s="238"/>
      <c r="UQY27" s="239"/>
      <c r="UQZ27" s="240"/>
      <c r="URA27" s="238"/>
      <c r="URB27" s="239"/>
      <c r="URC27" s="240"/>
      <c r="URD27" s="238"/>
      <c r="URE27" s="239"/>
      <c r="URF27" s="240"/>
      <c r="URG27" s="238"/>
      <c r="URH27" s="239"/>
      <c r="URI27" s="240"/>
      <c r="URJ27" s="238"/>
      <c r="URK27" s="239"/>
      <c r="URL27" s="240"/>
      <c r="URM27" s="238"/>
      <c r="URN27" s="239"/>
      <c r="URO27" s="240"/>
      <c r="URP27" s="238"/>
      <c r="URQ27" s="239"/>
      <c r="URR27" s="240"/>
      <c r="URS27" s="238"/>
      <c r="URT27" s="239"/>
      <c r="URU27" s="240"/>
      <c r="URV27" s="238"/>
      <c r="URW27" s="239"/>
      <c r="URX27" s="240"/>
      <c r="URY27" s="238"/>
      <c r="URZ27" s="239"/>
      <c r="USA27" s="240"/>
      <c r="USB27" s="238"/>
      <c r="USC27" s="239"/>
      <c r="USD27" s="240"/>
      <c r="USE27" s="238"/>
      <c r="USF27" s="239"/>
      <c r="USG27" s="240"/>
      <c r="USH27" s="238"/>
      <c r="USI27" s="239"/>
      <c r="USJ27" s="240"/>
      <c r="USK27" s="238"/>
      <c r="USL27" s="239"/>
      <c r="USM27" s="240"/>
      <c r="USN27" s="238"/>
      <c r="USO27" s="239"/>
      <c r="USP27" s="240"/>
      <c r="USQ27" s="238"/>
      <c r="USR27" s="239"/>
      <c r="USS27" s="240"/>
      <c r="UST27" s="238"/>
      <c r="USU27" s="239"/>
      <c r="USV27" s="240"/>
      <c r="USW27" s="238"/>
      <c r="USX27" s="239"/>
      <c r="USY27" s="240"/>
      <c r="USZ27" s="238"/>
      <c r="UTA27" s="239"/>
      <c r="UTB27" s="240"/>
      <c r="UTC27" s="238"/>
      <c r="UTD27" s="239"/>
      <c r="UTE27" s="240"/>
      <c r="UTF27" s="238"/>
      <c r="UTG27" s="239"/>
      <c r="UTH27" s="240"/>
      <c r="UTI27" s="238"/>
      <c r="UTJ27" s="239"/>
      <c r="UTK27" s="240"/>
      <c r="UTL27" s="238"/>
      <c r="UTM27" s="239"/>
      <c r="UTN27" s="240"/>
      <c r="UTO27" s="238"/>
      <c r="UTP27" s="239"/>
      <c r="UTQ27" s="240"/>
      <c r="UTR27" s="238"/>
      <c r="UTS27" s="239"/>
      <c r="UTT27" s="240"/>
      <c r="UTU27" s="238"/>
      <c r="UTV27" s="239"/>
      <c r="UTW27" s="240"/>
      <c r="UTX27" s="238"/>
      <c r="UTY27" s="239"/>
      <c r="UTZ27" s="240"/>
      <c r="UUA27" s="238"/>
      <c r="UUB27" s="239"/>
      <c r="UUC27" s="240"/>
      <c r="UUD27" s="238"/>
      <c r="UUE27" s="239"/>
      <c r="UUF27" s="240"/>
      <c r="UUG27" s="238"/>
      <c r="UUH27" s="239"/>
      <c r="UUI27" s="240"/>
      <c r="UUJ27" s="238"/>
      <c r="UUK27" s="239"/>
      <c r="UUL27" s="240"/>
      <c r="UUM27" s="238"/>
      <c r="UUN27" s="239"/>
      <c r="UUO27" s="240"/>
      <c r="UUP27" s="238"/>
      <c r="UUQ27" s="239"/>
      <c r="UUR27" s="240"/>
      <c r="UUS27" s="238"/>
      <c r="UUT27" s="239"/>
      <c r="UUU27" s="240"/>
      <c r="UUV27" s="238"/>
      <c r="UUW27" s="239"/>
      <c r="UUX27" s="240"/>
      <c r="UUY27" s="238"/>
      <c r="UUZ27" s="239"/>
      <c r="UVA27" s="240"/>
      <c r="UVB27" s="238"/>
      <c r="UVC27" s="239"/>
      <c r="UVD27" s="240"/>
      <c r="UVE27" s="238"/>
      <c r="UVF27" s="239"/>
      <c r="UVG27" s="240"/>
      <c r="UVH27" s="238"/>
      <c r="UVI27" s="239"/>
      <c r="UVJ27" s="240"/>
      <c r="UVK27" s="238"/>
      <c r="UVL27" s="239"/>
      <c r="UVM27" s="240"/>
      <c r="UVN27" s="238"/>
      <c r="UVO27" s="239"/>
      <c r="UVP27" s="240"/>
      <c r="UVQ27" s="238"/>
      <c r="UVR27" s="239"/>
      <c r="UVS27" s="240"/>
      <c r="UVT27" s="238"/>
      <c r="UVU27" s="239"/>
      <c r="UVV27" s="240"/>
      <c r="UVW27" s="238"/>
      <c r="UVX27" s="239"/>
      <c r="UVY27" s="240"/>
      <c r="UVZ27" s="238"/>
      <c r="UWA27" s="239"/>
      <c r="UWB27" s="240"/>
      <c r="UWC27" s="238"/>
      <c r="UWD27" s="239"/>
      <c r="UWE27" s="240"/>
      <c r="UWF27" s="238"/>
      <c r="UWG27" s="239"/>
      <c r="UWH27" s="240"/>
      <c r="UWI27" s="238"/>
      <c r="UWJ27" s="239"/>
      <c r="UWK27" s="240"/>
      <c r="UWL27" s="238"/>
      <c r="UWM27" s="239"/>
      <c r="UWN27" s="240"/>
      <c r="UWO27" s="238"/>
      <c r="UWP27" s="239"/>
      <c r="UWQ27" s="240"/>
      <c r="UWR27" s="238"/>
      <c r="UWS27" s="239"/>
      <c r="UWT27" s="240"/>
      <c r="UWU27" s="238"/>
      <c r="UWV27" s="239"/>
      <c r="UWW27" s="240"/>
      <c r="UWX27" s="238"/>
      <c r="UWY27" s="239"/>
      <c r="UWZ27" s="240"/>
      <c r="UXA27" s="238"/>
      <c r="UXB27" s="239"/>
      <c r="UXC27" s="240"/>
      <c r="UXD27" s="238"/>
      <c r="UXE27" s="239"/>
      <c r="UXF27" s="240"/>
      <c r="UXG27" s="238"/>
      <c r="UXH27" s="239"/>
      <c r="UXI27" s="240"/>
      <c r="UXJ27" s="238"/>
      <c r="UXK27" s="239"/>
      <c r="UXL27" s="240"/>
      <c r="UXM27" s="238"/>
      <c r="UXN27" s="239"/>
      <c r="UXO27" s="240"/>
      <c r="UXP27" s="238"/>
      <c r="UXQ27" s="239"/>
      <c r="UXR27" s="240"/>
      <c r="UXS27" s="238"/>
      <c r="UXT27" s="239"/>
      <c r="UXU27" s="240"/>
      <c r="UXV27" s="238"/>
      <c r="UXW27" s="239"/>
      <c r="UXX27" s="240"/>
      <c r="UXY27" s="238"/>
      <c r="UXZ27" s="239"/>
      <c r="UYA27" s="240"/>
      <c r="UYB27" s="238"/>
      <c r="UYC27" s="239"/>
      <c r="UYD27" s="240"/>
      <c r="UYE27" s="238"/>
      <c r="UYF27" s="239"/>
      <c r="UYG27" s="240"/>
      <c r="UYH27" s="238"/>
      <c r="UYI27" s="239"/>
      <c r="UYJ27" s="240"/>
      <c r="UYK27" s="238"/>
      <c r="UYL27" s="239"/>
      <c r="UYM27" s="240"/>
      <c r="UYN27" s="238"/>
      <c r="UYO27" s="239"/>
      <c r="UYP27" s="240"/>
      <c r="UYQ27" s="238"/>
      <c r="UYR27" s="239"/>
      <c r="UYS27" s="240"/>
      <c r="UYT27" s="238"/>
      <c r="UYU27" s="239"/>
      <c r="UYV27" s="240"/>
      <c r="UYW27" s="238"/>
      <c r="UYX27" s="239"/>
      <c r="UYY27" s="240"/>
      <c r="UYZ27" s="238"/>
      <c r="UZA27" s="239"/>
      <c r="UZB27" s="240"/>
      <c r="UZC27" s="238"/>
      <c r="UZD27" s="239"/>
      <c r="UZE27" s="240"/>
      <c r="UZF27" s="238"/>
      <c r="UZG27" s="239"/>
      <c r="UZH27" s="240"/>
      <c r="UZI27" s="238"/>
      <c r="UZJ27" s="239"/>
      <c r="UZK27" s="240"/>
      <c r="UZL27" s="238"/>
      <c r="UZM27" s="239"/>
      <c r="UZN27" s="240"/>
      <c r="UZO27" s="238"/>
      <c r="UZP27" s="239"/>
      <c r="UZQ27" s="240"/>
      <c r="UZR27" s="238"/>
      <c r="UZS27" s="239"/>
      <c r="UZT27" s="240"/>
      <c r="UZU27" s="238"/>
      <c r="UZV27" s="239"/>
      <c r="UZW27" s="240"/>
      <c r="UZX27" s="238"/>
      <c r="UZY27" s="239"/>
      <c r="UZZ27" s="240"/>
      <c r="VAA27" s="238"/>
      <c r="VAB27" s="239"/>
      <c r="VAC27" s="240"/>
      <c r="VAD27" s="238"/>
      <c r="VAE27" s="239"/>
      <c r="VAF27" s="240"/>
      <c r="VAG27" s="238"/>
      <c r="VAH27" s="239"/>
      <c r="VAI27" s="240"/>
      <c r="VAJ27" s="238"/>
      <c r="VAK27" s="239"/>
      <c r="VAL27" s="240"/>
      <c r="VAM27" s="238"/>
      <c r="VAN27" s="239"/>
      <c r="VAO27" s="240"/>
      <c r="VAP27" s="238"/>
      <c r="VAQ27" s="239"/>
      <c r="VAR27" s="240"/>
      <c r="VAS27" s="238"/>
      <c r="VAT27" s="239"/>
      <c r="VAU27" s="240"/>
      <c r="VAV27" s="238"/>
      <c r="VAW27" s="239"/>
      <c r="VAX27" s="240"/>
      <c r="VAY27" s="238"/>
      <c r="VAZ27" s="239"/>
      <c r="VBA27" s="240"/>
      <c r="VBB27" s="238"/>
      <c r="VBC27" s="239"/>
      <c r="VBD27" s="240"/>
      <c r="VBE27" s="238"/>
      <c r="VBF27" s="239"/>
      <c r="VBG27" s="240"/>
      <c r="VBH27" s="238"/>
      <c r="VBI27" s="239"/>
      <c r="VBJ27" s="240"/>
      <c r="VBK27" s="238"/>
      <c r="VBL27" s="239"/>
      <c r="VBM27" s="240"/>
      <c r="VBN27" s="238"/>
      <c r="VBO27" s="239"/>
      <c r="VBP27" s="240"/>
      <c r="VBQ27" s="238"/>
      <c r="VBR27" s="239"/>
      <c r="VBS27" s="240"/>
      <c r="VBT27" s="238"/>
      <c r="VBU27" s="239"/>
      <c r="VBV27" s="240"/>
      <c r="VBW27" s="238"/>
      <c r="VBX27" s="239"/>
      <c r="VBY27" s="240"/>
      <c r="VBZ27" s="238"/>
      <c r="VCA27" s="239"/>
      <c r="VCB27" s="240"/>
      <c r="VCC27" s="238"/>
      <c r="VCD27" s="239"/>
      <c r="VCE27" s="240"/>
      <c r="VCF27" s="238"/>
      <c r="VCG27" s="239"/>
      <c r="VCH27" s="240"/>
      <c r="VCI27" s="238"/>
      <c r="VCJ27" s="239"/>
      <c r="VCK27" s="240"/>
      <c r="VCL27" s="238"/>
      <c r="VCM27" s="239"/>
      <c r="VCN27" s="240"/>
      <c r="VCO27" s="238"/>
      <c r="VCP27" s="239"/>
      <c r="VCQ27" s="240"/>
      <c r="VCR27" s="238"/>
      <c r="VCS27" s="239"/>
      <c r="VCT27" s="240"/>
      <c r="VCU27" s="238"/>
      <c r="VCV27" s="239"/>
      <c r="VCW27" s="240"/>
      <c r="VCX27" s="238"/>
      <c r="VCY27" s="239"/>
      <c r="VCZ27" s="240"/>
      <c r="VDA27" s="238"/>
      <c r="VDB27" s="239"/>
      <c r="VDC27" s="240"/>
      <c r="VDD27" s="238"/>
      <c r="VDE27" s="239"/>
      <c r="VDF27" s="240"/>
      <c r="VDG27" s="238"/>
      <c r="VDH27" s="239"/>
      <c r="VDI27" s="240"/>
      <c r="VDJ27" s="238"/>
      <c r="VDK27" s="239"/>
      <c r="VDL27" s="240"/>
      <c r="VDM27" s="238"/>
      <c r="VDN27" s="239"/>
      <c r="VDO27" s="240"/>
      <c r="VDP27" s="238"/>
      <c r="VDQ27" s="239"/>
      <c r="VDR27" s="240"/>
      <c r="VDS27" s="238"/>
      <c r="VDT27" s="239"/>
      <c r="VDU27" s="240"/>
      <c r="VDV27" s="238"/>
      <c r="VDW27" s="239"/>
      <c r="VDX27" s="240"/>
      <c r="VDY27" s="238"/>
      <c r="VDZ27" s="239"/>
      <c r="VEA27" s="240"/>
      <c r="VEB27" s="238"/>
      <c r="VEC27" s="239"/>
      <c r="VED27" s="240"/>
      <c r="VEE27" s="238"/>
      <c r="VEF27" s="239"/>
      <c r="VEG27" s="240"/>
      <c r="VEH27" s="238"/>
      <c r="VEI27" s="239"/>
      <c r="VEJ27" s="240"/>
      <c r="VEK27" s="238"/>
      <c r="VEL27" s="239"/>
      <c r="VEM27" s="240"/>
      <c r="VEN27" s="238"/>
      <c r="VEO27" s="239"/>
      <c r="VEP27" s="240"/>
      <c r="VEQ27" s="238"/>
      <c r="VER27" s="239"/>
      <c r="VES27" s="240"/>
      <c r="VET27" s="238"/>
      <c r="VEU27" s="239"/>
      <c r="VEV27" s="240"/>
      <c r="VEW27" s="238"/>
      <c r="VEX27" s="239"/>
      <c r="VEY27" s="240"/>
      <c r="VEZ27" s="238"/>
      <c r="VFA27" s="239"/>
      <c r="VFB27" s="240"/>
      <c r="VFC27" s="238"/>
      <c r="VFD27" s="239"/>
      <c r="VFE27" s="240"/>
      <c r="VFF27" s="238"/>
      <c r="VFG27" s="239"/>
      <c r="VFH27" s="240"/>
      <c r="VFI27" s="238"/>
      <c r="VFJ27" s="239"/>
      <c r="VFK27" s="240"/>
      <c r="VFL27" s="238"/>
      <c r="VFM27" s="239"/>
      <c r="VFN27" s="240"/>
      <c r="VFO27" s="238"/>
      <c r="VFP27" s="239"/>
      <c r="VFQ27" s="240"/>
      <c r="VFR27" s="238"/>
      <c r="VFS27" s="239"/>
      <c r="VFT27" s="240"/>
      <c r="VFU27" s="238"/>
      <c r="VFV27" s="239"/>
      <c r="VFW27" s="240"/>
      <c r="VFX27" s="238"/>
      <c r="VFY27" s="239"/>
      <c r="VFZ27" s="240"/>
      <c r="VGA27" s="238"/>
      <c r="VGB27" s="239"/>
      <c r="VGC27" s="240"/>
      <c r="VGD27" s="238"/>
      <c r="VGE27" s="239"/>
      <c r="VGF27" s="240"/>
      <c r="VGG27" s="238"/>
      <c r="VGH27" s="239"/>
      <c r="VGI27" s="240"/>
      <c r="VGJ27" s="238"/>
      <c r="VGK27" s="239"/>
      <c r="VGL27" s="240"/>
      <c r="VGM27" s="238"/>
      <c r="VGN27" s="239"/>
      <c r="VGO27" s="240"/>
      <c r="VGP27" s="238"/>
      <c r="VGQ27" s="239"/>
      <c r="VGR27" s="240"/>
      <c r="VGS27" s="238"/>
      <c r="VGT27" s="239"/>
      <c r="VGU27" s="240"/>
      <c r="VGV27" s="238"/>
      <c r="VGW27" s="239"/>
      <c r="VGX27" s="240"/>
      <c r="VGY27" s="238"/>
      <c r="VGZ27" s="239"/>
      <c r="VHA27" s="240"/>
      <c r="VHB27" s="238"/>
      <c r="VHC27" s="239"/>
      <c r="VHD27" s="240"/>
      <c r="VHE27" s="238"/>
      <c r="VHF27" s="239"/>
      <c r="VHG27" s="240"/>
      <c r="VHH27" s="238"/>
      <c r="VHI27" s="239"/>
      <c r="VHJ27" s="240"/>
      <c r="VHK27" s="238"/>
      <c r="VHL27" s="239"/>
      <c r="VHM27" s="240"/>
      <c r="VHN27" s="238"/>
      <c r="VHO27" s="239"/>
      <c r="VHP27" s="240"/>
      <c r="VHQ27" s="238"/>
      <c r="VHR27" s="239"/>
      <c r="VHS27" s="240"/>
      <c r="VHT27" s="238"/>
      <c r="VHU27" s="239"/>
      <c r="VHV27" s="240"/>
      <c r="VHW27" s="238"/>
      <c r="VHX27" s="239"/>
      <c r="VHY27" s="240"/>
      <c r="VHZ27" s="238"/>
      <c r="VIA27" s="239"/>
      <c r="VIB27" s="240"/>
      <c r="VIC27" s="238"/>
      <c r="VID27" s="239"/>
      <c r="VIE27" s="240"/>
      <c r="VIF27" s="238"/>
      <c r="VIG27" s="239"/>
      <c r="VIH27" s="240"/>
      <c r="VII27" s="238"/>
      <c r="VIJ27" s="239"/>
      <c r="VIK27" s="240"/>
      <c r="VIL27" s="238"/>
      <c r="VIM27" s="239"/>
      <c r="VIN27" s="240"/>
      <c r="VIO27" s="238"/>
      <c r="VIP27" s="239"/>
      <c r="VIQ27" s="240"/>
      <c r="VIR27" s="238"/>
      <c r="VIS27" s="239"/>
      <c r="VIT27" s="240"/>
      <c r="VIU27" s="238"/>
      <c r="VIV27" s="239"/>
      <c r="VIW27" s="240"/>
      <c r="VIX27" s="238"/>
      <c r="VIY27" s="239"/>
      <c r="VIZ27" s="240"/>
      <c r="VJA27" s="238"/>
      <c r="VJB27" s="239"/>
      <c r="VJC27" s="240"/>
      <c r="VJD27" s="238"/>
      <c r="VJE27" s="239"/>
      <c r="VJF27" s="240"/>
      <c r="VJG27" s="238"/>
      <c r="VJH27" s="239"/>
      <c r="VJI27" s="240"/>
      <c r="VJJ27" s="238"/>
      <c r="VJK27" s="239"/>
      <c r="VJL27" s="240"/>
      <c r="VJM27" s="238"/>
      <c r="VJN27" s="239"/>
      <c r="VJO27" s="240"/>
      <c r="VJP27" s="238"/>
      <c r="VJQ27" s="239"/>
      <c r="VJR27" s="240"/>
      <c r="VJS27" s="238"/>
      <c r="VJT27" s="239"/>
      <c r="VJU27" s="240"/>
      <c r="VJV27" s="238"/>
      <c r="VJW27" s="239"/>
      <c r="VJX27" s="240"/>
      <c r="VJY27" s="238"/>
      <c r="VJZ27" s="239"/>
      <c r="VKA27" s="240"/>
      <c r="VKB27" s="238"/>
      <c r="VKC27" s="239"/>
      <c r="VKD27" s="240"/>
      <c r="VKE27" s="238"/>
      <c r="VKF27" s="239"/>
      <c r="VKG27" s="240"/>
      <c r="VKH27" s="238"/>
      <c r="VKI27" s="239"/>
      <c r="VKJ27" s="240"/>
      <c r="VKK27" s="238"/>
      <c r="VKL27" s="239"/>
      <c r="VKM27" s="240"/>
      <c r="VKN27" s="238"/>
      <c r="VKO27" s="239"/>
      <c r="VKP27" s="240"/>
      <c r="VKQ27" s="238"/>
      <c r="VKR27" s="239"/>
      <c r="VKS27" s="240"/>
      <c r="VKT27" s="238"/>
      <c r="VKU27" s="239"/>
      <c r="VKV27" s="240"/>
      <c r="VKW27" s="238"/>
      <c r="VKX27" s="239"/>
      <c r="VKY27" s="240"/>
      <c r="VKZ27" s="238"/>
      <c r="VLA27" s="239"/>
      <c r="VLB27" s="240"/>
      <c r="VLC27" s="238"/>
      <c r="VLD27" s="239"/>
      <c r="VLE27" s="240"/>
      <c r="VLF27" s="238"/>
      <c r="VLG27" s="239"/>
      <c r="VLH27" s="240"/>
      <c r="VLI27" s="238"/>
      <c r="VLJ27" s="239"/>
      <c r="VLK27" s="240"/>
      <c r="VLL27" s="238"/>
      <c r="VLM27" s="239"/>
      <c r="VLN27" s="240"/>
      <c r="VLO27" s="238"/>
      <c r="VLP27" s="239"/>
      <c r="VLQ27" s="240"/>
      <c r="VLR27" s="238"/>
      <c r="VLS27" s="239"/>
      <c r="VLT27" s="240"/>
      <c r="VLU27" s="238"/>
      <c r="VLV27" s="239"/>
      <c r="VLW27" s="240"/>
      <c r="VLX27" s="238"/>
      <c r="VLY27" s="239"/>
      <c r="VLZ27" s="240"/>
      <c r="VMA27" s="238"/>
      <c r="VMB27" s="239"/>
      <c r="VMC27" s="240"/>
      <c r="VMD27" s="238"/>
      <c r="VME27" s="239"/>
      <c r="VMF27" s="240"/>
      <c r="VMG27" s="238"/>
      <c r="VMH27" s="239"/>
      <c r="VMI27" s="240"/>
      <c r="VMJ27" s="238"/>
      <c r="VMK27" s="239"/>
      <c r="VML27" s="240"/>
      <c r="VMM27" s="238"/>
      <c r="VMN27" s="239"/>
      <c r="VMO27" s="240"/>
      <c r="VMP27" s="238"/>
      <c r="VMQ27" s="239"/>
      <c r="VMR27" s="240"/>
      <c r="VMS27" s="238"/>
      <c r="VMT27" s="239"/>
      <c r="VMU27" s="240"/>
      <c r="VMV27" s="238"/>
      <c r="VMW27" s="239"/>
      <c r="VMX27" s="240"/>
      <c r="VMY27" s="238"/>
      <c r="VMZ27" s="239"/>
      <c r="VNA27" s="240"/>
      <c r="VNB27" s="238"/>
      <c r="VNC27" s="239"/>
      <c r="VND27" s="240"/>
      <c r="VNE27" s="238"/>
      <c r="VNF27" s="239"/>
      <c r="VNG27" s="240"/>
      <c r="VNH27" s="238"/>
      <c r="VNI27" s="239"/>
      <c r="VNJ27" s="240"/>
      <c r="VNK27" s="238"/>
      <c r="VNL27" s="239"/>
      <c r="VNM27" s="240"/>
      <c r="VNN27" s="238"/>
      <c r="VNO27" s="239"/>
      <c r="VNP27" s="240"/>
      <c r="VNQ27" s="238"/>
      <c r="VNR27" s="239"/>
      <c r="VNS27" s="240"/>
      <c r="VNT27" s="238"/>
      <c r="VNU27" s="239"/>
      <c r="VNV27" s="240"/>
      <c r="VNW27" s="238"/>
      <c r="VNX27" s="239"/>
      <c r="VNY27" s="240"/>
      <c r="VNZ27" s="238"/>
      <c r="VOA27" s="239"/>
      <c r="VOB27" s="240"/>
      <c r="VOC27" s="238"/>
      <c r="VOD27" s="239"/>
      <c r="VOE27" s="240"/>
      <c r="VOF27" s="238"/>
      <c r="VOG27" s="239"/>
      <c r="VOH27" s="240"/>
      <c r="VOI27" s="238"/>
      <c r="VOJ27" s="239"/>
      <c r="VOK27" s="240"/>
      <c r="VOL27" s="238"/>
      <c r="VOM27" s="239"/>
      <c r="VON27" s="240"/>
      <c r="VOO27" s="238"/>
      <c r="VOP27" s="239"/>
      <c r="VOQ27" s="240"/>
      <c r="VOR27" s="238"/>
      <c r="VOS27" s="239"/>
      <c r="VOT27" s="240"/>
      <c r="VOU27" s="238"/>
      <c r="VOV27" s="239"/>
      <c r="VOW27" s="240"/>
      <c r="VOX27" s="238"/>
      <c r="VOY27" s="239"/>
      <c r="VOZ27" s="240"/>
      <c r="VPA27" s="238"/>
      <c r="VPB27" s="239"/>
      <c r="VPC27" s="240"/>
      <c r="VPD27" s="238"/>
      <c r="VPE27" s="239"/>
      <c r="VPF27" s="240"/>
      <c r="VPG27" s="238"/>
      <c r="VPH27" s="239"/>
      <c r="VPI27" s="240"/>
      <c r="VPJ27" s="238"/>
      <c r="VPK27" s="239"/>
      <c r="VPL27" s="240"/>
      <c r="VPM27" s="238"/>
      <c r="VPN27" s="239"/>
      <c r="VPO27" s="240"/>
      <c r="VPP27" s="238"/>
      <c r="VPQ27" s="239"/>
      <c r="VPR27" s="240"/>
      <c r="VPS27" s="238"/>
      <c r="VPT27" s="239"/>
      <c r="VPU27" s="240"/>
      <c r="VPV27" s="238"/>
      <c r="VPW27" s="239"/>
      <c r="VPX27" s="240"/>
      <c r="VPY27" s="238"/>
      <c r="VPZ27" s="239"/>
      <c r="VQA27" s="240"/>
      <c r="VQB27" s="238"/>
      <c r="VQC27" s="239"/>
      <c r="VQD27" s="240"/>
      <c r="VQE27" s="238"/>
      <c r="VQF27" s="239"/>
      <c r="VQG27" s="240"/>
      <c r="VQH27" s="238"/>
      <c r="VQI27" s="239"/>
      <c r="VQJ27" s="240"/>
      <c r="VQK27" s="238"/>
      <c r="VQL27" s="239"/>
      <c r="VQM27" s="240"/>
      <c r="VQN27" s="238"/>
      <c r="VQO27" s="239"/>
      <c r="VQP27" s="240"/>
      <c r="VQQ27" s="238"/>
      <c r="VQR27" s="239"/>
      <c r="VQS27" s="240"/>
      <c r="VQT27" s="238"/>
      <c r="VQU27" s="239"/>
      <c r="VQV27" s="240"/>
      <c r="VQW27" s="238"/>
      <c r="VQX27" s="239"/>
      <c r="VQY27" s="240"/>
      <c r="VQZ27" s="238"/>
      <c r="VRA27" s="239"/>
      <c r="VRB27" s="240"/>
      <c r="VRC27" s="238"/>
      <c r="VRD27" s="239"/>
      <c r="VRE27" s="240"/>
      <c r="VRF27" s="238"/>
      <c r="VRG27" s="239"/>
      <c r="VRH27" s="240"/>
      <c r="VRI27" s="238"/>
      <c r="VRJ27" s="239"/>
      <c r="VRK27" s="240"/>
      <c r="VRL27" s="238"/>
      <c r="VRM27" s="239"/>
      <c r="VRN27" s="240"/>
      <c r="VRO27" s="238"/>
      <c r="VRP27" s="239"/>
      <c r="VRQ27" s="240"/>
      <c r="VRR27" s="238"/>
      <c r="VRS27" s="239"/>
      <c r="VRT27" s="240"/>
      <c r="VRU27" s="238"/>
      <c r="VRV27" s="239"/>
      <c r="VRW27" s="240"/>
      <c r="VRX27" s="238"/>
      <c r="VRY27" s="239"/>
      <c r="VRZ27" s="240"/>
      <c r="VSA27" s="238"/>
      <c r="VSB27" s="239"/>
      <c r="VSC27" s="240"/>
      <c r="VSD27" s="238"/>
      <c r="VSE27" s="239"/>
      <c r="VSF27" s="240"/>
      <c r="VSG27" s="238"/>
      <c r="VSH27" s="239"/>
      <c r="VSI27" s="240"/>
      <c r="VSJ27" s="238"/>
      <c r="VSK27" s="239"/>
      <c r="VSL27" s="240"/>
      <c r="VSM27" s="238"/>
      <c r="VSN27" s="239"/>
      <c r="VSO27" s="240"/>
      <c r="VSP27" s="238"/>
      <c r="VSQ27" s="239"/>
      <c r="VSR27" s="240"/>
      <c r="VSS27" s="238"/>
      <c r="VST27" s="239"/>
      <c r="VSU27" s="240"/>
      <c r="VSV27" s="238"/>
      <c r="VSW27" s="239"/>
      <c r="VSX27" s="240"/>
      <c r="VSY27" s="238"/>
      <c r="VSZ27" s="239"/>
      <c r="VTA27" s="240"/>
      <c r="VTB27" s="238"/>
      <c r="VTC27" s="239"/>
      <c r="VTD27" s="240"/>
      <c r="VTE27" s="238"/>
      <c r="VTF27" s="239"/>
      <c r="VTG27" s="240"/>
      <c r="VTH27" s="238"/>
      <c r="VTI27" s="239"/>
      <c r="VTJ27" s="240"/>
      <c r="VTK27" s="238"/>
      <c r="VTL27" s="239"/>
      <c r="VTM27" s="240"/>
      <c r="VTN27" s="238"/>
      <c r="VTO27" s="239"/>
      <c r="VTP27" s="240"/>
      <c r="VTQ27" s="238"/>
      <c r="VTR27" s="239"/>
      <c r="VTS27" s="240"/>
      <c r="VTT27" s="238"/>
      <c r="VTU27" s="239"/>
      <c r="VTV27" s="240"/>
      <c r="VTW27" s="238"/>
      <c r="VTX27" s="239"/>
      <c r="VTY27" s="240"/>
      <c r="VTZ27" s="238"/>
      <c r="VUA27" s="239"/>
      <c r="VUB27" s="240"/>
      <c r="VUC27" s="238"/>
      <c r="VUD27" s="239"/>
      <c r="VUE27" s="240"/>
      <c r="VUF27" s="238"/>
      <c r="VUG27" s="239"/>
      <c r="VUH27" s="240"/>
      <c r="VUI27" s="238"/>
      <c r="VUJ27" s="239"/>
      <c r="VUK27" s="240"/>
      <c r="VUL27" s="238"/>
      <c r="VUM27" s="239"/>
      <c r="VUN27" s="240"/>
      <c r="VUO27" s="238"/>
      <c r="VUP27" s="239"/>
      <c r="VUQ27" s="240"/>
      <c r="VUR27" s="238"/>
      <c r="VUS27" s="239"/>
      <c r="VUT27" s="240"/>
      <c r="VUU27" s="238"/>
      <c r="VUV27" s="239"/>
      <c r="VUW27" s="240"/>
      <c r="VUX27" s="238"/>
      <c r="VUY27" s="239"/>
      <c r="VUZ27" s="240"/>
      <c r="VVA27" s="238"/>
      <c r="VVB27" s="239"/>
      <c r="VVC27" s="240"/>
      <c r="VVD27" s="238"/>
      <c r="VVE27" s="239"/>
      <c r="VVF27" s="240"/>
      <c r="VVG27" s="238"/>
      <c r="VVH27" s="239"/>
      <c r="VVI27" s="240"/>
      <c r="VVJ27" s="238"/>
      <c r="VVK27" s="239"/>
      <c r="VVL27" s="240"/>
      <c r="VVM27" s="238"/>
      <c r="VVN27" s="239"/>
      <c r="VVO27" s="240"/>
      <c r="VVP27" s="238"/>
      <c r="VVQ27" s="239"/>
      <c r="VVR27" s="240"/>
      <c r="VVS27" s="238"/>
      <c r="VVT27" s="239"/>
      <c r="VVU27" s="240"/>
      <c r="VVV27" s="238"/>
      <c r="VVW27" s="239"/>
      <c r="VVX27" s="240"/>
      <c r="VVY27" s="238"/>
      <c r="VVZ27" s="239"/>
      <c r="VWA27" s="240"/>
      <c r="VWB27" s="238"/>
      <c r="VWC27" s="239"/>
      <c r="VWD27" s="240"/>
      <c r="VWE27" s="238"/>
      <c r="VWF27" s="239"/>
      <c r="VWG27" s="240"/>
      <c r="VWH27" s="238"/>
      <c r="VWI27" s="239"/>
      <c r="VWJ27" s="240"/>
      <c r="VWK27" s="238"/>
      <c r="VWL27" s="239"/>
      <c r="VWM27" s="240"/>
      <c r="VWN27" s="238"/>
      <c r="VWO27" s="239"/>
      <c r="VWP27" s="240"/>
      <c r="VWQ27" s="238"/>
      <c r="VWR27" s="239"/>
      <c r="VWS27" s="240"/>
      <c r="VWT27" s="238"/>
      <c r="VWU27" s="239"/>
      <c r="VWV27" s="240"/>
      <c r="VWW27" s="238"/>
      <c r="VWX27" s="239"/>
      <c r="VWY27" s="240"/>
      <c r="VWZ27" s="238"/>
      <c r="VXA27" s="239"/>
      <c r="VXB27" s="240"/>
      <c r="VXC27" s="238"/>
      <c r="VXD27" s="239"/>
      <c r="VXE27" s="240"/>
      <c r="VXF27" s="238"/>
      <c r="VXG27" s="239"/>
      <c r="VXH27" s="240"/>
      <c r="VXI27" s="238"/>
      <c r="VXJ27" s="239"/>
      <c r="VXK27" s="240"/>
      <c r="VXL27" s="238"/>
      <c r="VXM27" s="239"/>
      <c r="VXN27" s="240"/>
      <c r="VXO27" s="238"/>
      <c r="VXP27" s="239"/>
      <c r="VXQ27" s="240"/>
      <c r="VXR27" s="238"/>
      <c r="VXS27" s="239"/>
      <c r="VXT27" s="240"/>
      <c r="VXU27" s="238"/>
      <c r="VXV27" s="239"/>
      <c r="VXW27" s="240"/>
      <c r="VXX27" s="238"/>
      <c r="VXY27" s="239"/>
      <c r="VXZ27" s="240"/>
      <c r="VYA27" s="238"/>
      <c r="VYB27" s="239"/>
      <c r="VYC27" s="240"/>
      <c r="VYD27" s="238"/>
      <c r="VYE27" s="239"/>
      <c r="VYF27" s="240"/>
      <c r="VYG27" s="238"/>
      <c r="VYH27" s="239"/>
      <c r="VYI27" s="240"/>
      <c r="VYJ27" s="238"/>
      <c r="VYK27" s="239"/>
      <c r="VYL27" s="240"/>
      <c r="VYM27" s="238"/>
      <c r="VYN27" s="239"/>
      <c r="VYO27" s="240"/>
      <c r="VYP27" s="238"/>
      <c r="VYQ27" s="239"/>
      <c r="VYR27" s="240"/>
      <c r="VYS27" s="238"/>
      <c r="VYT27" s="239"/>
      <c r="VYU27" s="240"/>
      <c r="VYV27" s="238"/>
      <c r="VYW27" s="239"/>
      <c r="VYX27" s="240"/>
      <c r="VYY27" s="238"/>
      <c r="VYZ27" s="239"/>
      <c r="VZA27" s="240"/>
      <c r="VZB27" s="238"/>
      <c r="VZC27" s="239"/>
      <c r="VZD27" s="240"/>
      <c r="VZE27" s="238"/>
      <c r="VZF27" s="239"/>
      <c r="VZG27" s="240"/>
      <c r="VZH27" s="238"/>
      <c r="VZI27" s="239"/>
      <c r="VZJ27" s="240"/>
      <c r="VZK27" s="238"/>
      <c r="VZL27" s="239"/>
      <c r="VZM27" s="240"/>
      <c r="VZN27" s="238"/>
      <c r="VZO27" s="239"/>
      <c r="VZP27" s="240"/>
      <c r="VZQ27" s="238"/>
      <c r="VZR27" s="239"/>
      <c r="VZS27" s="240"/>
      <c r="VZT27" s="238"/>
      <c r="VZU27" s="239"/>
      <c r="VZV27" s="240"/>
      <c r="VZW27" s="238"/>
      <c r="VZX27" s="239"/>
      <c r="VZY27" s="240"/>
      <c r="VZZ27" s="238"/>
      <c r="WAA27" s="239"/>
      <c r="WAB27" s="240"/>
      <c r="WAC27" s="238"/>
      <c r="WAD27" s="239"/>
      <c r="WAE27" s="240"/>
      <c r="WAF27" s="238"/>
      <c r="WAG27" s="239"/>
      <c r="WAH27" s="240"/>
      <c r="WAI27" s="238"/>
      <c r="WAJ27" s="239"/>
      <c r="WAK27" s="240"/>
      <c r="WAL27" s="238"/>
      <c r="WAM27" s="239"/>
      <c r="WAN27" s="240"/>
      <c r="WAO27" s="238"/>
      <c r="WAP27" s="239"/>
      <c r="WAQ27" s="240"/>
      <c r="WAR27" s="238"/>
      <c r="WAS27" s="239"/>
      <c r="WAT27" s="240"/>
      <c r="WAU27" s="238"/>
      <c r="WAV27" s="239"/>
      <c r="WAW27" s="240"/>
      <c r="WAX27" s="238"/>
      <c r="WAY27" s="239"/>
      <c r="WAZ27" s="240"/>
      <c r="WBA27" s="238"/>
      <c r="WBB27" s="239"/>
      <c r="WBC27" s="240"/>
      <c r="WBD27" s="238"/>
      <c r="WBE27" s="239"/>
      <c r="WBF27" s="240"/>
      <c r="WBG27" s="238"/>
      <c r="WBH27" s="239"/>
      <c r="WBI27" s="240"/>
      <c r="WBJ27" s="238"/>
      <c r="WBK27" s="239"/>
      <c r="WBL27" s="240"/>
      <c r="WBM27" s="238"/>
      <c r="WBN27" s="239"/>
      <c r="WBO27" s="240"/>
      <c r="WBP27" s="238"/>
      <c r="WBQ27" s="239"/>
      <c r="WBR27" s="240"/>
      <c r="WBS27" s="238"/>
      <c r="WBT27" s="239"/>
      <c r="WBU27" s="240"/>
      <c r="WBV27" s="238"/>
      <c r="WBW27" s="239"/>
      <c r="WBX27" s="240"/>
      <c r="WBY27" s="238"/>
      <c r="WBZ27" s="239"/>
      <c r="WCA27" s="240"/>
      <c r="WCB27" s="238"/>
      <c r="WCC27" s="239"/>
      <c r="WCD27" s="240"/>
      <c r="WCE27" s="238"/>
      <c r="WCF27" s="239"/>
      <c r="WCG27" s="240"/>
      <c r="WCH27" s="238"/>
      <c r="WCI27" s="239"/>
      <c r="WCJ27" s="240"/>
      <c r="WCK27" s="238"/>
      <c r="WCL27" s="239"/>
      <c r="WCM27" s="240"/>
      <c r="WCN27" s="238"/>
      <c r="WCO27" s="239"/>
      <c r="WCP27" s="240"/>
      <c r="WCQ27" s="238"/>
      <c r="WCR27" s="239"/>
      <c r="WCS27" s="240"/>
      <c r="WCT27" s="238"/>
      <c r="WCU27" s="239"/>
      <c r="WCV27" s="240"/>
      <c r="WCW27" s="238"/>
      <c r="WCX27" s="239"/>
      <c r="WCY27" s="240"/>
      <c r="WCZ27" s="238"/>
      <c r="WDA27" s="239"/>
      <c r="WDB27" s="240"/>
      <c r="WDC27" s="238"/>
      <c r="WDD27" s="239"/>
      <c r="WDE27" s="240"/>
      <c r="WDF27" s="238"/>
      <c r="WDG27" s="239"/>
      <c r="WDH27" s="240"/>
      <c r="WDI27" s="238"/>
      <c r="WDJ27" s="239"/>
      <c r="WDK27" s="240"/>
      <c r="WDL27" s="238"/>
      <c r="WDM27" s="239"/>
      <c r="WDN27" s="240"/>
      <c r="WDO27" s="238"/>
      <c r="WDP27" s="239"/>
      <c r="WDQ27" s="240"/>
      <c r="WDR27" s="238"/>
      <c r="WDS27" s="239"/>
      <c r="WDT27" s="240"/>
      <c r="WDU27" s="238"/>
      <c r="WDV27" s="239"/>
      <c r="WDW27" s="240"/>
      <c r="WDX27" s="238"/>
      <c r="WDY27" s="239"/>
      <c r="WDZ27" s="240"/>
      <c r="WEA27" s="238"/>
      <c r="WEB27" s="239"/>
      <c r="WEC27" s="240"/>
      <c r="WED27" s="238"/>
      <c r="WEE27" s="239"/>
      <c r="WEF27" s="240"/>
      <c r="WEG27" s="238"/>
      <c r="WEH27" s="239"/>
      <c r="WEI27" s="240"/>
      <c r="WEJ27" s="238"/>
      <c r="WEK27" s="239"/>
      <c r="WEL27" s="240"/>
      <c r="WEM27" s="238"/>
      <c r="WEN27" s="239"/>
      <c r="WEO27" s="240"/>
      <c r="WEP27" s="238"/>
      <c r="WEQ27" s="239"/>
      <c r="WER27" s="240"/>
      <c r="WES27" s="238"/>
      <c r="WET27" s="239"/>
      <c r="WEU27" s="240"/>
      <c r="WEV27" s="238"/>
      <c r="WEW27" s="239"/>
      <c r="WEX27" s="240"/>
      <c r="WEY27" s="238"/>
      <c r="WEZ27" s="239"/>
      <c r="WFA27" s="240"/>
      <c r="WFB27" s="238"/>
      <c r="WFC27" s="239"/>
      <c r="WFD27" s="240"/>
      <c r="WFE27" s="238"/>
      <c r="WFF27" s="239"/>
      <c r="WFG27" s="240"/>
      <c r="WFH27" s="238"/>
      <c r="WFI27" s="239"/>
      <c r="WFJ27" s="240"/>
      <c r="WFK27" s="238"/>
      <c r="WFL27" s="239"/>
      <c r="WFM27" s="240"/>
      <c r="WFN27" s="238"/>
      <c r="WFO27" s="239"/>
      <c r="WFP27" s="240"/>
      <c r="WFQ27" s="238"/>
      <c r="WFR27" s="239"/>
      <c r="WFS27" s="240"/>
      <c r="WFT27" s="238"/>
      <c r="WFU27" s="239"/>
      <c r="WFV27" s="240"/>
      <c r="WFW27" s="238"/>
      <c r="WFX27" s="239"/>
      <c r="WFY27" s="240"/>
      <c r="WFZ27" s="238"/>
      <c r="WGA27" s="239"/>
      <c r="WGB27" s="240"/>
      <c r="WGC27" s="238"/>
      <c r="WGD27" s="239"/>
      <c r="WGE27" s="240"/>
      <c r="WGF27" s="238"/>
      <c r="WGG27" s="239"/>
      <c r="WGH27" s="240"/>
      <c r="WGI27" s="238"/>
      <c r="WGJ27" s="239"/>
      <c r="WGK27" s="240"/>
      <c r="WGL27" s="238"/>
      <c r="WGM27" s="239"/>
      <c r="WGN27" s="240"/>
      <c r="WGO27" s="238"/>
      <c r="WGP27" s="239"/>
      <c r="WGQ27" s="240"/>
      <c r="WGR27" s="238"/>
      <c r="WGS27" s="239"/>
      <c r="WGT27" s="240"/>
      <c r="WGU27" s="238"/>
      <c r="WGV27" s="239"/>
      <c r="WGW27" s="240"/>
      <c r="WGX27" s="238"/>
      <c r="WGY27" s="239"/>
      <c r="WGZ27" s="240"/>
      <c r="WHA27" s="238"/>
      <c r="WHB27" s="239"/>
      <c r="WHC27" s="240"/>
      <c r="WHD27" s="238"/>
      <c r="WHE27" s="239"/>
      <c r="WHF27" s="240"/>
      <c r="WHG27" s="238"/>
      <c r="WHH27" s="239"/>
      <c r="WHI27" s="240"/>
      <c r="WHJ27" s="238"/>
      <c r="WHK27" s="239"/>
      <c r="WHL27" s="240"/>
      <c r="WHM27" s="238"/>
      <c r="WHN27" s="239"/>
      <c r="WHO27" s="240"/>
      <c r="WHP27" s="238"/>
      <c r="WHQ27" s="239"/>
      <c r="WHR27" s="240"/>
      <c r="WHS27" s="238"/>
      <c r="WHT27" s="239"/>
      <c r="WHU27" s="240"/>
      <c r="WHV27" s="238"/>
      <c r="WHW27" s="239"/>
      <c r="WHX27" s="240"/>
      <c r="WHY27" s="238"/>
      <c r="WHZ27" s="239"/>
      <c r="WIA27" s="240"/>
      <c r="WIB27" s="238"/>
      <c r="WIC27" s="239"/>
      <c r="WID27" s="240"/>
      <c r="WIE27" s="238"/>
      <c r="WIF27" s="239"/>
      <c r="WIG27" s="240"/>
      <c r="WIH27" s="238"/>
      <c r="WII27" s="239"/>
      <c r="WIJ27" s="240"/>
      <c r="WIK27" s="238"/>
      <c r="WIL27" s="239"/>
      <c r="WIM27" s="240"/>
      <c r="WIN27" s="238"/>
      <c r="WIO27" s="239"/>
      <c r="WIP27" s="240"/>
      <c r="WIQ27" s="238"/>
      <c r="WIR27" s="239"/>
      <c r="WIS27" s="240"/>
      <c r="WIT27" s="238"/>
      <c r="WIU27" s="239"/>
      <c r="WIV27" s="240"/>
      <c r="WIW27" s="238"/>
      <c r="WIX27" s="239"/>
      <c r="WIY27" s="240"/>
      <c r="WIZ27" s="238"/>
      <c r="WJA27" s="239"/>
      <c r="WJB27" s="240"/>
      <c r="WJC27" s="238"/>
      <c r="WJD27" s="239"/>
      <c r="WJE27" s="240"/>
      <c r="WJF27" s="238"/>
      <c r="WJG27" s="239"/>
      <c r="WJH27" s="240"/>
      <c r="WJI27" s="238"/>
      <c r="WJJ27" s="239"/>
      <c r="WJK27" s="240"/>
      <c r="WJL27" s="238"/>
      <c r="WJM27" s="239"/>
      <c r="WJN27" s="240"/>
      <c r="WJO27" s="238"/>
      <c r="WJP27" s="239"/>
      <c r="WJQ27" s="240"/>
      <c r="WJR27" s="238"/>
      <c r="WJS27" s="239"/>
      <c r="WJT27" s="240"/>
      <c r="WJU27" s="238"/>
      <c r="WJV27" s="239"/>
      <c r="WJW27" s="240"/>
      <c r="WJX27" s="238"/>
      <c r="WJY27" s="239"/>
      <c r="WJZ27" s="240"/>
      <c r="WKA27" s="238"/>
      <c r="WKB27" s="239"/>
      <c r="WKC27" s="240"/>
      <c r="WKD27" s="238"/>
      <c r="WKE27" s="239"/>
      <c r="WKF27" s="240"/>
      <c r="WKG27" s="238"/>
      <c r="WKH27" s="239"/>
      <c r="WKI27" s="240"/>
      <c r="WKJ27" s="238"/>
      <c r="WKK27" s="239"/>
      <c r="WKL27" s="240"/>
      <c r="WKM27" s="238"/>
      <c r="WKN27" s="239"/>
      <c r="WKO27" s="240"/>
      <c r="WKP27" s="238"/>
      <c r="WKQ27" s="239"/>
      <c r="WKR27" s="240"/>
      <c r="WKS27" s="238"/>
      <c r="WKT27" s="239"/>
      <c r="WKU27" s="240"/>
      <c r="WKV27" s="238"/>
      <c r="WKW27" s="239"/>
      <c r="WKX27" s="240"/>
      <c r="WKY27" s="238"/>
      <c r="WKZ27" s="239"/>
      <c r="WLA27" s="240"/>
      <c r="WLB27" s="238"/>
      <c r="WLC27" s="239"/>
      <c r="WLD27" s="240"/>
      <c r="WLE27" s="238"/>
      <c r="WLF27" s="239"/>
      <c r="WLG27" s="240"/>
      <c r="WLH27" s="238"/>
      <c r="WLI27" s="239"/>
      <c r="WLJ27" s="240"/>
      <c r="WLK27" s="238"/>
      <c r="WLL27" s="239"/>
      <c r="WLM27" s="240"/>
      <c r="WLN27" s="238"/>
      <c r="WLO27" s="239"/>
      <c r="WLP27" s="240"/>
      <c r="WLQ27" s="238"/>
      <c r="WLR27" s="239"/>
      <c r="WLS27" s="240"/>
      <c r="WLT27" s="238"/>
      <c r="WLU27" s="239"/>
      <c r="WLV27" s="240"/>
      <c r="WLW27" s="238"/>
      <c r="WLX27" s="239"/>
      <c r="WLY27" s="240"/>
      <c r="WLZ27" s="238"/>
      <c r="WMA27" s="239"/>
      <c r="WMB27" s="240"/>
      <c r="WMC27" s="238"/>
      <c r="WMD27" s="239"/>
      <c r="WME27" s="240"/>
      <c r="WMF27" s="238"/>
      <c r="WMG27" s="239"/>
      <c r="WMH27" s="240"/>
      <c r="WMI27" s="238"/>
      <c r="WMJ27" s="239"/>
      <c r="WMK27" s="240"/>
      <c r="WML27" s="238"/>
      <c r="WMM27" s="239"/>
      <c r="WMN27" s="240"/>
      <c r="WMO27" s="238"/>
      <c r="WMP27" s="239"/>
      <c r="WMQ27" s="240"/>
      <c r="WMR27" s="238"/>
      <c r="WMS27" s="239"/>
      <c r="WMT27" s="240"/>
      <c r="WMU27" s="238"/>
      <c r="WMV27" s="239"/>
      <c r="WMW27" s="240"/>
      <c r="WMX27" s="238"/>
      <c r="WMY27" s="239"/>
      <c r="WMZ27" s="240"/>
      <c r="WNA27" s="238"/>
      <c r="WNB27" s="239"/>
      <c r="WNC27" s="240"/>
      <c r="WND27" s="238"/>
      <c r="WNE27" s="239"/>
      <c r="WNF27" s="240"/>
      <c r="WNG27" s="238"/>
      <c r="WNH27" s="239"/>
      <c r="WNI27" s="240"/>
      <c r="WNJ27" s="238"/>
      <c r="WNK27" s="239"/>
      <c r="WNL27" s="240"/>
      <c r="WNM27" s="238"/>
      <c r="WNN27" s="239"/>
      <c r="WNO27" s="240"/>
      <c r="WNP27" s="238"/>
      <c r="WNQ27" s="239"/>
      <c r="WNR27" s="240"/>
      <c r="WNS27" s="238"/>
      <c r="WNT27" s="239"/>
      <c r="WNU27" s="240"/>
      <c r="WNV27" s="238"/>
      <c r="WNW27" s="239"/>
      <c r="WNX27" s="240"/>
      <c r="WNY27" s="238"/>
      <c r="WNZ27" s="239"/>
      <c r="WOA27" s="240"/>
      <c r="WOB27" s="238"/>
      <c r="WOC27" s="239"/>
      <c r="WOD27" s="240"/>
      <c r="WOE27" s="238"/>
      <c r="WOF27" s="239"/>
      <c r="WOG27" s="240"/>
      <c r="WOH27" s="238"/>
      <c r="WOI27" s="239"/>
      <c r="WOJ27" s="240"/>
      <c r="WOK27" s="238"/>
      <c r="WOL27" s="239"/>
      <c r="WOM27" s="240"/>
      <c r="WON27" s="238"/>
      <c r="WOO27" s="239"/>
      <c r="WOP27" s="240"/>
      <c r="WOQ27" s="238"/>
      <c r="WOR27" s="239"/>
      <c r="WOS27" s="240"/>
      <c r="WOT27" s="238"/>
      <c r="WOU27" s="239"/>
      <c r="WOV27" s="240"/>
      <c r="WOW27" s="238"/>
      <c r="WOX27" s="239"/>
      <c r="WOY27" s="240"/>
      <c r="WOZ27" s="238"/>
      <c r="WPA27" s="239"/>
      <c r="WPB27" s="240"/>
      <c r="WPC27" s="238"/>
      <c r="WPD27" s="239"/>
      <c r="WPE27" s="240"/>
      <c r="WPF27" s="238"/>
      <c r="WPG27" s="239"/>
      <c r="WPH27" s="240"/>
      <c r="WPI27" s="238"/>
      <c r="WPJ27" s="239"/>
      <c r="WPK27" s="240"/>
      <c r="WPL27" s="238"/>
      <c r="WPM27" s="239"/>
      <c r="WPN27" s="240"/>
      <c r="WPO27" s="238"/>
      <c r="WPP27" s="239"/>
      <c r="WPQ27" s="240"/>
      <c r="WPR27" s="238"/>
      <c r="WPS27" s="239"/>
      <c r="WPT27" s="240"/>
      <c r="WPU27" s="238"/>
      <c r="WPV27" s="239"/>
      <c r="WPW27" s="240"/>
      <c r="WPX27" s="238"/>
      <c r="WPY27" s="239"/>
      <c r="WPZ27" s="240"/>
      <c r="WQA27" s="238"/>
      <c r="WQB27" s="239"/>
      <c r="WQC27" s="240"/>
      <c r="WQD27" s="238"/>
      <c r="WQE27" s="239"/>
      <c r="WQF27" s="240"/>
      <c r="WQG27" s="238"/>
      <c r="WQH27" s="239"/>
      <c r="WQI27" s="240"/>
      <c r="WQJ27" s="238"/>
      <c r="WQK27" s="239"/>
      <c r="WQL27" s="240"/>
      <c r="WQM27" s="238"/>
      <c r="WQN27" s="239"/>
      <c r="WQO27" s="240"/>
      <c r="WQP27" s="238"/>
      <c r="WQQ27" s="239"/>
      <c r="WQR27" s="240"/>
      <c r="WQS27" s="238"/>
      <c r="WQT27" s="239"/>
      <c r="WQU27" s="240"/>
      <c r="WQV27" s="238"/>
      <c r="WQW27" s="239"/>
      <c r="WQX27" s="240"/>
      <c r="WQY27" s="238"/>
      <c r="WQZ27" s="239"/>
      <c r="WRA27" s="240"/>
      <c r="WRB27" s="238"/>
      <c r="WRC27" s="239"/>
      <c r="WRD27" s="240"/>
      <c r="WRE27" s="238"/>
      <c r="WRF27" s="239"/>
      <c r="WRG27" s="240"/>
      <c r="WRH27" s="238"/>
      <c r="WRI27" s="239"/>
      <c r="WRJ27" s="240"/>
      <c r="WRK27" s="238"/>
      <c r="WRL27" s="239"/>
      <c r="WRM27" s="240"/>
      <c r="WRN27" s="238"/>
      <c r="WRO27" s="239"/>
      <c r="WRP27" s="240"/>
      <c r="WRQ27" s="238"/>
      <c r="WRR27" s="239"/>
      <c r="WRS27" s="240"/>
      <c r="WRT27" s="238"/>
      <c r="WRU27" s="239"/>
      <c r="WRV27" s="240"/>
      <c r="WRW27" s="238"/>
      <c r="WRX27" s="239"/>
      <c r="WRY27" s="240"/>
      <c r="WRZ27" s="238"/>
      <c r="WSA27" s="239"/>
      <c r="WSB27" s="240"/>
      <c r="WSC27" s="238"/>
      <c r="WSD27" s="239"/>
      <c r="WSE27" s="240"/>
      <c r="WSF27" s="238"/>
      <c r="WSG27" s="239"/>
      <c r="WSH27" s="240"/>
      <c r="WSI27" s="238"/>
      <c r="WSJ27" s="239"/>
      <c r="WSK27" s="240"/>
      <c r="WSL27" s="238"/>
      <c r="WSM27" s="239"/>
      <c r="WSN27" s="240"/>
      <c r="WSO27" s="238"/>
      <c r="WSP27" s="239"/>
      <c r="WSQ27" s="240"/>
      <c r="WSR27" s="238"/>
      <c r="WSS27" s="239"/>
      <c r="WST27" s="240"/>
      <c r="WSU27" s="238"/>
      <c r="WSV27" s="239"/>
      <c r="WSW27" s="240"/>
      <c r="WSX27" s="238"/>
      <c r="WSY27" s="239"/>
      <c r="WSZ27" s="240"/>
      <c r="WTA27" s="238"/>
      <c r="WTB27" s="239"/>
      <c r="WTC27" s="240"/>
      <c r="WTD27" s="238"/>
      <c r="WTE27" s="239"/>
      <c r="WTF27" s="240"/>
      <c r="WTG27" s="238"/>
      <c r="WTH27" s="239"/>
      <c r="WTI27" s="240"/>
      <c r="WTJ27" s="238"/>
      <c r="WTK27" s="239"/>
      <c r="WTL27" s="240"/>
      <c r="WTM27" s="238"/>
      <c r="WTN27" s="239"/>
      <c r="WTO27" s="240"/>
      <c r="WTP27" s="238"/>
      <c r="WTQ27" s="239"/>
      <c r="WTR27" s="240"/>
      <c r="WTS27" s="238"/>
      <c r="WTT27" s="239"/>
      <c r="WTU27" s="240"/>
      <c r="WTV27" s="238"/>
      <c r="WTW27" s="239"/>
      <c r="WTX27" s="240"/>
      <c r="WTY27" s="238"/>
      <c r="WTZ27" s="239"/>
      <c r="WUA27" s="240"/>
      <c r="WUB27" s="238"/>
      <c r="WUC27" s="239"/>
      <c r="WUD27" s="240"/>
      <c r="WUE27" s="238"/>
      <c r="WUF27" s="239"/>
      <c r="WUG27" s="240"/>
      <c r="WUH27" s="238"/>
      <c r="WUI27" s="239"/>
      <c r="WUJ27" s="240"/>
      <c r="WUK27" s="238"/>
      <c r="WUL27" s="239"/>
      <c r="WUM27" s="240"/>
      <c r="WUN27" s="238"/>
      <c r="WUO27" s="239"/>
      <c r="WUP27" s="240"/>
      <c r="WUQ27" s="238"/>
      <c r="WUR27" s="239"/>
      <c r="WUS27" s="240"/>
      <c r="WUT27" s="238"/>
      <c r="WUU27" s="239"/>
      <c r="WUV27" s="240"/>
      <c r="WUW27" s="238"/>
      <c r="WUX27" s="239"/>
      <c r="WUY27" s="240"/>
      <c r="WUZ27" s="238"/>
      <c r="WVA27" s="239"/>
      <c r="WVB27" s="240"/>
      <c r="WVC27" s="238"/>
      <c r="WVD27" s="239"/>
      <c r="WVE27" s="240"/>
      <c r="WVF27" s="238"/>
      <c r="WVG27" s="239"/>
      <c r="WVH27" s="240"/>
      <c r="WVI27" s="238"/>
      <c r="WVJ27" s="239"/>
      <c r="WVK27" s="240"/>
      <c r="WVL27" s="238"/>
      <c r="WVM27" s="239"/>
      <c r="WVN27" s="240"/>
      <c r="WVO27" s="238"/>
      <c r="WVP27" s="239"/>
      <c r="WVQ27" s="240"/>
      <c r="WVR27" s="238"/>
      <c r="WVS27" s="239"/>
      <c r="WVT27" s="240"/>
      <c r="WVU27" s="238"/>
      <c r="WVV27" s="239"/>
      <c r="WVW27" s="240"/>
      <c r="WVX27" s="238"/>
      <c r="WVY27" s="239"/>
      <c r="WVZ27" s="240"/>
      <c r="WWA27" s="238"/>
      <c r="WWB27" s="239"/>
      <c r="WWC27" s="240"/>
      <c r="WWD27" s="238"/>
      <c r="WWE27" s="239"/>
      <c r="WWF27" s="240"/>
      <c r="WWG27" s="238"/>
      <c r="WWH27" s="239"/>
      <c r="WWI27" s="240"/>
      <c r="WWJ27" s="238"/>
      <c r="WWK27" s="239"/>
      <c r="WWL27" s="240"/>
      <c r="WWM27" s="238"/>
      <c r="WWN27" s="239"/>
      <c r="WWO27" s="240"/>
      <c r="WWP27" s="238"/>
      <c r="WWQ27" s="239"/>
      <c r="WWR27" s="240"/>
      <c r="WWS27" s="238"/>
      <c r="WWT27" s="239"/>
      <c r="WWU27" s="240"/>
      <c r="WWV27" s="238"/>
      <c r="WWW27" s="239"/>
      <c r="WWX27" s="240"/>
      <c r="WWY27" s="238"/>
      <c r="WWZ27" s="239"/>
      <c r="WXA27" s="240"/>
      <c r="WXB27" s="238"/>
      <c r="WXC27" s="239"/>
      <c r="WXD27" s="240"/>
      <c r="WXE27" s="238"/>
      <c r="WXF27" s="239"/>
      <c r="WXG27" s="240"/>
      <c r="WXH27" s="238"/>
      <c r="WXI27" s="239"/>
      <c r="WXJ27" s="240"/>
      <c r="WXK27" s="238"/>
      <c r="WXL27" s="239"/>
      <c r="WXM27" s="240"/>
      <c r="WXN27" s="238"/>
      <c r="WXO27" s="239"/>
      <c r="WXP27" s="240"/>
      <c r="WXQ27" s="238"/>
      <c r="WXR27" s="239"/>
      <c r="WXS27" s="240"/>
      <c r="WXT27" s="238"/>
      <c r="WXU27" s="239"/>
      <c r="WXV27" s="240"/>
      <c r="WXW27" s="238"/>
      <c r="WXX27" s="239"/>
      <c r="WXY27" s="240"/>
      <c r="WXZ27" s="238"/>
      <c r="WYA27" s="239"/>
      <c r="WYB27" s="240"/>
      <c r="WYC27" s="238"/>
      <c r="WYD27" s="239"/>
      <c r="WYE27" s="240"/>
      <c r="WYF27" s="238"/>
      <c r="WYG27" s="239"/>
      <c r="WYH27" s="240"/>
      <c r="WYI27" s="238"/>
      <c r="WYJ27" s="239"/>
      <c r="WYK27" s="240"/>
      <c r="WYL27" s="238"/>
      <c r="WYM27" s="239"/>
      <c r="WYN27" s="240"/>
      <c r="WYO27" s="238"/>
      <c r="WYP27" s="239"/>
      <c r="WYQ27" s="240"/>
      <c r="WYR27" s="238"/>
      <c r="WYS27" s="239"/>
      <c r="WYT27" s="240"/>
      <c r="WYU27" s="238"/>
      <c r="WYV27" s="239"/>
      <c r="WYW27" s="240"/>
      <c r="WYX27" s="238"/>
      <c r="WYY27" s="239"/>
      <c r="WYZ27" s="240"/>
      <c r="WZA27" s="238"/>
      <c r="WZB27" s="239"/>
      <c r="WZC27" s="240"/>
      <c r="WZD27" s="238"/>
      <c r="WZE27" s="239"/>
      <c r="WZF27" s="240"/>
      <c r="WZG27" s="238"/>
      <c r="WZH27" s="239"/>
      <c r="WZI27" s="240"/>
      <c r="WZJ27" s="238"/>
      <c r="WZK27" s="239"/>
      <c r="WZL27" s="240"/>
      <c r="WZM27" s="238"/>
      <c r="WZN27" s="239"/>
      <c r="WZO27" s="240"/>
      <c r="WZP27" s="238"/>
      <c r="WZQ27" s="239"/>
      <c r="WZR27" s="240"/>
      <c r="WZS27" s="238"/>
      <c r="WZT27" s="239"/>
      <c r="WZU27" s="240"/>
      <c r="WZV27" s="238"/>
      <c r="WZW27" s="239"/>
      <c r="WZX27" s="240"/>
      <c r="WZY27" s="238"/>
      <c r="WZZ27" s="239"/>
      <c r="XAA27" s="240"/>
      <c r="XAB27" s="238"/>
      <c r="XAC27" s="239"/>
      <c r="XAD27" s="240"/>
      <c r="XAE27" s="238"/>
      <c r="XAF27" s="239"/>
      <c r="XAG27" s="240"/>
      <c r="XAH27" s="238"/>
      <c r="XAI27" s="239"/>
      <c r="XAJ27" s="240"/>
      <c r="XAK27" s="238"/>
      <c r="XAL27" s="239"/>
      <c r="XAM27" s="240"/>
      <c r="XAN27" s="238"/>
      <c r="XAO27" s="239"/>
      <c r="XAP27" s="240"/>
      <c r="XAQ27" s="238"/>
      <c r="XAR27" s="239"/>
      <c r="XAS27" s="240"/>
      <c r="XAT27" s="238"/>
      <c r="XAU27" s="239"/>
      <c r="XAV27" s="240"/>
      <c r="XAW27" s="238"/>
      <c r="XAX27" s="239"/>
      <c r="XAY27" s="240"/>
      <c r="XAZ27" s="238"/>
      <c r="XBA27" s="239"/>
      <c r="XBB27" s="240"/>
      <c r="XBC27" s="238"/>
      <c r="XBD27" s="239"/>
      <c r="XBE27" s="240"/>
      <c r="XBF27" s="238"/>
      <c r="XBG27" s="239"/>
      <c r="XBH27" s="240"/>
      <c r="XBI27" s="238"/>
      <c r="XBJ27" s="239"/>
      <c r="XBK27" s="240"/>
      <c r="XBL27" s="238"/>
      <c r="XBM27" s="239"/>
      <c r="XBN27" s="240"/>
      <c r="XBO27" s="238"/>
      <c r="XBP27" s="239"/>
      <c r="XBQ27" s="240"/>
      <c r="XBR27" s="238"/>
      <c r="XBS27" s="239"/>
      <c r="XBT27" s="240"/>
      <c r="XBU27" s="238"/>
      <c r="XBV27" s="239"/>
      <c r="XBW27" s="240"/>
      <c r="XBX27" s="238"/>
      <c r="XBY27" s="239"/>
      <c r="XBZ27" s="240"/>
      <c r="XCA27" s="238"/>
      <c r="XCB27" s="239"/>
      <c r="XCC27" s="240"/>
      <c r="XCD27" s="238"/>
      <c r="XCE27" s="239"/>
      <c r="XCF27" s="240"/>
      <c r="XCG27" s="238"/>
      <c r="XCH27" s="239"/>
      <c r="XCI27" s="240"/>
      <c r="XCJ27" s="238"/>
      <c r="XCK27" s="239"/>
      <c r="XCL27" s="240"/>
      <c r="XCM27" s="238"/>
      <c r="XCN27" s="239"/>
      <c r="XCO27" s="240"/>
      <c r="XCP27" s="238"/>
      <c r="XCQ27" s="239"/>
      <c r="XCR27" s="240"/>
      <c r="XCS27" s="238"/>
      <c r="XCT27" s="239"/>
      <c r="XCU27" s="240"/>
      <c r="XCV27" s="238"/>
      <c r="XCW27" s="239"/>
      <c r="XCX27" s="240"/>
      <c r="XCY27" s="238"/>
      <c r="XCZ27" s="239"/>
      <c r="XDA27" s="240"/>
      <c r="XDB27" s="238"/>
      <c r="XDC27" s="239"/>
      <c r="XDD27" s="240"/>
      <c r="XDE27" s="238"/>
      <c r="XDF27" s="239"/>
      <c r="XDG27" s="240"/>
      <c r="XDH27" s="238"/>
      <c r="XDI27" s="239"/>
      <c r="XDJ27" s="240"/>
      <c r="XDK27" s="238"/>
      <c r="XDL27" s="239"/>
      <c r="XDM27" s="240"/>
      <c r="XDN27" s="238"/>
      <c r="XDO27" s="239"/>
      <c r="XDP27" s="240"/>
      <c r="XDQ27" s="238"/>
      <c r="XDR27" s="239"/>
      <c r="XDS27" s="240"/>
      <c r="XDT27" s="238"/>
      <c r="XDU27" s="239"/>
      <c r="XDV27" s="240"/>
      <c r="XDW27" s="238"/>
      <c r="XDX27" s="239"/>
      <c r="XDY27" s="240"/>
      <c r="XDZ27" s="238"/>
      <c r="XEA27" s="239"/>
      <c r="XEB27" s="240"/>
      <c r="XEC27" s="238"/>
      <c r="XED27" s="239"/>
      <c r="XEE27" s="240"/>
      <c r="XEF27" s="238"/>
      <c r="XEG27" s="239"/>
      <c r="XEH27" s="240"/>
      <c r="XEI27" s="238"/>
      <c r="XEJ27" s="239"/>
      <c r="XEK27" s="240"/>
      <c r="XEL27" s="238"/>
      <c r="XEM27" s="239"/>
      <c r="XEN27" s="240"/>
      <c r="XEO27" s="238"/>
      <c r="XEP27" s="239"/>
      <c r="XEQ27" s="240"/>
      <c r="XER27" s="238"/>
      <c r="XES27" s="239"/>
      <c r="XET27" s="240"/>
      <c r="XEU27" s="238"/>
      <c r="XEV27" s="239"/>
      <c r="XEW27" s="240"/>
      <c r="XEX27" s="238"/>
      <c r="XEY27" s="239"/>
      <c r="XEZ27" s="240"/>
      <c r="XFA27" s="238"/>
      <c r="XFB27" s="239"/>
      <c r="XFC27" s="240"/>
      <c r="XFD27" s="241"/>
    </row>
    <row r="28" spans="1:16384" s="83" customFormat="1" x14ac:dyDescent="0.25">
      <c r="A28" s="242"/>
      <c r="B28" s="242"/>
      <c r="C28" s="242"/>
      <c r="D28" s="242"/>
      <c r="E28" s="242"/>
      <c r="F28" s="242"/>
      <c r="G28" s="242"/>
      <c r="H28" s="242"/>
      <c r="I28" s="242"/>
      <c r="J28" s="242"/>
      <c r="K28" s="243"/>
      <c r="L28" s="244"/>
      <c r="M28" s="244"/>
      <c r="N28" s="244"/>
      <c r="O28" s="244"/>
      <c r="P28" s="245"/>
      <c r="Q28" s="245"/>
      <c r="R28" s="245"/>
      <c r="S28" s="245"/>
      <c r="T28" s="245"/>
      <c r="U28" s="245"/>
      <c r="V28" s="245"/>
      <c r="W28" s="245"/>
      <c r="X28" s="245"/>
      <c r="Y28" s="245"/>
      <c r="Z28" s="245"/>
      <c r="AA28" s="245">
        <f>+SUMPRODUCT(E19:E22,Z19:Z22)</f>
        <v>0.32499999999999996</v>
      </c>
    </row>
    <row r="29" spans="1:16384" s="83" customFormat="1" x14ac:dyDescent="0.25">
      <c r="A29" s="246" t="s">
        <v>150</v>
      </c>
      <c r="B29" s="217"/>
      <c r="C29" s="247" t="str">
        <f>+C10</f>
        <v>Mediante el fortalecimiento de la comunicación interna y el trabajo en equipo.</v>
      </c>
      <c r="D29" s="248"/>
      <c r="E29" s="248"/>
      <c r="F29" s="248"/>
      <c r="G29" s="248"/>
      <c r="H29" s="248"/>
      <c r="I29" s="248"/>
      <c r="J29" s="248"/>
      <c r="K29" s="248"/>
      <c r="L29" s="248"/>
      <c r="M29" s="248"/>
      <c r="N29" s="248"/>
      <c r="O29" s="248"/>
      <c r="P29" s="248"/>
      <c r="Q29" s="248"/>
      <c r="R29" s="248"/>
      <c r="S29" s="248"/>
      <c r="T29" s="248"/>
      <c r="U29" s="248"/>
      <c r="V29" s="248"/>
      <c r="W29" s="248"/>
      <c r="X29" s="248"/>
      <c r="Y29" s="248"/>
      <c r="Z29" s="248"/>
      <c r="AA29" s="249"/>
    </row>
    <row r="30" spans="1:16384" s="83" customFormat="1" ht="15.75" customHeight="1" x14ac:dyDescent="0.25">
      <c r="A30" s="219" t="s">
        <v>16</v>
      </c>
      <c r="B30" s="219"/>
      <c r="C30" s="219"/>
      <c r="D30" s="219" t="s">
        <v>208</v>
      </c>
      <c r="E30" s="219" t="s">
        <v>24</v>
      </c>
      <c r="F30" s="219" t="s">
        <v>196</v>
      </c>
      <c r="G30" s="219" t="s">
        <v>209</v>
      </c>
      <c r="H30" s="219" t="s">
        <v>17</v>
      </c>
      <c r="I30" s="219" t="s">
        <v>23</v>
      </c>
      <c r="J30" s="220" t="s">
        <v>18</v>
      </c>
      <c r="K30" s="220"/>
      <c r="L30" s="220" t="s">
        <v>202</v>
      </c>
      <c r="M30" s="220"/>
      <c r="N30" s="220"/>
      <c r="O30" s="220"/>
      <c r="P30" s="220"/>
      <c r="Q30" s="220"/>
      <c r="R30" s="220"/>
      <c r="S30" s="220"/>
      <c r="T30" s="220"/>
      <c r="U30" s="220"/>
      <c r="V30" s="220"/>
      <c r="W30" s="220"/>
      <c r="X30" s="219" t="s">
        <v>8</v>
      </c>
      <c r="Y30" s="219"/>
      <c r="Z30" s="219"/>
      <c r="AA30" s="219" t="s">
        <v>221</v>
      </c>
    </row>
    <row r="31" spans="1:16384" s="83" customFormat="1" x14ac:dyDescent="0.25">
      <c r="A31" s="219"/>
      <c r="B31" s="219"/>
      <c r="C31" s="219"/>
      <c r="D31" s="219"/>
      <c r="E31" s="219"/>
      <c r="F31" s="219"/>
      <c r="G31" s="219"/>
      <c r="H31" s="219"/>
      <c r="I31" s="219"/>
      <c r="J31" s="220" t="s">
        <v>19</v>
      </c>
      <c r="K31" s="219" t="s">
        <v>20</v>
      </c>
      <c r="L31" s="219" t="s">
        <v>4</v>
      </c>
      <c r="M31" s="219"/>
      <c r="N31" s="219"/>
      <c r="O31" s="219" t="s">
        <v>5</v>
      </c>
      <c r="P31" s="219"/>
      <c r="Q31" s="219"/>
      <c r="R31" s="219" t="s">
        <v>6</v>
      </c>
      <c r="S31" s="219"/>
      <c r="T31" s="219"/>
      <c r="U31" s="219" t="s">
        <v>7</v>
      </c>
      <c r="V31" s="219"/>
      <c r="W31" s="219"/>
      <c r="X31" s="219"/>
      <c r="Y31" s="219"/>
      <c r="Z31" s="219"/>
      <c r="AA31" s="219"/>
    </row>
    <row r="32" spans="1:16384" s="83" customFormat="1" ht="30" x14ac:dyDescent="0.25">
      <c r="A32" s="219"/>
      <c r="B32" s="219"/>
      <c r="C32" s="219"/>
      <c r="D32" s="219"/>
      <c r="E32" s="219"/>
      <c r="F32" s="219"/>
      <c r="G32" s="219"/>
      <c r="H32" s="219"/>
      <c r="I32" s="219"/>
      <c r="J32" s="220"/>
      <c r="K32" s="219"/>
      <c r="L32" s="221" t="s">
        <v>198</v>
      </c>
      <c r="M32" s="221" t="s">
        <v>199</v>
      </c>
      <c r="N32" s="221" t="s">
        <v>21</v>
      </c>
      <c r="O32" s="221" t="s">
        <v>198</v>
      </c>
      <c r="P32" s="221" t="s">
        <v>199</v>
      </c>
      <c r="Q32" s="221" t="s">
        <v>21</v>
      </c>
      <c r="R32" s="221" t="s">
        <v>198</v>
      </c>
      <c r="S32" s="221" t="s">
        <v>199</v>
      </c>
      <c r="T32" s="221" t="s">
        <v>21</v>
      </c>
      <c r="U32" s="221" t="s">
        <v>198</v>
      </c>
      <c r="V32" s="221" t="s">
        <v>199</v>
      </c>
      <c r="W32" s="221" t="s">
        <v>21</v>
      </c>
      <c r="X32" s="221" t="s">
        <v>198</v>
      </c>
      <c r="Y32" s="222" t="s">
        <v>199</v>
      </c>
      <c r="Z32" s="222" t="s">
        <v>197</v>
      </c>
      <c r="AA32" s="222" t="s">
        <v>11</v>
      </c>
    </row>
    <row r="33" spans="1:27" s="262" customFormat="1" ht="57" x14ac:dyDescent="0.25">
      <c r="A33" s="250" t="s">
        <v>222</v>
      </c>
      <c r="B33" s="250"/>
      <c r="C33" s="250"/>
      <c r="D33" s="251" t="s">
        <v>277</v>
      </c>
      <c r="E33" s="252">
        <v>0.05</v>
      </c>
      <c r="F33" s="253" t="s">
        <v>341</v>
      </c>
      <c r="G33" s="253" t="s">
        <v>39</v>
      </c>
      <c r="H33" s="253" t="s">
        <v>223</v>
      </c>
      <c r="I33" s="253" t="s">
        <v>223</v>
      </c>
      <c r="J33" s="254">
        <v>42809</v>
      </c>
      <c r="K33" s="254">
        <v>43100</v>
      </c>
      <c r="L33" s="255"/>
      <c r="M33" s="253"/>
      <c r="N33" s="256" t="s">
        <v>409</v>
      </c>
      <c r="O33" s="257">
        <v>0.1</v>
      </c>
      <c r="P33" s="257">
        <v>0.1</v>
      </c>
      <c r="Q33" s="253" t="s">
        <v>493</v>
      </c>
      <c r="R33" s="257">
        <v>0.4</v>
      </c>
      <c r="S33" s="258"/>
      <c r="T33" s="253"/>
      <c r="U33" s="257">
        <v>0.5</v>
      </c>
      <c r="V33" s="253"/>
      <c r="W33" s="253"/>
      <c r="X33" s="259">
        <f t="shared" ref="X33:X36" si="4">+SUM(L33,O33,R33,U33)</f>
        <v>1</v>
      </c>
      <c r="Y33" s="259">
        <v>0.1</v>
      </c>
      <c r="Z33" s="260">
        <v>0</v>
      </c>
      <c r="AA33" s="261" t="s">
        <v>499</v>
      </c>
    </row>
    <row r="34" spans="1:27" s="262" customFormat="1" ht="66" customHeight="1" x14ac:dyDescent="0.25">
      <c r="A34" s="250" t="s">
        <v>277</v>
      </c>
      <c r="B34" s="250"/>
      <c r="C34" s="250"/>
      <c r="D34" s="251" t="s">
        <v>278</v>
      </c>
      <c r="E34" s="252">
        <v>0.05</v>
      </c>
      <c r="F34" s="253" t="s">
        <v>279</v>
      </c>
      <c r="G34" s="253" t="s">
        <v>39</v>
      </c>
      <c r="H34" s="253" t="s">
        <v>223</v>
      </c>
      <c r="I34" s="253" t="s">
        <v>223</v>
      </c>
      <c r="J34" s="254">
        <v>42887</v>
      </c>
      <c r="K34" s="254">
        <v>43099</v>
      </c>
      <c r="L34" s="255"/>
      <c r="M34" s="253"/>
      <c r="N34" s="256" t="s">
        <v>410</v>
      </c>
      <c r="O34" s="257">
        <v>0.1</v>
      </c>
      <c r="P34" s="257">
        <v>0.1</v>
      </c>
      <c r="Q34" s="253" t="s">
        <v>494</v>
      </c>
      <c r="R34" s="257">
        <v>0.4</v>
      </c>
      <c r="S34" s="258"/>
      <c r="T34" s="253"/>
      <c r="U34" s="257">
        <v>0.5</v>
      </c>
      <c r="V34" s="253"/>
      <c r="W34" s="253"/>
      <c r="X34" s="259">
        <f t="shared" si="4"/>
        <v>1</v>
      </c>
      <c r="Y34" s="259">
        <v>0.1</v>
      </c>
      <c r="Z34" s="260">
        <v>0</v>
      </c>
      <c r="AA34" s="261" t="s">
        <v>502</v>
      </c>
    </row>
    <row r="35" spans="1:27" s="262" customFormat="1" ht="66" customHeight="1" x14ac:dyDescent="0.25">
      <c r="A35" s="250" t="s">
        <v>484</v>
      </c>
      <c r="B35" s="250"/>
      <c r="C35" s="250"/>
      <c r="D35" s="251" t="s">
        <v>485</v>
      </c>
      <c r="E35" s="252">
        <v>0.05</v>
      </c>
      <c r="F35" s="253" t="s">
        <v>279</v>
      </c>
      <c r="G35" s="253" t="s">
        <v>39</v>
      </c>
      <c r="H35" s="253" t="s">
        <v>223</v>
      </c>
      <c r="I35" s="253" t="s">
        <v>223</v>
      </c>
      <c r="J35" s="254">
        <v>42887</v>
      </c>
      <c r="K35" s="254">
        <v>43099</v>
      </c>
      <c r="L35" s="255"/>
      <c r="M35" s="253"/>
      <c r="N35" s="256" t="s">
        <v>410</v>
      </c>
      <c r="O35" s="257">
        <v>0.1</v>
      </c>
      <c r="P35" s="257">
        <v>0.1</v>
      </c>
      <c r="Q35" s="253" t="s">
        <v>498</v>
      </c>
      <c r="R35" s="257">
        <v>0.4</v>
      </c>
      <c r="S35" s="258"/>
      <c r="T35" s="253"/>
      <c r="U35" s="257">
        <v>0.5</v>
      </c>
      <c r="V35" s="253"/>
      <c r="W35" s="253"/>
      <c r="X35" s="259">
        <f t="shared" si="4"/>
        <v>1</v>
      </c>
      <c r="Y35" s="259">
        <v>0.1</v>
      </c>
      <c r="Z35" s="260">
        <v>0</v>
      </c>
      <c r="AA35" s="261" t="s">
        <v>500</v>
      </c>
    </row>
    <row r="36" spans="1:27" s="262" customFormat="1" ht="66" customHeight="1" x14ac:dyDescent="0.25">
      <c r="A36" s="250" t="s">
        <v>486</v>
      </c>
      <c r="B36" s="250"/>
      <c r="C36" s="250"/>
      <c r="D36" s="263" t="s">
        <v>487</v>
      </c>
      <c r="E36" s="252">
        <v>0.05</v>
      </c>
      <c r="F36" s="253" t="s">
        <v>279</v>
      </c>
      <c r="G36" s="253" t="s">
        <v>39</v>
      </c>
      <c r="H36" s="253" t="s">
        <v>223</v>
      </c>
      <c r="I36" s="253" t="s">
        <v>223</v>
      </c>
      <c r="J36" s="254">
        <v>42887</v>
      </c>
      <c r="K36" s="254">
        <v>43099</v>
      </c>
      <c r="L36" s="255"/>
      <c r="M36" s="253"/>
      <c r="N36" s="256" t="s">
        <v>410</v>
      </c>
      <c r="O36" s="257">
        <v>0.1</v>
      </c>
      <c r="P36" s="257">
        <v>0.1</v>
      </c>
      <c r="Q36" s="253" t="s">
        <v>498</v>
      </c>
      <c r="R36" s="257">
        <v>0.4</v>
      </c>
      <c r="S36" s="258"/>
      <c r="T36" s="253"/>
      <c r="U36" s="257">
        <v>0.5</v>
      </c>
      <c r="V36" s="253"/>
      <c r="W36" s="253"/>
      <c r="X36" s="259">
        <f t="shared" si="4"/>
        <v>1</v>
      </c>
      <c r="Y36" s="259">
        <v>0.1</v>
      </c>
      <c r="Z36" s="260">
        <v>0</v>
      </c>
      <c r="AA36" s="261" t="s">
        <v>501</v>
      </c>
    </row>
    <row r="37" spans="1:27" s="272" customFormat="1" x14ac:dyDescent="0.25">
      <c r="A37" s="264"/>
      <c r="B37" s="264"/>
      <c r="C37" s="264"/>
      <c r="D37" s="265"/>
      <c r="E37" s="266"/>
      <c r="F37" s="266"/>
      <c r="G37" s="266"/>
      <c r="H37" s="266"/>
      <c r="I37" s="266"/>
      <c r="J37" s="267"/>
      <c r="K37" s="267"/>
      <c r="L37" s="268"/>
      <c r="M37" s="266"/>
      <c r="N37" s="266"/>
      <c r="O37" s="269"/>
      <c r="P37" s="266"/>
      <c r="Q37" s="266"/>
      <c r="R37" s="269"/>
      <c r="S37" s="266"/>
      <c r="T37" s="266"/>
      <c r="U37" s="269"/>
      <c r="V37" s="266"/>
      <c r="W37" s="266"/>
      <c r="X37" s="270"/>
      <c r="Y37" s="270"/>
      <c r="Z37" s="271"/>
      <c r="AA37" s="245">
        <f>+SUMPRODUCT(E33:E36,Z33:Z36)</f>
        <v>0</v>
      </c>
    </row>
    <row r="38" spans="1:27" s="83" customFormat="1" x14ac:dyDescent="0.25">
      <c r="A38" s="217" t="s">
        <v>150</v>
      </c>
      <c r="B38" s="217"/>
      <c r="C38" s="218" t="str">
        <f>+C11</f>
        <v>Mediante el rediseño organizacional, orientado al fortalecimiento y mejoramiento de las capacidades administrativas del Instituto.</v>
      </c>
      <c r="D38" s="218"/>
      <c r="E38" s="218"/>
      <c r="F38" s="218"/>
      <c r="G38" s="218"/>
      <c r="H38" s="218"/>
      <c r="I38" s="218"/>
      <c r="J38" s="218"/>
      <c r="K38" s="218"/>
      <c r="L38" s="218"/>
      <c r="M38" s="218"/>
      <c r="N38" s="218"/>
      <c r="O38" s="218"/>
      <c r="P38" s="218"/>
      <c r="Q38" s="218"/>
      <c r="R38" s="218"/>
      <c r="S38" s="218"/>
      <c r="T38" s="218"/>
      <c r="U38" s="218"/>
      <c r="V38" s="218"/>
      <c r="W38" s="218"/>
      <c r="X38" s="218"/>
      <c r="Y38" s="218"/>
      <c r="Z38" s="218"/>
      <c r="AA38" s="218"/>
    </row>
    <row r="39" spans="1:27" s="83" customFormat="1" ht="15.75" customHeight="1" x14ac:dyDescent="0.25">
      <c r="A39" s="219" t="s">
        <v>16</v>
      </c>
      <c r="B39" s="219"/>
      <c r="C39" s="219"/>
      <c r="D39" s="219" t="s">
        <v>201</v>
      </c>
      <c r="E39" s="219" t="s">
        <v>24</v>
      </c>
      <c r="F39" s="219" t="s">
        <v>196</v>
      </c>
      <c r="G39" s="219" t="s">
        <v>209</v>
      </c>
      <c r="H39" s="219" t="s">
        <v>17</v>
      </c>
      <c r="I39" s="219" t="s">
        <v>23</v>
      </c>
      <c r="J39" s="220" t="s">
        <v>18</v>
      </c>
      <c r="K39" s="220"/>
      <c r="L39" s="220" t="s">
        <v>202</v>
      </c>
      <c r="M39" s="220"/>
      <c r="N39" s="220"/>
      <c r="O39" s="220"/>
      <c r="P39" s="220"/>
      <c r="Q39" s="220"/>
      <c r="R39" s="220"/>
      <c r="S39" s="220"/>
      <c r="T39" s="220"/>
      <c r="U39" s="220"/>
      <c r="V39" s="220"/>
      <c r="W39" s="220"/>
      <c r="X39" s="219" t="s">
        <v>8</v>
      </c>
      <c r="Y39" s="219"/>
      <c r="Z39" s="219"/>
      <c r="AA39" s="219" t="s">
        <v>221</v>
      </c>
    </row>
    <row r="40" spans="1:27" s="83" customFormat="1" x14ac:dyDescent="0.25">
      <c r="A40" s="219"/>
      <c r="B40" s="219"/>
      <c r="C40" s="219"/>
      <c r="D40" s="219"/>
      <c r="E40" s="219"/>
      <c r="F40" s="219"/>
      <c r="G40" s="219"/>
      <c r="H40" s="219"/>
      <c r="I40" s="219"/>
      <c r="J40" s="220" t="s">
        <v>19</v>
      </c>
      <c r="K40" s="219" t="s">
        <v>20</v>
      </c>
      <c r="L40" s="219" t="s">
        <v>4</v>
      </c>
      <c r="M40" s="219"/>
      <c r="N40" s="219"/>
      <c r="O40" s="219" t="s">
        <v>5</v>
      </c>
      <c r="P40" s="219"/>
      <c r="Q40" s="219"/>
      <c r="R40" s="219" t="s">
        <v>6</v>
      </c>
      <c r="S40" s="219"/>
      <c r="T40" s="219"/>
      <c r="U40" s="219" t="s">
        <v>7</v>
      </c>
      <c r="V40" s="219"/>
      <c r="W40" s="219"/>
      <c r="X40" s="219"/>
      <c r="Y40" s="219"/>
      <c r="Z40" s="219"/>
      <c r="AA40" s="219"/>
    </row>
    <row r="41" spans="1:27" s="83" customFormat="1" ht="30" x14ac:dyDescent="0.25">
      <c r="A41" s="219"/>
      <c r="B41" s="219"/>
      <c r="C41" s="219"/>
      <c r="D41" s="219"/>
      <c r="E41" s="219"/>
      <c r="F41" s="219"/>
      <c r="G41" s="219"/>
      <c r="H41" s="219"/>
      <c r="I41" s="219"/>
      <c r="J41" s="220"/>
      <c r="K41" s="219"/>
      <c r="L41" s="221" t="s">
        <v>198</v>
      </c>
      <c r="M41" s="221" t="s">
        <v>199</v>
      </c>
      <c r="N41" s="221" t="s">
        <v>21</v>
      </c>
      <c r="O41" s="221" t="s">
        <v>198</v>
      </c>
      <c r="P41" s="221" t="s">
        <v>199</v>
      </c>
      <c r="Q41" s="221" t="s">
        <v>21</v>
      </c>
      <c r="R41" s="221" t="s">
        <v>198</v>
      </c>
      <c r="S41" s="221" t="s">
        <v>199</v>
      </c>
      <c r="T41" s="221" t="s">
        <v>21</v>
      </c>
      <c r="U41" s="221" t="s">
        <v>198</v>
      </c>
      <c r="V41" s="221" t="s">
        <v>199</v>
      </c>
      <c r="W41" s="221" t="s">
        <v>21</v>
      </c>
      <c r="X41" s="221" t="s">
        <v>198</v>
      </c>
      <c r="Y41" s="222" t="s">
        <v>199</v>
      </c>
      <c r="Z41" s="222" t="s">
        <v>197</v>
      </c>
      <c r="AA41" s="222" t="s">
        <v>11</v>
      </c>
    </row>
    <row r="42" spans="1:27" s="262" customFormat="1" ht="65.25" customHeight="1" x14ac:dyDescent="0.25">
      <c r="A42" s="273" t="s">
        <v>314</v>
      </c>
      <c r="B42" s="166"/>
      <c r="C42" s="274"/>
      <c r="D42" s="251" t="s">
        <v>315</v>
      </c>
      <c r="E42" s="252">
        <v>0.1</v>
      </c>
      <c r="F42" s="253" t="s">
        <v>316</v>
      </c>
      <c r="G42" s="253" t="s">
        <v>39</v>
      </c>
      <c r="H42" s="253" t="s">
        <v>223</v>
      </c>
      <c r="I42" s="253" t="s">
        <v>223</v>
      </c>
      <c r="J42" s="254">
        <v>42874</v>
      </c>
      <c r="K42" s="254" t="s">
        <v>496</v>
      </c>
      <c r="L42" s="255"/>
      <c r="M42" s="253"/>
      <c r="N42" s="253" t="s">
        <v>412</v>
      </c>
      <c r="O42" s="257">
        <v>0.5</v>
      </c>
      <c r="P42" s="257">
        <v>0.5</v>
      </c>
      <c r="Q42" s="253" t="s">
        <v>495</v>
      </c>
      <c r="R42" s="257">
        <v>0.25</v>
      </c>
      <c r="S42" s="253"/>
      <c r="T42" s="253"/>
      <c r="U42" s="257">
        <v>0.25</v>
      </c>
      <c r="V42" s="257"/>
      <c r="W42" s="253"/>
      <c r="X42" s="275">
        <f>+SUM(L42,O42,R42,U42)</f>
        <v>1</v>
      </c>
      <c r="Y42" s="275">
        <f>+SUM(M42,P42,S42,V42)</f>
        <v>0.5</v>
      </c>
      <c r="Z42" s="260">
        <v>0</v>
      </c>
      <c r="AA42" s="261" t="s">
        <v>497</v>
      </c>
    </row>
    <row r="43" spans="1:27" s="50" customFormat="1" x14ac:dyDescent="0.25">
      <c r="A43" s="264"/>
      <c r="B43" s="264"/>
      <c r="C43" s="264"/>
      <c r="D43" s="89"/>
      <c r="E43" s="276"/>
      <c r="F43" s="276"/>
      <c r="G43" s="276"/>
      <c r="H43" s="276"/>
      <c r="I43" s="276"/>
      <c r="J43" s="72"/>
      <c r="K43" s="72"/>
      <c r="L43" s="277"/>
      <c r="M43" s="276"/>
      <c r="N43" s="276"/>
      <c r="O43" s="277"/>
      <c r="P43" s="276"/>
      <c r="Q43" s="276"/>
      <c r="R43" s="277"/>
      <c r="S43" s="276"/>
      <c r="T43" s="276"/>
      <c r="U43" s="277"/>
      <c r="V43" s="276"/>
      <c r="W43" s="276"/>
      <c r="X43" s="278"/>
      <c r="Y43" s="278"/>
      <c r="Z43" s="278"/>
      <c r="AA43" s="278">
        <f>+Z42*E42</f>
        <v>0</v>
      </c>
    </row>
    <row r="44" spans="1:27" s="83" customFormat="1" x14ac:dyDescent="0.25">
      <c r="A44" s="217" t="s">
        <v>150</v>
      </c>
      <c r="B44" s="217"/>
      <c r="C44" s="218" t="str">
        <f>+C12</f>
        <v>Mediante acciones de mejora y sostenibilidad del Sistema Integrado de Gestión.</v>
      </c>
      <c r="D44" s="218"/>
      <c r="E44" s="218"/>
      <c r="F44" s="218"/>
      <c r="G44" s="218"/>
      <c r="H44" s="218"/>
      <c r="I44" s="218"/>
      <c r="J44" s="218"/>
      <c r="K44" s="218"/>
      <c r="L44" s="218"/>
      <c r="M44" s="218"/>
      <c r="N44" s="218"/>
      <c r="O44" s="218"/>
      <c r="P44" s="218"/>
      <c r="Q44" s="218"/>
      <c r="R44" s="218"/>
      <c r="S44" s="218"/>
      <c r="T44" s="218"/>
      <c r="U44" s="218"/>
      <c r="V44" s="218"/>
      <c r="W44" s="218"/>
      <c r="X44" s="218"/>
      <c r="Y44" s="218"/>
      <c r="Z44" s="218"/>
      <c r="AA44" s="218"/>
    </row>
    <row r="45" spans="1:27" s="83" customFormat="1" ht="15.75" customHeight="1" x14ac:dyDescent="0.25">
      <c r="A45" s="219" t="s">
        <v>16</v>
      </c>
      <c r="B45" s="219"/>
      <c r="C45" s="219"/>
      <c r="D45" s="219" t="s">
        <v>201</v>
      </c>
      <c r="E45" s="219" t="s">
        <v>24</v>
      </c>
      <c r="F45" s="219" t="s">
        <v>196</v>
      </c>
      <c r="G45" s="219" t="s">
        <v>209</v>
      </c>
      <c r="H45" s="219" t="s">
        <v>17</v>
      </c>
      <c r="I45" s="219" t="s">
        <v>23</v>
      </c>
      <c r="J45" s="220" t="s">
        <v>18</v>
      </c>
      <c r="K45" s="220"/>
      <c r="L45" s="220" t="s">
        <v>202</v>
      </c>
      <c r="M45" s="220"/>
      <c r="N45" s="220"/>
      <c r="O45" s="220"/>
      <c r="P45" s="220"/>
      <c r="Q45" s="220"/>
      <c r="R45" s="220"/>
      <c r="S45" s="220"/>
      <c r="T45" s="220"/>
      <c r="U45" s="220"/>
      <c r="V45" s="220"/>
      <c r="W45" s="220"/>
      <c r="X45" s="219" t="s">
        <v>8</v>
      </c>
      <c r="Y45" s="219"/>
      <c r="Z45" s="219"/>
      <c r="AA45" s="219" t="s">
        <v>221</v>
      </c>
    </row>
    <row r="46" spans="1:27" s="83" customFormat="1" x14ac:dyDescent="0.25">
      <c r="A46" s="219"/>
      <c r="B46" s="219"/>
      <c r="C46" s="219"/>
      <c r="D46" s="219"/>
      <c r="E46" s="219"/>
      <c r="F46" s="219"/>
      <c r="G46" s="219"/>
      <c r="H46" s="219"/>
      <c r="I46" s="219"/>
      <c r="J46" s="220" t="s">
        <v>19</v>
      </c>
      <c r="K46" s="219" t="s">
        <v>20</v>
      </c>
      <c r="L46" s="219" t="s">
        <v>4</v>
      </c>
      <c r="M46" s="219"/>
      <c r="N46" s="219"/>
      <c r="O46" s="219" t="s">
        <v>5</v>
      </c>
      <c r="P46" s="219"/>
      <c r="Q46" s="219"/>
      <c r="R46" s="219" t="s">
        <v>6</v>
      </c>
      <c r="S46" s="219"/>
      <c r="T46" s="219"/>
      <c r="U46" s="219" t="s">
        <v>7</v>
      </c>
      <c r="V46" s="219"/>
      <c r="W46" s="219"/>
      <c r="X46" s="219"/>
      <c r="Y46" s="219"/>
      <c r="Z46" s="219"/>
      <c r="AA46" s="219"/>
    </row>
    <row r="47" spans="1:27" s="83" customFormat="1" ht="30" x14ac:dyDescent="0.25">
      <c r="A47" s="219"/>
      <c r="B47" s="219"/>
      <c r="C47" s="219"/>
      <c r="D47" s="219"/>
      <c r="E47" s="219"/>
      <c r="F47" s="219"/>
      <c r="G47" s="219"/>
      <c r="H47" s="219"/>
      <c r="I47" s="219"/>
      <c r="J47" s="220"/>
      <c r="K47" s="219"/>
      <c r="L47" s="221" t="s">
        <v>198</v>
      </c>
      <c r="M47" s="221" t="s">
        <v>199</v>
      </c>
      <c r="N47" s="221" t="s">
        <v>21</v>
      </c>
      <c r="O47" s="221" t="s">
        <v>198</v>
      </c>
      <c r="P47" s="221" t="s">
        <v>199</v>
      </c>
      <c r="Q47" s="221" t="s">
        <v>21</v>
      </c>
      <c r="R47" s="221" t="s">
        <v>198</v>
      </c>
      <c r="S47" s="221" t="s">
        <v>199</v>
      </c>
      <c r="T47" s="221" t="s">
        <v>21</v>
      </c>
      <c r="U47" s="221" t="s">
        <v>198</v>
      </c>
      <c r="V47" s="221" t="s">
        <v>199</v>
      </c>
      <c r="W47" s="221" t="s">
        <v>21</v>
      </c>
      <c r="X47" s="221" t="s">
        <v>198</v>
      </c>
      <c r="Y47" s="222" t="s">
        <v>199</v>
      </c>
      <c r="Z47" s="222" t="s">
        <v>197</v>
      </c>
      <c r="AA47" s="222" t="s">
        <v>11</v>
      </c>
    </row>
    <row r="48" spans="1:27" s="235" customFormat="1" ht="28.5" x14ac:dyDescent="0.25">
      <c r="A48" s="223" t="s">
        <v>229</v>
      </c>
      <c r="B48" s="223"/>
      <c r="C48" s="223"/>
      <c r="D48" s="224" t="s">
        <v>230</v>
      </c>
      <c r="E48" s="225">
        <v>0.05</v>
      </c>
      <c r="F48" s="226" t="s">
        <v>346</v>
      </c>
      <c r="G48" s="226" t="s">
        <v>48</v>
      </c>
      <c r="H48" s="226" t="s">
        <v>231</v>
      </c>
      <c r="I48" s="226" t="s">
        <v>232</v>
      </c>
      <c r="J48" s="228">
        <v>42826</v>
      </c>
      <c r="K48" s="228">
        <v>42917</v>
      </c>
      <c r="L48" s="230"/>
      <c r="M48" s="226"/>
      <c r="N48" s="226"/>
      <c r="O48" s="230">
        <v>1</v>
      </c>
      <c r="P48" s="226"/>
      <c r="Q48" s="279" t="s">
        <v>512</v>
      </c>
      <c r="R48" s="279">
        <v>0.25</v>
      </c>
      <c r="S48" s="279">
        <v>0.25</v>
      </c>
      <c r="T48" s="226"/>
      <c r="U48" s="279">
        <v>0.25</v>
      </c>
      <c r="V48" s="226"/>
      <c r="W48" s="226"/>
      <c r="X48" s="280">
        <f t="shared" ref="X48:Y50" si="5">+SUM(L48,O48,R48,U48)</f>
        <v>1.5</v>
      </c>
      <c r="Y48" s="280">
        <f t="shared" si="5"/>
        <v>0.25</v>
      </c>
      <c r="Z48" s="233">
        <v>0</v>
      </c>
      <c r="AA48" s="234"/>
    </row>
    <row r="49" spans="1:27" s="235" customFormat="1" ht="28.5" x14ac:dyDescent="0.25">
      <c r="A49" s="223" t="s">
        <v>353</v>
      </c>
      <c r="B49" s="223"/>
      <c r="C49" s="223"/>
      <c r="D49" s="224" t="s">
        <v>354</v>
      </c>
      <c r="E49" s="281">
        <v>2.5000000000000001E-2</v>
      </c>
      <c r="F49" s="226" t="s">
        <v>411</v>
      </c>
      <c r="G49" s="226" t="s">
        <v>355</v>
      </c>
      <c r="H49" s="226" t="s">
        <v>231</v>
      </c>
      <c r="I49" s="226" t="s">
        <v>232</v>
      </c>
      <c r="J49" s="228">
        <v>42736</v>
      </c>
      <c r="K49" s="228">
        <v>43099</v>
      </c>
      <c r="L49" s="230">
        <v>0.25</v>
      </c>
      <c r="M49" s="226">
        <v>0.25</v>
      </c>
      <c r="N49" s="282" t="s">
        <v>413</v>
      </c>
      <c r="O49" s="230">
        <v>0.25</v>
      </c>
      <c r="P49" s="226"/>
      <c r="Q49" s="279" t="s">
        <v>513</v>
      </c>
      <c r="R49" s="279">
        <v>0.25</v>
      </c>
      <c r="S49" s="279">
        <v>0.25</v>
      </c>
      <c r="T49" s="226"/>
      <c r="U49" s="279">
        <v>0.25</v>
      </c>
      <c r="V49" s="226"/>
      <c r="W49" s="226"/>
      <c r="X49" s="280">
        <f t="shared" si="5"/>
        <v>1</v>
      </c>
      <c r="Y49" s="280">
        <f t="shared" si="5"/>
        <v>0.5</v>
      </c>
      <c r="Z49" s="233">
        <v>0</v>
      </c>
      <c r="AA49" s="234"/>
    </row>
    <row r="50" spans="1:27" s="235" customFormat="1" ht="28.5" x14ac:dyDescent="0.25">
      <c r="A50" s="223" t="s">
        <v>356</v>
      </c>
      <c r="B50" s="223"/>
      <c r="C50" s="223"/>
      <c r="D50" s="224" t="s">
        <v>357</v>
      </c>
      <c r="E50" s="281">
        <v>2.5000000000000001E-2</v>
      </c>
      <c r="F50" s="226" t="s">
        <v>358</v>
      </c>
      <c r="G50" s="226" t="s">
        <v>355</v>
      </c>
      <c r="H50" s="226" t="s">
        <v>231</v>
      </c>
      <c r="I50" s="226" t="s">
        <v>232</v>
      </c>
      <c r="J50" s="228">
        <v>42809</v>
      </c>
      <c r="K50" s="228">
        <v>42840</v>
      </c>
      <c r="L50" s="230"/>
      <c r="M50" s="226"/>
      <c r="N50" s="226"/>
      <c r="O50" s="230">
        <v>1</v>
      </c>
      <c r="P50" s="226"/>
      <c r="Q50" s="279" t="s">
        <v>514</v>
      </c>
      <c r="R50" s="279">
        <v>0.25</v>
      </c>
      <c r="S50" s="279">
        <v>0.25</v>
      </c>
      <c r="T50" s="226"/>
      <c r="U50" s="279">
        <v>0.25</v>
      </c>
      <c r="V50" s="226"/>
      <c r="W50" s="226"/>
      <c r="X50" s="280">
        <f t="shared" si="5"/>
        <v>1.5</v>
      </c>
      <c r="Y50" s="280">
        <f t="shared" si="5"/>
        <v>0.25</v>
      </c>
      <c r="Z50" s="233">
        <v>0</v>
      </c>
      <c r="AA50" s="234"/>
    </row>
    <row r="51" spans="1:27" s="272" customFormat="1" x14ac:dyDescent="0.25">
      <c r="A51" s="264"/>
      <c r="B51" s="264"/>
      <c r="C51" s="264"/>
      <c r="D51" s="265"/>
      <c r="E51" s="266"/>
      <c r="F51" s="266"/>
      <c r="G51" s="266"/>
      <c r="H51" s="266"/>
      <c r="I51" s="266"/>
      <c r="J51" s="267"/>
      <c r="K51" s="267"/>
      <c r="L51" s="268"/>
      <c r="M51" s="266"/>
      <c r="N51" s="266"/>
      <c r="O51" s="268"/>
      <c r="P51" s="266"/>
      <c r="Q51" s="266"/>
      <c r="R51" s="268"/>
      <c r="S51" s="266"/>
      <c r="T51" s="266"/>
      <c r="U51" s="268"/>
      <c r="V51" s="266"/>
      <c r="W51" s="266"/>
      <c r="X51" s="270"/>
      <c r="Y51" s="270"/>
      <c r="Z51" s="270"/>
      <c r="AA51" s="245">
        <f>+SUMPRODUCT(E48:E50,Z48:Z50)</f>
        <v>0</v>
      </c>
    </row>
    <row r="52" spans="1:27" s="83" customFormat="1" x14ac:dyDescent="0.25">
      <c r="A52" s="217" t="s">
        <v>150</v>
      </c>
      <c r="B52" s="217"/>
      <c r="C52" s="218" t="str">
        <f>+C13</f>
        <v>Mediante la implementación de herramientas tecnológicas y fortalecimiento de las TIC en la gestión institucional.</v>
      </c>
      <c r="D52" s="218"/>
      <c r="E52" s="218"/>
      <c r="F52" s="218"/>
      <c r="G52" s="218"/>
      <c r="H52" s="218"/>
      <c r="I52" s="218"/>
      <c r="J52" s="218"/>
      <c r="K52" s="218"/>
      <c r="L52" s="218"/>
      <c r="M52" s="218"/>
      <c r="N52" s="218"/>
      <c r="O52" s="218"/>
      <c r="P52" s="218"/>
      <c r="Q52" s="218"/>
      <c r="R52" s="218"/>
      <c r="S52" s="218"/>
      <c r="T52" s="218"/>
      <c r="U52" s="218"/>
      <c r="V52" s="218"/>
      <c r="W52" s="218"/>
      <c r="X52" s="218"/>
      <c r="Y52" s="218"/>
      <c r="Z52" s="218"/>
      <c r="AA52" s="218"/>
    </row>
    <row r="53" spans="1:27" s="83" customFormat="1" ht="15.75" customHeight="1" x14ac:dyDescent="0.25">
      <c r="A53" s="219" t="s">
        <v>16</v>
      </c>
      <c r="B53" s="219"/>
      <c r="C53" s="219"/>
      <c r="D53" s="219" t="s">
        <v>201</v>
      </c>
      <c r="E53" s="219" t="s">
        <v>24</v>
      </c>
      <c r="F53" s="219" t="s">
        <v>196</v>
      </c>
      <c r="G53" s="219" t="s">
        <v>209</v>
      </c>
      <c r="H53" s="219" t="s">
        <v>17</v>
      </c>
      <c r="I53" s="219" t="s">
        <v>23</v>
      </c>
      <c r="J53" s="220" t="s">
        <v>18</v>
      </c>
      <c r="K53" s="220"/>
      <c r="L53" s="220" t="s">
        <v>202</v>
      </c>
      <c r="M53" s="220"/>
      <c r="N53" s="220"/>
      <c r="O53" s="220"/>
      <c r="P53" s="220"/>
      <c r="Q53" s="220"/>
      <c r="R53" s="220"/>
      <c r="S53" s="220"/>
      <c r="T53" s="220"/>
      <c r="U53" s="220"/>
      <c r="V53" s="220"/>
      <c r="W53" s="220"/>
      <c r="X53" s="219" t="s">
        <v>8</v>
      </c>
      <c r="Y53" s="219"/>
      <c r="Z53" s="219"/>
      <c r="AA53" s="219" t="s">
        <v>221</v>
      </c>
    </row>
    <row r="54" spans="1:27" s="83" customFormat="1" x14ac:dyDescent="0.25">
      <c r="A54" s="219"/>
      <c r="B54" s="219"/>
      <c r="C54" s="219"/>
      <c r="D54" s="219"/>
      <c r="E54" s="219"/>
      <c r="F54" s="219"/>
      <c r="G54" s="219"/>
      <c r="H54" s="219"/>
      <c r="I54" s="219"/>
      <c r="J54" s="220" t="s">
        <v>19</v>
      </c>
      <c r="K54" s="219" t="s">
        <v>20</v>
      </c>
      <c r="L54" s="219" t="s">
        <v>4</v>
      </c>
      <c r="M54" s="219"/>
      <c r="N54" s="219"/>
      <c r="O54" s="219" t="s">
        <v>5</v>
      </c>
      <c r="P54" s="219"/>
      <c r="Q54" s="219"/>
      <c r="R54" s="219" t="s">
        <v>6</v>
      </c>
      <c r="S54" s="219"/>
      <c r="T54" s="219"/>
      <c r="U54" s="219" t="s">
        <v>7</v>
      </c>
      <c r="V54" s="219"/>
      <c r="W54" s="219"/>
      <c r="X54" s="219"/>
      <c r="Y54" s="219"/>
      <c r="Z54" s="219"/>
      <c r="AA54" s="219"/>
    </row>
    <row r="55" spans="1:27" s="83" customFormat="1" ht="30" x14ac:dyDescent="0.25">
      <c r="A55" s="219"/>
      <c r="B55" s="219"/>
      <c r="C55" s="219"/>
      <c r="D55" s="219"/>
      <c r="E55" s="219"/>
      <c r="F55" s="219"/>
      <c r="G55" s="219"/>
      <c r="H55" s="219"/>
      <c r="I55" s="219"/>
      <c r="J55" s="220"/>
      <c r="K55" s="219"/>
      <c r="L55" s="221" t="s">
        <v>198</v>
      </c>
      <c r="M55" s="221" t="s">
        <v>199</v>
      </c>
      <c r="N55" s="221" t="s">
        <v>21</v>
      </c>
      <c r="O55" s="221" t="s">
        <v>198</v>
      </c>
      <c r="P55" s="221" t="s">
        <v>199</v>
      </c>
      <c r="Q55" s="221" t="s">
        <v>21</v>
      </c>
      <c r="R55" s="221" t="s">
        <v>198</v>
      </c>
      <c r="S55" s="221" t="s">
        <v>199</v>
      </c>
      <c r="T55" s="221" t="s">
        <v>21</v>
      </c>
      <c r="U55" s="221" t="s">
        <v>198</v>
      </c>
      <c r="V55" s="221" t="s">
        <v>199</v>
      </c>
      <c r="W55" s="221" t="s">
        <v>21</v>
      </c>
      <c r="X55" s="221" t="s">
        <v>198</v>
      </c>
      <c r="Y55" s="222" t="s">
        <v>199</v>
      </c>
      <c r="Z55" s="222" t="s">
        <v>197</v>
      </c>
      <c r="AA55" s="222" t="s">
        <v>11</v>
      </c>
    </row>
    <row r="56" spans="1:27" s="235" customFormat="1" ht="123" customHeight="1" x14ac:dyDescent="0.25">
      <c r="A56" s="283" t="s">
        <v>324</v>
      </c>
      <c r="B56" s="283"/>
      <c r="C56" s="283"/>
      <c r="D56" s="227" t="s">
        <v>286</v>
      </c>
      <c r="E56" s="284">
        <v>0.1</v>
      </c>
      <c r="F56" s="227" t="s">
        <v>252</v>
      </c>
      <c r="G56" s="224" t="s">
        <v>266</v>
      </c>
      <c r="H56" s="224" t="s">
        <v>242</v>
      </c>
      <c r="I56" s="224" t="s">
        <v>241</v>
      </c>
      <c r="J56" s="285">
        <v>42781</v>
      </c>
      <c r="K56" s="285">
        <v>43100</v>
      </c>
      <c r="L56" s="232">
        <v>0.25</v>
      </c>
      <c r="M56" s="232">
        <v>0.25</v>
      </c>
      <c r="N56" s="229" t="s">
        <v>451</v>
      </c>
      <c r="O56" s="232">
        <v>0.25</v>
      </c>
      <c r="P56" s="232">
        <v>0.25</v>
      </c>
      <c r="Q56" s="227" t="s">
        <v>451</v>
      </c>
      <c r="R56" s="232">
        <v>0.25</v>
      </c>
      <c r="S56" s="227"/>
      <c r="T56" s="227"/>
      <c r="U56" s="232">
        <v>0.25</v>
      </c>
      <c r="V56" s="227"/>
      <c r="W56" s="227"/>
      <c r="X56" s="232">
        <f>+SUM(L56,O56,R56,U56)</f>
        <v>1</v>
      </c>
      <c r="Y56" s="280">
        <f>+SUM(M56,P56,S56,V56)</f>
        <v>0.5</v>
      </c>
      <c r="Z56" s="233">
        <v>0</v>
      </c>
      <c r="AA56" s="286"/>
    </row>
    <row r="57" spans="1:27" ht="8.25" customHeight="1" x14ac:dyDescent="0.25">
      <c r="A57" s="89"/>
      <c r="B57" s="89"/>
      <c r="C57" s="89"/>
      <c r="D57" s="287"/>
      <c r="E57" s="288"/>
      <c r="F57" s="287"/>
      <c r="G57" s="89"/>
      <c r="H57" s="89"/>
      <c r="I57" s="89"/>
      <c r="J57" s="289"/>
      <c r="K57" s="289"/>
      <c r="L57" s="290"/>
      <c r="M57" s="287"/>
      <c r="N57" s="236"/>
      <c r="O57" s="290"/>
      <c r="P57" s="287"/>
      <c r="Q57" s="287"/>
      <c r="R57" s="290"/>
      <c r="S57" s="287"/>
      <c r="T57" s="287"/>
      <c r="U57" s="290"/>
      <c r="V57" s="287"/>
      <c r="W57" s="287"/>
      <c r="X57" s="290"/>
      <c r="Y57" s="291"/>
      <c r="Z57" s="292"/>
      <c r="AA57" s="292">
        <f>+Z56*E56</f>
        <v>0</v>
      </c>
    </row>
    <row r="58" spans="1:27" ht="25.5" customHeight="1" x14ac:dyDescent="0.25">
      <c r="A58" s="89"/>
      <c r="B58" s="293" t="s">
        <v>371</v>
      </c>
      <c r="C58" s="89" t="s">
        <v>374</v>
      </c>
      <c r="D58" s="287"/>
      <c r="E58" s="288"/>
      <c r="F58" s="287"/>
      <c r="G58" s="89"/>
      <c r="H58" s="89"/>
      <c r="I58" s="89"/>
      <c r="J58" s="289"/>
      <c r="K58" s="289"/>
      <c r="L58" s="290"/>
      <c r="M58" s="287"/>
      <c r="N58" s="287"/>
      <c r="O58" s="290"/>
      <c r="P58" s="287"/>
      <c r="Q58" s="287"/>
      <c r="R58" s="290"/>
      <c r="S58" s="287"/>
      <c r="T58" s="287"/>
      <c r="U58" s="290"/>
      <c r="V58" s="287"/>
      <c r="W58" s="287"/>
      <c r="X58" s="290"/>
      <c r="Y58" s="291"/>
      <c r="Z58" s="292"/>
      <c r="AA58" s="292">
        <f>+SUM(AA57,AA51,AA43,AA37,AA28)</f>
        <v>0.32499999999999996</v>
      </c>
    </row>
    <row r="59" spans="1:27" s="50" customFormat="1" ht="15.75" customHeight="1" x14ac:dyDescent="0.25">
      <c r="A59" s="89"/>
      <c r="C59" s="89"/>
      <c r="K59" s="289"/>
      <c r="L59" s="290"/>
      <c r="M59" s="287"/>
      <c r="N59" s="287"/>
      <c r="O59" s="290"/>
      <c r="P59" s="287"/>
      <c r="Q59" s="287"/>
      <c r="R59" s="290"/>
      <c r="S59" s="287"/>
      <c r="T59" s="287"/>
      <c r="U59" s="290"/>
      <c r="V59" s="287"/>
      <c r="W59" s="287"/>
      <c r="X59" s="290"/>
      <c r="Y59" s="291"/>
      <c r="Z59" s="292"/>
      <c r="AA59" s="292"/>
    </row>
    <row r="60" spans="1:27" ht="47.25" customHeight="1" x14ac:dyDescent="0.25">
      <c r="A60" s="89"/>
      <c r="B60" s="89"/>
      <c r="C60" s="38"/>
      <c r="D60" s="116" t="s">
        <v>351</v>
      </c>
      <c r="E60" s="116"/>
      <c r="H60" s="116" t="s">
        <v>352</v>
      </c>
      <c r="I60" s="116"/>
      <c r="J60" s="116"/>
      <c r="K60" s="289"/>
      <c r="L60" s="290"/>
      <c r="M60" s="287"/>
      <c r="N60" s="287"/>
      <c r="O60" s="290"/>
      <c r="P60" s="287"/>
      <c r="Q60" s="287"/>
      <c r="R60" s="290"/>
      <c r="S60" s="287"/>
      <c r="T60" s="287"/>
      <c r="U60" s="290"/>
      <c r="V60" s="287"/>
      <c r="W60" s="287"/>
      <c r="X60" s="290"/>
      <c r="Y60" s="291"/>
      <c r="Z60" s="292"/>
      <c r="AA60" s="292"/>
    </row>
    <row r="61" spans="1:27" ht="47.25" hidden="1" customHeight="1" x14ac:dyDescent="0.25">
      <c r="A61" s="89"/>
      <c r="B61" s="89"/>
      <c r="C61" s="89"/>
      <c r="D61" s="287"/>
      <c r="E61" s="288"/>
      <c r="F61" s="287"/>
      <c r="G61" s="89"/>
      <c r="H61" s="89"/>
      <c r="I61" s="89"/>
      <c r="J61" s="289"/>
      <c r="K61" s="289"/>
      <c r="L61" s="290"/>
      <c r="M61" s="287"/>
      <c r="N61" s="287"/>
      <c r="O61" s="290"/>
      <c r="P61" s="287"/>
      <c r="Q61" s="287"/>
      <c r="R61" s="290"/>
      <c r="S61" s="287"/>
      <c r="T61" s="287"/>
      <c r="U61" s="290"/>
      <c r="V61" s="287"/>
      <c r="W61" s="287"/>
      <c r="X61" s="290"/>
      <c r="Y61" s="291"/>
      <c r="Z61" s="294"/>
      <c r="AA61" s="292"/>
    </row>
    <row r="62" spans="1:27" hidden="1" x14ac:dyDescent="0.25"/>
    <row r="63" spans="1:27" hidden="1" x14ac:dyDescent="0.25"/>
    <row r="64" spans="1:2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x14ac:dyDescent="0.25"/>
  </sheetData>
  <sheetProtection password="F537" sheet="1" objects="1" scenarios="1" formatCells="0" formatColumns="0" formatRows="0" insertColumns="0" insertRows="0" insertHyperlinks="0" deleteColumns="0" deleteRows="0" sort="0" autoFilter="0" pivotTables="0"/>
  <autoFilter ref="A17:XFD17">
    <filterColumn colId="0" showButton="0"/>
    <filterColumn colId="1" showButton="0"/>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autoFilter>
  <mergeCells count="27446">
    <mergeCell ref="E30:E32"/>
    <mergeCell ref="H30:H32"/>
    <mergeCell ref="G30:G32"/>
    <mergeCell ref="A30:C32"/>
    <mergeCell ref="A37:C37"/>
    <mergeCell ref="L30:W30"/>
    <mergeCell ref="X30:Z31"/>
    <mergeCell ref="O11:AA11"/>
    <mergeCell ref="G16:G18"/>
    <mergeCell ref="E16:E18"/>
    <mergeCell ref="A16:C18"/>
    <mergeCell ref="H16:H18"/>
    <mergeCell ref="X16:Z17"/>
    <mergeCell ref="A15:B15"/>
    <mergeCell ref="K17:K18"/>
    <mergeCell ref="L17:N17"/>
    <mergeCell ref="O17:Q17"/>
    <mergeCell ref="R17:T17"/>
    <mergeCell ref="A29:B29"/>
    <mergeCell ref="C29:AA29"/>
    <mergeCell ref="C15:AA15"/>
    <mergeCell ref="I16:I18"/>
    <mergeCell ref="L16:W16"/>
    <mergeCell ref="J17:J18"/>
    <mergeCell ref="U17:W17"/>
    <mergeCell ref="J16:K16"/>
    <mergeCell ref="F16:F18"/>
    <mergeCell ref="AA16:AA17"/>
    <mergeCell ref="A26:C26"/>
    <mergeCell ref="D16:D18"/>
    <mergeCell ref="A20:C20"/>
    <mergeCell ref="A21:C21"/>
    <mergeCell ref="A22:C22"/>
    <mergeCell ref="A25:C25"/>
    <mergeCell ref="D25:F25"/>
    <mergeCell ref="G25:I25"/>
    <mergeCell ref="J25:L25"/>
    <mergeCell ref="M25:O25"/>
    <mergeCell ref="P25:R25"/>
    <mergeCell ref="S25:U25"/>
    <mergeCell ref="V25:X25"/>
    <mergeCell ref="Y25:AA25"/>
    <mergeCell ref="A19:C19"/>
    <mergeCell ref="A34:C34"/>
    <mergeCell ref="A35:C35"/>
    <mergeCell ref="A56:C56"/>
    <mergeCell ref="A38:B38"/>
    <mergeCell ref="C38:AA38"/>
    <mergeCell ref="A39:C41"/>
    <mergeCell ref="D39:D41"/>
    <mergeCell ref="E39:E41"/>
    <mergeCell ref="F39:F41"/>
    <mergeCell ref="G39:G41"/>
    <mergeCell ref="H39:H41"/>
    <mergeCell ref="I39:I41"/>
    <mergeCell ref="J39:K39"/>
    <mergeCell ref="L39:W39"/>
    <mergeCell ref="A42:C42"/>
    <mergeCell ref="A43:C43"/>
    <mergeCell ref="A44:B44"/>
    <mergeCell ref="C44:AA44"/>
    <mergeCell ref="K40:K41"/>
    <mergeCell ref="L40:N40"/>
    <mergeCell ref="O40:Q40"/>
    <mergeCell ref="R40:T40"/>
    <mergeCell ref="U40:W40"/>
    <mergeCell ref="X39:Z40"/>
    <mergeCell ref="AA39:AA40"/>
    <mergeCell ref="J40:J41"/>
    <mergeCell ref="A1:B2"/>
    <mergeCell ref="Z1:AA1"/>
    <mergeCell ref="Z2:AA2"/>
    <mergeCell ref="C1:W1"/>
    <mergeCell ref="C2:W2"/>
    <mergeCell ref="X1:Y1"/>
    <mergeCell ref="X2:Y2"/>
    <mergeCell ref="A4:B5"/>
    <mergeCell ref="J7:Q7"/>
    <mergeCell ref="X4:Z5"/>
    <mergeCell ref="C4:W5"/>
    <mergeCell ref="R7:S7"/>
    <mergeCell ref="T7:AA7"/>
    <mergeCell ref="AA4:AA5"/>
    <mergeCell ref="C13:M13"/>
    <mergeCell ref="O13:AA13"/>
    <mergeCell ref="D30:D32"/>
    <mergeCell ref="A9:B13"/>
    <mergeCell ref="C9:M9"/>
    <mergeCell ref="N9:N13"/>
    <mergeCell ref="O9:AA9"/>
    <mergeCell ref="C10:M10"/>
    <mergeCell ref="O10:AA10"/>
    <mergeCell ref="C12:M12"/>
    <mergeCell ref="A7:B7"/>
    <mergeCell ref="C7:H7"/>
    <mergeCell ref="C11:M11"/>
    <mergeCell ref="O12:AA12"/>
    <mergeCell ref="AA30:AA31"/>
    <mergeCell ref="J31:J32"/>
    <mergeCell ref="K31:K32"/>
    <mergeCell ref="L31:N31"/>
    <mergeCell ref="O31:Q31"/>
    <mergeCell ref="R31:T31"/>
    <mergeCell ref="U31:W31"/>
    <mergeCell ref="A33:C33"/>
    <mergeCell ref="A36:C36"/>
    <mergeCell ref="I30:I32"/>
    <mergeCell ref="J30:K30"/>
    <mergeCell ref="F30:F32"/>
    <mergeCell ref="AA53:AA54"/>
    <mergeCell ref="J54:J55"/>
    <mergeCell ref="K54:K55"/>
    <mergeCell ref="L54:N54"/>
    <mergeCell ref="O54:Q54"/>
    <mergeCell ref="R54:T54"/>
    <mergeCell ref="U54:W54"/>
    <mergeCell ref="H53:H55"/>
    <mergeCell ref="I53:I55"/>
    <mergeCell ref="J53:K53"/>
    <mergeCell ref="L53:W53"/>
    <mergeCell ref="X53:Z54"/>
    <mergeCell ref="A53:C55"/>
    <mergeCell ref="D53:D55"/>
    <mergeCell ref="E53:E55"/>
    <mergeCell ref="F53:F55"/>
    <mergeCell ref="G53:G55"/>
    <mergeCell ref="A48:C48"/>
    <mergeCell ref="A52:B52"/>
    <mergeCell ref="C52:AA52"/>
    <mergeCell ref="AA45:AA46"/>
    <mergeCell ref="J46:J47"/>
    <mergeCell ref="K46:K47"/>
    <mergeCell ref="L46:N46"/>
    <mergeCell ref="O46:Q46"/>
    <mergeCell ref="R46:T46"/>
    <mergeCell ref="U46:W46"/>
    <mergeCell ref="H45:H47"/>
    <mergeCell ref="I45:I47"/>
    <mergeCell ref="J45:K45"/>
    <mergeCell ref="L45:W45"/>
    <mergeCell ref="X45:Z46"/>
    <mergeCell ref="A45:C47"/>
    <mergeCell ref="D45:D47"/>
    <mergeCell ref="E45:E47"/>
    <mergeCell ref="F45:F47"/>
    <mergeCell ref="G45:G47"/>
    <mergeCell ref="A51:C51"/>
    <mergeCell ref="DB23:DD23"/>
    <mergeCell ref="DE23:DG23"/>
    <mergeCell ref="DH23:DJ23"/>
    <mergeCell ref="DK23:DM23"/>
    <mergeCell ref="DN23:DP23"/>
    <mergeCell ref="DQ23:DS23"/>
    <mergeCell ref="DT23:DV23"/>
    <mergeCell ref="DW23:DY23"/>
    <mergeCell ref="DZ23:EB23"/>
    <mergeCell ref="CA23:CC23"/>
    <mergeCell ref="CD23:CF23"/>
    <mergeCell ref="CG23:CI23"/>
    <mergeCell ref="CJ23:CL23"/>
    <mergeCell ref="CM23:CO23"/>
    <mergeCell ref="CP23:CR23"/>
    <mergeCell ref="CS23:CU23"/>
    <mergeCell ref="CV23:CX23"/>
    <mergeCell ref="CY23:DA23"/>
    <mergeCell ref="AZ23:BB23"/>
    <mergeCell ref="BC23:BE23"/>
    <mergeCell ref="BF23:BH23"/>
    <mergeCell ref="BI23:BK23"/>
    <mergeCell ref="BL23:BN23"/>
    <mergeCell ref="BO23:BQ23"/>
    <mergeCell ref="BR23:BT23"/>
    <mergeCell ref="BU23:BW23"/>
    <mergeCell ref="BX23:BZ23"/>
    <mergeCell ref="A23:C23"/>
    <mergeCell ref="D23:F23"/>
    <mergeCell ref="G23:I23"/>
    <mergeCell ref="J23:L23"/>
    <mergeCell ref="M23:O23"/>
    <mergeCell ref="P23:R23"/>
    <mergeCell ref="S23:U23"/>
    <mergeCell ref="V23:X23"/>
    <mergeCell ref="Y23:AA23"/>
    <mergeCell ref="AB23:AD23"/>
    <mergeCell ref="AE23:AG23"/>
    <mergeCell ref="AH23:AJ23"/>
    <mergeCell ref="AK23:AM23"/>
    <mergeCell ref="AN23:AP23"/>
    <mergeCell ref="AQ23:AS23"/>
    <mergeCell ref="AT23:AV23"/>
    <mergeCell ref="AW23:AY23"/>
    <mergeCell ref="HF23:HH23"/>
    <mergeCell ref="HI23:HK23"/>
    <mergeCell ref="HL23:HN23"/>
    <mergeCell ref="HO23:HQ23"/>
    <mergeCell ref="HR23:HT23"/>
    <mergeCell ref="HU23:HW23"/>
    <mergeCell ref="HX23:HZ23"/>
    <mergeCell ref="IA23:IC23"/>
    <mergeCell ref="ID23:IF23"/>
    <mergeCell ref="GE23:GG23"/>
    <mergeCell ref="GH23:GJ23"/>
    <mergeCell ref="GK23:GM23"/>
    <mergeCell ref="GN23:GP23"/>
    <mergeCell ref="GQ23:GS23"/>
    <mergeCell ref="GT23:GV23"/>
    <mergeCell ref="GW23:GY23"/>
    <mergeCell ref="GZ23:HB23"/>
    <mergeCell ref="HC23:HE23"/>
    <mergeCell ref="FD23:FF23"/>
    <mergeCell ref="FG23:FI23"/>
    <mergeCell ref="FJ23:FL23"/>
    <mergeCell ref="FM23:FO23"/>
    <mergeCell ref="FP23:FR23"/>
    <mergeCell ref="FS23:FU23"/>
    <mergeCell ref="FV23:FX23"/>
    <mergeCell ref="FY23:GA23"/>
    <mergeCell ref="GB23:GD23"/>
    <mergeCell ref="EC23:EE23"/>
    <mergeCell ref="EF23:EH23"/>
    <mergeCell ref="EI23:EK23"/>
    <mergeCell ref="EL23:EN23"/>
    <mergeCell ref="EO23:EQ23"/>
    <mergeCell ref="ER23:ET23"/>
    <mergeCell ref="EU23:EW23"/>
    <mergeCell ref="EX23:EZ23"/>
    <mergeCell ref="FA23:FC23"/>
    <mergeCell ref="LJ23:LL23"/>
    <mergeCell ref="LM23:LO23"/>
    <mergeCell ref="LP23:LR23"/>
    <mergeCell ref="LS23:LU23"/>
    <mergeCell ref="LV23:LX23"/>
    <mergeCell ref="LY23:MA23"/>
    <mergeCell ref="MB23:MD23"/>
    <mergeCell ref="ME23:MG23"/>
    <mergeCell ref="MH23:MJ23"/>
    <mergeCell ref="KI23:KK23"/>
    <mergeCell ref="KL23:KN23"/>
    <mergeCell ref="KO23:KQ23"/>
    <mergeCell ref="KR23:KT23"/>
    <mergeCell ref="KU23:KW23"/>
    <mergeCell ref="KX23:KZ23"/>
    <mergeCell ref="LA23:LC23"/>
    <mergeCell ref="LD23:LF23"/>
    <mergeCell ref="LG23:LI23"/>
    <mergeCell ref="JH23:JJ23"/>
    <mergeCell ref="JK23:JM23"/>
    <mergeCell ref="JN23:JP23"/>
    <mergeCell ref="JQ23:JS23"/>
    <mergeCell ref="JT23:JV23"/>
    <mergeCell ref="JW23:JY23"/>
    <mergeCell ref="JZ23:KB23"/>
    <mergeCell ref="KC23:KE23"/>
    <mergeCell ref="KF23:KH23"/>
    <mergeCell ref="IG23:II23"/>
    <mergeCell ref="IJ23:IL23"/>
    <mergeCell ref="IM23:IO23"/>
    <mergeCell ref="IP23:IR23"/>
    <mergeCell ref="IS23:IU23"/>
    <mergeCell ref="IV23:IX23"/>
    <mergeCell ref="IY23:JA23"/>
    <mergeCell ref="JB23:JD23"/>
    <mergeCell ref="JE23:JG23"/>
    <mergeCell ref="PN23:PP23"/>
    <mergeCell ref="PQ23:PS23"/>
    <mergeCell ref="PT23:PV23"/>
    <mergeCell ref="PW23:PY23"/>
    <mergeCell ref="PZ23:QB23"/>
    <mergeCell ref="QC23:QE23"/>
    <mergeCell ref="QF23:QH23"/>
    <mergeCell ref="QI23:QK23"/>
    <mergeCell ref="QL23:QN23"/>
    <mergeCell ref="OM23:OO23"/>
    <mergeCell ref="OP23:OR23"/>
    <mergeCell ref="OS23:OU23"/>
    <mergeCell ref="OV23:OX23"/>
    <mergeCell ref="OY23:PA23"/>
    <mergeCell ref="PB23:PD23"/>
    <mergeCell ref="PE23:PG23"/>
    <mergeCell ref="PH23:PJ23"/>
    <mergeCell ref="PK23:PM23"/>
    <mergeCell ref="NL23:NN23"/>
    <mergeCell ref="NO23:NQ23"/>
    <mergeCell ref="NR23:NT23"/>
    <mergeCell ref="NU23:NW23"/>
    <mergeCell ref="NX23:NZ23"/>
    <mergeCell ref="OA23:OC23"/>
    <mergeCell ref="OD23:OF23"/>
    <mergeCell ref="OG23:OI23"/>
    <mergeCell ref="OJ23:OL23"/>
    <mergeCell ref="MK23:MM23"/>
    <mergeCell ref="MN23:MP23"/>
    <mergeCell ref="MQ23:MS23"/>
    <mergeCell ref="MT23:MV23"/>
    <mergeCell ref="MW23:MY23"/>
    <mergeCell ref="MZ23:NB23"/>
    <mergeCell ref="NC23:NE23"/>
    <mergeCell ref="NF23:NH23"/>
    <mergeCell ref="NI23:NK23"/>
    <mergeCell ref="TR23:TT23"/>
    <mergeCell ref="TU23:TW23"/>
    <mergeCell ref="TX23:TZ23"/>
    <mergeCell ref="UA23:UC23"/>
    <mergeCell ref="UD23:UF23"/>
    <mergeCell ref="UG23:UI23"/>
    <mergeCell ref="UJ23:UL23"/>
    <mergeCell ref="UM23:UO23"/>
    <mergeCell ref="UP23:UR23"/>
    <mergeCell ref="SQ23:SS23"/>
    <mergeCell ref="ST23:SV23"/>
    <mergeCell ref="SW23:SY23"/>
    <mergeCell ref="SZ23:TB23"/>
    <mergeCell ref="TC23:TE23"/>
    <mergeCell ref="TF23:TH23"/>
    <mergeCell ref="TI23:TK23"/>
    <mergeCell ref="TL23:TN23"/>
    <mergeCell ref="TO23:TQ23"/>
    <mergeCell ref="RP23:RR23"/>
    <mergeCell ref="RS23:RU23"/>
    <mergeCell ref="RV23:RX23"/>
    <mergeCell ref="RY23:SA23"/>
    <mergeCell ref="SB23:SD23"/>
    <mergeCell ref="SE23:SG23"/>
    <mergeCell ref="SH23:SJ23"/>
    <mergeCell ref="SK23:SM23"/>
    <mergeCell ref="SN23:SP23"/>
    <mergeCell ref="QO23:QQ23"/>
    <mergeCell ref="QR23:QT23"/>
    <mergeCell ref="QU23:QW23"/>
    <mergeCell ref="QX23:QZ23"/>
    <mergeCell ref="RA23:RC23"/>
    <mergeCell ref="RD23:RF23"/>
    <mergeCell ref="RG23:RI23"/>
    <mergeCell ref="RJ23:RL23"/>
    <mergeCell ref="RM23:RO23"/>
    <mergeCell ref="XV23:XX23"/>
    <mergeCell ref="XY23:YA23"/>
    <mergeCell ref="YB23:YD23"/>
    <mergeCell ref="YE23:YG23"/>
    <mergeCell ref="YH23:YJ23"/>
    <mergeCell ref="YK23:YM23"/>
    <mergeCell ref="YN23:YP23"/>
    <mergeCell ref="YQ23:YS23"/>
    <mergeCell ref="YT23:YV23"/>
    <mergeCell ref="WU23:WW23"/>
    <mergeCell ref="WX23:WZ23"/>
    <mergeCell ref="XA23:XC23"/>
    <mergeCell ref="XD23:XF23"/>
    <mergeCell ref="XG23:XI23"/>
    <mergeCell ref="XJ23:XL23"/>
    <mergeCell ref="XM23:XO23"/>
    <mergeCell ref="XP23:XR23"/>
    <mergeCell ref="XS23:XU23"/>
    <mergeCell ref="VT23:VV23"/>
    <mergeCell ref="VW23:VY23"/>
    <mergeCell ref="VZ23:WB23"/>
    <mergeCell ref="WC23:WE23"/>
    <mergeCell ref="WF23:WH23"/>
    <mergeCell ref="WI23:WK23"/>
    <mergeCell ref="WL23:WN23"/>
    <mergeCell ref="WO23:WQ23"/>
    <mergeCell ref="WR23:WT23"/>
    <mergeCell ref="US23:UU23"/>
    <mergeCell ref="UV23:UX23"/>
    <mergeCell ref="UY23:VA23"/>
    <mergeCell ref="VB23:VD23"/>
    <mergeCell ref="VE23:VG23"/>
    <mergeCell ref="VH23:VJ23"/>
    <mergeCell ref="VK23:VM23"/>
    <mergeCell ref="VN23:VP23"/>
    <mergeCell ref="VQ23:VS23"/>
    <mergeCell ref="ABZ23:ACB23"/>
    <mergeCell ref="ACC23:ACE23"/>
    <mergeCell ref="ACF23:ACH23"/>
    <mergeCell ref="ACI23:ACK23"/>
    <mergeCell ref="ACL23:ACN23"/>
    <mergeCell ref="ACO23:ACQ23"/>
    <mergeCell ref="ACR23:ACT23"/>
    <mergeCell ref="ACU23:ACW23"/>
    <mergeCell ref="ACX23:ACZ23"/>
    <mergeCell ref="AAY23:ABA23"/>
    <mergeCell ref="ABB23:ABD23"/>
    <mergeCell ref="ABE23:ABG23"/>
    <mergeCell ref="ABH23:ABJ23"/>
    <mergeCell ref="ABK23:ABM23"/>
    <mergeCell ref="ABN23:ABP23"/>
    <mergeCell ref="ABQ23:ABS23"/>
    <mergeCell ref="ABT23:ABV23"/>
    <mergeCell ref="ABW23:ABY23"/>
    <mergeCell ref="ZX23:ZZ23"/>
    <mergeCell ref="AAA23:AAC23"/>
    <mergeCell ref="AAD23:AAF23"/>
    <mergeCell ref="AAG23:AAI23"/>
    <mergeCell ref="AAJ23:AAL23"/>
    <mergeCell ref="AAM23:AAO23"/>
    <mergeCell ref="AAP23:AAR23"/>
    <mergeCell ref="AAS23:AAU23"/>
    <mergeCell ref="AAV23:AAX23"/>
    <mergeCell ref="YW23:YY23"/>
    <mergeCell ref="YZ23:ZB23"/>
    <mergeCell ref="ZC23:ZE23"/>
    <mergeCell ref="ZF23:ZH23"/>
    <mergeCell ref="ZI23:ZK23"/>
    <mergeCell ref="ZL23:ZN23"/>
    <mergeCell ref="ZO23:ZQ23"/>
    <mergeCell ref="ZR23:ZT23"/>
    <mergeCell ref="ZU23:ZW23"/>
    <mergeCell ref="AGD23:AGF23"/>
    <mergeCell ref="AGG23:AGI23"/>
    <mergeCell ref="AGJ23:AGL23"/>
    <mergeCell ref="AGM23:AGO23"/>
    <mergeCell ref="AGP23:AGR23"/>
    <mergeCell ref="AGS23:AGU23"/>
    <mergeCell ref="AGV23:AGX23"/>
    <mergeCell ref="AGY23:AHA23"/>
    <mergeCell ref="AHB23:AHD23"/>
    <mergeCell ref="AFC23:AFE23"/>
    <mergeCell ref="AFF23:AFH23"/>
    <mergeCell ref="AFI23:AFK23"/>
    <mergeCell ref="AFL23:AFN23"/>
    <mergeCell ref="AFO23:AFQ23"/>
    <mergeCell ref="AFR23:AFT23"/>
    <mergeCell ref="AFU23:AFW23"/>
    <mergeCell ref="AFX23:AFZ23"/>
    <mergeCell ref="AGA23:AGC23"/>
    <mergeCell ref="AEB23:AED23"/>
    <mergeCell ref="AEE23:AEG23"/>
    <mergeCell ref="AEH23:AEJ23"/>
    <mergeCell ref="AEK23:AEM23"/>
    <mergeCell ref="AEN23:AEP23"/>
    <mergeCell ref="AEQ23:AES23"/>
    <mergeCell ref="AET23:AEV23"/>
    <mergeCell ref="AEW23:AEY23"/>
    <mergeCell ref="AEZ23:AFB23"/>
    <mergeCell ref="ADA23:ADC23"/>
    <mergeCell ref="ADD23:ADF23"/>
    <mergeCell ref="ADG23:ADI23"/>
    <mergeCell ref="ADJ23:ADL23"/>
    <mergeCell ref="ADM23:ADO23"/>
    <mergeCell ref="ADP23:ADR23"/>
    <mergeCell ref="ADS23:ADU23"/>
    <mergeCell ref="ADV23:ADX23"/>
    <mergeCell ref="ADY23:AEA23"/>
    <mergeCell ref="AKH23:AKJ23"/>
    <mergeCell ref="AKK23:AKM23"/>
    <mergeCell ref="AKN23:AKP23"/>
    <mergeCell ref="AKQ23:AKS23"/>
    <mergeCell ref="AKT23:AKV23"/>
    <mergeCell ref="AKW23:AKY23"/>
    <mergeCell ref="AKZ23:ALB23"/>
    <mergeCell ref="ALC23:ALE23"/>
    <mergeCell ref="ALF23:ALH23"/>
    <mergeCell ref="AJG23:AJI23"/>
    <mergeCell ref="AJJ23:AJL23"/>
    <mergeCell ref="AJM23:AJO23"/>
    <mergeCell ref="AJP23:AJR23"/>
    <mergeCell ref="AJS23:AJU23"/>
    <mergeCell ref="AJV23:AJX23"/>
    <mergeCell ref="AJY23:AKA23"/>
    <mergeCell ref="AKB23:AKD23"/>
    <mergeCell ref="AKE23:AKG23"/>
    <mergeCell ref="AIF23:AIH23"/>
    <mergeCell ref="AII23:AIK23"/>
    <mergeCell ref="AIL23:AIN23"/>
    <mergeCell ref="AIO23:AIQ23"/>
    <mergeCell ref="AIR23:AIT23"/>
    <mergeCell ref="AIU23:AIW23"/>
    <mergeCell ref="AIX23:AIZ23"/>
    <mergeCell ref="AJA23:AJC23"/>
    <mergeCell ref="AJD23:AJF23"/>
    <mergeCell ref="AHE23:AHG23"/>
    <mergeCell ref="AHH23:AHJ23"/>
    <mergeCell ref="AHK23:AHM23"/>
    <mergeCell ref="AHN23:AHP23"/>
    <mergeCell ref="AHQ23:AHS23"/>
    <mergeCell ref="AHT23:AHV23"/>
    <mergeCell ref="AHW23:AHY23"/>
    <mergeCell ref="AHZ23:AIB23"/>
    <mergeCell ref="AIC23:AIE23"/>
    <mergeCell ref="AOL23:AON23"/>
    <mergeCell ref="AOO23:AOQ23"/>
    <mergeCell ref="AOR23:AOT23"/>
    <mergeCell ref="AOU23:AOW23"/>
    <mergeCell ref="AOX23:AOZ23"/>
    <mergeCell ref="APA23:APC23"/>
    <mergeCell ref="APD23:APF23"/>
    <mergeCell ref="APG23:API23"/>
    <mergeCell ref="APJ23:APL23"/>
    <mergeCell ref="ANK23:ANM23"/>
    <mergeCell ref="ANN23:ANP23"/>
    <mergeCell ref="ANQ23:ANS23"/>
    <mergeCell ref="ANT23:ANV23"/>
    <mergeCell ref="ANW23:ANY23"/>
    <mergeCell ref="ANZ23:AOB23"/>
    <mergeCell ref="AOC23:AOE23"/>
    <mergeCell ref="AOF23:AOH23"/>
    <mergeCell ref="AOI23:AOK23"/>
    <mergeCell ref="AMJ23:AML23"/>
    <mergeCell ref="AMM23:AMO23"/>
    <mergeCell ref="AMP23:AMR23"/>
    <mergeCell ref="AMS23:AMU23"/>
    <mergeCell ref="AMV23:AMX23"/>
    <mergeCell ref="AMY23:ANA23"/>
    <mergeCell ref="ANB23:AND23"/>
    <mergeCell ref="ANE23:ANG23"/>
    <mergeCell ref="ANH23:ANJ23"/>
    <mergeCell ref="ALI23:ALK23"/>
    <mergeCell ref="ALL23:ALN23"/>
    <mergeCell ref="ALO23:ALQ23"/>
    <mergeCell ref="ALR23:ALT23"/>
    <mergeCell ref="ALU23:ALW23"/>
    <mergeCell ref="ALX23:ALZ23"/>
    <mergeCell ref="AMA23:AMC23"/>
    <mergeCell ref="AMD23:AMF23"/>
    <mergeCell ref="AMG23:AMI23"/>
    <mergeCell ref="ASP23:ASR23"/>
    <mergeCell ref="ASS23:ASU23"/>
    <mergeCell ref="ASV23:ASX23"/>
    <mergeCell ref="ASY23:ATA23"/>
    <mergeCell ref="ATB23:ATD23"/>
    <mergeCell ref="ATE23:ATG23"/>
    <mergeCell ref="ATH23:ATJ23"/>
    <mergeCell ref="ATK23:ATM23"/>
    <mergeCell ref="ATN23:ATP23"/>
    <mergeCell ref="ARO23:ARQ23"/>
    <mergeCell ref="ARR23:ART23"/>
    <mergeCell ref="ARU23:ARW23"/>
    <mergeCell ref="ARX23:ARZ23"/>
    <mergeCell ref="ASA23:ASC23"/>
    <mergeCell ref="ASD23:ASF23"/>
    <mergeCell ref="ASG23:ASI23"/>
    <mergeCell ref="ASJ23:ASL23"/>
    <mergeCell ref="ASM23:ASO23"/>
    <mergeCell ref="AQN23:AQP23"/>
    <mergeCell ref="AQQ23:AQS23"/>
    <mergeCell ref="AQT23:AQV23"/>
    <mergeCell ref="AQW23:AQY23"/>
    <mergeCell ref="AQZ23:ARB23"/>
    <mergeCell ref="ARC23:ARE23"/>
    <mergeCell ref="ARF23:ARH23"/>
    <mergeCell ref="ARI23:ARK23"/>
    <mergeCell ref="ARL23:ARN23"/>
    <mergeCell ref="APM23:APO23"/>
    <mergeCell ref="APP23:APR23"/>
    <mergeCell ref="APS23:APU23"/>
    <mergeCell ref="APV23:APX23"/>
    <mergeCell ref="APY23:AQA23"/>
    <mergeCell ref="AQB23:AQD23"/>
    <mergeCell ref="AQE23:AQG23"/>
    <mergeCell ref="AQH23:AQJ23"/>
    <mergeCell ref="AQK23:AQM23"/>
    <mergeCell ref="AWT23:AWV23"/>
    <mergeCell ref="AWW23:AWY23"/>
    <mergeCell ref="AWZ23:AXB23"/>
    <mergeCell ref="AXC23:AXE23"/>
    <mergeCell ref="AXF23:AXH23"/>
    <mergeCell ref="AXI23:AXK23"/>
    <mergeCell ref="AXL23:AXN23"/>
    <mergeCell ref="AXO23:AXQ23"/>
    <mergeCell ref="AXR23:AXT23"/>
    <mergeCell ref="AVS23:AVU23"/>
    <mergeCell ref="AVV23:AVX23"/>
    <mergeCell ref="AVY23:AWA23"/>
    <mergeCell ref="AWB23:AWD23"/>
    <mergeCell ref="AWE23:AWG23"/>
    <mergeCell ref="AWH23:AWJ23"/>
    <mergeCell ref="AWK23:AWM23"/>
    <mergeCell ref="AWN23:AWP23"/>
    <mergeCell ref="AWQ23:AWS23"/>
    <mergeCell ref="AUR23:AUT23"/>
    <mergeCell ref="AUU23:AUW23"/>
    <mergeCell ref="AUX23:AUZ23"/>
    <mergeCell ref="AVA23:AVC23"/>
    <mergeCell ref="AVD23:AVF23"/>
    <mergeCell ref="AVG23:AVI23"/>
    <mergeCell ref="AVJ23:AVL23"/>
    <mergeCell ref="AVM23:AVO23"/>
    <mergeCell ref="AVP23:AVR23"/>
    <mergeCell ref="ATQ23:ATS23"/>
    <mergeCell ref="ATT23:ATV23"/>
    <mergeCell ref="ATW23:ATY23"/>
    <mergeCell ref="ATZ23:AUB23"/>
    <mergeCell ref="AUC23:AUE23"/>
    <mergeCell ref="AUF23:AUH23"/>
    <mergeCell ref="AUI23:AUK23"/>
    <mergeCell ref="AUL23:AUN23"/>
    <mergeCell ref="AUO23:AUQ23"/>
    <mergeCell ref="BAX23:BAZ23"/>
    <mergeCell ref="BBA23:BBC23"/>
    <mergeCell ref="BBD23:BBF23"/>
    <mergeCell ref="BBG23:BBI23"/>
    <mergeCell ref="BBJ23:BBL23"/>
    <mergeCell ref="BBM23:BBO23"/>
    <mergeCell ref="BBP23:BBR23"/>
    <mergeCell ref="BBS23:BBU23"/>
    <mergeCell ref="BBV23:BBX23"/>
    <mergeCell ref="AZW23:AZY23"/>
    <mergeCell ref="AZZ23:BAB23"/>
    <mergeCell ref="BAC23:BAE23"/>
    <mergeCell ref="BAF23:BAH23"/>
    <mergeCell ref="BAI23:BAK23"/>
    <mergeCell ref="BAL23:BAN23"/>
    <mergeCell ref="BAO23:BAQ23"/>
    <mergeCell ref="BAR23:BAT23"/>
    <mergeCell ref="BAU23:BAW23"/>
    <mergeCell ref="AYV23:AYX23"/>
    <mergeCell ref="AYY23:AZA23"/>
    <mergeCell ref="AZB23:AZD23"/>
    <mergeCell ref="AZE23:AZG23"/>
    <mergeCell ref="AZH23:AZJ23"/>
    <mergeCell ref="AZK23:AZM23"/>
    <mergeCell ref="AZN23:AZP23"/>
    <mergeCell ref="AZQ23:AZS23"/>
    <mergeCell ref="AZT23:AZV23"/>
    <mergeCell ref="AXU23:AXW23"/>
    <mergeCell ref="AXX23:AXZ23"/>
    <mergeCell ref="AYA23:AYC23"/>
    <mergeCell ref="AYD23:AYF23"/>
    <mergeCell ref="AYG23:AYI23"/>
    <mergeCell ref="AYJ23:AYL23"/>
    <mergeCell ref="AYM23:AYO23"/>
    <mergeCell ref="AYP23:AYR23"/>
    <mergeCell ref="AYS23:AYU23"/>
    <mergeCell ref="BFB23:BFD23"/>
    <mergeCell ref="BFE23:BFG23"/>
    <mergeCell ref="BFH23:BFJ23"/>
    <mergeCell ref="BFK23:BFM23"/>
    <mergeCell ref="BFN23:BFP23"/>
    <mergeCell ref="BFQ23:BFS23"/>
    <mergeCell ref="BFT23:BFV23"/>
    <mergeCell ref="BFW23:BFY23"/>
    <mergeCell ref="BFZ23:BGB23"/>
    <mergeCell ref="BEA23:BEC23"/>
    <mergeCell ref="BED23:BEF23"/>
    <mergeCell ref="BEG23:BEI23"/>
    <mergeCell ref="BEJ23:BEL23"/>
    <mergeCell ref="BEM23:BEO23"/>
    <mergeCell ref="BEP23:BER23"/>
    <mergeCell ref="BES23:BEU23"/>
    <mergeCell ref="BEV23:BEX23"/>
    <mergeCell ref="BEY23:BFA23"/>
    <mergeCell ref="BCZ23:BDB23"/>
    <mergeCell ref="BDC23:BDE23"/>
    <mergeCell ref="BDF23:BDH23"/>
    <mergeCell ref="BDI23:BDK23"/>
    <mergeCell ref="BDL23:BDN23"/>
    <mergeCell ref="BDO23:BDQ23"/>
    <mergeCell ref="BDR23:BDT23"/>
    <mergeCell ref="BDU23:BDW23"/>
    <mergeCell ref="BDX23:BDZ23"/>
    <mergeCell ref="BBY23:BCA23"/>
    <mergeCell ref="BCB23:BCD23"/>
    <mergeCell ref="BCE23:BCG23"/>
    <mergeCell ref="BCH23:BCJ23"/>
    <mergeCell ref="BCK23:BCM23"/>
    <mergeCell ref="BCN23:BCP23"/>
    <mergeCell ref="BCQ23:BCS23"/>
    <mergeCell ref="BCT23:BCV23"/>
    <mergeCell ref="BCW23:BCY23"/>
    <mergeCell ref="BJF23:BJH23"/>
    <mergeCell ref="BJI23:BJK23"/>
    <mergeCell ref="BJL23:BJN23"/>
    <mergeCell ref="BJO23:BJQ23"/>
    <mergeCell ref="BJR23:BJT23"/>
    <mergeCell ref="BJU23:BJW23"/>
    <mergeCell ref="BJX23:BJZ23"/>
    <mergeCell ref="BKA23:BKC23"/>
    <mergeCell ref="BKD23:BKF23"/>
    <mergeCell ref="BIE23:BIG23"/>
    <mergeCell ref="BIH23:BIJ23"/>
    <mergeCell ref="BIK23:BIM23"/>
    <mergeCell ref="BIN23:BIP23"/>
    <mergeCell ref="BIQ23:BIS23"/>
    <mergeCell ref="BIT23:BIV23"/>
    <mergeCell ref="BIW23:BIY23"/>
    <mergeCell ref="BIZ23:BJB23"/>
    <mergeCell ref="BJC23:BJE23"/>
    <mergeCell ref="BHD23:BHF23"/>
    <mergeCell ref="BHG23:BHI23"/>
    <mergeCell ref="BHJ23:BHL23"/>
    <mergeCell ref="BHM23:BHO23"/>
    <mergeCell ref="BHP23:BHR23"/>
    <mergeCell ref="BHS23:BHU23"/>
    <mergeCell ref="BHV23:BHX23"/>
    <mergeCell ref="BHY23:BIA23"/>
    <mergeCell ref="BIB23:BID23"/>
    <mergeCell ref="BGC23:BGE23"/>
    <mergeCell ref="BGF23:BGH23"/>
    <mergeCell ref="BGI23:BGK23"/>
    <mergeCell ref="BGL23:BGN23"/>
    <mergeCell ref="BGO23:BGQ23"/>
    <mergeCell ref="BGR23:BGT23"/>
    <mergeCell ref="BGU23:BGW23"/>
    <mergeCell ref="BGX23:BGZ23"/>
    <mergeCell ref="BHA23:BHC23"/>
    <mergeCell ref="BNJ23:BNL23"/>
    <mergeCell ref="BNM23:BNO23"/>
    <mergeCell ref="BNP23:BNR23"/>
    <mergeCell ref="BNS23:BNU23"/>
    <mergeCell ref="BNV23:BNX23"/>
    <mergeCell ref="BNY23:BOA23"/>
    <mergeCell ref="BOB23:BOD23"/>
    <mergeCell ref="BOE23:BOG23"/>
    <mergeCell ref="BOH23:BOJ23"/>
    <mergeCell ref="BMI23:BMK23"/>
    <mergeCell ref="BML23:BMN23"/>
    <mergeCell ref="BMO23:BMQ23"/>
    <mergeCell ref="BMR23:BMT23"/>
    <mergeCell ref="BMU23:BMW23"/>
    <mergeCell ref="BMX23:BMZ23"/>
    <mergeCell ref="BNA23:BNC23"/>
    <mergeCell ref="BND23:BNF23"/>
    <mergeCell ref="BNG23:BNI23"/>
    <mergeCell ref="BLH23:BLJ23"/>
    <mergeCell ref="BLK23:BLM23"/>
    <mergeCell ref="BLN23:BLP23"/>
    <mergeCell ref="BLQ23:BLS23"/>
    <mergeCell ref="BLT23:BLV23"/>
    <mergeCell ref="BLW23:BLY23"/>
    <mergeCell ref="BLZ23:BMB23"/>
    <mergeCell ref="BMC23:BME23"/>
    <mergeCell ref="BMF23:BMH23"/>
    <mergeCell ref="BKG23:BKI23"/>
    <mergeCell ref="BKJ23:BKL23"/>
    <mergeCell ref="BKM23:BKO23"/>
    <mergeCell ref="BKP23:BKR23"/>
    <mergeCell ref="BKS23:BKU23"/>
    <mergeCell ref="BKV23:BKX23"/>
    <mergeCell ref="BKY23:BLA23"/>
    <mergeCell ref="BLB23:BLD23"/>
    <mergeCell ref="BLE23:BLG23"/>
    <mergeCell ref="BRN23:BRP23"/>
    <mergeCell ref="BRQ23:BRS23"/>
    <mergeCell ref="BRT23:BRV23"/>
    <mergeCell ref="BRW23:BRY23"/>
    <mergeCell ref="BRZ23:BSB23"/>
    <mergeCell ref="BSC23:BSE23"/>
    <mergeCell ref="BSF23:BSH23"/>
    <mergeCell ref="BSI23:BSK23"/>
    <mergeCell ref="BSL23:BSN23"/>
    <mergeCell ref="BQM23:BQO23"/>
    <mergeCell ref="BQP23:BQR23"/>
    <mergeCell ref="BQS23:BQU23"/>
    <mergeCell ref="BQV23:BQX23"/>
    <mergeCell ref="BQY23:BRA23"/>
    <mergeCell ref="BRB23:BRD23"/>
    <mergeCell ref="BRE23:BRG23"/>
    <mergeCell ref="BRH23:BRJ23"/>
    <mergeCell ref="BRK23:BRM23"/>
    <mergeCell ref="BPL23:BPN23"/>
    <mergeCell ref="BPO23:BPQ23"/>
    <mergeCell ref="BPR23:BPT23"/>
    <mergeCell ref="BPU23:BPW23"/>
    <mergeCell ref="BPX23:BPZ23"/>
    <mergeCell ref="BQA23:BQC23"/>
    <mergeCell ref="BQD23:BQF23"/>
    <mergeCell ref="BQG23:BQI23"/>
    <mergeCell ref="BQJ23:BQL23"/>
    <mergeCell ref="BOK23:BOM23"/>
    <mergeCell ref="BON23:BOP23"/>
    <mergeCell ref="BOQ23:BOS23"/>
    <mergeCell ref="BOT23:BOV23"/>
    <mergeCell ref="BOW23:BOY23"/>
    <mergeCell ref="BOZ23:BPB23"/>
    <mergeCell ref="BPC23:BPE23"/>
    <mergeCell ref="BPF23:BPH23"/>
    <mergeCell ref="BPI23:BPK23"/>
    <mergeCell ref="BVR23:BVT23"/>
    <mergeCell ref="BVU23:BVW23"/>
    <mergeCell ref="BVX23:BVZ23"/>
    <mergeCell ref="BWA23:BWC23"/>
    <mergeCell ref="BWD23:BWF23"/>
    <mergeCell ref="BWG23:BWI23"/>
    <mergeCell ref="BWJ23:BWL23"/>
    <mergeCell ref="BWM23:BWO23"/>
    <mergeCell ref="BWP23:BWR23"/>
    <mergeCell ref="BUQ23:BUS23"/>
    <mergeCell ref="BUT23:BUV23"/>
    <mergeCell ref="BUW23:BUY23"/>
    <mergeCell ref="BUZ23:BVB23"/>
    <mergeCell ref="BVC23:BVE23"/>
    <mergeCell ref="BVF23:BVH23"/>
    <mergeCell ref="BVI23:BVK23"/>
    <mergeCell ref="BVL23:BVN23"/>
    <mergeCell ref="BVO23:BVQ23"/>
    <mergeCell ref="BTP23:BTR23"/>
    <mergeCell ref="BTS23:BTU23"/>
    <mergeCell ref="BTV23:BTX23"/>
    <mergeCell ref="BTY23:BUA23"/>
    <mergeCell ref="BUB23:BUD23"/>
    <mergeCell ref="BUE23:BUG23"/>
    <mergeCell ref="BUH23:BUJ23"/>
    <mergeCell ref="BUK23:BUM23"/>
    <mergeCell ref="BUN23:BUP23"/>
    <mergeCell ref="BSO23:BSQ23"/>
    <mergeCell ref="BSR23:BST23"/>
    <mergeCell ref="BSU23:BSW23"/>
    <mergeCell ref="BSX23:BSZ23"/>
    <mergeCell ref="BTA23:BTC23"/>
    <mergeCell ref="BTD23:BTF23"/>
    <mergeCell ref="BTG23:BTI23"/>
    <mergeCell ref="BTJ23:BTL23"/>
    <mergeCell ref="BTM23:BTO23"/>
    <mergeCell ref="BZV23:BZX23"/>
    <mergeCell ref="BZY23:CAA23"/>
    <mergeCell ref="CAB23:CAD23"/>
    <mergeCell ref="CAE23:CAG23"/>
    <mergeCell ref="CAH23:CAJ23"/>
    <mergeCell ref="CAK23:CAM23"/>
    <mergeCell ref="CAN23:CAP23"/>
    <mergeCell ref="CAQ23:CAS23"/>
    <mergeCell ref="CAT23:CAV23"/>
    <mergeCell ref="BYU23:BYW23"/>
    <mergeCell ref="BYX23:BYZ23"/>
    <mergeCell ref="BZA23:BZC23"/>
    <mergeCell ref="BZD23:BZF23"/>
    <mergeCell ref="BZG23:BZI23"/>
    <mergeCell ref="BZJ23:BZL23"/>
    <mergeCell ref="BZM23:BZO23"/>
    <mergeCell ref="BZP23:BZR23"/>
    <mergeCell ref="BZS23:BZU23"/>
    <mergeCell ref="BXT23:BXV23"/>
    <mergeCell ref="BXW23:BXY23"/>
    <mergeCell ref="BXZ23:BYB23"/>
    <mergeCell ref="BYC23:BYE23"/>
    <mergeCell ref="BYF23:BYH23"/>
    <mergeCell ref="BYI23:BYK23"/>
    <mergeCell ref="BYL23:BYN23"/>
    <mergeCell ref="BYO23:BYQ23"/>
    <mergeCell ref="BYR23:BYT23"/>
    <mergeCell ref="BWS23:BWU23"/>
    <mergeCell ref="BWV23:BWX23"/>
    <mergeCell ref="BWY23:BXA23"/>
    <mergeCell ref="BXB23:BXD23"/>
    <mergeCell ref="BXE23:BXG23"/>
    <mergeCell ref="BXH23:BXJ23"/>
    <mergeCell ref="BXK23:BXM23"/>
    <mergeCell ref="BXN23:BXP23"/>
    <mergeCell ref="BXQ23:BXS23"/>
    <mergeCell ref="CDZ23:CEB23"/>
    <mergeCell ref="CEC23:CEE23"/>
    <mergeCell ref="CEF23:CEH23"/>
    <mergeCell ref="CEI23:CEK23"/>
    <mergeCell ref="CEL23:CEN23"/>
    <mergeCell ref="CEO23:CEQ23"/>
    <mergeCell ref="CER23:CET23"/>
    <mergeCell ref="CEU23:CEW23"/>
    <mergeCell ref="CEX23:CEZ23"/>
    <mergeCell ref="CCY23:CDA23"/>
    <mergeCell ref="CDB23:CDD23"/>
    <mergeCell ref="CDE23:CDG23"/>
    <mergeCell ref="CDH23:CDJ23"/>
    <mergeCell ref="CDK23:CDM23"/>
    <mergeCell ref="CDN23:CDP23"/>
    <mergeCell ref="CDQ23:CDS23"/>
    <mergeCell ref="CDT23:CDV23"/>
    <mergeCell ref="CDW23:CDY23"/>
    <mergeCell ref="CBX23:CBZ23"/>
    <mergeCell ref="CCA23:CCC23"/>
    <mergeCell ref="CCD23:CCF23"/>
    <mergeCell ref="CCG23:CCI23"/>
    <mergeCell ref="CCJ23:CCL23"/>
    <mergeCell ref="CCM23:CCO23"/>
    <mergeCell ref="CCP23:CCR23"/>
    <mergeCell ref="CCS23:CCU23"/>
    <mergeCell ref="CCV23:CCX23"/>
    <mergeCell ref="CAW23:CAY23"/>
    <mergeCell ref="CAZ23:CBB23"/>
    <mergeCell ref="CBC23:CBE23"/>
    <mergeCell ref="CBF23:CBH23"/>
    <mergeCell ref="CBI23:CBK23"/>
    <mergeCell ref="CBL23:CBN23"/>
    <mergeCell ref="CBO23:CBQ23"/>
    <mergeCell ref="CBR23:CBT23"/>
    <mergeCell ref="CBU23:CBW23"/>
    <mergeCell ref="CID23:CIF23"/>
    <mergeCell ref="CIG23:CII23"/>
    <mergeCell ref="CIJ23:CIL23"/>
    <mergeCell ref="CIM23:CIO23"/>
    <mergeCell ref="CIP23:CIR23"/>
    <mergeCell ref="CIS23:CIU23"/>
    <mergeCell ref="CIV23:CIX23"/>
    <mergeCell ref="CIY23:CJA23"/>
    <mergeCell ref="CJB23:CJD23"/>
    <mergeCell ref="CHC23:CHE23"/>
    <mergeCell ref="CHF23:CHH23"/>
    <mergeCell ref="CHI23:CHK23"/>
    <mergeCell ref="CHL23:CHN23"/>
    <mergeCell ref="CHO23:CHQ23"/>
    <mergeCell ref="CHR23:CHT23"/>
    <mergeCell ref="CHU23:CHW23"/>
    <mergeCell ref="CHX23:CHZ23"/>
    <mergeCell ref="CIA23:CIC23"/>
    <mergeCell ref="CGB23:CGD23"/>
    <mergeCell ref="CGE23:CGG23"/>
    <mergeCell ref="CGH23:CGJ23"/>
    <mergeCell ref="CGK23:CGM23"/>
    <mergeCell ref="CGN23:CGP23"/>
    <mergeCell ref="CGQ23:CGS23"/>
    <mergeCell ref="CGT23:CGV23"/>
    <mergeCell ref="CGW23:CGY23"/>
    <mergeCell ref="CGZ23:CHB23"/>
    <mergeCell ref="CFA23:CFC23"/>
    <mergeCell ref="CFD23:CFF23"/>
    <mergeCell ref="CFG23:CFI23"/>
    <mergeCell ref="CFJ23:CFL23"/>
    <mergeCell ref="CFM23:CFO23"/>
    <mergeCell ref="CFP23:CFR23"/>
    <mergeCell ref="CFS23:CFU23"/>
    <mergeCell ref="CFV23:CFX23"/>
    <mergeCell ref="CFY23:CGA23"/>
    <mergeCell ref="CMH23:CMJ23"/>
    <mergeCell ref="CMK23:CMM23"/>
    <mergeCell ref="CMN23:CMP23"/>
    <mergeCell ref="CMQ23:CMS23"/>
    <mergeCell ref="CMT23:CMV23"/>
    <mergeCell ref="CMW23:CMY23"/>
    <mergeCell ref="CMZ23:CNB23"/>
    <mergeCell ref="CNC23:CNE23"/>
    <mergeCell ref="CNF23:CNH23"/>
    <mergeCell ref="CLG23:CLI23"/>
    <mergeCell ref="CLJ23:CLL23"/>
    <mergeCell ref="CLM23:CLO23"/>
    <mergeCell ref="CLP23:CLR23"/>
    <mergeCell ref="CLS23:CLU23"/>
    <mergeCell ref="CLV23:CLX23"/>
    <mergeCell ref="CLY23:CMA23"/>
    <mergeCell ref="CMB23:CMD23"/>
    <mergeCell ref="CME23:CMG23"/>
    <mergeCell ref="CKF23:CKH23"/>
    <mergeCell ref="CKI23:CKK23"/>
    <mergeCell ref="CKL23:CKN23"/>
    <mergeCell ref="CKO23:CKQ23"/>
    <mergeCell ref="CKR23:CKT23"/>
    <mergeCell ref="CKU23:CKW23"/>
    <mergeCell ref="CKX23:CKZ23"/>
    <mergeCell ref="CLA23:CLC23"/>
    <mergeCell ref="CLD23:CLF23"/>
    <mergeCell ref="CJE23:CJG23"/>
    <mergeCell ref="CJH23:CJJ23"/>
    <mergeCell ref="CJK23:CJM23"/>
    <mergeCell ref="CJN23:CJP23"/>
    <mergeCell ref="CJQ23:CJS23"/>
    <mergeCell ref="CJT23:CJV23"/>
    <mergeCell ref="CJW23:CJY23"/>
    <mergeCell ref="CJZ23:CKB23"/>
    <mergeCell ref="CKC23:CKE23"/>
    <mergeCell ref="CQL23:CQN23"/>
    <mergeCell ref="CQO23:CQQ23"/>
    <mergeCell ref="CQR23:CQT23"/>
    <mergeCell ref="CQU23:CQW23"/>
    <mergeCell ref="CQX23:CQZ23"/>
    <mergeCell ref="CRA23:CRC23"/>
    <mergeCell ref="CRD23:CRF23"/>
    <mergeCell ref="CRG23:CRI23"/>
    <mergeCell ref="CRJ23:CRL23"/>
    <mergeCell ref="CPK23:CPM23"/>
    <mergeCell ref="CPN23:CPP23"/>
    <mergeCell ref="CPQ23:CPS23"/>
    <mergeCell ref="CPT23:CPV23"/>
    <mergeCell ref="CPW23:CPY23"/>
    <mergeCell ref="CPZ23:CQB23"/>
    <mergeCell ref="CQC23:CQE23"/>
    <mergeCell ref="CQF23:CQH23"/>
    <mergeCell ref="CQI23:CQK23"/>
    <mergeCell ref="COJ23:COL23"/>
    <mergeCell ref="COM23:COO23"/>
    <mergeCell ref="COP23:COR23"/>
    <mergeCell ref="COS23:COU23"/>
    <mergeCell ref="COV23:COX23"/>
    <mergeCell ref="COY23:CPA23"/>
    <mergeCell ref="CPB23:CPD23"/>
    <mergeCell ref="CPE23:CPG23"/>
    <mergeCell ref="CPH23:CPJ23"/>
    <mergeCell ref="CNI23:CNK23"/>
    <mergeCell ref="CNL23:CNN23"/>
    <mergeCell ref="CNO23:CNQ23"/>
    <mergeCell ref="CNR23:CNT23"/>
    <mergeCell ref="CNU23:CNW23"/>
    <mergeCell ref="CNX23:CNZ23"/>
    <mergeCell ref="COA23:COC23"/>
    <mergeCell ref="COD23:COF23"/>
    <mergeCell ref="COG23:COI23"/>
    <mergeCell ref="CUP23:CUR23"/>
    <mergeCell ref="CUS23:CUU23"/>
    <mergeCell ref="CUV23:CUX23"/>
    <mergeCell ref="CUY23:CVA23"/>
    <mergeCell ref="CVB23:CVD23"/>
    <mergeCell ref="CVE23:CVG23"/>
    <mergeCell ref="CVH23:CVJ23"/>
    <mergeCell ref="CVK23:CVM23"/>
    <mergeCell ref="CVN23:CVP23"/>
    <mergeCell ref="CTO23:CTQ23"/>
    <mergeCell ref="CTR23:CTT23"/>
    <mergeCell ref="CTU23:CTW23"/>
    <mergeCell ref="CTX23:CTZ23"/>
    <mergeCell ref="CUA23:CUC23"/>
    <mergeCell ref="CUD23:CUF23"/>
    <mergeCell ref="CUG23:CUI23"/>
    <mergeCell ref="CUJ23:CUL23"/>
    <mergeCell ref="CUM23:CUO23"/>
    <mergeCell ref="CSN23:CSP23"/>
    <mergeCell ref="CSQ23:CSS23"/>
    <mergeCell ref="CST23:CSV23"/>
    <mergeCell ref="CSW23:CSY23"/>
    <mergeCell ref="CSZ23:CTB23"/>
    <mergeCell ref="CTC23:CTE23"/>
    <mergeCell ref="CTF23:CTH23"/>
    <mergeCell ref="CTI23:CTK23"/>
    <mergeCell ref="CTL23:CTN23"/>
    <mergeCell ref="CRM23:CRO23"/>
    <mergeCell ref="CRP23:CRR23"/>
    <mergeCell ref="CRS23:CRU23"/>
    <mergeCell ref="CRV23:CRX23"/>
    <mergeCell ref="CRY23:CSA23"/>
    <mergeCell ref="CSB23:CSD23"/>
    <mergeCell ref="CSE23:CSG23"/>
    <mergeCell ref="CSH23:CSJ23"/>
    <mergeCell ref="CSK23:CSM23"/>
    <mergeCell ref="CYT23:CYV23"/>
    <mergeCell ref="CYW23:CYY23"/>
    <mergeCell ref="CYZ23:CZB23"/>
    <mergeCell ref="CZC23:CZE23"/>
    <mergeCell ref="CZF23:CZH23"/>
    <mergeCell ref="CZI23:CZK23"/>
    <mergeCell ref="CZL23:CZN23"/>
    <mergeCell ref="CZO23:CZQ23"/>
    <mergeCell ref="CZR23:CZT23"/>
    <mergeCell ref="CXS23:CXU23"/>
    <mergeCell ref="CXV23:CXX23"/>
    <mergeCell ref="CXY23:CYA23"/>
    <mergeCell ref="CYB23:CYD23"/>
    <mergeCell ref="CYE23:CYG23"/>
    <mergeCell ref="CYH23:CYJ23"/>
    <mergeCell ref="CYK23:CYM23"/>
    <mergeCell ref="CYN23:CYP23"/>
    <mergeCell ref="CYQ23:CYS23"/>
    <mergeCell ref="CWR23:CWT23"/>
    <mergeCell ref="CWU23:CWW23"/>
    <mergeCell ref="CWX23:CWZ23"/>
    <mergeCell ref="CXA23:CXC23"/>
    <mergeCell ref="CXD23:CXF23"/>
    <mergeCell ref="CXG23:CXI23"/>
    <mergeCell ref="CXJ23:CXL23"/>
    <mergeCell ref="CXM23:CXO23"/>
    <mergeCell ref="CXP23:CXR23"/>
    <mergeCell ref="CVQ23:CVS23"/>
    <mergeCell ref="CVT23:CVV23"/>
    <mergeCell ref="CVW23:CVY23"/>
    <mergeCell ref="CVZ23:CWB23"/>
    <mergeCell ref="CWC23:CWE23"/>
    <mergeCell ref="CWF23:CWH23"/>
    <mergeCell ref="CWI23:CWK23"/>
    <mergeCell ref="CWL23:CWN23"/>
    <mergeCell ref="CWO23:CWQ23"/>
    <mergeCell ref="DCX23:DCZ23"/>
    <mergeCell ref="DDA23:DDC23"/>
    <mergeCell ref="DDD23:DDF23"/>
    <mergeCell ref="DDG23:DDI23"/>
    <mergeCell ref="DDJ23:DDL23"/>
    <mergeCell ref="DDM23:DDO23"/>
    <mergeCell ref="DDP23:DDR23"/>
    <mergeCell ref="DDS23:DDU23"/>
    <mergeCell ref="DDV23:DDX23"/>
    <mergeCell ref="DBW23:DBY23"/>
    <mergeCell ref="DBZ23:DCB23"/>
    <mergeCell ref="DCC23:DCE23"/>
    <mergeCell ref="DCF23:DCH23"/>
    <mergeCell ref="DCI23:DCK23"/>
    <mergeCell ref="DCL23:DCN23"/>
    <mergeCell ref="DCO23:DCQ23"/>
    <mergeCell ref="DCR23:DCT23"/>
    <mergeCell ref="DCU23:DCW23"/>
    <mergeCell ref="DAV23:DAX23"/>
    <mergeCell ref="DAY23:DBA23"/>
    <mergeCell ref="DBB23:DBD23"/>
    <mergeCell ref="DBE23:DBG23"/>
    <mergeCell ref="DBH23:DBJ23"/>
    <mergeCell ref="DBK23:DBM23"/>
    <mergeCell ref="DBN23:DBP23"/>
    <mergeCell ref="DBQ23:DBS23"/>
    <mergeCell ref="DBT23:DBV23"/>
    <mergeCell ref="CZU23:CZW23"/>
    <mergeCell ref="CZX23:CZZ23"/>
    <mergeCell ref="DAA23:DAC23"/>
    <mergeCell ref="DAD23:DAF23"/>
    <mergeCell ref="DAG23:DAI23"/>
    <mergeCell ref="DAJ23:DAL23"/>
    <mergeCell ref="DAM23:DAO23"/>
    <mergeCell ref="DAP23:DAR23"/>
    <mergeCell ref="DAS23:DAU23"/>
    <mergeCell ref="DHB23:DHD23"/>
    <mergeCell ref="DHE23:DHG23"/>
    <mergeCell ref="DHH23:DHJ23"/>
    <mergeCell ref="DHK23:DHM23"/>
    <mergeCell ref="DHN23:DHP23"/>
    <mergeCell ref="DHQ23:DHS23"/>
    <mergeCell ref="DHT23:DHV23"/>
    <mergeCell ref="DHW23:DHY23"/>
    <mergeCell ref="DHZ23:DIB23"/>
    <mergeCell ref="DGA23:DGC23"/>
    <mergeCell ref="DGD23:DGF23"/>
    <mergeCell ref="DGG23:DGI23"/>
    <mergeCell ref="DGJ23:DGL23"/>
    <mergeCell ref="DGM23:DGO23"/>
    <mergeCell ref="DGP23:DGR23"/>
    <mergeCell ref="DGS23:DGU23"/>
    <mergeCell ref="DGV23:DGX23"/>
    <mergeCell ref="DGY23:DHA23"/>
    <mergeCell ref="DEZ23:DFB23"/>
    <mergeCell ref="DFC23:DFE23"/>
    <mergeCell ref="DFF23:DFH23"/>
    <mergeCell ref="DFI23:DFK23"/>
    <mergeCell ref="DFL23:DFN23"/>
    <mergeCell ref="DFO23:DFQ23"/>
    <mergeCell ref="DFR23:DFT23"/>
    <mergeCell ref="DFU23:DFW23"/>
    <mergeCell ref="DFX23:DFZ23"/>
    <mergeCell ref="DDY23:DEA23"/>
    <mergeCell ref="DEB23:DED23"/>
    <mergeCell ref="DEE23:DEG23"/>
    <mergeCell ref="DEH23:DEJ23"/>
    <mergeCell ref="DEK23:DEM23"/>
    <mergeCell ref="DEN23:DEP23"/>
    <mergeCell ref="DEQ23:DES23"/>
    <mergeCell ref="DET23:DEV23"/>
    <mergeCell ref="DEW23:DEY23"/>
    <mergeCell ref="DLF23:DLH23"/>
    <mergeCell ref="DLI23:DLK23"/>
    <mergeCell ref="DLL23:DLN23"/>
    <mergeCell ref="DLO23:DLQ23"/>
    <mergeCell ref="DLR23:DLT23"/>
    <mergeCell ref="DLU23:DLW23"/>
    <mergeCell ref="DLX23:DLZ23"/>
    <mergeCell ref="DMA23:DMC23"/>
    <mergeCell ref="DMD23:DMF23"/>
    <mergeCell ref="DKE23:DKG23"/>
    <mergeCell ref="DKH23:DKJ23"/>
    <mergeCell ref="DKK23:DKM23"/>
    <mergeCell ref="DKN23:DKP23"/>
    <mergeCell ref="DKQ23:DKS23"/>
    <mergeCell ref="DKT23:DKV23"/>
    <mergeCell ref="DKW23:DKY23"/>
    <mergeCell ref="DKZ23:DLB23"/>
    <mergeCell ref="DLC23:DLE23"/>
    <mergeCell ref="DJD23:DJF23"/>
    <mergeCell ref="DJG23:DJI23"/>
    <mergeCell ref="DJJ23:DJL23"/>
    <mergeCell ref="DJM23:DJO23"/>
    <mergeCell ref="DJP23:DJR23"/>
    <mergeCell ref="DJS23:DJU23"/>
    <mergeCell ref="DJV23:DJX23"/>
    <mergeCell ref="DJY23:DKA23"/>
    <mergeCell ref="DKB23:DKD23"/>
    <mergeCell ref="DIC23:DIE23"/>
    <mergeCell ref="DIF23:DIH23"/>
    <mergeCell ref="DII23:DIK23"/>
    <mergeCell ref="DIL23:DIN23"/>
    <mergeCell ref="DIO23:DIQ23"/>
    <mergeCell ref="DIR23:DIT23"/>
    <mergeCell ref="DIU23:DIW23"/>
    <mergeCell ref="DIX23:DIZ23"/>
    <mergeCell ref="DJA23:DJC23"/>
    <mergeCell ref="DPJ23:DPL23"/>
    <mergeCell ref="DPM23:DPO23"/>
    <mergeCell ref="DPP23:DPR23"/>
    <mergeCell ref="DPS23:DPU23"/>
    <mergeCell ref="DPV23:DPX23"/>
    <mergeCell ref="DPY23:DQA23"/>
    <mergeCell ref="DQB23:DQD23"/>
    <mergeCell ref="DQE23:DQG23"/>
    <mergeCell ref="DQH23:DQJ23"/>
    <mergeCell ref="DOI23:DOK23"/>
    <mergeCell ref="DOL23:DON23"/>
    <mergeCell ref="DOO23:DOQ23"/>
    <mergeCell ref="DOR23:DOT23"/>
    <mergeCell ref="DOU23:DOW23"/>
    <mergeCell ref="DOX23:DOZ23"/>
    <mergeCell ref="DPA23:DPC23"/>
    <mergeCell ref="DPD23:DPF23"/>
    <mergeCell ref="DPG23:DPI23"/>
    <mergeCell ref="DNH23:DNJ23"/>
    <mergeCell ref="DNK23:DNM23"/>
    <mergeCell ref="DNN23:DNP23"/>
    <mergeCell ref="DNQ23:DNS23"/>
    <mergeCell ref="DNT23:DNV23"/>
    <mergeCell ref="DNW23:DNY23"/>
    <mergeCell ref="DNZ23:DOB23"/>
    <mergeCell ref="DOC23:DOE23"/>
    <mergeCell ref="DOF23:DOH23"/>
    <mergeCell ref="DMG23:DMI23"/>
    <mergeCell ref="DMJ23:DML23"/>
    <mergeCell ref="DMM23:DMO23"/>
    <mergeCell ref="DMP23:DMR23"/>
    <mergeCell ref="DMS23:DMU23"/>
    <mergeCell ref="DMV23:DMX23"/>
    <mergeCell ref="DMY23:DNA23"/>
    <mergeCell ref="DNB23:DND23"/>
    <mergeCell ref="DNE23:DNG23"/>
    <mergeCell ref="DTN23:DTP23"/>
    <mergeCell ref="DTQ23:DTS23"/>
    <mergeCell ref="DTT23:DTV23"/>
    <mergeCell ref="DTW23:DTY23"/>
    <mergeCell ref="DTZ23:DUB23"/>
    <mergeCell ref="DUC23:DUE23"/>
    <mergeCell ref="DUF23:DUH23"/>
    <mergeCell ref="DUI23:DUK23"/>
    <mergeCell ref="DUL23:DUN23"/>
    <mergeCell ref="DSM23:DSO23"/>
    <mergeCell ref="DSP23:DSR23"/>
    <mergeCell ref="DSS23:DSU23"/>
    <mergeCell ref="DSV23:DSX23"/>
    <mergeCell ref="DSY23:DTA23"/>
    <mergeCell ref="DTB23:DTD23"/>
    <mergeCell ref="DTE23:DTG23"/>
    <mergeCell ref="DTH23:DTJ23"/>
    <mergeCell ref="DTK23:DTM23"/>
    <mergeCell ref="DRL23:DRN23"/>
    <mergeCell ref="DRO23:DRQ23"/>
    <mergeCell ref="DRR23:DRT23"/>
    <mergeCell ref="DRU23:DRW23"/>
    <mergeCell ref="DRX23:DRZ23"/>
    <mergeCell ref="DSA23:DSC23"/>
    <mergeCell ref="DSD23:DSF23"/>
    <mergeCell ref="DSG23:DSI23"/>
    <mergeCell ref="DSJ23:DSL23"/>
    <mergeCell ref="DQK23:DQM23"/>
    <mergeCell ref="DQN23:DQP23"/>
    <mergeCell ref="DQQ23:DQS23"/>
    <mergeCell ref="DQT23:DQV23"/>
    <mergeCell ref="DQW23:DQY23"/>
    <mergeCell ref="DQZ23:DRB23"/>
    <mergeCell ref="DRC23:DRE23"/>
    <mergeCell ref="DRF23:DRH23"/>
    <mergeCell ref="DRI23:DRK23"/>
    <mergeCell ref="DXR23:DXT23"/>
    <mergeCell ref="DXU23:DXW23"/>
    <mergeCell ref="DXX23:DXZ23"/>
    <mergeCell ref="DYA23:DYC23"/>
    <mergeCell ref="DYD23:DYF23"/>
    <mergeCell ref="DYG23:DYI23"/>
    <mergeCell ref="DYJ23:DYL23"/>
    <mergeCell ref="DYM23:DYO23"/>
    <mergeCell ref="DYP23:DYR23"/>
    <mergeCell ref="DWQ23:DWS23"/>
    <mergeCell ref="DWT23:DWV23"/>
    <mergeCell ref="DWW23:DWY23"/>
    <mergeCell ref="DWZ23:DXB23"/>
    <mergeCell ref="DXC23:DXE23"/>
    <mergeCell ref="DXF23:DXH23"/>
    <mergeCell ref="DXI23:DXK23"/>
    <mergeCell ref="DXL23:DXN23"/>
    <mergeCell ref="DXO23:DXQ23"/>
    <mergeCell ref="DVP23:DVR23"/>
    <mergeCell ref="DVS23:DVU23"/>
    <mergeCell ref="DVV23:DVX23"/>
    <mergeCell ref="DVY23:DWA23"/>
    <mergeCell ref="DWB23:DWD23"/>
    <mergeCell ref="DWE23:DWG23"/>
    <mergeCell ref="DWH23:DWJ23"/>
    <mergeCell ref="DWK23:DWM23"/>
    <mergeCell ref="DWN23:DWP23"/>
    <mergeCell ref="DUO23:DUQ23"/>
    <mergeCell ref="DUR23:DUT23"/>
    <mergeCell ref="DUU23:DUW23"/>
    <mergeCell ref="DUX23:DUZ23"/>
    <mergeCell ref="DVA23:DVC23"/>
    <mergeCell ref="DVD23:DVF23"/>
    <mergeCell ref="DVG23:DVI23"/>
    <mergeCell ref="DVJ23:DVL23"/>
    <mergeCell ref="DVM23:DVO23"/>
    <mergeCell ref="EBV23:EBX23"/>
    <mergeCell ref="EBY23:ECA23"/>
    <mergeCell ref="ECB23:ECD23"/>
    <mergeCell ref="ECE23:ECG23"/>
    <mergeCell ref="ECH23:ECJ23"/>
    <mergeCell ref="ECK23:ECM23"/>
    <mergeCell ref="ECN23:ECP23"/>
    <mergeCell ref="ECQ23:ECS23"/>
    <mergeCell ref="ECT23:ECV23"/>
    <mergeCell ref="EAU23:EAW23"/>
    <mergeCell ref="EAX23:EAZ23"/>
    <mergeCell ref="EBA23:EBC23"/>
    <mergeCell ref="EBD23:EBF23"/>
    <mergeCell ref="EBG23:EBI23"/>
    <mergeCell ref="EBJ23:EBL23"/>
    <mergeCell ref="EBM23:EBO23"/>
    <mergeCell ref="EBP23:EBR23"/>
    <mergeCell ref="EBS23:EBU23"/>
    <mergeCell ref="DZT23:DZV23"/>
    <mergeCell ref="DZW23:DZY23"/>
    <mergeCell ref="DZZ23:EAB23"/>
    <mergeCell ref="EAC23:EAE23"/>
    <mergeCell ref="EAF23:EAH23"/>
    <mergeCell ref="EAI23:EAK23"/>
    <mergeCell ref="EAL23:EAN23"/>
    <mergeCell ref="EAO23:EAQ23"/>
    <mergeCell ref="EAR23:EAT23"/>
    <mergeCell ref="DYS23:DYU23"/>
    <mergeCell ref="DYV23:DYX23"/>
    <mergeCell ref="DYY23:DZA23"/>
    <mergeCell ref="DZB23:DZD23"/>
    <mergeCell ref="DZE23:DZG23"/>
    <mergeCell ref="DZH23:DZJ23"/>
    <mergeCell ref="DZK23:DZM23"/>
    <mergeCell ref="DZN23:DZP23"/>
    <mergeCell ref="DZQ23:DZS23"/>
    <mergeCell ref="EFZ23:EGB23"/>
    <mergeCell ref="EGC23:EGE23"/>
    <mergeCell ref="EGF23:EGH23"/>
    <mergeCell ref="EGI23:EGK23"/>
    <mergeCell ref="EGL23:EGN23"/>
    <mergeCell ref="EGO23:EGQ23"/>
    <mergeCell ref="EGR23:EGT23"/>
    <mergeCell ref="EGU23:EGW23"/>
    <mergeCell ref="EGX23:EGZ23"/>
    <mergeCell ref="EEY23:EFA23"/>
    <mergeCell ref="EFB23:EFD23"/>
    <mergeCell ref="EFE23:EFG23"/>
    <mergeCell ref="EFH23:EFJ23"/>
    <mergeCell ref="EFK23:EFM23"/>
    <mergeCell ref="EFN23:EFP23"/>
    <mergeCell ref="EFQ23:EFS23"/>
    <mergeCell ref="EFT23:EFV23"/>
    <mergeCell ref="EFW23:EFY23"/>
    <mergeCell ref="EDX23:EDZ23"/>
    <mergeCell ref="EEA23:EEC23"/>
    <mergeCell ref="EED23:EEF23"/>
    <mergeCell ref="EEG23:EEI23"/>
    <mergeCell ref="EEJ23:EEL23"/>
    <mergeCell ref="EEM23:EEO23"/>
    <mergeCell ref="EEP23:EER23"/>
    <mergeCell ref="EES23:EEU23"/>
    <mergeCell ref="EEV23:EEX23"/>
    <mergeCell ref="ECW23:ECY23"/>
    <mergeCell ref="ECZ23:EDB23"/>
    <mergeCell ref="EDC23:EDE23"/>
    <mergeCell ref="EDF23:EDH23"/>
    <mergeCell ref="EDI23:EDK23"/>
    <mergeCell ref="EDL23:EDN23"/>
    <mergeCell ref="EDO23:EDQ23"/>
    <mergeCell ref="EDR23:EDT23"/>
    <mergeCell ref="EDU23:EDW23"/>
    <mergeCell ref="EKD23:EKF23"/>
    <mergeCell ref="EKG23:EKI23"/>
    <mergeCell ref="EKJ23:EKL23"/>
    <mergeCell ref="EKM23:EKO23"/>
    <mergeCell ref="EKP23:EKR23"/>
    <mergeCell ref="EKS23:EKU23"/>
    <mergeCell ref="EKV23:EKX23"/>
    <mergeCell ref="EKY23:ELA23"/>
    <mergeCell ref="ELB23:ELD23"/>
    <mergeCell ref="EJC23:EJE23"/>
    <mergeCell ref="EJF23:EJH23"/>
    <mergeCell ref="EJI23:EJK23"/>
    <mergeCell ref="EJL23:EJN23"/>
    <mergeCell ref="EJO23:EJQ23"/>
    <mergeCell ref="EJR23:EJT23"/>
    <mergeCell ref="EJU23:EJW23"/>
    <mergeCell ref="EJX23:EJZ23"/>
    <mergeCell ref="EKA23:EKC23"/>
    <mergeCell ref="EIB23:EID23"/>
    <mergeCell ref="EIE23:EIG23"/>
    <mergeCell ref="EIH23:EIJ23"/>
    <mergeCell ref="EIK23:EIM23"/>
    <mergeCell ref="EIN23:EIP23"/>
    <mergeCell ref="EIQ23:EIS23"/>
    <mergeCell ref="EIT23:EIV23"/>
    <mergeCell ref="EIW23:EIY23"/>
    <mergeCell ref="EIZ23:EJB23"/>
    <mergeCell ref="EHA23:EHC23"/>
    <mergeCell ref="EHD23:EHF23"/>
    <mergeCell ref="EHG23:EHI23"/>
    <mergeCell ref="EHJ23:EHL23"/>
    <mergeCell ref="EHM23:EHO23"/>
    <mergeCell ref="EHP23:EHR23"/>
    <mergeCell ref="EHS23:EHU23"/>
    <mergeCell ref="EHV23:EHX23"/>
    <mergeCell ref="EHY23:EIA23"/>
    <mergeCell ref="EOH23:EOJ23"/>
    <mergeCell ref="EOK23:EOM23"/>
    <mergeCell ref="EON23:EOP23"/>
    <mergeCell ref="EOQ23:EOS23"/>
    <mergeCell ref="EOT23:EOV23"/>
    <mergeCell ref="EOW23:EOY23"/>
    <mergeCell ref="EOZ23:EPB23"/>
    <mergeCell ref="EPC23:EPE23"/>
    <mergeCell ref="EPF23:EPH23"/>
    <mergeCell ref="ENG23:ENI23"/>
    <mergeCell ref="ENJ23:ENL23"/>
    <mergeCell ref="ENM23:ENO23"/>
    <mergeCell ref="ENP23:ENR23"/>
    <mergeCell ref="ENS23:ENU23"/>
    <mergeCell ref="ENV23:ENX23"/>
    <mergeCell ref="ENY23:EOA23"/>
    <mergeCell ref="EOB23:EOD23"/>
    <mergeCell ref="EOE23:EOG23"/>
    <mergeCell ref="EMF23:EMH23"/>
    <mergeCell ref="EMI23:EMK23"/>
    <mergeCell ref="EML23:EMN23"/>
    <mergeCell ref="EMO23:EMQ23"/>
    <mergeCell ref="EMR23:EMT23"/>
    <mergeCell ref="EMU23:EMW23"/>
    <mergeCell ref="EMX23:EMZ23"/>
    <mergeCell ref="ENA23:ENC23"/>
    <mergeCell ref="END23:ENF23"/>
    <mergeCell ref="ELE23:ELG23"/>
    <mergeCell ref="ELH23:ELJ23"/>
    <mergeCell ref="ELK23:ELM23"/>
    <mergeCell ref="ELN23:ELP23"/>
    <mergeCell ref="ELQ23:ELS23"/>
    <mergeCell ref="ELT23:ELV23"/>
    <mergeCell ref="ELW23:ELY23"/>
    <mergeCell ref="ELZ23:EMB23"/>
    <mergeCell ref="EMC23:EME23"/>
    <mergeCell ref="ESL23:ESN23"/>
    <mergeCell ref="ESO23:ESQ23"/>
    <mergeCell ref="ESR23:EST23"/>
    <mergeCell ref="ESU23:ESW23"/>
    <mergeCell ref="ESX23:ESZ23"/>
    <mergeCell ref="ETA23:ETC23"/>
    <mergeCell ref="ETD23:ETF23"/>
    <mergeCell ref="ETG23:ETI23"/>
    <mergeCell ref="ETJ23:ETL23"/>
    <mergeCell ref="ERK23:ERM23"/>
    <mergeCell ref="ERN23:ERP23"/>
    <mergeCell ref="ERQ23:ERS23"/>
    <mergeCell ref="ERT23:ERV23"/>
    <mergeCell ref="ERW23:ERY23"/>
    <mergeCell ref="ERZ23:ESB23"/>
    <mergeCell ref="ESC23:ESE23"/>
    <mergeCell ref="ESF23:ESH23"/>
    <mergeCell ref="ESI23:ESK23"/>
    <mergeCell ref="EQJ23:EQL23"/>
    <mergeCell ref="EQM23:EQO23"/>
    <mergeCell ref="EQP23:EQR23"/>
    <mergeCell ref="EQS23:EQU23"/>
    <mergeCell ref="EQV23:EQX23"/>
    <mergeCell ref="EQY23:ERA23"/>
    <mergeCell ref="ERB23:ERD23"/>
    <mergeCell ref="ERE23:ERG23"/>
    <mergeCell ref="ERH23:ERJ23"/>
    <mergeCell ref="EPI23:EPK23"/>
    <mergeCell ref="EPL23:EPN23"/>
    <mergeCell ref="EPO23:EPQ23"/>
    <mergeCell ref="EPR23:EPT23"/>
    <mergeCell ref="EPU23:EPW23"/>
    <mergeCell ref="EPX23:EPZ23"/>
    <mergeCell ref="EQA23:EQC23"/>
    <mergeCell ref="EQD23:EQF23"/>
    <mergeCell ref="EQG23:EQI23"/>
    <mergeCell ref="EWP23:EWR23"/>
    <mergeCell ref="EWS23:EWU23"/>
    <mergeCell ref="EWV23:EWX23"/>
    <mergeCell ref="EWY23:EXA23"/>
    <mergeCell ref="EXB23:EXD23"/>
    <mergeCell ref="EXE23:EXG23"/>
    <mergeCell ref="EXH23:EXJ23"/>
    <mergeCell ref="EXK23:EXM23"/>
    <mergeCell ref="EXN23:EXP23"/>
    <mergeCell ref="EVO23:EVQ23"/>
    <mergeCell ref="EVR23:EVT23"/>
    <mergeCell ref="EVU23:EVW23"/>
    <mergeCell ref="EVX23:EVZ23"/>
    <mergeCell ref="EWA23:EWC23"/>
    <mergeCell ref="EWD23:EWF23"/>
    <mergeCell ref="EWG23:EWI23"/>
    <mergeCell ref="EWJ23:EWL23"/>
    <mergeCell ref="EWM23:EWO23"/>
    <mergeCell ref="EUN23:EUP23"/>
    <mergeCell ref="EUQ23:EUS23"/>
    <mergeCell ref="EUT23:EUV23"/>
    <mergeCell ref="EUW23:EUY23"/>
    <mergeCell ref="EUZ23:EVB23"/>
    <mergeCell ref="EVC23:EVE23"/>
    <mergeCell ref="EVF23:EVH23"/>
    <mergeCell ref="EVI23:EVK23"/>
    <mergeCell ref="EVL23:EVN23"/>
    <mergeCell ref="ETM23:ETO23"/>
    <mergeCell ref="ETP23:ETR23"/>
    <mergeCell ref="ETS23:ETU23"/>
    <mergeCell ref="ETV23:ETX23"/>
    <mergeCell ref="ETY23:EUA23"/>
    <mergeCell ref="EUB23:EUD23"/>
    <mergeCell ref="EUE23:EUG23"/>
    <mergeCell ref="EUH23:EUJ23"/>
    <mergeCell ref="EUK23:EUM23"/>
    <mergeCell ref="FAT23:FAV23"/>
    <mergeCell ref="FAW23:FAY23"/>
    <mergeCell ref="FAZ23:FBB23"/>
    <mergeCell ref="FBC23:FBE23"/>
    <mergeCell ref="FBF23:FBH23"/>
    <mergeCell ref="FBI23:FBK23"/>
    <mergeCell ref="FBL23:FBN23"/>
    <mergeCell ref="FBO23:FBQ23"/>
    <mergeCell ref="FBR23:FBT23"/>
    <mergeCell ref="EZS23:EZU23"/>
    <mergeCell ref="EZV23:EZX23"/>
    <mergeCell ref="EZY23:FAA23"/>
    <mergeCell ref="FAB23:FAD23"/>
    <mergeCell ref="FAE23:FAG23"/>
    <mergeCell ref="FAH23:FAJ23"/>
    <mergeCell ref="FAK23:FAM23"/>
    <mergeCell ref="FAN23:FAP23"/>
    <mergeCell ref="FAQ23:FAS23"/>
    <mergeCell ref="EYR23:EYT23"/>
    <mergeCell ref="EYU23:EYW23"/>
    <mergeCell ref="EYX23:EYZ23"/>
    <mergeCell ref="EZA23:EZC23"/>
    <mergeCell ref="EZD23:EZF23"/>
    <mergeCell ref="EZG23:EZI23"/>
    <mergeCell ref="EZJ23:EZL23"/>
    <mergeCell ref="EZM23:EZO23"/>
    <mergeCell ref="EZP23:EZR23"/>
    <mergeCell ref="EXQ23:EXS23"/>
    <mergeCell ref="EXT23:EXV23"/>
    <mergeCell ref="EXW23:EXY23"/>
    <mergeCell ref="EXZ23:EYB23"/>
    <mergeCell ref="EYC23:EYE23"/>
    <mergeCell ref="EYF23:EYH23"/>
    <mergeCell ref="EYI23:EYK23"/>
    <mergeCell ref="EYL23:EYN23"/>
    <mergeCell ref="EYO23:EYQ23"/>
    <mergeCell ref="FEX23:FEZ23"/>
    <mergeCell ref="FFA23:FFC23"/>
    <mergeCell ref="FFD23:FFF23"/>
    <mergeCell ref="FFG23:FFI23"/>
    <mergeCell ref="FFJ23:FFL23"/>
    <mergeCell ref="FFM23:FFO23"/>
    <mergeCell ref="FFP23:FFR23"/>
    <mergeCell ref="FFS23:FFU23"/>
    <mergeCell ref="FFV23:FFX23"/>
    <mergeCell ref="FDW23:FDY23"/>
    <mergeCell ref="FDZ23:FEB23"/>
    <mergeCell ref="FEC23:FEE23"/>
    <mergeCell ref="FEF23:FEH23"/>
    <mergeCell ref="FEI23:FEK23"/>
    <mergeCell ref="FEL23:FEN23"/>
    <mergeCell ref="FEO23:FEQ23"/>
    <mergeCell ref="FER23:FET23"/>
    <mergeCell ref="FEU23:FEW23"/>
    <mergeCell ref="FCV23:FCX23"/>
    <mergeCell ref="FCY23:FDA23"/>
    <mergeCell ref="FDB23:FDD23"/>
    <mergeCell ref="FDE23:FDG23"/>
    <mergeCell ref="FDH23:FDJ23"/>
    <mergeCell ref="FDK23:FDM23"/>
    <mergeCell ref="FDN23:FDP23"/>
    <mergeCell ref="FDQ23:FDS23"/>
    <mergeCell ref="FDT23:FDV23"/>
    <mergeCell ref="FBU23:FBW23"/>
    <mergeCell ref="FBX23:FBZ23"/>
    <mergeCell ref="FCA23:FCC23"/>
    <mergeCell ref="FCD23:FCF23"/>
    <mergeCell ref="FCG23:FCI23"/>
    <mergeCell ref="FCJ23:FCL23"/>
    <mergeCell ref="FCM23:FCO23"/>
    <mergeCell ref="FCP23:FCR23"/>
    <mergeCell ref="FCS23:FCU23"/>
    <mergeCell ref="FJB23:FJD23"/>
    <mergeCell ref="FJE23:FJG23"/>
    <mergeCell ref="FJH23:FJJ23"/>
    <mergeCell ref="FJK23:FJM23"/>
    <mergeCell ref="FJN23:FJP23"/>
    <mergeCell ref="FJQ23:FJS23"/>
    <mergeCell ref="FJT23:FJV23"/>
    <mergeCell ref="FJW23:FJY23"/>
    <mergeCell ref="FJZ23:FKB23"/>
    <mergeCell ref="FIA23:FIC23"/>
    <mergeCell ref="FID23:FIF23"/>
    <mergeCell ref="FIG23:FII23"/>
    <mergeCell ref="FIJ23:FIL23"/>
    <mergeCell ref="FIM23:FIO23"/>
    <mergeCell ref="FIP23:FIR23"/>
    <mergeCell ref="FIS23:FIU23"/>
    <mergeCell ref="FIV23:FIX23"/>
    <mergeCell ref="FIY23:FJA23"/>
    <mergeCell ref="FGZ23:FHB23"/>
    <mergeCell ref="FHC23:FHE23"/>
    <mergeCell ref="FHF23:FHH23"/>
    <mergeCell ref="FHI23:FHK23"/>
    <mergeCell ref="FHL23:FHN23"/>
    <mergeCell ref="FHO23:FHQ23"/>
    <mergeCell ref="FHR23:FHT23"/>
    <mergeCell ref="FHU23:FHW23"/>
    <mergeCell ref="FHX23:FHZ23"/>
    <mergeCell ref="FFY23:FGA23"/>
    <mergeCell ref="FGB23:FGD23"/>
    <mergeCell ref="FGE23:FGG23"/>
    <mergeCell ref="FGH23:FGJ23"/>
    <mergeCell ref="FGK23:FGM23"/>
    <mergeCell ref="FGN23:FGP23"/>
    <mergeCell ref="FGQ23:FGS23"/>
    <mergeCell ref="FGT23:FGV23"/>
    <mergeCell ref="FGW23:FGY23"/>
    <mergeCell ref="FNF23:FNH23"/>
    <mergeCell ref="FNI23:FNK23"/>
    <mergeCell ref="FNL23:FNN23"/>
    <mergeCell ref="FNO23:FNQ23"/>
    <mergeCell ref="FNR23:FNT23"/>
    <mergeCell ref="FNU23:FNW23"/>
    <mergeCell ref="FNX23:FNZ23"/>
    <mergeCell ref="FOA23:FOC23"/>
    <mergeCell ref="FOD23:FOF23"/>
    <mergeCell ref="FME23:FMG23"/>
    <mergeCell ref="FMH23:FMJ23"/>
    <mergeCell ref="FMK23:FMM23"/>
    <mergeCell ref="FMN23:FMP23"/>
    <mergeCell ref="FMQ23:FMS23"/>
    <mergeCell ref="FMT23:FMV23"/>
    <mergeCell ref="FMW23:FMY23"/>
    <mergeCell ref="FMZ23:FNB23"/>
    <mergeCell ref="FNC23:FNE23"/>
    <mergeCell ref="FLD23:FLF23"/>
    <mergeCell ref="FLG23:FLI23"/>
    <mergeCell ref="FLJ23:FLL23"/>
    <mergeCell ref="FLM23:FLO23"/>
    <mergeCell ref="FLP23:FLR23"/>
    <mergeCell ref="FLS23:FLU23"/>
    <mergeCell ref="FLV23:FLX23"/>
    <mergeCell ref="FLY23:FMA23"/>
    <mergeCell ref="FMB23:FMD23"/>
    <mergeCell ref="FKC23:FKE23"/>
    <mergeCell ref="FKF23:FKH23"/>
    <mergeCell ref="FKI23:FKK23"/>
    <mergeCell ref="FKL23:FKN23"/>
    <mergeCell ref="FKO23:FKQ23"/>
    <mergeCell ref="FKR23:FKT23"/>
    <mergeCell ref="FKU23:FKW23"/>
    <mergeCell ref="FKX23:FKZ23"/>
    <mergeCell ref="FLA23:FLC23"/>
    <mergeCell ref="FRJ23:FRL23"/>
    <mergeCell ref="FRM23:FRO23"/>
    <mergeCell ref="FRP23:FRR23"/>
    <mergeCell ref="FRS23:FRU23"/>
    <mergeCell ref="FRV23:FRX23"/>
    <mergeCell ref="FRY23:FSA23"/>
    <mergeCell ref="FSB23:FSD23"/>
    <mergeCell ref="FSE23:FSG23"/>
    <mergeCell ref="FSH23:FSJ23"/>
    <mergeCell ref="FQI23:FQK23"/>
    <mergeCell ref="FQL23:FQN23"/>
    <mergeCell ref="FQO23:FQQ23"/>
    <mergeCell ref="FQR23:FQT23"/>
    <mergeCell ref="FQU23:FQW23"/>
    <mergeCell ref="FQX23:FQZ23"/>
    <mergeCell ref="FRA23:FRC23"/>
    <mergeCell ref="FRD23:FRF23"/>
    <mergeCell ref="FRG23:FRI23"/>
    <mergeCell ref="FPH23:FPJ23"/>
    <mergeCell ref="FPK23:FPM23"/>
    <mergeCell ref="FPN23:FPP23"/>
    <mergeCell ref="FPQ23:FPS23"/>
    <mergeCell ref="FPT23:FPV23"/>
    <mergeCell ref="FPW23:FPY23"/>
    <mergeCell ref="FPZ23:FQB23"/>
    <mergeCell ref="FQC23:FQE23"/>
    <mergeCell ref="FQF23:FQH23"/>
    <mergeCell ref="FOG23:FOI23"/>
    <mergeCell ref="FOJ23:FOL23"/>
    <mergeCell ref="FOM23:FOO23"/>
    <mergeCell ref="FOP23:FOR23"/>
    <mergeCell ref="FOS23:FOU23"/>
    <mergeCell ref="FOV23:FOX23"/>
    <mergeCell ref="FOY23:FPA23"/>
    <mergeCell ref="FPB23:FPD23"/>
    <mergeCell ref="FPE23:FPG23"/>
    <mergeCell ref="FVN23:FVP23"/>
    <mergeCell ref="FVQ23:FVS23"/>
    <mergeCell ref="FVT23:FVV23"/>
    <mergeCell ref="FVW23:FVY23"/>
    <mergeCell ref="FVZ23:FWB23"/>
    <mergeCell ref="FWC23:FWE23"/>
    <mergeCell ref="FWF23:FWH23"/>
    <mergeCell ref="FWI23:FWK23"/>
    <mergeCell ref="FWL23:FWN23"/>
    <mergeCell ref="FUM23:FUO23"/>
    <mergeCell ref="FUP23:FUR23"/>
    <mergeCell ref="FUS23:FUU23"/>
    <mergeCell ref="FUV23:FUX23"/>
    <mergeCell ref="FUY23:FVA23"/>
    <mergeCell ref="FVB23:FVD23"/>
    <mergeCell ref="FVE23:FVG23"/>
    <mergeCell ref="FVH23:FVJ23"/>
    <mergeCell ref="FVK23:FVM23"/>
    <mergeCell ref="FTL23:FTN23"/>
    <mergeCell ref="FTO23:FTQ23"/>
    <mergeCell ref="FTR23:FTT23"/>
    <mergeCell ref="FTU23:FTW23"/>
    <mergeCell ref="FTX23:FTZ23"/>
    <mergeCell ref="FUA23:FUC23"/>
    <mergeCell ref="FUD23:FUF23"/>
    <mergeCell ref="FUG23:FUI23"/>
    <mergeCell ref="FUJ23:FUL23"/>
    <mergeCell ref="FSK23:FSM23"/>
    <mergeCell ref="FSN23:FSP23"/>
    <mergeCell ref="FSQ23:FSS23"/>
    <mergeCell ref="FST23:FSV23"/>
    <mergeCell ref="FSW23:FSY23"/>
    <mergeCell ref="FSZ23:FTB23"/>
    <mergeCell ref="FTC23:FTE23"/>
    <mergeCell ref="FTF23:FTH23"/>
    <mergeCell ref="FTI23:FTK23"/>
    <mergeCell ref="FZR23:FZT23"/>
    <mergeCell ref="FZU23:FZW23"/>
    <mergeCell ref="FZX23:FZZ23"/>
    <mergeCell ref="GAA23:GAC23"/>
    <mergeCell ref="GAD23:GAF23"/>
    <mergeCell ref="GAG23:GAI23"/>
    <mergeCell ref="GAJ23:GAL23"/>
    <mergeCell ref="GAM23:GAO23"/>
    <mergeCell ref="GAP23:GAR23"/>
    <mergeCell ref="FYQ23:FYS23"/>
    <mergeCell ref="FYT23:FYV23"/>
    <mergeCell ref="FYW23:FYY23"/>
    <mergeCell ref="FYZ23:FZB23"/>
    <mergeCell ref="FZC23:FZE23"/>
    <mergeCell ref="FZF23:FZH23"/>
    <mergeCell ref="FZI23:FZK23"/>
    <mergeCell ref="FZL23:FZN23"/>
    <mergeCell ref="FZO23:FZQ23"/>
    <mergeCell ref="FXP23:FXR23"/>
    <mergeCell ref="FXS23:FXU23"/>
    <mergeCell ref="FXV23:FXX23"/>
    <mergeCell ref="FXY23:FYA23"/>
    <mergeCell ref="FYB23:FYD23"/>
    <mergeCell ref="FYE23:FYG23"/>
    <mergeCell ref="FYH23:FYJ23"/>
    <mergeCell ref="FYK23:FYM23"/>
    <mergeCell ref="FYN23:FYP23"/>
    <mergeCell ref="FWO23:FWQ23"/>
    <mergeCell ref="FWR23:FWT23"/>
    <mergeCell ref="FWU23:FWW23"/>
    <mergeCell ref="FWX23:FWZ23"/>
    <mergeCell ref="FXA23:FXC23"/>
    <mergeCell ref="FXD23:FXF23"/>
    <mergeCell ref="FXG23:FXI23"/>
    <mergeCell ref="FXJ23:FXL23"/>
    <mergeCell ref="FXM23:FXO23"/>
    <mergeCell ref="GDV23:GDX23"/>
    <mergeCell ref="GDY23:GEA23"/>
    <mergeCell ref="GEB23:GED23"/>
    <mergeCell ref="GEE23:GEG23"/>
    <mergeCell ref="GEH23:GEJ23"/>
    <mergeCell ref="GEK23:GEM23"/>
    <mergeCell ref="GEN23:GEP23"/>
    <mergeCell ref="GEQ23:GES23"/>
    <mergeCell ref="GET23:GEV23"/>
    <mergeCell ref="GCU23:GCW23"/>
    <mergeCell ref="GCX23:GCZ23"/>
    <mergeCell ref="GDA23:GDC23"/>
    <mergeCell ref="GDD23:GDF23"/>
    <mergeCell ref="GDG23:GDI23"/>
    <mergeCell ref="GDJ23:GDL23"/>
    <mergeCell ref="GDM23:GDO23"/>
    <mergeCell ref="GDP23:GDR23"/>
    <mergeCell ref="GDS23:GDU23"/>
    <mergeCell ref="GBT23:GBV23"/>
    <mergeCell ref="GBW23:GBY23"/>
    <mergeCell ref="GBZ23:GCB23"/>
    <mergeCell ref="GCC23:GCE23"/>
    <mergeCell ref="GCF23:GCH23"/>
    <mergeCell ref="GCI23:GCK23"/>
    <mergeCell ref="GCL23:GCN23"/>
    <mergeCell ref="GCO23:GCQ23"/>
    <mergeCell ref="GCR23:GCT23"/>
    <mergeCell ref="GAS23:GAU23"/>
    <mergeCell ref="GAV23:GAX23"/>
    <mergeCell ref="GAY23:GBA23"/>
    <mergeCell ref="GBB23:GBD23"/>
    <mergeCell ref="GBE23:GBG23"/>
    <mergeCell ref="GBH23:GBJ23"/>
    <mergeCell ref="GBK23:GBM23"/>
    <mergeCell ref="GBN23:GBP23"/>
    <mergeCell ref="GBQ23:GBS23"/>
    <mergeCell ref="GHZ23:GIB23"/>
    <mergeCell ref="GIC23:GIE23"/>
    <mergeCell ref="GIF23:GIH23"/>
    <mergeCell ref="GII23:GIK23"/>
    <mergeCell ref="GIL23:GIN23"/>
    <mergeCell ref="GIO23:GIQ23"/>
    <mergeCell ref="GIR23:GIT23"/>
    <mergeCell ref="GIU23:GIW23"/>
    <mergeCell ref="GIX23:GIZ23"/>
    <mergeCell ref="GGY23:GHA23"/>
    <mergeCell ref="GHB23:GHD23"/>
    <mergeCell ref="GHE23:GHG23"/>
    <mergeCell ref="GHH23:GHJ23"/>
    <mergeCell ref="GHK23:GHM23"/>
    <mergeCell ref="GHN23:GHP23"/>
    <mergeCell ref="GHQ23:GHS23"/>
    <mergeCell ref="GHT23:GHV23"/>
    <mergeCell ref="GHW23:GHY23"/>
    <mergeCell ref="GFX23:GFZ23"/>
    <mergeCell ref="GGA23:GGC23"/>
    <mergeCell ref="GGD23:GGF23"/>
    <mergeCell ref="GGG23:GGI23"/>
    <mergeCell ref="GGJ23:GGL23"/>
    <mergeCell ref="GGM23:GGO23"/>
    <mergeCell ref="GGP23:GGR23"/>
    <mergeCell ref="GGS23:GGU23"/>
    <mergeCell ref="GGV23:GGX23"/>
    <mergeCell ref="GEW23:GEY23"/>
    <mergeCell ref="GEZ23:GFB23"/>
    <mergeCell ref="GFC23:GFE23"/>
    <mergeCell ref="GFF23:GFH23"/>
    <mergeCell ref="GFI23:GFK23"/>
    <mergeCell ref="GFL23:GFN23"/>
    <mergeCell ref="GFO23:GFQ23"/>
    <mergeCell ref="GFR23:GFT23"/>
    <mergeCell ref="GFU23:GFW23"/>
    <mergeCell ref="GMD23:GMF23"/>
    <mergeCell ref="GMG23:GMI23"/>
    <mergeCell ref="GMJ23:GML23"/>
    <mergeCell ref="GMM23:GMO23"/>
    <mergeCell ref="GMP23:GMR23"/>
    <mergeCell ref="GMS23:GMU23"/>
    <mergeCell ref="GMV23:GMX23"/>
    <mergeCell ref="GMY23:GNA23"/>
    <mergeCell ref="GNB23:GND23"/>
    <mergeCell ref="GLC23:GLE23"/>
    <mergeCell ref="GLF23:GLH23"/>
    <mergeCell ref="GLI23:GLK23"/>
    <mergeCell ref="GLL23:GLN23"/>
    <mergeCell ref="GLO23:GLQ23"/>
    <mergeCell ref="GLR23:GLT23"/>
    <mergeCell ref="GLU23:GLW23"/>
    <mergeCell ref="GLX23:GLZ23"/>
    <mergeCell ref="GMA23:GMC23"/>
    <mergeCell ref="GKB23:GKD23"/>
    <mergeCell ref="GKE23:GKG23"/>
    <mergeCell ref="GKH23:GKJ23"/>
    <mergeCell ref="GKK23:GKM23"/>
    <mergeCell ref="GKN23:GKP23"/>
    <mergeCell ref="GKQ23:GKS23"/>
    <mergeCell ref="GKT23:GKV23"/>
    <mergeCell ref="GKW23:GKY23"/>
    <mergeCell ref="GKZ23:GLB23"/>
    <mergeCell ref="GJA23:GJC23"/>
    <mergeCell ref="GJD23:GJF23"/>
    <mergeCell ref="GJG23:GJI23"/>
    <mergeCell ref="GJJ23:GJL23"/>
    <mergeCell ref="GJM23:GJO23"/>
    <mergeCell ref="GJP23:GJR23"/>
    <mergeCell ref="GJS23:GJU23"/>
    <mergeCell ref="GJV23:GJX23"/>
    <mergeCell ref="GJY23:GKA23"/>
    <mergeCell ref="GQH23:GQJ23"/>
    <mergeCell ref="GQK23:GQM23"/>
    <mergeCell ref="GQN23:GQP23"/>
    <mergeCell ref="GQQ23:GQS23"/>
    <mergeCell ref="GQT23:GQV23"/>
    <mergeCell ref="GQW23:GQY23"/>
    <mergeCell ref="GQZ23:GRB23"/>
    <mergeCell ref="GRC23:GRE23"/>
    <mergeCell ref="GRF23:GRH23"/>
    <mergeCell ref="GPG23:GPI23"/>
    <mergeCell ref="GPJ23:GPL23"/>
    <mergeCell ref="GPM23:GPO23"/>
    <mergeCell ref="GPP23:GPR23"/>
    <mergeCell ref="GPS23:GPU23"/>
    <mergeCell ref="GPV23:GPX23"/>
    <mergeCell ref="GPY23:GQA23"/>
    <mergeCell ref="GQB23:GQD23"/>
    <mergeCell ref="GQE23:GQG23"/>
    <mergeCell ref="GOF23:GOH23"/>
    <mergeCell ref="GOI23:GOK23"/>
    <mergeCell ref="GOL23:GON23"/>
    <mergeCell ref="GOO23:GOQ23"/>
    <mergeCell ref="GOR23:GOT23"/>
    <mergeCell ref="GOU23:GOW23"/>
    <mergeCell ref="GOX23:GOZ23"/>
    <mergeCell ref="GPA23:GPC23"/>
    <mergeCell ref="GPD23:GPF23"/>
    <mergeCell ref="GNE23:GNG23"/>
    <mergeCell ref="GNH23:GNJ23"/>
    <mergeCell ref="GNK23:GNM23"/>
    <mergeCell ref="GNN23:GNP23"/>
    <mergeCell ref="GNQ23:GNS23"/>
    <mergeCell ref="GNT23:GNV23"/>
    <mergeCell ref="GNW23:GNY23"/>
    <mergeCell ref="GNZ23:GOB23"/>
    <mergeCell ref="GOC23:GOE23"/>
    <mergeCell ref="GUL23:GUN23"/>
    <mergeCell ref="GUO23:GUQ23"/>
    <mergeCell ref="GUR23:GUT23"/>
    <mergeCell ref="GUU23:GUW23"/>
    <mergeCell ref="GUX23:GUZ23"/>
    <mergeCell ref="GVA23:GVC23"/>
    <mergeCell ref="GVD23:GVF23"/>
    <mergeCell ref="GVG23:GVI23"/>
    <mergeCell ref="GVJ23:GVL23"/>
    <mergeCell ref="GTK23:GTM23"/>
    <mergeCell ref="GTN23:GTP23"/>
    <mergeCell ref="GTQ23:GTS23"/>
    <mergeCell ref="GTT23:GTV23"/>
    <mergeCell ref="GTW23:GTY23"/>
    <mergeCell ref="GTZ23:GUB23"/>
    <mergeCell ref="GUC23:GUE23"/>
    <mergeCell ref="GUF23:GUH23"/>
    <mergeCell ref="GUI23:GUK23"/>
    <mergeCell ref="GSJ23:GSL23"/>
    <mergeCell ref="GSM23:GSO23"/>
    <mergeCell ref="GSP23:GSR23"/>
    <mergeCell ref="GSS23:GSU23"/>
    <mergeCell ref="GSV23:GSX23"/>
    <mergeCell ref="GSY23:GTA23"/>
    <mergeCell ref="GTB23:GTD23"/>
    <mergeCell ref="GTE23:GTG23"/>
    <mergeCell ref="GTH23:GTJ23"/>
    <mergeCell ref="GRI23:GRK23"/>
    <mergeCell ref="GRL23:GRN23"/>
    <mergeCell ref="GRO23:GRQ23"/>
    <mergeCell ref="GRR23:GRT23"/>
    <mergeCell ref="GRU23:GRW23"/>
    <mergeCell ref="GRX23:GRZ23"/>
    <mergeCell ref="GSA23:GSC23"/>
    <mergeCell ref="GSD23:GSF23"/>
    <mergeCell ref="GSG23:GSI23"/>
    <mergeCell ref="GYP23:GYR23"/>
    <mergeCell ref="GYS23:GYU23"/>
    <mergeCell ref="GYV23:GYX23"/>
    <mergeCell ref="GYY23:GZA23"/>
    <mergeCell ref="GZB23:GZD23"/>
    <mergeCell ref="GZE23:GZG23"/>
    <mergeCell ref="GZH23:GZJ23"/>
    <mergeCell ref="GZK23:GZM23"/>
    <mergeCell ref="GZN23:GZP23"/>
    <mergeCell ref="GXO23:GXQ23"/>
    <mergeCell ref="GXR23:GXT23"/>
    <mergeCell ref="GXU23:GXW23"/>
    <mergeCell ref="GXX23:GXZ23"/>
    <mergeCell ref="GYA23:GYC23"/>
    <mergeCell ref="GYD23:GYF23"/>
    <mergeCell ref="GYG23:GYI23"/>
    <mergeCell ref="GYJ23:GYL23"/>
    <mergeCell ref="GYM23:GYO23"/>
    <mergeCell ref="GWN23:GWP23"/>
    <mergeCell ref="GWQ23:GWS23"/>
    <mergeCell ref="GWT23:GWV23"/>
    <mergeCell ref="GWW23:GWY23"/>
    <mergeCell ref="GWZ23:GXB23"/>
    <mergeCell ref="GXC23:GXE23"/>
    <mergeCell ref="GXF23:GXH23"/>
    <mergeCell ref="GXI23:GXK23"/>
    <mergeCell ref="GXL23:GXN23"/>
    <mergeCell ref="GVM23:GVO23"/>
    <mergeCell ref="GVP23:GVR23"/>
    <mergeCell ref="GVS23:GVU23"/>
    <mergeCell ref="GVV23:GVX23"/>
    <mergeCell ref="GVY23:GWA23"/>
    <mergeCell ref="GWB23:GWD23"/>
    <mergeCell ref="GWE23:GWG23"/>
    <mergeCell ref="GWH23:GWJ23"/>
    <mergeCell ref="GWK23:GWM23"/>
    <mergeCell ref="HCT23:HCV23"/>
    <mergeCell ref="HCW23:HCY23"/>
    <mergeCell ref="HCZ23:HDB23"/>
    <mergeCell ref="HDC23:HDE23"/>
    <mergeCell ref="HDF23:HDH23"/>
    <mergeCell ref="HDI23:HDK23"/>
    <mergeCell ref="HDL23:HDN23"/>
    <mergeCell ref="HDO23:HDQ23"/>
    <mergeCell ref="HDR23:HDT23"/>
    <mergeCell ref="HBS23:HBU23"/>
    <mergeCell ref="HBV23:HBX23"/>
    <mergeCell ref="HBY23:HCA23"/>
    <mergeCell ref="HCB23:HCD23"/>
    <mergeCell ref="HCE23:HCG23"/>
    <mergeCell ref="HCH23:HCJ23"/>
    <mergeCell ref="HCK23:HCM23"/>
    <mergeCell ref="HCN23:HCP23"/>
    <mergeCell ref="HCQ23:HCS23"/>
    <mergeCell ref="HAR23:HAT23"/>
    <mergeCell ref="HAU23:HAW23"/>
    <mergeCell ref="HAX23:HAZ23"/>
    <mergeCell ref="HBA23:HBC23"/>
    <mergeCell ref="HBD23:HBF23"/>
    <mergeCell ref="HBG23:HBI23"/>
    <mergeCell ref="HBJ23:HBL23"/>
    <mergeCell ref="HBM23:HBO23"/>
    <mergeCell ref="HBP23:HBR23"/>
    <mergeCell ref="GZQ23:GZS23"/>
    <mergeCell ref="GZT23:GZV23"/>
    <mergeCell ref="GZW23:GZY23"/>
    <mergeCell ref="GZZ23:HAB23"/>
    <mergeCell ref="HAC23:HAE23"/>
    <mergeCell ref="HAF23:HAH23"/>
    <mergeCell ref="HAI23:HAK23"/>
    <mergeCell ref="HAL23:HAN23"/>
    <mergeCell ref="HAO23:HAQ23"/>
    <mergeCell ref="HGX23:HGZ23"/>
    <mergeCell ref="HHA23:HHC23"/>
    <mergeCell ref="HHD23:HHF23"/>
    <mergeCell ref="HHG23:HHI23"/>
    <mergeCell ref="HHJ23:HHL23"/>
    <mergeCell ref="HHM23:HHO23"/>
    <mergeCell ref="HHP23:HHR23"/>
    <mergeCell ref="HHS23:HHU23"/>
    <mergeCell ref="HHV23:HHX23"/>
    <mergeCell ref="HFW23:HFY23"/>
    <mergeCell ref="HFZ23:HGB23"/>
    <mergeCell ref="HGC23:HGE23"/>
    <mergeCell ref="HGF23:HGH23"/>
    <mergeCell ref="HGI23:HGK23"/>
    <mergeCell ref="HGL23:HGN23"/>
    <mergeCell ref="HGO23:HGQ23"/>
    <mergeCell ref="HGR23:HGT23"/>
    <mergeCell ref="HGU23:HGW23"/>
    <mergeCell ref="HEV23:HEX23"/>
    <mergeCell ref="HEY23:HFA23"/>
    <mergeCell ref="HFB23:HFD23"/>
    <mergeCell ref="HFE23:HFG23"/>
    <mergeCell ref="HFH23:HFJ23"/>
    <mergeCell ref="HFK23:HFM23"/>
    <mergeCell ref="HFN23:HFP23"/>
    <mergeCell ref="HFQ23:HFS23"/>
    <mergeCell ref="HFT23:HFV23"/>
    <mergeCell ref="HDU23:HDW23"/>
    <mergeCell ref="HDX23:HDZ23"/>
    <mergeCell ref="HEA23:HEC23"/>
    <mergeCell ref="HED23:HEF23"/>
    <mergeCell ref="HEG23:HEI23"/>
    <mergeCell ref="HEJ23:HEL23"/>
    <mergeCell ref="HEM23:HEO23"/>
    <mergeCell ref="HEP23:HER23"/>
    <mergeCell ref="HES23:HEU23"/>
    <mergeCell ref="HLB23:HLD23"/>
    <mergeCell ref="HLE23:HLG23"/>
    <mergeCell ref="HLH23:HLJ23"/>
    <mergeCell ref="HLK23:HLM23"/>
    <mergeCell ref="HLN23:HLP23"/>
    <mergeCell ref="HLQ23:HLS23"/>
    <mergeCell ref="HLT23:HLV23"/>
    <mergeCell ref="HLW23:HLY23"/>
    <mergeCell ref="HLZ23:HMB23"/>
    <mergeCell ref="HKA23:HKC23"/>
    <mergeCell ref="HKD23:HKF23"/>
    <mergeCell ref="HKG23:HKI23"/>
    <mergeCell ref="HKJ23:HKL23"/>
    <mergeCell ref="HKM23:HKO23"/>
    <mergeCell ref="HKP23:HKR23"/>
    <mergeCell ref="HKS23:HKU23"/>
    <mergeCell ref="HKV23:HKX23"/>
    <mergeCell ref="HKY23:HLA23"/>
    <mergeCell ref="HIZ23:HJB23"/>
    <mergeCell ref="HJC23:HJE23"/>
    <mergeCell ref="HJF23:HJH23"/>
    <mergeCell ref="HJI23:HJK23"/>
    <mergeCell ref="HJL23:HJN23"/>
    <mergeCell ref="HJO23:HJQ23"/>
    <mergeCell ref="HJR23:HJT23"/>
    <mergeCell ref="HJU23:HJW23"/>
    <mergeCell ref="HJX23:HJZ23"/>
    <mergeCell ref="HHY23:HIA23"/>
    <mergeCell ref="HIB23:HID23"/>
    <mergeCell ref="HIE23:HIG23"/>
    <mergeCell ref="HIH23:HIJ23"/>
    <mergeCell ref="HIK23:HIM23"/>
    <mergeCell ref="HIN23:HIP23"/>
    <mergeCell ref="HIQ23:HIS23"/>
    <mergeCell ref="HIT23:HIV23"/>
    <mergeCell ref="HIW23:HIY23"/>
    <mergeCell ref="HPF23:HPH23"/>
    <mergeCell ref="HPI23:HPK23"/>
    <mergeCell ref="HPL23:HPN23"/>
    <mergeCell ref="HPO23:HPQ23"/>
    <mergeCell ref="HPR23:HPT23"/>
    <mergeCell ref="HPU23:HPW23"/>
    <mergeCell ref="HPX23:HPZ23"/>
    <mergeCell ref="HQA23:HQC23"/>
    <mergeCell ref="HQD23:HQF23"/>
    <mergeCell ref="HOE23:HOG23"/>
    <mergeCell ref="HOH23:HOJ23"/>
    <mergeCell ref="HOK23:HOM23"/>
    <mergeCell ref="HON23:HOP23"/>
    <mergeCell ref="HOQ23:HOS23"/>
    <mergeCell ref="HOT23:HOV23"/>
    <mergeCell ref="HOW23:HOY23"/>
    <mergeCell ref="HOZ23:HPB23"/>
    <mergeCell ref="HPC23:HPE23"/>
    <mergeCell ref="HND23:HNF23"/>
    <mergeCell ref="HNG23:HNI23"/>
    <mergeCell ref="HNJ23:HNL23"/>
    <mergeCell ref="HNM23:HNO23"/>
    <mergeCell ref="HNP23:HNR23"/>
    <mergeCell ref="HNS23:HNU23"/>
    <mergeCell ref="HNV23:HNX23"/>
    <mergeCell ref="HNY23:HOA23"/>
    <mergeCell ref="HOB23:HOD23"/>
    <mergeCell ref="HMC23:HME23"/>
    <mergeCell ref="HMF23:HMH23"/>
    <mergeCell ref="HMI23:HMK23"/>
    <mergeCell ref="HML23:HMN23"/>
    <mergeCell ref="HMO23:HMQ23"/>
    <mergeCell ref="HMR23:HMT23"/>
    <mergeCell ref="HMU23:HMW23"/>
    <mergeCell ref="HMX23:HMZ23"/>
    <mergeCell ref="HNA23:HNC23"/>
    <mergeCell ref="HTJ23:HTL23"/>
    <mergeCell ref="HTM23:HTO23"/>
    <mergeCell ref="HTP23:HTR23"/>
    <mergeCell ref="HTS23:HTU23"/>
    <mergeCell ref="HTV23:HTX23"/>
    <mergeCell ref="HTY23:HUA23"/>
    <mergeCell ref="HUB23:HUD23"/>
    <mergeCell ref="HUE23:HUG23"/>
    <mergeCell ref="HUH23:HUJ23"/>
    <mergeCell ref="HSI23:HSK23"/>
    <mergeCell ref="HSL23:HSN23"/>
    <mergeCell ref="HSO23:HSQ23"/>
    <mergeCell ref="HSR23:HST23"/>
    <mergeCell ref="HSU23:HSW23"/>
    <mergeCell ref="HSX23:HSZ23"/>
    <mergeCell ref="HTA23:HTC23"/>
    <mergeCell ref="HTD23:HTF23"/>
    <mergeCell ref="HTG23:HTI23"/>
    <mergeCell ref="HRH23:HRJ23"/>
    <mergeCell ref="HRK23:HRM23"/>
    <mergeCell ref="HRN23:HRP23"/>
    <mergeCell ref="HRQ23:HRS23"/>
    <mergeCell ref="HRT23:HRV23"/>
    <mergeCell ref="HRW23:HRY23"/>
    <mergeCell ref="HRZ23:HSB23"/>
    <mergeCell ref="HSC23:HSE23"/>
    <mergeCell ref="HSF23:HSH23"/>
    <mergeCell ref="HQG23:HQI23"/>
    <mergeCell ref="HQJ23:HQL23"/>
    <mergeCell ref="HQM23:HQO23"/>
    <mergeCell ref="HQP23:HQR23"/>
    <mergeCell ref="HQS23:HQU23"/>
    <mergeCell ref="HQV23:HQX23"/>
    <mergeCell ref="HQY23:HRA23"/>
    <mergeCell ref="HRB23:HRD23"/>
    <mergeCell ref="HRE23:HRG23"/>
    <mergeCell ref="HXN23:HXP23"/>
    <mergeCell ref="HXQ23:HXS23"/>
    <mergeCell ref="HXT23:HXV23"/>
    <mergeCell ref="HXW23:HXY23"/>
    <mergeCell ref="HXZ23:HYB23"/>
    <mergeCell ref="HYC23:HYE23"/>
    <mergeCell ref="HYF23:HYH23"/>
    <mergeCell ref="HYI23:HYK23"/>
    <mergeCell ref="HYL23:HYN23"/>
    <mergeCell ref="HWM23:HWO23"/>
    <mergeCell ref="HWP23:HWR23"/>
    <mergeCell ref="HWS23:HWU23"/>
    <mergeCell ref="HWV23:HWX23"/>
    <mergeCell ref="HWY23:HXA23"/>
    <mergeCell ref="HXB23:HXD23"/>
    <mergeCell ref="HXE23:HXG23"/>
    <mergeCell ref="HXH23:HXJ23"/>
    <mergeCell ref="HXK23:HXM23"/>
    <mergeCell ref="HVL23:HVN23"/>
    <mergeCell ref="HVO23:HVQ23"/>
    <mergeCell ref="HVR23:HVT23"/>
    <mergeCell ref="HVU23:HVW23"/>
    <mergeCell ref="HVX23:HVZ23"/>
    <mergeCell ref="HWA23:HWC23"/>
    <mergeCell ref="HWD23:HWF23"/>
    <mergeCell ref="HWG23:HWI23"/>
    <mergeCell ref="HWJ23:HWL23"/>
    <mergeCell ref="HUK23:HUM23"/>
    <mergeCell ref="HUN23:HUP23"/>
    <mergeCell ref="HUQ23:HUS23"/>
    <mergeCell ref="HUT23:HUV23"/>
    <mergeCell ref="HUW23:HUY23"/>
    <mergeCell ref="HUZ23:HVB23"/>
    <mergeCell ref="HVC23:HVE23"/>
    <mergeCell ref="HVF23:HVH23"/>
    <mergeCell ref="HVI23:HVK23"/>
    <mergeCell ref="IBR23:IBT23"/>
    <mergeCell ref="IBU23:IBW23"/>
    <mergeCell ref="IBX23:IBZ23"/>
    <mergeCell ref="ICA23:ICC23"/>
    <mergeCell ref="ICD23:ICF23"/>
    <mergeCell ref="ICG23:ICI23"/>
    <mergeCell ref="ICJ23:ICL23"/>
    <mergeCell ref="ICM23:ICO23"/>
    <mergeCell ref="ICP23:ICR23"/>
    <mergeCell ref="IAQ23:IAS23"/>
    <mergeCell ref="IAT23:IAV23"/>
    <mergeCell ref="IAW23:IAY23"/>
    <mergeCell ref="IAZ23:IBB23"/>
    <mergeCell ref="IBC23:IBE23"/>
    <mergeCell ref="IBF23:IBH23"/>
    <mergeCell ref="IBI23:IBK23"/>
    <mergeCell ref="IBL23:IBN23"/>
    <mergeCell ref="IBO23:IBQ23"/>
    <mergeCell ref="HZP23:HZR23"/>
    <mergeCell ref="HZS23:HZU23"/>
    <mergeCell ref="HZV23:HZX23"/>
    <mergeCell ref="HZY23:IAA23"/>
    <mergeCell ref="IAB23:IAD23"/>
    <mergeCell ref="IAE23:IAG23"/>
    <mergeCell ref="IAH23:IAJ23"/>
    <mergeCell ref="IAK23:IAM23"/>
    <mergeCell ref="IAN23:IAP23"/>
    <mergeCell ref="HYO23:HYQ23"/>
    <mergeCell ref="HYR23:HYT23"/>
    <mergeCell ref="HYU23:HYW23"/>
    <mergeCell ref="HYX23:HYZ23"/>
    <mergeCell ref="HZA23:HZC23"/>
    <mergeCell ref="HZD23:HZF23"/>
    <mergeCell ref="HZG23:HZI23"/>
    <mergeCell ref="HZJ23:HZL23"/>
    <mergeCell ref="HZM23:HZO23"/>
    <mergeCell ref="IFV23:IFX23"/>
    <mergeCell ref="IFY23:IGA23"/>
    <mergeCell ref="IGB23:IGD23"/>
    <mergeCell ref="IGE23:IGG23"/>
    <mergeCell ref="IGH23:IGJ23"/>
    <mergeCell ref="IGK23:IGM23"/>
    <mergeCell ref="IGN23:IGP23"/>
    <mergeCell ref="IGQ23:IGS23"/>
    <mergeCell ref="IGT23:IGV23"/>
    <mergeCell ref="IEU23:IEW23"/>
    <mergeCell ref="IEX23:IEZ23"/>
    <mergeCell ref="IFA23:IFC23"/>
    <mergeCell ref="IFD23:IFF23"/>
    <mergeCell ref="IFG23:IFI23"/>
    <mergeCell ref="IFJ23:IFL23"/>
    <mergeCell ref="IFM23:IFO23"/>
    <mergeCell ref="IFP23:IFR23"/>
    <mergeCell ref="IFS23:IFU23"/>
    <mergeCell ref="IDT23:IDV23"/>
    <mergeCell ref="IDW23:IDY23"/>
    <mergeCell ref="IDZ23:IEB23"/>
    <mergeCell ref="IEC23:IEE23"/>
    <mergeCell ref="IEF23:IEH23"/>
    <mergeCell ref="IEI23:IEK23"/>
    <mergeCell ref="IEL23:IEN23"/>
    <mergeCell ref="IEO23:IEQ23"/>
    <mergeCell ref="IER23:IET23"/>
    <mergeCell ref="ICS23:ICU23"/>
    <mergeCell ref="ICV23:ICX23"/>
    <mergeCell ref="ICY23:IDA23"/>
    <mergeCell ref="IDB23:IDD23"/>
    <mergeCell ref="IDE23:IDG23"/>
    <mergeCell ref="IDH23:IDJ23"/>
    <mergeCell ref="IDK23:IDM23"/>
    <mergeCell ref="IDN23:IDP23"/>
    <mergeCell ref="IDQ23:IDS23"/>
    <mergeCell ref="IJZ23:IKB23"/>
    <mergeCell ref="IKC23:IKE23"/>
    <mergeCell ref="IKF23:IKH23"/>
    <mergeCell ref="IKI23:IKK23"/>
    <mergeCell ref="IKL23:IKN23"/>
    <mergeCell ref="IKO23:IKQ23"/>
    <mergeCell ref="IKR23:IKT23"/>
    <mergeCell ref="IKU23:IKW23"/>
    <mergeCell ref="IKX23:IKZ23"/>
    <mergeCell ref="IIY23:IJA23"/>
    <mergeCell ref="IJB23:IJD23"/>
    <mergeCell ref="IJE23:IJG23"/>
    <mergeCell ref="IJH23:IJJ23"/>
    <mergeCell ref="IJK23:IJM23"/>
    <mergeCell ref="IJN23:IJP23"/>
    <mergeCell ref="IJQ23:IJS23"/>
    <mergeCell ref="IJT23:IJV23"/>
    <mergeCell ref="IJW23:IJY23"/>
    <mergeCell ref="IHX23:IHZ23"/>
    <mergeCell ref="IIA23:IIC23"/>
    <mergeCell ref="IID23:IIF23"/>
    <mergeCell ref="IIG23:III23"/>
    <mergeCell ref="IIJ23:IIL23"/>
    <mergeCell ref="IIM23:IIO23"/>
    <mergeCell ref="IIP23:IIR23"/>
    <mergeCell ref="IIS23:IIU23"/>
    <mergeCell ref="IIV23:IIX23"/>
    <mergeCell ref="IGW23:IGY23"/>
    <mergeCell ref="IGZ23:IHB23"/>
    <mergeCell ref="IHC23:IHE23"/>
    <mergeCell ref="IHF23:IHH23"/>
    <mergeCell ref="IHI23:IHK23"/>
    <mergeCell ref="IHL23:IHN23"/>
    <mergeCell ref="IHO23:IHQ23"/>
    <mergeCell ref="IHR23:IHT23"/>
    <mergeCell ref="IHU23:IHW23"/>
    <mergeCell ref="IOD23:IOF23"/>
    <mergeCell ref="IOG23:IOI23"/>
    <mergeCell ref="IOJ23:IOL23"/>
    <mergeCell ref="IOM23:IOO23"/>
    <mergeCell ref="IOP23:IOR23"/>
    <mergeCell ref="IOS23:IOU23"/>
    <mergeCell ref="IOV23:IOX23"/>
    <mergeCell ref="IOY23:IPA23"/>
    <mergeCell ref="IPB23:IPD23"/>
    <mergeCell ref="INC23:INE23"/>
    <mergeCell ref="INF23:INH23"/>
    <mergeCell ref="INI23:INK23"/>
    <mergeCell ref="INL23:INN23"/>
    <mergeCell ref="INO23:INQ23"/>
    <mergeCell ref="INR23:INT23"/>
    <mergeCell ref="INU23:INW23"/>
    <mergeCell ref="INX23:INZ23"/>
    <mergeCell ref="IOA23:IOC23"/>
    <mergeCell ref="IMB23:IMD23"/>
    <mergeCell ref="IME23:IMG23"/>
    <mergeCell ref="IMH23:IMJ23"/>
    <mergeCell ref="IMK23:IMM23"/>
    <mergeCell ref="IMN23:IMP23"/>
    <mergeCell ref="IMQ23:IMS23"/>
    <mergeCell ref="IMT23:IMV23"/>
    <mergeCell ref="IMW23:IMY23"/>
    <mergeCell ref="IMZ23:INB23"/>
    <mergeCell ref="ILA23:ILC23"/>
    <mergeCell ref="ILD23:ILF23"/>
    <mergeCell ref="ILG23:ILI23"/>
    <mergeCell ref="ILJ23:ILL23"/>
    <mergeCell ref="ILM23:ILO23"/>
    <mergeCell ref="ILP23:ILR23"/>
    <mergeCell ref="ILS23:ILU23"/>
    <mergeCell ref="ILV23:ILX23"/>
    <mergeCell ref="ILY23:IMA23"/>
    <mergeCell ref="ISH23:ISJ23"/>
    <mergeCell ref="ISK23:ISM23"/>
    <mergeCell ref="ISN23:ISP23"/>
    <mergeCell ref="ISQ23:ISS23"/>
    <mergeCell ref="IST23:ISV23"/>
    <mergeCell ref="ISW23:ISY23"/>
    <mergeCell ref="ISZ23:ITB23"/>
    <mergeCell ref="ITC23:ITE23"/>
    <mergeCell ref="ITF23:ITH23"/>
    <mergeCell ref="IRG23:IRI23"/>
    <mergeCell ref="IRJ23:IRL23"/>
    <mergeCell ref="IRM23:IRO23"/>
    <mergeCell ref="IRP23:IRR23"/>
    <mergeCell ref="IRS23:IRU23"/>
    <mergeCell ref="IRV23:IRX23"/>
    <mergeCell ref="IRY23:ISA23"/>
    <mergeCell ref="ISB23:ISD23"/>
    <mergeCell ref="ISE23:ISG23"/>
    <mergeCell ref="IQF23:IQH23"/>
    <mergeCell ref="IQI23:IQK23"/>
    <mergeCell ref="IQL23:IQN23"/>
    <mergeCell ref="IQO23:IQQ23"/>
    <mergeCell ref="IQR23:IQT23"/>
    <mergeCell ref="IQU23:IQW23"/>
    <mergeCell ref="IQX23:IQZ23"/>
    <mergeCell ref="IRA23:IRC23"/>
    <mergeCell ref="IRD23:IRF23"/>
    <mergeCell ref="IPE23:IPG23"/>
    <mergeCell ref="IPH23:IPJ23"/>
    <mergeCell ref="IPK23:IPM23"/>
    <mergeCell ref="IPN23:IPP23"/>
    <mergeCell ref="IPQ23:IPS23"/>
    <mergeCell ref="IPT23:IPV23"/>
    <mergeCell ref="IPW23:IPY23"/>
    <mergeCell ref="IPZ23:IQB23"/>
    <mergeCell ref="IQC23:IQE23"/>
    <mergeCell ref="IWL23:IWN23"/>
    <mergeCell ref="IWO23:IWQ23"/>
    <mergeCell ref="IWR23:IWT23"/>
    <mergeCell ref="IWU23:IWW23"/>
    <mergeCell ref="IWX23:IWZ23"/>
    <mergeCell ref="IXA23:IXC23"/>
    <mergeCell ref="IXD23:IXF23"/>
    <mergeCell ref="IXG23:IXI23"/>
    <mergeCell ref="IXJ23:IXL23"/>
    <mergeCell ref="IVK23:IVM23"/>
    <mergeCell ref="IVN23:IVP23"/>
    <mergeCell ref="IVQ23:IVS23"/>
    <mergeCell ref="IVT23:IVV23"/>
    <mergeCell ref="IVW23:IVY23"/>
    <mergeCell ref="IVZ23:IWB23"/>
    <mergeCell ref="IWC23:IWE23"/>
    <mergeCell ref="IWF23:IWH23"/>
    <mergeCell ref="IWI23:IWK23"/>
    <mergeCell ref="IUJ23:IUL23"/>
    <mergeCell ref="IUM23:IUO23"/>
    <mergeCell ref="IUP23:IUR23"/>
    <mergeCell ref="IUS23:IUU23"/>
    <mergeCell ref="IUV23:IUX23"/>
    <mergeCell ref="IUY23:IVA23"/>
    <mergeCell ref="IVB23:IVD23"/>
    <mergeCell ref="IVE23:IVG23"/>
    <mergeCell ref="IVH23:IVJ23"/>
    <mergeCell ref="ITI23:ITK23"/>
    <mergeCell ref="ITL23:ITN23"/>
    <mergeCell ref="ITO23:ITQ23"/>
    <mergeCell ref="ITR23:ITT23"/>
    <mergeCell ref="ITU23:ITW23"/>
    <mergeCell ref="ITX23:ITZ23"/>
    <mergeCell ref="IUA23:IUC23"/>
    <mergeCell ref="IUD23:IUF23"/>
    <mergeCell ref="IUG23:IUI23"/>
    <mergeCell ref="JAP23:JAR23"/>
    <mergeCell ref="JAS23:JAU23"/>
    <mergeCell ref="JAV23:JAX23"/>
    <mergeCell ref="JAY23:JBA23"/>
    <mergeCell ref="JBB23:JBD23"/>
    <mergeCell ref="JBE23:JBG23"/>
    <mergeCell ref="JBH23:JBJ23"/>
    <mergeCell ref="JBK23:JBM23"/>
    <mergeCell ref="JBN23:JBP23"/>
    <mergeCell ref="IZO23:IZQ23"/>
    <mergeCell ref="IZR23:IZT23"/>
    <mergeCell ref="IZU23:IZW23"/>
    <mergeCell ref="IZX23:IZZ23"/>
    <mergeCell ref="JAA23:JAC23"/>
    <mergeCell ref="JAD23:JAF23"/>
    <mergeCell ref="JAG23:JAI23"/>
    <mergeCell ref="JAJ23:JAL23"/>
    <mergeCell ref="JAM23:JAO23"/>
    <mergeCell ref="IYN23:IYP23"/>
    <mergeCell ref="IYQ23:IYS23"/>
    <mergeCell ref="IYT23:IYV23"/>
    <mergeCell ref="IYW23:IYY23"/>
    <mergeCell ref="IYZ23:IZB23"/>
    <mergeCell ref="IZC23:IZE23"/>
    <mergeCell ref="IZF23:IZH23"/>
    <mergeCell ref="IZI23:IZK23"/>
    <mergeCell ref="IZL23:IZN23"/>
    <mergeCell ref="IXM23:IXO23"/>
    <mergeCell ref="IXP23:IXR23"/>
    <mergeCell ref="IXS23:IXU23"/>
    <mergeCell ref="IXV23:IXX23"/>
    <mergeCell ref="IXY23:IYA23"/>
    <mergeCell ref="IYB23:IYD23"/>
    <mergeCell ref="IYE23:IYG23"/>
    <mergeCell ref="IYH23:IYJ23"/>
    <mergeCell ref="IYK23:IYM23"/>
    <mergeCell ref="JET23:JEV23"/>
    <mergeCell ref="JEW23:JEY23"/>
    <mergeCell ref="JEZ23:JFB23"/>
    <mergeCell ref="JFC23:JFE23"/>
    <mergeCell ref="JFF23:JFH23"/>
    <mergeCell ref="JFI23:JFK23"/>
    <mergeCell ref="JFL23:JFN23"/>
    <mergeCell ref="JFO23:JFQ23"/>
    <mergeCell ref="JFR23:JFT23"/>
    <mergeCell ref="JDS23:JDU23"/>
    <mergeCell ref="JDV23:JDX23"/>
    <mergeCell ref="JDY23:JEA23"/>
    <mergeCell ref="JEB23:JED23"/>
    <mergeCell ref="JEE23:JEG23"/>
    <mergeCell ref="JEH23:JEJ23"/>
    <mergeCell ref="JEK23:JEM23"/>
    <mergeCell ref="JEN23:JEP23"/>
    <mergeCell ref="JEQ23:JES23"/>
    <mergeCell ref="JCR23:JCT23"/>
    <mergeCell ref="JCU23:JCW23"/>
    <mergeCell ref="JCX23:JCZ23"/>
    <mergeCell ref="JDA23:JDC23"/>
    <mergeCell ref="JDD23:JDF23"/>
    <mergeCell ref="JDG23:JDI23"/>
    <mergeCell ref="JDJ23:JDL23"/>
    <mergeCell ref="JDM23:JDO23"/>
    <mergeCell ref="JDP23:JDR23"/>
    <mergeCell ref="JBQ23:JBS23"/>
    <mergeCell ref="JBT23:JBV23"/>
    <mergeCell ref="JBW23:JBY23"/>
    <mergeCell ref="JBZ23:JCB23"/>
    <mergeCell ref="JCC23:JCE23"/>
    <mergeCell ref="JCF23:JCH23"/>
    <mergeCell ref="JCI23:JCK23"/>
    <mergeCell ref="JCL23:JCN23"/>
    <mergeCell ref="JCO23:JCQ23"/>
    <mergeCell ref="JIX23:JIZ23"/>
    <mergeCell ref="JJA23:JJC23"/>
    <mergeCell ref="JJD23:JJF23"/>
    <mergeCell ref="JJG23:JJI23"/>
    <mergeCell ref="JJJ23:JJL23"/>
    <mergeCell ref="JJM23:JJO23"/>
    <mergeCell ref="JJP23:JJR23"/>
    <mergeCell ref="JJS23:JJU23"/>
    <mergeCell ref="JJV23:JJX23"/>
    <mergeCell ref="JHW23:JHY23"/>
    <mergeCell ref="JHZ23:JIB23"/>
    <mergeCell ref="JIC23:JIE23"/>
    <mergeCell ref="JIF23:JIH23"/>
    <mergeCell ref="JII23:JIK23"/>
    <mergeCell ref="JIL23:JIN23"/>
    <mergeCell ref="JIO23:JIQ23"/>
    <mergeCell ref="JIR23:JIT23"/>
    <mergeCell ref="JIU23:JIW23"/>
    <mergeCell ref="JGV23:JGX23"/>
    <mergeCell ref="JGY23:JHA23"/>
    <mergeCell ref="JHB23:JHD23"/>
    <mergeCell ref="JHE23:JHG23"/>
    <mergeCell ref="JHH23:JHJ23"/>
    <mergeCell ref="JHK23:JHM23"/>
    <mergeCell ref="JHN23:JHP23"/>
    <mergeCell ref="JHQ23:JHS23"/>
    <mergeCell ref="JHT23:JHV23"/>
    <mergeCell ref="JFU23:JFW23"/>
    <mergeCell ref="JFX23:JFZ23"/>
    <mergeCell ref="JGA23:JGC23"/>
    <mergeCell ref="JGD23:JGF23"/>
    <mergeCell ref="JGG23:JGI23"/>
    <mergeCell ref="JGJ23:JGL23"/>
    <mergeCell ref="JGM23:JGO23"/>
    <mergeCell ref="JGP23:JGR23"/>
    <mergeCell ref="JGS23:JGU23"/>
    <mergeCell ref="JNB23:JND23"/>
    <mergeCell ref="JNE23:JNG23"/>
    <mergeCell ref="JNH23:JNJ23"/>
    <mergeCell ref="JNK23:JNM23"/>
    <mergeCell ref="JNN23:JNP23"/>
    <mergeCell ref="JNQ23:JNS23"/>
    <mergeCell ref="JNT23:JNV23"/>
    <mergeCell ref="JNW23:JNY23"/>
    <mergeCell ref="JNZ23:JOB23"/>
    <mergeCell ref="JMA23:JMC23"/>
    <mergeCell ref="JMD23:JMF23"/>
    <mergeCell ref="JMG23:JMI23"/>
    <mergeCell ref="JMJ23:JML23"/>
    <mergeCell ref="JMM23:JMO23"/>
    <mergeCell ref="JMP23:JMR23"/>
    <mergeCell ref="JMS23:JMU23"/>
    <mergeCell ref="JMV23:JMX23"/>
    <mergeCell ref="JMY23:JNA23"/>
    <mergeCell ref="JKZ23:JLB23"/>
    <mergeCell ref="JLC23:JLE23"/>
    <mergeCell ref="JLF23:JLH23"/>
    <mergeCell ref="JLI23:JLK23"/>
    <mergeCell ref="JLL23:JLN23"/>
    <mergeCell ref="JLO23:JLQ23"/>
    <mergeCell ref="JLR23:JLT23"/>
    <mergeCell ref="JLU23:JLW23"/>
    <mergeCell ref="JLX23:JLZ23"/>
    <mergeCell ref="JJY23:JKA23"/>
    <mergeCell ref="JKB23:JKD23"/>
    <mergeCell ref="JKE23:JKG23"/>
    <mergeCell ref="JKH23:JKJ23"/>
    <mergeCell ref="JKK23:JKM23"/>
    <mergeCell ref="JKN23:JKP23"/>
    <mergeCell ref="JKQ23:JKS23"/>
    <mergeCell ref="JKT23:JKV23"/>
    <mergeCell ref="JKW23:JKY23"/>
    <mergeCell ref="JRF23:JRH23"/>
    <mergeCell ref="JRI23:JRK23"/>
    <mergeCell ref="JRL23:JRN23"/>
    <mergeCell ref="JRO23:JRQ23"/>
    <mergeCell ref="JRR23:JRT23"/>
    <mergeCell ref="JRU23:JRW23"/>
    <mergeCell ref="JRX23:JRZ23"/>
    <mergeCell ref="JSA23:JSC23"/>
    <mergeCell ref="JSD23:JSF23"/>
    <mergeCell ref="JQE23:JQG23"/>
    <mergeCell ref="JQH23:JQJ23"/>
    <mergeCell ref="JQK23:JQM23"/>
    <mergeCell ref="JQN23:JQP23"/>
    <mergeCell ref="JQQ23:JQS23"/>
    <mergeCell ref="JQT23:JQV23"/>
    <mergeCell ref="JQW23:JQY23"/>
    <mergeCell ref="JQZ23:JRB23"/>
    <mergeCell ref="JRC23:JRE23"/>
    <mergeCell ref="JPD23:JPF23"/>
    <mergeCell ref="JPG23:JPI23"/>
    <mergeCell ref="JPJ23:JPL23"/>
    <mergeCell ref="JPM23:JPO23"/>
    <mergeCell ref="JPP23:JPR23"/>
    <mergeCell ref="JPS23:JPU23"/>
    <mergeCell ref="JPV23:JPX23"/>
    <mergeCell ref="JPY23:JQA23"/>
    <mergeCell ref="JQB23:JQD23"/>
    <mergeCell ref="JOC23:JOE23"/>
    <mergeCell ref="JOF23:JOH23"/>
    <mergeCell ref="JOI23:JOK23"/>
    <mergeCell ref="JOL23:JON23"/>
    <mergeCell ref="JOO23:JOQ23"/>
    <mergeCell ref="JOR23:JOT23"/>
    <mergeCell ref="JOU23:JOW23"/>
    <mergeCell ref="JOX23:JOZ23"/>
    <mergeCell ref="JPA23:JPC23"/>
    <mergeCell ref="JVJ23:JVL23"/>
    <mergeCell ref="JVM23:JVO23"/>
    <mergeCell ref="JVP23:JVR23"/>
    <mergeCell ref="JVS23:JVU23"/>
    <mergeCell ref="JVV23:JVX23"/>
    <mergeCell ref="JVY23:JWA23"/>
    <mergeCell ref="JWB23:JWD23"/>
    <mergeCell ref="JWE23:JWG23"/>
    <mergeCell ref="JWH23:JWJ23"/>
    <mergeCell ref="JUI23:JUK23"/>
    <mergeCell ref="JUL23:JUN23"/>
    <mergeCell ref="JUO23:JUQ23"/>
    <mergeCell ref="JUR23:JUT23"/>
    <mergeCell ref="JUU23:JUW23"/>
    <mergeCell ref="JUX23:JUZ23"/>
    <mergeCell ref="JVA23:JVC23"/>
    <mergeCell ref="JVD23:JVF23"/>
    <mergeCell ref="JVG23:JVI23"/>
    <mergeCell ref="JTH23:JTJ23"/>
    <mergeCell ref="JTK23:JTM23"/>
    <mergeCell ref="JTN23:JTP23"/>
    <mergeCell ref="JTQ23:JTS23"/>
    <mergeCell ref="JTT23:JTV23"/>
    <mergeCell ref="JTW23:JTY23"/>
    <mergeCell ref="JTZ23:JUB23"/>
    <mergeCell ref="JUC23:JUE23"/>
    <mergeCell ref="JUF23:JUH23"/>
    <mergeCell ref="JSG23:JSI23"/>
    <mergeCell ref="JSJ23:JSL23"/>
    <mergeCell ref="JSM23:JSO23"/>
    <mergeCell ref="JSP23:JSR23"/>
    <mergeCell ref="JSS23:JSU23"/>
    <mergeCell ref="JSV23:JSX23"/>
    <mergeCell ref="JSY23:JTA23"/>
    <mergeCell ref="JTB23:JTD23"/>
    <mergeCell ref="JTE23:JTG23"/>
    <mergeCell ref="JZN23:JZP23"/>
    <mergeCell ref="JZQ23:JZS23"/>
    <mergeCell ref="JZT23:JZV23"/>
    <mergeCell ref="JZW23:JZY23"/>
    <mergeCell ref="JZZ23:KAB23"/>
    <mergeCell ref="KAC23:KAE23"/>
    <mergeCell ref="KAF23:KAH23"/>
    <mergeCell ref="KAI23:KAK23"/>
    <mergeCell ref="KAL23:KAN23"/>
    <mergeCell ref="JYM23:JYO23"/>
    <mergeCell ref="JYP23:JYR23"/>
    <mergeCell ref="JYS23:JYU23"/>
    <mergeCell ref="JYV23:JYX23"/>
    <mergeCell ref="JYY23:JZA23"/>
    <mergeCell ref="JZB23:JZD23"/>
    <mergeCell ref="JZE23:JZG23"/>
    <mergeCell ref="JZH23:JZJ23"/>
    <mergeCell ref="JZK23:JZM23"/>
    <mergeCell ref="JXL23:JXN23"/>
    <mergeCell ref="JXO23:JXQ23"/>
    <mergeCell ref="JXR23:JXT23"/>
    <mergeCell ref="JXU23:JXW23"/>
    <mergeCell ref="JXX23:JXZ23"/>
    <mergeCell ref="JYA23:JYC23"/>
    <mergeCell ref="JYD23:JYF23"/>
    <mergeCell ref="JYG23:JYI23"/>
    <mergeCell ref="JYJ23:JYL23"/>
    <mergeCell ref="JWK23:JWM23"/>
    <mergeCell ref="JWN23:JWP23"/>
    <mergeCell ref="JWQ23:JWS23"/>
    <mergeCell ref="JWT23:JWV23"/>
    <mergeCell ref="JWW23:JWY23"/>
    <mergeCell ref="JWZ23:JXB23"/>
    <mergeCell ref="JXC23:JXE23"/>
    <mergeCell ref="JXF23:JXH23"/>
    <mergeCell ref="JXI23:JXK23"/>
    <mergeCell ref="KDR23:KDT23"/>
    <mergeCell ref="KDU23:KDW23"/>
    <mergeCell ref="KDX23:KDZ23"/>
    <mergeCell ref="KEA23:KEC23"/>
    <mergeCell ref="KED23:KEF23"/>
    <mergeCell ref="KEG23:KEI23"/>
    <mergeCell ref="KEJ23:KEL23"/>
    <mergeCell ref="KEM23:KEO23"/>
    <mergeCell ref="KEP23:KER23"/>
    <mergeCell ref="KCQ23:KCS23"/>
    <mergeCell ref="KCT23:KCV23"/>
    <mergeCell ref="KCW23:KCY23"/>
    <mergeCell ref="KCZ23:KDB23"/>
    <mergeCell ref="KDC23:KDE23"/>
    <mergeCell ref="KDF23:KDH23"/>
    <mergeCell ref="KDI23:KDK23"/>
    <mergeCell ref="KDL23:KDN23"/>
    <mergeCell ref="KDO23:KDQ23"/>
    <mergeCell ref="KBP23:KBR23"/>
    <mergeCell ref="KBS23:KBU23"/>
    <mergeCell ref="KBV23:KBX23"/>
    <mergeCell ref="KBY23:KCA23"/>
    <mergeCell ref="KCB23:KCD23"/>
    <mergeCell ref="KCE23:KCG23"/>
    <mergeCell ref="KCH23:KCJ23"/>
    <mergeCell ref="KCK23:KCM23"/>
    <mergeCell ref="KCN23:KCP23"/>
    <mergeCell ref="KAO23:KAQ23"/>
    <mergeCell ref="KAR23:KAT23"/>
    <mergeCell ref="KAU23:KAW23"/>
    <mergeCell ref="KAX23:KAZ23"/>
    <mergeCell ref="KBA23:KBC23"/>
    <mergeCell ref="KBD23:KBF23"/>
    <mergeCell ref="KBG23:KBI23"/>
    <mergeCell ref="KBJ23:KBL23"/>
    <mergeCell ref="KBM23:KBO23"/>
    <mergeCell ref="KHV23:KHX23"/>
    <mergeCell ref="KHY23:KIA23"/>
    <mergeCell ref="KIB23:KID23"/>
    <mergeCell ref="KIE23:KIG23"/>
    <mergeCell ref="KIH23:KIJ23"/>
    <mergeCell ref="KIK23:KIM23"/>
    <mergeCell ref="KIN23:KIP23"/>
    <mergeCell ref="KIQ23:KIS23"/>
    <mergeCell ref="KIT23:KIV23"/>
    <mergeCell ref="KGU23:KGW23"/>
    <mergeCell ref="KGX23:KGZ23"/>
    <mergeCell ref="KHA23:KHC23"/>
    <mergeCell ref="KHD23:KHF23"/>
    <mergeCell ref="KHG23:KHI23"/>
    <mergeCell ref="KHJ23:KHL23"/>
    <mergeCell ref="KHM23:KHO23"/>
    <mergeCell ref="KHP23:KHR23"/>
    <mergeCell ref="KHS23:KHU23"/>
    <mergeCell ref="KFT23:KFV23"/>
    <mergeCell ref="KFW23:KFY23"/>
    <mergeCell ref="KFZ23:KGB23"/>
    <mergeCell ref="KGC23:KGE23"/>
    <mergeCell ref="KGF23:KGH23"/>
    <mergeCell ref="KGI23:KGK23"/>
    <mergeCell ref="KGL23:KGN23"/>
    <mergeCell ref="KGO23:KGQ23"/>
    <mergeCell ref="KGR23:KGT23"/>
    <mergeCell ref="KES23:KEU23"/>
    <mergeCell ref="KEV23:KEX23"/>
    <mergeCell ref="KEY23:KFA23"/>
    <mergeCell ref="KFB23:KFD23"/>
    <mergeCell ref="KFE23:KFG23"/>
    <mergeCell ref="KFH23:KFJ23"/>
    <mergeCell ref="KFK23:KFM23"/>
    <mergeCell ref="KFN23:KFP23"/>
    <mergeCell ref="KFQ23:KFS23"/>
    <mergeCell ref="KLZ23:KMB23"/>
    <mergeCell ref="KMC23:KME23"/>
    <mergeCell ref="KMF23:KMH23"/>
    <mergeCell ref="KMI23:KMK23"/>
    <mergeCell ref="KML23:KMN23"/>
    <mergeCell ref="KMO23:KMQ23"/>
    <mergeCell ref="KMR23:KMT23"/>
    <mergeCell ref="KMU23:KMW23"/>
    <mergeCell ref="KMX23:KMZ23"/>
    <mergeCell ref="KKY23:KLA23"/>
    <mergeCell ref="KLB23:KLD23"/>
    <mergeCell ref="KLE23:KLG23"/>
    <mergeCell ref="KLH23:KLJ23"/>
    <mergeCell ref="KLK23:KLM23"/>
    <mergeCell ref="KLN23:KLP23"/>
    <mergeCell ref="KLQ23:KLS23"/>
    <mergeCell ref="KLT23:KLV23"/>
    <mergeCell ref="KLW23:KLY23"/>
    <mergeCell ref="KJX23:KJZ23"/>
    <mergeCell ref="KKA23:KKC23"/>
    <mergeCell ref="KKD23:KKF23"/>
    <mergeCell ref="KKG23:KKI23"/>
    <mergeCell ref="KKJ23:KKL23"/>
    <mergeCell ref="KKM23:KKO23"/>
    <mergeCell ref="KKP23:KKR23"/>
    <mergeCell ref="KKS23:KKU23"/>
    <mergeCell ref="KKV23:KKX23"/>
    <mergeCell ref="KIW23:KIY23"/>
    <mergeCell ref="KIZ23:KJB23"/>
    <mergeCell ref="KJC23:KJE23"/>
    <mergeCell ref="KJF23:KJH23"/>
    <mergeCell ref="KJI23:KJK23"/>
    <mergeCell ref="KJL23:KJN23"/>
    <mergeCell ref="KJO23:KJQ23"/>
    <mergeCell ref="KJR23:KJT23"/>
    <mergeCell ref="KJU23:KJW23"/>
    <mergeCell ref="KQD23:KQF23"/>
    <mergeCell ref="KQG23:KQI23"/>
    <mergeCell ref="KQJ23:KQL23"/>
    <mergeCell ref="KQM23:KQO23"/>
    <mergeCell ref="KQP23:KQR23"/>
    <mergeCell ref="KQS23:KQU23"/>
    <mergeCell ref="KQV23:KQX23"/>
    <mergeCell ref="KQY23:KRA23"/>
    <mergeCell ref="KRB23:KRD23"/>
    <mergeCell ref="KPC23:KPE23"/>
    <mergeCell ref="KPF23:KPH23"/>
    <mergeCell ref="KPI23:KPK23"/>
    <mergeCell ref="KPL23:KPN23"/>
    <mergeCell ref="KPO23:KPQ23"/>
    <mergeCell ref="KPR23:KPT23"/>
    <mergeCell ref="KPU23:KPW23"/>
    <mergeCell ref="KPX23:KPZ23"/>
    <mergeCell ref="KQA23:KQC23"/>
    <mergeCell ref="KOB23:KOD23"/>
    <mergeCell ref="KOE23:KOG23"/>
    <mergeCell ref="KOH23:KOJ23"/>
    <mergeCell ref="KOK23:KOM23"/>
    <mergeCell ref="KON23:KOP23"/>
    <mergeCell ref="KOQ23:KOS23"/>
    <mergeCell ref="KOT23:KOV23"/>
    <mergeCell ref="KOW23:KOY23"/>
    <mergeCell ref="KOZ23:KPB23"/>
    <mergeCell ref="KNA23:KNC23"/>
    <mergeCell ref="KND23:KNF23"/>
    <mergeCell ref="KNG23:KNI23"/>
    <mergeCell ref="KNJ23:KNL23"/>
    <mergeCell ref="KNM23:KNO23"/>
    <mergeCell ref="KNP23:KNR23"/>
    <mergeCell ref="KNS23:KNU23"/>
    <mergeCell ref="KNV23:KNX23"/>
    <mergeCell ref="KNY23:KOA23"/>
    <mergeCell ref="KUH23:KUJ23"/>
    <mergeCell ref="KUK23:KUM23"/>
    <mergeCell ref="KUN23:KUP23"/>
    <mergeCell ref="KUQ23:KUS23"/>
    <mergeCell ref="KUT23:KUV23"/>
    <mergeCell ref="KUW23:KUY23"/>
    <mergeCell ref="KUZ23:KVB23"/>
    <mergeCell ref="KVC23:KVE23"/>
    <mergeCell ref="KVF23:KVH23"/>
    <mergeCell ref="KTG23:KTI23"/>
    <mergeCell ref="KTJ23:KTL23"/>
    <mergeCell ref="KTM23:KTO23"/>
    <mergeCell ref="KTP23:KTR23"/>
    <mergeCell ref="KTS23:KTU23"/>
    <mergeCell ref="KTV23:KTX23"/>
    <mergeCell ref="KTY23:KUA23"/>
    <mergeCell ref="KUB23:KUD23"/>
    <mergeCell ref="KUE23:KUG23"/>
    <mergeCell ref="KSF23:KSH23"/>
    <mergeCell ref="KSI23:KSK23"/>
    <mergeCell ref="KSL23:KSN23"/>
    <mergeCell ref="KSO23:KSQ23"/>
    <mergeCell ref="KSR23:KST23"/>
    <mergeCell ref="KSU23:KSW23"/>
    <mergeCell ref="KSX23:KSZ23"/>
    <mergeCell ref="KTA23:KTC23"/>
    <mergeCell ref="KTD23:KTF23"/>
    <mergeCell ref="KRE23:KRG23"/>
    <mergeCell ref="KRH23:KRJ23"/>
    <mergeCell ref="KRK23:KRM23"/>
    <mergeCell ref="KRN23:KRP23"/>
    <mergeCell ref="KRQ23:KRS23"/>
    <mergeCell ref="KRT23:KRV23"/>
    <mergeCell ref="KRW23:KRY23"/>
    <mergeCell ref="KRZ23:KSB23"/>
    <mergeCell ref="KSC23:KSE23"/>
    <mergeCell ref="KYL23:KYN23"/>
    <mergeCell ref="KYO23:KYQ23"/>
    <mergeCell ref="KYR23:KYT23"/>
    <mergeCell ref="KYU23:KYW23"/>
    <mergeCell ref="KYX23:KYZ23"/>
    <mergeCell ref="KZA23:KZC23"/>
    <mergeCell ref="KZD23:KZF23"/>
    <mergeCell ref="KZG23:KZI23"/>
    <mergeCell ref="KZJ23:KZL23"/>
    <mergeCell ref="KXK23:KXM23"/>
    <mergeCell ref="KXN23:KXP23"/>
    <mergeCell ref="KXQ23:KXS23"/>
    <mergeCell ref="KXT23:KXV23"/>
    <mergeCell ref="KXW23:KXY23"/>
    <mergeCell ref="KXZ23:KYB23"/>
    <mergeCell ref="KYC23:KYE23"/>
    <mergeCell ref="KYF23:KYH23"/>
    <mergeCell ref="KYI23:KYK23"/>
    <mergeCell ref="KWJ23:KWL23"/>
    <mergeCell ref="KWM23:KWO23"/>
    <mergeCell ref="KWP23:KWR23"/>
    <mergeCell ref="KWS23:KWU23"/>
    <mergeCell ref="KWV23:KWX23"/>
    <mergeCell ref="KWY23:KXA23"/>
    <mergeCell ref="KXB23:KXD23"/>
    <mergeCell ref="KXE23:KXG23"/>
    <mergeCell ref="KXH23:KXJ23"/>
    <mergeCell ref="KVI23:KVK23"/>
    <mergeCell ref="KVL23:KVN23"/>
    <mergeCell ref="KVO23:KVQ23"/>
    <mergeCell ref="KVR23:KVT23"/>
    <mergeCell ref="KVU23:KVW23"/>
    <mergeCell ref="KVX23:KVZ23"/>
    <mergeCell ref="KWA23:KWC23"/>
    <mergeCell ref="KWD23:KWF23"/>
    <mergeCell ref="KWG23:KWI23"/>
    <mergeCell ref="LCP23:LCR23"/>
    <mergeCell ref="LCS23:LCU23"/>
    <mergeCell ref="LCV23:LCX23"/>
    <mergeCell ref="LCY23:LDA23"/>
    <mergeCell ref="LDB23:LDD23"/>
    <mergeCell ref="LDE23:LDG23"/>
    <mergeCell ref="LDH23:LDJ23"/>
    <mergeCell ref="LDK23:LDM23"/>
    <mergeCell ref="LDN23:LDP23"/>
    <mergeCell ref="LBO23:LBQ23"/>
    <mergeCell ref="LBR23:LBT23"/>
    <mergeCell ref="LBU23:LBW23"/>
    <mergeCell ref="LBX23:LBZ23"/>
    <mergeCell ref="LCA23:LCC23"/>
    <mergeCell ref="LCD23:LCF23"/>
    <mergeCell ref="LCG23:LCI23"/>
    <mergeCell ref="LCJ23:LCL23"/>
    <mergeCell ref="LCM23:LCO23"/>
    <mergeCell ref="LAN23:LAP23"/>
    <mergeCell ref="LAQ23:LAS23"/>
    <mergeCell ref="LAT23:LAV23"/>
    <mergeCell ref="LAW23:LAY23"/>
    <mergeCell ref="LAZ23:LBB23"/>
    <mergeCell ref="LBC23:LBE23"/>
    <mergeCell ref="LBF23:LBH23"/>
    <mergeCell ref="LBI23:LBK23"/>
    <mergeCell ref="LBL23:LBN23"/>
    <mergeCell ref="KZM23:KZO23"/>
    <mergeCell ref="KZP23:KZR23"/>
    <mergeCell ref="KZS23:KZU23"/>
    <mergeCell ref="KZV23:KZX23"/>
    <mergeCell ref="KZY23:LAA23"/>
    <mergeCell ref="LAB23:LAD23"/>
    <mergeCell ref="LAE23:LAG23"/>
    <mergeCell ref="LAH23:LAJ23"/>
    <mergeCell ref="LAK23:LAM23"/>
    <mergeCell ref="LGT23:LGV23"/>
    <mergeCell ref="LGW23:LGY23"/>
    <mergeCell ref="LGZ23:LHB23"/>
    <mergeCell ref="LHC23:LHE23"/>
    <mergeCell ref="LHF23:LHH23"/>
    <mergeCell ref="LHI23:LHK23"/>
    <mergeCell ref="LHL23:LHN23"/>
    <mergeCell ref="LHO23:LHQ23"/>
    <mergeCell ref="LHR23:LHT23"/>
    <mergeCell ref="LFS23:LFU23"/>
    <mergeCell ref="LFV23:LFX23"/>
    <mergeCell ref="LFY23:LGA23"/>
    <mergeCell ref="LGB23:LGD23"/>
    <mergeCell ref="LGE23:LGG23"/>
    <mergeCell ref="LGH23:LGJ23"/>
    <mergeCell ref="LGK23:LGM23"/>
    <mergeCell ref="LGN23:LGP23"/>
    <mergeCell ref="LGQ23:LGS23"/>
    <mergeCell ref="LER23:LET23"/>
    <mergeCell ref="LEU23:LEW23"/>
    <mergeCell ref="LEX23:LEZ23"/>
    <mergeCell ref="LFA23:LFC23"/>
    <mergeCell ref="LFD23:LFF23"/>
    <mergeCell ref="LFG23:LFI23"/>
    <mergeCell ref="LFJ23:LFL23"/>
    <mergeCell ref="LFM23:LFO23"/>
    <mergeCell ref="LFP23:LFR23"/>
    <mergeCell ref="LDQ23:LDS23"/>
    <mergeCell ref="LDT23:LDV23"/>
    <mergeCell ref="LDW23:LDY23"/>
    <mergeCell ref="LDZ23:LEB23"/>
    <mergeCell ref="LEC23:LEE23"/>
    <mergeCell ref="LEF23:LEH23"/>
    <mergeCell ref="LEI23:LEK23"/>
    <mergeCell ref="LEL23:LEN23"/>
    <mergeCell ref="LEO23:LEQ23"/>
    <mergeCell ref="LKX23:LKZ23"/>
    <mergeCell ref="LLA23:LLC23"/>
    <mergeCell ref="LLD23:LLF23"/>
    <mergeCell ref="LLG23:LLI23"/>
    <mergeCell ref="LLJ23:LLL23"/>
    <mergeCell ref="LLM23:LLO23"/>
    <mergeCell ref="LLP23:LLR23"/>
    <mergeCell ref="LLS23:LLU23"/>
    <mergeCell ref="LLV23:LLX23"/>
    <mergeCell ref="LJW23:LJY23"/>
    <mergeCell ref="LJZ23:LKB23"/>
    <mergeCell ref="LKC23:LKE23"/>
    <mergeCell ref="LKF23:LKH23"/>
    <mergeCell ref="LKI23:LKK23"/>
    <mergeCell ref="LKL23:LKN23"/>
    <mergeCell ref="LKO23:LKQ23"/>
    <mergeCell ref="LKR23:LKT23"/>
    <mergeCell ref="LKU23:LKW23"/>
    <mergeCell ref="LIV23:LIX23"/>
    <mergeCell ref="LIY23:LJA23"/>
    <mergeCell ref="LJB23:LJD23"/>
    <mergeCell ref="LJE23:LJG23"/>
    <mergeCell ref="LJH23:LJJ23"/>
    <mergeCell ref="LJK23:LJM23"/>
    <mergeCell ref="LJN23:LJP23"/>
    <mergeCell ref="LJQ23:LJS23"/>
    <mergeCell ref="LJT23:LJV23"/>
    <mergeCell ref="LHU23:LHW23"/>
    <mergeCell ref="LHX23:LHZ23"/>
    <mergeCell ref="LIA23:LIC23"/>
    <mergeCell ref="LID23:LIF23"/>
    <mergeCell ref="LIG23:LII23"/>
    <mergeCell ref="LIJ23:LIL23"/>
    <mergeCell ref="LIM23:LIO23"/>
    <mergeCell ref="LIP23:LIR23"/>
    <mergeCell ref="LIS23:LIU23"/>
    <mergeCell ref="LPB23:LPD23"/>
    <mergeCell ref="LPE23:LPG23"/>
    <mergeCell ref="LPH23:LPJ23"/>
    <mergeCell ref="LPK23:LPM23"/>
    <mergeCell ref="LPN23:LPP23"/>
    <mergeCell ref="LPQ23:LPS23"/>
    <mergeCell ref="LPT23:LPV23"/>
    <mergeCell ref="LPW23:LPY23"/>
    <mergeCell ref="LPZ23:LQB23"/>
    <mergeCell ref="LOA23:LOC23"/>
    <mergeCell ref="LOD23:LOF23"/>
    <mergeCell ref="LOG23:LOI23"/>
    <mergeCell ref="LOJ23:LOL23"/>
    <mergeCell ref="LOM23:LOO23"/>
    <mergeCell ref="LOP23:LOR23"/>
    <mergeCell ref="LOS23:LOU23"/>
    <mergeCell ref="LOV23:LOX23"/>
    <mergeCell ref="LOY23:LPA23"/>
    <mergeCell ref="LMZ23:LNB23"/>
    <mergeCell ref="LNC23:LNE23"/>
    <mergeCell ref="LNF23:LNH23"/>
    <mergeCell ref="LNI23:LNK23"/>
    <mergeCell ref="LNL23:LNN23"/>
    <mergeCell ref="LNO23:LNQ23"/>
    <mergeCell ref="LNR23:LNT23"/>
    <mergeCell ref="LNU23:LNW23"/>
    <mergeCell ref="LNX23:LNZ23"/>
    <mergeCell ref="LLY23:LMA23"/>
    <mergeCell ref="LMB23:LMD23"/>
    <mergeCell ref="LME23:LMG23"/>
    <mergeCell ref="LMH23:LMJ23"/>
    <mergeCell ref="LMK23:LMM23"/>
    <mergeCell ref="LMN23:LMP23"/>
    <mergeCell ref="LMQ23:LMS23"/>
    <mergeCell ref="LMT23:LMV23"/>
    <mergeCell ref="LMW23:LMY23"/>
    <mergeCell ref="LTF23:LTH23"/>
    <mergeCell ref="LTI23:LTK23"/>
    <mergeCell ref="LTL23:LTN23"/>
    <mergeCell ref="LTO23:LTQ23"/>
    <mergeCell ref="LTR23:LTT23"/>
    <mergeCell ref="LTU23:LTW23"/>
    <mergeCell ref="LTX23:LTZ23"/>
    <mergeCell ref="LUA23:LUC23"/>
    <mergeCell ref="LUD23:LUF23"/>
    <mergeCell ref="LSE23:LSG23"/>
    <mergeCell ref="LSH23:LSJ23"/>
    <mergeCell ref="LSK23:LSM23"/>
    <mergeCell ref="LSN23:LSP23"/>
    <mergeCell ref="LSQ23:LSS23"/>
    <mergeCell ref="LST23:LSV23"/>
    <mergeCell ref="LSW23:LSY23"/>
    <mergeCell ref="LSZ23:LTB23"/>
    <mergeCell ref="LTC23:LTE23"/>
    <mergeCell ref="LRD23:LRF23"/>
    <mergeCell ref="LRG23:LRI23"/>
    <mergeCell ref="LRJ23:LRL23"/>
    <mergeCell ref="LRM23:LRO23"/>
    <mergeCell ref="LRP23:LRR23"/>
    <mergeCell ref="LRS23:LRU23"/>
    <mergeCell ref="LRV23:LRX23"/>
    <mergeCell ref="LRY23:LSA23"/>
    <mergeCell ref="LSB23:LSD23"/>
    <mergeCell ref="LQC23:LQE23"/>
    <mergeCell ref="LQF23:LQH23"/>
    <mergeCell ref="LQI23:LQK23"/>
    <mergeCell ref="LQL23:LQN23"/>
    <mergeCell ref="LQO23:LQQ23"/>
    <mergeCell ref="LQR23:LQT23"/>
    <mergeCell ref="LQU23:LQW23"/>
    <mergeCell ref="LQX23:LQZ23"/>
    <mergeCell ref="LRA23:LRC23"/>
    <mergeCell ref="LXJ23:LXL23"/>
    <mergeCell ref="LXM23:LXO23"/>
    <mergeCell ref="LXP23:LXR23"/>
    <mergeCell ref="LXS23:LXU23"/>
    <mergeCell ref="LXV23:LXX23"/>
    <mergeCell ref="LXY23:LYA23"/>
    <mergeCell ref="LYB23:LYD23"/>
    <mergeCell ref="LYE23:LYG23"/>
    <mergeCell ref="LYH23:LYJ23"/>
    <mergeCell ref="LWI23:LWK23"/>
    <mergeCell ref="LWL23:LWN23"/>
    <mergeCell ref="LWO23:LWQ23"/>
    <mergeCell ref="LWR23:LWT23"/>
    <mergeCell ref="LWU23:LWW23"/>
    <mergeCell ref="LWX23:LWZ23"/>
    <mergeCell ref="LXA23:LXC23"/>
    <mergeCell ref="LXD23:LXF23"/>
    <mergeCell ref="LXG23:LXI23"/>
    <mergeCell ref="LVH23:LVJ23"/>
    <mergeCell ref="LVK23:LVM23"/>
    <mergeCell ref="LVN23:LVP23"/>
    <mergeCell ref="LVQ23:LVS23"/>
    <mergeCell ref="LVT23:LVV23"/>
    <mergeCell ref="LVW23:LVY23"/>
    <mergeCell ref="LVZ23:LWB23"/>
    <mergeCell ref="LWC23:LWE23"/>
    <mergeCell ref="LWF23:LWH23"/>
    <mergeCell ref="LUG23:LUI23"/>
    <mergeCell ref="LUJ23:LUL23"/>
    <mergeCell ref="LUM23:LUO23"/>
    <mergeCell ref="LUP23:LUR23"/>
    <mergeCell ref="LUS23:LUU23"/>
    <mergeCell ref="LUV23:LUX23"/>
    <mergeCell ref="LUY23:LVA23"/>
    <mergeCell ref="LVB23:LVD23"/>
    <mergeCell ref="LVE23:LVG23"/>
    <mergeCell ref="MBN23:MBP23"/>
    <mergeCell ref="MBQ23:MBS23"/>
    <mergeCell ref="MBT23:MBV23"/>
    <mergeCell ref="MBW23:MBY23"/>
    <mergeCell ref="MBZ23:MCB23"/>
    <mergeCell ref="MCC23:MCE23"/>
    <mergeCell ref="MCF23:MCH23"/>
    <mergeCell ref="MCI23:MCK23"/>
    <mergeCell ref="MCL23:MCN23"/>
    <mergeCell ref="MAM23:MAO23"/>
    <mergeCell ref="MAP23:MAR23"/>
    <mergeCell ref="MAS23:MAU23"/>
    <mergeCell ref="MAV23:MAX23"/>
    <mergeCell ref="MAY23:MBA23"/>
    <mergeCell ref="MBB23:MBD23"/>
    <mergeCell ref="MBE23:MBG23"/>
    <mergeCell ref="MBH23:MBJ23"/>
    <mergeCell ref="MBK23:MBM23"/>
    <mergeCell ref="LZL23:LZN23"/>
    <mergeCell ref="LZO23:LZQ23"/>
    <mergeCell ref="LZR23:LZT23"/>
    <mergeCell ref="LZU23:LZW23"/>
    <mergeCell ref="LZX23:LZZ23"/>
    <mergeCell ref="MAA23:MAC23"/>
    <mergeCell ref="MAD23:MAF23"/>
    <mergeCell ref="MAG23:MAI23"/>
    <mergeCell ref="MAJ23:MAL23"/>
    <mergeCell ref="LYK23:LYM23"/>
    <mergeCell ref="LYN23:LYP23"/>
    <mergeCell ref="LYQ23:LYS23"/>
    <mergeCell ref="LYT23:LYV23"/>
    <mergeCell ref="LYW23:LYY23"/>
    <mergeCell ref="LYZ23:LZB23"/>
    <mergeCell ref="LZC23:LZE23"/>
    <mergeCell ref="LZF23:LZH23"/>
    <mergeCell ref="LZI23:LZK23"/>
    <mergeCell ref="MFR23:MFT23"/>
    <mergeCell ref="MFU23:MFW23"/>
    <mergeCell ref="MFX23:MFZ23"/>
    <mergeCell ref="MGA23:MGC23"/>
    <mergeCell ref="MGD23:MGF23"/>
    <mergeCell ref="MGG23:MGI23"/>
    <mergeCell ref="MGJ23:MGL23"/>
    <mergeCell ref="MGM23:MGO23"/>
    <mergeCell ref="MGP23:MGR23"/>
    <mergeCell ref="MEQ23:MES23"/>
    <mergeCell ref="MET23:MEV23"/>
    <mergeCell ref="MEW23:MEY23"/>
    <mergeCell ref="MEZ23:MFB23"/>
    <mergeCell ref="MFC23:MFE23"/>
    <mergeCell ref="MFF23:MFH23"/>
    <mergeCell ref="MFI23:MFK23"/>
    <mergeCell ref="MFL23:MFN23"/>
    <mergeCell ref="MFO23:MFQ23"/>
    <mergeCell ref="MDP23:MDR23"/>
    <mergeCell ref="MDS23:MDU23"/>
    <mergeCell ref="MDV23:MDX23"/>
    <mergeCell ref="MDY23:MEA23"/>
    <mergeCell ref="MEB23:MED23"/>
    <mergeCell ref="MEE23:MEG23"/>
    <mergeCell ref="MEH23:MEJ23"/>
    <mergeCell ref="MEK23:MEM23"/>
    <mergeCell ref="MEN23:MEP23"/>
    <mergeCell ref="MCO23:MCQ23"/>
    <mergeCell ref="MCR23:MCT23"/>
    <mergeCell ref="MCU23:MCW23"/>
    <mergeCell ref="MCX23:MCZ23"/>
    <mergeCell ref="MDA23:MDC23"/>
    <mergeCell ref="MDD23:MDF23"/>
    <mergeCell ref="MDG23:MDI23"/>
    <mergeCell ref="MDJ23:MDL23"/>
    <mergeCell ref="MDM23:MDO23"/>
    <mergeCell ref="MJV23:MJX23"/>
    <mergeCell ref="MJY23:MKA23"/>
    <mergeCell ref="MKB23:MKD23"/>
    <mergeCell ref="MKE23:MKG23"/>
    <mergeCell ref="MKH23:MKJ23"/>
    <mergeCell ref="MKK23:MKM23"/>
    <mergeCell ref="MKN23:MKP23"/>
    <mergeCell ref="MKQ23:MKS23"/>
    <mergeCell ref="MKT23:MKV23"/>
    <mergeCell ref="MIU23:MIW23"/>
    <mergeCell ref="MIX23:MIZ23"/>
    <mergeCell ref="MJA23:MJC23"/>
    <mergeCell ref="MJD23:MJF23"/>
    <mergeCell ref="MJG23:MJI23"/>
    <mergeCell ref="MJJ23:MJL23"/>
    <mergeCell ref="MJM23:MJO23"/>
    <mergeCell ref="MJP23:MJR23"/>
    <mergeCell ref="MJS23:MJU23"/>
    <mergeCell ref="MHT23:MHV23"/>
    <mergeCell ref="MHW23:MHY23"/>
    <mergeCell ref="MHZ23:MIB23"/>
    <mergeCell ref="MIC23:MIE23"/>
    <mergeCell ref="MIF23:MIH23"/>
    <mergeCell ref="MII23:MIK23"/>
    <mergeCell ref="MIL23:MIN23"/>
    <mergeCell ref="MIO23:MIQ23"/>
    <mergeCell ref="MIR23:MIT23"/>
    <mergeCell ref="MGS23:MGU23"/>
    <mergeCell ref="MGV23:MGX23"/>
    <mergeCell ref="MGY23:MHA23"/>
    <mergeCell ref="MHB23:MHD23"/>
    <mergeCell ref="MHE23:MHG23"/>
    <mergeCell ref="MHH23:MHJ23"/>
    <mergeCell ref="MHK23:MHM23"/>
    <mergeCell ref="MHN23:MHP23"/>
    <mergeCell ref="MHQ23:MHS23"/>
    <mergeCell ref="MNZ23:MOB23"/>
    <mergeCell ref="MOC23:MOE23"/>
    <mergeCell ref="MOF23:MOH23"/>
    <mergeCell ref="MOI23:MOK23"/>
    <mergeCell ref="MOL23:MON23"/>
    <mergeCell ref="MOO23:MOQ23"/>
    <mergeCell ref="MOR23:MOT23"/>
    <mergeCell ref="MOU23:MOW23"/>
    <mergeCell ref="MOX23:MOZ23"/>
    <mergeCell ref="MMY23:MNA23"/>
    <mergeCell ref="MNB23:MND23"/>
    <mergeCell ref="MNE23:MNG23"/>
    <mergeCell ref="MNH23:MNJ23"/>
    <mergeCell ref="MNK23:MNM23"/>
    <mergeCell ref="MNN23:MNP23"/>
    <mergeCell ref="MNQ23:MNS23"/>
    <mergeCell ref="MNT23:MNV23"/>
    <mergeCell ref="MNW23:MNY23"/>
    <mergeCell ref="MLX23:MLZ23"/>
    <mergeCell ref="MMA23:MMC23"/>
    <mergeCell ref="MMD23:MMF23"/>
    <mergeCell ref="MMG23:MMI23"/>
    <mergeCell ref="MMJ23:MML23"/>
    <mergeCell ref="MMM23:MMO23"/>
    <mergeCell ref="MMP23:MMR23"/>
    <mergeCell ref="MMS23:MMU23"/>
    <mergeCell ref="MMV23:MMX23"/>
    <mergeCell ref="MKW23:MKY23"/>
    <mergeCell ref="MKZ23:MLB23"/>
    <mergeCell ref="MLC23:MLE23"/>
    <mergeCell ref="MLF23:MLH23"/>
    <mergeCell ref="MLI23:MLK23"/>
    <mergeCell ref="MLL23:MLN23"/>
    <mergeCell ref="MLO23:MLQ23"/>
    <mergeCell ref="MLR23:MLT23"/>
    <mergeCell ref="MLU23:MLW23"/>
    <mergeCell ref="MSD23:MSF23"/>
    <mergeCell ref="MSG23:MSI23"/>
    <mergeCell ref="MSJ23:MSL23"/>
    <mergeCell ref="MSM23:MSO23"/>
    <mergeCell ref="MSP23:MSR23"/>
    <mergeCell ref="MSS23:MSU23"/>
    <mergeCell ref="MSV23:MSX23"/>
    <mergeCell ref="MSY23:MTA23"/>
    <mergeCell ref="MTB23:MTD23"/>
    <mergeCell ref="MRC23:MRE23"/>
    <mergeCell ref="MRF23:MRH23"/>
    <mergeCell ref="MRI23:MRK23"/>
    <mergeCell ref="MRL23:MRN23"/>
    <mergeCell ref="MRO23:MRQ23"/>
    <mergeCell ref="MRR23:MRT23"/>
    <mergeCell ref="MRU23:MRW23"/>
    <mergeCell ref="MRX23:MRZ23"/>
    <mergeCell ref="MSA23:MSC23"/>
    <mergeCell ref="MQB23:MQD23"/>
    <mergeCell ref="MQE23:MQG23"/>
    <mergeCell ref="MQH23:MQJ23"/>
    <mergeCell ref="MQK23:MQM23"/>
    <mergeCell ref="MQN23:MQP23"/>
    <mergeCell ref="MQQ23:MQS23"/>
    <mergeCell ref="MQT23:MQV23"/>
    <mergeCell ref="MQW23:MQY23"/>
    <mergeCell ref="MQZ23:MRB23"/>
    <mergeCell ref="MPA23:MPC23"/>
    <mergeCell ref="MPD23:MPF23"/>
    <mergeCell ref="MPG23:MPI23"/>
    <mergeCell ref="MPJ23:MPL23"/>
    <mergeCell ref="MPM23:MPO23"/>
    <mergeCell ref="MPP23:MPR23"/>
    <mergeCell ref="MPS23:MPU23"/>
    <mergeCell ref="MPV23:MPX23"/>
    <mergeCell ref="MPY23:MQA23"/>
    <mergeCell ref="MWH23:MWJ23"/>
    <mergeCell ref="MWK23:MWM23"/>
    <mergeCell ref="MWN23:MWP23"/>
    <mergeCell ref="MWQ23:MWS23"/>
    <mergeCell ref="MWT23:MWV23"/>
    <mergeCell ref="MWW23:MWY23"/>
    <mergeCell ref="MWZ23:MXB23"/>
    <mergeCell ref="MXC23:MXE23"/>
    <mergeCell ref="MXF23:MXH23"/>
    <mergeCell ref="MVG23:MVI23"/>
    <mergeCell ref="MVJ23:MVL23"/>
    <mergeCell ref="MVM23:MVO23"/>
    <mergeCell ref="MVP23:MVR23"/>
    <mergeCell ref="MVS23:MVU23"/>
    <mergeCell ref="MVV23:MVX23"/>
    <mergeCell ref="MVY23:MWA23"/>
    <mergeCell ref="MWB23:MWD23"/>
    <mergeCell ref="MWE23:MWG23"/>
    <mergeCell ref="MUF23:MUH23"/>
    <mergeCell ref="MUI23:MUK23"/>
    <mergeCell ref="MUL23:MUN23"/>
    <mergeCell ref="MUO23:MUQ23"/>
    <mergeCell ref="MUR23:MUT23"/>
    <mergeCell ref="MUU23:MUW23"/>
    <mergeCell ref="MUX23:MUZ23"/>
    <mergeCell ref="MVA23:MVC23"/>
    <mergeCell ref="MVD23:MVF23"/>
    <mergeCell ref="MTE23:MTG23"/>
    <mergeCell ref="MTH23:MTJ23"/>
    <mergeCell ref="MTK23:MTM23"/>
    <mergeCell ref="MTN23:MTP23"/>
    <mergeCell ref="MTQ23:MTS23"/>
    <mergeCell ref="MTT23:MTV23"/>
    <mergeCell ref="MTW23:MTY23"/>
    <mergeCell ref="MTZ23:MUB23"/>
    <mergeCell ref="MUC23:MUE23"/>
    <mergeCell ref="NAL23:NAN23"/>
    <mergeCell ref="NAO23:NAQ23"/>
    <mergeCell ref="NAR23:NAT23"/>
    <mergeCell ref="NAU23:NAW23"/>
    <mergeCell ref="NAX23:NAZ23"/>
    <mergeCell ref="NBA23:NBC23"/>
    <mergeCell ref="NBD23:NBF23"/>
    <mergeCell ref="NBG23:NBI23"/>
    <mergeCell ref="NBJ23:NBL23"/>
    <mergeCell ref="MZK23:MZM23"/>
    <mergeCell ref="MZN23:MZP23"/>
    <mergeCell ref="MZQ23:MZS23"/>
    <mergeCell ref="MZT23:MZV23"/>
    <mergeCell ref="MZW23:MZY23"/>
    <mergeCell ref="MZZ23:NAB23"/>
    <mergeCell ref="NAC23:NAE23"/>
    <mergeCell ref="NAF23:NAH23"/>
    <mergeCell ref="NAI23:NAK23"/>
    <mergeCell ref="MYJ23:MYL23"/>
    <mergeCell ref="MYM23:MYO23"/>
    <mergeCell ref="MYP23:MYR23"/>
    <mergeCell ref="MYS23:MYU23"/>
    <mergeCell ref="MYV23:MYX23"/>
    <mergeCell ref="MYY23:MZA23"/>
    <mergeCell ref="MZB23:MZD23"/>
    <mergeCell ref="MZE23:MZG23"/>
    <mergeCell ref="MZH23:MZJ23"/>
    <mergeCell ref="MXI23:MXK23"/>
    <mergeCell ref="MXL23:MXN23"/>
    <mergeCell ref="MXO23:MXQ23"/>
    <mergeCell ref="MXR23:MXT23"/>
    <mergeCell ref="MXU23:MXW23"/>
    <mergeCell ref="MXX23:MXZ23"/>
    <mergeCell ref="MYA23:MYC23"/>
    <mergeCell ref="MYD23:MYF23"/>
    <mergeCell ref="MYG23:MYI23"/>
    <mergeCell ref="NEP23:NER23"/>
    <mergeCell ref="NES23:NEU23"/>
    <mergeCell ref="NEV23:NEX23"/>
    <mergeCell ref="NEY23:NFA23"/>
    <mergeCell ref="NFB23:NFD23"/>
    <mergeCell ref="NFE23:NFG23"/>
    <mergeCell ref="NFH23:NFJ23"/>
    <mergeCell ref="NFK23:NFM23"/>
    <mergeCell ref="NFN23:NFP23"/>
    <mergeCell ref="NDO23:NDQ23"/>
    <mergeCell ref="NDR23:NDT23"/>
    <mergeCell ref="NDU23:NDW23"/>
    <mergeCell ref="NDX23:NDZ23"/>
    <mergeCell ref="NEA23:NEC23"/>
    <mergeCell ref="NED23:NEF23"/>
    <mergeCell ref="NEG23:NEI23"/>
    <mergeCell ref="NEJ23:NEL23"/>
    <mergeCell ref="NEM23:NEO23"/>
    <mergeCell ref="NCN23:NCP23"/>
    <mergeCell ref="NCQ23:NCS23"/>
    <mergeCell ref="NCT23:NCV23"/>
    <mergeCell ref="NCW23:NCY23"/>
    <mergeCell ref="NCZ23:NDB23"/>
    <mergeCell ref="NDC23:NDE23"/>
    <mergeCell ref="NDF23:NDH23"/>
    <mergeCell ref="NDI23:NDK23"/>
    <mergeCell ref="NDL23:NDN23"/>
    <mergeCell ref="NBM23:NBO23"/>
    <mergeCell ref="NBP23:NBR23"/>
    <mergeCell ref="NBS23:NBU23"/>
    <mergeCell ref="NBV23:NBX23"/>
    <mergeCell ref="NBY23:NCA23"/>
    <mergeCell ref="NCB23:NCD23"/>
    <mergeCell ref="NCE23:NCG23"/>
    <mergeCell ref="NCH23:NCJ23"/>
    <mergeCell ref="NCK23:NCM23"/>
    <mergeCell ref="NIT23:NIV23"/>
    <mergeCell ref="NIW23:NIY23"/>
    <mergeCell ref="NIZ23:NJB23"/>
    <mergeCell ref="NJC23:NJE23"/>
    <mergeCell ref="NJF23:NJH23"/>
    <mergeCell ref="NJI23:NJK23"/>
    <mergeCell ref="NJL23:NJN23"/>
    <mergeCell ref="NJO23:NJQ23"/>
    <mergeCell ref="NJR23:NJT23"/>
    <mergeCell ref="NHS23:NHU23"/>
    <mergeCell ref="NHV23:NHX23"/>
    <mergeCell ref="NHY23:NIA23"/>
    <mergeCell ref="NIB23:NID23"/>
    <mergeCell ref="NIE23:NIG23"/>
    <mergeCell ref="NIH23:NIJ23"/>
    <mergeCell ref="NIK23:NIM23"/>
    <mergeCell ref="NIN23:NIP23"/>
    <mergeCell ref="NIQ23:NIS23"/>
    <mergeCell ref="NGR23:NGT23"/>
    <mergeCell ref="NGU23:NGW23"/>
    <mergeCell ref="NGX23:NGZ23"/>
    <mergeCell ref="NHA23:NHC23"/>
    <mergeCell ref="NHD23:NHF23"/>
    <mergeCell ref="NHG23:NHI23"/>
    <mergeCell ref="NHJ23:NHL23"/>
    <mergeCell ref="NHM23:NHO23"/>
    <mergeCell ref="NHP23:NHR23"/>
    <mergeCell ref="NFQ23:NFS23"/>
    <mergeCell ref="NFT23:NFV23"/>
    <mergeCell ref="NFW23:NFY23"/>
    <mergeCell ref="NFZ23:NGB23"/>
    <mergeCell ref="NGC23:NGE23"/>
    <mergeCell ref="NGF23:NGH23"/>
    <mergeCell ref="NGI23:NGK23"/>
    <mergeCell ref="NGL23:NGN23"/>
    <mergeCell ref="NGO23:NGQ23"/>
    <mergeCell ref="NMX23:NMZ23"/>
    <mergeCell ref="NNA23:NNC23"/>
    <mergeCell ref="NND23:NNF23"/>
    <mergeCell ref="NNG23:NNI23"/>
    <mergeCell ref="NNJ23:NNL23"/>
    <mergeCell ref="NNM23:NNO23"/>
    <mergeCell ref="NNP23:NNR23"/>
    <mergeCell ref="NNS23:NNU23"/>
    <mergeCell ref="NNV23:NNX23"/>
    <mergeCell ref="NLW23:NLY23"/>
    <mergeCell ref="NLZ23:NMB23"/>
    <mergeCell ref="NMC23:NME23"/>
    <mergeCell ref="NMF23:NMH23"/>
    <mergeCell ref="NMI23:NMK23"/>
    <mergeCell ref="NML23:NMN23"/>
    <mergeCell ref="NMO23:NMQ23"/>
    <mergeCell ref="NMR23:NMT23"/>
    <mergeCell ref="NMU23:NMW23"/>
    <mergeCell ref="NKV23:NKX23"/>
    <mergeCell ref="NKY23:NLA23"/>
    <mergeCell ref="NLB23:NLD23"/>
    <mergeCell ref="NLE23:NLG23"/>
    <mergeCell ref="NLH23:NLJ23"/>
    <mergeCell ref="NLK23:NLM23"/>
    <mergeCell ref="NLN23:NLP23"/>
    <mergeCell ref="NLQ23:NLS23"/>
    <mergeCell ref="NLT23:NLV23"/>
    <mergeCell ref="NJU23:NJW23"/>
    <mergeCell ref="NJX23:NJZ23"/>
    <mergeCell ref="NKA23:NKC23"/>
    <mergeCell ref="NKD23:NKF23"/>
    <mergeCell ref="NKG23:NKI23"/>
    <mergeCell ref="NKJ23:NKL23"/>
    <mergeCell ref="NKM23:NKO23"/>
    <mergeCell ref="NKP23:NKR23"/>
    <mergeCell ref="NKS23:NKU23"/>
    <mergeCell ref="NRB23:NRD23"/>
    <mergeCell ref="NRE23:NRG23"/>
    <mergeCell ref="NRH23:NRJ23"/>
    <mergeCell ref="NRK23:NRM23"/>
    <mergeCell ref="NRN23:NRP23"/>
    <mergeCell ref="NRQ23:NRS23"/>
    <mergeCell ref="NRT23:NRV23"/>
    <mergeCell ref="NRW23:NRY23"/>
    <mergeCell ref="NRZ23:NSB23"/>
    <mergeCell ref="NQA23:NQC23"/>
    <mergeCell ref="NQD23:NQF23"/>
    <mergeCell ref="NQG23:NQI23"/>
    <mergeCell ref="NQJ23:NQL23"/>
    <mergeCell ref="NQM23:NQO23"/>
    <mergeCell ref="NQP23:NQR23"/>
    <mergeCell ref="NQS23:NQU23"/>
    <mergeCell ref="NQV23:NQX23"/>
    <mergeCell ref="NQY23:NRA23"/>
    <mergeCell ref="NOZ23:NPB23"/>
    <mergeCell ref="NPC23:NPE23"/>
    <mergeCell ref="NPF23:NPH23"/>
    <mergeCell ref="NPI23:NPK23"/>
    <mergeCell ref="NPL23:NPN23"/>
    <mergeCell ref="NPO23:NPQ23"/>
    <mergeCell ref="NPR23:NPT23"/>
    <mergeCell ref="NPU23:NPW23"/>
    <mergeCell ref="NPX23:NPZ23"/>
    <mergeCell ref="NNY23:NOA23"/>
    <mergeCell ref="NOB23:NOD23"/>
    <mergeCell ref="NOE23:NOG23"/>
    <mergeCell ref="NOH23:NOJ23"/>
    <mergeCell ref="NOK23:NOM23"/>
    <mergeCell ref="NON23:NOP23"/>
    <mergeCell ref="NOQ23:NOS23"/>
    <mergeCell ref="NOT23:NOV23"/>
    <mergeCell ref="NOW23:NOY23"/>
    <mergeCell ref="NVF23:NVH23"/>
    <mergeCell ref="NVI23:NVK23"/>
    <mergeCell ref="NVL23:NVN23"/>
    <mergeCell ref="NVO23:NVQ23"/>
    <mergeCell ref="NVR23:NVT23"/>
    <mergeCell ref="NVU23:NVW23"/>
    <mergeCell ref="NVX23:NVZ23"/>
    <mergeCell ref="NWA23:NWC23"/>
    <mergeCell ref="NWD23:NWF23"/>
    <mergeCell ref="NUE23:NUG23"/>
    <mergeCell ref="NUH23:NUJ23"/>
    <mergeCell ref="NUK23:NUM23"/>
    <mergeCell ref="NUN23:NUP23"/>
    <mergeCell ref="NUQ23:NUS23"/>
    <mergeCell ref="NUT23:NUV23"/>
    <mergeCell ref="NUW23:NUY23"/>
    <mergeCell ref="NUZ23:NVB23"/>
    <mergeCell ref="NVC23:NVE23"/>
    <mergeCell ref="NTD23:NTF23"/>
    <mergeCell ref="NTG23:NTI23"/>
    <mergeCell ref="NTJ23:NTL23"/>
    <mergeCell ref="NTM23:NTO23"/>
    <mergeCell ref="NTP23:NTR23"/>
    <mergeCell ref="NTS23:NTU23"/>
    <mergeCell ref="NTV23:NTX23"/>
    <mergeCell ref="NTY23:NUA23"/>
    <mergeCell ref="NUB23:NUD23"/>
    <mergeCell ref="NSC23:NSE23"/>
    <mergeCell ref="NSF23:NSH23"/>
    <mergeCell ref="NSI23:NSK23"/>
    <mergeCell ref="NSL23:NSN23"/>
    <mergeCell ref="NSO23:NSQ23"/>
    <mergeCell ref="NSR23:NST23"/>
    <mergeCell ref="NSU23:NSW23"/>
    <mergeCell ref="NSX23:NSZ23"/>
    <mergeCell ref="NTA23:NTC23"/>
    <mergeCell ref="NZJ23:NZL23"/>
    <mergeCell ref="NZM23:NZO23"/>
    <mergeCell ref="NZP23:NZR23"/>
    <mergeCell ref="NZS23:NZU23"/>
    <mergeCell ref="NZV23:NZX23"/>
    <mergeCell ref="NZY23:OAA23"/>
    <mergeCell ref="OAB23:OAD23"/>
    <mergeCell ref="OAE23:OAG23"/>
    <mergeCell ref="OAH23:OAJ23"/>
    <mergeCell ref="NYI23:NYK23"/>
    <mergeCell ref="NYL23:NYN23"/>
    <mergeCell ref="NYO23:NYQ23"/>
    <mergeCell ref="NYR23:NYT23"/>
    <mergeCell ref="NYU23:NYW23"/>
    <mergeCell ref="NYX23:NYZ23"/>
    <mergeCell ref="NZA23:NZC23"/>
    <mergeCell ref="NZD23:NZF23"/>
    <mergeCell ref="NZG23:NZI23"/>
    <mergeCell ref="NXH23:NXJ23"/>
    <mergeCell ref="NXK23:NXM23"/>
    <mergeCell ref="NXN23:NXP23"/>
    <mergeCell ref="NXQ23:NXS23"/>
    <mergeCell ref="NXT23:NXV23"/>
    <mergeCell ref="NXW23:NXY23"/>
    <mergeCell ref="NXZ23:NYB23"/>
    <mergeCell ref="NYC23:NYE23"/>
    <mergeCell ref="NYF23:NYH23"/>
    <mergeCell ref="NWG23:NWI23"/>
    <mergeCell ref="NWJ23:NWL23"/>
    <mergeCell ref="NWM23:NWO23"/>
    <mergeCell ref="NWP23:NWR23"/>
    <mergeCell ref="NWS23:NWU23"/>
    <mergeCell ref="NWV23:NWX23"/>
    <mergeCell ref="NWY23:NXA23"/>
    <mergeCell ref="NXB23:NXD23"/>
    <mergeCell ref="NXE23:NXG23"/>
    <mergeCell ref="ODN23:ODP23"/>
    <mergeCell ref="ODQ23:ODS23"/>
    <mergeCell ref="ODT23:ODV23"/>
    <mergeCell ref="ODW23:ODY23"/>
    <mergeCell ref="ODZ23:OEB23"/>
    <mergeCell ref="OEC23:OEE23"/>
    <mergeCell ref="OEF23:OEH23"/>
    <mergeCell ref="OEI23:OEK23"/>
    <mergeCell ref="OEL23:OEN23"/>
    <mergeCell ref="OCM23:OCO23"/>
    <mergeCell ref="OCP23:OCR23"/>
    <mergeCell ref="OCS23:OCU23"/>
    <mergeCell ref="OCV23:OCX23"/>
    <mergeCell ref="OCY23:ODA23"/>
    <mergeCell ref="ODB23:ODD23"/>
    <mergeCell ref="ODE23:ODG23"/>
    <mergeCell ref="ODH23:ODJ23"/>
    <mergeCell ref="ODK23:ODM23"/>
    <mergeCell ref="OBL23:OBN23"/>
    <mergeCell ref="OBO23:OBQ23"/>
    <mergeCell ref="OBR23:OBT23"/>
    <mergeCell ref="OBU23:OBW23"/>
    <mergeCell ref="OBX23:OBZ23"/>
    <mergeCell ref="OCA23:OCC23"/>
    <mergeCell ref="OCD23:OCF23"/>
    <mergeCell ref="OCG23:OCI23"/>
    <mergeCell ref="OCJ23:OCL23"/>
    <mergeCell ref="OAK23:OAM23"/>
    <mergeCell ref="OAN23:OAP23"/>
    <mergeCell ref="OAQ23:OAS23"/>
    <mergeCell ref="OAT23:OAV23"/>
    <mergeCell ref="OAW23:OAY23"/>
    <mergeCell ref="OAZ23:OBB23"/>
    <mergeCell ref="OBC23:OBE23"/>
    <mergeCell ref="OBF23:OBH23"/>
    <mergeCell ref="OBI23:OBK23"/>
    <mergeCell ref="OHR23:OHT23"/>
    <mergeCell ref="OHU23:OHW23"/>
    <mergeCell ref="OHX23:OHZ23"/>
    <mergeCell ref="OIA23:OIC23"/>
    <mergeCell ref="OID23:OIF23"/>
    <mergeCell ref="OIG23:OII23"/>
    <mergeCell ref="OIJ23:OIL23"/>
    <mergeCell ref="OIM23:OIO23"/>
    <mergeCell ref="OIP23:OIR23"/>
    <mergeCell ref="OGQ23:OGS23"/>
    <mergeCell ref="OGT23:OGV23"/>
    <mergeCell ref="OGW23:OGY23"/>
    <mergeCell ref="OGZ23:OHB23"/>
    <mergeCell ref="OHC23:OHE23"/>
    <mergeCell ref="OHF23:OHH23"/>
    <mergeCell ref="OHI23:OHK23"/>
    <mergeCell ref="OHL23:OHN23"/>
    <mergeCell ref="OHO23:OHQ23"/>
    <mergeCell ref="OFP23:OFR23"/>
    <mergeCell ref="OFS23:OFU23"/>
    <mergeCell ref="OFV23:OFX23"/>
    <mergeCell ref="OFY23:OGA23"/>
    <mergeCell ref="OGB23:OGD23"/>
    <mergeCell ref="OGE23:OGG23"/>
    <mergeCell ref="OGH23:OGJ23"/>
    <mergeCell ref="OGK23:OGM23"/>
    <mergeCell ref="OGN23:OGP23"/>
    <mergeCell ref="OEO23:OEQ23"/>
    <mergeCell ref="OER23:OET23"/>
    <mergeCell ref="OEU23:OEW23"/>
    <mergeCell ref="OEX23:OEZ23"/>
    <mergeCell ref="OFA23:OFC23"/>
    <mergeCell ref="OFD23:OFF23"/>
    <mergeCell ref="OFG23:OFI23"/>
    <mergeCell ref="OFJ23:OFL23"/>
    <mergeCell ref="OFM23:OFO23"/>
    <mergeCell ref="OLV23:OLX23"/>
    <mergeCell ref="OLY23:OMA23"/>
    <mergeCell ref="OMB23:OMD23"/>
    <mergeCell ref="OME23:OMG23"/>
    <mergeCell ref="OMH23:OMJ23"/>
    <mergeCell ref="OMK23:OMM23"/>
    <mergeCell ref="OMN23:OMP23"/>
    <mergeCell ref="OMQ23:OMS23"/>
    <mergeCell ref="OMT23:OMV23"/>
    <mergeCell ref="OKU23:OKW23"/>
    <mergeCell ref="OKX23:OKZ23"/>
    <mergeCell ref="OLA23:OLC23"/>
    <mergeCell ref="OLD23:OLF23"/>
    <mergeCell ref="OLG23:OLI23"/>
    <mergeCell ref="OLJ23:OLL23"/>
    <mergeCell ref="OLM23:OLO23"/>
    <mergeCell ref="OLP23:OLR23"/>
    <mergeCell ref="OLS23:OLU23"/>
    <mergeCell ref="OJT23:OJV23"/>
    <mergeCell ref="OJW23:OJY23"/>
    <mergeCell ref="OJZ23:OKB23"/>
    <mergeCell ref="OKC23:OKE23"/>
    <mergeCell ref="OKF23:OKH23"/>
    <mergeCell ref="OKI23:OKK23"/>
    <mergeCell ref="OKL23:OKN23"/>
    <mergeCell ref="OKO23:OKQ23"/>
    <mergeCell ref="OKR23:OKT23"/>
    <mergeCell ref="OIS23:OIU23"/>
    <mergeCell ref="OIV23:OIX23"/>
    <mergeCell ref="OIY23:OJA23"/>
    <mergeCell ref="OJB23:OJD23"/>
    <mergeCell ref="OJE23:OJG23"/>
    <mergeCell ref="OJH23:OJJ23"/>
    <mergeCell ref="OJK23:OJM23"/>
    <mergeCell ref="OJN23:OJP23"/>
    <mergeCell ref="OJQ23:OJS23"/>
    <mergeCell ref="OPZ23:OQB23"/>
    <mergeCell ref="OQC23:OQE23"/>
    <mergeCell ref="OQF23:OQH23"/>
    <mergeCell ref="OQI23:OQK23"/>
    <mergeCell ref="OQL23:OQN23"/>
    <mergeCell ref="OQO23:OQQ23"/>
    <mergeCell ref="OQR23:OQT23"/>
    <mergeCell ref="OQU23:OQW23"/>
    <mergeCell ref="OQX23:OQZ23"/>
    <mergeCell ref="OOY23:OPA23"/>
    <mergeCell ref="OPB23:OPD23"/>
    <mergeCell ref="OPE23:OPG23"/>
    <mergeCell ref="OPH23:OPJ23"/>
    <mergeCell ref="OPK23:OPM23"/>
    <mergeCell ref="OPN23:OPP23"/>
    <mergeCell ref="OPQ23:OPS23"/>
    <mergeCell ref="OPT23:OPV23"/>
    <mergeCell ref="OPW23:OPY23"/>
    <mergeCell ref="ONX23:ONZ23"/>
    <mergeCell ref="OOA23:OOC23"/>
    <mergeCell ref="OOD23:OOF23"/>
    <mergeCell ref="OOG23:OOI23"/>
    <mergeCell ref="OOJ23:OOL23"/>
    <mergeCell ref="OOM23:OOO23"/>
    <mergeCell ref="OOP23:OOR23"/>
    <mergeCell ref="OOS23:OOU23"/>
    <mergeCell ref="OOV23:OOX23"/>
    <mergeCell ref="OMW23:OMY23"/>
    <mergeCell ref="OMZ23:ONB23"/>
    <mergeCell ref="ONC23:ONE23"/>
    <mergeCell ref="ONF23:ONH23"/>
    <mergeCell ref="ONI23:ONK23"/>
    <mergeCell ref="ONL23:ONN23"/>
    <mergeCell ref="ONO23:ONQ23"/>
    <mergeCell ref="ONR23:ONT23"/>
    <mergeCell ref="ONU23:ONW23"/>
    <mergeCell ref="OUD23:OUF23"/>
    <mergeCell ref="OUG23:OUI23"/>
    <mergeCell ref="OUJ23:OUL23"/>
    <mergeCell ref="OUM23:OUO23"/>
    <mergeCell ref="OUP23:OUR23"/>
    <mergeCell ref="OUS23:OUU23"/>
    <mergeCell ref="OUV23:OUX23"/>
    <mergeCell ref="OUY23:OVA23"/>
    <mergeCell ref="OVB23:OVD23"/>
    <mergeCell ref="OTC23:OTE23"/>
    <mergeCell ref="OTF23:OTH23"/>
    <mergeCell ref="OTI23:OTK23"/>
    <mergeCell ref="OTL23:OTN23"/>
    <mergeCell ref="OTO23:OTQ23"/>
    <mergeCell ref="OTR23:OTT23"/>
    <mergeCell ref="OTU23:OTW23"/>
    <mergeCell ref="OTX23:OTZ23"/>
    <mergeCell ref="OUA23:OUC23"/>
    <mergeCell ref="OSB23:OSD23"/>
    <mergeCell ref="OSE23:OSG23"/>
    <mergeCell ref="OSH23:OSJ23"/>
    <mergeCell ref="OSK23:OSM23"/>
    <mergeCell ref="OSN23:OSP23"/>
    <mergeCell ref="OSQ23:OSS23"/>
    <mergeCell ref="OST23:OSV23"/>
    <mergeCell ref="OSW23:OSY23"/>
    <mergeCell ref="OSZ23:OTB23"/>
    <mergeCell ref="ORA23:ORC23"/>
    <mergeCell ref="ORD23:ORF23"/>
    <mergeCell ref="ORG23:ORI23"/>
    <mergeCell ref="ORJ23:ORL23"/>
    <mergeCell ref="ORM23:ORO23"/>
    <mergeCell ref="ORP23:ORR23"/>
    <mergeCell ref="ORS23:ORU23"/>
    <mergeCell ref="ORV23:ORX23"/>
    <mergeCell ref="ORY23:OSA23"/>
    <mergeCell ref="OYH23:OYJ23"/>
    <mergeCell ref="OYK23:OYM23"/>
    <mergeCell ref="OYN23:OYP23"/>
    <mergeCell ref="OYQ23:OYS23"/>
    <mergeCell ref="OYT23:OYV23"/>
    <mergeCell ref="OYW23:OYY23"/>
    <mergeCell ref="OYZ23:OZB23"/>
    <mergeCell ref="OZC23:OZE23"/>
    <mergeCell ref="OZF23:OZH23"/>
    <mergeCell ref="OXG23:OXI23"/>
    <mergeCell ref="OXJ23:OXL23"/>
    <mergeCell ref="OXM23:OXO23"/>
    <mergeCell ref="OXP23:OXR23"/>
    <mergeCell ref="OXS23:OXU23"/>
    <mergeCell ref="OXV23:OXX23"/>
    <mergeCell ref="OXY23:OYA23"/>
    <mergeCell ref="OYB23:OYD23"/>
    <mergeCell ref="OYE23:OYG23"/>
    <mergeCell ref="OWF23:OWH23"/>
    <mergeCell ref="OWI23:OWK23"/>
    <mergeCell ref="OWL23:OWN23"/>
    <mergeCell ref="OWO23:OWQ23"/>
    <mergeCell ref="OWR23:OWT23"/>
    <mergeCell ref="OWU23:OWW23"/>
    <mergeCell ref="OWX23:OWZ23"/>
    <mergeCell ref="OXA23:OXC23"/>
    <mergeCell ref="OXD23:OXF23"/>
    <mergeCell ref="OVE23:OVG23"/>
    <mergeCell ref="OVH23:OVJ23"/>
    <mergeCell ref="OVK23:OVM23"/>
    <mergeCell ref="OVN23:OVP23"/>
    <mergeCell ref="OVQ23:OVS23"/>
    <mergeCell ref="OVT23:OVV23"/>
    <mergeCell ref="OVW23:OVY23"/>
    <mergeCell ref="OVZ23:OWB23"/>
    <mergeCell ref="OWC23:OWE23"/>
    <mergeCell ref="PCL23:PCN23"/>
    <mergeCell ref="PCO23:PCQ23"/>
    <mergeCell ref="PCR23:PCT23"/>
    <mergeCell ref="PCU23:PCW23"/>
    <mergeCell ref="PCX23:PCZ23"/>
    <mergeCell ref="PDA23:PDC23"/>
    <mergeCell ref="PDD23:PDF23"/>
    <mergeCell ref="PDG23:PDI23"/>
    <mergeCell ref="PDJ23:PDL23"/>
    <mergeCell ref="PBK23:PBM23"/>
    <mergeCell ref="PBN23:PBP23"/>
    <mergeCell ref="PBQ23:PBS23"/>
    <mergeCell ref="PBT23:PBV23"/>
    <mergeCell ref="PBW23:PBY23"/>
    <mergeCell ref="PBZ23:PCB23"/>
    <mergeCell ref="PCC23:PCE23"/>
    <mergeCell ref="PCF23:PCH23"/>
    <mergeCell ref="PCI23:PCK23"/>
    <mergeCell ref="PAJ23:PAL23"/>
    <mergeCell ref="PAM23:PAO23"/>
    <mergeCell ref="PAP23:PAR23"/>
    <mergeCell ref="PAS23:PAU23"/>
    <mergeCell ref="PAV23:PAX23"/>
    <mergeCell ref="PAY23:PBA23"/>
    <mergeCell ref="PBB23:PBD23"/>
    <mergeCell ref="PBE23:PBG23"/>
    <mergeCell ref="PBH23:PBJ23"/>
    <mergeCell ref="OZI23:OZK23"/>
    <mergeCell ref="OZL23:OZN23"/>
    <mergeCell ref="OZO23:OZQ23"/>
    <mergeCell ref="OZR23:OZT23"/>
    <mergeCell ref="OZU23:OZW23"/>
    <mergeCell ref="OZX23:OZZ23"/>
    <mergeCell ref="PAA23:PAC23"/>
    <mergeCell ref="PAD23:PAF23"/>
    <mergeCell ref="PAG23:PAI23"/>
    <mergeCell ref="PGP23:PGR23"/>
    <mergeCell ref="PGS23:PGU23"/>
    <mergeCell ref="PGV23:PGX23"/>
    <mergeCell ref="PGY23:PHA23"/>
    <mergeCell ref="PHB23:PHD23"/>
    <mergeCell ref="PHE23:PHG23"/>
    <mergeCell ref="PHH23:PHJ23"/>
    <mergeCell ref="PHK23:PHM23"/>
    <mergeCell ref="PHN23:PHP23"/>
    <mergeCell ref="PFO23:PFQ23"/>
    <mergeCell ref="PFR23:PFT23"/>
    <mergeCell ref="PFU23:PFW23"/>
    <mergeCell ref="PFX23:PFZ23"/>
    <mergeCell ref="PGA23:PGC23"/>
    <mergeCell ref="PGD23:PGF23"/>
    <mergeCell ref="PGG23:PGI23"/>
    <mergeCell ref="PGJ23:PGL23"/>
    <mergeCell ref="PGM23:PGO23"/>
    <mergeCell ref="PEN23:PEP23"/>
    <mergeCell ref="PEQ23:PES23"/>
    <mergeCell ref="PET23:PEV23"/>
    <mergeCell ref="PEW23:PEY23"/>
    <mergeCell ref="PEZ23:PFB23"/>
    <mergeCell ref="PFC23:PFE23"/>
    <mergeCell ref="PFF23:PFH23"/>
    <mergeCell ref="PFI23:PFK23"/>
    <mergeCell ref="PFL23:PFN23"/>
    <mergeCell ref="PDM23:PDO23"/>
    <mergeCell ref="PDP23:PDR23"/>
    <mergeCell ref="PDS23:PDU23"/>
    <mergeCell ref="PDV23:PDX23"/>
    <mergeCell ref="PDY23:PEA23"/>
    <mergeCell ref="PEB23:PED23"/>
    <mergeCell ref="PEE23:PEG23"/>
    <mergeCell ref="PEH23:PEJ23"/>
    <mergeCell ref="PEK23:PEM23"/>
    <mergeCell ref="PKT23:PKV23"/>
    <mergeCell ref="PKW23:PKY23"/>
    <mergeCell ref="PKZ23:PLB23"/>
    <mergeCell ref="PLC23:PLE23"/>
    <mergeCell ref="PLF23:PLH23"/>
    <mergeCell ref="PLI23:PLK23"/>
    <mergeCell ref="PLL23:PLN23"/>
    <mergeCell ref="PLO23:PLQ23"/>
    <mergeCell ref="PLR23:PLT23"/>
    <mergeCell ref="PJS23:PJU23"/>
    <mergeCell ref="PJV23:PJX23"/>
    <mergeCell ref="PJY23:PKA23"/>
    <mergeCell ref="PKB23:PKD23"/>
    <mergeCell ref="PKE23:PKG23"/>
    <mergeCell ref="PKH23:PKJ23"/>
    <mergeCell ref="PKK23:PKM23"/>
    <mergeCell ref="PKN23:PKP23"/>
    <mergeCell ref="PKQ23:PKS23"/>
    <mergeCell ref="PIR23:PIT23"/>
    <mergeCell ref="PIU23:PIW23"/>
    <mergeCell ref="PIX23:PIZ23"/>
    <mergeCell ref="PJA23:PJC23"/>
    <mergeCell ref="PJD23:PJF23"/>
    <mergeCell ref="PJG23:PJI23"/>
    <mergeCell ref="PJJ23:PJL23"/>
    <mergeCell ref="PJM23:PJO23"/>
    <mergeCell ref="PJP23:PJR23"/>
    <mergeCell ref="PHQ23:PHS23"/>
    <mergeCell ref="PHT23:PHV23"/>
    <mergeCell ref="PHW23:PHY23"/>
    <mergeCell ref="PHZ23:PIB23"/>
    <mergeCell ref="PIC23:PIE23"/>
    <mergeCell ref="PIF23:PIH23"/>
    <mergeCell ref="PII23:PIK23"/>
    <mergeCell ref="PIL23:PIN23"/>
    <mergeCell ref="PIO23:PIQ23"/>
    <mergeCell ref="POX23:POZ23"/>
    <mergeCell ref="PPA23:PPC23"/>
    <mergeCell ref="PPD23:PPF23"/>
    <mergeCell ref="PPG23:PPI23"/>
    <mergeCell ref="PPJ23:PPL23"/>
    <mergeCell ref="PPM23:PPO23"/>
    <mergeCell ref="PPP23:PPR23"/>
    <mergeCell ref="PPS23:PPU23"/>
    <mergeCell ref="PPV23:PPX23"/>
    <mergeCell ref="PNW23:PNY23"/>
    <mergeCell ref="PNZ23:POB23"/>
    <mergeCell ref="POC23:POE23"/>
    <mergeCell ref="POF23:POH23"/>
    <mergeCell ref="POI23:POK23"/>
    <mergeCell ref="POL23:PON23"/>
    <mergeCell ref="POO23:POQ23"/>
    <mergeCell ref="POR23:POT23"/>
    <mergeCell ref="POU23:POW23"/>
    <mergeCell ref="PMV23:PMX23"/>
    <mergeCell ref="PMY23:PNA23"/>
    <mergeCell ref="PNB23:PND23"/>
    <mergeCell ref="PNE23:PNG23"/>
    <mergeCell ref="PNH23:PNJ23"/>
    <mergeCell ref="PNK23:PNM23"/>
    <mergeCell ref="PNN23:PNP23"/>
    <mergeCell ref="PNQ23:PNS23"/>
    <mergeCell ref="PNT23:PNV23"/>
    <mergeCell ref="PLU23:PLW23"/>
    <mergeCell ref="PLX23:PLZ23"/>
    <mergeCell ref="PMA23:PMC23"/>
    <mergeCell ref="PMD23:PMF23"/>
    <mergeCell ref="PMG23:PMI23"/>
    <mergeCell ref="PMJ23:PML23"/>
    <mergeCell ref="PMM23:PMO23"/>
    <mergeCell ref="PMP23:PMR23"/>
    <mergeCell ref="PMS23:PMU23"/>
    <mergeCell ref="PTB23:PTD23"/>
    <mergeCell ref="PTE23:PTG23"/>
    <mergeCell ref="PTH23:PTJ23"/>
    <mergeCell ref="PTK23:PTM23"/>
    <mergeCell ref="PTN23:PTP23"/>
    <mergeCell ref="PTQ23:PTS23"/>
    <mergeCell ref="PTT23:PTV23"/>
    <mergeCell ref="PTW23:PTY23"/>
    <mergeCell ref="PTZ23:PUB23"/>
    <mergeCell ref="PSA23:PSC23"/>
    <mergeCell ref="PSD23:PSF23"/>
    <mergeCell ref="PSG23:PSI23"/>
    <mergeCell ref="PSJ23:PSL23"/>
    <mergeCell ref="PSM23:PSO23"/>
    <mergeCell ref="PSP23:PSR23"/>
    <mergeCell ref="PSS23:PSU23"/>
    <mergeCell ref="PSV23:PSX23"/>
    <mergeCell ref="PSY23:PTA23"/>
    <mergeCell ref="PQZ23:PRB23"/>
    <mergeCell ref="PRC23:PRE23"/>
    <mergeCell ref="PRF23:PRH23"/>
    <mergeCell ref="PRI23:PRK23"/>
    <mergeCell ref="PRL23:PRN23"/>
    <mergeCell ref="PRO23:PRQ23"/>
    <mergeCell ref="PRR23:PRT23"/>
    <mergeCell ref="PRU23:PRW23"/>
    <mergeCell ref="PRX23:PRZ23"/>
    <mergeCell ref="PPY23:PQA23"/>
    <mergeCell ref="PQB23:PQD23"/>
    <mergeCell ref="PQE23:PQG23"/>
    <mergeCell ref="PQH23:PQJ23"/>
    <mergeCell ref="PQK23:PQM23"/>
    <mergeCell ref="PQN23:PQP23"/>
    <mergeCell ref="PQQ23:PQS23"/>
    <mergeCell ref="PQT23:PQV23"/>
    <mergeCell ref="PQW23:PQY23"/>
    <mergeCell ref="PXF23:PXH23"/>
    <mergeCell ref="PXI23:PXK23"/>
    <mergeCell ref="PXL23:PXN23"/>
    <mergeCell ref="PXO23:PXQ23"/>
    <mergeCell ref="PXR23:PXT23"/>
    <mergeCell ref="PXU23:PXW23"/>
    <mergeCell ref="PXX23:PXZ23"/>
    <mergeCell ref="PYA23:PYC23"/>
    <mergeCell ref="PYD23:PYF23"/>
    <mergeCell ref="PWE23:PWG23"/>
    <mergeCell ref="PWH23:PWJ23"/>
    <mergeCell ref="PWK23:PWM23"/>
    <mergeCell ref="PWN23:PWP23"/>
    <mergeCell ref="PWQ23:PWS23"/>
    <mergeCell ref="PWT23:PWV23"/>
    <mergeCell ref="PWW23:PWY23"/>
    <mergeCell ref="PWZ23:PXB23"/>
    <mergeCell ref="PXC23:PXE23"/>
    <mergeCell ref="PVD23:PVF23"/>
    <mergeCell ref="PVG23:PVI23"/>
    <mergeCell ref="PVJ23:PVL23"/>
    <mergeCell ref="PVM23:PVO23"/>
    <mergeCell ref="PVP23:PVR23"/>
    <mergeCell ref="PVS23:PVU23"/>
    <mergeCell ref="PVV23:PVX23"/>
    <mergeCell ref="PVY23:PWA23"/>
    <mergeCell ref="PWB23:PWD23"/>
    <mergeCell ref="PUC23:PUE23"/>
    <mergeCell ref="PUF23:PUH23"/>
    <mergeCell ref="PUI23:PUK23"/>
    <mergeCell ref="PUL23:PUN23"/>
    <mergeCell ref="PUO23:PUQ23"/>
    <mergeCell ref="PUR23:PUT23"/>
    <mergeCell ref="PUU23:PUW23"/>
    <mergeCell ref="PUX23:PUZ23"/>
    <mergeCell ref="PVA23:PVC23"/>
    <mergeCell ref="QBJ23:QBL23"/>
    <mergeCell ref="QBM23:QBO23"/>
    <mergeCell ref="QBP23:QBR23"/>
    <mergeCell ref="QBS23:QBU23"/>
    <mergeCell ref="QBV23:QBX23"/>
    <mergeCell ref="QBY23:QCA23"/>
    <mergeCell ref="QCB23:QCD23"/>
    <mergeCell ref="QCE23:QCG23"/>
    <mergeCell ref="QCH23:QCJ23"/>
    <mergeCell ref="QAI23:QAK23"/>
    <mergeCell ref="QAL23:QAN23"/>
    <mergeCell ref="QAO23:QAQ23"/>
    <mergeCell ref="QAR23:QAT23"/>
    <mergeCell ref="QAU23:QAW23"/>
    <mergeCell ref="QAX23:QAZ23"/>
    <mergeCell ref="QBA23:QBC23"/>
    <mergeCell ref="QBD23:QBF23"/>
    <mergeCell ref="QBG23:QBI23"/>
    <mergeCell ref="PZH23:PZJ23"/>
    <mergeCell ref="PZK23:PZM23"/>
    <mergeCell ref="PZN23:PZP23"/>
    <mergeCell ref="PZQ23:PZS23"/>
    <mergeCell ref="PZT23:PZV23"/>
    <mergeCell ref="PZW23:PZY23"/>
    <mergeCell ref="PZZ23:QAB23"/>
    <mergeCell ref="QAC23:QAE23"/>
    <mergeCell ref="QAF23:QAH23"/>
    <mergeCell ref="PYG23:PYI23"/>
    <mergeCell ref="PYJ23:PYL23"/>
    <mergeCell ref="PYM23:PYO23"/>
    <mergeCell ref="PYP23:PYR23"/>
    <mergeCell ref="PYS23:PYU23"/>
    <mergeCell ref="PYV23:PYX23"/>
    <mergeCell ref="PYY23:PZA23"/>
    <mergeCell ref="PZB23:PZD23"/>
    <mergeCell ref="PZE23:PZG23"/>
    <mergeCell ref="QFN23:QFP23"/>
    <mergeCell ref="QFQ23:QFS23"/>
    <mergeCell ref="QFT23:QFV23"/>
    <mergeCell ref="QFW23:QFY23"/>
    <mergeCell ref="QFZ23:QGB23"/>
    <mergeCell ref="QGC23:QGE23"/>
    <mergeCell ref="QGF23:QGH23"/>
    <mergeCell ref="QGI23:QGK23"/>
    <mergeCell ref="QGL23:QGN23"/>
    <mergeCell ref="QEM23:QEO23"/>
    <mergeCell ref="QEP23:QER23"/>
    <mergeCell ref="QES23:QEU23"/>
    <mergeCell ref="QEV23:QEX23"/>
    <mergeCell ref="QEY23:QFA23"/>
    <mergeCell ref="QFB23:QFD23"/>
    <mergeCell ref="QFE23:QFG23"/>
    <mergeCell ref="QFH23:QFJ23"/>
    <mergeCell ref="QFK23:QFM23"/>
    <mergeCell ref="QDL23:QDN23"/>
    <mergeCell ref="QDO23:QDQ23"/>
    <mergeCell ref="QDR23:QDT23"/>
    <mergeCell ref="QDU23:QDW23"/>
    <mergeCell ref="QDX23:QDZ23"/>
    <mergeCell ref="QEA23:QEC23"/>
    <mergeCell ref="QED23:QEF23"/>
    <mergeCell ref="QEG23:QEI23"/>
    <mergeCell ref="QEJ23:QEL23"/>
    <mergeCell ref="QCK23:QCM23"/>
    <mergeCell ref="QCN23:QCP23"/>
    <mergeCell ref="QCQ23:QCS23"/>
    <mergeCell ref="QCT23:QCV23"/>
    <mergeCell ref="QCW23:QCY23"/>
    <mergeCell ref="QCZ23:QDB23"/>
    <mergeCell ref="QDC23:QDE23"/>
    <mergeCell ref="QDF23:QDH23"/>
    <mergeCell ref="QDI23:QDK23"/>
    <mergeCell ref="QJR23:QJT23"/>
    <mergeCell ref="QJU23:QJW23"/>
    <mergeCell ref="QJX23:QJZ23"/>
    <mergeCell ref="QKA23:QKC23"/>
    <mergeCell ref="QKD23:QKF23"/>
    <mergeCell ref="QKG23:QKI23"/>
    <mergeCell ref="QKJ23:QKL23"/>
    <mergeCell ref="QKM23:QKO23"/>
    <mergeCell ref="QKP23:QKR23"/>
    <mergeCell ref="QIQ23:QIS23"/>
    <mergeCell ref="QIT23:QIV23"/>
    <mergeCell ref="QIW23:QIY23"/>
    <mergeCell ref="QIZ23:QJB23"/>
    <mergeCell ref="QJC23:QJE23"/>
    <mergeCell ref="QJF23:QJH23"/>
    <mergeCell ref="QJI23:QJK23"/>
    <mergeCell ref="QJL23:QJN23"/>
    <mergeCell ref="QJO23:QJQ23"/>
    <mergeCell ref="QHP23:QHR23"/>
    <mergeCell ref="QHS23:QHU23"/>
    <mergeCell ref="QHV23:QHX23"/>
    <mergeCell ref="QHY23:QIA23"/>
    <mergeCell ref="QIB23:QID23"/>
    <mergeCell ref="QIE23:QIG23"/>
    <mergeCell ref="QIH23:QIJ23"/>
    <mergeCell ref="QIK23:QIM23"/>
    <mergeCell ref="QIN23:QIP23"/>
    <mergeCell ref="QGO23:QGQ23"/>
    <mergeCell ref="QGR23:QGT23"/>
    <mergeCell ref="QGU23:QGW23"/>
    <mergeCell ref="QGX23:QGZ23"/>
    <mergeCell ref="QHA23:QHC23"/>
    <mergeCell ref="QHD23:QHF23"/>
    <mergeCell ref="QHG23:QHI23"/>
    <mergeCell ref="QHJ23:QHL23"/>
    <mergeCell ref="QHM23:QHO23"/>
    <mergeCell ref="QNV23:QNX23"/>
    <mergeCell ref="QNY23:QOA23"/>
    <mergeCell ref="QOB23:QOD23"/>
    <mergeCell ref="QOE23:QOG23"/>
    <mergeCell ref="QOH23:QOJ23"/>
    <mergeCell ref="QOK23:QOM23"/>
    <mergeCell ref="QON23:QOP23"/>
    <mergeCell ref="QOQ23:QOS23"/>
    <mergeCell ref="QOT23:QOV23"/>
    <mergeCell ref="QMU23:QMW23"/>
    <mergeCell ref="QMX23:QMZ23"/>
    <mergeCell ref="QNA23:QNC23"/>
    <mergeCell ref="QND23:QNF23"/>
    <mergeCell ref="QNG23:QNI23"/>
    <mergeCell ref="QNJ23:QNL23"/>
    <mergeCell ref="QNM23:QNO23"/>
    <mergeCell ref="QNP23:QNR23"/>
    <mergeCell ref="QNS23:QNU23"/>
    <mergeCell ref="QLT23:QLV23"/>
    <mergeCell ref="QLW23:QLY23"/>
    <mergeCell ref="QLZ23:QMB23"/>
    <mergeCell ref="QMC23:QME23"/>
    <mergeCell ref="QMF23:QMH23"/>
    <mergeCell ref="QMI23:QMK23"/>
    <mergeCell ref="QML23:QMN23"/>
    <mergeCell ref="QMO23:QMQ23"/>
    <mergeCell ref="QMR23:QMT23"/>
    <mergeCell ref="QKS23:QKU23"/>
    <mergeCell ref="QKV23:QKX23"/>
    <mergeCell ref="QKY23:QLA23"/>
    <mergeCell ref="QLB23:QLD23"/>
    <mergeCell ref="QLE23:QLG23"/>
    <mergeCell ref="QLH23:QLJ23"/>
    <mergeCell ref="QLK23:QLM23"/>
    <mergeCell ref="QLN23:QLP23"/>
    <mergeCell ref="QLQ23:QLS23"/>
    <mergeCell ref="QRZ23:QSB23"/>
    <mergeCell ref="QSC23:QSE23"/>
    <mergeCell ref="QSF23:QSH23"/>
    <mergeCell ref="QSI23:QSK23"/>
    <mergeCell ref="QSL23:QSN23"/>
    <mergeCell ref="QSO23:QSQ23"/>
    <mergeCell ref="QSR23:QST23"/>
    <mergeCell ref="QSU23:QSW23"/>
    <mergeCell ref="QSX23:QSZ23"/>
    <mergeCell ref="QQY23:QRA23"/>
    <mergeCell ref="QRB23:QRD23"/>
    <mergeCell ref="QRE23:QRG23"/>
    <mergeCell ref="QRH23:QRJ23"/>
    <mergeCell ref="QRK23:QRM23"/>
    <mergeCell ref="QRN23:QRP23"/>
    <mergeCell ref="QRQ23:QRS23"/>
    <mergeCell ref="QRT23:QRV23"/>
    <mergeCell ref="QRW23:QRY23"/>
    <mergeCell ref="QPX23:QPZ23"/>
    <mergeCell ref="QQA23:QQC23"/>
    <mergeCell ref="QQD23:QQF23"/>
    <mergeCell ref="QQG23:QQI23"/>
    <mergeCell ref="QQJ23:QQL23"/>
    <mergeCell ref="QQM23:QQO23"/>
    <mergeCell ref="QQP23:QQR23"/>
    <mergeCell ref="QQS23:QQU23"/>
    <mergeCell ref="QQV23:QQX23"/>
    <mergeCell ref="QOW23:QOY23"/>
    <mergeCell ref="QOZ23:QPB23"/>
    <mergeCell ref="QPC23:QPE23"/>
    <mergeCell ref="QPF23:QPH23"/>
    <mergeCell ref="QPI23:QPK23"/>
    <mergeCell ref="QPL23:QPN23"/>
    <mergeCell ref="QPO23:QPQ23"/>
    <mergeCell ref="QPR23:QPT23"/>
    <mergeCell ref="QPU23:QPW23"/>
    <mergeCell ref="QWD23:QWF23"/>
    <mergeCell ref="QWG23:QWI23"/>
    <mergeCell ref="QWJ23:QWL23"/>
    <mergeCell ref="QWM23:QWO23"/>
    <mergeCell ref="QWP23:QWR23"/>
    <mergeCell ref="QWS23:QWU23"/>
    <mergeCell ref="QWV23:QWX23"/>
    <mergeCell ref="QWY23:QXA23"/>
    <mergeCell ref="QXB23:QXD23"/>
    <mergeCell ref="QVC23:QVE23"/>
    <mergeCell ref="QVF23:QVH23"/>
    <mergeCell ref="QVI23:QVK23"/>
    <mergeCell ref="QVL23:QVN23"/>
    <mergeCell ref="QVO23:QVQ23"/>
    <mergeCell ref="QVR23:QVT23"/>
    <mergeCell ref="QVU23:QVW23"/>
    <mergeCell ref="QVX23:QVZ23"/>
    <mergeCell ref="QWA23:QWC23"/>
    <mergeCell ref="QUB23:QUD23"/>
    <mergeCell ref="QUE23:QUG23"/>
    <mergeCell ref="QUH23:QUJ23"/>
    <mergeCell ref="QUK23:QUM23"/>
    <mergeCell ref="QUN23:QUP23"/>
    <mergeCell ref="QUQ23:QUS23"/>
    <mergeCell ref="QUT23:QUV23"/>
    <mergeCell ref="QUW23:QUY23"/>
    <mergeCell ref="QUZ23:QVB23"/>
    <mergeCell ref="QTA23:QTC23"/>
    <mergeCell ref="QTD23:QTF23"/>
    <mergeCell ref="QTG23:QTI23"/>
    <mergeCell ref="QTJ23:QTL23"/>
    <mergeCell ref="QTM23:QTO23"/>
    <mergeCell ref="QTP23:QTR23"/>
    <mergeCell ref="QTS23:QTU23"/>
    <mergeCell ref="QTV23:QTX23"/>
    <mergeCell ref="QTY23:QUA23"/>
    <mergeCell ref="RAH23:RAJ23"/>
    <mergeCell ref="RAK23:RAM23"/>
    <mergeCell ref="RAN23:RAP23"/>
    <mergeCell ref="RAQ23:RAS23"/>
    <mergeCell ref="RAT23:RAV23"/>
    <mergeCell ref="RAW23:RAY23"/>
    <mergeCell ref="RAZ23:RBB23"/>
    <mergeCell ref="RBC23:RBE23"/>
    <mergeCell ref="RBF23:RBH23"/>
    <mergeCell ref="QZG23:QZI23"/>
    <mergeCell ref="QZJ23:QZL23"/>
    <mergeCell ref="QZM23:QZO23"/>
    <mergeCell ref="QZP23:QZR23"/>
    <mergeCell ref="QZS23:QZU23"/>
    <mergeCell ref="QZV23:QZX23"/>
    <mergeCell ref="QZY23:RAA23"/>
    <mergeCell ref="RAB23:RAD23"/>
    <mergeCell ref="RAE23:RAG23"/>
    <mergeCell ref="QYF23:QYH23"/>
    <mergeCell ref="QYI23:QYK23"/>
    <mergeCell ref="QYL23:QYN23"/>
    <mergeCell ref="QYO23:QYQ23"/>
    <mergeCell ref="QYR23:QYT23"/>
    <mergeCell ref="QYU23:QYW23"/>
    <mergeCell ref="QYX23:QYZ23"/>
    <mergeCell ref="QZA23:QZC23"/>
    <mergeCell ref="QZD23:QZF23"/>
    <mergeCell ref="QXE23:QXG23"/>
    <mergeCell ref="QXH23:QXJ23"/>
    <mergeCell ref="QXK23:QXM23"/>
    <mergeCell ref="QXN23:QXP23"/>
    <mergeCell ref="QXQ23:QXS23"/>
    <mergeCell ref="QXT23:QXV23"/>
    <mergeCell ref="QXW23:QXY23"/>
    <mergeCell ref="QXZ23:QYB23"/>
    <mergeCell ref="QYC23:QYE23"/>
    <mergeCell ref="REL23:REN23"/>
    <mergeCell ref="REO23:REQ23"/>
    <mergeCell ref="RER23:RET23"/>
    <mergeCell ref="REU23:REW23"/>
    <mergeCell ref="REX23:REZ23"/>
    <mergeCell ref="RFA23:RFC23"/>
    <mergeCell ref="RFD23:RFF23"/>
    <mergeCell ref="RFG23:RFI23"/>
    <mergeCell ref="RFJ23:RFL23"/>
    <mergeCell ref="RDK23:RDM23"/>
    <mergeCell ref="RDN23:RDP23"/>
    <mergeCell ref="RDQ23:RDS23"/>
    <mergeCell ref="RDT23:RDV23"/>
    <mergeCell ref="RDW23:RDY23"/>
    <mergeCell ref="RDZ23:REB23"/>
    <mergeCell ref="REC23:REE23"/>
    <mergeCell ref="REF23:REH23"/>
    <mergeCell ref="REI23:REK23"/>
    <mergeCell ref="RCJ23:RCL23"/>
    <mergeCell ref="RCM23:RCO23"/>
    <mergeCell ref="RCP23:RCR23"/>
    <mergeCell ref="RCS23:RCU23"/>
    <mergeCell ref="RCV23:RCX23"/>
    <mergeCell ref="RCY23:RDA23"/>
    <mergeCell ref="RDB23:RDD23"/>
    <mergeCell ref="RDE23:RDG23"/>
    <mergeCell ref="RDH23:RDJ23"/>
    <mergeCell ref="RBI23:RBK23"/>
    <mergeCell ref="RBL23:RBN23"/>
    <mergeCell ref="RBO23:RBQ23"/>
    <mergeCell ref="RBR23:RBT23"/>
    <mergeCell ref="RBU23:RBW23"/>
    <mergeCell ref="RBX23:RBZ23"/>
    <mergeCell ref="RCA23:RCC23"/>
    <mergeCell ref="RCD23:RCF23"/>
    <mergeCell ref="RCG23:RCI23"/>
    <mergeCell ref="RIP23:RIR23"/>
    <mergeCell ref="RIS23:RIU23"/>
    <mergeCell ref="RIV23:RIX23"/>
    <mergeCell ref="RIY23:RJA23"/>
    <mergeCell ref="RJB23:RJD23"/>
    <mergeCell ref="RJE23:RJG23"/>
    <mergeCell ref="RJH23:RJJ23"/>
    <mergeCell ref="RJK23:RJM23"/>
    <mergeCell ref="RJN23:RJP23"/>
    <mergeCell ref="RHO23:RHQ23"/>
    <mergeCell ref="RHR23:RHT23"/>
    <mergeCell ref="RHU23:RHW23"/>
    <mergeCell ref="RHX23:RHZ23"/>
    <mergeCell ref="RIA23:RIC23"/>
    <mergeCell ref="RID23:RIF23"/>
    <mergeCell ref="RIG23:RII23"/>
    <mergeCell ref="RIJ23:RIL23"/>
    <mergeCell ref="RIM23:RIO23"/>
    <mergeCell ref="RGN23:RGP23"/>
    <mergeCell ref="RGQ23:RGS23"/>
    <mergeCell ref="RGT23:RGV23"/>
    <mergeCell ref="RGW23:RGY23"/>
    <mergeCell ref="RGZ23:RHB23"/>
    <mergeCell ref="RHC23:RHE23"/>
    <mergeCell ref="RHF23:RHH23"/>
    <mergeCell ref="RHI23:RHK23"/>
    <mergeCell ref="RHL23:RHN23"/>
    <mergeCell ref="RFM23:RFO23"/>
    <mergeCell ref="RFP23:RFR23"/>
    <mergeCell ref="RFS23:RFU23"/>
    <mergeCell ref="RFV23:RFX23"/>
    <mergeCell ref="RFY23:RGA23"/>
    <mergeCell ref="RGB23:RGD23"/>
    <mergeCell ref="RGE23:RGG23"/>
    <mergeCell ref="RGH23:RGJ23"/>
    <mergeCell ref="RGK23:RGM23"/>
    <mergeCell ref="RMT23:RMV23"/>
    <mergeCell ref="RMW23:RMY23"/>
    <mergeCell ref="RMZ23:RNB23"/>
    <mergeCell ref="RNC23:RNE23"/>
    <mergeCell ref="RNF23:RNH23"/>
    <mergeCell ref="RNI23:RNK23"/>
    <mergeCell ref="RNL23:RNN23"/>
    <mergeCell ref="RNO23:RNQ23"/>
    <mergeCell ref="RNR23:RNT23"/>
    <mergeCell ref="RLS23:RLU23"/>
    <mergeCell ref="RLV23:RLX23"/>
    <mergeCell ref="RLY23:RMA23"/>
    <mergeCell ref="RMB23:RMD23"/>
    <mergeCell ref="RME23:RMG23"/>
    <mergeCell ref="RMH23:RMJ23"/>
    <mergeCell ref="RMK23:RMM23"/>
    <mergeCell ref="RMN23:RMP23"/>
    <mergeCell ref="RMQ23:RMS23"/>
    <mergeCell ref="RKR23:RKT23"/>
    <mergeCell ref="RKU23:RKW23"/>
    <mergeCell ref="RKX23:RKZ23"/>
    <mergeCell ref="RLA23:RLC23"/>
    <mergeCell ref="RLD23:RLF23"/>
    <mergeCell ref="RLG23:RLI23"/>
    <mergeCell ref="RLJ23:RLL23"/>
    <mergeCell ref="RLM23:RLO23"/>
    <mergeCell ref="RLP23:RLR23"/>
    <mergeCell ref="RJQ23:RJS23"/>
    <mergeCell ref="RJT23:RJV23"/>
    <mergeCell ref="RJW23:RJY23"/>
    <mergeCell ref="RJZ23:RKB23"/>
    <mergeCell ref="RKC23:RKE23"/>
    <mergeCell ref="RKF23:RKH23"/>
    <mergeCell ref="RKI23:RKK23"/>
    <mergeCell ref="RKL23:RKN23"/>
    <mergeCell ref="RKO23:RKQ23"/>
    <mergeCell ref="RQX23:RQZ23"/>
    <mergeCell ref="RRA23:RRC23"/>
    <mergeCell ref="RRD23:RRF23"/>
    <mergeCell ref="RRG23:RRI23"/>
    <mergeCell ref="RRJ23:RRL23"/>
    <mergeCell ref="RRM23:RRO23"/>
    <mergeCell ref="RRP23:RRR23"/>
    <mergeCell ref="RRS23:RRU23"/>
    <mergeCell ref="RRV23:RRX23"/>
    <mergeCell ref="RPW23:RPY23"/>
    <mergeCell ref="RPZ23:RQB23"/>
    <mergeCell ref="RQC23:RQE23"/>
    <mergeCell ref="RQF23:RQH23"/>
    <mergeCell ref="RQI23:RQK23"/>
    <mergeCell ref="RQL23:RQN23"/>
    <mergeCell ref="RQO23:RQQ23"/>
    <mergeCell ref="RQR23:RQT23"/>
    <mergeCell ref="RQU23:RQW23"/>
    <mergeCell ref="ROV23:ROX23"/>
    <mergeCell ref="ROY23:RPA23"/>
    <mergeCell ref="RPB23:RPD23"/>
    <mergeCell ref="RPE23:RPG23"/>
    <mergeCell ref="RPH23:RPJ23"/>
    <mergeCell ref="RPK23:RPM23"/>
    <mergeCell ref="RPN23:RPP23"/>
    <mergeCell ref="RPQ23:RPS23"/>
    <mergeCell ref="RPT23:RPV23"/>
    <mergeCell ref="RNU23:RNW23"/>
    <mergeCell ref="RNX23:RNZ23"/>
    <mergeCell ref="ROA23:ROC23"/>
    <mergeCell ref="ROD23:ROF23"/>
    <mergeCell ref="ROG23:ROI23"/>
    <mergeCell ref="ROJ23:ROL23"/>
    <mergeCell ref="ROM23:ROO23"/>
    <mergeCell ref="ROP23:ROR23"/>
    <mergeCell ref="ROS23:ROU23"/>
    <mergeCell ref="RVB23:RVD23"/>
    <mergeCell ref="RVE23:RVG23"/>
    <mergeCell ref="RVH23:RVJ23"/>
    <mergeCell ref="RVK23:RVM23"/>
    <mergeCell ref="RVN23:RVP23"/>
    <mergeCell ref="RVQ23:RVS23"/>
    <mergeCell ref="RVT23:RVV23"/>
    <mergeCell ref="RVW23:RVY23"/>
    <mergeCell ref="RVZ23:RWB23"/>
    <mergeCell ref="RUA23:RUC23"/>
    <mergeCell ref="RUD23:RUF23"/>
    <mergeCell ref="RUG23:RUI23"/>
    <mergeCell ref="RUJ23:RUL23"/>
    <mergeCell ref="RUM23:RUO23"/>
    <mergeCell ref="RUP23:RUR23"/>
    <mergeCell ref="RUS23:RUU23"/>
    <mergeCell ref="RUV23:RUX23"/>
    <mergeCell ref="RUY23:RVA23"/>
    <mergeCell ref="RSZ23:RTB23"/>
    <mergeCell ref="RTC23:RTE23"/>
    <mergeCell ref="RTF23:RTH23"/>
    <mergeCell ref="RTI23:RTK23"/>
    <mergeCell ref="RTL23:RTN23"/>
    <mergeCell ref="RTO23:RTQ23"/>
    <mergeCell ref="RTR23:RTT23"/>
    <mergeCell ref="RTU23:RTW23"/>
    <mergeCell ref="RTX23:RTZ23"/>
    <mergeCell ref="RRY23:RSA23"/>
    <mergeCell ref="RSB23:RSD23"/>
    <mergeCell ref="RSE23:RSG23"/>
    <mergeCell ref="RSH23:RSJ23"/>
    <mergeCell ref="RSK23:RSM23"/>
    <mergeCell ref="RSN23:RSP23"/>
    <mergeCell ref="RSQ23:RSS23"/>
    <mergeCell ref="RST23:RSV23"/>
    <mergeCell ref="RSW23:RSY23"/>
    <mergeCell ref="RZF23:RZH23"/>
    <mergeCell ref="RZI23:RZK23"/>
    <mergeCell ref="RZL23:RZN23"/>
    <mergeCell ref="RZO23:RZQ23"/>
    <mergeCell ref="RZR23:RZT23"/>
    <mergeCell ref="RZU23:RZW23"/>
    <mergeCell ref="RZX23:RZZ23"/>
    <mergeCell ref="SAA23:SAC23"/>
    <mergeCell ref="SAD23:SAF23"/>
    <mergeCell ref="RYE23:RYG23"/>
    <mergeCell ref="RYH23:RYJ23"/>
    <mergeCell ref="RYK23:RYM23"/>
    <mergeCell ref="RYN23:RYP23"/>
    <mergeCell ref="RYQ23:RYS23"/>
    <mergeCell ref="RYT23:RYV23"/>
    <mergeCell ref="RYW23:RYY23"/>
    <mergeCell ref="RYZ23:RZB23"/>
    <mergeCell ref="RZC23:RZE23"/>
    <mergeCell ref="RXD23:RXF23"/>
    <mergeCell ref="RXG23:RXI23"/>
    <mergeCell ref="RXJ23:RXL23"/>
    <mergeCell ref="RXM23:RXO23"/>
    <mergeCell ref="RXP23:RXR23"/>
    <mergeCell ref="RXS23:RXU23"/>
    <mergeCell ref="RXV23:RXX23"/>
    <mergeCell ref="RXY23:RYA23"/>
    <mergeCell ref="RYB23:RYD23"/>
    <mergeCell ref="RWC23:RWE23"/>
    <mergeCell ref="RWF23:RWH23"/>
    <mergeCell ref="RWI23:RWK23"/>
    <mergeCell ref="RWL23:RWN23"/>
    <mergeCell ref="RWO23:RWQ23"/>
    <mergeCell ref="RWR23:RWT23"/>
    <mergeCell ref="RWU23:RWW23"/>
    <mergeCell ref="RWX23:RWZ23"/>
    <mergeCell ref="RXA23:RXC23"/>
    <mergeCell ref="SDJ23:SDL23"/>
    <mergeCell ref="SDM23:SDO23"/>
    <mergeCell ref="SDP23:SDR23"/>
    <mergeCell ref="SDS23:SDU23"/>
    <mergeCell ref="SDV23:SDX23"/>
    <mergeCell ref="SDY23:SEA23"/>
    <mergeCell ref="SEB23:SED23"/>
    <mergeCell ref="SEE23:SEG23"/>
    <mergeCell ref="SEH23:SEJ23"/>
    <mergeCell ref="SCI23:SCK23"/>
    <mergeCell ref="SCL23:SCN23"/>
    <mergeCell ref="SCO23:SCQ23"/>
    <mergeCell ref="SCR23:SCT23"/>
    <mergeCell ref="SCU23:SCW23"/>
    <mergeCell ref="SCX23:SCZ23"/>
    <mergeCell ref="SDA23:SDC23"/>
    <mergeCell ref="SDD23:SDF23"/>
    <mergeCell ref="SDG23:SDI23"/>
    <mergeCell ref="SBH23:SBJ23"/>
    <mergeCell ref="SBK23:SBM23"/>
    <mergeCell ref="SBN23:SBP23"/>
    <mergeCell ref="SBQ23:SBS23"/>
    <mergeCell ref="SBT23:SBV23"/>
    <mergeCell ref="SBW23:SBY23"/>
    <mergeCell ref="SBZ23:SCB23"/>
    <mergeCell ref="SCC23:SCE23"/>
    <mergeCell ref="SCF23:SCH23"/>
    <mergeCell ref="SAG23:SAI23"/>
    <mergeCell ref="SAJ23:SAL23"/>
    <mergeCell ref="SAM23:SAO23"/>
    <mergeCell ref="SAP23:SAR23"/>
    <mergeCell ref="SAS23:SAU23"/>
    <mergeCell ref="SAV23:SAX23"/>
    <mergeCell ref="SAY23:SBA23"/>
    <mergeCell ref="SBB23:SBD23"/>
    <mergeCell ref="SBE23:SBG23"/>
    <mergeCell ref="SHN23:SHP23"/>
    <mergeCell ref="SHQ23:SHS23"/>
    <mergeCell ref="SHT23:SHV23"/>
    <mergeCell ref="SHW23:SHY23"/>
    <mergeCell ref="SHZ23:SIB23"/>
    <mergeCell ref="SIC23:SIE23"/>
    <mergeCell ref="SIF23:SIH23"/>
    <mergeCell ref="SII23:SIK23"/>
    <mergeCell ref="SIL23:SIN23"/>
    <mergeCell ref="SGM23:SGO23"/>
    <mergeCell ref="SGP23:SGR23"/>
    <mergeCell ref="SGS23:SGU23"/>
    <mergeCell ref="SGV23:SGX23"/>
    <mergeCell ref="SGY23:SHA23"/>
    <mergeCell ref="SHB23:SHD23"/>
    <mergeCell ref="SHE23:SHG23"/>
    <mergeCell ref="SHH23:SHJ23"/>
    <mergeCell ref="SHK23:SHM23"/>
    <mergeCell ref="SFL23:SFN23"/>
    <mergeCell ref="SFO23:SFQ23"/>
    <mergeCell ref="SFR23:SFT23"/>
    <mergeCell ref="SFU23:SFW23"/>
    <mergeCell ref="SFX23:SFZ23"/>
    <mergeCell ref="SGA23:SGC23"/>
    <mergeCell ref="SGD23:SGF23"/>
    <mergeCell ref="SGG23:SGI23"/>
    <mergeCell ref="SGJ23:SGL23"/>
    <mergeCell ref="SEK23:SEM23"/>
    <mergeCell ref="SEN23:SEP23"/>
    <mergeCell ref="SEQ23:SES23"/>
    <mergeCell ref="SET23:SEV23"/>
    <mergeCell ref="SEW23:SEY23"/>
    <mergeCell ref="SEZ23:SFB23"/>
    <mergeCell ref="SFC23:SFE23"/>
    <mergeCell ref="SFF23:SFH23"/>
    <mergeCell ref="SFI23:SFK23"/>
    <mergeCell ref="SLR23:SLT23"/>
    <mergeCell ref="SLU23:SLW23"/>
    <mergeCell ref="SLX23:SLZ23"/>
    <mergeCell ref="SMA23:SMC23"/>
    <mergeCell ref="SMD23:SMF23"/>
    <mergeCell ref="SMG23:SMI23"/>
    <mergeCell ref="SMJ23:SML23"/>
    <mergeCell ref="SMM23:SMO23"/>
    <mergeCell ref="SMP23:SMR23"/>
    <mergeCell ref="SKQ23:SKS23"/>
    <mergeCell ref="SKT23:SKV23"/>
    <mergeCell ref="SKW23:SKY23"/>
    <mergeCell ref="SKZ23:SLB23"/>
    <mergeCell ref="SLC23:SLE23"/>
    <mergeCell ref="SLF23:SLH23"/>
    <mergeCell ref="SLI23:SLK23"/>
    <mergeCell ref="SLL23:SLN23"/>
    <mergeCell ref="SLO23:SLQ23"/>
    <mergeCell ref="SJP23:SJR23"/>
    <mergeCell ref="SJS23:SJU23"/>
    <mergeCell ref="SJV23:SJX23"/>
    <mergeCell ref="SJY23:SKA23"/>
    <mergeCell ref="SKB23:SKD23"/>
    <mergeCell ref="SKE23:SKG23"/>
    <mergeCell ref="SKH23:SKJ23"/>
    <mergeCell ref="SKK23:SKM23"/>
    <mergeCell ref="SKN23:SKP23"/>
    <mergeCell ref="SIO23:SIQ23"/>
    <mergeCell ref="SIR23:SIT23"/>
    <mergeCell ref="SIU23:SIW23"/>
    <mergeCell ref="SIX23:SIZ23"/>
    <mergeCell ref="SJA23:SJC23"/>
    <mergeCell ref="SJD23:SJF23"/>
    <mergeCell ref="SJG23:SJI23"/>
    <mergeCell ref="SJJ23:SJL23"/>
    <mergeCell ref="SJM23:SJO23"/>
    <mergeCell ref="SPV23:SPX23"/>
    <mergeCell ref="SPY23:SQA23"/>
    <mergeCell ref="SQB23:SQD23"/>
    <mergeCell ref="SQE23:SQG23"/>
    <mergeCell ref="SQH23:SQJ23"/>
    <mergeCell ref="SQK23:SQM23"/>
    <mergeCell ref="SQN23:SQP23"/>
    <mergeCell ref="SQQ23:SQS23"/>
    <mergeCell ref="SQT23:SQV23"/>
    <mergeCell ref="SOU23:SOW23"/>
    <mergeCell ref="SOX23:SOZ23"/>
    <mergeCell ref="SPA23:SPC23"/>
    <mergeCell ref="SPD23:SPF23"/>
    <mergeCell ref="SPG23:SPI23"/>
    <mergeCell ref="SPJ23:SPL23"/>
    <mergeCell ref="SPM23:SPO23"/>
    <mergeCell ref="SPP23:SPR23"/>
    <mergeCell ref="SPS23:SPU23"/>
    <mergeCell ref="SNT23:SNV23"/>
    <mergeCell ref="SNW23:SNY23"/>
    <mergeCell ref="SNZ23:SOB23"/>
    <mergeCell ref="SOC23:SOE23"/>
    <mergeCell ref="SOF23:SOH23"/>
    <mergeCell ref="SOI23:SOK23"/>
    <mergeCell ref="SOL23:SON23"/>
    <mergeCell ref="SOO23:SOQ23"/>
    <mergeCell ref="SOR23:SOT23"/>
    <mergeCell ref="SMS23:SMU23"/>
    <mergeCell ref="SMV23:SMX23"/>
    <mergeCell ref="SMY23:SNA23"/>
    <mergeCell ref="SNB23:SND23"/>
    <mergeCell ref="SNE23:SNG23"/>
    <mergeCell ref="SNH23:SNJ23"/>
    <mergeCell ref="SNK23:SNM23"/>
    <mergeCell ref="SNN23:SNP23"/>
    <mergeCell ref="SNQ23:SNS23"/>
    <mergeCell ref="STZ23:SUB23"/>
    <mergeCell ref="SUC23:SUE23"/>
    <mergeCell ref="SUF23:SUH23"/>
    <mergeCell ref="SUI23:SUK23"/>
    <mergeCell ref="SUL23:SUN23"/>
    <mergeCell ref="SUO23:SUQ23"/>
    <mergeCell ref="SUR23:SUT23"/>
    <mergeCell ref="SUU23:SUW23"/>
    <mergeCell ref="SUX23:SUZ23"/>
    <mergeCell ref="SSY23:STA23"/>
    <mergeCell ref="STB23:STD23"/>
    <mergeCell ref="STE23:STG23"/>
    <mergeCell ref="STH23:STJ23"/>
    <mergeCell ref="STK23:STM23"/>
    <mergeCell ref="STN23:STP23"/>
    <mergeCell ref="STQ23:STS23"/>
    <mergeCell ref="STT23:STV23"/>
    <mergeCell ref="STW23:STY23"/>
    <mergeCell ref="SRX23:SRZ23"/>
    <mergeCell ref="SSA23:SSC23"/>
    <mergeCell ref="SSD23:SSF23"/>
    <mergeCell ref="SSG23:SSI23"/>
    <mergeCell ref="SSJ23:SSL23"/>
    <mergeCell ref="SSM23:SSO23"/>
    <mergeCell ref="SSP23:SSR23"/>
    <mergeCell ref="SSS23:SSU23"/>
    <mergeCell ref="SSV23:SSX23"/>
    <mergeCell ref="SQW23:SQY23"/>
    <mergeCell ref="SQZ23:SRB23"/>
    <mergeCell ref="SRC23:SRE23"/>
    <mergeCell ref="SRF23:SRH23"/>
    <mergeCell ref="SRI23:SRK23"/>
    <mergeCell ref="SRL23:SRN23"/>
    <mergeCell ref="SRO23:SRQ23"/>
    <mergeCell ref="SRR23:SRT23"/>
    <mergeCell ref="SRU23:SRW23"/>
    <mergeCell ref="SYD23:SYF23"/>
    <mergeCell ref="SYG23:SYI23"/>
    <mergeCell ref="SYJ23:SYL23"/>
    <mergeCell ref="SYM23:SYO23"/>
    <mergeCell ref="SYP23:SYR23"/>
    <mergeCell ref="SYS23:SYU23"/>
    <mergeCell ref="SYV23:SYX23"/>
    <mergeCell ref="SYY23:SZA23"/>
    <mergeCell ref="SZB23:SZD23"/>
    <mergeCell ref="SXC23:SXE23"/>
    <mergeCell ref="SXF23:SXH23"/>
    <mergeCell ref="SXI23:SXK23"/>
    <mergeCell ref="SXL23:SXN23"/>
    <mergeCell ref="SXO23:SXQ23"/>
    <mergeCell ref="SXR23:SXT23"/>
    <mergeCell ref="SXU23:SXW23"/>
    <mergeCell ref="SXX23:SXZ23"/>
    <mergeCell ref="SYA23:SYC23"/>
    <mergeCell ref="SWB23:SWD23"/>
    <mergeCell ref="SWE23:SWG23"/>
    <mergeCell ref="SWH23:SWJ23"/>
    <mergeCell ref="SWK23:SWM23"/>
    <mergeCell ref="SWN23:SWP23"/>
    <mergeCell ref="SWQ23:SWS23"/>
    <mergeCell ref="SWT23:SWV23"/>
    <mergeCell ref="SWW23:SWY23"/>
    <mergeCell ref="SWZ23:SXB23"/>
    <mergeCell ref="SVA23:SVC23"/>
    <mergeCell ref="SVD23:SVF23"/>
    <mergeCell ref="SVG23:SVI23"/>
    <mergeCell ref="SVJ23:SVL23"/>
    <mergeCell ref="SVM23:SVO23"/>
    <mergeCell ref="SVP23:SVR23"/>
    <mergeCell ref="SVS23:SVU23"/>
    <mergeCell ref="SVV23:SVX23"/>
    <mergeCell ref="SVY23:SWA23"/>
    <mergeCell ref="TCH23:TCJ23"/>
    <mergeCell ref="TCK23:TCM23"/>
    <mergeCell ref="TCN23:TCP23"/>
    <mergeCell ref="TCQ23:TCS23"/>
    <mergeCell ref="TCT23:TCV23"/>
    <mergeCell ref="TCW23:TCY23"/>
    <mergeCell ref="TCZ23:TDB23"/>
    <mergeCell ref="TDC23:TDE23"/>
    <mergeCell ref="TDF23:TDH23"/>
    <mergeCell ref="TBG23:TBI23"/>
    <mergeCell ref="TBJ23:TBL23"/>
    <mergeCell ref="TBM23:TBO23"/>
    <mergeCell ref="TBP23:TBR23"/>
    <mergeCell ref="TBS23:TBU23"/>
    <mergeCell ref="TBV23:TBX23"/>
    <mergeCell ref="TBY23:TCA23"/>
    <mergeCell ref="TCB23:TCD23"/>
    <mergeCell ref="TCE23:TCG23"/>
    <mergeCell ref="TAF23:TAH23"/>
    <mergeCell ref="TAI23:TAK23"/>
    <mergeCell ref="TAL23:TAN23"/>
    <mergeCell ref="TAO23:TAQ23"/>
    <mergeCell ref="TAR23:TAT23"/>
    <mergeCell ref="TAU23:TAW23"/>
    <mergeCell ref="TAX23:TAZ23"/>
    <mergeCell ref="TBA23:TBC23"/>
    <mergeCell ref="TBD23:TBF23"/>
    <mergeCell ref="SZE23:SZG23"/>
    <mergeCell ref="SZH23:SZJ23"/>
    <mergeCell ref="SZK23:SZM23"/>
    <mergeCell ref="SZN23:SZP23"/>
    <mergeCell ref="SZQ23:SZS23"/>
    <mergeCell ref="SZT23:SZV23"/>
    <mergeCell ref="SZW23:SZY23"/>
    <mergeCell ref="SZZ23:TAB23"/>
    <mergeCell ref="TAC23:TAE23"/>
    <mergeCell ref="TGL23:TGN23"/>
    <mergeCell ref="TGO23:TGQ23"/>
    <mergeCell ref="TGR23:TGT23"/>
    <mergeCell ref="TGU23:TGW23"/>
    <mergeCell ref="TGX23:TGZ23"/>
    <mergeCell ref="THA23:THC23"/>
    <mergeCell ref="THD23:THF23"/>
    <mergeCell ref="THG23:THI23"/>
    <mergeCell ref="THJ23:THL23"/>
    <mergeCell ref="TFK23:TFM23"/>
    <mergeCell ref="TFN23:TFP23"/>
    <mergeCell ref="TFQ23:TFS23"/>
    <mergeCell ref="TFT23:TFV23"/>
    <mergeCell ref="TFW23:TFY23"/>
    <mergeCell ref="TFZ23:TGB23"/>
    <mergeCell ref="TGC23:TGE23"/>
    <mergeCell ref="TGF23:TGH23"/>
    <mergeCell ref="TGI23:TGK23"/>
    <mergeCell ref="TEJ23:TEL23"/>
    <mergeCell ref="TEM23:TEO23"/>
    <mergeCell ref="TEP23:TER23"/>
    <mergeCell ref="TES23:TEU23"/>
    <mergeCell ref="TEV23:TEX23"/>
    <mergeCell ref="TEY23:TFA23"/>
    <mergeCell ref="TFB23:TFD23"/>
    <mergeCell ref="TFE23:TFG23"/>
    <mergeCell ref="TFH23:TFJ23"/>
    <mergeCell ref="TDI23:TDK23"/>
    <mergeCell ref="TDL23:TDN23"/>
    <mergeCell ref="TDO23:TDQ23"/>
    <mergeCell ref="TDR23:TDT23"/>
    <mergeCell ref="TDU23:TDW23"/>
    <mergeCell ref="TDX23:TDZ23"/>
    <mergeCell ref="TEA23:TEC23"/>
    <mergeCell ref="TED23:TEF23"/>
    <mergeCell ref="TEG23:TEI23"/>
    <mergeCell ref="TKP23:TKR23"/>
    <mergeCell ref="TKS23:TKU23"/>
    <mergeCell ref="TKV23:TKX23"/>
    <mergeCell ref="TKY23:TLA23"/>
    <mergeCell ref="TLB23:TLD23"/>
    <mergeCell ref="TLE23:TLG23"/>
    <mergeCell ref="TLH23:TLJ23"/>
    <mergeCell ref="TLK23:TLM23"/>
    <mergeCell ref="TLN23:TLP23"/>
    <mergeCell ref="TJO23:TJQ23"/>
    <mergeCell ref="TJR23:TJT23"/>
    <mergeCell ref="TJU23:TJW23"/>
    <mergeCell ref="TJX23:TJZ23"/>
    <mergeCell ref="TKA23:TKC23"/>
    <mergeCell ref="TKD23:TKF23"/>
    <mergeCell ref="TKG23:TKI23"/>
    <mergeCell ref="TKJ23:TKL23"/>
    <mergeCell ref="TKM23:TKO23"/>
    <mergeCell ref="TIN23:TIP23"/>
    <mergeCell ref="TIQ23:TIS23"/>
    <mergeCell ref="TIT23:TIV23"/>
    <mergeCell ref="TIW23:TIY23"/>
    <mergeCell ref="TIZ23:TJB23"/>
    <mergeCell ref="TJC23:TJE23"/>
    <mergeCell ref="TJF23:TJH23"/>
    <mergeCell ref="TJI23:TJK23"/>
    <mergeCell ref="TJL23:TJN23"/>
    <mergeCell ref="THM23:THO23"/>
    <mergeCell ref="THP23:THR23"/>
    <mergeCell ref="THS23:THU23"/>
    <mergeCell ref="THV23:THX23"/>
    <mergeCell ref="THY23:TIA23"/>
    <mergeCell ref="TIB23:TID23"/>
    <mergeCell ref="TIE23:TIG23"/>
    <mergeCell ref="TIH23:TIJ23"/>
    <mergeCell ref="TIK23:TIM23"/>
    <mergeCell ref="TOT23:TOV23"/>
    <mergeCell ref="TOW23:TOY23"/>
    <mergeCell ref="TOZ23:TPB23"/>
    <mergeCell ref="TPC23:TPE23"/>
    <mergeCell ref="TPF23:TPH23"/>
    <mergeCell ref="TPI23:TPK23"/>
    <mergeCell ref="TPL23:TPN23"/>
    <mergeCell ref="TPO23:TPQ23"/>
    <mergeCell ref="TPR23:TPT23"/>
    <mergeCell ref="TNS23:TNU23"/>
    <mergeCell ref="TNV23:TNX23"/>
    <mergeCell ref="TNY23:TOA23"/>
    <mergeCell ref="TOB23:TOD23"/>
    <mergeCell ref="TOE23:TOG23"/>
    <mergeCell ref="TOH23:TOJ23"/>
    <mergeCell ref="TOK23:TOM23"/>
    <mergeCell ref="TON23:TOP23"/>
    <mergeCell ref="TOQ23:TOS23"/>
    <mergeCell ref="TMR23:TMT23"/>
    <mergeCell ref="TMU23:TMW23"/>
    <mergeCell ref="TMX23:TMZ23"/>
    <mergeCell ref="TNA23:TNC23"/>
    <mergeCell ref="TND23:TNF23"/>
    <mergeCell ref="TNG23:TNI23"/>
    <mergeCell ref="TNJ23:TNL23"/>
    <mergeCell ref="TNM23:TNO23"/>
    <mergeCell ref="TNP23:TNR23"/>
    <mergeCell ref="TLQ23:TLS23"/>
    <mergeCell ref="TLT23:TLV23"/>
    <mergeCell ref="TLW23:TLY23"/>
    <mergeCell ref="TLZ23:TMB23"/>
    <mergeCell ref="TMC23:TME23"/>
    <mergeCell ref="TMF23:TMH23"/>
    <mergeCell ref="TMI23:TMK23"/>
    <mergeCell ref="TML23:TMN23"/>
    <mergeCell ref="TMO23:TMQ23"/>
    <mergeCell ref="TSX23:TSZ23"/>
    <mergeCell ref="TTA23:TTC23"/>
    <mergeCell ref="TTD23:TTF23"/>
    <mergeCell ref="TTG23:TTI23"/>
    <mergeCell ref="TTJ23:TTL23"/>
    <mergeCell ref="TTM23:TTO23"/>
    <mergeCell ref="TTP23:TTR23"/>
    <mergeCell ref="TTS23:TTU23"/>
    <mergeCell ref="TTV23:TTX23"/>
    <mergeCell ref="TRW23:TRY23"/>
    <mergeCell ref="TRZ23:TSB23"/>
    <mergeCell ref="TSC23:TSE23"/>
    <mergeCell ref="TSF23:TSH23"/>
    <mergeCell ref="TSI23:TSK23"/>
    <mergeCell ref="TSL23:TSN23"/>
    <mergeCell ref="TSO23:TSQ23"/>
    <mergeCell ref="TSR23:TST23"/>
    <mergeCell ref="TSU23:TSW23"/>
    <mergeCell ref="TQV23:TQX23"/>
    <mergeCell ref="TQY23:TRA23"/>
    <mergeCell ref="TRB23:TRD23"/>
    <mergeCell ref="TRE23:TRG23"/>
    <mergeCell ref="TRH23:TRJ23"/>
    <mergeCell ref="TRK23:TRM23"/>
    <mergeCell ref="TRN23:TRP23"/>
    <mergeCell ref="TRQ23:TRS23"/>
    <mergeCell ref="TRT23:TRV23"/>
    <mergeCell ref="TPU23:TPW23"/>
    <mergeCell ref="TPX23:TPZ23"/>
    <mergeCell ref="TQA23:TQC23"/>
    <mergeCell ref="TQD23:TQF23"/>
    <mergeCell ref="TQG23:TQI23"/>
    <mergeCell ref="TQJ23:TQL23"/>
    <mergeCell ref="TQM23:TQO23"/>
    <mergeCell ref="TQP23:TQR23"/>
    <mergeCell ref="TQS23:TQU23"/>
    <mergeCell ref="TXB23:TXD23"/>
    <mergeCell ref="TXE23:TXG23"/>
    <mergeCell ref="TXH23:TXJ23"/>
    <mergeCell ref="TXK23:TXM23"/>
    <mergeCell ref="TXN23:TXP23"/>
    <mergeCell ref="TXQ23:TXS23"/>
    <mergeCell ref="TXT23:TXV23"/>
    <mergeCell ref="TXW23:TXY23"/>
    <mergeCell ref="TXZ23:TYB23"/>
    <mergeCell ref="TWA23:TWC23"/>
    <mergeCell ref="TWD23:TWF23"/>
    <mergeCell ref="TWG23:TWI23"/>
    <mergeCell ref="TWJ23:TWL23"/>
    <mergeCell ref="TWM23:TWO23"/>
    <mergeCell ref="TWP23:TWR23"/>
    <mergeCell ref="TWS23:TWU23"/>
    <mergeCell ref="TWV23:TWX23"/>
    <mergeCell ref="TWY23:TXA23"/>
    <mergeCell ref="TUZ23:TVB23"/>
    <mergeCell ref="TVC23:TVE23"/>
    <mergeCell ref="TVF23:TVH23"/>
    <mergeCell ref="TVI23:TVK23"/>
    <mergeCell ref="TVL23:TVN23"/>
    <mergeCell ref="TVO23:TVQ23"/>
    <mergeCell ref="TVR23:TVT23"/>
    <mergeCell ref="TVU23:TVW23"/>
    <mergeCell ref="TVX23:TVZ23"/>
    <mergeCell ref="TTY23:TUA23"/>
    <mergeCell ref="TUB23:TUD23"/>
    <mergeCell ref="TUE23:TUG23"/>
    <mergeCell ref="TUH23:TUJ23"/>
    <mergeCell ref="TUK23:TUM23"/>
    <mergeCell ref="TUN23:TUP23"/>
    <mergeCell ref="TUQ23:TUS23"/>
    <mergeCell ref="TUT23:TUV23"/>
    <mergeCell ref="TUW23:TUY23"/>
    <mergeCell ref="UBF23:UBH23"/>
    <mergeCell ref="UBI23:UBK23"/>
    <mergeCell ref="UBL23:UBN23"/>
    <mergeCell ref="UBO23:UBQ23"/>
    <mergeCell ref="UBR23:UBT23"/>
    <mergeCell ref="UBU23:UBW23"/>
    <mergeCell ref="UBX23:UBZ23"/>
    <mergeCell ref="UCA23:UCC23"/>
    <mergeCell ref="UCD23:UCF23"/>
    <mergeCell ref="UAE23:UAG23"/>
    <mergeCell ref="UAH23:UAJ23"/>
    <mergeCell ref="UAK23:UAM23"/>
    <mergeCell ref="UAN23:UAP23"/>
    <mergeCell ref="UAQ23:UAS23"/>
    <mergeCell ref="UAT23:UAV23"/>
    <mergeCell ref="UAW23:UAY23"/>
    <mergeCell ref="UAZ23:UBB23"/>
    <mergeCell ref="UBC23:UBE23"/>
    <mergeCell ref="TZD23:TZF23"/>
    <mergeCell ref="TZG23:TZI23"/>
    <mergeCell ref="TZJ23:TZL23"/>
    <mergeCell ref="TZM23:TZO23"/>
    <mergeCell ref="TZP23:TZR23"/>
    <mergeCell ref="TZS23:TZU23"/>
    <mergeCell ref="TZV23:TZX23"/>
    <mergeCell ref="TZY23:UAA23"/>
    <mergeCell ref="UAB23:UAD23"/>
    <mergeCell ref="TYC23:TYE23"/>
    <mergeCell ref="TYF23:TYH23"/>
    <mergeCell ref="TYI23:TYK23"/>
    <mergeCell ref="TYL23:TYN23"/>
    <mergeCell ref="TYO23:TYQ23"/>
    <mergeCell ref="TYR23:TYT23"/>
    <mergeCell ref="TYU23:TYW23"/>
    <mergeCell ref="TYX23:TYZ23"/>
    <mergeCell ref="TZA23:TZC23"/>
    <mergeCell ref="UFJ23:UFL23"/>
    <mergeCell ref="UFM23:UFO23"/>
    <mergeCell ref="UFP23:UFR23"/>
    <mergeCell ref="UFS23:UFU23"/>
    <mergeCell ref="UFV23:UFX23"/>
    <mergeCell ref="UFY23:UGA23"/>
    <mergeCell ref="UGB23:UGD23"/>
    <mergeCell ref="UGE23:UGG23"/>
    <mergeCell ref="UGH23:UGJ23"/>
    <mergeCell ref="UEI23:UEK23"/>
    <mergeCell ref="UEL23:UEN23"/>
    <mergeCell ref="UEO23:UEQ23"/>
    <mergeCell ref="UER23:UET23"/>
    <mergeCell ref="UEU23:UEW23"/>
    <mergeCell ref="UEX23:UEZ23"/>
    <mergeCell ref="UFA23:UFC23"/>
    <mergeCell ref="UFD23:UFF23"/>
    <mergeCell ref="UFG23:UFI23"/>
    <mergeCell ref="UDH23:UDJ23"/>
    <mergeCell ref="UDK23:UDM23"/>
    <mergeCell ref="UDN23:UDP23"/>
    <mergeCell ref="UDQ23:UDS23"/>
    <mergeCell ref="UDT23:UDV23"/>
    <mergeCell ref="UDW23:UDY23"/>
    <mergeCell ref="UDZ23:UEB23"/>
    <mergeCell ref="UEC23:UEE23"/>
    <mergeCell ref="UEF23:UEH23"/>
    <mergeCell ref="UCG23:UCI23"/>
    <mergeCell ref="UCJ23:UCL23"/>
    <mergeCell ref="UCM23:UCO23"/>
    <mergeCell ref="UCP23:UCR23"/>
    <mergeCell ref="UCS23:UCU23"/>
    <mergeCell ref="UCV23:UCX23"/>
    <mergeCell ref="UCY23:UDA23"/>
    <mergeCell ref="UDB23:UDD23"/>
    <mergeCell ref="UDE23:UDG23"/>
    <mergeCell ref="UJN23:UJP23"/>
    <mergeCell ref="UJQ23:UJS23"/>
    <mergeCell ref="UJT23:UJV23"/>
    <mergeCell ref="UJW23:UJY23"/>
    <mergeCell ref="UJZ23:UKB23"/>
    <mergeCell ref="UKC23:UKE23"/>
    <mergeCell ref="UKF23:UKH23"/>
    <mergeCell ref="UKI23:UKK23"/>
    <mergeCell ref="UKL23:UKN23"/>
    <mergeCell ref="UIM23:UIO23"/>
    <mergeCell ref="UIP23:UIR23"/>
    <mergeCell ref="UIS23:UIU23"/>
    <mergeCell ref="UIV23:UIX23"/>
    <mergeCell ref="UIY23:UJA23"/>
    <mergeCell ref="UJB23:UJD23"/>
    <mergeCell ref="UJE23:UJG23"/>
    <mergeCell ref="UJH23:UJJ23"/>
    <mergeCell ref="UJK23:UJM23"/>
    <mergeCell ref="UHL23:UHN23"/>
    <mergeCell ref="UHO23:UHQ23"/>
    <mergeCell ref="UHR23:UHT23"/>
    <mergeCell ref="UHU23:UHW23"/>
    <mergeCell ref="UHX23:UHZ23"/>
    <mergeCell ref="UIA23:UIC23"/>
    <mergeCell ref="UID23:UIF23"/>
    <mergeCell ref="UIG23:UII23"/>
    <mergeCell ref="UIJ23:UIL23"/>
    <mergeCell ref="UGK23:UGM23"/>
    <mergeCell ref="UGN23:UGP23"/>
    <mergeCell ref="UGQ23:UGS23"/>
    <mergeCell ref="UGT23:UGV23"/>
    <mergeCell ref="UGW23:UGY23"/>
    <mergeCell ref="UGZ23:UHB23"/>
    <mergeCell ref="UHC23:UHE23"/>
    <mergeCell ref="UHF23:UHH23"/>
    <mergeCell ref="UHI23:UHK23"/>
    <mergeCell ref="UNR23:UNT23"/>
    <mergeCell ref="UNU23:UNW23"/>
    <mergeCell ref="UNX23:UNZ23"/>
    <mergeCell ref="UOA23:UOC23"/>
    <mergeCell ref="UOD23:UOF23"/>
    <mergeCell ref="UOG23:UOI23"/>
    <mergeCell ref="UOJ23:UOL23"/>
    <mergeCell ref="UOM23:UOO23"/>
    <mergeCell ref="UOP23:UOR23"/>
    <mergeCell ref="UMQ23:UMS23"/>
    <mergeCell ref="UMT23:UMV23"/>
    <mergeCell ref="UMW23:UMY23"/>
    <mergeCell ref="UMZ23:UNB23"/>
    <mergeCell ref="UNC23:UNE23"/>
    <mergeCell ref="UNF23:UNH23"/>
    <mergeCell ref="UNI23:UNK23"/>
    <mergeCell ref="UNL23:UNN23"/>
    <mergeCell ref="UNO23:UNQ23"/>
    <mergeCell ref="ULP23:ULR23"/>
    <mergeCell ref="ULS23:ULU23"/>
    <mergeCell ref="ULV23:ULX23"/>
    <mergeCell ref="ULY23:UMA23"/>
    <mergeCell ref="UMB23:UMD23"/>
    <mergeCell ref="UME23:UMG23"/>
    <mergeCell ref="UMH23:UMJ23"/>
    <mergeCell ref="UMK23:UMM23"/>
    <mergeCell ref="UMN23:UMP23"/>
    <mergeCell ref="UKO23:UKQ23"/>
    <mergeCell ref="UKR23:UKT23"/>
    <mergeCell ref="UKU23:UKW23"/>
    <mergeCell ref="UKX23:UKZ23"/>
    <mergeCell ref="ULA23:ULC23"/>
    <mergeCell ref="ULD23:ULF23"/>
    <mergeCell ref="ULG23:ULI23"/>
    <mergeCell ref="ULJ23:ULL23"/>
    <mergeCell ref="ULM23:ULO23"/>
    <mergeCell ref="URV23:URX23"/>
    <mergeCell ref="URY23:USA23"/>
    <mergeCell ref="USB23:USD23"/>
    <mergeCell ref="USE23:USG23"/>
    <mergeCell ref="USH23:USJ23"/>
    <mergeCell ref="USK23:USM23"/>
    <mergeCell ref="USN23:USP23"/>
    <mergeCell ref="USQ23:USS23"/>
    <mergeCell ref="UST23:USV23"/>
    <mergeCell ref="UQU23:UQW23"/>
    <mergeCell ref="UQX23:UQZ23"/>
    <mergeCell ref="URA23:URC23"/>
    <mergeCell ref="URD23:URF23"/>
    <mergeCell ref="URG23:URI23"/>
    <mergeCell ref="URJ23:URL23"/>
    <mergeCell ref="URM23:URO23"/>
    <mergeCell ref="URP23:URR23"/>
    <mergeCell ref="URS23:URU23"/>
    <mergeCell ref="UPT23:UPV23"/>
    <mergeCell ref="UPW23:UPY23"/>
    <mergeCell ref="UPZ23:UQB23"/>
    <mergeCell ref="UQC23:UQE23"/>
    <mergeCell ref="UQF23:UQH23"/>
    <mergeCell ref="UQI23:UQK23"/>
    <mergeCell ref="UQL23:UQN23"/>
    <mergeCell ref="UQO23:UQQ23"/>
    <mergeCell ref="UQR23:UQT23"/>
    <mergeCell ref="UOS23:UOU23"/>
    <mergeCell ref="UOV23:UOX23"/>
    <mergeCell ref="UOY23:UPA23"/>
    <mergeCell ref="UPB23:UPD23"/>
    <mergeCell ref="UPE23:UPG23"/>
    <mergeCell ref="UPH23:UPJ23"/>
    <mergeCell ref="UPK23:UPM23"/>
    <mergeCell ref="UPN23:UPP23"/>
    <mergeCell ref="UPQ23:UPS23"/>
    <mergeCell ref="UVZ23:UWB23"/>
    <mergeCell ref="UWC23:UWE23"/>
    <mergeCell ref="UWF23:UWH23"/>
    <mergeCell ref="UWI23:UWK23"/>
    <mergeCell ref="UWL23:UWN23"/>
    <mergeCell ref="UWO23:UWQ23"/>
    <mergeCell ref="UWR23:UWT23"/>
    <mergeCell ref="UWU23:UWW23"/>
    <mergeCell ref="UWX23:UWZ23"/>
    <mergeCell ref="UUY23:UVA23"/>
    <mergeCell ref="UVB23:UVD23"/>
    <mergeCell ref="UVE23:UVG23"/>
    <mergeCell ref="UVH23:UVJ23"/>
    <mergeCell ref="UVK23:UVM23"/>
    <mergeCell ref="UVN23:UVP23"/>
    <mergeCell ref="UVQ23:UVS23"/>
    <mergeCell ref="UVT23:UVV23"/>
    <mergeCell ref="UVW23:UVY23"/>
    <mergeCell ref="UTX23:UTZ23"/>
    <mergeCell ref="UUA23:UUC23"/>
    <mergeCell ref="UUD23:UUF23"/>
    <mergeCell ref="UUG23:UUI23"/>
    <mergeCell ref="UUJ23:UUL23"/>
    <mergeCell ref="UUM23:UUO23"/>
    <mergeCell ref="UUP23:UUR23"/>
    <mergeCell ref="UUS23:UUU23"/>
    <mergeCell ref="UUV23:UUX23"/>
    <mergeCell ref="USW23:USY23"/>
    <mergeCell ref="USZ23:UTB23"/>
    <mergeCell ref="UTC23:UTE23"/>
    <mergeCell ref="UTF23:UTH23"/>
    <mergeCell ref="UTI23:UTK23"/>
    <mergeCell ref="UTL23:UTN23"/>
    <mergeCell ref="UTO23:UTQ23"/>
    <mergeCell ref="UTR23:UTT23"/>
    <mergeCell ref="UTU23:UTW23"/>
    <mergeCell ref="VAD23:VAF23"/>
    <mergeCell ref="VAG23:VAI23"/>
    <mergeCell ref="VAJ23:VAL23"/>
    <mergeCell ref="VAM23:VAO23"/>
    <mergeCell ref="VAP23:VAR23"/>
    <mergeCell ref="VAS23:VAU23"/>
    <mergeCell ref="VAV23:VAX23"/>
    <mergeCell ref="VAY23:VBA23"/>
    <mergeCell ref="VBB23:VBD23"/>
    <mergeCell ref="UZC23:UZE23"/>
    <mergeCell ref="UZF23:UZH23"/>
    <mergeCell ref="UZI23:UZK23"/>
    <mergeCell ref="UZL23:UZN23"/>
    <mergeCell ref="UZO23:UZQ23"/>
    <mergeCell ref="UZR23:UZT23"/>
    <mergeCell ref="UZU23:UZW23"/>
    <mergeCell ref="UZX23:UZZ23"/>
    <mergeCell ref="VAA23:VAC23"/>
    <mergeCell ref="UYB23:UYD23"/>
    <mergeCell ref="UYE23:UYG23"/>
    <mergeCell ref="UYH23:UYJ23"/>
    <mergeCell ref="UYK23:UYM23"/>
    <mergeCell ref="UYN23:UYP23"/>
    <mergeCell ref="UYQ23:UYS23"/>
    <mergeCell ref="UYT23:UYV23"/>
    <mergeCell ref="UYW23:UYY23"/>
    <mergeCell ref="UYZ23:UZB23"/>
    <mergeCell ref="UXA23:UXC23"/>
    <mergeCell ref="UXD23:UXF23"/>
    <mergeCell ref="UXG23:UXI23"/>
    <mergeCell ref="UXJ23:UXL23"/>
    <mergeCell ref="UXM23:UXO23"/>
    <mergeCell ref="UXP23:UXR23"/>
    <mergeCell ref="UXS23:UXU23"/>
    <mergeCell ref="UXV23:UXX23"/>
    <mergeCell ref="UXY23:UYA23"/>
    <mergeCell ref="VEH23:VEJ23"/>
    <mergeCell ref="VEK23:VEM23"/>
    <mergeCell ref="VEN23:VEP23"/>
    <mergeCell ref="VEQ23:VES23"/>
    <mergeCell ref="VET23:VEV23"/>
    <mergeCell ref="VEW23:VEY23"/>
    <mergeCell ref="VEZ23:VFB23"/>
    <mergeCell ref="VFC23:VFE23"/>
    <mergeCell ref="VFF23:VFH23"/>
    <mergeCell ref="VDG23:VDI23"/>
    <mergeCell ref="VDJ23:VDL23"/>
    <mergeCell ref="VDM23:VDO23"/>
    <mergeCell ref="VDP23:VDR23"/>
    <mergeCell ref="VDS23:VDU23"/>
    <mergeCell ref="VDV23:VDX23"/>
    <mergeCell ref="VDY23:VEA23"/>
    <mergeCell ref="VEB23:VED23"/>
    <mergeCell ref="VEE23:VEG23"/>
    <mergeCell ref="VCF23:VCH23"/>
    <mergeCell ref="VCI23:VCK23"/>
    <mergeCell ref="VCL23:VCN23"/>
    <mergeCell ref="VCO23:VCQ23"/>
    <mergeCell ref="VCR23:VCT23"/>
    <mergeCell ref="VCU23:VCW23"/>
    <mergeCell ref="VCX23:VCZ23"/>
    <mergeCell ref="VDA23:VDC23"/>
    <mergeCell ref="VDD23:VDF23"/>
    <mergeCell ref="VBE23:VBG23"/>
    <mergeCell ref="VBH23:VBJ23"/>
    <mergeCell ref="VBK23:VBM23"/>
    <mergeCell ref="VBN23:VBP23"/>
    <mergeCell ref="VBQ23:VBS23"/>
    <mergeCell ref="VBT23:VBV23"/>
    <mergeCell ref="VBW23:VBY23"/>
    <mergeCell ref="VBZ23:VCB23"/>
    <mergeCell ref="VCC23:VCE23"/>
    <mergeCell ref="VIL23:VIN23"/>
    <mergeCell ref="VIO23:VIQ23"/>
    <mergeCell ref="VIR23:VIT23"/>
    <mergeCell ref="VIU23:VIW23"/>
    <mergeCell ref="VIX23:VIZ23"/>
    <mergeCell ref="VJA23:VJC23"/>
    <mergeCell ref="VJD23:VJF23"/>
    <mergeCell ref="VJG23:VJI23"/>
    <mergeCell ref="VJJ23:VJL23"/>
    <mergeCell ref="VHK23:VHM23"/>
    <mergeCell ref="VHN23:VHP23"/>
    <mergeCell ref="VHQ23:VHS23"/>
    <mergeCell ref="VHT23:VHV23"/>
    <mergeCell ref="VHW23:VHY23"/>
    <mergeCell ref="VHZ23:VIB23"/>
    <mergeCell ref="VIC23:VIE23"/>
    <mergeCell ref="VIF23:VIH23"/>
    <mergeCell ref="VII23:VIK23"/>
    <mergeCell ref="VGJ23:VGL23"/>
    <mergeCell ref="VGM23:VGO23"/>
    <mergeCell ref="VGP23:VGR23"/>
    <mergeCell ref="VGS23:VGU23"/>
    <mergeCell ref="VGV23:VGX23"/>
    <mergeCell ref="VGY23:VHA23"/>
    <mergeCell ref="VHB23:VHD23"/>
    <mergeCell ref="VHE23:VHG23"/>
    <mergeCell ref="VHH23:VHJ23"/>
    <mergeCell ref="VFI23:VFK23"/>
    <mergeCell ref="VFL23:VFN23"/>
    <mergeCell ref="VFO23:VFQ23"/>
    <mergeCell ref="VFR23:VFT23"/>
    <mergeCell ref="VFU23:VFW23"/>
    <mergeCell ref="VFX23:VFZ23"/>
    <mergeCell ref="VGA23:VGC23"/>
    <mergeCell ref="VGD23:VGF23"/>
    <mergeCell ref="VGG23:VGI23"/>
    <mergeCell ref="VMP23:VMR23"/>
    <mergeCell ref="VMS23:VMU23"/>
    <mergeCell ref="VMV23:VMX23"/>
    <mergeCell ref="VMY23:VNA23"/>
    <mergeCell ref="VNB23:VND23"/>
    <mergeCell ref="VNE23:VNG23"/>
    <mergeCell ref="VNH23:VNJ23"/>
    <mergeCell ref="VNK23:VNM23"/>
    <mergeCell ref="VNN23:VNP23"/>
    <mergeCell ref="VLO23:VLQ23"/>
    <mergeCell ref="VLR23:VLT23"/>
    <mergeCell ref="VLU23:VLW23"/>
    <mergeCell ref="VLX23:VLZ23"/>
    <mergeCell ref="VMA23:VMC23"/>
    <mergeCell ref="VMD23:VMF23"/>
    <mergeCell ref="VMG23:VMI23"/>
    <mergeCell ref="VMJ23:VML23"/>
    <mergeCell ref="VMM23:VMO23"/>
    <mergeCell ref="VKN23:VKP23"/>
    <mergeCell ref="VKQ23:VKS23"/>
    <mergeCell ref="VKT23:VKV23"/>
    <mergeCell ref="VKW23:VKY23"/>
    <mergeCell ref="VKZ23:VLB23"/>
    <mergeCell ref="VLC23:VLE23"/>
    <mergeCell ref="VLF23:VLH23"/>
    <mergeCell ref="VLI23:VLK23"/>
    <mergeCell ref="VLL23:VLN23"/>
    <mergeCell ref="VJM23:VJO23"/>
    <mergeCell ref="VJP23:VJR23"/>
    <mergeCell ref="VJS23:VJU23"/>
    <mergeCell ref="VJV23:VJX23"/>
    <mergeCell ref="VJY23:VKA23"/>
    <mergeCell ref="VKB23:VKD23"/>
    <mergeCell ref="VKE23:VKG23"/>
    <mergeCell ref="VKH23:VKJ23"/>
    <mergeCell ref="VKK23:VKM23"/>
    <mergeCell ref="VQT23:VQV23"/>
    <mergeCell ref="VQW23:VQY23"/>
    <mergeCell ref="VQZ23:VRB23"/>
    <mergeCell ref="VRC23:VRE23"/>
    <mergeCell ref="VRF23:VRH23"/>
    <mergeCell ref="VRI23:VRK23"/>
    <mergeCell ref="VRL23:VRN23"/>
    <mergeCell ref="VRO23:VRQ23"/>
    <mergeCell ref="VRR23:VRT23"/>
    <mergeCell ref="VPS23:VPU23"/>
    <mergeCell ref="VPV23:VPX23"/>
    <mergeCell ref="VPY23:VQA23"/>
    <mergeCell ref="VQB23:VQD23"/>
    <mergeCell ref="VQE23:VQG23"/>
    <mergeCell ref="VQH23:VQJ23"/>
    <mergeCell ref="VQK23:VQM23"/>
    <mergeCell ref="VQN23:VQP23"/>
    <mergeCell ref="VQQ23:VQS23"/>
    <mergeCell ref="VOR23:VOT23"/>
    <mergeCell ref="VOU23:VOW23"/>
    <mergeCell ref="VOX23:VOZ23"/>
    <mergeCell ref="VPA23:VPC23"/>
    <mergeCell ref="VPD23:VPF23"/>
    <mergeCell ref="VPG23:VPI23"/>
    <mergeCell ref="VPJ23:VPL23"/>
    <mergeCell ref="VPM23:VPO23"/>
    <mergeCell ref="VPP23:VPR23"/>
    <mergeCell ref="VNQ23:VNS23"/>
    <mergeCell ref="VNT23:VNV23"/>
    <mergeCell ref="VNW23:VNY23"/>
    <mergeCell ref="VNZ23:VOB23"/>
    <mergeCell ref="VOC23:VOE23"/>
    <mergeCell ref="VOF23:VOH23"/>
    <mergeCell ref="VOI23:VOK23"/>
    <mergeCell ref="VOL23:VON23"/>
    <mergeCell ref="VOO23:VOQ23"/>
    <mergeCell ref="VUX23:VUZ23"/>
    <mergeCell ref="VVA23:VVC23"/>
    <mergeCell ref="VVD23:VVF23"/>
    <mergeCell ref="VVG23:VVI23"/>
    <mergeCell ref="VVJ23:VVL23"/>
    <mergeCell ref="VVM23:VVO23"/>
    <mergeCell ref="VVP23:VVR23"/>
    <mergeCell ref="VVS23:VVU23"/>
    <mergeCell ref="VVV23:VVX23"/>
    <mergeCell ref="VTW23:VTY23"/>
    <mergeCell ref="VTZ23:VUB23"/>
    <mergeCell ref="VUC23:VUE23"/>
    <mergeCell ref="VUF23:VUH23"/>
    <mergeCell ref="VUI23:VUK23"/>
    <mergeCell ref="VUL23:VUN23"/>
    <mergeCell ref="VUO23:VUQ23"/>
    <mergeCell ref="VUR23:VUT23"/>
    <mergeCell ref="VUU23:VUW23"/>
    <mergeCell ref="VSV23:VSX23"/>
    <mergeCell ref="VSY23:VTA23"/>
    <mergeCell ref="VTB23:VTD23"/>
    <mergeCell ref="VTE23:VTG23"/>
    <mergeCell ref="VTH23:VTJ23"/>
    <mergeCell ref="VTK23:VTM23"/>
    <mergeCell ref="VTN23:VTP23"/>
    <mergeCell ref="VTQ23:VTS23"/>
    <mergeCell ref="VTT23:VTV23"/>
    <mergeCell ref="VRU23:VRW23"/>
    <mergeCell ref="VRX23:VRZ23"/>
    <mergeCell ref="VSA23:VSC23"/>
    <mergeCell ref="VSD23:VSF23"/>
    <mergeCell ref="VSG23:VSI23"/>
    <mergeCell ref="VSJ23:VSL23"/>
    <mergeCell ref="VSM23:VSO23"/>
    <mergeCell ref="VSP23:VSR23"/>
    <mergeCell ref="VSS23:VSU23"/>
    <mergeCell ref="VZB23:VZD23"/>
    <mergeCell ref="VZE23:VZG23"/>
    <mergeCell ref="VZH23:VZJ23"/>
    <mergeCell ref="VZK23:VZM23"/>
    <mergeCell ref="VZN23:VZP23"/>
    <mergeCell ref="VZQ23:VZS23"/>
    <mergeCell ref="VZT23:VZV23"/>
    <mergeCell ref="VZW23:VZY23"/>
    <mergeCell ref="VZZ23:WAB23"/>
    <mergeCell ref="VYA23:VYC23"/>
    <mergeCell ref="VYD23:VYF23"/>
    <mergeCell ref="VYG23:VYI23"/>
    <mergeCell ref="VYJ23:VYL23"/>
    <mergeCell ref="VYM23:VYO23"/>
    <mergeCell ref="VYP23:VYR23"/>
    <mergeCell ref="VYS23:VYU23"/>
    <mergeCell ref="VYV23:VYX23"/>
    <mergeCell ref="VYY23:VZA23"/>
    <mergeCell ref="VWZ23:VXB23"/>
    <mergeCell ref="VXC23:VXE23"/>
    <mergeCell ref="VXF23:VXH23"/>
    <mergeCell ref="VXI23:VXK23"/>
    <mergeCell ref="VXL23:VXN23"/>
    <mergeCell ref="VXO23:VXQ23"/>
    <mergeCell ref="VXR23:VXT23"/>
    <mergeCell ref="VXU23:VXW23"/>
    <mergeCell ref="VXX23:VXZ23"/>
    <mergeCell ref="VVY23:VWA23"/>
    <mergeCell ref="VWB23:VWD23"/>
    <mergeCell ref="VWE23:VWG23"/>
    <mergeCell ref="VWH23:VWJ23"/>
    <mergeCell ref="VWK23:VWM23"/>
    <mergeCell ref="VWN23:VWP23"/>
    <mergeCell ref="VWQ23:VWS23"/>
    <mergeCell ref="VWT23:VWV23"/>
    <mergeCell ref="VWW23:VWY23"/>
    <mergeCell ref="WDF23:WDH23"/>
    <mergeCell ref="WDI23:WDK23"/>
    <mergeCell ref="WDL23:WDN23"/>
    <mergeCell ref="WDO23:WDQ23"/>
    <mergeCell ref="WDR23:WDT23"/>
    <mergeCell ref="WDU23:WDW23"/>
    <mergeCell ref="WDX23:WDZ23"/>
    <mergeCell ref="WEA23:WEC23"/>
    <mergeCell ref="WED23:WEF23"/>
    <mergeCell ref="WCE23:WCG23"/>
    <mergeCell ref="WCH23:WCJ23"/>
    <mergeCell ref="WCK23:WCM23"/>
    <mergeCell ref="WCN23:WCP23"/>
    <mergeCell ref="WCQ23:WCS23"/>
    <mergeCell ref="WCT23:WCV23"/>
    <mergeCell ref="WCW23:WCY23"/>
    <mergeCell ref="WCZ23:WDB23"/>
    <mergeCell ref="WDC23:WDE23"/>
    <mergeCell ref="WBD23:WBF23"/>
    <mergeCell ref="WBG23:WBI23"/>
    <mergeCell ref="WBJ23:WBL23"/>
    <mergeCell ref="WBM23:WBO23"/>
    <mergeCell ref="WBP23:WBR23"/>
    <mergeCell ref="WBS23:WBU23"/>
    <mergeCell ref="WBV23:WBX23"/>
    <mergeCell ref="WBY23:WCA23"/>
    <mergeCell ref="WCB23:WCD23"/>
    <mergeCell ref="WAC23:WAE23"/>
    <mergeCell ref="WAF23:WAH23"/>
    <mergeCell ref="WAI23:WAK23"/>
    <mergeCell ref="WAL23:WAN23"/>
    <mergeCell ref="WAO23:WAQ23"/>
    <mergeCell ref="WAR23:WAT23"/>
    <mergeCell ref="WAU23:WAW23"/>
    <mergeCell ref="WAX23:WAZ23"/>
    <mergeCell ref="WBA23:WBC23"/>
    <mergeCell ref="WHJ23:WHL23"/>
    <mergeCell ref="WHM23:WHO23"/>
    <mergeCell ref="WHP23:WHR23"/>
    <mergeCell ref="WHS23:WHU23"/>
    <mergeCell ref="WHV23:WHX23"/>
    <mergeCell ref="WHY23:WIA23"/>
    <mergeCell ref="WIB23:WID23"/>
    <mergeCell ref="WIE23:WIG23"/>
    <mergeCell ref="WIH23:WIJ23"/>
    <mergeCell ref="WGI23:WGK23"/>
    <mergeCell ref="WGL23:WGN23"/>
    <mergeCell ref="WGO23:WGQ23"/>
    <mergeCell ref="WGR23:WGT23"/>
    <mergeCell ref="WGU23:WGW23"/>
    <mergeCell ref="WGX23:WGZ23"/>
    <mergeCell ref="WHA23:WHC23"/>
    <mergeCell ref="WHD23:WHF23"/>
    <mergeCell ref="WHG23:WHI23"/>
    <mergeCell ref="WFH23:WFJ23"/>
    <mergeCell ref="WFK23:WFM23"/>
    <mergeCell ref="WFN23:WFP23"/>
    <mergeCell ref="WFQ23:WFS23"/>
    <mergeCell ref="WFT23:WFV23"/>
    <mergeCell ref="WFW23:WFY23"/>
    <mergeCell ref="WFZ23:WGB23"/>
    <mergeCell ref="WGC23:WGE23"/>
    <mergeCell ref="WGF23:WGH23"/>
    <mergeCell ref="WEG23:WEI23"/>
    <mergeCell ref="WEJ23:WEL23"/>
    <mergeCell ref="WEM23:WEO23"/>
    <mergeCell ref="WEP23:WER23"/>
    <mergeCell ref="WES23:WEU23"/>
    <mergeCell ref="WEV23:WEX23"/>
    <mergeCell ref="WEY23:WFA23"/>
    <mergeCell ref="WFB23:WFD23"/>
    <mergeCell ref="WFE23:WFG23"/>
    <mergeCell ref="WLN23:WLP23"/>
    <mergeCell ref="WLQ23:WLS23"/>
    <mergeCell ref="WLT23:WLV23"/>
    <mergeCell ref="WLW23:WLY23"/>
    <mergeCell ref="WLZ23:WMB23"/>
    <mergeCell ref="WMC23:WME23"/>
    <mergeCell ref="WMF23:WMH23"/>
    <mergeCell ref="WMI23:WMK23"/>
    <mergeCell ref="WML23:WMN23"/>
    <mergeCell ref="WKM23:WKO23"/>
    <mergeCell ref="WKP23:WKR23"/>
    <mergeCell ref="WKS23:WKU23"/>
    <mergeCell ref="WKV23:WKX23"/>
    <mergeCell ref="WKY23:WLA23"/>
    <mergeCell ref="WLB23:WLD23"/>
    <mergeCell ref="WLE23:WLG23"/>
    <mergeCell ref="WLH23:WLJ23"/>
    <mergeCell ref="WLK23:WLM23"/>
    <mergeCell ref="WJL23:WJN23"/>
    <mergeCell ref="WJO23:WJQ23"/>
    <mergeCell ref="WJR23:WJT23"/>
    <mergeCell ref="WJU23:WJW23"/>
    <mergeCell ref="WJX23:WJZ23"/>
    <mergeCell ref="WKA23:WKC23"/>
    <mergeCell ref="WKD23:WKF23"/>
    <mergeCell ref="WKG23:WKI23"/>
    <mergeCell ref="WKJ23:WKL23"/>
    <mergeCell ref="WIK23:WIM23"/>
    <mergeCell ref="WIN23:WIP23"/>
    <mergeCell ref="WIQ23:WIS23"/>
    <mergeCell ref="WIT23:WIV23"/>
    <mergeCell ref="WIW23:WIY23"/>
    <mergeCell ref="WIZ23:WJB23"/>
    <mergeCell ref="WJC23:WJE23"/>
    <mergeCell ref="WJF23:WJH23"/>
    <mergeCell ref="WJI23:WJK23"/>
    <mergeCell ref="WPR23:WPT23"/>
    <mergeCell ref="WPU23:WPW23"/>
    <mergeCell ref="WPX23:WPZ23"/>
    <mergeCell ref="WQA23:WQC23"/>
    <mergeCell ref="WQD23:WQF23"/>
    <mergeCell ref="WQG23:WQI23"/>
    <mergeCell ref="WQJ23:WQL23"/>
    <mergeCell ref="WQM23:WQO23"/>
    <mergeCell ref="WQP23:WQR23"/>
    <mergeCell ref="WOQ23:WOS23"/>
    <mergeCell ref="WOT23:WOV23"/>
    <mergeCell ref="WOW23:WOY23"/>
    <mergeCell ref="WOZ23:WPB23"/>
    <mergeCell ref="WPC23:WPE23"/>
    <mergeCell ref="WPF23:WPH23"/>
    <mergeCell ref="WPI23:WPK23"/>
    <mergeCell ref="WPL23:WPN23"/>
    <mergeCell ref="WPO23:WPQ23"/>
    <mergeCell ref="WNP23:WNR23"/>
    <mergeCell ref="WNS23:WNU23"/>
    <mergeCell ref="WNV23:WNX23"/>
    <mergeCell ref="WNY23:WOA23"/>
    <mergeCell ref="WOB23:WOD23"/>
    <mergeCell ref="WOE23:WOG23"/>
    <mergeCell ref="WOH23:WOJ23"/>
    <mergeCell ref="WOK23:WOM23"/>
    <mergeCell ref="WON23:WOP23"/>
    <mergeCell ref="WMO23:WMQ23"/>
    <mergeCell ref="WMR23:WMT23"/>
    <mergeCell ref="WMU23:WMW23"/>
    <mergeCell ref="WMX23:WMZ23"/>
    <mergeCell ref="WNA23:WNC23"/>
    <mergeCell ref="WND23:WNF23"/>
    <mergeCell ref="WNG23:WNI23"/>
    <mergeCell ref="WNJ23:WNL23"/>
    <mergeCell ref="WNM23:WNO23"/>
    <mergeCell ref="WVL23:WVN23"/>
    <mergeCell ref="WVO23:WVQ23"/>
    <mergeCell ref="WVR23:WVT23"/>
    <mergeCell ref="WVU23:WVW23"/>
    <mergeCell ref="WTV23:WTX23"/>
    <mergeCell ref="WTY23:WUA23"/>
    <mergeCell ref="WUB23:WUD23"/>
    <mergeCell ref="WUE23:WUG23"/>
    <mergeCell ref="WUH23:WUJ23"/>
    <mergeCell ref="WUK23:WUM23"/>
    <mergeCell ref="WUN23:WUP23"/>
    <mergeCell ref="WUQ23:WUS23"/>
    <mergeCell ref="WUT23:WUV23"/>
    <mergeCell ref="WSU23:WSW23"/>
    <mergeCell ref="WSX23:WSZ23"/>
    <mergeCell ref="WTA23:WTC23"/>
    <mergeCell ref="WTD23:WTF23"/>
    <mergeCell ref="WTG23:WTI23"/>
    <mergeCell ref="WTJ23:WTL23"/>
    <mergeCell ref="WTM23:WTO23"/>
    <mergeCell ref="WTP23:WTR23"/>
    <mergeCell ref="WTS23:WTU23"/>
    <mergeCell ref="WRT23:WRV23"/>
    <mergeCell ref="WRW23:WRY23"/>
    <mergeCell ref="WRZ23:WSB23"/>
    <mergeCell ref="WSC23:WSE23"/>
    <mergeCell ref="WSF23:WSH23"/>
    <mergeCell ref="WSI23:WSK23"/>
    <mergeCell ref="WSL23:WSN23"/>
    <mergeCell ref="WSO23:WSQ23"/>
    <mergeCell ref="WSR23:WST23"/>
    <mergeCell ref="WQS23:WQU23"/>
    <mergeCell ref="WQV23:WQX23"/>
    <mergeCell ref="WQY23:WRA23"/>
    <mergeCell ref="WRB23:WRD23"/>
    <mergeCell ref="WRE23:WRG23"/>
    <mergeCell ref="WRH23:WRJ23"/>
    <mergeCell ref="WRK23:WRM23"/>
    <mergeCell ref="WRN23:WRP23"/>
    <mergeCell ref="WRQ23:WRS23"/>
    <mergeCell ref="XEX23:XEZ23"/>
    <mergeCell ref="XFA23:XFC23"/>
    <mergeCell ref="A24:C24"/>
    <mergeCell ref="D24:F24"/>
    <mergeCell ref="G24:I24"/>
    <mergeCell ref="J24:L24"/>
    <mergeCell ref="M24:O24"/>
    <mergeCell ref="P24:R24"/>
    <mergeCell ref="S24:U24"/>
    <mergeCell ref="V24:X24"/>
    <mergeCell ref="Y24:AA24"/>
    <mergeCell ref="AB24:AD24"/>
    <mergeCell ref="AE24:AG24"/>
    <mergeCell ref="AH24:AJ24"/>
    <mergeCell ref="AK24:AM24"/>
    <mergeCell ref="AN24:AP24"/>
    <mergeCell ref="AQ24:AS24"/>
    <mergeCell ref="AT24:AV24"/>
    <mergeCell ref="XDE23:XDG23"/>
    <mergeCell ref="XDH23:XDJ23"/>
    <mergeCell ref="XDK23:XDM23"/>
    <mergeCell ref="XDN23:XDP23"/>
    <mergeCell ref="XDQ23:XDS23"/>
    <mergeCell ref="XDT23:XDV23"/>
    <mergeCell ref="XDW23:XDY23"/>
    <mergeCell ref="XDZ23:XEB23"/>
    <mergeCell ref="XEC23:XEE23"/>
    <mergeCell ref="XCD23:XCF23"/>
    <mergeCell ref="XCG23:XCI23"/>
    <mergeCell ref="XCJ23:XCL23"/>
    <mergeCell ref="XCM23:XCO23"/>
    <mergeCell ref="XCP23:XCR23"/>
    <mergeCell ref="XCS23:XCU23"/>
    <mergeCell ref="XCV23:XCX23"/>
    <mergeCell ref="XCY23:XDA23"/>
    <mergeCell ref="XDB23:XDD23"/>
    <mergeCell ref="XBC23:XBE23"/>
    <mergeCell ref="XBF23:XBH23"/>
    <mergeCell ref="XBI23:XBK23"/>
    <mergeCell ref="XBL23:XBN23"/>
    <mergeCell ref="XBO23:XBQ23"/>
    <mergeCell ref="XBR23:XBT23"/>
    <mergeCell ref="XBU23:XBW23"/>
    <mergeCell ref="XBX23:XBZ23"/>
    <mergeCell ref="XCA23:XCC23"/>
    <mergeCell ref="XAB23:XAD23"/>
    <mergeCell ref="XAE23:XAG23"/>
    <mergeCell ref="XAH23:XAJ23"/>
    <mergeCell ref="XAK23:XAM23"/>
    <mergeCell ref="XAN23:XAP23"/>
    <mergeCell ref="XAQ23:XAS23"/>
    <mergeCell ref="XAT23:XAV23"/>
    <mergeCell ref="XAW23:XAY23"/>
    <mergeCell ref="XAZ23:XBB23"/>
    <mergeCell ref="WZA23:WZC23"/>
    <mergeCell ref="WZD23:WZF23"/>
    <mergeCell ref="WZG23:WZI23"/>
    <mergeCell ref="WZJ23:WZL23"/>
    <mergeCell ref="WZM23:WZO23"/>
    <mergeCell ref="WZP23:WZR23"/>
    <mergeCell ref="WZS23:WZU23"/>
    <mergeCell ref="WZV23:WZX23"/>
    <mergeCell ref="WZY23:XAA23"/>
    <mergeCell ref="WXZ23:WYB23"/>
    <mergeCell ref="CY24:DA24"/>
    <mergeCell ref="DB24:DD24"/>
    <mergeCell ref="DE24:DG24"/>
    <mergeCell ref="DH24:DJ24"/>
    <mergeCell ref="DK24:DM24"/>
    <mergeCell ref="DN24:DP24"/>
    <mergeCell ref="DQ24:DS24"/>
    <mergeCell ref="DT24:DV24"/>
    <mergeCell ref="DW24:DY24"/>
    <mergeCell ref="BX24:BZ24"/>
    <mergeCell ref="CA24:CC24"/>
    <mergeCell ref="CD24:CF24"/>
    <mergeCell ref="CG24:CI24"/>
    <mergeCell ref="CJ24:CL24"/>
    <mergeCell ref="CM24:CO24"/>
    <mergeCell ref="CP24:CR24"/>
    <mergeCell ref="CS24:CU24"/>
    <mergeCell ref="CV24:CX24"/>
    <mergeCell ref="AW24:AY24"/>
    <mergeCell ref="AZ24:BB24"/>
    <mergeCell ref="BC24:BE24"/>
    <mergeCell ref="BF24:BH24"/>
    <mergeCell ref="BI24:BK24"/>
    <mergeCell ref="BL24:BN24"/>
    <mergeCell ref="BO24:BQ24"/>
    <mergeCell ref="BR24:BT24"/>
    <mergeCell ref="BU24:BW24"/>
    <mergeCell ref="XEF23:XEH23"/>
    <mergeCell ref="XEI23:XEK23"/>
    <mergeCell ref="XEL23:XEN23"/>
    <mergeCell ref="XEO23:XEQ23"/>
    <mergeCell ref="XER23:XET23"/>
    <mergeCell ref="XEU23:XEW23"/>
    <mergeCell ref="WYC23:WYE23"/>
    <mergeCell ref="WYF23:WYH23"/>
    <mergeCell ref="WYI23:WYK23"/>
    <mergeCell ref="WYL23:WYN23"/>
    <mergeCell ref="WYO23:WYQ23"/>
    <mergeCell ref="WYR23:WYT23"/>
    <mergeCell ref="WYU23:WYW23"/>
    <mergeCell ref="WYX23:WYZ23"/>
    <mergeCell ref="WWY23:WXA23"/>
    <mergeCell ref="WXB23:WXD23"/>
    <mergeCell ref="WXE23:WXG23"/>
    <mergeCell ref="WXH23:WXJ23"/>
    <mergeCell ref="WXK23:WXM23"/>
    <mergeCell ref="WXN23:WXP23"/>
    <mergeCell ref="WXQ23:WXS23"/>
    <mergeCell ref="WXT23:WXV23"/>
    <mergeCell ref="WXW23:WXY23"/>
    <mergeCell ref="WVX23:WVZ23"/>
    <mergeCell ref="WWA23:WWC23"/>
    <mergeCell ref="WWD23:WWF23"/>
    <mergeCell ref="WWG23:WWI23"/>
    <mergeCell ref="WWJ23:WWL23"/>
    <mergeCell ref="WWM23:WWO23"/>
    <mergeCell ref="WWP23:WWR23"/>
    <mergeCell ref="WWS23:WWU23"/>
    <mergeCell ref="WWV23:WWX23"/>
    <mergeCell ref="WUW23:WUY23"/>
    <mergeCell ref="WUZ23:WVB23"/>
    <mergeCell ref="WVC23:WVE23"/>
    <mergeCell ref="WVF23:WVH23"/>
    <mergeCell ref="WVI23:WVK23"/>
    <mergeCell ref="HC24:HE24"/>
    <mergeCell ref="HF24:HH24"/>
    <mergeCell ref="HI24:HK24"/>
    <mergeCell ref="HL24:HN24"/>
    <mergeCell ref="HO24:HQ24"/>
    <mergeCell ref="HR24:HT24"/>
    <mergeCell ref="HU24:HW24"/>
    <mergeCell ref="HX24:HZ24"/>
    <mergeCell ref="IA24:IC24"/>
    <mergeCell ref="GB24:GD24"/>
    <mergeCell ref="GE24:GG24"/>
    <mergeCell ref="GH24:GJ24"/>
    <mergeCell ref="GK24:GM24"/>
    <mergeCell ref="GN24:GP24"/>
    <mergeCell ref="GQ24:GS24"/>
    <mergeCell ref="GT24:GV24"/>
    <mergeCell ref="GW24:GY24"/>
    <mergeCell ref="GZ24:HB24"/>
    <mergeCell ref="FA24:FC24"/>
    <mergeCell ref="FD24:FF24"/>
    <mergeCell ref="FG24:FI24"/>
    <mergeCell ref="FJ24:FL24"/>
    <mergeCell ref="FM24:FO24"/>
    <mergeCell ref="FP24:FR24"/>
    <mergeCell ref="FS24:FU24"/>
    <mergeCell ref="FV24:FX24"/>
    <mergeCell ref="FY24:GA24"/>
    <mergeCell ref="DZ24:EB24"/>
    <mergeCell ref="EC24:EE24"/>
    <mergeCell ref="EF24:EH24"/>
    <mergeCell ref="EI24:EK24"/>
    <mergeCell ref="EL24:EN24"/>
    <mergeCell ref="EO24:EQ24"/>
    <mergeCell ref="ER24:ET24"/>
    <mergeCell ref="EU24:EW24"/>
    <mergeCell ref="EX24:EZ24"/>
    <mergeCell ref="LG24:LI24"/>
    <mergeCell ref="LJ24:LL24"/>
    <mergeCell ref="LM24:LO24"/>
    <mergeCell ref="LP24:LR24"/>
    <mergeCell ref="LS24:LU24"/>
    <mergeCell ref="LV24:LX24"/>
    <mergeCell ref="LY24:MA24"/>
    <mergeCell ref="MB24:MD24"/>
    <mergeCell ref="ME24:MG24"/>
    <mergeCell ref="KF24:KH24"/>
    <mergeCell ref="KI24:KK24"/>
    <mergeCell ref="KL24:KN24"/>
    <mergeCell ref="KO24:KQ24"/>
    <mergeCell ref="KR24:KT24"/>
    <mergeCell ref="KU24:KW24"/>
    <mergeCell ref="KX24:KZ24"/>
    <mergeCell ref="LA24:LC24"/>
    <mergeCell ref="LD24:LF24"/>
    <mergeCell ref="JE24:JG24"/>
    <mergeCell ref="JH24:JJ24"/>
    <mergeCell ref="JK24:JM24"/>
    <mergeCell ref="JN24:JP24"/>
    <mergeCell ref="JQ24:JS24"/>
    <mergeCell ref="JT24:JV24"/>
    <mergeCell ref="JW24:JY24"/>
    <mergeCell ref="JZ24:KB24"/>
    <mergeCell ref="KC24:KE24"/>
    <mergeCell ref="ID24:IF24"/>
    <mergeCell ref="IG24:II24"/>
    <mergeCell ref="IJ24:IL24"/>
    <mergeCell ref="IM24:IO24"/>
    <mergeCell ref="IP24:IR24"/>
    <mergeCell ref="IS24:IU24"/>
    <mergeCell ref="IV24:IX24"/>
    <mergeCell ref="IY24:JA24"/>
    <mergeCell ref="JB24:JD24"/>
    <mergeCell ref="PK24:PM24"/>
    <mergeCell ref="PN24:PP24"/>
    <mergeCell ref="PQ24:PS24"/>
    <mergeCell ref="PT24:PV24"/>
    <mergeCell ref="PW24:PY24"/>
    <mergeCell ref="PZ24:QB24"/>
    <mergeCell ref="QC24:QE24"/>
    <mergeCell ref="QF24:QH24"/>
    <mergeCell ref="QI24:QK24"/>
    <mergeCell ref="OJ24:OL24"/>
    <mergeCell ref="OM24:OO24"/>
    <mergeCell ref="OP24:OR24"/>
    <mergeCell ref="OS24:OU24"/>
    <mergeCell ref="OV24:OX24"/>
    <mergeCell ref="OY24:PA24"/>
    <mergeCell ref="PB24:PD24"/>
    <mergeCell ref="PE24:PG24"/>
    <mergeCell ref="PH24:PJ24"/>
    <mergeCell ref="NI24:NK24"/>
    <mergeCell ref="NL24:NN24"/>
    <mergeCell ref="NO24:NQ24"/>
    <mergeCell ref="NR24:NT24"/>
    <mergeCell ref="NU24:NW24"/>
    <mergeCell ref="NX24:NZ24"/>
    <mergeCell ref="OA24:OC24"/>
    <mergeCell ref="OD24:OF24"/>
    <mergeCell ref="OG24:OI24"/>
    <mergeCell ref="MH24:MJ24"/>
    <mergeCell ref="MK24:MM24"/>
    <mergeCell ref="MN24:MP24"/>
    <mergeCell ref="MQ24:MS24"/>
    <mergeCell ref="MT24:MV24"/>
    <mergeCell ref="MW24:MY24"/>
    <mergeCell ref="MZ24:NB24"/>
    <mergeCell ref="NC24:NE24"/>
    <mergeCell ref="NF24:NH24"/>
    <mergeCell ref="TO24:TQ24"/>
    <mergeCell ref="TR24:TT24"/>
    <mergeCell ref="TU24:TW24"/>
    <mergeCell ref="TX24:TZ24"/>
    <mergeCell ref="UA24:UC24"/>
    <mergeCell ref="UD24:UF24"/>
    <mergeCell ref="UG24:UI24"/>
    <mergeCell ref="UJ24:UL24"/>
    <mergeCell ref="UM24:UO24"/>
    <mergeCell ref="SN24:SP24"/>
    <mergeCell ref="SQ24:SS24"/>
    <mergeCell ref="ST24:SV24"/>
    <mergeCell ref="SW24:SY24"/>
    <mergeCell ref="SZ24:TB24"/>
    <mergeCell ref="TC24:TE24"/>
    <mergeCell ref="TF24:TH24"/>
    <mergeCell ref="TI24:TK24"/>
    <mergeCell ref="TL24:TN24"/>
    <mergeCell ref="RM24:RO24"/>
    <mergeCell ref="RP24:RR24"/>
    <mergeCell ref="RS24:RU24"/>
    <mergeCell ref="RV24:RX24"/>
    <mergeCell ref="RY24:SA24"/>
    <mergeCell ref="SB24:SD24"/>
    <mergeCell ref="SE24:SG24"/>
    <mergeCell ref="SH24:SJ24"/>
    <mergeCell ref="SK24:SM24"/>
    <mergeCell ref="QL24:QN24"/>
    <mergeCell ref="QO24:QQ24"/>
    <mergeCell ref="QR24:QT24"/>
    <mergeCell ref="QU24:QW24"/>
    <mergeCell ref="QX24:QZ24"/>
    <mergeCell ref="RA24:RC24"/>
    <mergeCell ref="RD24:RF24"/>
    <mergeCell ref="RG24:RI24"/>
    <mergeCell ref="RJ24:RL24"/>
    <mergeCell ref="XS24:XU24"/>
    <mergeCell ref="XV24:XX24"/>
    <mergeCell ref="XY24:YA24"/>
    <mergeCell ref="YB24:YD24"/>
    <mergeCell ref="YE24:YG24"/>
    <mergeCell ref="YH24:YJ24"/>
    <mergeCell ref="YK24:YM24"/>
    <mergeCell ref="YN24:YP24"/>
    <mergeCell ref="YQ24:YS24"/>
    <mergeCell ref="WR24:WT24"/>
    <mergeCell ref="WU24:WW24"/>
    <mergeCell ref="WX24:WZ24"/>
    <mergeCell ref="XA24:XC24"/>
    <mergeCell ref="XD24:XF24"/>
    <mergeCell ref="XG24:XI24"/>
    <mergeCell ref="XJ24:XL24"/>
    <mergeCell ref="XM24:XO24"/>
    <mergeCell ref="XP24:XR24"/>
    <mergeCell ref="VQ24:VS24"/>
    <mergeCell ref="VT24:VV24"/>
    <mergeCell ref="VW24:VY24"/>
    <mergeCell ref="VZ24:WB24"/>
    <mergeCell ref="WC24:WE24"/>
    <mergeCell ref="WF24:WH24"/>
    <mergeCell ref="WI24:WK24"/>
    <mergeCell ref="WL24:WN24"/>
    <mergeCell ref="WO24:WQ24"/>
    <mergeCell ref="UP24:UR24"/>
    <mergeCell ref="US24:UU24"/>
    <mergeCell ref="UV24:UX24"/>
    <mergeCell ref="UY24:VA24"/>
    <mergeCell ref="VB24:VD24"/>
    <mergeCell ref="VE24:VG24"/>
    <mergeCell ref="VH24:VJ24"/>
    <mergeCell ref="VK24:VM24"/>
    <mergeCell ref="VN24:VP24"/>
    <mergeCell ref="ABW24:ABY24"/>
    <mergeCell ref="ABZ24:ACB24"/>
    <mergeCell ref="ACC24:ACE24"/>
    <mergeCell ref="ACF24:ACH24"/>
    <mergeCell ref="ACI24:ACK24"/>
    <mergeCell ref="ACL24:ACN24"/>
    <mergeCell ref="ACO24:ACQ24"/>
    <mergeCell ref="ACR24:ACT24"/>
    <mergeCell ref="ACU24:ACW24"/>
    <mergeCell ref="AAV24:AAX24"/>
    <mergeCell ref="AAY24:ABA24"/>
    <mergeCell ref="ABB24:ABD24"/>
    <mergeCell ref="ABE24:ABG24"/>
    <mergeCell ref="ABH24:ABJ24"/>
    <mergeCell ref="ABK24:ABM24"/>
    <mergeCell ref="ABN24:ABP24"/>
    <mergeCell ref="ABQ24:ABS24"/>
    <mergeCell ref="ABT24:ABV24"/>
    <mergeCell ref="ZU24:ZW24"/>
    <mergeCell ref="ZX24:ZZ24"/>
    <mergeCell ref="AAA24:AAC24"/>
    <mergeCell ref="AAD24:AAF24"/>
    <mergeCell ref="AAG24:AAI24"/>
    <mergeCell ref="AAJ24:AAL24"/>
    <mergeCell ref="AAM24:AAO24"/>
    <mergeCell ref="AAP24:AAR24"/>
    <mergeCell ref="AAS24:AAU24"/>
    <mergeCell ref="YT24:YV24"/>
    <mergeCell ref="YW24:YY24"/>
    <mergeCell ref="YZ24:ZB24"/>
    <mergeCell ref="ZC24:ZE24"/>
    <mergeCell ref="ZF24:ZH24"/>
    <mergeCell ref="ZI24:ZK24"/>
    <mergeCell ref="ZL24:ZN24"/>
    <mergeCell ref="ZO24:ZQ24"/>
    <mergeCell ref="ZR24:ZT24"/>
    <mergeCell ref="AGA24:AGC24"/>
    <mergeCell ref="AGD24:AGF24"/>
    <mergeCell ref="AGG24:AGI24"/>
    <mergeCell ref="AGJ24:AGL24"/>
    <mergeCell ref="AGM24:AGO24"/>
    <mergeCell ref="AGP24:AGR24"/>
    <mergeCell ref="AGS24:AGU24"/>
    <mergeCell ref="AGV24:AGX24"/>
    <mergeCell ref="AGY24:AHA24"/>
    <mergeCell ref="AEZ24:AFB24"/>
    <mergeCell ref="AFC24:AFE24"/>
    <mergeCell ref="AFF24:AFH24"/>
    <mergeCell ref="AFI24:AFK24"/>
    <mergeCell ref="AFL24:AFN24"/>
    <mergeCell ref="AFO24:AFQ24"/>
    <mergeCell ref="AFR24:AFT24"/>
    <mergeCell ref="AFU24:AFW24"/>
    <mergeCell ref="AFX24:AFZ24"/>
    <mergeCell ref="ADY24:AEA24"/>
    <mergeCell ref="AEB24:AED24"/>
    <mergeCell ref="AEE24:AEG24"/>
    <mergeCell ref="AEH24:AEJ24"/>
    <mergeCell ref="AEK24:AEM24"/>
    <mergeCell ref="AEN24:AEP24"/>
    <mergeCell ref="AEQ24:AES24"/>
    <mergeCell ref="AET24:AEV24"/>
    <mergeCell ref="AEW24:AEY24"/>
    <mergeCell ref="ACX24:ACZ24"/>
    <mergeCell ref="ADA24:ADC24"/>
    <mergeCell ref="ADD24:ADF24"/>
    <mergeCell ref="ADG24:ADI24"/>
    <mergeCell ref="ADJ24:ADL24"/>
    <mergeCell ref="ADM24:ADO24"/>
    <mergeCell ref="ADP24:ADR24"/>
    <mergeCell ref="ADS24:ADU24"/>
    <mergeCell ref="ADV24:ADX24"/>
    <mergeCell ref="AKE24:AKG24"/>
    <mergeCell ref="AKH24:AKJ24"/>
    <mergeCell ref="AKK24:AKM24"/>
    <mergeCell ref="AKN24:AKP24"/>
    <mergeCell ref="AKQ24:AKS24"/>
    <mergeCell ref="AKT24:AKV24"/>
    <mergeCell ref="AKW24:AKY24"/>
    <mergeCell ref="AKZ24:ALB24"/>
    <mergeCell ref="ALC24:ALE24"/>
    <mergeCell ref="AJD24:AJF24"/>
    <mergeCell ref="AJG24:AJI24"/>
    <mergeCell ref="AJJ24:AJL24"/>
    <mergeCell ref="AJM24:AJO24"/>
    <mergeCell ref="AJP24:AJR24"/>
    <mergeCell ref="AJS24:AJU24"/>
    <mergeCell ref="AJV24:AJX24"/>
    <mergeCell ref="AJY24:AKA24"/>
    <mergeCell ref="AKB24:AKD24"/>
    <mergeCell ref="AIC24:AIE24"/>
    <mergeCell ref="AIF24:AIH24"/>
    <mergeCell ref="AII24:AIK24"/>
    <mergeCell ref="AIL24:AIN24"/>
    <mergeCell ref="AIO24:AIQ24"/>
    <mergeCell ref="AIR24:AIT24"/>
    <mergeCell ref="AIU24:AIW24"/>
    <mergeCell ref="AIX24:AIZ24"/>
    <mergeCell ref="AJA24:AJC24"/>
    <mergeCell ref="AHB24:AHD24"/>
    <mergeCell ref="AHE24:AHG24"/>
    <mergeCell ref="AHH24:AHJ24"/>
    <mergeCell ref="AHK24:AHM24"/>
    <mergeCell ref="AHN24:AHP24"/>
    <mergeCell ref="AHQ24:AHS24"/>
    <mergeCell ref="AHT24:AHV24"/>
    <mergeCell ref="AHW24:AHY24"/>
    <mergeCell ref="AHZ24:AIB24"/>
    <mergeCell ref="AOI24:AOK24"/>
    <mergeCell ref="AOL24:AON24"/>
    <mergeCell ref="AOO24:AOQ24"/>
    <mergeCell ref="AOR24:AOT24"/>
    <mergeCell ref="AOU24:AOW24"/>
    <mergeCell ref="AOX24:AOZ24"/>
    <mergeCell ref="APA24:APC24"/>
    <mergeCell ref="APD24:APF24"/>
    <mergeCell ref="APG24:API24"/>
    <mergeCell ref="ANH24:ANJ24"/>
    <mergeCell ref="ANK24:ANM24"/>
    <mergeCell ref="ANN24:ANP24"/>
    <mergeCell ref="ANQ24:ANS24"/>
    <mergeCell ref="ANT24:ANV24"/>
    <mergeCell ref="ANW24:ANY24"/>
    <mergeCell ref="ANZ24:AOB24"/>
    <mergeCell ref="AOC24:AOE24"/>
    <mergeCell ref="AOF24:AOH24"/>
    <mergeCell ref="AMG24:AMI24"/>
    <mergeCell ref="AMJ24:AML24"/>
    <mergeCell ref="AMM24:AMO24"/>
    <mergeCell ref="AMP24:AMR24"/>
    <mergeCell ref="AMS24:AMU24"/>
    <mergeCell ref="AMV24:AMX24"/>
    <mergeCell ref="AMY24:ANA24"/>
    <mergeCell ref="ANB24:AND24"/>
    <mergeCell ref="ANE24:ANG24"/>
    <mergeCell ref="ALF24:ALH24"/>
    <mergeCell ref="ALI24:ALK24"/>
    <mergeCell ref="ALL24:ALN24"/>
    <mergeCell ref="ALO24:ALQ24"/>
    <mergeCell ref="ALR24:ALT24"/>
    <mergeCell ref="ALU24:ALW24"/>
    <mergeCell ref="ALX24:ALZ24"/>
    <mergeCell ref="AMA24:AMC24"/>
    <mergeCell ref="AMD24:AMF24"/>
    <mergeCell ref="ASM24:ASO24"/>
    <mergeCell ref="ASP24:ASR24"/>
    <mergeCell ref="ASS24:ASU24"/>
    <mergeCell ref="ASV24:ASX24"/>
    <mergeCell ref="ASY24:ATA24"/>
    <mergeCell ref="ATB24:ATD24"/>
    <mergeCell ref="ATE24:ATG24"/>
    <mergeCell ref="ATH24:ATJ24"/>
    <mergeCell ref="ATK24:ATM24"/>
    <mergeCell ref="ARL24:ARN24"/>
    <mergeCell ref="ARO24:ARQ24"/>
    <mergeCell ref="ARR24:ART24"/>
    <mergeCell ref="ARU24:ARW24"/>
    <mergeCell ref="ARX24:ARZ24"/>
    <mergeCell ref="ASA24:ASC24"/>
    <mergeCell ref="ASD24:ASF24"/>
    <mergeCell ref="ASG24:ASI24"/>
    <mergeCell ref="ASJ24:ASL24"/>
    <mergeCell ref="AQK24:AQM24"/>
    <mergeCell ref="AQN24:AQP24"/>
    <mergeCell ref="AQQ24:AQS24"/>
    <mergeCell ref="AQT24:AQV24"/>
    <mergeCell ref="AQW24:AQY24"/>
    <mergeCell ref="AQZ24:ARB24"/>
    <mergeCell ref="ARC24:ARE24"/>
    <mergeCell ref="ARF24:ARH24"/>
    <mergeCell ref="ARI24:ARK24"/>
    <mergeCell ref="APJ24:APL24"/>
    <mergeCell ref="APM24:APO24"/>
    <mergeCell ref="APP24:APR24"/>
    <mergeCell ref="APS24:APU24"/>
    <mergeCell ref="APV24:APX24"/>
    <mergeCell ref="APY24:AQA24"/>
    <mergeCell ref="AQB24:AQD24"/>
    <mergeCell ref="AQE24:AQG24"/>
    <mergeCell ref="AQH24:AQJ24"/>
    <mergeCell ref="AWQ24:AWS24"/>
    <mergeCell ref="AWT24:AWV24"/>
    <mergeCell ref="AWW24:AWY24"/>
    <mergeCell ref="AWZ24:AXB24"/>
    <mergeCell ref="AXC24:AXE24"/>
    <mergeCell ref="AXF24:AXH24"/>
    <mergeCell ref="AXI24:AXK24"/>
    <mergeCell ref="AXL24:AXN24"/>
    <mergeCell ref="AXO24:AXQ24"/>
    <mergeCell ref="AVP24:AVR24"/>
    <mergeCell ref="AVS24:AVU24"/>
    <mergeCell ref="AVV24:AVX24"/>
    <mergeCell ref="AVY24:AWA24"/>
    <mergeCell ref="AWB24:AWD24"/>
    <mergeCell ref="AWE24:AWG24"/>
    <mergeCell ref="AWH24:AWJ24"/>
    <mergeCell ref="AWK24:AWM24"/>
    <mergeCell ref="AWN24:AWP24"/>
    <mergeCell ref="AUO24:AUQ24"/>
    <mergeCell ref="AUR24:AUT24"/>
    <mergeCell ref="AUU24:AUW24"/>
    <mergeCell ref="AUX24:AUZ24"/>
    <mergeCell ref="AVA24:AVC24"/>
    <mergeCell ref="AVD24:AVF24"/>
    <mergeCell ref="AVG24:AVI24"/>
    <mergeCell ref="AVJ24:AVL24"/>
    <mergeCell ref="AVM24:AVO24"/>
    <mergeCell ref="ATN24:ATP24"/>
    <mergeCell ref="ATQ24:ATS24"/>
    <mergeCell ref="ATT24:ATV24"/>
    <mergeCell ref="ATW24:ATY24"/>
    <mergeCell ref="ATZ24:AUB24"/>
    <mergeCell ref="AUC24:AUE24"/>
    <mergeCell ref="AUF24:AUH24"/>
    <mergeCell ref="AUI24:AUK24"/>
    <mergeCell ref="AUL24:AUN24"/>
    <mergeCell ref="BAU24:BAW24"/>
    <mergeCell ref="BAX24:BAZ24"/>
    <mergeCell ref="BBA24:BBC24"/>
    <mergeCell ref="BBD24:BBF24"/>
    <mergeCell ref="BBG24:BBI24"/>
    <mergeCell ref="BBJ24:BBL24"/>
    <mergeCell ref="BBM24:BBO24"/>
    <mergeCell ref="BBP24:BBR24"/>
    <mergeCell ref="BBS24:BBU24"/>
    <mergeCell ref="AZT24:AZV24"/>
    <mergeCell ref="AZW24:AZY24"/>
    <mergeCell ref="AZZ24:BAB24"/>
    <mergeCell ref="BAC24:BAE24"/>
    <mergeCell ref="BAF24:BAH24"/>
    <mergeCell ref="BAI24:BAK24"/>
    <mergeCell ref="BAL24:BAN24"/>
    <mergeCell ref="BAO24:BAQ24"/>
    <mergeCell ref="BAR24:BAT24"/>
    <mergeCell ref="AYS24:AYU24"/>
    <mergeCell ref="AYV24:AYX24"/>
    <mergeCell ref="AYY24:AZA24"/>
    <mergeCell ref="AZB24:AZD24"/>
    <mergeCell ref="AZE24:AZG24"/>
    <mergeCell ref="AZH24:AZJ24"/>
    <mergeCell ref="AZK24:AZM24"/>
    <mergeCell ref="AZN24:AZP24"/>
    <mergeCell ref="AZQ24:AZS24"/>
    <mergeCell ref="AXR24:AXT24"/>
    <mergeCell ref="AXU24:AXW24"/>
    <mergeCell ref="AXX24:AXZ24"/>
    <mergeCell ref="AYA24:AYC24"/>
    <mergeCell ref="AYD24:AYF24"/>
    <mergeCell ref="AYG24:AYI24"/>
    <mergeCell ref="AYJ24:AYL24"/>
    <mergeCell ref="AYM24:AYO24"/>
    <mergeCell ref="AYP24:AYR24"/>
    <mergeCell ref="BEY24:BFA24"/>
    <mergeCell ref="BFB24:BFD24"/>
    <mergeCell ref="BFE24:BFG24"/>
    <mergeCell ref="BFH24:BFJ24"/>
    <mergeCell ref="BFK24:BFM24"/>
    <mergeCell ref="BFN24:BFP24"/>
    <mergeCell ref="BFQ24:BFS24"/>
    <mergeCell ref="BFT24:BFV24"/>
    <mergeCell ref="BFW24:BFY24"/>
    <mergeCell ref="BDX24:BDZ24"/>
    <mergeCell ref="BEA24:BEC24"/>
    <mergeCell ref="BED24:BEF24"/>
    <mergeCell ref="BEG24:BEI24"/>
    <mergeCell ref="BEJ24:BEL24"/>
    <mergeCell ref="BEM24:BEO24"/>
    <mergeCell ref="BEP24:BER24"/>
    <mergeCell ref="BES24:BEU24"/>
    <mergeCell ref="BEV24:BEX24"/>
    <mergeCell ref="BCW24:BCY24"/>
    <mergeCell ref="BCZ24:BDB24"/>
    <mergeCell ref="BDC24:BDE24"/>
    <mergeCell ref="BDF24:BDH24"/>
    <mergeCell ref="BDI24:BDK24"/>
    <mergeCell ref="BDL24:BDN24"/>
    <mergeCell ref="BDO24:BDQ24"/>
    <mergeCell ref="BDR24:BDT24"/>
    <mergeCell ref="BDU24:BDW24"/>
    <mergeCell ref="BBV24:BBX24"/>
    <mergeCell ref="BBY24:BCA24"/>
    <mergeCell ref="BCB24:BCD24"/>
    <mergeCell ref="BCE24:BCG24"/>
    <mergeCell ref="BCH24:BCJ24"/>
    <mergeCell ref="BCK24:BCM24"/>
    <mergeCell ref="BCN24:BCP24"/>
    <mergeCell ref="BCQ24:BCS24"/>
    <mergeCell ref="BCT24:BCV24"/>
    <mergeCell ref="BJC24:BJE24"/>
    <mergeCell ref="BJF24:BJH24"/>
    <mergeCell ref="BJI24:BJK24"/>
    <mergeCell ref="BJL24:BJN24"/>
    <mergeCell ref="BJO24:BJQ24"/>
    <mergeCell ref="BJR24:BJT24"/>
    <mergeCell ref="BJU24:BJW24"/>
    <mergeCell ref="BJX24:BJZ24"/>
    <mergeCell ref="BKA24:BKC24"/>
    <mergeCell ref="BIB24:BID24"/>
    <mergeCell ref="BIE24:BIG24"/>
    <mergeCell ref="BIH24:BIJ24"/>
    <mergeCell ref="BIK24:BIM24"/>
    <mergeCell ref="BIN24:BIP24"/>
    <mergeCell ref="BIQ24:BIS24"/>
    <mergeCell ref="BIT24:BIV24"/>
    <mergeCell ref="BIW24:BIY24"/>
    <mergeCell ref="BIZ24:BJB24"/>
    <mergeCell ref="BHA24:BHC24"/>
    <mergeCell ref="BHD24:BHF24"/>
    <mergeCell ref="BHG24:BHI24"/>
    <mergeCell ref="BHJ24:BHL24"/>
    <mergeCell ref="BHM24:BHO24"/>
    <mergeCell ref="BHP24:BHR24"/>
    <mergeCell ref="BHS24:BHU24"/>
    <mergeCell ref="BHV24:BHX24"/>
    <mergeCell ref="BHY24:BIA24"/>
    <mergeCell ref="BFZ24:BGB24"/>
    <mergeCell ref="BGC24:BGE24"/>
    <mergeCell ref="BGF24:BGH24"/>
    <mergeCell ref="BGI24:BGK24"/>
    <mergeCell ref="BGL24:BGN24"/>
    <mergeCell ref="BGO24:BGQ24"/>
    <mergeCell ref="BGR24:BGT24"/>
    <mergeCell ref="BGU24:BGW24"/>
    <mergeCell ref="BGX24:BGZ24"/>
    <mergeCell ref="BNG24:BNI24"/>
    <mergeCell ref="BNJ24:BNL24"/>
    <mergeCell ref="BNM24:BNO24"/>
    <mergeCell ref="BNP24:BNR24"/>
    <mergeCell ref="BNS24:BNU24"/>
    <mergeCell ref="BNV24:BNX24"/>
    <mergeCell ref="BNY24:BOA24"/>
    <mergeCell ref="BOB24:BOD24"/>
    <mergeCell ref="BOE24:BOG24"/>
    <mergeCell ref="BMF24:BMH24"/>
    <mergeCell ref="BMI24:BMK24"/>
    <mergeCell ref="BML24:BMN24"/>
    <mergeCell ref="BMO24:BMQ24"/>
    <mergeCell ref="BMR24:BMT24"/>
    <mergeCell ref="BMU24:BMW24"/>
    <mergeCell ref="BMX24:BMZ24"/>
    <mergeCell ref="BNA24:BNC24"/>
    <mergeCell ref="BND24:BNF24"/>
    <mergeCell ref="BLE24:BLG24"/>
    <mergeCell ref="BLH24:BLJ24"/>
    <mergeCell ref="BLK24:BLM24"/>
    <mergeCell ref="BLN24:BLP24"/>
    <mergeCell ref="BLQ24:BLS24"/>
    <mergeCell ref="BLT24:BLV24"/>
    <mergeCell ref="BLW24:BLY24"/>
    <mergeCell ref="BLZ24:BMB24"/>
    <mergeCell ref="BMC24:BME24"/>
    <mergeCell ref="BKD24:BKF24"/>
    <mergeCell ref="BKG24:BKI24"/>
    <mergeCell ref="BKJ24:BKL24"/>
    <mergeCell ref="BKM24:BKO24"/>
    <mergeCell ref="BKP24:BKR24"/>
    <mergeCell ref="BKS24:BKU24"/>
    <mergeCell ref="BKV24:BKX24"/>
    <mergeCell ref="BKY24:BLA24"/>
    <mergeCell ref="BLB24:BLD24"/>
    <mergeCell ref="BRK24:BRM24"/>
    <mergeCell ref="BRN24:BRP24"/>
    <mergeCell ref="BRQ24:BRS24"/>
    <mergeCell ref="BRT24:BRV24"/>
    <mergeCell ref="BRW24:BRY24"/>
    <mergeCell ref="BRZ24:BSB24"/>
    <mergeCell ref="BSC24:BSE24"/>
    <mergeCell ref="BSF24:BSH24"/>
    <mergeCell ref="BSI24:BSK24"/>
    <mergeCell ref="BQJ24:BQL24"/>
    <mergeCell ref="BQM24:BQO24"/>
    <mergeCell ref="BQP24:BQR24"/>
    <mergeCell ref="BQS24:BQU24"/>
    <mergeCell ref="BQV24:BQX24"/>
    <mergeCell ref="BQY24:BRA24"/>
    <mergeCell ref="BRB24:BRD24"/>
    <mergeCell ref="BRE24:BRG24"/>
    <mergeCell ref="BRH24:BRJ24"/>
    <mergeCell ref="BPI24:BPK24"/>
    <mergeCell ref="BPL24:BPN24"/>
    <mergeCell ref="BPO24:BPQ24"/>
    <mergeCell ref="BPR24:BPT24"/>
    <mergeCell ref="BPU24:BPW24"/>
    <mergeCell ref="BPX24:BPZ24"/>
    <mergeCell ref="BQA24:BQC24"/>
    <mergeCell ref="BQD24:BQF24"/>
    <mergeCell ref="BQG24:BQI24"/>
    <mergeCell ref="BOH24:BOJ24"/>
    <mergeCell ref="BOK24:BOM24"/>
    <mergeCell ref="BON24:BOP24"/>
    <mergeCell ref="BOQ24:BOS24"/>
    <mergeCell ref="BOT24:BOV24"/>
    <mergeCell ref="BOW24:BOY24"/>
    <mergeCell ref="BOZ24:BPB24"/>
    <mergeCell ref="BPC24:BPE24"/>
    <mergeCell ref="BPF24:BPH24"/>
    <mergeCell ref="BVO24:BVQ24"/>
    <mergeCell ref="BVR24:BVT24"/>
    <mergeCell ref="BVU24:BVW24"/>
    <mergeCell ref="BVX24:BVZ24"/>
    <mergeCell ref="BWA24:BWC24"/>
    <mergeCell ref="BWD24:BWF24"/>
    <mergeCell ref="BWG24:BWI24"/>
    <mergeCell ref="BWJ24:BWL24"/>
    <mergeCell ref="BWM24:BWO24"/>
    <mergeCell ref="BUN24:BUP24"/>
    <mergeCell ref="BUQ24:BUS24"/>
    <mergeCell ref="BUT24:BUV24"/>
    <mergeCell ref="BUW24:BUY24"/>
    <mergeCell ref="BUZ24:BVB24"/>
    <mergeCell ref="BVC24:BVE24"/>
    <mergeCell ref="BVF24:BVH24"/>
    <mergeCell ref="BVI24:BVK24"/>
    <mergeCell ref="BVL24:BVN24"/>
    <mergeCell ref="BTM24:BTO24"/>
    <mergeCell ref="BTP24:BTR24"/>
    <mergeCell ref="BTS24:BTU24"/>
    <mergeCell ref="BTV24:BTX24"/>
    <mergeCell ref="BTY24:BUA24"/>
    <mergeCell ref="BUB24:BUD24"/>
    <mergeCell ref="BUE24:BUG24"/>
    <mergeCell ref="BUH24:BUJ24"/>
    <mergeCell ref="BUK24:BUM24"/>
    <mergeCell ref="BSL24:BSN24"/>
    <mergeCell ref="BSO24:BSQ24"/>
    <mergeCell ref="BSR24:BST24"/>
    <mergeCell ref="BSU24:BSW24"/>
    <mergeCell ref="BSX24:BSZ24"/>
    <mergeCell ref="BTA24:BTC24"/>
    <mergeCell ref="BTD24:BTF24"/>
    <mergeCell ref="BTG24:BTI24"/>
    <mergeCell ref="BTJ24:BTL24"/>
    <mergeCell ref="BZS24:BZU24"/>
    <mergeCell ref="BZV24:BZX24"/>
    <mergeCell ref="BZY24:CAA24"/>
    <mergeCell ref="CAB24:CAD24"/>
    <mergeCell ref="CAE24:CAG24"/>
    <mergeCell ref="CAH24:CAJ24"/>
    <mergeCell ref="CAK24:CAM24"/>
    <mergeCell ref="CAN24:CAP24"/>
    <mergeCell ref="CAQ24:CAS24"/>
    <mergeCell ref="BYR24:BYT24"/>
    <mergeCell ref="BYU24:BYW24"/>
    <mergeCell ref="BYX24:BYZ24"/>
    <mergeCell ref="BZA24:BZC24"/>
    <mergeCell ref="BZD24:BZF24"/>
    <mergeCell ref="BZG24:BZI24"/>
    <mergeCell ref="BZJ24:BZL24"/>
    <mergeCell ref="BZM24:BZO24"/>
    <mergeCell ref="BZP24:BZR24"/>
    <mergeCell ref="BXQ24:BXS24"/>
    <mergeCell ref="BXT24:BXV24"/>
    <mergeCell ref="BXW24:BXY24"/>
    <mergeCell ref="BXZ24:BYB24"/>
    <mergeCell ref="BYC24:BYE24"/>
    <mergeCell ref="BYF24:BYH24"/>
    <mergeCell ref="BYI24:BYK24"/>
    <mergeCell ref="BYL24:BYN24"/>
    <mergeCell ref="BYO24:BYQ24"/>
    <mergeCell ref="BWP24:BWR24"/>
    <mergeCell ref="BWS24:BWU24"/>
    <mergeCell ref="BWV24:BWX24"/>
    <mergeCell ref="BWY24:BXA24"/>
    <mergeCell ref="BXB24:BXD24"/>
    <mergeCell ref="BXE24:BXG24"/>
    <mergeCell ref="BXH24:BXJ24"/>
    <mergeCell ref="BXK24:BXM24"/>
    <mergeCell ref="BXN24:BXP24"/>
    <mergeCell ref="CDW24:CDY24"/>
    <mergeCell ref="CDZ24:CEB24"/>
    <mergeCell ref="CEC24:CEE24"/>
    <mergeCell ref="CEF24:CEH24"/>
    <mergeCell ref="CEI24:CEK24"/>
    <mergeCell ref="CEL24:CEN24"/>
    <mergeCell ref="CEO24:CEQ24"/>
    <mergeCell ref="CER24:CET24"/>
    <mergeCell ref="CEU24:CEW24"/>
    <mergeCell ref="CCV24:CCX24"/>
    <mergeCell ref="CCY24:CDA24"/>
    <mergeCell ref="CDB24:CDD24"/>
    <mergeCell ref="CDE24:CDG24"/>
    <mergeCell ref="CDH24:CDJ24"/>
    <mergeCell ref="CDK24:CDM24"/>
    <mergeCell ref="CDN24:CDP24"/>
    <mergeCell ref="CDQ24:CDS24"/>
    <mergeCell ref="CDT24:CDV24"/>
    <mergeCell ref="CBU24:CBW24"/>
    <mergeCell ref="CBX24:CBZ24"/>
    <mergeCell ref="CCA24:CCC24"/>
    <mergeCell ref="CCD24:CCF24"/>
    <mergeCell ref="CCG24:CCI24"/>
    <mergeCell ref="CCJ24:CCL24"/>
    <mergeCell ref="CCM24:CCO24"/>
    <mergeCell ref="CCP24:CCR24"/>
    <mergeCell ref="CCS24:CCU24"/>
    <mergeCell ref="CAT24:CAV24"/>
    <mergeCell ref="CAW24:CAY24"/>
    <mergeCell ref="CAZ24:CBB24"/>
    <mergeCell ref="CBC24:CBE24"/>
    <mergeCell ref="CBF24:CBH24"/>
    <mergeCell ref="CBI24:CBK24"/>
    <mergeCell ref="CBL24:CBN24"/>
    <mergeCell ref="CBO24:CBQ24"/>
    <mergeCell ref="CBR24:CBT24"/>
    <mergeCell ref="CIA24:CIC24"/>
    <mergeCell ref="CID24:CIF24"/>
    <mergeCell ref="CIG24:CII24"/>
    <mergeCell ref="CIJ24:CIL24"/>
    <mergeCell ref="CIM24:CIO24"/>
    <mergeCell ref="CIP24:CIR24"/>
    <mergeCell ref="CIS24:CIU24"/>
    <mergeCell ref="CIV24:CIX24"/>
    <mergeCell ref="CIY24:CJA24"/>
    <mergeCell ref="CGZ24:CHB24"/>
    <mergeCell ref="CHC24:CHE24"/>
    <mergeCell ref="CHF24:CHH24"/>
    <mergeCell ref="CHI24:CHK24"/>
    <mergeCell ref="CHL24:CHN24"/>
    <mergeCell ref="CHO24:CHQ24"/>
    <mergeCell ref="CHR24:CHT24"/>
    <mergeCell ref="CHU24:CHW24"/>
    <mergeCell ref="CHX24:CHZ24"/>
    <mergeCell ref="CFY24:CGA24"/>
    <mergeCell ref="CGB24:CGD24"/>
    <mergeCell ref="CGE24:CGG24"/>
    <mergeCell ref="CGH24:CGJ24"/>
    <mergeCell ref="CGK24:CGM24"/>
    <mergeCell ref="CGN24:CGP24"/>
    <mergeCell ref="CGQ24:CGS24"/>
    <mergeCell ref="CGT24:CGV24"/>
    <mergeCell ref="CGW24:CGY24"/>
    <mergeCell ref="CEX24:CEZ24"/>
    <mergeCell ref="CFA24:CFC24"/>
    <mergeCell ref="CFD24:CFF24"/>
    <mergeCell ref="CFG24:CFI24"/>
    <mergeCell ref="CFJ24:CFL24"/>
    <mergeCell ref="CFM24:CFO24"/>
    <mergeCell ref="CFP24:CFR24"/>
    <mergeCell ref="CFS24:CFU24"/>
    <mergeCell ref="CFV24:CFX24"/>
    <mergeCell ref="CME24:CMG24"/>
    <mergeCell ref="CMH24:CMJ24"/>
    <mergeCell ref="CMK24:CMM24"/>
    <mergeCell ref="CMN24:CMP24"/>
    <mergeCell ref="CMQ24:CMS24"/>
    <mergeCell ref="CMT24:CMV24"/>
    <mergeCell ref="CMW24:CMY24"/>
    <mergeCell ref="CMZ24:CNB24"/>
    <mergeCell ref="CNC24:CNE24"/>
    <mergeCell ref="CLD24:CLF24"/>
    <mergeCell ref="CLG24:CLI24"/>
    <mergeCell ref="CLJ24:CLL24"/>
    <mergeCell ref="CLM24:CLO24"/>
    <mergeCell ref="CLP24:CLR24"/>
    <mergeCell ref="CLS24:CLU24"/>
    <mergeCell ref="CLV24:CLX24"/>
    <mergeCell ref="CLY24:CMA24"/>
    <mergeCell ref="CMB24:CMD24"/>
    <mergeCell ref="CKC24:CKE24"/>
    <mergeCell ref="CKF24:CKH24"/>
    <mergeCell ref="CKI24:CKK24"/>
    <mergeCell ref="CKL24:CKN24"/>
    <mergeCell ref="CKO24:CKQ24"/>
    <mergeCell ref="CKR24:CKT24"/>
    <mergeCell ref="CKU24:CKW24"/>
    <mergeCell ref="CKX24:CKZ24"/>
    <mergeCell ref="CLA24:CLC24"/>
    <mergeCell ref="CJB24:CJD24"/>
    <mergeCell ref="CJE24:CJG24"/>
    <mergeCell ref="CJH24:CJJ24"/>
    <mergeCell ref="CJK24:CJM24"/>
    <mergeCell ref="CJN24:CJP24"/>
    <mergeCell ref="CJQ24:CJS24"/>
    <mergeCell ref="CJT24:CJV24"/>
    <mergeCell ref="CJW24:CJY24"/>
    <mergeCell ref="CJZ24:CKB24"/>
    <mergeCell ref="CQI24:CQK24"/>
    <mergeCell ref="CQL24:CQN24"/>
    <mergeCell ref="CQO24:CQQ24"/>
    <mergeCell ref="CQR24:CQT24"/>
    <mergeCell ref="CQU24:CQW24"/>
    <mergeCell ref="CQX24:CQZ24"/>
    <mergeCell ref="CRA24:CRC24"/>
    <mergeCell ref="CRD24:CRF24"/>
    <mergeCell ref="CRG24:CRI24"/>
    <mergeCell ref="CPH24:CPJ24"/>
    <mergeCell ref="CPK24:CPM24"/>
    <mergeCell ref="CPN24:CPP24"/>
    <mergeCell ref="CPQ24:CPS24"/>
    <mergeCell ref="CPT24:CPV24"/>
    <mergeCell ref="CPW24:CPY24"/>
    <mergeCell ref="CPZ24:CQB24"/>
    <mergeCell ref="CQC24:CQE24"/>
    <mergeCell ref="CQF24:CQH24"/>
    <mergeCell ref="COG24:COI24"/>
    <mergeCell ref="COJ24:COL24"/>
    <mergeCell ref="COM24:COO24"/>
    <mergeCell ref="COP24:COR24"/>
    <mergeCell ref="COS24:COU24"/>
    <mergeCell ref="COV24:COX24"/>
    <mergeCell ref="COY24:CPA24"/>
    <mergeCell ref="CPB24:CPD24"/>
    <mergeCell ref="CPE24:CPG24"/>
    <mergeCell ref="CNF24:CNH24"/>
    <mergeCell ref="CNI24:CNK24"/>
    <mergeCell ref="CNL24:CNN24"/>
    <mergeCell ref="CNO24:CNQ24"/>
    <mergeCell ref="CNR24:CNT24"/>
    <mergeCell ref="CNU24:CNW24"/>
    <mergeCell ref="CNX24:CNZ24"/>
    <mergeCell ref="COA24:COC24"/>
    <mergeCell ref="COD24:COF24"/>
    <mergeCell ref="CUM24:CUO24"/>
    <mergeCell ref="CUP24:CUR24"/>
    <mergeCell ref="CUS24:CUU24"/>
    <mergeCell ref="CUV24:CUX24"/>
    <mergeCell ref="CUY24:CVA24"/>
    <mergeCell ref="CVB24:CVD24"/>
    <mergeCell ref="CVE24:CVG24"/>
    <mergeCell ref="CVH24:CVJ24"/>
    <mergeCell ref="CVK24:CVM24"/>
    <mergeCell ref="CTL24:CTN24"/>
    <mergeCell ref="CTO24:CTQ24"/>
    <mergeCell ref="CTR24:CTT24"/>
    <mergeCell ref="CTU24:CTW24"/>
    <mergeCell ref="CTX24:CTZ24"/>
    <mergeCell ref="CUA24:CUC24"/>
    <mergeCell ref="CUD24:CUF24"/>
    <mergeCell ref="CUG24:CUI24"/>
    <mergeCell ref="CUJ24:CUL24"/>
    <mergeCell ref="CSK24:CSM24"/>
    <mergeCell ref="CSN24:CSP24"/>
    <mergeCell ref="CSQ24:CSS24"/>
    <mergeCell ref="CST24:CSV24"/>
    <mergeCell ref="CSW24:CSY24"/>
    <mergeCell ref="CSZ24:CTB24"/>
    <mergeCell ref="CTC24:CTE24"/>
    <mergeCell ref="CTF24:CTH24"/>
    <mergeCell ref="CTI24:CTK24"/>
    <mergeCell ref="CRJ24:CRL24"/>
    <mergeCell ref="CRM24:CRO24"/>
    <mergeCell ref="CRP24:CRR24"/>
    <mergeCell ref="CRS24:CRU24"/>
    <mergeCell ref="CRV24:CRX24"/>
    <mergeCell ref="CRY24:CSA24"/>
    <mergeCell ref="CSB24:CSD24"/>
    <mergeCell ref="CSE24:CSG24"/>
    <mergeCell ref="CSH24:CSJ24"/>
    <mergeCell ref="CYQ24:CYS24"/>
    <mergeCell ref="CYT24:CYV24"/>
    <mergeCell ref="CYW24:CYY24"/>
    <mergeCell ref="CYZ24:CZB24"/>
    <mergeCell ref="CZC24:CZE24"/>
    <mergeCell ref="CZF24:CZH24"/>
    <mergeCell ref="CZI24:CZK24"/>
    <mergeCell ref="CZL24:CZN24"/>
    <mergeCell ref="CZO24:CZQ24"/>
    <mergeCell ref="CXP24:CXR24"/>
    <mergeCell ref="CXS24:CXU24"/>
    <mergeCell ref="CXV24:CXX24"/>
    <mergeCell ref="CXY24:CYA24"/>
    <mergeCell ref="CYB24:CYD24"/>
    <mergeCell ref="CYE24:CYG24"/>
    <mergeCell ref="CYH24:CYJ24"/>
    <mergeCell ref="CYK24:CYM24"/>
    <mergeCell ref="CYN24:CYP24"/>
    <mergeCell ref="CWO24:CWQ24"/>
    <mergeCell ref="CWR24:CWT24"/>
    <mergeCell ref="CWU24:CWW24"/>
    <mergeCell ref="CWX24:CWZ24"/>
    <mergeCell ref="CXA24:CXC24"/>
    <mergeCell ref="CXD24:CXF24"/>
    <mergeCell ref="CXG24:CXI24"/>
    <mergeCell ref="CXJ24:CXL24"/>
    <mergeCell ref="CXM24:CXO24"/>
    <mergeCell ref="CVN24:CVP24"/>
    <mergeCell ref="CVQ24:CVS24"/>
    <mergeCell ref="CVT24:CVV24"/>
    <mergeCell ref="CVW24:CVY24"/>
    <mergeCell ref="CVZ24:CWB24"/>
    <mergeCell ref="CWC24:CWE24"/>
    <mergeCell ref="CWF24:CWH24"/>
    <mergeCell ref="CWI24:CWK24"/>
    <mergeCell ref="CWL24:CWN24"/>
    <mergeCell ref="DCU24:DCW24"/>
    <mergeCell ref="DCX24:DCZ24"/>
    <mergeCell ref="DDA24:DDC24"/>
    <mergeCell ref="DDD24:DDF24"/>
    <mergeCell ref="DDG24:DDI24"/>
    <mergeCell ref="DDJ24:DDL24"/>
    <mergeCell ref="DDM24:DDO24"/>
    <mergeCell ref="DDP24:DDR24"/>
    <mergeCell ref="DDS24:DDU24"/>
    <mergeCell ref="DBT24:DBV24"/>
    <mergeCell ref="DBW24:DBY24"/>
    <mergeCell ref="DBZ24:DCB24"/>
    <mergeCell ref="DCC24:DCE24"/>
    <mergeCell ref="DCF24:DCH24"/>
    <mergeCell ref="DCI24:DCK24"/>
    <mergeCell ref="DCL24:DCN24"/>
    <mergeCell ref="DCO24:DCQ24"/>
    <mergeCell ref="DCR24:DCT24"/>
    <mergeCell ref="DAS24:DAU24"/>
    <mergeCell ref="DAV24:DAX24"/>
    <mergeCell ref="DAY24:DBA24"/>
    <mergeCell ref="DBB24:DBD24"/>
    <mergeCell ref="DBE24:DBG24"/>
    <mergeCell ref="DBH24:DBJ24"/>
    <mergeCell ref="DBK24:DBM24"/>
    <mergeCell ref="DBN24:DBP24"/>
    <mergeCell ref="DBQ24:DBS24"/>
    <mergeCell ref="CZR24:CZT24"/>
    <mergeCell ref="CZU24:CZW24"/>
    <mergeCell ref="CZX24:CZZ24"/>
    <mergeCell ref="DAA24:DAC24"/>
    <mergeCell ref="DAD24:DAF24"/>
    <mergeCell ref="DAG24:DAI24"/>
    <mergeCell ref="DAJ24:DAL24"/>
    <mergeCell ref="DAM24:DAO24"/>
    <mergeCell ref="DAP24:DAR24"/>
    <mergeCell ref="DGY24:DHA24"/>
    <mergeCell ref="DHB24:DHD24"/>
    <mergeCell ref="DHE24:DHG24"/>
    <mergeCell ref="DHH24:DHJ24"/>
    <mergeCell ref="DHK24:DHM24"/>
    <mergeCell ref="DHN24:DHP24"/>
    <mergeCell ref="DHQ24:DHS24"/>
    <mergeCell ref="DHT24:DHV24"/>
    <mergeCell ref="DHW24:DHY24"/>
    <mergeCell ref="DFX24:DFZ24"/>
    <mergeCell ref="DGA24:DGC24"/>
    <mergeCell ref="DGD24:DGF24"/>
    <mergeCell ref="DGG24:DGI24"/>
    <mergeCell ref="DGJ24:DGL24"/>
    <mergeCell ref="DGM24:DGO24"/>
    <mergeCell ref="DGP24:DGR24"/>
    <mergeCell ref="DGS24:DGU24"/>
    <mergeCell ref="DGV24:DGX24"/>
    <mergeCell ref="DEW24:DEY24"/>
    <mergeCell ref="DEZ24:DFB24"/>
    <mergeCell ref="DFC24:DFE24"/>
    <mergeCell ref="DFF24:DFH24"/>
    <mergeCell ref="DFI24:DFK24"/>
    <mergeCell ref="DFL24:DFN24"/>
    <mergeCell ref="DFO24:DFQ24"/>
    <mergeCell ref="DFR24:DFT24"/>
    <mergeCell ref="DFU24:DFW24"/>
    <mergeCell ref="DDV24:DDX24"/>
    <mergeCell ref="DDY24:DEA24"/>
    <mergeCell ref="DEB24:DED24"/>
    <mergeCell ref="DEE24:DEG24"/>
    <mergeCell ref="DEH24:DEJ24"/>
    <mergeCell ref="DEK24:DEM24"/>
    <mergeCell ref="DEN24:DEP24"/>
    <mergeCell ref="DEQ24:DES24"/>
    <mergeCell ref="DET24:DEV24"/>
    <mergeCell ref="DLC24:DLE24"/>
    <mergeCell ref="DLF24:DLH24"/>
    <mergeCell ref="DLI24:DLK24"/>
    <mergeCell ref="DLL24:DLN24"/>
    <mergeCell ref="DLO24:DLQ24"/>
    <mergeCell ref="DLR24:DLT24"/>
    <mergeCell ref="DLU24:DLW24"/>
    <mergeCell ref="DLX24:DLZ24"/>
    <mergeCell ref="DMA24:DMC24"/>
    <mergeCell ref="DKB24:DKD24"/>
    <mergeCell ref="DKE24:DKG24"/>
    <mergeCell ref="DKH24:DKJ24"/>
    <mergeCell ref="DKK24:DKM24"/>
    <mergeCell ref="DKN24:DKP24"/>
    <mergeCell ref="DKQ24:DKS24"/>
    <mergeCell ref="DKT24:DKV24"/>
    <mergeCell ref="DKW24:DKY24"/>
    <mergeCell ref="DKZ24:DLB24"/>
    <mergeCell ref="DJA24:DJC24"/>
    <mergeCell ref="DJD24:DJF24"/>
    <mergeCell ref="DJG24:DJI24"/>
    <mergeCell ref="DJJ24:DJL24"/>
    <mergeCell ref="DJM24:DJO24"/>
    <mergeCell ref="DJP24:DJR24"/>
    <mergeCell ref="DJS24:DJU24"/>
    <mergeCell ref="DJV24:DJX24"/>
    <mergeCell ref="DJY24:DKA24"/>
    <mergeCell ref="DHZ24:DIB24"/>
    <mergeCell ref="DIC24:DIE24"/>
    <mergeCell ref="DIF24:DIH24"/>
    <mergeCell ref="DII24:DIK24"/>
    <mergeCell ref="DIL24:DIN24"/>
    <mergeCell ref="DIO24:DIQ24"/>
    <mergeCell ref="DIR24:DIT24"/>
    <mergeCell ref="DIU24:DIW24"/>
    <mergeCell ref="DIX24:DIZ24"/>
    <mergeCell ref="DPG24:DPI24"/>
    <mergeCell ref="DPJ24:DPL24"/>
    <mergeCell ref="DPM24:DPO24"/>
    <mergeCell ref="DPP24:DPR24"/>
    <mergeCell ref="DPS24:DPU24"/>
    <mergeCell ref="DPV24:DPX24"/>
    <mergeCell ref="DPY24:DQA24"/>
    <mergeCell ref="DQB24:DQD24"/>
    <mergeCell ref="DQE24:DQG24"/>
    <mergeCell ref="DOF24:DOH24"/>
    <mergeCell ref="DOI24:DOK24"/>
    <mergeCell ref="DOL24:DON24"/>
    <mergeCell ref="DOO24:DOQ24"/>
    <mergeCell ref="DOR24:DOT24"/>
    <mergeCell ref="DOU24:DOW24"/>
    <mergeCell ref="DOX24:DOZ24"/>
    <mergeCell ref="DPA24:DPC24"/>
    <mergeCell ref="DPD24:DPF24"/>
    <mergeCell ref="DNE24:DNG24"/>
    <mergeCell ref="DNH24:DNJ24"/>
    <mergeCell ref="DNK24:DNM24"/>
    <mergeCell ref="DNN24:DNP24"/>
    <mergeCell ref="DNQ24:DNS24"/>
    <mergeCell ref="DNT24:DNV24"/>
    <mergeCell ref="DNW24:DNY24"/>
    <mergeCell ref="DNZ24:DOB24"/>
    <mergeCell ref="DOC24:DOE24"/>
    <mergeCell ref="DMD24:DMF24"/>
    <mergeCell ref="DMG24:DMI24"/>
    <mergeCell ref="DMJ24:DML24"/>
    <mergeCell ref="DMM24:DMO24"/>
    <mergeCell ref="DMP24:DMR24"/>
    <mergeCell ref="DMS24:DMU24"/>
    <mergeCell ref="DMV24:DMX24"/>
    <mergeCell ref="DMY24:DNA24"/>
    <mergeCell ref="DNB24:DND24"/>
    <mergeCell ref="DTK24:DTM24"/>
    <mergeCell ref="DTN24:DTP24"/>
    <mergeCell ref="DTQ24:DTS24"/>
    <mergeCell ref="DTT24:DTV24"/>
    <mergeCell ref="DTW24:DTY24"/>
    <mergeCell ref="DTZ24:DUB24"/>
    <mergeCell ref="DUC24:DUE24"/>
    <mergeCell ref="DUF24:DUH24"/>
    <mergeCell ref="DUI24:DUK24"/>
    <mergeCell ref="DSJ24:DSL24"/>
    <mergeCell ref="DSM24:DSO24"/>
    <mergeCell ref="DSP24:DSR24"/>
    <mergeCell ref="DSS24:DSU24"/>
    <mergeCell ref="DSV24:DSX24"/>
    <mergeCell ref="DSY24:DTA24"/>
    <mergeCell ref="DTB24:DTD24"/>
    <mergeCell ref="DTE24:DTG24"/>
    <mergeCell ref="DTH24:DTJ24"/>
    <mergeCell ref="DRI24:DRK24"/>
    <mergeCell ref="DRL24:DRN24"/>
    <mergeCell ref="DRO24:DRQ24"/>
    <mergeCell ref="DRR24:DRT24"/>
    <mergeCell ref="DRU24:DRW24"/>
    <mergeCell ref="DRX24:DRZ24"/>
    <mergeCell ref="DSA24:DSC24"/>
    <mergeCell ref="DSD24:DSF24"/>
    <mergeCell ref="DSG24:DSI24"/>
    <mergeCell ref="DQH24:DQJ24"/>
    <mergeCell ref="DQK24:DQM24"/>
    <mergeCell ref="DQN24:DQP24"/>
    <mergeCell ref="DQQ24:DQS24"/>
    <mergeCell ref="DQT24:DQV24"/>
    <mergeCell ref="DQW24:DQY24"/>
    <mergeCell ref="DQZ24:DRB24"/>
    <mergeCell ref="DRC24:DRE24"/>
    <mergeCell ref="DRF24:DRH24"/>
    <mergeCell ref="DXO24:DXQ24"/>
    <mergeCell ref="DXR24:DXT24"/>
    <mergeCell ref="DXU24:DXW24"/>
    <mergeCell ref="DXX24:DXZ24"/>
    <mergeCell ref="DYA24:DYC24"/>
    <mergeCell ref="DYD24:DYF24"/>
    <mergeCell ref="DYG24:DYI24"/>
    <mergeCell ref="DYJ24:DYL24"/>
    <mergeCell ref="DYM24:DYO24"/>
    <mergeCell ref="DWN24:DWP24"/>
    <mergeCell ref="DWQ24:DWS24"/>
    <mergeCell ref="DWT24:DWV24"/>
    <mergeCell ref="DWW24:DWY24"/>
    <mergeCell ref="DWZ24:DXB24"/>
    <mergeCell ref="DXC24:DXE24"/>
    <mergeCell ref="DXF24:DXH24"/>
    <mergeCell ref="DXI24:DXK24"/>
    <mergeCell ref="DXL24:DXN24"/>
    <mergeCell ref="DVM24:DVO24"/>
    <mergeCell ref="DVP24:DVR24"/>
    <mergeCell ref="DVS24:DVU24"/>
    <mergeCell ref="DVV24:DVX24"/>
    <mergeCell ref="DVY24:DWA24"/>
    <mergeCell ref="DWB24:DWD24"/>
    <mergeCell ref="DWE24:DWG24"/>
    <mergeCell ref="DWH24:DWJ24"/>
    <mergeCell ref="DWK24:DWM24"/>
    <mergeCell ref="DUL24:DUN24"/>
    <mergeCell ref="DUO24:DUQ24"/>
    <mergeCell ref="DUR24:DUT24"/>
    <mergeCell ref="DUU24:DUW24"/>
    <mergeCell ref="DUX24:DUZ24"/>
    <mergeCell ref="DVA24:DVC24"/>
    <mergeCell ref="DVD24:DVF24"/>
    <mergeCell ref="DVG24:DVI24"/>
    <mergeCell ref="DVJ24:DVL24"/>
    <mergeCell ref="EBS24:EBU24"/>
    <mergeCell ref="EBV24:EBX24"/>
    <mergeCell ref="EBY24:ECA24"/>
    <mergeCell ref="ECB24:ECD24"/>
    <mergeCell ref="ECE24:ECG24"/>
    <mergeCell ref="ECH24:ECJ24"/>
    <mergeCell ref="ECK24:ECM24"/>
    <mergeCell ref="ECN24:ECP24"/>
    <mergeCell ref="ECQ24:ECS24"/>
    <mergeCell ref="EAR24:EAT24"/>
    <mergeCell ref="EAU24:EAW24"/>
    <mergeCell ref="EAX24:EAZ24"/>
    <mergeCell ref="EBA24:EBC24"/>
    <mergeCell ref="EBD24:EBF24"/>
    <mergeCell ref="EBG24:EBI24"/>
    <mergeCell ref="EBJ24:EBL24"/>
    <mergeCell ref="EBM24:EBO24"/>
    <mergeCell ref="EBP24:EBR24"/>
    <mergeCell ref="DZQ24:DZS24"/>
    <mergeCell ref="DZT24:DZV24"/>
    <mergeCell ref="DZW24:DZY24"/>
    <mergeCell ref="DZZ24:EAB24"/>
    <mergeCell ref="EAC24:EAE24"/>
    <mergeCell ref="EAF24:EAH24"/>
    <mergeCell ref="EAI24:EAK24"/>
    <mergeCell ref="EAL24:EAN24"/>
    <mergeCell ref="EAO24:EAQ24"/>
    <mergeCell ref="DYP24:DYR24"/>
    <mergeCell ref="DYS24:DYU24"/>
    <mergeCell ref="DYV24:DYX24"/>
    <mergeCell ref="DYY24:DZA24"/>
    <mergeCell ref="DZB24:DZD24"/>
    <mergeCell ref="DZE24:DZG24"/>
    <mergeCell ref="DZH24:DZJ24"/>
    <mergeCell ref="DZK24:DZM24"/>
    <mergeCell ref="DZN24:DZP24"/>
    <mergeCell ref="EFW24:EFY24"/>
    <mergeCell ref="EFZ24:EGB24"/>
    <mergeCell ref="EGC24:EGE24"/>
    <mergeCell ref="EGF24:EGH24"/>
    <mergeCell ref="EGI24:EGK24"/>
    <mergeCell ref="EGL24:EGN24"/>
    <mergeCell ref="EGO24:EGQ24"/>
    <mergeCell ref="EGR24:EGT24"/>
    <mergeCell ref="EGU24:EGW24"/>
    <mergeCell ref="EEV24:EEX24"/>
    <mergeCell ref="EEY24:EFA24"/>
    <mergeCell ref="EFB24:EFD24"/>
    <mergeCell ref="EFE24:EFG24"/>
    <mergeCell ref="EFH24:EFJ24"/>
    <mergeCell ref="EFK24:EFM24"/>
    <mergeCell ref="EFN24:EFP24"/>
    <mergeCell ref="EFQ24:EFS24"/>
    <mergeCell ref="EFT24:EFV24"/>
    <mergeCell ref="EDU24:EDW24"/>
    <mergeCell ref="EDX24:EDZ24"/>
    <mergeCell ref="EEA24:EEC24"/>
    <mergeCell ref="EED24:EEF24"/>
    <mergeCell ref="EEG24:EEI24"/>
    <mergeCell ref="EEJ24:EEL24"/>
    <mergeCell ref="EEM24:EEO24"/>
    <mergeCell ref="EEP24:EER24"/>
    <mergeCell ref="EES24:EEU24"/>
    <mergeCell ref="ECT24:ECV24"/>
    <mergeCell ref="ECW24:ECY24"/>
    <mergeCell ref="ECZ24:EDB24"/>
    <mergeCell ref="EDC24:EDE24"/>
    <mergeCell ref="EDF24:EDH24"/>
    <mergeCell ref="EDI24:EDK24"/>
    <mergeCell ref="EDL24:EDN24"/>
    <mergeCell ref="EDO24:EDQ24"/>
    <mergeCell ref="EDR24:EDT24"/>
    <mergeCell ref="EKA24:EKC24"/>
    <mergeCell ref="EKD24:EKF24"/>
    <mergeCell ref="EKG24:EKI24"/>
    <mergeCell ref="EKJ24:EKL24"/>
    <mergeCell ref="EKM24:EKO24"/>
    <mergeCell ref="EKP24:EKR24"/>
    <mergeCell ref="EKS24:EKU24"/>
    <mergeCell ref="EKV24:EKX24"/>
    <mergeCell ref="EKY24:ELA24"/>
    <mergeCell ref="EIZ24:EJB24"/>
    <mergeCell ref="EJC24:EJE24"/>
    <mergeCell ref="EJF24:EJH24"/>
    <mergeCell ref="EJI24:EJK24"/>
    <mergeCell ref="EJL24:EJN24"/>
    <mergeCell ref="EJO24:EJQ24"/>
    <mergeCell ref="EJR24:EJT24"/>
    <mergeCell ref="EJU24:EJW24"/>
    <mergeCell ref="EJX24:EJZ24"/>
    <mergeCell ref="EHY24:EIA24"/>
    <mergeCell ref="EIB24:EID24"/>
    <mergeCell ref="EIE24:EIG24"/>
    <mergeCell ref="EIH24:EIJ24"/>
    <mergeCell ref="EIK24:EIM24"/>
    <mergeCell ref="EIN24:EIP24"/>
    <mergeCell ref="EIQ24:EIS24"/>
    <mergeCell ref="EIT24:EIV24"/>
    <mergeCell ref="EIW24:EIY24"/>
    <mergeCell ref="EGX24:EGZ24"/>
    <mergeCell ref="EHA24:EHC24"/>
    <mergeCell ref="EHD24:EHF24"/>
    <mergeCell ref="EHG24:EHI24"/>
    <mergeCell ref="EHJ24:EHL24"/>
    <mergeCell ref="EHM24:EHO24"/>
    <mergeCell ref="EHP24:EHR24"/>
    <mergeCell ref="EHS24:EHU24"/>
    <mergeCell ref="EHV24:EHX24"/>
    <mergeCell ref="EOE24:EOG24"/>
    <mergeCell ref="EOH24:EOJ24"/>
    <mergeCell ref="EOK24:EOM24"/>
    <mergeCell ref="EON24:EOP24"/>
    <mergeCell ref="EOQ24:EOS24"/>
    <mergeCell ref="EOT24:EOV24"/>
    <mergeCell ref="EOW24:EOY24"/>
    <mergeCell ref="EOZ24:EPB24"/>
    <mergeCell ref="EPC24:EPE24"/>
    <mergeCell ref="END24:ENF24"/>
    <mergeCell ref="ENG24:ENI24"/>
    <mergeCell ref="ENJ24:ENL24"/>
    <mergeCell ref="ENM24:ENO24"/>
    <mergeCell ref="ENP24:ENR24"/>
    <mergeCell ref="ENS24:ENU24"/>
    <mergeCell ref="ENV24:ENX24"/>
    <mergeCell ref="ENY24:EOA24"/>
    <mergeCell ref="EOB24:EOD24"/>
    <mergeCell ref="EMC24:EME24"/>
    <mergeCell ref="EMF24:EMH24"/>
    <mergeCell ref="EMI24:EMK24"/>
    <mergeCell ref="EML24:EMN24"/>
    <mergeCell ref="EMO24:EMQ24"/>
    <mergeCell ref="EMR24:EMT24"/>
    <mergeCell ref="EMU24:EMW24"/>
    <mergeCell ref="EMX24:EMZ24"/>
    <mergeCell ref="ENA24:ENC24"/>
    <mergeCell ref="ELB24:ELD24"/>
    <mergeCell ref="ELE24:ELG24"/>
    <mergeCell ref="ELH24:ELJ24"/>
    <mergeCell ref="ELK24:ELM24"/>
    <mergeCell ref="ELN24:ELP24"/>
    <mergeCell ref="ELQ24:ELS24"/>
    <mergeCell ref="ELT24:ELV24"/>
    <mergeCell ref="ELW24:ELY24"/>
    <mergeCell ref="ELZ24:EMB24"/>
    <mergeCell ref="ESI24:ESK24"/>
    <mergeCell ref="ESL24:ESN24"/>
    <mergeCell ref="ESO24:ESQ24"/>
    <mergeCell ref="ESR24:EST24"/>
    <mergeCell ref="ESU24:ESW24"/>
    <mergeCell ref="ESX24:ESZ24"/>
    <mergeCell ref="ETA24:ETC24"/>
    <mergeCell ref="ETD24:ETF24"/>
    <mergeCell ref="ETG24:ETI24"/>
    <mergeCell ref="ERH24:ERJ24"/>
    <mergeCell ref="ERK24:ERM24"/>
    <mergeCell ref="ERN24:ERP24"/>
    <mergeCell ref="ERQ24:ERS24"/>
    <mergeCell ref="ERT24:ERV24"/>
    <mergeCell ref="ERW24:ERY24"/>
    <mergeCell ref="ERZ24:ESB24"/>
    <mergeCell ref="ESC24:ESE24"/>
    <mergeCell ref="ESF24:ESH24"/>
    <mergeCell ref="EQG24:EQI24"/>
    <mergeCell ref="EQJ24:EQL24"/>
    <mergeCell ref="EQM24:EQO24"/>
    <mergeCell ref="EQP24:EQR24"/>
    <mergeCell ref="EQS24:EQU24"/>
    <mergeCell ref="EQV24:EQX24"/>
    <mergeCell ref="EQY24:ERA24"/>
    <mergeCell ref="ERB24:ERD24"/>
    <mergeCell ref="ERE24:ERG24"/>
    <mergeCell ref="EPF24:EPH24"/>
    <mergeCell ref="EPI24:EPK24"/>
    <mergeCell ref="EPL24:EPN24"/>
    <mergeCell ref="EPO24:EPQ24"/>
    <mergeCell ref="EPR24:EPT24"/>
    <mergeCell ref="EPU24:EPW24"/>
    <mergeCell ref="EPX24:EPZ24"/>
    <mergeCell ref="EQA24:EQC24"/>
    <mergeCell ref="EQD24:EQF24"/>
    <mergeCell ref="EWM24:EWO24"/>
    <mergeCell ref="EWP24:EWR24"/>
    <mergeCell ref="EWS24:EWU24"/>
    <mergeCell ref="EWV24:EWX24"/>
    <mergeCell ref="EWY24:EXA24"/>
    <mergeCell ref="EXB24:EXD24"/>
    <mergeCell ref="EXE24:EXG24"/>
    <mergeCell ref="EXH24:EXJ24"/>
    <mergeCell ref="EXK24:EXM24"/>
    <mergeCell ref="EVL24:EVN24"/>
    <mergeCell ref="EVO24:EVQ24"/>
    <mergeCell ref="EVR24:EVT24"/>
    <mergeCell ref="EVU24:EVW24"/>
    <mergeCell ref="EVX24:EVZ24"/>
    <mergeCell ref="EWA24:EWC24"/>
    <mergeCell ref="EWD24:EWF24"/>
    <mergeCell ref="EWG24:EWI24"/>
    <mergeCell ref="EWJ24:EWL24"/>
    <mergeCell ref="EUK24:EUM24"/>
    <mergeCell ref="EUN24:EUP24"/>
    <mergeCell ref="EUQ24:EUS24"/>
    <mergeCell ref="EUT24:EUV24"/>
    <mergeCell ref="EUW24:EUY24"/>
    <mergeCell ref="EUZ24:EVB24"/>
    <mergeCell ref="EVC24:EVE24"/>
    <mergeCell ref="EVF24:EVH24"/>
    <mergeCell ref="EVI24:EVK24"/>
    <mergeCell ref="ETJ24:ETL24"/>
    <mergeCell ref="ETM24:ETO24"/>
    <mergeCell ref="ETP24:ETR24"/>
    <mergeCell ref="ETS24:ETU24"/>
    <mergeCell ref="ETV24:ETX24"/>
    <mergeCell ref="ETY24:EUA24"/>
    <mergeCell ref="EUB24:EUD24"/>
    <mergeCell ref="EUE24:EUG24"/>
    <mergeCell ref="EUH24:EUJ24"/>
    <mergeCell ref="FAQ24:FAS24"/>
    <mergeCell ref="FAT24:FAV24"/>
    <mergeCell ref="FAW24:FAY24"/>
    <mergeCell ref="FAZ24:FBB24"/>
    <mergeCell ref="FBC24:FBE24"/>
    <mergeCell ref="FBF24:FBH24"/>
    <mergeCell ref="FBI24:FBK24"/>
    <mergeCell ref="FBL24:FBN24"/>
    <mergeCell ref="FBO24:FBQ24"/>
    <mergeCell ref="EZP24:EZR24"/>
    <mergeCell ref="EZS24:EZU24"/>
    <mergeCell ref="EZV24:EZX24"/>
    <mergeCell ref="EZY24:FAA24"/>
    <mergeCell ref="FAB24:FAD24"/>
    <mergeCell ref="FAE24:FAG24"/>
    <mergeCell ref="FAH24:FAJ24"/>
    <mergeCell ref="FAK24:FAM24"/>
    <mergeCell ref="FAN24:FAP24"/>
    <mergeCell ref="EYO24:EYQ24"/>
    <mergeCell ref="EYR24:EYT24"/>
    <mergeCell ref="EYU24:EYW24"/>
    <mergeCell ref="EYX24:EYZ24"/>
    <mergeCell ref="EZA24:EZC24"/>
    <mergeCell ref="EZD24:EZF24"/>
    <mergeCell ref="EZG24:EZI24"/>
    <mergeCell ref="EZJ24:EZL24"/>
    <mergeCell ref="EZM24:EZO24"/>
    <mergeCell ref="EXN24:EXP24"/>
    <mergeCell ref="EXQ24:EXS24"/>
    <mergeCell ref="EXT24:EXV24"/>
    <mergeCell ref="EXW24:EXY24"/>
    <mergeCell ref="EXZ24:EYB24"/>
    <mergeCell ref="EYC24:EYE24"/>
    <mergeCell ref="EYF24:EYH24"/>
    <mergeCell ref="EYI24:EYK24"/>
    <mergeCell ref="EYL24:EYN24"/>
    <mergeCell ref="FEU24:FEW24"/>
    <mergeCell ref="FEX24:FEZ24"/>
    <mergeCell ref="FFA24:FFC24"/>
    <mergeCell ref="FFD24:FFF24"/>
    <mergeCell ref="FFG24:FFI24"/>
    <mergeCell ref="FFJ24:FFL24"/>
    <mergeCell ref="FFM24:FFO24"/>
    <mergeCell ref="FFP24:FFR24"/>
    <mergeCell ref="FFS24:FFU24"/>
    <mergeCell ref="FDT24:FDV24"/>
    <mergeCell ref="FDW24:FDY24"/>
    <mergeCell ref="FDZ24:FEB24"/>
    <mergeCell ref="FEC24:FEE24"/>
    <mergeCell ref="FEF24:FEH24"/>
    <mergeCell ref="FEI24:FEK24"/>
    <mergeCell ref="FEL24:FEN24"/>
    <mergeCell ref="FEO24:FEQ24"/>
    <mergeCell ref="FER24:FET24"/>
    <mergeCell ref="FCS24:FCU24"/>
    <mergeCell ref="FCV24:FCX24"/>
    <mergeCell ref="FCY24:FDA24"/>
    <mergeCell ref="FDB24:FDD24"/>
    <mergeCell ref="FDE24:FDG24"/>
    <mergeCell ref="FDH24:FDJ24"/>
    <mergeCell ref="FDK24:FDM24"/>
    <mergeCell ref="FDN24:FDP24"/>
    <mergeCell ref="FDQ24:FDS24"/>
    <mergeCell ref="FBR24:FBT24"/>
    <mergeCell ref="FBU24:FBW24"/>
    <mergeCell ref="FBX24:FBZ24"/>
    <mergeCell ref="FCA24:FCC24"/>
    <mergeCell ref="FCD24:FCF24"/>
    <mergeCell ref="FCG24:FCI24"/>
    <mergeCell ref="FCJ24:FCL24"/>
    <mergeCell ref="FCM24:FCO24"/>
    <mergeCell ref="FCP24:FCR24"/>
    <mergeCell ref="FIY24:FJA24"/>
    <mergeCell ref="FJB24:FJD24"/>
    <mergeCell ref="FJE24:FJG24"/>
    <mergeCell ref="FJH24:FJJ24"/>
    <mergeCell ref="FJK24:FJM24"/>
    <mergeCell ref="FJN24:FJP24"/>
    <mergeCell ref="FJQ24:FJS24"/>
    <mergeCell ref="FJT24:FJV24"/>
    <mergeCell ref="FJW24:FJY24"/>
    <mergeCell ref="FHX24:FHZ24"/>
    <mergeCell ref="FIA24:FIC24"/>
    <mergeCell ref="FID24:FIF24"/>
    <mergeCell ref="FIG24:FII24"/>
    <mergeCell ref="FIJ24:FIL24"/>
    <mergeCell ref="FIM24:FIO24"/>
    <mergeCell ref="FIP24:FIR24"/>
    <mergeCell ref="FIS24:FIU24"/>
    <mergeCell ref="FIV24:FIX24"/>
    <mergeCell ref="FGW24:FGY24"/>
    <mergeCell ref="FGZ24:FHB24"/>
    <mergeCell ref="FHC24:FHE24"/>
    <mergeCell ref="FHF24:FHH24"/>
    <mergeCell ref="FHI24:FHK24"/>
    <mergeCell ref="FHL24:FHN24"/>
    <mergeCell ref="FHO24:FHQ24"/>
    <mergeCell ref="FHR24:FHT24"/>
    <mergeCell ref="FHU24:FHW24"/>
    <mergeCell ref="FFV24:FFX24"/>
    <mergeCell ref="FFY24:FGA24"/>
    <mergeCell ref="FGB24:FGD24"/>
    <mergeCell ref="FGE24:FGG24"/>
    <mergeCell ref="FGH24:FGJ24"/>
    <mergeCell ref="FGK24:FGM24"/>
    <mergeCell ref="FGN24:FGP24"/>
    <mergeCell ref="FGQ24:FGS24"/>
    <mergeCell ref="FGT24:FGV24"/>
    <mergeCell ref="FNC24:FNE24"/>
    <mergeCell ref="FNF24:FNH24"/>
    <mergeCell ref="FNI24:FNK24"/>
    <mergeCell ref="FNL24:FNN24"/>
    <mergeCell ref="FNO24:FNQ24"/>
    <mergeCell ref="FNR24:FNT24"/>
    <mergeCell ref="FNU24:FNW24"/>
    <mergeCell ref="FNX24:FNZ24"/>
    <mergeCell ref="FOA24:FOC24"/>
    <mergeCell ref="FMB24:FMD24"/>
    <mergeCell ref="FME24:FMG24"/>
    <mergeCell ref="FMH24:FMJ24"/>
    <mergeCell ref="FMK24:FMM24"/>
    <mergeCell ref="FMN24:FMP24"/>
    <mergeCell ref="FMQ24:FMS24"/>
    <mergeCell ref="FMT24:FMV24"/>
    <mergeCell ref="FMW24:FMY24"/>
    <mergeCell ref="FMZ24:FNB24"/>
    <mergeCell ref="FLA24:FLC24"/>
    <mergeCell ref="FLD24:FLF24"/>
    <mergeCell ref="FLG24:FLI24"/>
    <mergeCell ref="FLJ24:FLL24"/>
    <mergeCell ref="FLM24:FLO24"/>
    <mergeCell ref="FLP24:FLR24"/>
    <mergeCell ref="FLS24:FLU24"/>
    <mergeCell ref="FLV24:FLX24"/>
    <mergeCell ref="FLY24:FMA24"/>
    <mergeCell ref="FJZ24:FKB24"/>
    <mergeCell ref="FKC24:FKE24"/>
    <mergeCell ref="FKF24:FKH24"/>
    <mergeCell ref="FKI24:FKK24"/>
    <mergeCell ref="FKL24:FKN24"/>
    <mergeCell ref="FKO24:FKQ24"/>
    <mergeCell ref="FKR24:FKT24"/>
    <mergeCell ref="FKU24:FKW24"/>
    <mergeCell ref="FKX24:FKZ24"/>
    <mergeCell ref="FRG24:FRI24"/>
    <mergeCell ref="FRJ24:FRL24"/>
    <mergeCell ref="FRM24:FRO24"/>
    <mergeCell ref="FRP24:FRR24"/>
    <mergeCell ref="FRS24:FRU24"/>
    <mergeCell ref="FRV24:FRX24"/>
    <mergeCell ref="FRY24:FSA24"/>
    <mergeCell ref="FSB24:FSD24"/>
    <mergeCell ref="FSE24:FSG24"/>
    <mergeCell ref="FQF24:FQH24"/>
    <mergeCell ref="FQI24:FQK24"/>
    <mergeCell ref="FQL24:FQN24"/>
    <mergeCell ref="FQO24:FQQ24"/>
    <mergeCell ref="FQR24:FQT24"/>
    <mergeCell ref="FQU24:FQW24"/>
    <mergeCell ref="FQX24:FQZ24"/>
    <mergeCell ref="FRA24:FRC24"/>
    <mergeCell ref="FRD24:FRF24"/>
    <mergeCell ref="FPE24:FPG24"/>
    <mergeCell ref="FPH24:FPJ24"/>
    <mergeCell ref="FPK24:FPM24"/>
    <mergeCell ref="FPN24:FPP24"/>
    <mergeCell ref="FPQ24:FPS24"/>
    <mergeCell ref="FPT24:FPV24"/>
    <mergeCell ref="FPW24:FPY24"/>
    <mergeCell ref="FPZ24:FQB24"/>
    <mergeCell ref="FQC24:FQE24"/>
    <mergeCell ref="FOD24:FOF24"/>
    <mergeCell ref="FOG24:FOI24"/>
    <mergeCell ref="FOJ24:FOL24"/>
    <mergeCell ref="FOM24:FOO24"/>
    <mergeCell ref="FOP24:FOR24"/>
    <mergeCell ref="FOS24:FOU24"/>
    <mergeCell ref="FOV24:FOX24"/>
    <mergeCell ref="FOY24:FPA24"/>
    <mergeCell ref="FPB24:FPD24"/>
    <mergeCell ref="FVK24:FVM24"/>
    <mergeCell ref="FVN24:FVP24"/>
    <mergeCell ref="FVQ24:FVS24"/>
    <mergeCell ref="FVT24:FVV24"/>
    <mergeCell ref="FVW24:FVY24"/>
    <mergeCell ref="FVZ24:FWB24"/>
    <mergeCell ref="FWC24:FWE24"/>
    <mergeCell ref="FWF24:FWH24"/>
    <mergeCell ref="FWI24:FWK24"/>
    <mergeCell ref="FUJ24:FUL24"/>
    <mergeCell ref="FUM24:FUO24"/>
    <mergeCell ref="FUP24:FUR24"/>
    <mergeCell ref="FUS24:FUU24"/>
    <mergeCell ref="FUV24:FUX24"/>
    <mergeCell ref="FUY24:FVA24"/>
    <mergeCell ref="FVB24:FVD24"/>
    <mergeCell ref="FVE24:FVG24"/>
    <mergeCell ref="FVH24:FVJ24"/>
    <mergeCell ref="FTI24:FTK24"/>
    <mergeCell ref="FTL24:FTN24"/>
    <mergeCell ref="FTO24:FTQ24"/>
    <mergeCell ref="FTR24:FTT24"/>
    <mergeCell ref="FTU24:FTW24"/>
    <mergeCell ref="FTX24:FTZ24"/>
    <mergeCell ref="FUA24:FUC24"/>
    <mergeCell ref="FUD24:FUF24"/>
    <mergeCell ref="FUG24:FUI24"/>
    <mergeCell ref="FSH24:FSJ24"/>
    <mergeCell ref="FSK24:FSM24"/>
    <mergeCell ref="FSN24:FSP24"/>
    <mergeCell ref="FSQ24:FSS24"/>
    <mergeCell ref="FST24:FSV24"/>
    <mergeCell ref="FSW24:FSY24"/>
    <mergeCell ref="FSZ24:FTB24"/>
    <mergeCell ref="FTC24:FTE24"/>
    <mergeCell ref="FTF24:FTH24"/>
    <mergeCell ref="FZO24:FZQ24"/>
    <mergeCell ref="FZR24:FZT24"/>
    <mergeCell ref="FZU24:FZW24"/>
    <mergeCell ref="FZX24:FZZ24"/>
    <mergeCell ref="GAA24:GAC24"/>
    <mergeCell ref="GAD24:GAF24"/>
    <mergeCell ref="GAG24:GAI24"/>
    <mergeCell ref="GAJ24:GAL24"/>
    <mergeCell ref="GAM24:GAO24"/>
    <mergeCell ref="FYN24:FYP24"/>
    <mergeCell ref="FYQ24:FYS24"/>
    <mergeCell ref="FYT24:FYV24"/>
    <mergeCell ref="FYW24:FYY24"/>
    <mergeCell ref="FYZ24:FZB24"/>
    <mergeCell ref="FZC24:FZE24"/>
    <mergeCell ref="FZF24:FZH24"/>
    <mergeCell ref="FZI24:FZK24"/>
    <mergeCell ref="FZL24:FZN24"/>
    <mergeCell ref="FXM24:FXO24"/>
    <mergeCell ref="FXP24:FXR24"/>
    <mergeCell ref="FXS24:FXU24"/>
    <mergeCell ref="FXV24:FXX24"/>
    <mergeCell ref="FXY24:FYA24"/>
    <mergeCell ref="FYB24:FYD24"/>
    <mergeCell ref="FYE24:FYG24"/>
    <mergeCell ref="FYH24:FYJ24"/>
    <mergeCell ref="FYK24:FYM24"/>
    <mergeCell ref="FWL24:FWN24"/>
    <mergeCell ref="FWO24:FWQ24"/>
    <mergeCell ref="FWR24:FWT24"/>
    <mergeCell ref="FWU24:FWW24"/>
    <mergeCell ref="FWX24:FWZ24"/>
    <mergeCell ref="FXA24:FXC24"/>
    <mergeCell ref="FXD24:FXF24"/>
    <mergeCell ref="FXG24:FXI24"/>
    <mergeCell ref="FXJ24:FXL24"/>
    <mergeCell ref="GDS24:GDU24"/>
    <mergeCell ref="GDV24:GDX24"/>
    <mergeCell ref="GDY24:GEA24"/>
    <mergeCell ref="GEB24:GED24"/>
    <mergeCell ref="GEE24:GEG24"/>
    <mergeCell ref="GEH24:GEJ24"/>
    <mergeCell ref="GEK24:GEM24"/>
    <mergeCell ref="GEN24:GEP24"/>
    <mergeCell ref="GEQ24:GES24"/>
    <mergeCell ref="GCR24:GCT24"/>
    <mergeCell ref="GCU24:GCW24"/>
    <mergeCell ref="GCX24:GCZ24"/>
    <mergeCell ref="GDA24:GDC24"/>
    <mergeCell ref="GDD24:GDF24"/>
    <mergeCell ref="GDG24:GDI24"/>
    <mergeCell ref="GDJ24:GDL24"/>
    <mergeCell ref="GDM24:GDO24"/>
    <mergeCell ref="GDP24:GDR24"/>
    <mergeCell ref="GBQ24:GBS24"/>
    <mergeCell ref="GBT24:GBV24"/>
    <mergeCell ref="GBW24:GBY24"/>
    <mergeCell ref="GBZ24:GCB24"/>
    <mergeCell ref="GCC24:GCE24"/>
    <mergeCell ref="GCF24:GCH24"/>
    <mergeCell ref="GCI24:GCK24"/>
    <mergeCell ref="GCL24:GCN24"/>
    <mergeCell ref="GCO24:GCQ24"/>
    <mergeCell ref="GAP24:GAR24"/>
    <mergeCell ref="GAS24:GAU24"/>
    <mergeCell ref="GAV24:GAX24"/>
    <mergeCell ref="GAY24:GBA24"/>
    <mergeCell ref="GBB24:GBD24"/>
    <mergeCell ref="GBE24:GBG24"/>
    <mergeCell ref="GBH24:GBJ24"/>
    <mergeCell ref="GBK24:GBM24"/>
    <mergeCell ref="GBN24:GBP24"/>
    <mergeCell ref="GHW24:GHY24"/>
    <mergeCell ref="GHZ24:GIB24"/>
    <mergeCell ref="GIC24:GIE24"/>
    <mergeCell ref="GIF24:GIH24"/>
    <mergeCell ref="GII24:GIK24"/>
    <mergeCell ref="GIL24:GIN24"/>
    <mergeCell ref="GIO24:GIQ24"/>
    <mergeCell ref="GIR24:GIT24"/>
    <mergeCell ref="GIU24:GIW24"/>
    <mergeCell ref="GGV24:GGX24"/>
    <mergeCell ref="GGY24:GHA24"/>
    <mergeCell ref="GHB24:GHD24"/>
    <mergeCell ref="GHE24:GHG24"/>
    <mergeCell ref="GHH24:GHJ24"/>
    <mergeCell ref="GHK24:GHM24"/>
    <mergeCell ref="GHN24:GHP24"/>
    <mergeCell ref="GHQ24:GHS24"/>
    <mergeCell ref="GHT24:GHV24"/>
    <mergeCell ref="GFU24:GFW24"/>
    <mergeCell ref="GFX24:GFZ24"/>
    <mergeCell ref="GGA24:GGC24"/>
    <mergeCell ref="GGD24:GGF24"/>
    <mergeCell ref="GGG24:GGI24"/>
    <mergeCell ref="GGJ24:GGL24"/>
    <mergeCell ref="GGM24:GGO24"/>
    <mergeCell ref="GGP24:GGR24"/>
    <mergeCell ref="GGS24:GGU24"/>
    <mergeCell ref="GET24:GEV24"/>
    <mergeCell ref="GEW24:GEY24"/>
    <mergeCell ref="GEZ24:GFB24"/>
    <mergeCell ref="GFC24:GFE24"/>
    <mergeCell ref="GFF24:GFH24"/>
    <mergeCell ref="GFI24:GFK24"/>
    <mergeCell ref="GFL24:GFN24"/>
    <mergeCell ref="GFO24:GFQ24"/>
    <mergeCell ref="GFR24:GFT24"/>
    <mergeCell ref="GMA24:GMC24"/>
    <mergeCell ref="GMD24:GMF24"/>
    <mergeCell ref="GMG24:GMI24"/>
    <mergeCell ref="GMJ24:GML24"/>
    <mergeCell ref="GMM24:GMO24"/>
    <mergeCell ref="GMP24:GMR24"/>
    <mergeCell ref="GMS24:GMU24"/>
    <mergeCell ref="GMV24:GMX24"/>
    <mergeCell ref="GMY24:GNA24"/>
    <mergeCell ref="GKZ24:GLB24"/>
    <mergeCell ref="GLC24:GLE24"/>
    <mergeCell ref="GLF24:GLH24"/>
    <mergeCell ref="GLI24:GLK24"/>
    <mergeCell ref="GLL24:GLN24"/>
    <mergeCell ref="GLO24:GLQ24"/>
    <mergeCell ref="GLR24:GLT24"/>
    <mergeCell ref="GLU24:GLW24"/>
    <mergeCell ref="GLX24:GLZ24"/>
    <mergeCell ref="GJY24:GKA24"/>
    <mergeCell ref="GKB24:GKD24"/>
    <mergeCell ref="GKE24:GKG24"/>
    <mergeCell ref="GKH24:GKJ24"/>
    <mergeCell ref="GKK24:GKM24"/>
    <mergeCell ref="GKN24:GKP24"/>
    <mergeCell ref="GKQ24:GKS24"/>
    <mergeCell ref="GKT24:GKV24"/>
    <mergeCell ref="GKW24:GKY24"/>
    <mergeCell ref="GIX24:GIZ24"/>
    <mergeCell ref="GJA24:GJC24"/>
    <mergeCell ref="GJD24:GJF24"/>
    <mergeCell ref="GJG24:GJI24"/>
    <mergeCell ref="GJJ24:GJL24"/>
    <mergeCell ref="GJM24:GJO24"/>
    <mergeCell ref="GJP24:GJR24"/>
    <mergeCell ref="GJS24:GJU24"/>
    <mergeCell ref="GJV24:GJX24"/>
    <mergeCell ref="GQE24:GQG24"/>
    <mergeCell ref="GQH24:GQJ24"/>
    <mergeCell ref="GQK24:GQM24"/>
    <mergeCell ref="GQN24:GQP24"/>
    <mergeCell ref="GQQ24:GQS24"/>
    <mergeCell ref="GQT24:GQV24"/>
    <mergeCell ref="GQW24:GQY24"/>
    <mergeCell ref="GQZ24:GRB24"/>
    <mergeCell ref="GRC24:GRE24"/>
    <mergeCell ref="GPD24:GPF24"/>
    <mergeCell ref="GPG24:GPI24"/>
    <mergeCell ref="GPJ24:GPL24"/>
    <mergeCell ref="GPM24:GPO24"/>
    <mergeCell ref="GPP24:GPR24"/>
    <mergeCell ref="GPS24:GPU24"/>
    <mergeCell ref="GPV24:GPX24"/>
    <mergeCell ref="GPY24:GQA24"/>
    <mergeCell ref="GQB24:GQD24"/>
    <mergeCell ref="GOC24:GOE24"/>
    <mergeCell ref="GOF24:GOH24"/>
    <mergeCell ref="GOI24:GOK24"/>
    <mergeCell ref="GOL24:GON24"/>
    <mergeCell ref="GOO24:GOQ24"/>
    <mergeCell ref="GOR24:GOT24"/>
    <mergeCell ref="GOU24:GOW24"/>
    <mergeCell ref="GOX24:GOZ24"/>
    <mergeCell ref="GPA24:GPC24"/>
    <mergeCell ref="GNB24:GND24"/>
    <mergeCell ref="GNE24:GNG24"/>
    <mergeCell ref="GNH24:GNJ24"/>
    <mergeCell ref="GNK24:GNM24"/>
    <mergeCell ref="GNN24:GNP24"/>
    <mergeCell ref="GNQ24:GNS24"/>
    <mergeCell ref="GNT24:GNV24"/>
    <mergeCell ref="GNW24:GNY24"/>
    <mergeCell ref="GNZ24:GOB24"/>
    <mergeCell ref="GUI24:GUK24"/>
    <mergeCell ref="GUL24:GUN24"/>
    <mergeCell ref="GUO24:GUQ24"/>
    <mergeCell ref="GUR24:GUT24"/>
    <mergeCell ref="GUU24:GUW24"/>
    <mergeCell ref="GUX24:GUZ24"/>
    <mergeCell ref="GVA24:GVC24"/>
    <mergeCell ref="GVD24:GVF24"/>
    <mergeCell ref="GVG24:GVI24"/>
    <mergeCell ref="GTH24:GTJ24"/>
    <mergeCell ref="GTK24:GTM24"/>
    <mergeCell ref="GTN24:GTP24"/>
    <mergeCell ref="GTQ24:GTS24"/>
    <mergeCell ref="GTT24:GTV24"/>
    <mergeCell ref="GTW24:GTY24"/>
    <mergeCell ref="GTZ24:GUB24"/>
    <mergeCell ref="GUC24:GUE24"/>
    <mergeCell ref="GUF24:GUH24"/>
    <mergeCell ref="GSG24:GSI24"/>
    <mergeCell ref="GSJ24:GSL24"/>
    <mergeCell ref="GSM24:GSO24"/>
    <mergeCell ref="GSP24:GSR24"/>
    <mergeCell ref="GSS24:GSU24"/>
    <mergeCell ref="GSV24:GSX24"/>
    <mergeCell ref="GSY24:GTA24"/>
    <mergeCell ref="GTB24:GTD24"/>
    <mergeCell ref="GTE24:GTG24"/>
    <mergeCell ref="GRF24:GRH24"/>
    <mergeCell ref="GRI24:GRK24"/>
    <mergeCell ref="GRL24:GRN24"/>
    <mergeCell ref="GRO24:GRQ24"/>
    <mergeCell ref="GRR24:GRT24"/>
    <mergeCell ref="GRU24:GRW24"/>
    <mergeCell ref="GRX24:GRZ24"/>
    <mergeCell ref="GSA24:GSC24"/>
    <mergeCell ref="GSD24:GSF24"/>
    <mergeCell ref="GYM24:GYO24"/>
    <mergeCell ref="GYP24:GYR24"/>
    <mergeCell ref="GYS24:GYU24"/>
    <mergeCell ref="GYV24:GYX24"/>
    <mergeCell ref="GYY24:GZA24"/>
    <mergeCell ref="GZB24:GZD24"/>
    <mergeCell ref="GZE24:GZG24"/>
    <mergeCell ref="GZH24:GZJ24"/>
    <mergeCell ref="GZK24:GZM24"/>
    <mergeCell ref="GXL24:GXN24"/>
    <mergeCell ref="GXO24:GXQ24"/>
    <mergeCell ref="GXR24:GXT24"/>
    <mergeCell ref="GXU24:GXW24"/>
    <mergeCell ref="GXX24:GXZ24"/>
    <mergeCell ref="GYA24:GYC24"/>
    <mergeCell ref="GYD24:GYF24"/>
    <mergeCell ref="GYG24:GYI24"/>
    <mergeCell ref="GYJ24:GYL24"/>
    <mergeCell ref="GWK24:GWM24"/>
    <mergeCell ref="GWN24:GWP24"/>
    <mergeCell ref="GWQ24:GWS24"/>
    <mergeCell ref="GWT24:GWV24"/>
    <mergeCell ref="GWW24:GWY24"/>
    <mergeCell ref="GWZ24:GXB24"/>
    <mergeCell ref="GXC24:GXE24"/>
    <mergeCell ref="GXF24:GXH24"/>
    <mergeCell ref="GXI24:GXK24"/>
    <mergeCell ref="GVJ24:GVL24"/>
    <mergeCell ref="GVM24:GVO24"/>
    <mergeCell ref="GVP24:GVR24"/>
    <mergeCell ref="GVS24:GVU24"/>
    <mergeCell ref="GVV24:GVX24"/>
    <mergeCell ref="GVY24:GWA24"/>
    <mergeCell ref="GWB24:GWD24"/>
    <mergeCell ref="GWE24:GWG24"/>
    <mergeCell ref="GWH24:GWJ24"/>
    <mergeCell ref="HCQ24:HCS24"/>
    <mergeCell ref="HCT24:HCV24"/>
    <mergeCell ref="HCW24:HCY24"/>
    <mergeCell ref="HCZ24:HDB24"/>
    <mergeCell ref="HDC24:HDE24"/>
    <mergeCell ref="HDF24:HDH24"/>
    <mergeCell ref="HDI24:HDK24"/>
    <mergeCell ref="HDL24:HDN24"/>
    <mergeCell ref="HDO24:HDQ24"/>
    <mergeCell ref="HBP24:HBR24"/>
    <mergeCell ref="HBS24:HBU24"/>
    <mergeCell ref="HBV24:HBX24"/>
    <mergeCell ref="HBY24:HCA24"/>
    <mergeCell ref="HCB24:HCD24"/>
    <mergeCell ref="HCE24:HCG24"/>
    <mergeCell ref="HCH24:HCJ24"/>
    <mergeCell ref="HCK24:HCM24"/>
    <mergeCell ref="HCN24:HCP24"/>
    <mergeCell ref="HAO24:HAQ24"/>
    <mergeCell ref="HAR24:HAT24"/>
    <mergeCell ref="HAU24:HAW24"/>
    <mergeCell ref="HAX24:HAZ24"/>
    <mergeCell ref="HBA24:HBC24"/>
    <mergeCell ref="HBD24:HBF24"/>
    <mergeCell ref="HBG24:HBI24"/>
    <mergeCell ref="HBJ24:HBL24"/>
    <mergeCell ref="HBM24:HBO24"/>
    <mergeCell ref="GZN24:GZP24"/>
    <mergeCell ref="GZQ24:GZS24"/>
    <mergeCell ref="GZT24:GZV24"/>
    <mergeCell ref="GZW24:GZY24"/>
    <mergeCell ref="GZZ24:HAB24"/>
    <mergeCell ref="HAC24:HAE24"/>
    <mergeCell ref="HAF24:HAH24"/>
    <mergeCell ref="HAI24:HAK24"/>
    <mergeCell ref="HAL24:HAN24"/>
    <mergeCell ref="HGU24:HGW24"/>
    <mergeCell ref="HGX24:HGZ24"/>
    <mergeCell ref="HHA24:HHC24"/>
    <mergeCell ref="HHD24:HHF24"/>
    <mergeCell ref="HHG24:HHI24"/>
    <mergeCell ref="HHJ24:HHL24"/>
    <mergeCell ref="HHM24:HHO24"/>
    <mergeCell ref="HHP24:HHR24"/>
    <mergeCell ref="HHS24:HHU24"/>
    <mergeCell ref="HFT24:HFV24"/>
    <mergeCell ref="HFW24:HFY24"/>
    <mergeCell ref="HFZ24:HGB24"/>
    <mergeCell ref="HGC24:HGE24"/>
    <mergeCell ref="HGF24:HGH24"/>
    <mergeCell ref="HGI24:HGK24"/>
    <mergeCell ref="HGL24:HGN24"/>
    <mergeCell ref="HGO24:HGQ24"/>
    <mergeCell ref="HGR24:HGT24"/>
    <mergeCell ref="HES24:HEU24"/>
    <mergeCell ref="HEV24:HEX24"/>
    <mergeCell ref="HEY24:HFA24"/>
    <mergeCell ref="HFB24:HFD24"/>
    <mergeCell ref="HFE24:HFG24"/>
    <mergeCell ref="HFH24:HFJ24"/>
    <mergeCell ref="HFK24:HFM24"/>
    <mergeCell ref="HFN24:HFP24"/>
    <mergeCell ref="HFQ24:HFS24"/>
    <mergeCell ref="HDR24:HDT24"/>
    <mergeCell ref="HDU24:HDW24"/>
    <mergeCell ref="HDX24:HDZ24"/>
    <mergeCell ref="HEA24:HEC24"/>
    <mergeCell ref="HED24:HEF24"/>
    <mergeCell ref="HEG24:HEI24"/>
    <mergeCell ref="HEJ24:HEL24"/>
    <mergeCell ref="HEM24:HEO24"/>
    <mergeCell ref="HEP24:HER24"/>
    <mergeCell ref="HKY24:HLA24"/>
    <mergeCell ref="HLB24:HLD24"/>
    <mergeCell ref="HLE24:HLG24"/>
    <mergeCell ref="HLH24:HLJ24"/>
    <mergeCell ref="HLK24:HLM24"/>
    <mergeCell ref="HLN24:HLP24"/>
    <mergeCell ref="HLQ24:HLS24"/>
    <mergeCell ref="HLT24:HLV24"/>
    <mergeCell ref="HLW24:HLY24"/>
    <mergeCell ref="HJX24:HJZ24"/>
    <mergeCell ref="HKA24:HKC24"/>
    <mergeCell ref="HKD24:HKF24"/>
    <mergeCell ref="HKG24:HKI24"/>
    <mergeCell ref="HKJ24:HKL24"/>
    <mergeCell ref="HKM24:HKO24"/>
    <mergeCell ref="HKP24:HKR24"/>
    <mergeCell ref="HKS24:HKU24"/>
    <mergeCell ref="HKV24:HKX24"/>
    <mergeCell ref="HIW24:HIY24"/>
    <mergeCell ref="HIZ24:HJB24"/>
    <mergeCell ref="HJC24:HJE24"/>
    <mergeCell ref="HJF24:HJH24"/>
    <mergeCell ref="HJI24:HJK24"/>
    <mergeCell ref="HJL24:HJN24"/>
    <mergeCell ref="HJO24:HJQ24"/>
    <mergeCell ref="HJR24:HJT24"/>
    <mergeCell ref="HJU24:HJW24"/>
    <mergeCell ref="HHV24:HHX24"/>
    <mergeCell ref="HHY24:HIA24"/>
    <mergeCell ref="HIB24:HID24"/>
    <mergeCell ref="HIE24:HIG24"/>
    <mergeCell ref="HIH24:HIJ24"/>
    <mergeCell ref="HIK24:HIM24"/>
    <mergeCell ref="HIN24:HIP24"/>
    <mergeCell ref="HIQ24:HIS24"/>
    <mergeCell ref="HIT24:HIV24"/>
    <mergeCell ref="HPC24:HPE24"/>
    <mergeCell ref="HPF24:HPH24"/>
    <mergeCell ref="HPI24:HPK24"/>
    <mergeCell ref="HPL24:HPN24"/>
    <mergeCell ref="HPO24:HPQ24"/>
    <mergeCell ref="HPR24:HPT24"/>
    <mergeCell ref="HPU24:HPW24"/>
    <mergeCell ref="HPX24:HPZ24"/>
    <mergeCell ref="HQA24:HQC24"/>
    <mergeCell ref="HOB24:HOD24"/>
    <mergeCell ref="HOE24:HOG24"/>
    <mergeCell ref="HOH24:HOJ24"/>
    <mergeCell ref="HOK24:HOM24"/>
    <mergeCell ref="HON24:HOP24"/>
    <mergeCell ref="HOQ24:HOS24"/>
    <mergeCell ref="HOT24:HOV24"/>
    <mergeCell ref="HOW24:HOY24"/>
    <mergeCell ref="HOZ24:HPB24"/>
    <mergeCell ref="HNA24:HNC24"/>
    <mergeCell ref="HND24:HNF24"/>
    <mergeCell ref="HNG24:HNI24"/>
    <mergeCell ref="HNJ24:HNL24"/>
    <mergeCell ref="HNM24:HNO24"/>
    <mergeCell ref="HNP24:HNR24"/>
    <mergeCell ref="HNS24:HNU24"/>
    <mergeCell ref="HNV24:HNX24"/>
    <mergeCell ref="HNY24:HOA24"/>
    <mergeCell ref="HLZ24:HMB24"/>
    <mergeCell ref="HMC24:HME24"/>
    <mergeCell ref="HMF24:HMH24"/>
    <mergeCell ref="HMI24:HMK24"/>
    <mergeCell ref="HML24:HMN24"/>
    <mergeCell ref="HMO24:HMQ24"/>
    <mergeCell ref="HMR24:HMT24"/>
    <mergeCell ref="HMU24:HMW24"/>
    <mergeCell ref="HMX24:HMZ24"/>
    <mergeCell ref="HTG24:HTI24"/>
    <mergeCell ref="HTJ24:HTL24"/>
    <mergeCell ref="HTM24:HTO24"/>
    <mergeCell ref="HTP24:HTR24"/>
    <mergeCell ref="HTS24:HTU24"/>
    <mergeCell ref="HTV24:HTX24"/>
    <mergeCell ref="HTY24:HUA24"/>
    <mergeCell ref="HUB24:HUD24"/>
    <mergeCell ref="HUE24:HUG24"/>
    <mergeCell ref="HSF24:HSH24"/>
    <mergeCell ref="HSI24:HSK24"/>
    <mergeCell ref="HSL24:HSN24"/>
    <mergeCell ref="HSO24:HSQ24"/>
    <mergeCell ref="HSR24:HST24"/>
    <mergeCell ref="HSU24:HSW24"/>
    <mergeCell ref="HSX24:HSZ24"/>
    <mergeCell ref="HTA24:HTC24"/>
    <mergeCell ref="HTD24:HTF24"/>
    <mergeCell ref="HRE24:HRG24"/>
    <mergeCell ref="HRH24:HRJ24"/>
    <mergeCell ref="HRK24:HRM24"/>
    <mergeCell ref="HRN24:HRP24"/>
    <mergeCell ref="HRQ24:HRS24"/>
    <mergeCell ref="HRT24:HRV24"/>
    <mergeCell ref="HRW24:HRY24"/>
    <mergeCell ref="HRZ24:HSB24"/>
    <mergeCell ref="HSC24:HSE24"/>
    <mergeCell ref="HQD24:HQF24"/>
    <mergeCell ref="HQG24:HQI24"/>
    <mergeCell ref="HQJ24:HQL24"/>
    <mergeCell ref="HQM24:HQO24"/>
    <mergeCell ref="HQP24:HQR24"/>
    <mergeCell ref="HQS24:HQU24"/>
    <mergeCell ref="HQV24:HQX24"/>
    <mergeCell ref="HQY24:HRA24"/>
    <mergeCell ref="HRB24:HRD24"/>
    <mergeCell ref="HXK24:HXM24"/>
    <mergeCell ref="HXN24:HXP24"/>
    <mergeCell ref="HXQ24:HXS24"/>
    <mergeCell ref="HXT24:HXV24"/>
    <mergeCell ref="HXW24:HXY24"/>
    <mergeCell ref="HXZ24:HYB24"/>
    <mergeCell ref="HYC24:HYE24"/>
    <mergeCell ref="HYF24:HYH24"/>
    <mergeCell ref="HYI24:HYK24"/>
    <mergeCell ref="HWJ24:HWL24"/>
    <mergeCell ref="HWM24:HWO24"/>
    <mergeCell ref="HWP24:HWR24"/>
    <mergeCell ref="HWS24:HWU24"/>
    <mergeCell ref="HWV24:HWX24"/>
    <mergeCell ref="HWY24:HXA24"/>
    <mergeCell ref="HXB24:HXD24"/>
    <mergeCell ref="HXE24:HXG24"/>
    <mergeCell ref="HXH24:HXJ24"/>
    <mergeCell ref="HVI24:HVK24"/>
    <mergeCell ref="HVL24:HVN24"/>
    <mergeCell ref="HVO24:HVQ24"/>
    <mergeCell ref="HVR24:HVT24"/>
    <mergeCell ref="HVU24:HVW24"/>
    <mergeCell ref="HVX24:HVZ24"/>
    <mergeCell ref="HWA24:HWC24"/>
    <mergeCell ref="HWD24:HWF24"/>
    <mergeCell ref="HWG24:HWI24"/>
    <mergeCell ref="HUH24:HUJ24"/>
    <mergeCell ref="HUK24:HUM24"/>
    <mergeCell ref="HUN24:HUP24"/>
    <mergeCell ref="HUQ24:HUS24"/>
    <mergeCell ref="HUT24:HUV24"/>
    <mergeCell ref="HUW24:HUY24"/>
    <mergeCell ref="HUZ24:HVB24"/>
    <mergeCell ref="HVC24:HVE24"/>
    <mergeCell ref="HVF24:HVH24"/>
    <mergeCell ref="IBO24:IBQ24"/>
    <mergeCell ref="IBR24:IBT24"/>
    <mergeCell ref="IBU24:IBW24"/>
    <mergeCell ref="IBX24:IBZ24"/>
    <mergeCell ref="ICA24:ICC24"/>
    <mergeCell ref="ICD24:ICF24"/>
    <mergeCell ref="ICG24:ICI24"/>
    <mergeCell ref="ICJ24:ICL24"/>
    <mergeCell ref="ICM24:ICO24"/>
    <mergeCell ref="IAN24:IAP24"/>
    <mergeCell ref="IAQ24:IAS24"/>
    <mergeCell ref="IAT24:IAV24"/>
    <mergeCell ref="IAW24:IAY24"/>
    <mergeCell ref="IAZ24:IBB24"/>
    <mergeCell ref="IBC24:IBE24"/>
    <mergeCell ref="IBF24:IBH24"/>
    <mergeCell ref="IBI24:IBK24"/>
    <mergeCell ref="IBL24:IBN24"/>
    <mergeCell ref="HZM24:HZO24"/>
    <mergeCell ref="HZP24:HZR24"/>
    <mergeCell ref="HZS24:HZU24"/>
    <mergeCell ref="HZV24:HZX24"/>
    <mergeCell ref="HZY24:IAA24"/>
    <mergeCell ref="IAB24:IAD24"/>
    <mergeCell ref="IAE24:IAG24"/>
    <mergeCell ref="IAH24:IAJ24"/>
    <mergeCell ref="IAK24:IAM24"/>
    <mergeCell ref="HYL24:HYN24"/>
    <mergeCell ref="HYO24:HYQ24"/>
    <mergeCell ref="HYR24:HYT24"/>
    <mergeCell ref="HYU24:HYW24"/>
    <mergeCell ref="HYX24:HYZ24"/>
    <mergeCell ref="HZA24:HZC24"/>
    <mergeCell ref="HZD24:HZF24"/>
    <mergeCell ref="HZG24:HZI24"/>
    <mergeCell ref="HZJ24:HZL24"/>
    <mergeCell ref="IFS24:IFU24"/>
    <mergeCell ref="IFV24:IFX24"/>
    <mergeCell ref="IFY24:IGA24"/>
    <mergeCell ref="IGB24:IGD24"/>
    <mergeCell ref="IGE24:IGG24"/>
    <mergeCell ref="IGH24:IGJ24"/>
    <mergeCell ref="IGK24:IGM24"/>
    <mergeCell ref="IGN24:IGP24"/>
    <mergeCell ref="IGQ24:IGS24"/>
    <mergeCell ref="IER24:IET24"/>
    <mergeCell ref="IEU24:IEW24"/>
    <mergeCell ref="IEX24:IEZ24"/>
    <mergeCell ref="IFA24:IFC24"/>
    <mergeCell ref="IFD24:IFF24"/>
    <mergeCell ref="IFG24:IFI24"/>
    <mergeCell ref="IFJ24:IFL24"/>
    <mergeCell ref="IFM24:IFO24"/>
    <mergeCell ref="IFP24:IFR24"/>
    <mergeCell ref="IDQ24:IDS24"/>
    <mergeCell ref="IDT24:IDV24"/>
    <mergeCell ref="IDW24:IDY24"/>
    <mergeCell ref="IDZ24:IEB24"/>
    <mergeCell ref="IEC24:IEE24"/>
    <mergeCell ref="IEF24:IEH24"/>
    <mergeCell ref="IEI24:IEK24"/>
    <mergeCell ref="IEL24:IEN24"/>
    <mergeCell ref="IEO24:IEQ24"/>
    <mergeCell ref="ICP24:ICR24"/>
    <mergeCell ref="ICS24:ICU24"/>
    <mergeCell ref="ICV24:ICX24"/>
    <mergeCell ref="ICY24:IDA24"/>
    <mergeCell ref="IDB24:IDD24"/>
    <mergeCell ref="IDE24:IDG24"/>
    <mergeCell ref="IDH24:IDJ24"/>
    <mergeCell ref="IDK24:IDM24"/>
    <mergeCell ref="IDN24:IDP24"/>
    <mergeCell ref="IJW24:IJY24"/>
    <mergeCell ref="IJZ24:IKB24"/>
    <mergeCell ref="IKC24:IKE24"/>
    <mergeCell ref="IKF24:IKH24"/>
    <mergeCell ref="IKI24:IKK24"/>
    <mergeCell ref="IKL24:IKN24"/>
    <mergeCell ref="IKO24:IKQ24"/>
    <mergeCell ref="IKR24:IKT24"/>
    <mergeCell ref="IKU24:IKW24"/>
    <mergeCell ref="IIV24:IIX24"/>
    <mergeCell ref="IIY24:IJA24"/>
    <mergeCell ref="IJB24:IJD24"/>
    <mergeCell ref="IJE24:IJG24"/>
    <mergeCell ref="IJH24:IJJ24"/>
    <mergeCell ref="IJK24:IJM24"/>
    <mergeCell ref="IJN24:IJP24"/>
    <mergeCell ref="IJQ24:IJS24"/>
    <mergeCell ref="IJT24:IJV24"/>
    <mergeCell ref="IHU24:IHW24"/>
    <mergeCell ref="IHX24:IHZ24"/>
    <mergeCell ref="IIA24:IIC24"/>
    <mergeCell ref="IID24:IIF24"/>
    <mergeCell ref="IIG24:III24"/>
    <mergeCell ref="IIJ24:IIL24"/>
    <mergeCell ref="IIM24:IIO24"/>
    <mergeCell ref="IIP24:IIR24"/>
    <mergeCell ref="IIS24:IIU24"/>
    <mergeCell ref="IGT24:IGV24"/>
    <mergeCell ref="IGW24:IGY24"/>
    <mergeCell ref="IGZ24:IHB24"/>
    <mergeCell ref="IHC24:IHE24"/>
    <mergeCell ref="IHF24:IHH24"/>
    <mergeCell ref="IHI24:IHK24"/>
    <mergeCell ref="IHL24:IHN24"/>
    <mergeCell ref="IHO24:IHQ24"/>
    <mergeCell ref="IHR24:IHT24"/>
    <mergeCell ref="IOA24:IOC24"/>
    <mergeCell ref="IOD24:IOF24"/>
    <mergeCell ref="IOG24:IOI24"/>
    <mergeCell ref="IOJ24:IOL24"/>
    <mergeCell ref="IOM24:IOO24"/>
    <mergeCell ref="IOP24:IOR24"/>
    <mergeCell ref="IOS24:IOU24"/>
    <mergeCell ref="IOV24:IOX24"/>
    <mergeCell ref="IOY24:IPA24"/>
    <mergeCell ref="IMZ24:INB24"/>
    <mergeCell ref="INC24:INE24"/>
    <mergeCell ref="INF24:INH24"/>
    <mergeCell ref="INI24:INK24"/>
    <mergeCell ref="INL24:INN24"/>
    <mergeCell ref="INO24:INQ24"/>
    <mergeCell ref="INR24:INT24"/>
    <mergeCell ref="INU24:INW24"/>
    <mergeCell ref="INX24:INZ24"/>
    <mergeCell ref="ILY24:IMA24"/>
    <mergeCell ref="IMB24:IMD24"/>
    <mergeCell ref="IME24:IMG24"/>
    <mergeCell ref="IMH24:IMJ24"/>
    <mergeCell ref="IMK24:IMM24"/>
    <mergeCell ref="IMN24:IMP24"/>
    <mergeCell ref="IMQ24:IMS24"/>
    <mergeCell ref="IMT24:IMV24"/>
    <mergeCell ref="IMW24:IMY24"/>
    <mergeCell ref="IKX24:IKZ24"/>
    <mergeCell ref="ILA24:ILC24"/>
    <mergeCell ref="ILD24:ILF24"/>
    <mergeCell ref="ILG24:ILI24"/>
    <mergeCell ref="ILJ24:ILL24"/>
    <mergeCell ref="ILM24:ILO24"/>
    <mergeCell ref="ILP24:ILR24"/>
    <mergeCell ref="ILS24:ILU24"/>
    <mergeCell ref="ILV24:ILX24"/>
    <mergeCell ref="ISE24:ISG24"/>
    <mergeCell ref="ISH24:ISJ24"/>
    <mergeCell ref="ISK24:ISM24"/>
    <mergeCell ref="ISN24:ISP24"/>
    <mergeCell ref="ISQ24:ISS24"/>
    <mergeCell ref="IST24:ISV24"/>
    <mergeCell ref="ISW24:ISY24"/>
    <mergeCell ref="ISZ24:ITB24"/>
    <mergeCell ref="ITC24:ITE24"/>
    <mergeCell ref="IRD24:IRF24"/>
    <mergeCell ref="IRG24:IRI24"/>
    <mergeCell ref="IRJ24:IRL24"/>
    <mergeCell ref="IRM24:IRO24"/>
    <mergeCell ref="IRP24:IRR24"/>
    <mergeCell ref="IRS24:IRU24"/>
    <mergeCell ref="IRV24:IRX24"/>
    <mergeCell ref="IRY24:ISA24"/>
    <mergeCell ref="ISB24:ISD24"/>
    <mergeCell ref="IQC24:IQE24"/>
    <mergeCell ref="IQF24:IQH24"/>
    <mergeCell ref="IQI24:IQK24"/>
    <mergeCell ref="IQL24:IQN24"/>
    <mergeCell ref="IQO24:IQQ24"/>
    <mergeCell ref="IQR24:IQT24"/>
    <mergeCell ref="IQU24:IQW24"/>
    <mergeCell ref="IQX24:IQZ24"/>
    <mergeCell ref="IRA24:IRC24"/>
    <mergeCell ref="IPB24:IPD24"/>
    <mergeCell ref="IPE24:IPG24"/>
    <mergeCell ref="IPH24:IPJ24"/>
    <mergeCell ref="IPK24:IPM24"/>
    <mergeCell ref="IPN24:IPP24"/>
    <mergeCell ref="IPQ24:IPS24"/>
    <mergeCell ref="IPT24:IPV24"/>
    <mergeCell ref="IPW24:IPY24"/>
    <mergeCell ref="IPZ24:IQB24"/>
    <mergeCell ref="IWI24:IWK24"/>
    <mergeCell ref="IWL24:IWN24"/>
    <mergeCell ref="IWO24:IWQ24"/>
    <mergeCell ref="IWR24:IWT24"/>
    <mergeCell ref="IWU24:IWW24"/>
    <mergeCell ref="IWX24:IWZ24"/>
    <mergeCell ref="IXA24:IXC24"/>
    <mergeCell ref="IXD24:IXF24"/>
    <mergeCell ref="IXG24:IXI24"/>
    <mergeCell ref="IVH24:IVJ24"/>
    <mergeCell ref="IVK24:IVM24"/>
    <mergeCell ref="IVN24:IVP24"/>
    <mergeCell ref="IVQ24:IVS24"/>
    <mergeCell ref="IVT24:IVV24"/>
    <mergeCell ref="IVW24:IVY24"/>
    <mergeCell ref="IVZ24:IWB24"/>
    <mergeCell ref="IWC24:IWE24"/>
    <mergeCell ref="IWF24:IWH24"/>
    <mergeCell ref="IUG24:IUI24"/>
    <mergeCell ref="IUJ24:IUL24"/>
    <mergeCell ref="IUM24:IUO24"/>
    <mergeCell ref="IUP24:IUR24"/>
    <mergeCell ref="IUS24:IUU24"/>
    <mergeCell ref="IUV24:IUX24"/>
    <mergeCell ref="IUY24:IVA24"/>
    <mergeCell ref="IVB24:IVD24"/>
    <mergeCell ref="IVE24:IVG24"/>
    <mergeCell ref="ITF24:ITH24"/>
    <mergeCell ref="ITI24:ITK24"/>
    <mergeCell ref="ITL24:ITN24"/>
    <mergeCell ref="ITO24:ITQ24"/>
    <mergeCell ref="ITR24:ITT24"/>
    <mergeCell ref="ITU24:ITW24"/>
    <mergeCell ref="ITX24:ITZ24"/>
    <mergeCell ref="IUA24:IUC24"/>
    <mergeCell ref="IUD24:IUF24"/>
    <mergeCell ref="JAM24:JAO24"/>
    <mergeCell ref="JAP24:JAR24"/>
    <mergeCell ref="JAS24:JAU24"/>
    <mergeCell ref="JAV24:JAX24"/>
    <mergeCell ref="JAY24:JBA24"/>
    <mergeCell ref="JBB24:JBD24"/>
    <mergeCell ref="JBE24:JBG24"/>
    <mergeCell ref="JBH24:JBJ24"/>
    <mergeCell ref="JBK24:JBM24"/>
    <mergeCell ref="IZL24:IZN24"/>
    <mergeCell ref="IZO24:IZQ24"/>
    <mergeCell ref="IZR24:IZT24"/>
    <mergeCell ref="IZU24:IZW24"/>
    <mergeCell ref="IZX24:IZZ24"/>
    <mergeCell ref="JAA24:JAC24"/>
    <mergeCell ref="JAD24:JAF24"/>
    <mergeCell ref="JAG24:JAI24"/>
    <mergeCell ref="JAJ24:JAL24"/>
    <mergeCell ref="IYK24:IYM24"/>
    <mergeCell ref="IYN24:IYP24"/>
    <mergeCell ref="IYQ24:IYS24"/>
    <mergeCell ref="IYT24:IYV24"/>
    <mergeCell ref="IYW24:IYY24"/>
    <mergeCell ref="IYZ24:IZB24"/>
    <mergeCell ref="IZC24:IZE24"/>
    <mergeCell ref="IZF24:IZH24"/>
    <mergeCell ref="IZI24:IZK24"/>
    <mergeCell ref="IXJ24:IXL24"/>
    <mergeCell ref="IXM24:IXO24"/>
    <mergeCell ref="IXP24:IXR24"/>
    <mergeCell ref="IXS24:IXU24"/>
    <mergeCell ref="IXV24:IXX24"/>
    <mergeCell ref="IXY24:IYA24"/>
    <mergeCell ref="IYB24:IYD24"/>
    <mergeCell ref="IYE24:IYG24"/>
    <mergeCell ref="IYH24:IYJ24"/>
    <mergeCell ref="JEQ24:JES24"/>
    <mergeCell ref="JET24:JEV24"/>
    <mergeCell ref="JEW24:JEY24"/>
    <mergeCell ref="JEZ24:JFB24"/>
    <mergeCell ref="JFC24:JFE24"/>
    <mergeCell ref="JFF24:JFH24"/>
    <mergeCell ref="JFI24:JFK24"/>
    <mergeCell ref="JFL24:JFN24"/>
    <mergeCell ref="JFO24:JFQ24"/>
    <mergeCell ref="JDP24:JDR24"/>
    <mergeCell ref="JDS24:JDU24"/>
    <mergeCell ref="JDV24:JDX24"/>
    <mergeCell ref="JDY24:JEA24"/>
    <mergeCell ref="JEB24:JED24"/>
    <mergeCell ref="JEE24:JEG24"/>
    <mergeCell ref="JEH24:JEJ24"/>
    <mergeCell ref="JEK24:JEM24"/>
    <mergeCell ref="JEN24:JEP24"/>
    <mergeCell ref="JCO24:JCQ24"/>
    <mergeCell ref="JCR24:JCT24"/>
    <mergeCell ref="JCU24:JCW24"/>
    <mergeCell ref="JCX24:JCZ24"/>
    <mergeCell ref="JDA24:JDC24"/>
    <mergeCell ref="JDD24:JDF24"/>
    <mergeCell ref="JDG24:JDI24"/>
    <mergeCell ref="JDJ24:JDL24"/>
    <mergeCell ref="JDM24:JDO24"/>
    <mergeCell ref="JBN24:JBP24"/>
    <mergeCell ref="JBQ24:JBS24"/>
    <mergeCell ref="JBT24:JBV24"/>
    <mergeCell ref="JBW24:JBY24"/>
    <mergeCell ref="JBZ24:JCB24"/>
    <mergeCell ref="JCC24:JCE24"/>
    <mergeCell ref="JCF24:JCH24"/>
    <mergeCell ref="JCI24:JCK24"/>
    <mergeCell ref="JCL24:JCN24"/>
    <mergeCell ref="JIU24:JIW24"/>
    <mergeCell ref="JIX24:JIZ24"/>
    <mergeCell ref="JJA24:JJC24"/>
    <mergeCell ref="JJD24:JJF24"/>
    <mergeCell ref="JJG24:JJI24"/>
    <mergeCell ref="JJJ24:JJL24"/>
    <mergeCell ref="JJM24:JJO24"/>
    <mergeCell ref="JJP24:JJR24"/>
    <mergeCell ref="JJS24:JJU24"/>
    <mergeCell ref="JHT24:JHV24"/>
    <mergeCell ref="JHW24:JHY24"/>
    <mergeCell ref="JHZ24:JIB24"/>
    <mergeCell ref="JIC24:JIE24"/>
    <mergeCell ref="JIF24:JIH24"/>
    <mergeCell ref="JII24:JIK24"/>
    <mergeCell ref="JIL24:JIN24"/>
    <mergeCell ref="JIO24:JIQ24"/>
    <mergeCell ref="JIR24:JIT24"/>
    <mergeCell ref="JGS24:JGU24"/>
    <mergeCell ref="JGV24:JGX24"/>
    <mergeCell ref="JGY24:JHA24"/>
    <mergeCell ref="JHB24:JHD24"/>
    <mergeCell ref="JHE24:JHG24"/>
    <mergeCell ref="JHH24:JHJ24"/>
    <mergeCell ref="JHK24:JHM24"/>
    <mergeCell ref="JHN24:JHP24"/>
    <mergeCell ref="JHQ24:JHS24"/>
    <mergeCell ref="JFR24:JFT24"/>
    <mergeCell ref="JFU24:JFW24"/>
    <mergeCell ref="JFX24:JFZ24"/>
    <mergeCell ref="JGA24:JGC24"/>
    <mergeCell ref="JGD24:JGF24"/>
    <mergeCell ref="JGG24:JGI24"/>
    <mergeCell ref="JGJ24:JGL24"/>
    <mergeCell ref="JGM24:JGO24"/>
    <mergeCell ref="JGP24:JGR24"/>
    <mergeCell ref="JMY24:JNA24"/>
    <mergeCell ref="JNB24:JND24"/>
    <mergeCell ref="JNE24:JNG24"/>
    <mergeCell ref="JNH24:JNJ24"/>
    <mergeCell ref="JNK24:JNM24"/>
    <mergeCell ref="JNN24:JNP24"/>
    <mergeCell ref="JNQ24:JNS24"/>
    <mergeCell ref="JNT24:JNV24"/>
    <mergeCell ref="JNW24:JNY24"/>
    <mergeCell ref="JLX24:JLZ24"/>
    <mergeCell ref="JMA24:JMC24"/>
    <mergeCell ref="JMD24:JMF24"/>
    <mergeCell ref="JMG24:JMI24"/>
    <mergeCell ref="JMJ24:JML24"/>
    <mergeCell ref="JMM24:JMO24"/>
    <mergeCell ref="JMP24:JMR24"/>
    <mergeCell ref="JMS24:JMU24"/>
    <mergeCell ref="JMV24:JMX24"/>
    <mergeCell ref="JKW24:JKY24"/>
    <mergeCell ref="JKZ24:JLB24"/>
    <mergeCell ref="JLC24:JLE24"/>
    <mergeCell ref="JLF24:JLH24"/>
    <mergeCell ref="JLI24:JLK24"/>
    <mergeCell ref="JLL24:JLN24"/>
    <mergeCell ref="JLO24:JLQ24"/>
    <mergeCell ref="JLR24:JLT24"/>
    <mergeCell ref="JLU24:JLW24"/>
    <mergeCell ref="JJV24:JJX24"/>
    <mergeCell ref="JJY24:JKA24"/>
    <mergeCell ref="JKB24:JKD24"/>
    <mergeCell ref="JKE24:JKG24"/>
    <mergeCell ref="JKH24:JKJ24"/>
    <mergeCell ref="JKK24:JKM24"/>
    <mergeCell ref="JKN24:JKP24"/>
    <mergeCell ref="JKQ24:JKS24"/>
    <mergeCell ref="JKT24:JKV24"/>
    <mergeCell ref="JRC24:JRE24"/>
    <mergeCell ref="JRF24:JRH24"/>
    <mergeCell ref="JRI24:JRK24"/>
    <mergeCell ref="JRL24:JRN24"/>
    <mergeCell ref="JRO24:JRQ24"/>
    <mergeCell ref="JRR24:JRT24"/>
    <mergeCell ref="JRU24:JRW24"/>
    <mergeCell ref="JRX24:JRZ24"/>
    <mergeCell ref="JSA24:JSC24"/>
    <mergeCell ref="JQB24:JQD24"/>
    <mergeCell ref="JQE24:JQG24"/>
    <mergeCell ref="JQH24:JQJ24"/>
    <mergeCell ref="JQK24:JQM24"/>
    <mergeCell ref="JQN24:JQP24"/>
    <mergeCell ref="JQQ24:JQS24"/>
    <mergeCell ref="JQT24:JQV24"/>
    <mergeCell ref="JQW24:JQY24"/>
    <mergeCell ref="JQZ24:JRB24"/>
    <mergeCell ref="JPA24:JPC24"/>
    <mergeCell ref="JPD24:JPF24"/>
    <mergeCell ref="JPG24:JPI24"/>
    <mergeCell ref="JPJ24:JPL24"/>
    <mergeCell ref="JPM24:JPO24"/>
    <mergeCell ref="JPP24:JPR24"/>
    <mergeCell ref="JPS24:JPU24"/>
    <mergeCell ref="JPV24:JPX24"/>
    <mergeCell ref="JPY24:JQA24"/>
    <mergeCell ref="JNZ24:JOB24"/>
    <mergeCell ref="JOC24:JOE24"/>
    <mergeCell ref="JOF24:JOH24"/>
    <mergeCell ref="JOI24:JOK24"/>
    <mergeCell ref="JOL24:JON24"/>
    <mergeCell ref="JOO24:JOQ24"/>
    <mergeCell ref="JOR24:JOT24"/>
    <mergeCell ref="JOU24:JOW24"/>
    <mergeCell ref="JOX24:JOZ24"/>
    <mergeCell ref="JVG24:JVI24"/>
    <mergeCell ref="JVJ24:JVL24"/>
    <mergeCell ref="JVM24:JVO24"/>
    <mergeCell ref="JVP24:JVR24"/>
    <mergeCell ref="JVS24:JVU24"/>
    <mergeCell ref="JVV24:JVX24"/>
    <mergeCell ref="JVY24:JWA24"/>
    <mergeCell ref="JWB24:JWD24"/>
    <mergeCell ref="JWE24:JWG24"/>
    <mergeCell ref="JUF24:JUH24"/>
    <mergeCell ref="JUI24:JUK24"/>
    <mergeCell ref="JUL24:JUN24"/>
    <mergeCell ref="JUO24:JUQ24"/>
    <mergeCell ref="JUR24:JUT24"/>
    <mergeCell ref="JUU24:JUW24"/>
    <mergeCell ref="JUX24:JUZ24"/>
    <mergeCell ref="JVA24:JVC24"/>
    <mergeCell ref="JVD24:JVF24"/>
    <mergeCell ref="JTE24:JTG24"/>
    <mergeCell ref="JTH24:JTJ24"/>
    <mergeCell ref="JTK24:JTM24"/>
    <mergeCell ref="JTN24:JTP24"/>
    <mergeCell ref="JTQ24:JTS24"/>
    <mergeCell ref="JTT24:JTV24"/>
    <mergeCell ref="JTW24:JTY24"/>
    <mergeCell ref="JTZ24:JUB24"/>
    <mergeCell ref="JUC24:JUE24"/>
    <mergeCell ref="JSD24:JSF24"/>
    <mergeCell ref="JSG24:JSI24"/>
    <mergeCell ref="JSJ24:JSL24"/>
    <mergeCell ref="JSM24:JSO24"/>
    <mergeCell ref="JSP24:JSR24"/>
    <mergeCell ref="JSS24:JSU24"/>
    <mergeCell ref="JSV24:JSX24"/>
    <mergeCell ref="JSY24:JTA24"/>
    <mergeCell ref="JTB24:JTD24"/>
    <mergeCell ref="JZK24:JZM24"/>
    <mergeCell ref="JZN24:JZP24"/>
    <mergeCell ref="JZQ24:JZS24"/>
    <mergeCell ref="JZT24:JZV24"/>
    <mergeCell ref="JZW24:JZY24"/>
    <mergeCell ref="JZZ24:KAB24"/>
    <mergeCell ref="KAC24:KAE24"/>
    <mergeCell ref="KAF24:KAH24"/>
    <mergeCell ref="KAI24:KAK24"/>
    <mergeCell ref="JYJ24:JYL24"/>
    <mergeCell ref="JYM24:JYO24"/>
    <mergeCell ref="JYP24:JYR24"/>
    <mergeCell ref="JYS24:JYU24"/>
    <mergeCell ref="JYV24:JYX24"/>
    <mergeCell ref="JYY24:JZA24"/>
    <mergeCell ref="JZB24:JZD24"/>
    <mergeCell ref="JZE24:JZG24"/>
    <mergeCell ref="JZH24:JZJ24"/>
    <mergeCell ref="JXI24:JXK24"/>
    <mergeCell ref="JXL24:JXN24"/>
    <mergeCell ref="JXO24:JXQ24"/>
    <mergeCell ref="JXR24:JXT24"/>
    <mergeCell ref="JXU24:JXW24"/>
    <mergeCell ref="JXX24:JXZ24"/>
    <mergeCell ref="JYA24:JYC24"/>
    <mergeCell ref="JYD24:JYF24"/>
    <mergeCell ref="JYG24:JYI24"/>
    <mergeCell ref="JWH24:JWJ24"/>
    <mergeCell ref="JWK24:JWM24"/>
    <mergeCell ref="JWN24:JWP24"/>
    <mergeCell ref="JWQ24:JWS24"/>
    <mergeCell ref="JWT24:JWV24"/>
    <mergeCell ref="JWW24:JWY24"/>
    <mergeCell ref="JWZ24:JXB24"/>
    <mergeCell ref="JXC24:JXE24"/>
    <mergeCell ref="JXF24:JXH24"/>
    <mergeCell ref="KDO24:KDQ24"/>
    <mergeCell ref="KDR24:KDT24"/>
    <mergeCell ref="KDU24:KDW24"/>
    <mergeCell ref="KDX24:KDZ24"/>
    <mergeCell ref="KEA24:KEC24"/>
    <mergeCell ref="KED24:KEF24"/>
    <mergeCell ref="KEG24:KEI24"/>
    <mergeCell ref="KEJ24:KEL24"/>
    <mergeCell ref="KEM24:KEO24"/>
    <mergeCell ref="KCN24:KCP24"/>
    <mergeCell ref="KCQ24:KCS24"/>
    <mergeCell ref="KCT24:KCV24"/>
    <mergeCell ref="KCW24:KCY24"/>
    <mergeCell ref="KCZ24:KDB24"/>
    <mergeCell ref="KDC24:KDE24"/>
    <mergeCell ref="KDF24:KDH24"/>
    <mergeCell ref="KDI24:KDK24"/>
    <mergeCell ref="KDL24:KDN24"/>
    <mergeCell ref="KBM24:KBO24"/>
    <mergeCell ref="KBP24:KBR24"/>
    <mergeCell ref="KBS24:KBU24"/>
    <mergeCell ref="KBV24:KBX24"/>
    <mergeCell ref="KBY24:KCA24"/>
    <mergeCell ref="KCB24:KCD24"/>
    <mergeCell ref="KCE24:KCG24"/>
    <mergeCell ref="KCH24:KCJ24"/>
    <mergeCell ref="KCK24:KCM24"/>
    <mergeCell ref="KAL24:KAN24"/>
    <mergeCell ref="KAO24:KAQ24"/>
    <mergeCell ref="KAR24:KAT24"/>
    <mergeCell ref="KAU24:KAW24"/>
    <mergeCell ref="KAX24:KAZ24"/>
    <mergeCell ref="KBA24:KBC24"/>
    <mergeCell ref="KBD24:KBF24"/>
    <mergeCell ref="KBG24:KBI24"/>
    <mergeCell ref="KBJ24:KBL24"/>
    <mergeCell ref="KHS24:KHU24"/>
    <mergeCell ref="KHV24:KHX24"/>
    <mergeCell ref="KHY24:KIA24"/>
    <mergeCell ref="KIB24:KID24"/>
    <mergeCell ref="KIE24:KIG24"/>
    <mergeCell ref="KIH24:KIJ24"/>
    <mergeCell ref="KIK24:KIM24"/>
    <mergeCell ref="KIN24:KIP24"/>
    <mergeCell ref="KIQ24:KIS24"/>
    <mergeCell ref="KGR24:KGT24"/>
    <mergeCell ref="KGU24:KGW24"/>
    <mergeCell ref="KGX24:KGZ24"/>
    <mergeCell ref="KHA24:KHC24"/>
    <mergeCell ref="KHD24:KHF24"/>
    <mergeCell ref="KHG24:KHI24"/>
    <mergeCell ref="KHJ24:KHL24"/>
    <mergeCell ref="KHM24:KHO24"/>
    <mergeCell ref="KHP24:KHR24"/>
    <mergeCell ref="KFQ24:KFS24"/>
    <mergeCell ref="KFT24:KFV24"/>
    <mergeCell ref="KFW24:KFY24"/>
    <mergeCell ref="KFZ24:KGB24"/>
    <mergeCell ref="KGC24:KGE24"/>
    <mergeCell ref="KGF24:KGH24"/>
    <mergeCell ref="KGI24:KGK24"/>
    <mergeCell ref="KGL24:KGN24"/>
    <mergeCell ref="KGO24:KGQ24"/>
    <mergeCell ref="KEP24:KER24"/>
    <mergeCell ref="KES24:KEU24"/>
    <mergeCell ref="KEV24:KEX24"/>
    <mergeCell ref="KEY24:KFA24"/>
    <mergeCell ref="KFB24:KFD24"/>
    <mergeCell ref="KFE24:KFG24"/>
    <mergeCell ref="KFH24:KFJ24"/>
    <mergeCell ref="KFK24:KFM24"/>
    <mergeCell ref="KFN24:KFP24"/>
    <mergeCell ref="KLW24:KLY24"/>
    <mergeCell ref="KLZ24:KMB24"/>
    <mergeCell ref="KMC24:KME24"/>
    <mergeCell ref="KMF24:KMH24"/>
    <mergeCell ref="KMI24:KMK24"/>
    <mergeCell ref="KML24:KMN24"/>
    <mergeCell ref="KMO24:KMQ24"/>
    <mergeCell ref="KMR24:KMT24"/>
    <mergeCell ref="KMU24:KMW24"/>
    <mergeCell ref="KKV24:KKX24"/>
    <mergeCell ref="KKY24:KLA24"/>
    <mergeCell ref="KLB24:KLD24"/>
    <mergeCell ref="KLE24:KLG24"/>
    <mergeCell ref="KLH24:KLJ24"/>
    <mergeCell ref="KLK24:KLM24"/>
    <mergeCell ref="KLN24:KLP24"/>
    <mergeCell ref="KLQ24:KLS24"/>
    <mergeCell ref="KLT24:KLV24"/>
    <mergeCell ref="KJU24:KJW24"/>
    <mergeCell ref="KJX24:KJZ24"/>
    <mergeCell ref="KKA24:KKC24"/>
    <mergeCell ref="KKD24:KKF24"/>
    <mergeCell ref="KKG24:KKI24"/>
    <mergeCell ref="KKJ24:KKL24"/>
    <mergeCell ref="KKM24:KKO24"/>
    <mergeCell ref="KKP24:KKR24"/>
    <mergeCell ref="KKS24:KKU24"/>
    <mergeCell ref="KIT24:KIV24"/>
    <mergeCell ref="KIW24:KIY24"/>
    <mergeCell ref="KIZ24:KJB24"/>
    <mergeCell ref="KJC24:KJE24"/>
    <mergeCell ref="KJF24:KJH24"/>
    <mergeCell ref="KJI24:KJK24"/>
    <mergeCell ref="KJL24:KJN24"/>
    <mergeCell ref="KJO24:KJQ24"/>
    <mergeCell ref="KJR24:KJT24"/>
    <mergeCell ref="KQA24:KQC24"/>
    <mergeCell ref="KQD24:KQF24"/>
    <mergeCell ref="KQG24:KQI24"/>
    <mergeCell ref="KQJ24:KQL24"/>
    <mergeCell ref="KQM24:KQO24"/>
    <mergeCell ref="KQP24:KQR24"/>
    <mergeCell ref="KQS24:KQU24"/>
    <mergeCell ref="KQV24:KQX24"/>
    <mergeCell ref="KQY24:KRA24"/>
    <mergeCell ref="KOZ24:KPB24"/>
    <mergeCell ref="KPC24:KPE24"/>
    <mergeCell ref="KPF24:KPH24"/>
    <mergeCell ref="KPI24:KPK24"/>
    <mergeCell ref="KPL24:KPN24"/>
    <mergeCell ref="KPO24:KPQ24"/>
    <mergeCell ref="KPR24:KPT24"/>
    <mergeCell ref="KPU24:KPW24"/>
    <mergeCell ref="KPX24:KPZ24"/>
    <mergeCell ref="KNY24:KOA24"/>
    <mergeCell ref="KOB24:KOD24"/>
    <mergeCell ref="KOE24:KOG24"/>
    <mergeCell ref="KOH24:KOJ24"/>
    <mergeCell ref="KOK24:KOM24"/>
    <mergeCell ref="KON24:KOP24"/>
    <mergeCell ref="KOQ24:KOS24"/>
    <mergeCell ref="KOT24:KOV24"/>
    <mergeCell ref="KOW24:KOY24"/>
    <mergeCell ref="KMX24:KMZ24"/>
    <mergeCell ref="KNA24:KNC24"/>
    <mergeCell ref="KND24:KNF24"/>
    <mergeCell ref="KNG24:KNI24"/>
    <mergeCell ref="KNJ24:KNL24"/>
    <mergeCell ref="KNM24:KNO24"/>
    <mergeCell ref="KNP24:KNR24"/>
    <mergeCell ref="KNS24:KNU24"/>
    <mergeCell ref="KNV24:KNX24"/>
    <mergeCell ref="KUE24:KUG24"/>
    <mergeCell ref="KUH24:KUJ24"/>
    <mergeCell ref="KUK24:KUM24"/>
    <mergeCell ref="KUN24:KUP24"/>
    <mergeCell ref="KUQ24:KUS24"/>
    <mergeCell ref="KUT24:KUV24"/>
    <mergeCell ref="KUW24:KUY24"/>
    <mergeCell ref="KUZ24:KVB24"/>
    <mergeCell ref="KVC24:KVE24"/>
    <mergeCell ref="KTD24:KTF24"/>
    <mergeCell ref="KTG24:KTI24"/>
    <mergeCell ref="KTJ24:KTL24"/>
    <mergeCell ref="KTM24:KTO24"/>
    <mergeCell ref="KTP24:KTR24"/>
    <mergeCell ref="KTS24:KTU24"/>
    <mergeCell ref="KTV24:KTX24"/>
    <mergeCell ref="KTY24:KUA24"/>
    <mergeCell ref="KUB24:KUD24"/>
    <mergeCell ref="KSC24:KSE24"/>
    <mergeCell ref="KSF24:KSH24"/>
    <mergeCell ref="KSI24:KSK24"/>
    <mergeCell ref="KSL24:KSN24"/>
    <mergeCell ref="KSO24:KSQ24"/>
    <mergeCell ref="KSR24:KST24"/>
    <mergeCell ref="KSU24:KSW24"/>
    <mergeCell ref="KSX24:KSZ24"/>
    <mergeCell ref="KTA24:KTC24"/>
    <mergeCell ref="KRB24:KRD24"/>
    <mergeCell ref="KRE24:KRG24"/>
    <mergeCell ref="KRH24:KRJ24"/>
    <mergeCell ref="KRK24:KRM24"/>
    <mergeCell ref="KRN24:KRP24"/>
    <mergeCell ref="KRQ24:KRS24"/>
    <mergeCell ref="KRT24:KRV24"/>
    <mergeCell ref="KRW24:KRY24"/>
    <mergeCell ref="KRZ24:KSB24"/>
    <mergeCell ref="KYI24:KYK24"/>
    <mergeCell ref="KYL24:KYN24"/>
    <mergeCell ref="KYO24:KYQ24"/>
    <mergeCell ref="KYR24:KYT24"/>
    <mergeCell ref="KYU24:KYW24"/>
    <mergeCell ref="KYX24:KYZ24"/>
    <mergeCell ref="KZA24:KZC24"/>
    <mergeCell ref="KZD24:KZF24"/>
    <mergeCell ref="KZG24:KZI24"/>
    <mergeCell ref="KXH24:KXJ24"/>
    <mergeCell ref="KXK24:KXM24"/>
    <mergeCell ref="KXN24:KXP24"/>
    <mergeCell ref="KXQ24:KXS24"/>
    <mergeCell ref="KXT24:KXV24"/>
    <mergeCell ref="KXW24:KXY24"/>
    <mergeCell ref="KXZ24:KYB24"/>
    <mergeCell ref="KYC24:KYE24"/>
    <mergeCell ref="KYF24:KYH24"/>
    <mergeCell ref="KWG24:KWI24"/>
    <mergeCell ref="KWJ24:KWL24"/>
    <mergeCell ref="KWM24:KWO24"/>
    <mergeCell ref="KWP24:KWR24"/>
    <mergeCell ref="KWS24:KWU24"/>
    <mergeCell ref="KWV24:KWX24"/>
    <mergeCell ref="KWY24:KXA24"/>
    <mergeCell ref="KXB24:KXD24"/>
    <mergeCell ref="KXE24:KXG24"/>
    <mergeCell ref="KVF24:KVH24"/>
    <mergeCell ref="KVI24:KVK24"/>
    <mergeCell ref="KVL24:KVN24"/>
    <mergeCell ref="KVO24:KVQ24"/>
    <mergeCell ref="KVR24:KVT24"/>
    <mergeCell ref="KVU24:KVW24"/>
    <mergeCell ref="KVX24:KVZ24"/>
    <mergeCell ref="KWA24:KWC24"/>
    <mergeCell ref="KWD24:KWF24"/>
    <mergeCell ref="LCM24:LCO24"/>
    <mergeCell ref="LCP24:LCR24"/>
    <mergeCell ref="LCS24:LCU24"/>
    <mergeCell ref="LCV24:LCX24"/>
    <mergeCell ref="LCY24:LDA24"/>
    <mergeCell ref="LDB24:LDD24"/>
    <mergeCell ref="LDE24:LDG24"/>
    <mergeCell ref="LDH24:LDJ24"/>
    <mergeCell ref="LDK24:LDM24"/>
    <mergeCell ref="LBL24:LBN24"/>
    <mergeCell ref="LBO24:LBQ24"/>
    <mergeCell ref="LBR24:LBT24"/>
    <mergeCell ref="LBU24:LBW24"/>
    <mergeCell ref="LBX24:LBZ24"/>
    <mergeCell ref="LCA24:LCC24"/>
    <mergeCell ref="LCD24:LCF24"/>
    <mergeCell ref="LCG24:LCI24"/>
    <mergeCell ref="LCJ24:LCL24"/>
    <mergeCell ref="LAK24:LAM24"/>
    <mergeCell ref="LAN24:LAP24"/>
    <mergeCell ref="LAQ24:LAS24"/>
    <mergeCell ref="LAT24:LAV24"/>
    <mergeCell ref="LAW24:LAY24"/>
    <mergeCell ref="LAZ24:LBB24"/>
    <mergeCell ref="LBC24:LBE24"/>
    <mergeCell ref="LBF24:LBH24"/>
    <mergeCell ref="LBI24:LBK24"/>
    <mergeCell ref="KZJ24:KZL24"/>
    <mergeCell ref="KZM24:KZO24"/>
    <mergeCell ref="KZP24:KZR24"/>
    <mergeCell ref="KZS24:KZU24"/>
    <mergeCell ref="KZV24:KZX24"/>
    <mergeCell ref="KZY24:LAA24"/>
    <mergeCell ref="LAB24:LAD24"/>
    <mergeCell ref="LAE24:LAG24"/>
    <mergeCell ref="LAH24:LAJ24"/>
    <mergeCell ref="LGQ24:LGS24"/>
    <mergeCell ref="LGT24:LGV24"/>
    <mergeCell ref="LGW24:LGY24"/>
    <mergeCell ref="LGZ24:LHB24"/>
    <mergeCell ref="LHC24:LHE24"/>
    <mergeCell ref="LHF24:LHH24"/>
    <mergeCell ref="LHI24:LHK24"/>
    <mergeCell ref="LHL24:LHN24"/>
    <mergeCell ref="LHO24:LHQ24"/>
    <mergeCell ref="LFP24:LFR24"/>
    <mergeCell ref="LFS24:LFU24"/>
    <mergeCell ref="LFV24:LFX24"/>
    <mergeCell ref="LFY24:LGA24"/>
    <mergeCell ref="LGB24:LGD24"/>
    <mergeCell ref="LGE24:LGG24"/>
    <mergeCell ref="LGH24:LGJ24"/>
    <mergeCell ref="LGK24:LGM24"/>
    <mergeCell ref="LGN24:LGP24"/>
    <mergeCell ref="LEO24:LEQ24"/>
    <mergeCell ref="LER24:LET24"/>
    <mergeCell ref="LEU24:LEW24"/>
    <mergeCell ref="LEX24:LEZ24"/>
    <mergeCell ref="LFA24:LFC24"/>
    <mergeCell ref="LFD24:LFF24"/>
    <mergeCell ref="LFG24:LFI24"/>
    <mergeCell ref="LFJ24:LFL24"/>
    <mergeCell ref="LFM24:LFO24"/>
    <mergeCell ref="LDN24:LDP24"/>
    <mergeCell ref="LDQ24:LDS24"/>
    <mergeCell ref="LDT24:LDV24"/>
    <mergeCell ref="LDW24:LDY24"/>
    <mergeCell ref="LDZ24:LEB24"/>
    <mergeCell ref="LEC24:LEE24"/>
    <mergeCell ref="LEF24:LEH24"/>
    <mergeCell ref="LEI24:LEK24"/>
    <mergeCell ref="LEL24:LEN24"/>
    <mergeCell ref="LKU24:LKW24"/>
    <mergeCell ref="LKX24:LKZ24"/>
    <mergeCell ref="LLA24:LLC24"/>
    <mergeCell ref="LLD24:LLF24"/>
    <mergeCell ref="LLG24:LLI24"/>
    <mergeCell ref="LLJ24:LLL24"/>
    <mergeCell ref="LLM24:LLO24"/>
    <mergeCell ref="LLP24:LLR24"/>
    <mergeCell ref="LLS24:LLU24"/>
    <mergeCell ref="LJT24:LJV24"/>
    <mergeCell ref="LJW24:LJY24"/>
    <mergeCell ref="LJZ24:LKB24"/>
    <mergeCell ref="LKC24:LKE24"/>
    <mergeCell ref="LKF24:LKH24"/>
    <mergeCell ref="LKI24:LKK24"/>
    <mergeCell ref="LKL24:LKN24"/>
    <mergeCell ref="LKO24:LKQ24"/>
    <mergeCell ref="LKR24:LKT24"/>
    <mergeCell ref="LIS24:LIU24"/>
    <mergeCell ref="LIV24:LIX24"/>
    <mergeCell ref="LIY24:LJA24"/>
    <mergeCell ref="LJB24:LJD24"/>
    <mergeCell ref="LJE24:LJG24"/>
    <mergeCell ref="LJH24:LJJ24"/>
    <mergeCell ref="LJK24:LJM24"/>
    <mergeCell ref="LJN24:LJP24"/>
    <mergeCell ref="LJQ24:LJS24"/>
    <mergeCell ref="LHR24:LHT24"/>
    <mergeCell ref="LHU24:LHW24"/>
    <mergeCell ref="LHX24:LHZ24"/>
    <mergeCell ref="LIA24:LIC24"/>
    <mergeCell ref="LID24:LIF24"/>
    <mergeCell ref="LIG24:LII24"/>
    <mergeCell ref="LIJ24:LIL24"/>
    <mergeCell ref="LIM24:LIO24"/>
    <mergeCell ref="LIP24:LIR24"/>
    <mergeCell ref="LOY24:LPA24"/>
    <mergeCell ref="LPB24:LPD24"/>
    <mergeCell ref="LPE24:LPG24"/>
    <mergeCell ref="LPH24:LPJ24"/>
    <mergeCell ref="LPK24:LPM24"/>
    <mergeCell ref="LPN24:LPP24"/>
    <mergeCell ref="LPQ24:LPS24"/>
    <mergeCell ref="LPT24:LPV24"/>
    <mergeCell ref="LPW24:LPY24"/>
    <mergeCell ref="LNX24:LNZ24"/>
    <mergeCell ref="LOA24:LOC24"/>
    <mergeCell ref="LOD24:LOF24"/>
    <mergeCell ref="LOG24:LOI24"/>
    <mergeCell ref="LOJ24:LOL24"/>
    <mergeCell ref="LOM24:LOO24"/>
    <mergeCell ref="LOP24:LOR24"/>
    <mergeCell ref="LOS24:LOU24"/>
    <mergeCell ref="LOV24:LOX24"/>
    <mergeCell ref="LMW24:LMY24"/>
    <mergeCell ref="LMZ24:LNB24"/>
    <mergeCell ref="LNC24:LNE24"/>
    <mergeCell ref="LNF24:LNH24"/>
    <mergeCell ref="LNI24:LNK24"/>
    <mergeCell ref="LNL24:LNN24"/>
    <mergeCell ref="LNO24:LNQ24"/>
    <mergeCell ref="LNR24:LNT24"/>
    <mergeCell ref="LNU24:LNW24"/>
    <mergeCell ref="LLV24:LLX24"/>
    <mergeCell ref="LLY24:LMA24"/>
    <mergeCell ref="LMB24:LMD24"/>
    <mergeCell ref="LME24:LMG24"/>
    <mergeCell ref="LMH24:LMJ24"/>
    <mergeCell ref="LMK24:LMM24"/>
    <mergeCell ref="LMN24:LMP24"/>
    <mergeCell ref="LMQ24:LMS24"/>
    <mergeCell ref="LMT24:LMV24"/>
    <mergeCell ref="LTC24:LTE24"/>
    <mergeCell ref="LTF24:LTH24"/>
    <mergeCell ref="LTI24:LTK24"/>
    <mergeCell ref="LTL24:LTN24"/>
    <mergeCell ref="LTO24:LTQ24"/>
    <mergeCell ref="LTR24:LTT24"/>
    <mergeCell ref="LTU24:LTW24"/>
    <mergeCell ref="LTX24:LTZ24"/>
    <mergeCell ref="LUA24:LUC24"/>
    <mergeCell ref="LSB24:LSD24"/>
    <mergeCell ref="LSE24:LSG24"/>
    <mergeCell ref="LSH24:LSJ24"/>
    <mergeCell ref="LSK24:LSM24"/>
    <mergeCell ref="LSN24:LSP24"/>
    <mergeCell ref="LSQ24:LSS24"/>
    <mergeCell ref="LST24:LSV24"/>
    <mergeCell ref="LSW24:LSY24"/>
    <mergeCell ref="LSZ24:LTB24"/>
    <mergeCell ref="LRA24:LRC24"/>
    <mergeCell ref="LRD24:LRF24"/>
    <mergeCell ref="LRG24:LRI24"/>
    <mergeCell ref="LRJ24:LRL24"/>
    <mergeCell ref="LRM24:LRO24"/>
    <mergeCell ref="LRP24:LRR24"/>
    <mergeCell ref="LRS24:LRU24"/>
    <mergeCell ref="LRV24:LRX24"/>
    <mergeCell ref="LRY24:LSA24"/>
    <mergeCell ref="LPZ24:LQB24"/>
    <mergeCell ref="LQC24:LQE24"/>
    <mergeCell ref="LQF24:LQH24"/>
    <mergeCell ref="LQI24:LQK24"/>
    <mergeCell ref="LQL24:LQN24"/>
    <mergeCell ref="LQO24:LQQ24"/>
    <mergeCell ref="LQR24:LQT24"/>
    <mergeCell ref="LQU24:LQW24"/>
    <mergeCell ref="LQX24:LQZ24"/>
    <mergeCell ref="LXG24:LXI24"/>
    <mergeCell ref="LXJ24:LXL24"/>
    <mergeCell ref="LXM24:LXO24"/>
    <mergeCell ref="LXP24:LXR24"/>
    <mergeCell ref="LXS24:LXU24"/>
    <mergeCell ref="LXV24:LXX24"/>
    <mergeCell ref="LXY24:LYA24"/>
    <mergeCell ref="LYB24:LYD24"/>
    <mergeCell ref="LYE24:LYG24"/>
    <mergeCell ref="LWF24:LWH24"/>
    <mergeCell ref="LWI24:LWK24"/>
    <mergeCell ref="LWL24:LWN24"/>
    <mergeCell ref="LWO24:LWQ24"/>
    <mergeCell ref="LWR24:LWT24"/>
    <mergeCell ref="LWU24:LWW24"/>
    <mergeCell ref="LWX24:LWZ24"/>
    <mergeCell ref="LXA24:LXC24"/>
    <mergeCell ref="LXD24:LXF24"/>
    <mergeCell ref="LVE24:LVG24"/>
    <mergeCell ref="LVH24:LVJ24"/>
    <mergeCell ref="LVK24:LVM24"/>
    <mergeCell ref="LVN24:LVP24"/>
    <mergeCell ref="LVQ24:LVS24"/>
    <mergeCell ref="LVT24:LVV24"/>
    <mergeCell ref="LVW24:LVY24"/>
    <mergeCell ref="LVZ24:LWB24"/>
    <mergeCell ref="LWC24:LWE24"/>
    <mergeCell ref="LUD24:LUF24"/>
    <mergeCell ref="LUG24:LUI24"/>
    <mergeCell ref="LUJ24:LUL24"/>
    <mergeCell ref="LUM24:LUO24"/>
    <mergeCell ref="LUP24:LUR24"/>
    <mergeCell ref="LUS24:LUU24"/>
    <mergeCell ref="LUV24:LUX24"/>
    <mergeCell ref="LUY24:LVA24"/>
    <mergeCell ref="LVB24:LVD24"/>
    <mergeCell ref="MBK24:MBM24"/>
    <mergeCell ref="MBN24:MBP24"/>
    <mergeCell ref="MBQ24:MBS24"/>
    <mergeCell ref="MBT24:MBV24"/>
    <mergeCell ref="MBW24:MBY24"/>
    <mergeCell ref="MBZ24:MCB24"/>
    <mergeCell ref="MCC24:MCE24"/>
    <mergeCell ref="MCF24:MCH24"/>
    <mergeCell ref="MCI24:MCK24"/>
    <mergeCell ref="MAJ24:MAL24"/>
    <mergeCell ref="MAM24:MAO24"/>
    <mergeCell ref="MAP24:MAR24"/>
    <mergeCell ref="MAS24:MAU24"/>
    <mergeCell ref="MAV24:MAX24"/>
    <mergeCell ref="MAY24:MBA24"/>
    <mergeCell ref="MBB24:MBD24"/>
    <mergeCell ref="MBE24:MBG24"/>
    <mergeCell ref="MBH24:MBJ24"/>
    <mergeCell ref="LZI24:LZK24"/>
    <mergeCell ref="LZL24:LZN24"/>
    <mergeCell ref="LZO24:LZQ24"/>
    <mergeCell ref="LZR24:LZT24"/>
    <mergeCell ref="LZU24:LZW24"/>
    <mergeCell ref="LZX24:LZZ24"/>
    <mergeCell ref="MAA24:MAC24"/>
    <mergeCell ref="MAD24:MAF24"/>
    <mergeCell ref="MAG24:MAI24"/>
    <mergeCell ref="LYH24:LYJ24"/>
    <mergeCell ref="LYK24:LYM24"/>
    <mergeCell ref="LYN24:LYP24"/>
    <mergeCell ref="LYQ24:LYS24"/>
    <mergeCell ref="LYT24:LYV24"/>
    <mergeCell ref="LYW24:LYY24"/>
    <mergeCell ref="LYZ24:LZB24"/>
    <mergeCell ref="LZC24:LZE24"/>
    <mergeCell ref="LZF24:LZH24"/>
    <mergeCell ref="MFO24:MFQ24"/>
    <mergeCell ref="MFR24:MFT24"/>
    <mergeCell ref="MFU24:MFW24"/>
    <mergeCell ref="MFX24:MFZ24"/>
    <mergeCell ref="MGA24:MGC24"/>
    <mergeCell ref="MGD24:MGF24"/>
    <mergeCell ref="MGG24:MGI24"/>
    <mergeCell ref="MGJ24:MGL24"/>
    <mergeCell ref="MGM24:MGO24"/>
    <mergeCell ref="MEN24:MEP24"/>
    <mergeCell ref="MEQ24:MES24"/>
    <mergeCell ref="MET24:MEV24"/>
    <mergeCell ref="MEW24:MEY24"/>
    <mergeCell ref="MEZ24:MFB24"/>
    <mergeCell ref="MFC24:MFE24"/>
    <mergeCell ref="MFF24:MFH24"/>
    <mergeCell ref="MFI24:MFK24"/>
    <mergeCell ref="MFL24:MFN24"/>
    <mergeCell ref="MDM24:MDO24"/>
    <mergeCell ref="MDP24:MDR24"/>
    <mergeCell ref="MDS24:MDU24"/>
    <mergeCell ref="MDV24:MDX24"/>
    <mergeCell ref="MDY24:MEA24"/>
    <mergeCell ref="MEB24:MED24"/>
    <mergeCell ref="MEE24:MEG24"/>
    <mergeCell ref="MEH24:MEJ24"/>
    <mergeCell ref="MEK24:MEM24"/>
    <mergeCell ref="MCL24:MCN24"/>
    <mergeCell ref="MCO24:MCQ24"/>
    <mergeCell ref="MCR24:MCT24"/>
    <mergeCell ref="MCU24:MCW24"/>
    <mergeCell ref="MCX24:MCZ24"/>
    <mergeCell ref="MDA24:MDC24"/>
    <mergeCell ref="MDD24:MDF24"/>
    <mergeCell ref="MDG24:MDI24"/>
    <mergeCell ref="MDJ24:MDL24"/>
    <mergeCell ref="MJS24:MJU24"/>
    <mergeCell ref="MJV24:MJX24"/>
    <mergeCell ref="MJY24:MKA24"/>
    <mergeCell ref="MKB24:MKD24"/>
    <mergeCell ref="MKE24:MKG24"/>
    <mergeCell ref="MKH24:MKJ24"/>
    <mergeCell ref="MKK24:MKM24"/>
    <mergeCell ref="MKN24:MKP24"/>
    <mergeCell ref="MKQ24:MKS24"/>
    <mergeCell ref="MIR24:MIT24"/>
    <mergeCell ref="MIU24:MIW24"/>
    <mergeCell ref="MIX24:MIZ24"/>
    <mergeCell ref="MJA24:MJC24"/>
    <mergeCell ref="MJD24:MJF24"/>
    <mergeCell ref="MJG24:MJI24"/>
    <mergeCell ref="MJJ24:MJL24"/>
    <mergeCell ref="MJM24:MJO24"/>
    <mergeCell ref="MJP24:MJR24"/>
    <mergeCell ref="MHQ24:MHS24"/>
    <mergeCell ref="MHT24:MHV24"/>
    <mergeCell ref="MHW24:MHY24"/>
    <mergeCell ref="MHZ24:MIB24"/>
    <mergeCell ref="MIC24:MIE24"/>
    <mergeCell ref="MIF24:MIH24"/>
    <mergeCell ref="MII24:MIK24"/>
    <mergeCell ref="MIL24:MIN24"/>
    <mergeCell ref="MIO24:MIQ24"/>
    <mergeCell ref="MGP24:MGR24"/>
    <mergeCell ref="MGS24:MGU24"/>
    <mergeCell ref="MGV24:MGX24"/>
    <mergeCell ref="MGY24:MHA24"/>
    <mergeCell ref="MHB24:MHD24"/>
    <mergeCell ref="MHE24:MHG24"/>
    <mergeCell ref="MHH24:MHJ24"/>
    <mergeCell ref="MHK24:MHM24"/>
    <mergeCell ref="MHN24:MHP24"/>
    <mergeCell ref="MNW24:MNY24"/>
    <mergeCell ref="MNZ24:MOB24"/>
    <mergeCell ref="MOC24:MOE24"/>
    <mergeCell ref="MOF24:MOH24"/>
    <mergeCell ref="MOI24:MOK24"/>
    <mergeCell ref="MOL24:MON24"/>
    <mergeCell ref="MOO24:MOQ24"/>
    <mergeCell ref="MOR24:MOT24"/>
    <mergeCell ref="MOU24:MOW24"/>
    <mergeCell ref="MMV24:MMX24"/>
    <mergeCell ref="MMY24:MNA24"/>
    <mergeCell ref="MNB24:MND24"/>
    <mergeCell ref="MNE24:MNG24"/>
    <mergeCell ref="MNH24:MNJ24"/>
    <mergeCell ref="MNK24:MNM24"/>
    <mergeCell ref="MNN24:MNP24"/>
    <mergeCell ref="MNQ24:MNS24"/>
    <mergeCell ref="MNT24:MNV24"/>
    <mergeCell ref="MLU24:MLW24"/>
    <mergeCell ref="MLX24:MLZ24"/>
    <mergeCell ref="MMA24:MMC24"/>
    <mergeCell ref="MMD24:MMF24"/>
    <mergeCell ref="MMG24:MMI24"/>
    <mergeCell ref="MMJ24:MML24"/>
    <mergeCell ref="MMM24:MMO24"/>
    <mergeCell ref="MMP24:MMR24"/>
    <mergeCell ref="MMS24:MMU24"/>
    <mergeCell ref="MKT24:MKV24"/>
    <mergeCell ref="MKW24:MKY24"/>
    <mergeCell ref="MKZ24:MLB24"/>
    <mergeCell ref="MLC24:MLE24"/>
    <mergeCell ref="MLF24:MLH24"/>
    <mergeCell ref="MLI24:MLK24"/>
    <mergeCell ref="MLL24:MLN24"/>
    <mergeCell ref="MLO24:MLQ24"/>
    <mergeCell ref="MLR24:MLT24"/>
    <mergeCell ref="MSA24:MSC24"/>
    <mergeCell ref="MSD24:MSF24"/>
    <mergeCell ref="MSG24:MSI24"/>
    <mergeCell ref="MSJ24:MSL24"/>
    <mergeCell ref="MSM24:MSO24"/>
    <mergeCell ref="MSP24:MSR24"/>
    <mergeCell ref="MSS24:MSU24"/>
    <mergeCell ref="MSV24:MSX24"/>
    <mergeCell ref="MSY24:MTA24"/>
    <mergeCell ref="MQZ24:MRB24"/>
    <mergeCell ref="MRC24:MRE24"/>
    <mergeCell ref="MRF24:MRH24"/>
    <mergeCell ref="MRI24:MRK24"/>
    <mergeCell ref="MRL24:MRN24"/>
    <mergeCell ref="MRO24:MRQ24"/>
    <mergeCell ref="MRR24:MRT24"/>
    <mergeCell ref="MRU24:MRW24"/>
    <mergeCell ref="MRX24:MRZ24"/>
    <mergeCell ref="MPY24:MQA24"/>
    <mergeCell ref="MQB24:MQD24"/>
    <mergeCell ref="MQE24:MQG24"/>
    <mergeCell ref="MQH24:MQJ24"/>
    <mergeCell ref="MQK24:MQM24"/>
    <mergeCell ref="MQN24:MQP24"/>
    <mergeCell ref="MQQ24:MQS24"/>
    <mergeCell ref="MQT24:MQV24"/>
    <mergeCell ref="MQW24:MQY24"/>
    <mergeCell ref="MOX24:MOZ24"/>
    <mergeCell ref="MPA24:MPC24"/>
    <mergeCell ref="MPD24:MPF24"/>
    <mergeCell ref="MPG24:MPI24"/>
    <mergeCell ref="MPJ24:MPL24"/>
    <mergeCell ref="MPM24:MPO24"/>
    <mergeCell ref="MPP24:MPR24"/>
    <mergeCell ref="MPS24:MPU24"/>
    <mergeCell ref="MPV24:MPX24"/>
    <mergeCell ref="MWE24:MWG24"/>
    <mergeCell ref="MWH24:MWJ24"/>
    <mergeCell ref="MWK24:MWM24"/>
    <mergeCell ref="MWN24:MWP24"/>
    <mergeCell ref="MWQ24:MWS24"/>
    <mergeCell ref="MWT24:MWV24"/>
    <mergeCell ref="MWW24:MWY24"/>
    <mergeCell ref="MWZ24:MXB24"/>
    <mergeCell ref="MXC24:MXE24"/>
    <mergeCell ref="MVD24:MVF24"/>
    <mergeCell ref="MVG24:MVI24"/>
    <mergeCell ref="MVJ24:MVL24"/>
    <mergeCell ref="MVM24:MVO24"/>
    <mergeCell ref="MVP24:MVR24"/>
    <mergeCell ref="MVS24:MVU24"/>
    <mergeCell ref="MVV24:MVX24"/>
    <mergeCell ref="MVY24:MWA24"/>
    <mergeCell ref="MWB24:MWD24"/>
    <mergeCell ref="MUC24:MUE24"/>
    <mergeCell ref="MUF24:MUH24"/>
    <mergeCell ref="MUI24:MUK24"/>
    <mergeCell ref="MUL24:MUN24"/>
    <mergeCell ref="MUO24:MUQ24"/>
    <mergeCell ref="MUR24:MUT24"/>
    <mergeCell ref="MUU24:MUW24"/>
    <mergeCell ref="MUX24:MUZ24"/>
    <mergeCell ref="MVA24:MVC24"/>
    <mergeCell ref="MTB24:MTD24"/>
    <mergeCell ref="MTE24:MTG24"/>
    <mergeCell ref="MTH24:MTJ24"/>
    <mergeCell ref="MTK24:MTM24"/>
    <mergeCell ref="MTN24:MTP24"/>
    <mergeCell ref="MTQ24:MTS24"/>
    <mergeCell ref="MTT24:MTV24"/>
    <mergeCell ref="MTW24:MTY24"/>
    <mergeCell ref="MTZ24:MUB24"/>
    <mergeCell ref="NAI24:NAK24"/>
    <mergeCell ref="NAL24:NAN24"/>
    <mergeCell ref="NAO24:NAQ24"/>
    <mergeCell ref="NAR24:NAT24"/>
    <mergeCell ref="NAU24:NAW24"/>
    <mergeCell ref="NAX24:NAZ24"/>
    <mergeCell ref="NBA24:NBC24"/>
    <mergeCell ref="NBD24:NBF24"/>
    <mergeCell ref="NBG24:NBI24"/>
    <mergeCell ref="MZH24:MZJ24"/>
    <mergeCell ref="MZK24:MZM24"/>
    <mergeCell ref="MZN24:MZP24"/>
    <mergeCell ref="MZQ24:MZS24"/>
    <mergeCell ref="MZT24:MZV24"/>
    <mergeCell ref="MZW24:MZY24"/>
    <mergeCell ref="MZZ24:NAB24"/>
    <mergeCell ref="NAC24:NAE24"/>
    <mergeCell ref="NAF24:NAH24"/>
    <mergeCell ref="MYG24:MYI24"/>
    <mergeCell ref="MYJ24:MYL24"/>
    <mergeCell ref="MYM24:MYO24"/>
    <mergeCell ref="MYP24:MYR24"/>
    <mergeCell ref="MYS24:MYU24"/>
    <mergeCell ref="MYV24:MYX24"/>
    <mergeCell ref="MYY24:MZA24"/>
    <mergeCell ref="MZB24:MZD24"/>
    <mergeCell ref="MZE24:MZG24"/>
    <mergeCell ref="MXF24:MXH24"/>
    <mergeCell ref="MXI24:MXK24"/>
    <mergeCell ref="MXL24:MXN24"/>
    <mergeCell ref="MXO24:MXQ24"/>
    <mergeCell ref="MXR24:MXT24"/>
    <mergeCell ref="MXU24:MXW24"/>
    <mergeCell ref="MXX24:MXZ24"/>
    <mergeCell ref="MYA24:MYC24"/>
    <mergeCell ref="MYD24:MYF24"/>
    <mergeCell ref="NEM24:NEO24"/>
    <mergeCell ref="NEP24:NER24"/>
    <mergeCell ref="NES24:NEU24"/>
    <mergeCell ref="NEV24:NEX24"/>
    <mergeCell ref="NEY24:NFA24"/>
    <mergeCell ref="NFB24:NFD24"/>
    <mergeCell ref="NFE24:NFG24"/>
    <mergeCell ref="NFH24:NFJ24"/>
    <mergeCell ref="NFK24:NFM24"/>
    <mergeCell ref="NDL24:NDN24"/>
    <mergeCell ref="NDO24:NDQ24"/>
    <mergeCell ref="NDR24:NDT24"/>
    <mergeCell ref="NDU24:NDW24"/>
    <mergeCell ref="NDX24:NDZ24"/>
    <mergeCell ref="NEA24:NEC24"/>
    <mergeCell ref="NED24:NEF24"/>
    <mergeCell ref="NEG24:NEI24"/>
    <mergeCell ref="NEJ24:NEL24"/>
    <mergeCell ref="NCK24:NCM24"/>
    <mergeCell ref="NCN24:NCP24"/>
    <mergeCell ref="NCQ24:NCS24"/>
    <mergeCell ref="NCT24:NCV24"/>
    <mergeCell ref="NCW24:NCY24"/>
    <mergeCell ref="NCZ24:NDB24"/>
    <mergeCell ref="NDC24:NDE24"/>
    <mergeCell ref="NDF24:NDH24"/>
    <mergeCell ref="NDI24:NDK24"/>
    <mergeCell ref="NBJ24:NBL24"/>
    <mergeCell ref="NBM24:NBO24"/>
    <mergeCell ref="NBP24:NBR24"/>
    <mergeCell ref="NBS24:NBU24"/>
    <mergeCell ref="NBV24:NBX24"/>
    <mergeCell ref="NBY24:NCA24"/>
    <mergeCell ref="NCB24:NCD24"/>
    <mergeCell ref="NCE24:NCG24"/>
    <mergeCell ref="NCH24:NCJ24"/>
    <mergeCell ref="NIQ24:NIS24"/>
    <mergeCell ref="NIT24:NIV24"/>
    <mergeCell ref="NIW24:NIY24"/>
    <mergeCell ref="NIZ24:NJB24"/>
    <mergeCell ref="NJC24:NJE24"/>
    <mergeCell ref="NJF24:NJH24"/>
    <mergeCell ref="NJI24:NJK24"/>
    <mergeCell ref="NJL24:NJN24"/>
    <mergeCell ref="NJO24:NJQ24"/>
    <mergeCell ref="NHP24:NHR24"/>
    <mergeCell ref="NHS24:NHU24"/>
    <mergeCell ref="NHV24:NHX24"/>
    <mergeCell ref="NHY24:NIA24"/>
    <mergeCell ref="NIB24:NID24"/>
    <mergeCell ref="NIE24:NIG24"/>
    <mergeCell ref="NIH24:NIJ24"/>
    <mergeCell ref="NIK24:NIM24"/>
    <mergeCell ref="NIN24:NIP24"/>
    <mergeCell ref="NGO24:NGQ24"/>
    <mergeCell ref="NGR24:NGT24"/>
    <mergeCell ref="NGU24:NGW24"/>
    <mergeCell ref="NGX24:NGZ24"/>
    <mergeCell ref="NHA24:NHC24"/>
    <mergeCell ref="NHD24:NHF24"/>
    <mergeCell ref="NHG24:NHI24"/>
    <mergeCell ref="NHJ24:NHL24"/>
    <mergeCell ref="NHM24:NHO24"/>
    <mergeCell ref="NFN24:NFP24"/>
    <mergeCell ref="NFQ24:NFS24"/>
    <mergeCell ref="NFT24:NFV24"/>
    <mergeCell ref="NFW24:NFY24"/>
    <mergeCell ref="NFZ24:NGB24"/>
    <mergeCell ref="NGC24:NGE24"/>
    <mergeCell ref="NGF24:NGH24"/>
    <mergeCell ref="NGI24:NGK24"/>
    <mergeCell ref="NGL24:NGN24"/>
    <mergeCell ref="NMU24:NMW24"/>
    <mergeCell ref="NMX24:NMZ24"/>
    <mergeCell ref="NNA24:NNC24"/>
    <mergeCell ref="NND24:NNF24"/>
    <mergeCell ref="NNG24:NNI24"/>
    <mergeCell ref="NNJ24:NNL24"/>
    <mergeCell ref="NNM24:NNO24"/>
    <mergeCell ref="NNP24:NNR24"/>
    <mergeCell ref="NNS24:NNU24"/>
    <mergeCell ref="NLT24:NLV24"/>
    <mergeCell ref="NLW24:NLY24"/>
    <mergeCell ref="NLZ24:NMB24"/>
    <mergeCell ref="NMC24:NME24"/>
    <mergeCell ref="NMF24:NMH24"/>
    <mergeCell ref="NMI24:NMK24"/>
    <mergeCell ref="NML24:NMN24"/>
    <mergeCell ref="NMO24:NMQ24"/>
    <mergeCell ref="NMR24:NMT24"/>
    <mergeCell ref="NKS24:NKU24"/>
    <mergeCell ref="NKV24:NKX24"/>
    <mergeCell ref="NKY24:NLA24"/>
    <mergeCell ref="NLB24:NLD24"/>
    <mergeCell ref="NLE24:NLG24"/>
    <mergeCell ref="NLH24:NLJ24"/>
    <mergeCell ref="NLK24:NLM24"/>
    <mergeCell ref="NLN24:NLP24"/>
    <mergeCell ref="NLQ24:NLS24"/>
    <mergeCell ref="NJR24:NJT24"/>
    <mergeCell ref="NJU24:NJW24"/>
    <mergeCell ref="NJX24:NJZ24"/>
    <mergeCell ref="NKA24:NKC24"/>
    <mergeCell ref="NKD24:NKF24"/>
    <mergeCell ref="NKG24:NKI24"/>
    <mergeCell ref="NKJ24:NKL24"/>
    <mergeCell ref="NKM24:NKO24"/>
    <mergeCell ref="NKP24:NKR24"/>
    <mergeCell ref="NQY24:NRA24"/>
    <mergeCell ref="NRB24:NRD24"/>
    <mergeCell ref="NRE24:NRG24"/>
    <mergeCell ref="NRH24:NRJ24"/>
    <mergeCell ref="NRK24:NRM24"/>
    <mergeCell ref="NRN24:NRP24"/>
    <mergeCell ref="NRQ24:NRS24"/>
    <mergeCell ref="NRT24:NRV24"/>
    <mergeCell ref="NRW24:NRY24"/>
    <mergeCell ref="NPX24:NPZ24"/>
    <mergeCell ref="NQA24:NQC24"/>
    <mergeCell ref="NQD24:NQF24"/>
    <mergeCell ref="NQG24:NQI24"/>
    <mergeCell ref="NQJ24:NQL24"/>
    <mergeCell ref="NQM24:NQO24"/>
    <mergeCell ref="NQP24:NQR24"/>
    <mergeCell ref="NQS24:NQU24"/>
    <mergeCell ref="NQV24:NQX24"/>
    <mergeCell ref="NOW24:NOY24"/>
    <mergeCell ref="NOZ24:NPB24"/>
    <mergeCell ref="NPC24:NPE24"/>
    <mergeCell ref="NPF24:NPH24"/>
    <mergeCell ref="NPI24:NPK24"/>
    <mergeCell ref="NPL24:NPN24"/>
    <mergeCell ref="NPO24:NPQ24"/>
    <mergeCell ref="NPR24:NPT24"/>
    <mergeCell ref="NPU24:NPW24"/>
    <mergeCell ref="NNV24:NNX24"/>
    <mergeCell ref="NNY24:NOA24"/>
    <mergeCell ref="NOB24:NOD24"/>
    <mergeCell ref="NOE24:NOG24"/>
    <mergeCell ref="NOH24:NOJ24"/>
    <mergeCell ref="NOK24:NOM24"/>
    <mergeCell ref="NON24:NOP24"/>
    <mergeCell ref="NOQ24:NOS24"/>
    <mergeCell ref="NOT24:NOV24"/>
    <mergeCell ref="NVC24:NVE24"/>
    <mergeCell ref="NVF24:NVH24"/>
    <mergeCell ref="NVI24:NVK24"/>
    <mergeCell ref="NVL24:NVN24"/>
    <mergeCell ref="NVO24:NVQ24"/>
    <mergeCell ref="NVR24:NVT24"/>
    <mergeCell ref="NVU24:NVW24"/>
    <mergeCell ref="NVX24:NVZ24"/>
    <mergeCell ref="NWA24:NWC24"/>
    <mergeCell ref="NUB24:NUD24"/>
    <mergeCell ref="NUE24:NUG24"/>
    <mergeCell ref="NUH24:NUJ24"/>
    <mergeCell ref="NUK24:NUM24"/>
    <mergeCell ref="NUN24:NUP24"/>
    <mergeCell ref="NUQ24:NUS24"/>
    <mergeCell ref="NUT24:NUV24"/>
    <mergeCell ref="NUW24:NUY24"/>
    <mergeCell ref="NUZ24:NVB24"/>
    <mergeCell ref="NTA24:NTC24"/>
    <mergeCell ref="NTD24:NTF24"/>
    <mergeCell ref="NTG24:NTI24"/>
    <mergeCell ref="NTJ24:NTL24"/>
    <mergeCell ref="NTM24:NTO24"/>
    <mergeCell ref="NTP24:NTR24"/>
    <mergeCell ref="NTS24:NTU24"/>
    <mergeCell ref="NTV24:NTX24"/>
    <mergeCell ref="NTY24:NUA24"/>
    <mergeCell ref="NRZ24:NSB24"/>
    <mergeCell ref="NSC24:NSE24"/>
    <mergeCell ref="NSF24:NSH24"/>
    <mergeCell ref="NSI24:NSK24"/>
    <mergeCell ref="NSL24:NSN24"/>
    <mergeCell ref="NSO24:NSQ24"/>
    <mergeCell ref="NSR24:NST24"/>
    <mergeCell ref="NSU24:NSW24"/>
    <mergeCell ref="NSX24:NSZ24"/>
    <mergeCell ref="NZG24:NZI24"/>
    <mergeCell ref="NZJ24:NZL24"/>
    <mergeCell ref="NZM24:NZO24"/>
    <mergeCell ref="NZP24:NZR24"/>
    <mergeCell ref="NZS24:NZU24"/>
    <mergeCell ref="NZV24:NZX24"/>
    <mergeCell ref="NZY24:OAA24"/>
    <mergeCell ref="OAB24:OAD24"/>
    <mergeCell ref="OAE24:OAG24"/>
    <mergeCell ref="NYF24:NYH24"/>
    <mergeCell ref="NYI24:NYK24"/>
    <mergeCell ref="NYL24:NYN24"/>
    <mergeCell ref="NYO24:NYQ24"/>
    <mergeCell ref="NYR24:NYT24"/>
    <mergeCell ref="NYU24:NYW24"/>
    <mergeCell ref="NYX24:NYZ24"/>
    <mergeCell ref="NZA24:NZC24"/>
    <mergeCell ref="NZD24:NZF24"/>
    <mergeCell ref="NXE24:NXG24"/>
    <mergeCell ref="NXH24:NXJ24"/>
    <mergeCell ref="NXK24:NXM24"/>
    <mergeCell ref="NXN24:NXP24"/>
    <mergeCell ref="NXQ24:NXS24"/>
    <mergeCell ref="NXT24:NXV24"/>
    <mergeCell ref="NXW24:NXY24"/>
    <mergeCell ref="NXZ24:NYB24"/>
    <mergeCell ref="NYC24:NYE24"/>
    <mergeCell ref="NWD24:NWF24"/>
    <mergeCell ref="NWG24:NWI24"/>
    <mergeCell ref="NWJ24:NWL24"/>
    <mergeCell ref="NWM24:NWO24"/>
    <mergeCell ref="NWP24:NWR24"/>
    <mergeCell ref="NWS24:NWU24"/>
    <mergeCell ref="NWV24:NWX24"/>
    <mergeCell ref="NWY24:NXA24"/>
    <mergeCell ref="NXB24:NXD24"/>
    <mergeCell ref="ODK24:ODM24"/>
    <mergeCell ref="ODN24:ODP24"/>
    <mergeCell ref="ODQ24:ODS24"/>
    <mergeCell ref="ODT24:ODV24"/>
    <mergeCell ref="ODW24:ODY24"/>
    <mergeCell ref="ODZ24:OEB24"/>
    <mergeCell ref="OEC24:OEE24"/>
    <mergeCell ref="OEF24:OEH24"/>
    <mergeCell ref="OEI24:OEK24"/>
    <mergeCell ref="OCJ24:OCL24"/>
    <mergeCell ref="OCM24:OCO24"/>
    <mergeCell ref="OCP24:OCR24"/>
    <mergeCell ref="OCS24:OCU24"/>
    <mergeCell ref="OCV24:OCX24"/>
    <mergeCell ref="OCY24:ODA24"/>
    <mergeCell ref="ODB24:ODD24"/>
    <mergeCell ref="ODE24:ODG24"/>
    <mergeCell ref="ODH24:ODJ24"/>
    <mergeCell ref="OBI24:OBK24"/>
    <mergeCell ref="OBL24:OBN24"/>
    <mergeCell ref="OBO24:OBQ24"/>
    <mergeCell ref="OBR24:OBT24"/>
    <mergeCell ref="OBU24:OBW24"/>
    <mergeCell ref="OBX24:OBZ24"/>
    <mergeCell ref="OCA24:OCC24"/>
    <mergeCell ref="OCD24:OCF24"/>
    <mergeCell ref="OCG24:OCI24"/>
    <mergeCell ref="OAH24:OAJ24"/>
    <mergeCell ref="OAK24:OAM24"/>
    <mergeCell ref="OAN24:OAP24"/>
    <mergeCell ref="OAQ24:OAS24"/>
    <mergeCell ref="OAT24:OAV24"/>
    <mergeCell ref="OAW24:OAY24"/>
    <mergeCell ref="OAZ24:OBB24"/>
    <mergeCell ref="OBC24:OBE24"/>
    <mergeCell ref="OBF24:OBH24"/>
    <mergeCell ref="OHO24:OHQ24"/>
    <mergeCell ref="OHR24:OHT24"/>
    <mergeCell ref="OHU24:OHW24"/>
    <mergeCell ref="OHX24:OHZ24"/>
    <mergeCell ref="OIA24:OIC24"/>
    <mergeCell ref="OID24:OIF24"/>
    <mergeCell ref="OIG24:OII24"/>
    <mergeCell ref="OIJ24:OIL24"/>
    <mergeCell ref="OIM24:OIO24"/>
    <mergeCell ref="OGN24:OGP24"/>
    <mergeCell ref="OGQ24:OGS24"/>
    <mergeCell ref="OGT24:OGV24"/>
    <mergeCell ref="OGW24:OGY24"/>
    <mergeCell ref="OGZ24:OHB24"/>
    <mergeCell ref="OHC24:OHE24"/>
    <mergeCell ref="OHF24:OHH24"/>
    <mergeCell ref="OHI24:OHK24"/>
    <mergeCell ref="OHL24:OHN24"/>
    <mergeCell ref="OFM24:OFO24"/>
    <mergeCell ref="OFP24:OFR24"/>
    <mergeCell ref="OFS24:OFU24"/>
    <mergeCell ref="OFV24:OFX24"/>
    <mergeCell ref="OFY24:OGA24"/>
    <mergeCell ref="OGB24:OGD24"/>
    <mergeCell ref="OGE24:OGG24"/>
    <mergeCell ref="OGH24:OGJ24"/>
    <mergeCell ref="OGK24:OGM24"/>
    <mergeCell ref="OEL24:OEN24"/>
    <mergeCell ref="OEO24:OEQ24"/>
    <mergeCell ref="OER24:OET24"/>
    <mergeCell ref="OEU24:OEW24"/>
    <mergeCell ref="OEX24:OEZ24"/>
    <mergeCell ref="OFA24:OFC24"/>
    <mergeCell ref="OFD24:OFF24"/>
    <mergeCell ref="OFG24:OFI24"/>
    <mergeCell ref="OFJ24:OFL24"/>
    <mergeCell ref="OLS24:OLU24"/>
    <mergeCell ref="OLV24:OLX24"/>
    <mergeCell ref="OLY24:OMA24"/>
    <mergeCell ref="OMB24:OMD24"/>
    <mergeCell ref="OME24:OMG24"/>
    <mergeCell ref="OMH24:OMJ24"/>
    <mergeCell ref="OMK24:OMM24"/>
    <mergeCell ref="OMN24:OMP24"/>
    <mergeCell ref="OMQ24:OMS24"/>
    <mergeCell ref="OKR24:OKT24"/>
    <mergeCell ref="OKU24:OKW24"/>
    <mergeCell ref="OKX24:OKZ24"/>
    <mergeCell ref="OLA24:OLC24"/>
    <mergeCell ref="OLD24:OLF24"/>
    <mergeCell ref="OLG24:OLI24"/>
    <mergeCell ref="OLJ24:OLL24"/>
    <mergeCell ref="OLM24:OLO24"/>
    <mergeCell ref="OLP24:OLR24"/>
    <mergeCell ref="OJQ24:OJS24"/>
    <mergeCell ref="OJT24:OJV24"/>
    <mergeCell ref="OJW24:OJY24"/>
    <mergeCell ref="OJZ24:OKB24"/>
    <mergeCell ref="OKC24:OKE24"/>
    <mergeCell ref="OKF24:OKH24"/>
    <mergeCell ref="OKI24:OKK24"/>
    <mergeCell ref="OKL24:OKN24"/>
    <mergeCell ref="OKO24:OKQ24"/>
    <mergeCell ref="OIP24:OIR24"/>
    <mergeCell ref="OIS24:OIU24"/>
    <mergeCell ref="OIV24:OIX24"/>
    <mergeCell ref="OIY24:OJA24"/>
    <mergeCell ref="OJB24:OJD24"/>
    <mergeCell ref="OJE24:OJG24"/>
    <mergeCell ref="OJH24:OJJ24"/>
    <mergeCell ref="OJK24:OJM24"/>
    <mergeCell ref="OJN24:OJP24"/>
    <mergeCell ref="OPW24:OPY24"/>
    <mergeCell ref="OPZ24:OQB24"/>
    <mergeCell ref="OQC24:OQE24"/>
    <mergeCell ref="OQF24:OQH24"/>
    <mergeCell ref="OQI24:OQK24"/>
    <mergeCell ref="OQL24:OQN24"/>
    <mergeCell ref="OQO24:OQQ24"/>
    <mergeCell ref="OQR24:OQT24"/>
    <mergeCell ref="OQU24:OQW24"/>
    <mergeCell ref="OOV24:OOX24"/>
    <mergeCell ref="OOY24:OPA24"/>
    <mergeCell ref="OPB24:OPD24"/>
    <mergeCell ref="OPE24:OPG24"/>
    <mergeCell ref="OPH24:OPJ24"/>
    <mergeCell ref="OPK24:OPM24"/>
    <mergeCell ref="OPN24:OPP24"/>
    <mergeCell ref="OPQ24:OPS24"/>
    <mergeCell ref="OPT24:OPV24"/>
    <mergeCell ref="ONU24:ONW24"/>
    <mergeCell ref="ONX24:ONZ24"/>
    <mergeCell ref="OOA24:OOC24"/>
    <mergeCell ref="OOD24:OOF24"/>
    <mergeCell ref="OOG24:OOI24"/>
    <mergeCell ref="OOJ24:OOL24"/>
    <mergeCell ref="OOM24:OOO24"/>
    <mergeCell ref="OOP24:OOR24"/>
    <mergeCell ref="OOS24:OOU24"/>
    <mergeCell ref="OMT24:OMV24"/>
    <mergeCell ref="OMW24:OMY24"/>
    <mergeCell ref="OMZ24:ONB24"/>
    <mergeCell ref="ONC24:ONE24"/>
    <mergeCell ref="ONF24:ONH24"/>
    <mergeCell ref="ONI24:ONK24"/>
    <mergeCell ref="ONL24:ONN24"/>
    <mergeCell ref="ONO24:ONQ24"/>
    <mergeCell ref="ONR24:ONT24"/>
    <mergeCell ref="OUA24:OUC24"/>
    <mergeCell ref="OUD24:OUF24"/>
    <mergeCell ref="OUG24:OUI24"/>
    <mergeCell ref="OUJ24:OUL24"/>
    <mergeCell ref="OUM24:OUO24"/>
    <mergeCell ref="OUP24:OUR24"/>
    <mergeCell ref="OUS24:OUU24"/>
    <mergeCell ref="OUV24:OUX24"/>
    <mergeCell ref="OUY24:OVA24"/>
    <mergeCell ref="OSZ24:OTB24"/>
    <mergeCell ref="OTC24:OTE24"/>
    <mergeCell ref="OTF24:OTH24"/>
    <mergeCell ref="OTI24:OTK24"/>
    <mergeCell ref="OTL24:OTN24"/>
    <mergeCell ref="OTO24:OTQ24"/>
    <mergeCell ref="OTR24:OTT24"/>
    <mergeCell ref="OTU24:OTW24"/>
    <mergeCell ref="OTX24:OTZ24"/>
    <mergeCell ref="ORY24:OSA24"/>
    <mergeCell ref="OSB24:OSD24"/>
    <mergeCell ref="OSE24:OSG24"/>
    <mergeCell ref="OSH24:OSJ24"/>
    <mergeCell ref="OSK24:OSM24"/>
    <mergeCell ref="OSN24:OSP24"/>
    <mergeCell ref="OSQ24:OSS24"/>
    <mergeCell ref="OST24:OSV24"/>
    <mergeCell ref="OSW24:OSY24"/>
    <mergeCell ref="OQX24:OQZ24"/>
    <mergeCell ref="ORA24:ORC24"/>
    <mergeCell ref="ORD24:ORF24"/>
    <mergeCell ref="ORG24:ORI24"/>
    <mergeCell ref="ORJ24:ORL24"/>
    <mergeCell ref="ORM24:ORO24"/>
    <mergeCell ref="ORP24:ORR24"/>
    <mergeCell ref="ORS24:ORU24"/>
    <mergeCell ref="ORV24:ORX24"/>
    <mergeCell ref="OYE24:OYG24"/>
    <mergeCell ref="OYH24:OYJ24"/>
    <mergeCell ref="OYK24:OYM24"/>
    <mergeCell ref="OYN24:OYP24"/>
    <mergeCell ref="OYQ24:OYS24"/>
    <mergeCell ref="OYT24:OYV24"/>
    <mergeCell ref="OYW24:OYY24"/>
    <mergeCell ref="OYZ24:OZB24"/>
    <mergeCell ref="OZC24:OZE24"/>
    <mergeCell ref="OXD24:OXF24"/>
    <mergeCell ref="OXG24:OXI24"/>
    <mergeCell ref="OXJ24:OXL24"/>
    <mergeCell ref="OXM24:OXO24"/>
    <mergeCell ref="OXP24:OXR24"/>
    <mergeCell ref="OXS24:OXU24"/>
    <mergeCell ref="OXV24:OXX24"/>
    <mergeCell ref="OXY24:OYA24"/>
    <mergeCell ref="OYB24:OYD24"/>
    <mergeCell ref="OWC24:OWE24"/>
    <mergeCell ref="OWF24:OWH24"/>
    <mergeCell ref="OWI24:OWK24"/>
    <mergeCell ref="OWL24:OWN24"/>
    <mergeCell ref="OWO24:OWQ24"/>
    <mergeCell ref="OWR24:OWT24"/>
    <mergeCell ref="OWU24:OWW24"/>
    <mergeCell ref="OWX24:OWZ24"/>
    <mergeCell ref="OXA24:OXC24"/>
    <mergeCell ref="OVB24:OVD24"/>
    <mergeCell ref="OVE24:OVG24"/>
    <mergeCell ref="OVH24:OVJ24"/>
    <mergeCell ref="OVK24:OVM24"/>
    <mergeCell ref="OVN24:OVP24"/>
    <mergeCell ref="OVQ24:OVS24"/>
    <mergeCell ref="OVT24:OVV24"/>
    <mergeCell ref="OVW24:OVY24"/>
    <mergeCell ref="OVZ24:OWB24"/>
    <mergeCell ref="PCI24:PCK24"/>
    <mergeCell ref="PCL24:PCN24"/>
    <mergeCell ref="PCO24:PCQ24"/>
    <mergeCell ref="PCR24:PCT24"/>
    <mergeCell ref="PCU24:PCW24"/>
    <mergeCell ref="PCX24:PCZ24"/>
    <mergeCell ref="PDA24:PDC24"/>
    <mergeCell ref="PDD24:PDF24"/>
    <mergeCell ref="PDG24:PDI24"/>
    <mergeCell ref="PBH24:PBJ24"/>
    <mergeCell ref="PBK24:PBM24"/>
    <mergeCell ref="PBN24:PBP24"/>
    <mergeCell ref="PBQ24:PBS24"/>
    <mergeCell ref="PBT24:PBV24"/>
    <mergeCell ref="PBW24:PBY24"/>
    <mergeCell ref="PBZ24:PCB24"/>
    <mergeCell ref="PCC24:PCE24"/>
    <mergeCell ref="PCF24:PCH24"/>
    <mergeCell ref="PAG24:PAI24"/>
    <mergeCell ref="PAJ24:PAL24"/>
    <mergeCell ref="PAM24:PAO24"/>
    <mergeCell ref="PAP24:PAR24"/>
    <mergeCell ref="PAS24:PAU24"/>
    <mergeCell ref="PAV24:PAX24"/>
    <mergeCell ref="PAY24:PBA24"/>
    <mergeCell ref="PBB24:PBD24"/>
    <mergeCell ref="PBE24:PBG24"/>
    <mergeCell ref="OZF24:OZH24"/>
    <mergeCell ref="OZI24:OZK24"/>
    <mergeCell ref="OZL24:OZN24"/>
    <mergeCell ref="OZO24:OZQ24"/>
    <mergeCell ref="OZR24:OZT24"/>
    <mergeCell ref="OZU24:OZW24"/>
    <mergeCell ref="OZX24:OZZ24"/>
    <mergeCell ref="PAA24:PAC24"/>
    <mergeCell ref="PAD24:PAF24"/>
    <mergeCell ref="PGM24:PGO24"/>
    <mergeCell ref="PGP24:PGR24"/>
    <mergeCell ref="PGS24:PGU24"/>
    <mergeCell ref="PGV24:PGX24"/>
    <mergeCell ref="PGY24:PHA24"/>
    <mergeCell ref="PHB24:PHD24"/>
    <mergeCell ref="PHE24:PHG24"/>
    <mergeCell ref="PHH24:PHJ24"/>
    <mergeCell ref="PHK24:PHM24"/>
    <mergeCell ref="PFL24:PFN24"/>
    <mergeCell ref="PFO24:PFQ24"/>
    <mergeCell ref="PFR24:PFT24"/>
    <mergeCell ref="PFU24:PFW24"/>
    <mergeCell ref="PFX24:PFZ24"/>
    <mergeCell ref="PGA24:PGC24"/>
    <mergeCell ref="PGD24:PGF24"/>
    <mergeCell ref="PGG24:PGI24"/>
    <mergeCell ref="PGJ24:PGL24"/>
    <mergeCell ref="PEK24:PEM24"/>
    <mergeCell ref="PEN24:PEP24"/>
    <mergeCell ref="PEQ24:PES24"/>
    <mergeCell ref="PET24:PEV24"/>
    <mergeCell ref="PEW24:PEY24"/>
    <mergeCell ref="PEZ24:PFB24"/>
    <mergeCell ref="PFC24:PFE24"/>
    <mergeCell ref="PFF24:PFH24"/>
    <mergeCell ref="PFI24:PFK24"/>
    <mergeCell ref="PDJ24:PDL24"/>
    <mergeCell ref="PDM24:PDO24"/>
    <mergeCell ref="PDP24:PDR24"/>
    <mergeCell ref="PDS24:PDU24"/>
    <mergeCell ref="PDV24:PDX24"/>
    <mergeCell ref="PDY24:PEA24"/>
    <mergeCell ref="PEB24:PED24"/>
    <mergeCell ref="PEE24:PEG24"/>
    <mergeCell ref="PEH24:PEJ24"/>
    <mergeCell ref="PKQ24:PKS24"/>
    <mergeCell ref="PKT24:PKV24"/>
    <mergeCell ref="PKW24:PKY24"/>
    <mergeCell ref="PKZ24:PLB24"/>
    <mergeCell ref="PLC24:PLE24"/>
    <mergeCell ref="PLF24:PLH24"/>
    <mergeCell ref="PLI24:PLK24"/>
    <mergeCell ref="PLL24:PLN24"/>
    <mergeCell ref="PLO24:PLQ24"/>
    <mergeCell ref="PJP24:PJR24"/>
    <mergeCell ref="PJS24:PJU24"/>
    <mergeCell ref="PJV24:PJX24"/>
    <mergeCell ref="PJY24:PKA24"/>
    <mergeCell ref="PKB24:PKD24"/>
    <mergeCell ref="PKE24:PKG24"/>
    <mergeCell ref="PKH24:PKJ24"/>
    <mergeCell ref="PKK24:PKM24"/>
    <mergeCell ref="PKN24:PKP24"/>
    <mergeCell ref="PIO24:PIQ24"/>
    <mergeCell ref="PIR24:PIT24"/>
    <mergeCell ref="PIU24:PIW24"/>
    <mergeCell ref="PIX24:PIZ24"/>
    <mergeCell ref="PJA24:PJC24"/>
    <mergeCell ref="PJD24:PJF24"/>
    <mergeCell ref="PJG24:PJI24"/>
    <mergeCell ref="PJJ24:PJL24"/>
    <mergeCell ref="PJM24:PJO24"/>
    <mergeCell ref="PHN24:PHP24"/>
    <mergeCell ref="PHQ24:PHS24"/>
    <mergeCell ref="PHT24:PHV24"/>
    <mergeCell ref="PHW24:PHY24"/>
    <mergeCell ref="PHZ24:PIB24"/>
    <mergeCell ref="PIC24:PIE24"/>
    <mergeCell ref="PIF24:PIH24"/>
    <mergeCell ref="PII24:PIK24"/>
    <mergeCell ref="PIL24:PIN24"/>
    <mergeCell ref="POU24:POW24"/>
    <mergeCell ref="POX24:POZ24"/>
    <mergeCell ref="PPA24:PPC24"/>
    <mergeCell ref="PPD24:PPF24"/>
    <mergeCell ref="PPG24:PPI24"/>
    <mergeCell ref="PPJ24:PPL24"/>
    <mergeCell ref="PPM24:PPO24"/>
    <mergeCell ref="PPP24:PPR24"/>
    <mergeCell ref="PPS24:PPU24"/>
    <mergeCell ref="PNT24:PNV24"/>
    <mergeCell ref="PNW24:PNY24"/>
    <mergeCell ref="PNZ24:POB24"/>
    <mergeCell ref="POC24:POE24"/>
    <mergeCell ref="POF24:POH24"/>
    <mergeCell ref="POI24:POK24"/>
    <mergeCell ref="POL24:PON24"/>
    <mergeCell ref="POO24:POQ24"/>
    <mergeCell ref="POR24:POT24"/>
    <mergeCell ref="PMS24:PMU24"/>
    <mergeCell ref="PMV24:PMX24"/>
    <mergeCell ref="PMY24:PNA24"/>
    <mergeCell ref="PNB24:PND24"/>
    <mergeCell ref="PNE24:PNG24"/>
    <mergeCell ref="PNH24:PNJ24"/>
    <mergeCell ref="PNK24:PNM24"/>
    <mergeCell ref="PNN24:PNP24"/>
    <mergeCell ref="PNQ24:PNS24"/>
    <mergeCell ref="PLR24:PLT24"/>
    <mergeCell ref="PLU24:PLW24"/>
    <mergeCell ref="PLX24:PLZ24"/>
    <mergeCell ref="PMA24:PMC24"/>
    <mergeCell ref="PMD24:PMF24"/>
    <mergeCell ref="PMG24:PMI24"/>
    <mergeCell ref="PMJ24:PML24"/>
    <mergeCell ref="PMM24:PMO24"/>
    <mergeCell ref="PMP24:PMR24"/>
    <mergeCell ref="PSY24:PTA24"/>
    <mergeCell ref="PTB24:PTD24"/>
    <mergeCell ref="PTE24:PTG24"/>
    <mergeCell ref="PTH24:PTJ24"/>
    <mergeCell ref="PTK24:PTM24"/>
    <mergeCell ref="PTN24:PTP24"/>
    <mergeCell ref="PTQ24:PTS24"/>
    <mergeCell ref="PTT24:PTV24"/>
    <mergeCell ref="PTW24:PTY24"/>
    <mergeCell ref="PRX24:PRZ24"/>
    <mergeCell ref="PSA24:PSC24"/>
    <mergeCell ref="PSD24:PSF24"/>
    <mergeCell ref="PSG24:PSI24"/>
    <mergeCell ref="PSJ24:PSL24"/>
    <mergeCell ref="PSM24:PSO24"/>
    <mergeCell ref="PSP24:PSR24"/>
    <mergeCell ref="PSS24:PSU24"/>
    <mergeCell ref="PSV24:PSX24"/>
    <mergeCell ref="PQW24:PQY24"/>
    <mergeCell ref="PQZ24:PRB24"/>
    <mergeCell ref="PRC24:PRE24"/>
    <mergeCell ref="PRF24:PRH24"/>
    <mergeCell ref="PRI24:PRK24"/>
    <mergeCell ref="PRL24:PRN24"/>
    <mergeCell ref="PRO24:PRQ24"/>
    <mergeCell ref="PRR24:PRT24"/>
    <mergeCell ref="PRU24:PRW24"/>
    <mergeCell ref="PPV24:PPX24"/>
    <mergeCell ref="PPY24:PQA24"/>
    <mergeCell ref="PQB24:PQD24"/>
    <mergeCell ref="PQE24:PQG24"/>
    <mergeCell ref="PQH24:PQJ24"/>
    <mergeCell ref="PQK24:PQM24"/>
    <mergeCell ref="PQN24:PQP24"/>
    <mergeCell ref="PQQ24:PQS24"/>
    <mergeCell ref="PQT24:PQV24"/>
    <mergeCell ref="PXC24:PXE24"/>
    <mergeCell ref="PXF24:PXH24"/>
    <mergeCell ref="PXI24:PXK24"/>
    <mergeCell ref="PXL24:PXN24"/>
    <mergeCell ref="PXO24:PXQ24"/>
    <mergeCell ref="PXR24:PXT24"/>
    <mergeCell ref="PXU24:PXW24"/>
    <mergeCell ref="PXX24:PXZ24"/>
    <mergeCell ref="PYA24:PYC24"/>
    <mergeCell ref="PWB24:PWD24"/>
    <mergeCell ref="PWE24:PWG24"/>
    <mergeCell ref="PWH24:PWJ24"/>
    <mergeCell ref="PWK24:PWM24"/>
    <mergeCell ref="PWN24:PWP24"/>
    <mergeCell ref="PWQ24:PWS24"/>
    <mergeCell ref="PWT24:PWV24"/>
    <mergeCell ref="PWW24:PWY24"/>
    <mergeCell ref="PWZ24:PXB24"/>
    <mergeCell ref="PVA24:PVC24"/>
    <mergeCell ref="PVD24:PVF24"/>
    <mergeCell ref="PVG24:PVI24"/>
    <mergeCell ref="PVJ24:PVL24"/>
    <mergeCell ref="PVM24:PVO24"/>
    <mergeCell ref="PVP24:PVR24"/>
    <mergeCell ref="PVS24:PVU24"/>
    <mergeCell ref="PVV24:PVX24"/>
    <mergeCell ref="PVY24:PWA24"/>
    <mergeCell ref="PTZ24:PUB24"/>
    <mergeCell ref="PUC24:PUE24"/>
    <mergeCell ref="PUF24:PUH24"/>
    <mergeCell ref="PUI24:PUK24"/>
    <mergeCell ref="PUL24:PUN24"/>
    <mergeCell ref="PUO24:PUQ24"/>
    <mergeCell ref="PUR24:PUT24"/>
    <mergeCell ref="PUU24:PUW24"/>
    <mergeCell ref="PUX24:PUZ24"/>
    <mergeCell ref="QBG24:QBI24"/>
    <mergeCell ref="QBJ24:QBL24"/>
    <mergeCell ref="QBM24:QBO24"/>
    <mergeCell ref="QBP24:QBR24"/>
    <mergeCell ref="QBS24:QBU24"/>
    <mergeCell ref="QBV24:QBX24"/>
    <mergeCell ref="QBY24:QCA24"/>
    <mergeCell ref="QCB24:QCD24"/>
    <mergeCell ref="QCE24:QCG24"/>
    <mergeCell ref="QAF24:QAH24"/>
    <mergeCell ref="QAI24:QAK24"/>
    <mergeCell ref="QAL24:QAN24"/>
    <mergeCell ref="QAO24:QAQ24"/>
    <mergeCell ref="QAR24:QAT24"/>
    <mergeCell ref="QAU24:QAW24"/>
    <mergeCell ref="QAX24:QAZ24"/>
    <mergeCell ref="QBA24:QBC24"/>
    <mergeCell ref="QBD24:QBF24"/>
    <mergeCell ref="PZE24:PZG24"/>
    <mergeCell ref="PZH24:PZJ24"/>
    <mergeCell ref="PZK24:PZM24"/>
    <mergeCell ref="PZN24:PZP24"/>
    <mergeCell ref="PZQ24:PZS24"/>
    <mergeCell ref="PZT24:PZV24"/>
    <mergeCell ref="PZW24:PZY24"/>
    <mergeCell ref="PZZ24:QAB24"/>
    <mergeCell ref="QAC24:QAE24"/>
    <mergeCell ref="PYD24:PYF24"/>
    <mergeCell ref="PYG24:PYI24"/>
    <mergeCell ref="PYJ24:PYL24"/>
    <mergeCell ref="PYM24:PYO24"/>
    <mergeCell ref="PYP24:PYR24"/>
    <mergeCell ref="PYS24:PYU24"/>
    <mergeCell ref="PYV24:PYX24"/>
    <mergeCell ref="PYY24:PZA24"/>
    <mergeCell ref="PZB24:PZD24"/>
    <mergeCell ref="QFK24:QFM24"/>
    <mergeCell ref="QFN24:QFP24"/>
    <mergeCell ref="QFQ24:QFS24"/>
    <mergeCell ref="QFT24:QFV24"/>
    <mergeCell ref="QFW24:QFY24"/>
    <mergeCell ref="QFZ24:QGB24"/>
    <mergeCell ref="QGC24:QGE24"/>
    <mergeCell ref="QGF24:QGH24"/>
    <mergeCell ref="QGI24:QGK24"/>
    <mergeCell ref="QEJ24:QEL24"/>
    <mergeCell ref="QEM24:QEO24"/>
    <mergeCell ref="QEP24:QER24"/>
    <mergeCell ref="QES24:QEU24"/>
    <mergeCell ref="QEV24:QEX24"/>
    <mergeCell ref="QEY24:QFA24"/>
    <mergeCell ref="QFB24:QFD24"/>
    <mergeCell ref="QFE24:QFG24"/>
    <mergeCell ref="QFH24:QFJ24"/>
    <mergeCell ref="QDI24:QDK24"/>
    <mergeCell ref="QDL24:QDN24"/>
    <mergeCell ref="QDO24:QDQ24"/>
    <mergeCell ref="QDR24:QDT24"/>
    <mergeCell ref="QDU24:QDW24"/>
    <mergeCell ref="QDX24:QDZ24"/>
    <mergeCell ref="QEA24:QEC24"/>
    <mergeCell ref="QED24:QEF24"/>
    <mergeCell ref="QEG24:QEI24"/>
    <mergeCell ref="QCH24:QCJ24"/>
    <mergeCell ref="QCK24:QCM24"/>
    <mergeCell ref="QCN24:QCP24"/>
    <mergeCell ref="QCQ24:QCS24"/>
    <mergeCell ref="QCT24:QCV24"/>
    <mergeCell ref="QCW24:QCY24"/>
    <mergeCell ref="QCZ24:QDB24"/>
    <mergeCell ref="QDC24:QDE24"/>
    <mergeCell ref="QDF24:QDH24"/>
    <mergeCell ref="QJO24:QJQ24"/>
    <mergeCell ref="QJR24:QJT24"/>
    <mergeCell ref="QJU24:QJW24"/>
    <mergeCell ref="QJX24:QJZ24"/>
    <mergeCell ref="QKA24:QKC24"/>
    <mergeCell ref="QKD24:QKF24"/>
    <mergeCell ref="QKG24:QKI24"/>
    <mergeCell ref="QKJ24:QKL24"/>
    <mergeCell ref="QKM24:QKO24"/>
    <mergeCell ref="QIN24:QIP24"/>
    <mergeCell ref="QIQ24:QIS24"/>
    <mergeCell ref="QIT24:QIV24"/>
    <mergeCell ref="QIW24:QIY24"/>
    <mergeCell ref="QIZ24:QJB24"/>
    <mergeCell ref="QJC24:QJE24"/>
    <mergeCell ref="QJF24:QJH24"/>
    <mergeCell ref="QJI24:QJK24"/>
    <mergeCell ref="QJL24:QJN24"/>
    <mergeCell ref="QHM24:QHO24"/>
    <mergeCell ref="QHP24:QHR24"/>
    <mergeCell ref="QHS24:QHU24"/>
    <mergeCell ref="QHV24:QHX24"/>
    <mergeCell ref="QHY24:QIA24"/>
    <mergeCell ref="QIB24:QID24"/>
    <mergeCell ref="QIE24:QIG24"/>
    <mergeCell ref="QIH24:QIJ24"/>
    <mergeCell ref="QIK24:QIM24"/>
    <mergeCell ref="QGL24:QGN24"/>
    <mergeCell ref="QGO24:QGQ24"/>
    <mergeCell ref="QGR24:QGT24"/>
    <mergeCell ref="QGU24:QGW24"/>
    <mergeCell ref="QGX24:QGZ24"/>
    <mergeCell ref="QHA24:QHC24"/>
    <mergeCell ref="QHD24:QHF24"/>
    <mergeCell ref="QHG24:QHI24"/>
    <mergeCell ref="QHJ24:QHL24"/>
    <mergeCell ref="QNS24:QNU24"/>
    <mergeCell ref="QNV24:QNX24"/>
    <mergeCell ref="QNY24:QOA24"/>
    <mergeCell ref="QOB24:QOD24"/>
    <mergeCell ref="QOE24:QOG24"/>
    <mergeCell ref="QOH24:QOJ24"/>
    <mergeCell ref="QOK24:QOM24"/>
    <mergeCell ref="QON24:QOP24"/>
    <mergeCell ref="QOQ24:QOS24"/>
    <mergeCell ref="QMR24:QMT24"/>
    <mergeCell ref="QMU24:QMW24"/>
    <mergeCell ref="QMX24:QMZ24"/>
    <mergeCell ref="QNA24:QNC24"/>
    <mergeCell ref="QND24:QNF24"/>
    <mergeCell ref="QNG24:QNI24"/>
    <mergeCell ref="QNJ24:QNL24"/>
    <mergeCell ref="QNM24:QNO24"/>
    <mergeCell ref="QNP24:QNR24"/>
    <mergeCell ref="QLQ24:QLS24"/>
    <mergeCell ref="QLT24:QLV24"/>
    <mergeCell ref="QLW24:QLY24"/>
    <mergeCell ref="QLZ24:QMB24"/>
    <mergeCell ref="QMC24:QME24"/>
    <mergeCell ref="QMF24:QMH24"/>
    <mergeCell ref="QMI24:QMK24"/>
    <mergeCell ref="QML24:QMN24"/>
    <mergeCell ref="QMO24:QMQ24"/>
    <mergeCell ref="QKP24:QKR24"/>
    <mergeCell ref="QKS24:QKU24"/>
    <mergeCell ref="QKV24:QKX24"/>
    <mergeCell ref="QKY24:QLA24"/>
    <mergeCell ref="QLB24:QLD24"/>
    <mergeCell ref="QLE24:QLG24"/>
    <mergeCell ref="QLH24:QLJ24"/>
    <mergeCell ref="QLK24:QLM24"/>
    <mergeCell ref="QLN24:QLP24"/>
    <mergeCell ref="QRW24:QRY24"/>
    <mergeCell ref="QRZ24:QSB24"/>
    <mergeCell ref="QSC24:QSE24"/>
    <mergeCell ref="QSF24:QSH24"/>
    <mergeCell ref="QSI24:QSK24"/>
    <mergeCell ref="QSL24:QSN24"/>
    <mergeCell ref="QSO24:QSQ24"/>
    <mergeCell ref="QSR24:QST24"/>
    <mergeCell ref="QSU24:QSW24"/>
    <mergeCell ref="QQV24:QQX24"/>
    <mergeCell ref="QQY24:QRA24"/>
    <mergeCell ref="QRB24:QRD24"/>
    <mergeCell ref="QRE24:QRG24"/>
    <mergeCell ref="QRH24:QRJ24"/>
    <mergeCell ref="QRK24:QRM24"/>
    <mergeCell ref="QRN24:QRP24"/>
    <mergeCell ref="QRQ24:QRS24"/>
    <mergeCell ref="QRT24:QRV24"/>
    <mergeCell ref="QPU24:QPW24"/>
    <mergeCell ref="QPX24:QPZ24"/>
    <mergeCell ref="QQA24:QQC24"/>
    <mergeCell ref="QQD24:QQF24"/>
    <mergeCell ref="QQG24:QQI24"/>
    <mergeCell ref="QQJ24:QQL24"/>
    <mergeCell ref="QQM24:QQO24"/>
    <mergeCell ref="QQP24:QQR24"/>
    <mergeCell ref="QQS24:QQU24"/>
    <mergeCell ref="QOT24:QOV24"/>
    <mergeCell ref="QOW24:QOY24"/>
    <mergeCell ref="QOZ24:QPB24"/>
    <mergeCell ref="QPC24:QPE24"/>
    <mergeCell ref="QPF24:QPH24"/>
    <mergeCell ref="QPI24:QPK24"/>
    <mergeCell ref="QPL24:QPN24"/>
    <mergeCell ref="QPO24:QPQ24"/>
    <mergeCell ref="QPR24:QPT24"/>
    <mergeCell ref="QWA24:QWC24"/>
    <mergeCell ref="QWD24:QWF24"/>
    <mergeCell ref="QWG24:QWI24"/>
    <mergeCell ref="QWJ24:QWL24"/>
    <mergeCell ref="QWM24:QWO24"/>
    <mergeCell ref="QWP24:QWR24"/>
    <mergeCell ref="QWS24:QWU24"/>
    <mergeCell ref="QWV24:QWX24"/>
    <mergeCell ref="QWY24:QXA24"/>
    <mergeCell ref="QUZ24:QVB24"/>
    <mergeCell ref="QVC24:QVE24"/>
    <mergeCell ref="QVF24:QVH24"/>
    <mergeCell ref="QVI24:QVK24"/>
    <mergeCell ref="QVL24:QVN24"/>
    <mergeCell ref="QVO24:QVQ24"/>
    <mergeCell ref="QVR24:QVT24"/>
    <mergeCell ref="QVU24:QVW24"/>
    <mergeCell ref="QVX24:QVZ24"/>
    <mergeCell ref="QTY24:QUA24"/>
    <mergeCell ref="QUB24:QUD24"/>
    <mergeCell ref="QUE24:QUG24"/>
    <mergeCell ref="QUH24:QUJ24"/>
    <mergeCell ref="QUK24:QUM24"/>
    <mergeCell ref="QUN24:QUP24"/>
    <mergeCell ref="QUQ24:QUS24"/>
    <mergeCell ref="QUT24:QUV24"/>
    <mergeCell ref="QUW24:QUY24"/>
    <mergeCell ref="QSX24:QSZ24"/>
    <mergeCell ref="QTA24:QTC24"/>
    <mergeCell ref="QTD24:QTF24"/>
    <mergeCell ref="QTG24:QTI24"/>
    <mergeCell ref="QTJ24:QTL24"/>
    <mergeCell ref="QTM24:QTO24"/>
    <mergeCell ref="QTP24:QTR24"/>
    <mergeCell ref="QTS24:QTU24"/>
    <mergeCell ref="QTV24:QTX24"/>
    <mergeCell ref="RAE24:RAG24"/>
    <mergeCell ref="RAH24:RAJ24"/>
    <mergeCell ref="RAK24:RAM24"/>
    <mergeCell ref="RAN24:RAP24"/>
    <mergeCell ref="RAQ24:RAS24"/>
    <mergeCell ref="RAT24:RAV24"/>
    <mergeCell ref="RAW24:RAY24"/>
    <mergeCell ref="RAZ24:RBB24"/>
    <mergeCell ref="RBC24:RBE24"/>
    <mergeCell ref="QZD24:QZF24"/>
    <mergeCell ref="QZG24:QZI24"/>
    <mergeCell ref="QZJ24:QZL24"/>
    <mergeCell ref="QZM24:QZO24"/>
    <mergeCell ref="QZP24:QZR24"/>
    <mergeCell ref="QZS24:QZU24"/>
    <mergeCell ref="QZV24:QZX24"/>
    <mergeCell ref="QZY24:RAA24"/>
    <mergeCell ref="RAB24:RAD24"/>
    <mergeCell ref="QYC24:QYE24"/>
    <mergeCell ref="QYF24:QYH24"/>
    <mergeCell ref="QYI24:QYK24"/>
    <mergeCell ref="QYL24:QYN24"/>
    <mergeCell ref="QYO24:QYQ24"/>
    <mergeCell ref="QYR24:QYT24"/>
    <mergeCell ref="QYU24:QYW24"/>
    <mergeCell ref="QYX24:QYZ24"/>
    <mergeCell ref="QZA24:QZC24"/>
    <mergeCell ref="QXB24:QXD24"/>
    <mergeCell ref="QXE24:QXG24"/>
    <mergeCell ref="QXH24:QXJ24"/>
    <mergeCell ref="QXK24:QXM24"/>
    <mergeCell ref="QXN24:QXP24"/>
    <mergeCell ref="QXQ24:QXS24"/>
    <mergeCell ref="QXT24:QXV24"/>
    <mergeCell ref="QXW24:QXY24"/>
    <mergeCell ref="QXZ24:QYB24"/>
    <mergeCell ref="REI24:REK24"/>
    <mergeCell ref="REL24:REN24"/>
    <mergeCell ref="REO24:REQ24"/>
    <mergeCell ref="RER24:RET24"/>
    <mergeCell ref="REU24:REW24"/>
    <mergeCell ref="REX24:REZ24"/>
    <mergeCell ref="RFA24:RFC24"/>
    <mergeCell ref="RFD24:RFF24"/>
    <mergeCell ref="RFG24:RFI24"/>
    <mergeCell ref="RDH24:RDJ24"/>
    <mergeCell ref="RDK24:RDM24"/>
    <mergeCell ref="RDN24:RDP24"/>
    <mergeCell ref="RDQ24:RDS24"/>
    <mergeCell ref="RDT24:RDV24"/>
    <mergeCell ref="RDW24:RDY24"/>
    <mergeCell ref="RDZ24:REB24"/>
    <mergeCell ref="REC24:REE24"/>
    <mergeCell ref="REF24:REH24"/>
    <mergeCell ref="RCG24:RCI24"/>
    <mergeCell ref="RCJ24:RCL24"/>
    <mergeCell ref="RCM24:RCO24"/>
    <mergeCell ref="RCP24:RCR24"/>
    <mergeCell ref="RCS24:RCU24"/>
    <mergeCell ref="RCV24:RCX24"/>
    <mergeCell ref="RCY24:RDA24"/>
    <mergeCell ref="RDB24:RDD24"/>
    <mergeCell ref="RDE24:RDG24"/>
    <mergeCell ref="RBF24:RBH24"/>
    <mergeCell ref="RBI24:RBK24"/>
    <mergeCell ref="RBL24:RBN24"/>
    <mergeCell ref="RBO24:RBQ24"/>
    <mergeCell ref="RBR24:RBT24"/>
    <mergeCell ref="RBU24:RBW24"/>
    <mergeCell ref="RBX24:RBZ24"/>
    <mergeCell ref="RCA24:RCC24"/>
    <mergeCell ref="RCD24:RCF24"/>
    <mergeCell ref="RIM24:RIO24"/>
    <mergeCell ref="RIP24:RIR24"/>
    <mergeCell ref="RIS24:RIU24"/>
    <mergeCell ref="RIV24:RIX24"/>
    <mergeCell ref="RIY24:RJA24"/>
    <mergeCell ref="RJB24:RJD24"/>
    <mergeCell ref="RJE24:RJG24"/>
    <mergeCell ref="RJH24:RJJ24"/>
    <mergeCell ref="RJK24:RJM24"/>
    <mergeCell ref="RHL24:RHN24"/>
    <mergeCell ref="RHO24:RHQ24"/>
    <mergeCell ref="RHR24:RHT24"/>
    <mergeCell ref="RHU24:RHW24"/>
    <mergeCell ref="RHX24:RHZ24"/>
    <mergeCell ref="RIA24:RIC24"/>
    <mergeCell ref="RID24:RIF24"/>
    <mergeCell ref="RIG24:RII24"/>
    <mergeCell ref="RIJ24:RIL24"/>
    <mergeCell ref="RGK24:RGM24"/>
    <mergeCell ref="RGN24:RGP24"/>
    <mergeCell ref="RGQ24:RGS24"/>
    <mergeCell ref="RGT24:RGV24"/>
    <mergeCell ref="RGW24:RGY24"/>
    <mergeCell ref="RGZ24:RHB24"/>
    <mergeCell ref="RHC24:RHE24"/>
    <mergeCell ref="RHF24:RHH24"/>
    <mergeCell ref="RHI24:RHK24"/>
    <mergeCell ref="RFJ24:RFL24"/>
    <mergeCell ref="RFM24:RFO24"/>
    <mergeCell ref="RFP24:RFR24"/>
    <mergeCell ref="RFS24:RFU24"/>
    <mergeCell ref="RFV24:RFX24"/>
    <mergeCell ref="RFY24:RGA24"/>
    <mergeCell ref="RGB24:RGD24"/>
    <mergeCell ref="RGE24:RGG24"/>
    <mergeCell ref="RGH24:RGJ24"/>
    <mergeCell ref="RMQ24:RMS24"/>
    <mergeCell ref="RMT24:RMV24"/>
    <mergeCell ref="RMW24:RMY24"/>
    <mergeCell ref="RMZ24:RNB24"/>
    <mergeCell ref="RNC24:RNE24"/>
    <mergeCell ref="RNF24:RNH24"/>
    <mergeCell ref="RNI24:RNK24"/>
    <mergeCell ref="RNL24:RNN24"/>
    <mergeCell ref="RNO24:RNQ24"/>
    <mergeCell ref="RLP24:RLR24"/>
    <mergeCell ref="RLS24:RLU24"/>
    <mergeCell ref="RLV24:RLX24"/>
    <mergeCell ref="RLY24:RMA24"/>
    <mergeCell ref="RMB24:RMD24"/>
    <mergeCell ref="RME24:RMG24"/>
    <mergeCell ref="RMH24:RMJ24"/>
    <mergeCell ref="RMK24:RMM24"/>
    <mergeCell ref="RMN24:RMP24"/>
    <mergeCell ref="RKO24:RKQ24"/>
    <mergeCell ref="RKR24:RKT24"/>
    <mergeCell ref="RKU24:RKW24"/>
    <mergeCell ref="RKX24:RKZ24"/>
    <mergeCell ref="RLA24:RLC24"/>
    <mergeCell ref="RLD24:RLF24"/>
    <mergeCell ref="RLG24:RLI24"/>
    <mergeCell ref="RLJ24:RLL24"/>
    <mergeCell ref="RLM24:RLO24"/>
    <mergeCell ref="RJN24:RJP24"/>
    <mergeCell ref="RJQ24:RJS24"/>
    <mergeCell ref="RJT24:RJV24"/>
    <mergeCell ref="RJW24:RJY24"/>
    <mergeCell ref="RJZ24:RKB24"/>
    <mergeCell ref="RKC24:RKE24"/>
    <mergeCell ref="RKF24:RKH24"/>
    <mergeCell ref="RKI24:RKK24"/>
    <mergeCell ref="RKL24:RKN24"/>
    <mergeCell ref="RQU24:RQW24"/>
    <mergeCell ref="RQX24:RQZ24"/>
    <mergeCell ref="RRA24:RRC24"/>
    <mergeCell ref="RRD24:RRF24"/>
    <mergeCell ref="RRG24:RRI24"/>
    <mergeCell ref="RRJ24:RRL24"/>
    <mergeCell ref="RRM24:RRO24"/>
    <mergeCell ref="RRP24:RRR24"/>
    <mergeCell ref="RRS24:RRU24"/>
    <mergeCell ref="RPT24:RPV24"/>
    <mergeCell ref="RPW24:RPY24"/>
    <mergeCell ref="RPZ24:RQB24"/>
    <mergeCell ref="RQC24:RQE24"/>
    <mergeCell ref="RQF24:RQH24"/>
    <mergeCell ref="RQI24:RQK24"/>
    <mergeCell ref="RQL24:RQN24"/>
    <mergeCell ref="RQO24:RQQ24"/>
    <mergeCell ref="RQR24:RQT24"/>
    <mergeCell ref="ROS24:ROU24"/>
    <mergeCell ref="ROV24:ROX24"/>
    <mergeCell ref="ROY24:RPA24"/>
    <mergeCell ref="RPB24:RPD24"/>
    <mergeCell ref="RPE24:RPG24"/>
    <mergeCell ref="RPH24:RPJ24"/>
    <mergeCell ref="RPK24:RPM24"/>
    <mergeCell ref="RPN24:RPP24"/>
    <mergeCell ref="RPQ24:RPS24"/>
    <mergeCell ref="RNR24:RNT24"/>
    <mergeCell ref="RNU24:RNW24"/>
    <mergeCell ref="RNX24:RNZ24"/>
    <mergeCell ref="ROA24:ROC24"/>
    <mergeCell ref="ROD24:ROF24"/>
    <mergeCell ref="ROG24:ROI24"/>
    <mergeCell ref="ROJ24:ROL24"/>
    <mergeCell ref="ROM24:ROO24"/>
    <mergeCell ref="ROP24:ROR24"/>
    <mergeCell ref="RUY24:RVA24"/>
    <mergeCell ref="RVB24:RVD24"/>
    <mergeCell ref="RVE24:RVG24"/>
    <mergeCell ref="RVH24:RVJ24"/>
    <mergeCell ref="RVK24:RVM24"/>
    <mergeCell ref="RVN24:RVP24"/>
    <mergeCell ref="RVQ24:RVS24"/>
    <mergeCell ref="RVT24:RVV24"/>
    <mergeCell ref="RVW24:RVY24"/>
    <mergeCell ref="RTX24:RTZ24"/>
    <mergeCell ref="RUA24:RUC24"/>
    <mergeCell ref="RUD24:RUF24"/>
    <mergeCell ref="RUG24:RUI24"/>
    <mergeCell ref="RUJ24:RUL24"/>
    <mergeCell ref="RUM24:RUO24"/>
    <mergeCell ref="RUP24:RUR24"/>
    <mergeCell ref="RUS24:RUU24"/>
    <mergeCell ref="RUV24:RUX24"/>
    <mergeCell ref="RSW24:RSY24"/>
    <mergeCell ref="RSZ24:RTB24"/>
    <mergeCell ref="RTC24:RTE24"/>
    <mergeCell ref="RTF24:RTH24"/>
    <mergeCell ref="RTI24:RTK24"/>
    <mergeCell ref="RTL24:RTN24"/>
    <mergeCell ref="RTO24:RTQ24"/>
    <mergeCell ref="RTR24:RTT24"/>
    <mergeCell ref="RTU24:RTW24"/>
    <mergeCell ref="RRV24:RRX24"/>
    <mergeCell ref="RRY24:RSA24"/>
    <mergeCell ref="RSB24:RSD24"/>
    <mergeCell ref="RSE24:RSG24"/>
    <mergeCell ref="RSH24:RSJ24"/>
    <mergeCell ref="RSK24:RSM24"/>
    <mergeCell ref="RSN24:RSP24"/>
    <mergeCell ref="RSQ24:RSS24"/>
    <mergeCell ref="RST24:RSV24"/>
    <mergeCell ref="RZC24:RZE24"/>
    <mergeCell ref="RZF24:RZH24"/>
    <mergeCell ref="RZI24:RZK24"/>
    <mergeCell ref="RZL24:RZN24"/>
    <mergeCell ref="RZO24:RZQ24"/>
    <mergeCell ref="RZR24:RZT24"/>
    <mergeCell ref="RZU24:RZW24"/>
    <mergeCell ref="RZX24:RZZ24"/>
    <mergeCell ref="SAA24:SAC24"/>
    <mergeCell ref="RYB24:RYD24"/>
    <mergeCell ref="RYE24:RYG24"/>
    <mergeCell ref="RYH24:RYJ24"/>
    <mergeCell ref="RYK24:RYM24"/>
    <mergeCell ref="RYN24:RYP24"/>
    <mergeCell ref="RYQ24:RYS24"/>
    <mergeCell ref="RYT24:RYV24"/>
    <mergeCell ref="RYW24:RYY24"/>
    <mergeCell ref="RYZ24:RZB24"/>
    <mergeCell ref="RXA24:RXC24"/>
    <mergeCell ref="RXD24:RXF24"/>
    <mergeCell ref="RXG24:RXI24"/>
    <mergeCell ref="RXJ24:RXL24"/>
    <mergeCell ref="RXM24:RXO24"/>
    <mergeCell ref="RXP24:RXR24"/>
    <mergeCell ref="RXS24:RXU24"/>
    <mergeCell ref="RXV24:RXX24"/>
    <mergeCell ref="RXY24:RYA24"/>
    <mergeCell ref="RVZ24:RWB24"/>
    <mergeCell ref="RWC24:RWE24"/>
    <mergeCell ref="RWF24:RWH24"/>
    <mergeCell ref="RWI24:RWK24"/>
    <mergeCell ref="RWL24:RWN24"/>
    <mergeCell ref="RWO24:RWQ24"/>
    <mergeCell ref="RWR24:RWT24"/>
    <mergeCell ref="RWU24:RWW24"/>
    <mergeCell ref="RWX24:RWZ24"/>
    <mergeCell ref="SDG24:SDI24"/>
    <mergeCell ref="SDJ24:SDL24"/>
    <mergeCell ref="SDM24:SDO24"/>
    <mergeCell ref="SDP24:SDR24"/>
    <mergeCell ref="SDS24:SDU24"/>
    <mergeCell ref="SDV24:SDX24"/>
    <mergeCell ref="SDY24:SEA24"/>
    <mergeCell ref="SEB24:SED24"/>
    <mergeCell ref="SEE24:SEG24"/>
    <mergeCell ref="SCF24:SCH24"/>
    <mergeCell ref="SCI24:SCK24"/>
    <mergeCell ref="SCL24:SCN24"/>
    <mergeCell ref="SCO24:SCQ24"/>
    <mergeCell ref="SCR24:SCT24"/>
    <mergeCell ref="SCU24:SCW24"/>
    <mergeCell ref="SCX24:SCZ24"/>
    <mergeCell ref="SDA24:SDC24"/>
    <mergeCell ref="SDD24:SDF24"/>
    <mergeCell ref="SBE24:SBG24"/>
    <mergeCell ref="SBH24:SBJ24"/>
    <mergeCell ref="SBK24:SBM24"/>
    <mergeCell ref="SBN24:SBP24"/>
    <mergeCell ref="SBQ24:SBS24"/>
    <mergeCell ref="SBT24:SBV24"/>
    <mergeCell ref="SBW24:SBY24"/>
    <mergeCell ref="SBZ24:SCB24"/>
    <mergeCell ref="SCC24:SCE24"/>
    <mergeCell ref="SAD24:SAF24"/>
    <mergeCell ref="SAG24:SAI24"/>
    <mergeCell ref="SAJ24:SAL24"/>
    <mergeCell ref="SAM24:SAO24"/>
    <mergeCell ref="SAP24:SAR24"/>
    <mergeCell ref="SAS24:SAU24"/>
    <mergeCell ref="SAV24:SAX24"/>
    <mergeCell ref="SAY24:SBA24"/>
    <mergeCell ref="SBB24:SBD24"/>
    <mergeCell ref="SHK24:SHM24"/>
    <mergeCell ref="SHN24:SHP24"/>
    <mergeCell ref="SHQ24:SHS24"/>
    <mergeCell ref="SHT24:SHV24"/>
    <mergeCell ref="SHW24:SHY24"/>
    <mergeCell ref="SHZ24:SIB24"/>
    <mergeCell ref="SIC24:SIE24"/>
    <mergeCell ref="SIF24:SIH24"/>
    <mergeCell ref="SII24:SIK24"/>
    <mergeCell ref="SGJ24:SGL24"/>
    <mergeCell ref="SGM24:SGO24"/>
    <mergeCell ref="SGP24:SGR24"/>
    <mergeCell ref="SGS24:SGU24"/>
    <mergeCell ref="SGV24:SGX24"/>
    <mergeCell ref="SGY24:SHA24"/>
    <mergeCell ref="SHB24:SHD24"/>
    <mergeCell ref="SHE24:SHG24"/>
    <mergeCell ref="SHH24:SHJ24"/>
    <mergeCell ref="SFI24:SFK24"/>
    <mergeCell ref="SFL24:SFN24"/>
    <mergeCell ref="SFO24:SFQ24"/>
    <mergeCell ref="SFR24:SFT24"/>
    <mergeCell ref="SFU24:SFW24"/>
    <mergeCell ref="SFX24:SFZ24"/>
    <mergeCell ref="SGA24:SGC24"/>
    <mergeCell ref="SGD24:SGF24"/>
    <mergeCell ref="SGG24:SGI24"/>
    <mergeCell ref="SEH24:SEJ24"/>
    <mergeCell ref="SEK24:SEM24"/>
    <mergeCell ref="SEN24:SEP24"/>
    <mergeCell ref="SEQ24:SES24"/>
    <mergeCell ref="SET24:SEV24"/>
    <mergeCell ref="SEW24:SEY24"/>
    <mergeCell ref="SEZ24:SFB24"/>
    <mergeCell ref="SFC24:SFE24"/>
    <mergeCell ref="SFF24:SFH24"/>
    <mergeCell ref="SLO24:SLQ24"/>
    <mergeCell ref="SLR24:SLT24"/>
    <mergeCell ref="SLU24:SLW24"/>
    <mergeCell ref="SLX24:SLZ24"/>
    <mergeCell ref="SMA24:SMC24"/>
    <mergeCell ref="SMD24:SMF24"/>
    <mergeCell ref="SMG24:SMI24"/>
    <mergeCell ref="SMJ24:SML24"/>
    <mergeCell ref="SMM24:SMO24"/>
    <mergeCell ref="SKN24:SKP24"/>
    <mergeCell ref="SKQ24:SKS24"/>
    <mergeCell ref="SKT24:SKV24"/>
    <mergeCell ref="SKW24:SKY24"/>
    <mergeCell ref="SKZ24:SLB24"/>
    <mergeCell ref="SLC24:SLE24"/>
    <mergeCell ref="SLF24:SLH24"/>
    <mergeCell ref="SLI24:SLK24"/>
    <mergeCell ref="SLL24:SLN24"/>
    <mergeCell ref="SJM24:SJO24"/>
    <mergeCell ref="SJP24:SJR24"/>
    <mergeCell ref="SJS24:SJU24"/>
    <mergeCell ref="SJV24:SJX24"/>
    <mergeCell ref="SJY24:SKA24"/>
    <mergeCell ref="SKB24:SKD24"/>
    <mergeCell ref="SKE24:SKG24"/>
    <mergeCell ref="SKH24:SKJ24"/>
    <mergeCell ref="SKK24:SKM24"/>
    <mergeCell ref="SIL24:SIN24"/>
    <mergeCell ref="SIO24:SIQ24"/>
    <mergeCell ref="SIR24:SIT24"/>
    <mergeCell ref="SIU24:SIW24"/>
    <mergeCell ref="SIX24:SIZ24"/>
    <mergeCell ref="SJA24:SJC24"/>
    <mergeCell ref="SJD24:SJF24"/>
    <mergeCell ref="SJG24:SJI24"/>
    <mergeCell ref="SJJ24:SJL24"/>
    <mergeCell ref="SPS24:SPU24"/>
    <mergeCell ref="SPV24:SPX24"/>
    <mergeCell ref="SPY24:SQA24"/>
    <mergeCell ref="SQB24:SQD24"/>
    <mergeCell ref="SQE24:SQG24"/>
    <mergeCell ref="SQH24:SQJ24"/>
    <mergeCell ref="SQK24:SQM24"/>
    <mergeCell ref="SQN24:SQP24"/>
    <mergeCell ref="SQQ24:SQS24"/>
    <mergeCell ref="SOR24:SOT24"/>
    <mergeCell ref="SOU24:SOW24"/>
    <mergeCell ref="SOX24:SOZ24"/>
    <mergeCell ref="SPA24:SPC24"/>
    <mergeCell ref="SPD24:SPF24"/>
    <mergeCell ref="SPG24:SPI24"/>
    <mergeCell ref="SPJ24:SPL24"/>
    <mergeCell ref="SPM24:SPO24"/>
    <mergeCell ref="SPP24:SPR24"/>
    <mergeCell ref="SNQ24:SNS24"/>
    <mergeCell ref="SNT24:SNV24"/>
    <mergeCell ref="SNW24:SNY24"/>
    <mergeCell ref="SNZ24:SOB24"/>
    <mergeCell ref="SOC24:SOE24"/>
    <mergeCell ref="SOF24:SOH24"/>
    <mergeCell ref="SOI24:SOK24"/>
    <mergeCell ref="SOL24:SON24"/>
    <mergeCell ref="SOO24:SOQ24"/>
    <mergeCell ref="SMP24:SMR24"/>
    <mergeCell ref="SMS24:SMU24"/>
    <mergeCell ref="SMV24:SMX24"/>
    <mergeCell ref="SMY24:SNA24"/>
    <mergeCell ref="SNB24:SND24"/>
    <mergeCell ref="SNE24:SNG24"/>
    <mergeCell ref="SNH24:SNJ24"/>
    <mergeCell ref="SNK24:SNM24"/>
    <mergeCell ref="SNN24:SNP24"/>
    <mergeCell ref="STW24:STY24"/>
    <mergeCell ref="STZ24:SUB24"/>
    <mergeCell ref="SUC24:SUE24"/>
    <mergeCell ref="SUF24:SUH24"/>
    <mergeCell ref="SUI24:SUK24"/>
    <mergeCell ref="SUL24:SUN24"/>
    <mergeCell ref="SUO24:SUQ24"/>
    <mergeCell ref="SUR24:SUT24"/>
    <mergeCell ref="SUU24:SUW24"/>
    <mergeCell ref="SSV24:SSX24"/>
    <mergeCell ref="SSY24:STA24"/>
    <mergeCell ref="STB24:STD24"/>
    <mergeCell ref="STE24:STG24"/>
    <mergeCell ref="STH24:STJ24"/>
    <mergeCell ref="STK24:STM24"/>
    <mergeCell ref="STN24:STP24"/>
    <mergeCell ref="STQ24:STS24"/>
    <mergeCell ref="STT24:STV24"/>
    <mergeCell ref="SRU24:SRW24"/>
    <mergeCell ref="SRX24:SRZ24"/>
    <mergeCell ref="SSA24:SSC24"/>
    <mergeCell ref="SSD24:SSF24"/>
    <mergeCell ref="SSG24:SSI24"/>
    <mergeCell ref="SSJ24:SSL24"/>
    <mergeCell ref="SSM24:SSO24"/>
    <mergeCell ref="SSP24:SSR24"/>
    <mergeCell ref="SSS24:SSU24"/>
    <mergeCell ref="SQT24:SQV24"/>
    <mergeCell ref="SQW24:SQY24"/>
    <mergeCell ref="SQZ24:SRB24"/>
    <mergeCell ref="SRC24:SRE24"/>
    <mergeCell ref="SRF24:SRH24"/>
    <mergeCell ref="SRI24:SRK24"/>
    <mergeCell ref="SRL24:SRN24"/>
    <mergeCell ref="SRO24:SRQ24"/>
    <mergeCell ref="SRR24:SRT24"/>
    <mergeCell ref="SYA24:SYC24"/>
    <mergeCell ref="SYD24:SYF24"/>
    <mergeCell ref="SYG24:SYI24"/>
    <mergeCell ref="SYJ24:SYL24"/>
    <mergeCell ref="SYM24:SYO24"/>
    <mergeCell ref="SYP24:SYR24"/>
    <mergeCell ref="SYS24:SYU24"/>
    <mergeCell ref="SYV24:SYX24"/>
    <mergeCell ref="SYY24:SZA24"/>
    <mergeCell ref="SWZ24:SXB24"/>
    <mergeCell ref="SXC24:SXE24"/>
    <mergeCell ref="SXF24:SXH24"/>
    <mergeCell ref="SXI24:SXK24"/>
    <mergeCell ref="SXL24:SXN24"/>
    <mergeCell ref="SXO24:SXQ24"/>
    <mergeCell ref="SXR24:SXT24"/>
    <mergeCell ref="SXU24:SXW24"/>
    <mergeCell ref="SXX24:SXZ24"/>
    <mergeCell ref="SVY24:SWA24"/>
    <mergeCell ref="SWB24:SWD24"/>
    <mergeCell ref="SWE24:SWG24"/>
    <mergeCell ref="SWH24:SWJ24"/>
    <mergeCell ref="SWK24:SWM24"/>
    <mergeCell ref="SWN24:SWP24"/>
    <mergeCell ref="SWQ24:SWS24"/>
    <mergeCell ref="SWT24:SWV24"/>
    <mergeCell ref="SWW24:SWY24"/>
    <mergeCell ref="SUX24:SUZ24"/>
    <mergeCell ref="SVA24:SVC24"/>
    <mergeCell ref="SVD24:SVF24"/>
    <mergeCell ref="SVG24:SVI24"/>
    <mergeCell ref="SVJ24:SVL24"/>
    <mergeCell ref="SVM24:SVO24"/>
    <mergeCell ref="SVP24:SVR24"/>
    <mergeCell ref="SVS24:SVU24"/>
    <mergeCell ref="SVV24:SVX24"/>
    <mergeCell ref="TCE24:TCG24"/>
    <mergeCell ref="TCH24:TCJ24"/>
    <mergeCell ref="TCK24:TCM24"/>
    <mergeCell ref="TCN24:TCP24"/>
    <mergeCell ref="TCQ24:TCS24"/>
    <mergeCell ref="TCT24:TCV24"/>
    <mergeCell ref="TCW24:TCY24"/>
    <mergeCell ref="TCZ24:TDB24"/>
    <mergeCell ref="TDC24:TDE24"/>
    <mergeCell ref="TBD24:TBF24"/>
    <mergeCell ref="TBG24:TBI24"/>
    <mergeCell ref="TBJ24:TBL24"/>
    <mergeCell ref="TBM24:TBO24"/>
    <mergeCell ref="TBP24:TBR24"/>
    <mergeCell ref="TBS24:TBU24"/>
    <mergeCell ref="TBV24:TBX24"/>
    <mergeCell ref="TBY24:TCA24"/>
    <mergeCell ref="TCB24:TCD24"/>
    <mergeCell ref="TAC24:TAE24"/>
    <mergeCell ref="TAF24:TAH24"/>
    <mergeCell ref="TAI24:TAK24"/>
    <mergeCell ref="TAL24:TAN24"/>
    <mergeCell ref="TAO24:TAQ24"/>
    <mergeCell ref="TAR24:TAT24"/>
    <mergeCell ref="TAU24:TAW24"/>
    <mergeCell ref="TAX24:TAZ24"/>
    <mergeCell ref="TBA24:TBC24"/>
    <mergeCell ref="SZB24:SZD24"/>
    <mergeCell ref="SZE24:SZG24"/>
    <mergeCell ref="SZH24:SZJ24"/>
    <mergeCell ref="SZK24:SZM24"/>
    <mergeCell ref="SZN24:SZP24"/>
    <mergeCell ref="SZQ24:SZS24"/>
    <mergeCell ref="SZT24:SZV24"/>
    <mergeCell ref="SZW24:SZY24"/>
    <mergeCell ref="SZZ24:TAB24"/>
    <mergeCell ref="TGI24:TGK24"/>
    <mergeCell ref="TGL24:TGN24"/>
    <mergeCell ref="TGO24:TGQ24"/>
    <mergeCell ref="TGR24:TGT24"/>
    <mergeCell ref="TGU24:TGW24"/>
    <mergeCell ref="TGX24:TGZ24"/>
    <mergeCell ref="THA24:THC24"/>
    <mergeCell ref="THD24:THF24"/>
    <mergeCell ref="THG24:THI24"/>
    <mergeCell ref="TFH24:TFJ24"/>
    <mergeCell ref="TFK24:TFM24"/>
    <mergeCell ref="TFN24:TFP24"/>
    <mergeCell ref="TFQ24:TFS24"/>
    <mergeCell ref="TFT24:TFV24"/>
    <mergeCell ref="TFW24:TFY24"/>
    <mergeCell ref="TFZ24:TGB24"/>
    <mergeCell ref="TGC24:TGE24"/>
    <mergeCell ref="TGF24:TGH24"/>
    <mergeCell ref="TEG24:TEI24"/>
    <mergeCell ref="TEJ24:TEL24"/>
    <mergeCell ref="TEM24:TEO24"/>
    <mergeCell ref="TEP24:TER24"/>
    <mergeCell ref="TES24:TEU24"/>
    <mergeCell ref="TEV24:TEX24"/>
    <mergeCell ref="TEY24:TFA24"/>
    <mergeCell ref="TFB24:TFD24"/>
    <mergeCell ref="TFE24:TFG24"/>
    <mergeCell ref="TDF24:TDH24"/>
    <mergeCell ref="TDI24:TDK24"/>
    <mergeCell ref="TDL24:TDN24"/>
    <mergeCell ref="TDO24:TDQ24"/>
    <mergeCell ref="TDR24:TDT24"/>
    <mergeCell ref="TDU24:TDW24"/>
    <mergeCell ref="TDX24:TDZ24"/>
    <mergeCell ref="TEA24:TEC24"/>
    <mergeCell ref="TED24:TEF24"/>
    <mergeCell ref="TKM24:TKO24"/>
    <mergeCell ref="TKP24:TKR24"/>
    <mergeCell ref="TKS24:TKU24"/>
    <mergeCell ref="TKV24:TKX24"/>
    <mergeCell ref="TKY24:TLA24"/>
    <mergeCell ref="TLB24:TLD24"/>
    <mergeCell ref="TLE24:TLG24"/>
    <mergeCell ref="TLH24:TLJ24"/>
    <mergeCell ref="TLK24:TLM24"/>
    <mergeCell ref="TJL24:TJN24"/>
    <mergeCell ref="TJO24:TJQ24"/>
    <mergeCell ref="TJR24:TJT24"/>
    <mergeCell ref="TJU24:TJW24"/>
    <mergeCell ref="TJX24:TJZ24"/>
    <mergeCell ref="TKA24:TKC24"/>
    <mergeCell ref="TKD24:TKF24"/>
    <mergeCell ref="TKG24:TKI24"/>
    <mergeCell ref="TKJ24:TKL24"/>
    <mergeCell ref="TIK24:TIM24"/>
    <mergeCell ref="TIN24:TIP24"/>
    <mergeCell ref="TIQ24:TIS24"/>
    <mergeCell ref="TIT24:TIV24"/>
    <mergeCell ref="TIW24:TIY24"/>
    <mergeCell ref="TIZ24:TJB24"/>
    <mergeCell ref="TJC24:TJE24"/>
    <mergeCell ref="TJF24:TJH24"/>
    <mergeCell ref="TJI24:TJK24"/>
    <mergeCell ref="THJ24:THL24"/>
    <mergeCell ref="THM24:THO24"/>
    <mergeCell ref="THP24:THR24"/>
    <mergeCell ref="THS24:THU24"/>
    <mergeCell ref="THV24:THX24"/>
    <mergeCell ref="THY24:TIA24"/>
    <mergeCell ref="TIB24:TID24"/>
    <mergeCell ref="TIE24:TIG24"/>
    <mergeCell ref="TIH24:TIJ24"/>
    <mergeCell ref="TOQ24:TOS24"/>
    <mergeCell ref="TOT24:TOV24"/>
    <mergeCell ref="TOW24:TOY24"/>
    <mergeCell ref="TOZ24:TPB24"/>
    <mergeCell ref="TPC24:TPE24"/>
    <mergeCell ref="TPF24:TPH24"/>
    <mergeCell ref="TPI24:TPK24"/>
    <mergeCell ref="TPL24:TPN24"/>
    <mergeCell ref="TPO24:TPQ24"/>
    <mergeCell ref="TNP24:TNR24"/>
    <mergeCell ref="TNS24:TNU24"/>
    <mergeCell ref="TNV24:TNX24"/>
    <mergeCell ref="TNY24:TOA24"/>
    <mergeCell ref="TOB24:TOD24"/>
    <mergeCell ref="TOE24:TOG24"/>
    <mergeCell ref="TOH24:TOJ24"/>
    <mergeCell ref="TOK24:TOM24"/>
    <mergeCell ref="TON24:TOP24"/>
    <mergeCell ref="TMO24:TMQ24"/>
    <mergeCell ref="TMR24:TMT24"/>
    <mergeCell ref="TMU24:TMW24"/>
    <mergeCell ref="TMX24:TMZ24"/>
    <mergeCell ref="TNA24:TNC24"/>
    <mergeCell ref="TND24:TNF24"/>
    <mergeCell ref="TNG24:TNI24"/>
    <mergeCell ref="TNJ24:TNL24"/>
    <mergeCell ref="TNM24:TNO24"/>
    <mergeCell ref="TLN24:TLP24"/>
    <mergeCell ref="TLQ24:TLS24"/>
    <mergeCell ref="TLT24:TLV24"/>
    <mergeCell ref="TLW24:TLY24"/>
    <mergeCell ref="TLZ24:TMB24"/>
    <mergeCell ref="TMC24:TME24"/>
    <mergeCell ref="TMF24:TMH24"/>
    <mergeCell ref="TMI24:TMK24"/>
    <mergeCell ref="TML24:TMN24"/>
    <mergeCell ref="TSU24:TSW24"/>
    <mergeCell ref="TSX24:TSZ24"/>
    <mergeCell ref="TTA24:TTC24"/>
    <mergeCell ref="TTD24:TTF24"/>
    <mergeCell ref="TTG24:TTI24"/>
    <mergeCell ref="TTJ24:TTL24"/>
    <mergeCell ref="TTM24:TTO24"/>
    <mergeCell ref="TTP24:TTR24"/>
    <mergeCell ref="TTS24:TTU24"/>
    <mergeCell ref="TRT24:TRV24"/>
    <mergeCell ref="TRW24:TRY24"/>
    <mergeCell ref="TRZ24:TSB24"/>
    <mergeCell ref="TSC24:TSE24"/>
    <mergeCell ref="TSF24:TSH24"/>
    <mergeCell ref="TSI24:TSK24"/>
    <mergeCell ref="TSL24:TSN24"/>
    <mergeCell ref="TSO24:TSQ24"/>
    <mergeCell ref="TSR24:TST24"/>
    <mergeCell ref="TQS24:TQU24"/>
    <mergeCell ref="TQV24:TQX24"/>
    <mergeCell ref="TQY24:TRA24"/>
    <mergeCell ref="TRB24:TRD24"/>
    <mergeCell ref="TRE24:TRG24"/>
    <mergeCell ref="TRH24:TRJ24"/>
    <mergeCell ref="TRK24:TRM24"/>
    <mergeCell ref="TRN24:TRP24"/>
    <mergeCell ref="TRQ24:TRS24"/>
    <mergeCell ref="TPR24:TPT24"/>
    <mergeCell ref="TPU24:TPW24"/>
    <mergeCell ref="TPX24:TPZ24"/>
    <mergeCell ref="TQA24:TQC24"/>
    <mergeCell ref="TQD24:TQF24"/>
    <mergeCell ref="TQG24:TQI24"/>
    <mergeCell ref="TQJ24:TQL24"/>
    <mergeCell ref="TQM24:TQO24"/>
    <mergeCell ref="TQP24:TQR24"/>
    <mergeCell ref="TWY24:TXA24"/>
    <mergeCell ref="TXB24:TXD24"/>
    <mergeCell ref="TXE24:TXG24"/>
    <mergeCell ref="TXH24:TXJ24"/>
    <mergeCell ref="TXK24:TXM24"/>
    <mergeCell ref="TXN24:TXP24"/>
    <mergeCell ref="TXQ24:TXS24"/>
    <mergeCell ref="TXT24:TXV24"/>
    <mergeCell ref="TXW24:TXY24"/>
    <mergeCell ref="TVX24:TVZ24"/>
    <mergeCell ref="TWA24:TWC24"/>
    <mergeCell ref="TWD24:TWF24"/>
    <mergeCell ref="TWG24:TWI24"/>
    <mergeCell ref="TWJ24:TWL24"/>
    <mergeCell ref="TWM24:TWO24"/>
    <mergeCell ref="TWP24:TWR24"/>
    <mergeCell ref="TWS24:TWU24"/>
    <mergeCell ref="TWV24:TWX24"/>
    <mergeCell ref="TUW24:TUY24"/>
    <mergeCell ref="TUZ24:TVB24"/>
    <mergeCell ref="TVC24:TVE24"/>
    <mergeCell ref="TVF24:TVH24"/>
    <mergeCell ref="TVI24:TVK24"/>
    <mergeCell ref="TVL24:TVN24"/>
    <mergeCell ref="TVO24:TVQ24"/>
    <mergeCell ref="TVR24:TVT24"/>
    <mergeCell ref="TVU24:TVW24"/>
    <mergeCell ref="TTV24:TTX24"/>
    <mergeCell ref="TTY24:TUA24"/>
    <mergeCell ref="TUB24:TUD24"/>
    <mergeCell ref="TUE24:TUG24"/>
    <mergeCell ref="TUH24:TUJ24"/>
    <mergeCell ref="TUK24:TUM24"/>
    <mergeCell ref="TUN24:TUP24"/>
    <mergeCell ref="TUQ24:TUS24"/>
    <mergeCell ref="TUT24:TUV24"/>
    <mergeCell ref="UBC24:UBE24"/>
    <mergeCell ref="UBF24:UBH24"/>
    <mergeCell ref="UBI24:UBK24"/>
    <mergeCell ref="UBL24:UBN24"/>
    <mergeCell ref="UBO24:UBQ24"/>
    <mergeCell ref="UBR24:UBT24"/>
    <mergeCell ref="UBU24:UBW24"/>
    <mergeCell ref="UBX24:UBZ24"/>
    <mergeCell ref="UCA24:UCC24"/>
    <mergeCell ref="UAB24:UAD24"/>
    <mergeCell ref="UAE24:UAG24"/>
    <mergeCell ref="UAH24:UAJ24"/>
    <mergeCell ref="UAK24:UAM24"/>
    <mergeCell ref="UAN24:UAP24"/>
    <mergeCell ref="UAQ24:UAS24"/>
    <mergeCell ref="UAT24:UAV24"/>
    <mergeCell ref="UAW24:UAY24"/>
    <mergeCell ref="UAZ24:UBB24"/>
    <mergeCell ref="TZA24:TZC24"/>
    <mergeCell ref="TZD24:TZF24"/>
    <mergeCell ref="TZG24:TZI24"/>
    <mergeCell ref="TZJ24:TZL24"/>
    <mergeCell ref="TZM24:TZO24"/>
    <mergeCell ref="TZP24:TZR24"/>
    <mergeCell ref="TZS24:TZU24"/>
    <mergeCell ref="TZV24:TZX24"/>
    <mergeCell ref="TZY24:UAA24"/>
    <mergeCell ref="TXZ24:TYB24"/>
    <mergeCell ref="TYC24:TYE24"/>
    <mergeCell ref="TYF24:TYH24"/>
    <mergeCell ref="TYI24:TYK24"/>
    <mergeCell ref="TYL24:TYN24"/>
    <mergeCell ref="TYO24:TYQ24"/>
    <mergeCell ref="TYR24:TYT24"/>
    <mergeCell ref="TYU24:TYW24"/>
    <mergeCell ref="TYX24:TYZ24"/>
    <mergeCell ref="UFG24:UFI24"/>
    <mergeCell ref="UFJ24:UFL24"/>
    <mergeCell ref="UFM24:UFO24"/>
    <mergeCell ref="UFP24:UFR24"/>
    <mergeCell ref="UFS24:UFU24"/>
    <mergeCell ref="UFV24:UFX24"/>
    <mergeCell ref="UFY24:UGA24"/>
    <mergeCell ref="UGB24:UGD24"/>
    <mergeCell ref="UGE24:UGG24"/>
    <mergeCell ref="UEF24:UEH24"/>
    <mergeCell ref="UEI24:UEK24"/>
    <mergeCell ref="UEL24:UEN24"/>
    <mergeCell ref="UEO24:UEQ24"/>
    <mergeCell ref="UER24:UET24"/>
    <mergeCell ref="UEU24:UEW24"/>
    <mergeCell ref="UEX24:UEZ24"/>
    <mergeCell ref="UFA24:UFC24"/>
    <mergeCell ref="UFD24:UFF24"/>
    <mergeCell ref="UDE24:UDG24"/>
    <mergeCell ref="UDH24:UDJ24"/>
    <mergeCell ref="UDK24:UDM24"/>
    <mergeCell ref="UDN24:UDP24"/>
    <mergeCell ref="UDQ24:UDS24"/>
    <mergeCell ref="UDT24:UDV24"/>
    <mergeCell ref="UDW24:UDY24"/>
    <mergeCell ref="UDZ24:UEB24"/>
    <mergeCell ref="UEC24:UEE24"/>
    <mergeCell ref="UCD24:UCF24"/>
    <mergeCell ref="UCG24:UCI24"/>
    <mergeCell ref="UCJ24:UCL24"/>
    <mergeCell ref="UCM24:UCO24"/>
    <mergeCell ref="UCP24:UCR24"/>
    <mergeCell ref="UCS24:UCU24"/>
    <mergeCell ref="UCV24:UCX24"/>
    <mergeCell ref="UCY24:UDA24"/>
    <mergeCell ref="UDB24:UDD24"/>
    <mergeCell ref="UJK24:UJM24"/>
    <mergeCell ref="UJN24:UJP24"/>
    <mergeCell ref="UJQ24:UJS24"/>
    <mergeCell ref="UJT24:UJV24"/>
    <mergeCell ref="UJW24:UJY24"/>
    <mergeCell ref="UJZ24:UKB24"/>
    <mergeCell ref="UKC24:UKE24"/>
    <mergeCell ref="UKF24:UKH24"/>
    <mergeCell ref="UKI24:UKK24"/>
    <mergeCell ref="UIJ24:UIL24"/>
    <mergeCell ref="UIM24:UIO24"/>
    <mergeCell ref="UIP24:UIR24"/>
    <mergeCell ref="UIS24:UIU24"/>
    <mergeCell ref="UIV24:UIX24"/>
    <mergeCell ref="UIY24:UJA24"/>
    <mergeCell ref="UJB24:UJD24"/>
    <mergeCell ref="UJE24:UJG24"/>
    <mergeCell ref="UJH24:UJJ24"/>
    <mergeCell ref="UHI24:UHK24"/>
    <mergeCell ref="UHL24:UHN24"/>
    <mergeCell ref="UHO24:UHQ24"/>
    <mergeCell ref="UHR24:UHT24"/>
    <mergeCell ref="UHU24:UHW24"/>
    <mergeCell ref="UHX24:UHZ24"/>
    <mergeCell ref="UIA24:UIC24"/>
    <mergeCell ref="UID24:UIF24"/>
    <mergeCell ref="UIG24:UII24"/>
    <mergeCell ref="UGH24:UGJ24"/>
    <mergeCell ref="UGK24:UGM24"/>
    <mergeCell ref="UGN24:UGP24"/>
    <mergeCell ref="UGQ24:UGS24"/>
    <mergeCell ref="UGT24:UGV24"/>
    <mergeCell ref="UGW24:UGY24"/>
    <mergeCell ref="UGZ24:UHB24"/>
    <mergeCell ref="UHC24:UHE24"/>
    <mergeCell ref="UHF24:UHH24"/>
    <mergeCell ref="UNO24:UNQ24"/>
    <mergeCell ref="UNR24:UNT24"/>
    <mergeCell ref="UNU24:UNW24"/>
    <mergeCell ref="UNX24:UNZ24"/>
    <mergeCell ref="UOA24:UOC24"/>
    <mergeCell ref="UOD24:UOF24"/>
    <mergeCell ref="UOG24:UOI24"/>
    <mergeCell ref="UOJ24:UOL24"/>
    <mergeCell ref="UOM24:UOO24"/>
    <mergeCell ref="UMN24:UMP24"/>
    <mergeCell ref="UMQ24:UMS24"/>
    <mergeCell ref="UMT24:UMV24"/>
    <mergeCell ref="UMW24:UMY24"/>
    <mergeCell ref="UMZ24:UNB24"/>
    <mergeCell ref="UNC24:UNE24"/>
    <mergeCell ref="UNF24:UNH24"/>
    <mergeCell ref="UNI24:UNK24"/>
    <mergeCell ref="UNL24:UNN24"/>
    <mergeCell ref="ULM24:ULO24"/>
    <mergeCell ref="ULP24:ULR24"/>
    <mergeCell ref="ULS24:ULU24"/>
    <mergeCell ref="ULV24:ULX24"/>
    <mergeCell ref="ULY24:UMA24"/>
    <mergeCell ref="UMB24:UMD24"/>
    <mergeCell ref="UME24:UMG24"/>
    <mergeCell ref="UMH24:UMJ24"/>
    <mergeCell ref="UMK24:UMM24"/>
    <mergeCell ref="UKL24:UKN24"/>
    <mergeCell ref="UKO24:UKQ24"/>
    <mergeCell ref="UKR24:UKT24"/>
    <mergeCell ref="UKU24:UKW24"/>
    <mergeCell ref="UKX24:UKZ24"/>
    <mergeCell ref="ULA24:ULC24"/>
    <mergeCell ref="ULD24:ULF24"/>
    <mergeCell ref="ULG24:ULI24"/>
    <mergeCell ref="ULJ24:ULL24"/>
    <mergeCell ref="URS24:URU24"/>
    <mergeCell ref="URV24:URX24"/>
    <mergeCell ref="URY24:USA24"/>
    <mergeCell ref="USB24:USD24"/>
    <mergeCell ref="USE24:USG24"/>
    <mergeCell ref="USH24:USJ24"/>
    <mergeCell ref="USK24:USM24"/>
    <mergeCell ref="USN24:USP24"/>
    <mergeCell ref="USQ24:USS24"/>
    <mergeCell ref="UQR24:UQT24"/>
    <mergeCell ref="UQU24:UQW24"/>
    <mergeCell ref="UQX24:UQZ24"/>
    <mergeCell ref="URA24:URC24"/>
    <mergeCell ref="URD24:URF24"/>
    <mergeCell ref="URG24:URI24"/>
    <mergeCell ref="URJ24:URL24"/>
    <mergeCell ref="URM24:URO24"/>
    <mergeCell ref="URP24:URR24"/>
    <mergeCell ref="UPQ24:UPS24"/>
    <mergeCell ref="UPT24:UPV24"/>
    <mergeCell ref="UPW24:UPY24"/>
    <mergeCell ref="UPZ24:UQB24"/>
    <mergeCell ref="UQC24:UQE24"/>
    <mergeCell ref="UQF24:UQH24"/>
    <mergeCell ref="UQI24:UQK24"/>
    <mergeCell ref="UQL24:UQN24"/>
    <mergeCell ref="UQO24:UQQ24"/>
    <mergeCell ref="UOP24:UOR24"/>
    <mergeCell ref="UOS24:UOU24"/>
    <mergeCell ref="UOV24:UOX24"/>
    <mergeCell ref="UOY24:UPA24"/>
    <mergeCell ref="UPB24:UPD24"/>
    <mergeCell ref="UPE24:UPG24"/>
    <mergeCell ref="UPH24:UPJ24"/>
    <mergeCell ref="UPK24:UPM24"/>
    <mergeCell ref="UPN24:UPP24"/>
    <mergeCell ref="UVW24:UVY24"/>
    <mergeCell ref="UVZ24:UWB24"/>
    <mergeCell ref="UWC24:UWE24"/>
    <mergeCell ref="UWF24:UWH24"/>
    <mergeCell ref="UWI24:UWK24"/>
    <mergeCell ref="UWL24:UWN24"/>
    <mergeCell ref="UWO24:UWQ24"/>
    <mergeCell ref="UWR24:UWT24"/>
    <mergeCell ref="UWU24:UWW24"/>
    <mergeCell ref="UUV24:UUX24"/>
    <mergeCell ref="UUY24:UVA24"/>
    <mergeCell ref="UVB24:UVD24"/>
    <mergeCell ref="UVE24:UVG24"/>
    <mergeCell ref="UVH24:UVJ24"/>
    <mergeCell ref="UVK24:UVM24"/>
    <mergeCell ref="UVN24:UVP24"/>
    <mergeCell ref="UVQ24:UVS24"/>
    <mergeCell ref="UVT24:UVV24"/>
    <mergeCell ref="UTU24:UTW24"/>
    <mergeCell ref="UTX24:UTZ24"/>
    <mergeCell ref="UUA24:UUC24"/>
    <mergeCell ref="UUD24:UUF24"/>
    <mergeCell ref="UUG24:UUI24"/>
    <mergeCell ref="UUJ24:UUL24"/>
    <mergeCell ref="UUM24:UUO24"/>
    <mergeCell ref="UUP24:UUR24"/>
    <mergeCell ref="UUS24:UUU24"/>
    <mergeCell ref="UST24:USV24"/>
    <mergeCell ref="USW24:USY24"/>
    <mergeCell ref="USZ24:UTB24"/>
    <mergeCell ref="UTC24:UTE24"/>
    <mergeCell ref="UTF24:UTH24"/>
    <mergeCell ref="UTI24:UTK24"/>
    <mergeCell ref="UTL24:UTN24"/>
    <mergeCell ref="UTO24:UTQ24"/>
    <mergeCell ref="UTR24:UTT24"/>
    <mergeCell ref="VAA24:VAC24"/>
    <mergeCell ref="VAD24:VAF24"/>
    <mergeCell ref="VAG24:VAI24"/>
    <mergeCell ref="VAJ24:VAL24"/>
    <mergeCell ref="VAM24:VAO24"/>
    <mergeCell ref="VAP24:VAR24"/>
    <mergeCell ref="VAS24:VAU24"/>
    <mergeCell ref="VAV24:VAX24"/>
    <mergeCell ref="VAY24:VBA24"/>
    <mergeCell ref="UYZ24:UZB24"/>
    <mergeCell ref="UZC24:UZE24"/>
    <mergeCell ref="UZF24:UZH24"/>
    <mergeCell ref="UZI24:UZK24"/>
    <mergeCell ref="UZL24:UZN24"/>
    <mergeCell ref="UZO24:UZQ24"/>
    <mergeCell ref="UZR24:UZT24"/>
    <mergeCell ref="UZU24:UZW24"/>
    <mergeCell ref="UZX24:UZZ24"/>
    <mergeCell ref="UXY24:UYA24"/>
    <mergeCell ref="UYB24:UYD24"/>
    <mergeCell ref="UYE24:UYG24"/>
    <mergeCell ref="UYH24:UYJ24"/>
    <mergeCell ref="UYK24:UYM24"/>
    <mergeCell ref="UYN24:UYP24"/>
    <mergeCell ref="UYQ24:UYS24"/>
    <mergeCell ref="UYT24:UYV24"/>
    <mergeCell ref="UYW24:UYY24"/>
    <mergeCell ref="UWX24:UWZ24"/>
    <mergeCell ref="UXA24:UXC24"/>
    <mergeCell ref="UXD24:UXF24"/>
    <mergeCell ref="UXG24:UXI24"/>
    <mergeCell ref="UXJ24:UXL24"/>
    <mergeCell ref="UXM24:UXO24"/>
    <mergeCell ref="UXP24:UXR24"/>
    <mergeCell ref="UXS24:UXU24"/>
    <mergeCell ref="UXV24:UXX24"/>
    <mergeCell ref="VEE24:VEG24"/>
    <mergeCell ref="VEH24:VEJ24"/>
    <mergeCell ref="VEK24:VEM24"/>
    <mergeCell ref="VEN24:VEP24"/>
    <mergeCell ref="VEQ24:VES24"/>
    <mergeCell ref="VET24:VEV24"/>
    <mergeCell ref="VEW24:VEY24"/>
    <mergeCell ref="VEZ24:VFB24"/>
    <mergeCell ref="VFC24:VFE24"/>
    <mergeCell ref="VDD24:VDF24"/>
    <mergeCell ref="VDG24:VDI24"/>
    <mergeCell ref="VDJ24:VDL24"/>
    <mergeCell ref="VDM24:VDO24"/>
    <mergeCell ref="VDP24:VDR24"/>
    <mergeCell ref="VDS24:VDU24"/>
    <mergeCell ref="VDV24:VDX24"/>
    <mergeCell ref="VDY24:VEA24"/>
    <mergeCell ref="VEB24:VED24"/>
    <mergeCell ref="VCC24:VCE24"/>
    <mergeCell ref="VCF24:VCH24"/>
    <mergeCell ref="VCI24:VCK24"/>
    <mergeCell ref="VCL24:VCN24"/>
    <mergeCell ref="VCO24:VCQ24"/>
    <mergeCell ref="VCR24:VCT24"/>
    <mergeCell ref="VCU24:VCW24"/>
    <mergeCell ref="VCX24:VCZ24"/>
    <mergeCell ref="VDA24:VDC24"/>
    <mergeCell ref="VBB24:VBD24"/>
    <mergeCell ref="VBE24:VBG24"/>
    <mergeCell ref="VBH24:VBJ24"/>
    <mergeCell ref="VBK24:VBM24"/>
    <mergeCell ref="VBN24:VBP24"/>
    <mergeCell ref="VBQ24:VBS24"/>
    <mergeCell ref="VBT24:VBV24"/>
    <mergeCell ref="VBW24:VBY24"/>
    <mergeCell ref="VBZ24:VCB24"/>
    <mergeCell ref="VII24:VIK24"/>
    <mergeCell ref="VIL24:VIN24"/>
    <mergeCell ref="VIO24:VIQ24"/>
    <mergeCell ref="VIR24:VIT24"/>
    <mergeCell ref="VIU24:VIW24"/>
    <mergeCell ref="VIX24:VIZ24"/>
    <mergeCell ref="VJA24:VJC24"/>
    <mergeCell ref="VJD24:VJF24"/>
    <mergeCell ref="VJG24:VJI24"/>
    <mergeCell ref="VHH24:VHJ24"/>
    <mergeCell ref="VHK24:VHM24"/>
    <mergeCell ref="VHN24:VHP24"/>
    <mergeCell ref="VHQ24:VHS24"/>
    <mergeCell ref="VHT24:VHV24"/>
    <mergeCell ref="VHW24:VHY24"/>
    <mergeCell ref="VHZ24:VIB24"/>
    <mergeCell ref="VIC24:VIE24"/>
    <mergeCell ref="VIF24:VIH24"/>
    <mergeCell ref="VGG24:VGI24"/>
    <mergeCell ref="VGJ24:VGL24"/>
    <mergeCell ref="VGM24:VGO24"/>
    <mergeCell ref="VGP24:VGR24"/>
    <mergeCell ref="VGS24:VGU24"/>
    <mergeCell ref="VGV24:VGX24"/>
    <mergeCell ref="VGY24:VHA24"/>
    <mergeCell ref="VHB24:VHD24"/>
    <mergeCell ref="VHE24:VHG24"/>
    <mergeCell ref="VFF24:VFH24"/>
    <mergeCell ref="VFI24:VFK24"/>
    <mergeCell ref="VFL24:VFN24"/>
    <mergeCell ref="VFO24:VFQ24"/>
    <mergeCell ref="VFR24:VFT24"/>
    <mergeCell ref="VFU24:VFW24"/>
    <mergeCell ref="VFX24:VFZ24"/>
    <mergeCell ref="VGA24:VGC24"/>
    <mergeCell ref="VGD24:VGF24"/>
    <mergeCell ref="VMM24:VMO24"/>
    <mergeCell ref="VMP24:VMR24"/>
    <mergeCell ref="VMS24:VMU24"/>
    <mergeCell ref="VMV24:VMX24"/>
    <mergeCell ref="VMY24:VNA24"/>
    <mergeCell ref="VNB24:VND24"/>
    <mergeCell ref="VNE24:VNG24"/>
    <mergeCell ref="VNH24:VNJ24"/>
    <mergeCell ref="VNK24:VNM24"/>
    <mergeCell ref="VLL24:VLN24"/>
    <mergeCell ref="VLO24:VLQ24"/>
    <mergeCell ref="VLR24:VLT24"/>
    <mergeCell ref="VLU24:VLW24"/>
    <mergeCell ref="VLX24:VLZ24"/>
    <mergeCell ref="VMA24:VMC24"/>
    <mergeCell ref="VMD24:VMF24"/>
    <mergeCell ref="VMG24:VMI24"/>
    <mergeCell ref="VMJ24:VML24"/>
    <mergeCell ref="VKK24:VKM24"/>
    <mergeCell ref="VKN24:VKP24"/>
    <mergeCell ref="VKQ24:VKS24"/>
    <mergeCell ref="VKT24:VKV24"/>
    <mergeCell ref="VKW24:VKY24"/>
    <mergeCell ref="VKZ24:VLB24"/>
    <mergeCell ref="VLC24:VLE24"/>
    <mergeCell ref="VLF24:VLH24"/>
    <mergeCell ref="VLI24:VLK24"/>
    <mergeCell ref="VJJ24:VJL24"/>
    <mergeCell ref="VJM24:VJO24"/>
    <mergeCell ref="VJP24:VJR24"/>
    <mergeCell ref="VJS24:VJU24"/>
    <mergeCell ref="VJV24:VJX24"/>
    <mergeCell ref="VJY24:VKA24"/>
    <mergeCell ref="VKB24:VKD24"/>
    <mergeCell ref="VKE24:VKG24"/>
    <mergeCell ref="VKH24:VKJ24"/>
    <mergeCell ref="VQQ24:VQS24"/>
    <mergeCell ref="VQT24:VQV24"/>
    <mergeCell ref="VQW24:VQY24"/>
    <mergeCell ref="VQZ24:VRB24"/>
    <mergeCell ref="VRC24:VRE24"/>
    <mergeCell ref="VRF24:VRH24"/>
    <mergeCell ref="VRI24:VRK24"/>
    <mergeCell ref="VRL24:VRN24"/>
    <mergeCell ref="VRO24:VRQ24"/>
    <mergeCell ref="VPP24:VPR24"/>
    <mergeCell ref="VPS24:VPU24"/>
    <mergeCell ref="VPV24:VPX24"/>
    <mergeCell ref="VPY24:VQA24"/>
    <mergeCell ref="VQB24:VQD24"/>
    <mergeCell ref="VQE24:VQG24"/>
    <mergeCell ref="VQH24:VQJ24"/>
    <mergeCell ref="VQK24:VQM24"/>
    <mergeCell ref="VQN24:VQP24"/>
    <mergeCell ref="VOO24:VOQ24"/>
    <mergeCell ref="VOR24:VOT24"/>
    <mergeCell ref="VOU24:VOW24"/>
    <mergeCell ref="VOX24:VOZ24"/>
    <mergeCell ref="VPA24:VPC24"/>
    <mergeCell ref="VPD24:VPF24"/>
    <mergeCell ref="VPG24:VPI24"/>
    <mergeCell ref="VPJ24:VPL24"/>
    <mergeCell ref="VPM24:VPO24"/>
    <mergeCell ref="VNN24:VNP24"/>
    <mergeCell ref="VNQ24:VNS24"/>
    <mergeCell ref="VNT24:VNV24"/>
    <mergeCell ref="VNW24:VNY24"/>
    <mergeCell ref="VNZ24:VOB24"/>
    <mergeCell ref="VOC24:VOE24"/>
    <mergeCell ref="VOF24:VOH24"/>
    <mergeCell ref="VOI24:VOK24"/>
    <mergeCell ref="VOL24:VON24"/>
    <mergeCell ref="VUU24:VUW24"/>
    <mergeCell ref="VUX24:VUZ24"/>
    <mergeCell ref="VVA24:VVC24"/>
    <mergeCell ref="VVD24:VVF24"/>
    <mergeCell ref="VVG24:VVI24"/>
    <mergeCell ref="VVJ24:VVL24"/>
    <mergeCell ref="VVM24:VVO24"/>
    <mergeCell ref="VVP24:VVR24"/>
    <mergeCell ref="VVS24:VVU24"/>
    <mergeCell ref="VTT24:VTV24"/>
    <mergeCell ref="VTW24:VTY24"/>
    <mergeCell ref="VTZ24:VUB24"/>
    <mergeCell ref="VUC24:VUE24"/>
    <mergeCell ref="VUF24:VUH24"/>
    <mergeCell ref="VUI24:VUK24"/>
    <mergeCell ref="VUL24:VUN24"/>
    <mergeCell ref="VUO24:VUQ24"/>
    <mergeCell ref="VUR24:VUT24"/>
    <mergeCell ref="VSS24:VSU24"/>
    <mergeCell ref="VSV24:VSX24"/>
    <mergeCell ref="VSY24:VTA24"/>
    <mergeCell ref="VTB24:VTD24"/>
    <mergeCell ref="VTE24:VTG24"/>
    <mergeCell ref="VTH24:VTJ24"/>
    <mergeCell ref="VTK24:VTM24"/>
    <mergeCell ref="VTN24:VTP24"/>
    <mergeCell ref="VTQ24:VTS24"/>
    <mergeCell ref="VRR24:VRT24"/>
    <mergeCell ref="VRU24:VRW24"/>
    <mergeCell ref="VRX24:VRZ24"/>
    <mergeCell ref="VSA24:VSC24"/>
    <mergeCell ref="VSD24:VSF24"/>
    <mergeCell ref="VSG24:VSI24"/>
    <mergeCell ref="VSJ24:VSL24"/>
    <mergeCell ref="VSM24:VSO24"/>
    <mergeCell ref="VSP24:VSR24"/>
    <mergeCell ref="VYY24:VZA24"/>
    <mergeCell ref="VZB24:VZD24"/>
    <mergeCell ref="VZE24:VZG24"/>
    <mergeCell ref="VZH24:VZJ24"/>
    <mergeCell ref="VZK24:VZM24"/>
    <mergeCell ref="VZN24:VZP24"/>
    <mergeCell ref="VZQ24:VZS24"/>
    <mergeCell ref="VZT24:VZV24"/>
    <mergeCell ref="VZW24:VZY24"/>
    <mergeCell ref="VXX24:VXZ24"/>
    <mergeCell ref="VYA24:VYC24"/>
    <mergeCell ref="VYD24:VYF24"/>
    <mergeCell ref="VYG24:VYI24"/>
    <mergeCell ref="VYJ24:VYL24"/>
    <mergeCell ref="VYM24:VYO24"/>
    <mergeCell ref="VYP24:VYR24"/>
    <mergeCell ref="VYS24:VYU24"/>
    <mergeCell ref="VYV24:VYX24"/>
    <mergeCell ref="VWW24:VWY24"/>
    <mergeCell ref="VWZ24:VXB24"/>
    <mergeCell ref="VXC24:VXE24"/>
    <mergeCell ref="VXF24:VXH24"/>
    <mergeCell ref="VXI24:VXK24"/>
    <mergeCell ref="VXL24:VXN24"/>
    <mergeCell ref="VXO24:VXQ24"/>
    <mergeCell ref="VXR24:VXT24"/>
    <mergeCell ref="VXU24:VXW24"/>
    <mergeCell ref="VVV24:VVX24"/>
    <mergeCell ref="VVY24:VWA24"/>
    <mergeCell ref="VWB24:VWD24"/>
    <mergeCell ref="VWE24:VWG24"/>
    <mergeCell ref="VWH24:VWJ24"/>
    <mergeCell ref="VWK24:VWM24"/>
    <mergeCell ref="VWN24:VWP24"/>
    <mergeCell ref="VWQ24:VWS24"/>
    <mergeCell ref="VWT24:VWV24"/>
    <mergeCell ref="WDC24:WDE24"/>
    <mergeCell ref="WDF24:WDH24"/>
    <mergeCell ref="WDI24:WDK24"/>
    <mergeCell ref="WDL24:WDN24"/>
    <mergeCell ref="WDO24:WDQ24"/>
    <mergeCell ref="WDR24:WDT24"/>
    <mergeCell ref="WDU24:WDW24"/>
    <mergeCell ref="WDX24:WDZ24"/>
    <mergeCell ref="WEA24:WEC24"/>
    <mergeCell ref="WCB24:WCD24"/>
    <mergeCell ref="WCE24:WCG24"/>
    <mergeCell ref="WCH24:WCJ24"/>
    <mergeCell ref="WCK24:WCM24"/>
    <mergeCell ref="WCN24:WCP24"/>
    <mergeCell ref="WCQ24:WCS24"/>
    <mergeCell ref="WCT24:WCV24"/>
    <mergeCell ref="WCW24:WCY24"/>
    <mergeCell ref="WCZ24:WDB24"/>
    <mergeCell ref="WBA24:WBC24"/>
    <mergeCell ref="WBD24:WBF24"/>
    <mergeCell ref="WBG24:WBI24"/>
    <mergeCell ref="WBJ24:WBL24"/>
    <mergeCell ref="WBM24:WBO24"/>
    <mergeCell ref="WBP24:WBR24"/>
    <mergeCell ref="WBS24:WBU24"/>
    <mergeCell ref="WBV24:WBX24"/>
    <mergeCell ref="WBY24:WCA24"/>
    <mergeCell ref="VZZ24:WAB24"/>
    <mergeCell ref="WAC24:WAE24"/>
    <mergeCell ref="WAF24:WAH24"/>
    <mergeCell ref="WAI24:WAK24"/>
    <mergeCell ref="WAL24:WAN24"/>
    <mergeCell ref="WAO24:WAQ24"/>
    <mergeCell ref="WAR24:WAT24"/>
    <mergeCell ref="WAU24:WAW24"/>
    <mergeCell ref="WAX24:WAZ24"/>
    <mergeCell ref="WHG24:WHI24"/>
    <mergeCell ref="WHJ24:WHL24"/>
    <mergeCell ref="WHM24:WHO24"/>
    <mergeCell ref="WHP24:WHR24"/>
    <mergeCell ref="WHS24:WHU24"/>
    <mergeCell ref="WHV24:WHX24"/>
    <mergeCell ref="WHY24:WIA24"/>
    <mergeCell ref="WIB24:WID24"/>
    <mergeCell ref="WIE24:WIG24"/>
    <mergeCell ref="WGF24:WGH24"/>
    <mergeCell ref="WGI24:WGK24"/>
    <mergeCell ref="WGL24:WGN24"/>
    <mergeCell ref="WGO24:WGQ24"/>
    <mergeCell ref="WGR24:WGT24"/>
    <mergeCell ref="WGU24:WGW24"/>
    <mergeCell ref="WGX24:WGZ24"/>
    <mergeCell ref="WHA24:WHC24"/>
    <mergeCell ref="WHD24:WHF24"/>
    <mergeCell ref="WFE24:WFG24"/>
    <mergeCell ref="WFH24:WFJ24"/>
    <mergeCell ref="WFK24:WFM24"/>
    <mergeCell ref="WFN24:WFP24"/>
    <mergeCell ref="WFQ24:WFS24"/>
    <mergeCell ref="WFT24:WFV24"/>
    <mergeCell ref="WFW24:WFY24"/>
    <mergeCell ref="WFZ24:WGB24"/>
    <mergeCell ref="WGC24:WGE24"/>
    <mergeCell ref="WED24:WEF24"/>
    <mergeCell ref="WEG24:WEI24"/>
    <mergeCell ref="WEJ24:WEL24"/>
    <mergeCell ref="WEM24:WEO24"/>
    <mergeCell ref="WEP24:WER24"/>
    <mergeCell ref="WES24:WEU24"/>
    <mergeCell ref="WEV24:WEX24"/>
    <mergeCell ref="WEY24:WFA24"/>
    <mergeCell ref="WFB24:WFD24"/>
    <mergeCell ref="WLK24:WLM24"/>
    <mergeCell ref="WLN24:WLP24"/>
    <mergeCell ref="WLQ24:WLS24"/>
    <mergeCell ref="WLT24:WLV24"/>
    <mergeCell ref="WLW24:WLY24"/>
    <mergeCell ref="WLZ24:WMB24"/>
    <mergeCell ref="WMC24:WME24"/>
    <mergeCell ref="WMF24:WMH24"/>
    <mergeCell ref="WMI24:WMK24"/>
    <mergeCell ref="WKJ24:WKL24"/>
    <mergeCell ref="WKM24:WKO24"/>
    <mergeCell ref="WKP24:WKR24"/>
    <mergeCell ref="WKS24:WKU24"/>
    <mergeCell ref="WKV24:WKX24"/>
    <mergeCell ref="WKY24:WLA24"/>
    <mergeCell ref="WLB24:WLD24"/>
    <mergeCell ref="WLE24:WLG24"/>
    <mergeCell ref="WLH24:WLJ24"/>
    <mergeCell ref="WJI24:WJK24"/>
    <mergeCell ref="WJL24:WJN24"/>
    <mergeCell ref="WJO24:WJQ24"/>
    <mergeCell ref="WJR24:WJT24"/>
    <mergeCell ref="WJU24:WJW24"/>
    <mergeCell ref="WJX24:WJZ24"/>
    <mergeCell ref="WKA24:WKC24"/>
    <mergeCell ref="WKD24:WKF24"/>
    <mergeCell ref="WKG24:WKI24"/>
    <mergeCell ref="WIH24:WIJ24"/>
    <mergeCell ref="WIK24:WIM24"/>
    <mergeCell ref="WIN24:WIP24"/>
    <mergeCell ref="WIQ24:WIS24"/>
    <mergeCell ref="WIT24:WIV24"/>
    <mergeCell ref="WIW24:WIY24"/>
    <mergeCell ref="WIZ24:WJB24"/>
    <mergeCell ref="WJC24:WJE24"/>
    <mergeCell ref="WJF24:WJH24"/>
    <mergeCell ref="WPO24:WPQ24"/>
    <mergeCell ref="WPR24:WPT24"/>
    <mergeCell ref="WPU24:WPW24"/>
    <mergeCell ref="WPX24:WPZ24"/>
    <mergeCell ref="WQA24:WQC24"/>
    <mergeCell ref="WQD24:WQF24"/>
    <mergeCell ref="WQG24:WQI24"/>
    <mergeCell ref="WQJ24:WQL24"/>
    <mergeCell ref="WQM24:WQO24"/>
    <mergeCell ref="WON24:WOP24"/>
    <mergeCell ref="WOQ24:WOS24"/>
    <mergeCell ref="WOT24:WOV24"/>
    <mergeCell ref="WOW24:WOY24"/>
    <mergeCell ref="WOZ24:WPB24"/>
    <mergeCell ref="WPC24:WPE24"/>
    <mergeCell ref="WPF24:WPH24"/>
    <mergeCell ref="WPI24:WPK24"/>
    <mergeCell ref="WPL24:WPN24"/>
    <mergeCell ref="WNM24:WNO24"/>
    <mergeCell ref="WNP24:WNR24"/>
    <mergeCell ref="WNS24:WNU24"/>
    <mergeCell ref="WNV24:WNX24"/>
    <mergeCell ref="WNY24:WOA24"/>
    <mergeCell ref="WOB24:WOD24"/>
    <mergeCell ref="WOE24:WOG24"/>
    <mergeCell ref="WOH24:WOJ24"/>
    <mergeCell ref="WOK24:WOM24"/>
    <mergeCell ref="WML24:WMN24"/>
    <mergeCell ref="WMO24:WMQ24"/>
    <mergeCell ref="WMR24:WMT24"/>
    <mergeCell ref="WMU24:WMW24"/>
    <mergeCell ref="WMX24:WMZ24"/>
    <mergeCell ref="WNA24:WNC24"/>
    <mergeCell ref="WND24:WNF24"/>
    <mergeCell ref="WNG24:WNI24"/>
    <mergeCell ref="WNJ24:WNL24"/>
    <mergeCell ref="WTS24:WTU24"/>
    <mergeCell ref="WTV24:WTX24"/>
    <mergeCell ref="WTY24:WUA24"/>
    <mergeCell ref="WUB24:WUD24"/>
    <mergeCell ref="WUE24:WUG24"/>
    <mergeCell ref="WUH24:WUJ24"/>
    <mergeCell ref="WUK24:WUM24"/>
    <mergeCell ref="WUN24:WUP24"/>
    <mergeCell ref="WUQ24:WUS24"/>
    <mergeCell ref="WSR24:WST24"/>
    <mergeCell ref="WSU24:WSW24"/>
    <mergeCell ref="WSX24:WSZ24"/>
    <mergeCell ref="WTA24:WTC24"/>
    <mergeCell ref="WTD24:WTF24"/>
    <mergeCell ref="WTG24:WTI24"/>
    <mergeCell ref="WTJ24:WTL24"/>
    <mergeCell ref="WTM24:WTO24"/>
    <mergeCell ref="WTP24:WTR24"/>
    <mergeCell ref="WRQ24:WRS24"/>
    <mergeCell ref="WRT24:WRV24"/>
    <mergeCell ref="WRW24:WRY24"/>
    <mergeCell ref="WRZ24:WSB24"/>
    <mergeCell ref="WSC24:WSE24"/>
    <mergeCell ref="WSF24:WSH24"/>
    <mergeCell ref="WSI24:WSK24"/>
    <mergeCell ref="WSL24:WSN24"/>
    <mergeCell ref="WSO24:WSQ24"/>
    <mergeCell ref="WQP24:WQR24"/>
    <mergeCell ref="WQS24:WQU24"/>
    <mergeCell ref="WQV24:WQX24"/>
    <mergeCell ref="WQY24:WRA24"/>
    <mergeCell ref="WRB24:WRD24"/>
    <mergeCell ref="WRE24:WRG24"/>
    <mergeCell ref="WRH24:WRJ24"/>
    <mergeCell ref="WRK24:WRM24"/>
    <mergeCell ref="WRN24:WRP24"/>
    <mergeCell ref="WXZ24:WYB24"/>
    <mergeCell ref="WYC24:WYE24"/>
    <mergeCell ref="WYF24:WYH24"/>
    <mergeCell ref="WYI24:WYK24"/>
    <mergeCell ref="WYL24:WYN24"/>
    <mergeCell ref="WYO24:WYQ24"/>
    <mergeCell ref="WYR24:WYT24"/>
    <mergeCell ref="WYU24:WYW24"/>
    <mergeCell ref="WWV24:WWX24"/>
    <mergeCell ref="WWY24:WXA24"/>
    <mergeCell ref="WXB24:WXD24"/>
    <mergeCell ref="WXE24:WXG24"/>
    <mergeCell ref="WXH24:WXJ24"/>
    <mergeCell ref="WXK24:WXM24"/>
    <mergeCell ref="WXN24:WXP24"/>
    <mergeCell ref="WXQ24:WXS24"/>
    <mergeCell ref="WXT24:WXV24"/>
    <mergeCell ref="WVU24:WVW24"/>
    <mergeCell ref="WVX24:WVZ24"/>
    <mergeCell ref="WWA24:WWC24"/>
    <mergeCell ref="WWD24:WWF24"/>
    <mergeCell ref="WWG24:WWI24"/>
    <mergeCell ref="WWJ24:WWL24"/>
    <mergeCell ref="WWM24:WWO24"/>
    <mergeCell ref="WWP24:WWR24"/>
    <mergeCell ref="WWS24:WWU24"/>
    <mergeCell ref="WUT24:WUV24"/>
    <mergeCell ref="WUW24:WUY24"/>
    <mergeCell ref="WUZ24:WVB24"/>
    <mergeCell ref="WVC24:WVE24"/>
    <mergeCell ref="WVF24:WVH24"/>
    <mergeCell ref="WVI24:WVK24"/>
    <mergeCell ref="WVL24:WVN24"/>
    <mergeCell ref="WVO24:WVQ24"/>
    <mergeCell ref="WVR24:WVT24"/>
    <mergeCell ref="XEC24:XEE24"/>
    <mergeCell ref="XEF24:XEH24"/>
    <mergeCell ref="XEI24:XEK24"/>
    <mergeCell ref="XEL24:XEN24"/>
    <mergeCell ref="XEO24:XEQ24"/>
    <mergeCell ref="XER24:XET24"/>
    <mergeCell ref="XEU24:XEW24"/>
    <mergeCell ref="XEX24:XEZ24"/>
    <mergeCell ref="XFA24:XFC24"/>
    <mergeCell ref="XDB24:XDD24"/>
    <mergeCell ref="XDE24:XDG24"/>
    <mergeCell ref="XDH24:XDJ24"/>
    <mergeCell ref="XDK24:XDM24"/>
    <mergeCell ref="XDN24:XDP24"/>
    <mergeCell ref="XDQ24:XDS24"/>
    <mergeCell ref="XDT24:XDV24"/>
    <mergeCell ref="XDW24:XDY24"/>
    <mergeCell ref="XDZ24:XEB24"/>
    <mergeCell ref="XCA24:XCC24"/>
    <mergeCell ref="XCD24:XCF24"/>
    <mergeCell ref="XCG24:XCI24"/>
    <mergeCell ref="XCJ24:XCL24"/>
    <mergeCell ref="XCM24:XCO24"/>
    <mergeCell ref="XCP24:XCR24"/>
    <mergeCell ref="XCS24:XCU24"/>
    <mergeCell ref="XCV24:XCX24"/>
    <mergeCell ref="XCY24:XDA24"/>
    <mergeCell ref="XAZ24:XBB24"/>
    <mergeCell ref="XBC24:XBE24"/>
    <mergeCell ref="XBF24:XBH24"/>
    <mergeCell ref="XBI24:XBK24"/>
    <mergeCell ref="XBL24:XBN24"/>
    <mergeCell ref="XBO24:XBQ24"/>
    <mergeCell ref="XBR24:XBT24"/>
    <mergeCell ref="XBU24:XBW24"/>
    <mergeCell ref="XBX24:XBZ24"/>
    <mergeCell ref="WZY24:XAA24"/>
    <mergeCell ref="XAB24:XAD24"/>
    <mergeCell ref="XAE24:XAG24"/>
    <mergeCell ref="XAH24:XAJ24"/>
    <mergeCell ref="XAK24:XAM24"/>
    <mergeCell ref="XAN24:XAP24"/>
    <mergeCell ref="XAQ24:XAS24"/>
    <mergeCell ref="XAT24:XAV24"/>
    <mergeCell ref="XAW24:XAY24"/>
    <mergeCell ref="WYX24:WYZ24"/>
    <mergeCell ref="WZA24:WZC24"/>
    <mergeCell ref="WZD24:WZF24"/>
    <mergeCell ref="WZG24:WZI24"/>
    <mergeCell ref="WZJ24:WZL24"/>
    <mergeCell ref="WZM24:WZO24"/>
    <mergeCell ref="WZP24:WZR24"/>
    <mergeCell ref="WZS24:WZU24"/>
    <mergeCell ref="WZV24:WZX24"/>
    <mergeCell ref="WXW24:WXY24"/>
    <mergeCell ref="DE25:DG25"/>
    <mergeCell ref="DH25:DJ25"/>
    <mergeCell ref="DK25:DM25"/>
    <mergeCell ref="DN25:DP25"/>
    <mergeCell ref="DQ25:DS25"/>
    <mergeCell ref="DT25:DV25"/>
    <mergeCell ref="DW25:DY25"/>
    <mergeCell ref="DZ25:EB25"/>
    <mergeCell ref="EC25:EE25"/>
    <mergeCell ref="CD25:CF25"/>
    <mergeCell ref="CG25:CI25"/>
    <mergeCell ref="CJ25:CL25"/>
    <mergeCell ref="CM25:CO25"/>
    <mergeCell ref="CP25:CR25"/>
    <mergeCell ref="CS25:CU25"/>
    <mergeCell ref="CV25:CX25"/>
    <mergeCell ref="CY25:DA25"/>
    <mergeCell ref="DB25:DD25"/>
    <mergeCell ref="LM25:LO25"/>
    <mergeCell ref="LP25:LR25"/>
    <mergeCell ref="LS25:LU25"/>
    <mergeCell ref="LV25:LX25"/>
    <mergeCell ref="LY25:MA25"/>
    <mergeCell ref="MB25:MD25"/>
    <mergeCell ref="ME25:MG25"/>
    <mergeCell ref="MH25:MJ25"/>
    <mergeCell ref="MK25:MM25"/>
    <mergeCell ref="KL25:KN25"/>
    <mergeCell ref="KO25:KQ25"/>
    <mergeCell ref="KR25:KT25"/>
    <mergeCell ref="KU25:KW25"/>
    <mergeCell ref="KX25:KZ25"/>
    <mergeCell ref="LA25:LC25"/>
    <mergeCell ref="LD25:LF25"/>
    <mergeCell ref="LG25:LI25"/>
    <mergeCell ref="LJ25:LL25"/>
    <mergeCell ref="JK25:JM25"/>
    <mergeCell ref="JN25:JP25"/>
    <mergeCell ref="JQ25:JS25"/>
    <mergeCell ref="JT25:JV25"/>
    <mergeCell ref="JW25:JY25"/>
    <mergeCell ref="JZ25:KB25"/>
    <mergeCell ref="KC25:KE25"/>
    <mergeCell ref="KF25:KH25"/>
    <mergeCell ref="KI25:KK25"/>
    <mergeCell ref="BC25:BE25"/>
    <mergeCell ref="BF25:BH25"/>
    <mergeCell ref="BI25:BK25"/>
    <mergeCell ref="BL25:BN25"/>
    <mergeCell ref="BO25:BQ25"/>
    <mergeCell ref="BR25:BT25"/>
    <mergeCell ref="BU25:BW25"/>
    <mergeCell ref="BX25:BZ25"/>
    <mergeCell ref="CA25:CC25"/>
    <mergeCell ref="AB25:AD25"/>
    <mergeCell ref="AE25:AG25"/>
    <mergeCell ref="AH25:AJ25"/>
    <mergeCell ref="AK25:AM25"/>
    <mergeCell ref="AN25:AP25"/>
    <mergeCell ref="AQ25:AS25"/>
    <mergeCell ref="AT25:AV25"/>
    <mergeCell ref="AW25:AY25"/>
    <mergeCell ref="AZ25:BB25"/>
    <mergeCell ref="HI25:HK25"/>
    <mergeCell ref="HL25:HN25"/>
    <mergeCell ref="HO25:HQ25"/>
    <mergeCell ref="HR25:HT25"/>
    <mergeCell ref="HU25:HW25"/>
    <mergeCell ref="HX25:HZ25"/>
    <mergeCell ref="IA25:IC25"/>
    <mergeCell ref="ID25:IF25"/>
    <mergeCell ref="IG25:II25"/>
    <mergeCell ref="GH25:GJ25"/>
    <mergeCell ref="GK25:GM25"/>
    <mergeCell ref="GN25:GP25"/>
    <mergeCell ref="GQ25:GS25"/>
    <mergeCell ref="GT25:GV25"/>
    <mergeCell ref="GW25:GY25"/>
    <mergeCell ref="GZ25:HB25"/>
    <mergeCell ref="HC25:HE25"/>
    <mergeCell ref="HF25:HH25"/>
    <mergeCell ref="FG25:FI25"/>
    <mergeCell ref="FJ25:FL25"/>
    <mergeCell ref="FM25:FO25"/>
    <mergeCell ref="FP25:FR25"/>
    <mergeCell ref="FS25:FU25"/>
    <mergeCell ref="FV25:FX25"/>
    <mergeCell ref="FY25:GA25"/>
    <mergeCell ref="GB25:GD25"/>
    <mergeCell ref="GE25:GG25"/>
    <mergeCell ref="EF25:EH25"/>
    <mergeCell ref="EI25:EK25"/>
    <mergeCell ref="EL25:EN25"/>
    <mergeCell ref="EO25:EQ25"/>
    <mergeCell ref="ER25:ET25"/>
    <mergeCell ref="EU25:EW25"/>
    <mergeCell ref="EX25:EZ25"/>
    <mergeCell ref="FA25:FC25"/>
    <mergeCell ref="FD25:FF25"/>
    <mergeCell ref="RS25:RU25"/>
    <mergeCell ref="RV25:RX25"/>
    <mergeCell ref="RY25:SA25"/>
    <mergeCell ref="SB25:SD25"/>
    <mergeCell ref="SE25:SG25"/>
    <mergeCell ref="SH25:SJ25"/>
    <mergeCell ref="SK25:SM25"/>
    <mergeCell ref="SN25:SP25"/>
    <mergeCell ref="SQ25:SS25"/>
    <mergeCell ref="QR25:QT25"/>
    <mergeCell ref="QU25:QW25"/>
    <mergeCell ref="QX25:QZ25"/>
    <mergeCell ref="RA25:RC25"/>
    <mergeCell ref="RD25:RF25"/>
    <mergeCell ref="RG25:RI25"/>
    <mergeCell ref="RJ25:RL25"/>
    <mergeCell ref="RM25:RO25"/>
    <mergeCell ref="RP25:RR25"/>
    <mergeCell ref="IJ25:IL25"/>
    <mergeCell ref="IM25:IO25"/>
    <mergeCell ref="IP25:IR25"/>
    <mergeCell ref="IS25:IU25"/>
    <mergeCell ref="IV25:IX25"/>
    <mergeCell ref="IY25:JA25"/>
    <mergeCell ref="JB25:JD25"/>
    <mergeCell ref="JE25:JG25"/>
    <mergeCell ref="JH25:JJ25"/>
    <mergeCell ref="PQ25:PS25"/>
    <mergeCell ref="PT25:PV25"/>
    <mergeCell ref="PW25:PY25"/>
    <mergeCell ref="PZ25:QB25"/>
    <mergeCell ref="QC25:QE25"/>
    <mergeCell ref="QF25:QH25"/>
    <mergeCell ref="QI25:QK25"/>
    <mergeCell ref="QL25:QN25"/>
    <mergeCell ref="QO25:QQ25"/>
    <mergeCell ref="OP25:OR25"/>
    <mergeCell ref="OS25:OU25"/>
    <mergeCell ref="OV25:OX25"/>
    <mergeCell ref="OY25:PA25"/>
    <mergeCell ref="PB25:PD25"/>
    <mergeCell ref="PE25:PG25"/>
    <mergeCell ref="PH25:PJ25"/>
    <mergeCell ref="PK25:PM25"/>
    <mergeCell ref="PN25:PP25"/>
    <mergeCell ref="NO25:NQ25"/>
    <mergeCell ref="NR25:NT25"/>
    <mergeCell ref="NU25:NW25"/>
    <mergeCell ref="NX25:NZ25"/>
    <mergeCell ref="OA25:OC25"/>
    <mergeCell ref="OD25:OF25"/>
    <mergeCell ref="OG25:OI25"/>
    <mergeCell ref="OJ25:OL25"/>
    <mergeCell ref="OM25:OO25"/>
    <mergeCell ref="MN25:MP25"/>
    <mergeCell ref="MQ25:MS25"/>
    <mergeCell ref="MT25:MV25"/>
    <mergeCell ref="MW25:MY25"/>
    <mergeCell ref="MZ25:NB25"/>
    <mergeCell ref="NC25:NE25"/>
    <mergeCell ref="NF25:NH25"/>
    <mergeCell ref="NI25:NK25"/>
    <mergeCell ref="NL25:NN25"/>
    <mergeCell ref="VW25:VY25"/>
    <mergeCell ref="VZ25:WB25"/>
    <mergeCell ref="WC25:WE25"/>
    <mergeCell ref="WF25:WH25"/>
    <mergeCell ref="WI25:WK25"/>
    <mergeCell ref="WL25:WN25"/>
    <mergeCell ref="WO25:WQ25"/>
    <mergeCell ref="WR25:WT25"/>
    <mergeCell ref="WU25:WW25"/>
    <mergeCell ref="UV25:UX25"/>
    <mergeCell ref="UY25:VA25"/>
    <mergeCell ref="VB25:VD25"/>
    <mergeCell ref="VE25:VG25"/>
    <mergeCell ref="VH25:VJ25"/>
    <mergeCell ref="VK25:VM25"/>
    <mergeCell ref="VN25:VP25"/>
    <mergeCell ref="VQ25:VS25"/>
    <mergeCell ref="VT25:VV25"/>
    <mergeCell ref="TU25:TW25"/>
    <mergeCell ref="TX25:TZ25"/>
    <mergeCell ref="UA25:UC25"/>
    <mergeCell ref="UD25:UF25"/>
    <mergeCell ref="UG25:UI25"/>
    <mergeCell ref="UJ25:UL25"/>
    <mergeCell ref="UM25:UO25"/>
    <mergeCell ref="UP25:UR25"/>
    <mergeCell ref="US25:UU25"/>
    <mergeCell ref="ST25:SV25"/>
    <mergeCell ref="SW25:SY25"/>
    <mergeCell ref="SZ25:TB25"/>
    <mergeCell ref="TC25:TE25"/>
    <mergeCell ref="TF25:TH25"/>
    <mergeCell ref="TI25:TK25"/>
    <mergeCell ref="TL25:TN25"/>
    <mergeCell ref="TO25:TQ25"/>
    <mergeCell ref="TR25:TT25"/>
    <mergeCell ref="AAA25:AAC25"/>
    <mergeCell ref="AAD25:AAF25"/>
    <mergeCell ref="AAG25:AAI25"/>
    <mergeCell ref="AAJ25:AAL25"/>
    <mergeCell ref="AAM25:AAO25"/>
    <mergeCell ref="AAP25:AAR25"/>
    <mergeCell ref="AAS25:AAU25"/>
    <mergeCell ref="AAV25:AAX25"/>
    <mergeCell ref="AAY25:ABA25"/>
    <mergeCell ref="YZ25:ZB25"/>
    <mergeCell ref="ZC25:ZE25"/>
    <mergeCell ref="ZF25:ZH25"/>
    <mergeCell ref="ZI25:ZK25"/>
    <mergeCell ref="ZL25:ZN25"/>
    <mergeCell ref="ZO25:ZQ25"/>
    <mergeCell ref="ZR25:ZT25"/>
    <mergeCell ref="ZU25:ZW25"/>
    <mergeCell ref="ZX25:ZZ25"/>
    <mergeCell ref="XY25:YA25"/>
    <mergeCell ref="YB25:YD25"/>
    <mergeCell ref="YE25:YG25"/>
    <mergeCell ref="YH25:YJ25"/>
    <mergeCell ref="YK25:YM25"/>
    <mergeCell ref="YN25:YP25"/>
    <mergeCell ref="YQ25:YS25"/>
    <mergeCell ref="YT25:YV25"/>
    <mergeCell ref="YW25:YY25"/>
    <mergeCell ref="WX25:WZ25"/>
    <mergeCell ref="XA25:XC25"/>
    <mergeCell ref="XD25:XF25"/>
    <mergeCell ref="XG25:XI25"/>
    <mergeCell ref="XJ25:XL25"/>
    <mergeCell ref="XM25:XO25"/>
    <mergeCell ref="XP25:XR25"/>
    <mergeCell ref="XS25:XU25"/>
    <mergeCell ref="XV25:XX25"/>
    <mergeCell ref="AEE25:AEG25"/>
    <mergeCell ref="AEH25:AEJ25"/>
    <mergeCell ref="AEK25:AEM25"/>
    <mergeCell ref="AEN25:AEP25"/>
    <mergeCell ref="AEQ25:AES25"/>
    <mergeCell ref="AET25:AEV25"/>
    <mergeCell ref="AEW25:AEY25"/>
    <mergeCell ref="AEZ25:AFB25"/>
    <mergeCell ref="AFC25:AFE25"/>
    <mergeCell ref="ADD25:ADF25"/>
    <mergeCell ref="ADG25:ADI25"/>
    <mergeCell ref="ADJ25:ADL25"/>
    <mergeCell ref="ADM25:ADO25"/>
    <mergeCell ref="ADP25:ADR25"/>
    <mergeCell ref="ADS25:ADU25"/>
    <mergeCell ref="ADV25:ADX25"/>
    <mergeCell ref="ADY25:AEA25"/>
    <mergeCell ref="AEB25:AED25"/>
    <mergeCell ref="ACC25:ACE25"/>
    <mergeCell ref="ACF25:ACH25"/>
    <mergeCell ref="ACI25:ACK25"/>
    <mergeCell ref="ACL25:ACN25"/>
    <mergeCell ref="ACO25:ACQ25"/>
    <mergeCell ref="ACR25:ACT25"/>
    <mergeCell ref="ACU25:ACW25"/>
    <mergeCell ref="ACX25:ACZ25"/>
    <mergeCell ref="ADA25:ADC25"/>
    <mergeCell ref="ABB25:ABD25"/>
    <mergeCell ref="ABE25:ABG25"/>
    <mergeCell ref="ABH25:ABJ25"/>
    <mergeCell ref="ABK25:ABM25"/>
    <mergeCell ref="ABN25:ABP25"/>
    <mergeCell ref="ABQ25:ABS25"/>
    <mergeCell ref="ABT25:ABV25"/>
    <mergeCell ref="ABW25:ABY25"/>
    <mergeCell ref="ABZ25:ACB25"/>
    <mergeCell ref="AII25:AIK25"/>
    <mergeCell ref="AIL25:AIN25"/>
    <mergeCell ref="AIO25:AIQ25"/>
    <mergeCell ref="AIR25:AIT25"/>
    <mergeCell ref="AIU25:AIW25"/>
    <mergeCell ref="AIX25:AIZ25"/>
    <mergeCell ref="AJA25:AJC25"/>
    <mergeCell ref="AJD25:AJF25"/>
    <mergeCell ref="AJG25:AJI25"/>
    <mergeCell ref="AHH25:AHJ25"/>
    <mergeCell ref="AHK25:AHM25"/>
    <mergeCell ref="AHN25:AHP25"/>
    <mergeCell ref="AHQ25:AHS25"/>
    <mergeCell ref="AHT25:AHV25"/>
    <mergeCell ref="AHW25:AHY25"/>
    <mergeCell ref="AHZ25:AIB25"/>
    <mergeCell ref="AIC25:AIE25"/>
    <mergeCell ref="AIF25:AIH25"/>
    <mergeCell ref="AGG25:AGI25"/>
    <mergeCell ref="AGJ25:AGL25"/>
    <mergeCell ref="AGM25:AGO25"/>
    <mergeCell ref="AGP25:AGR25"/>
    <mergeCell ref="AGS25:AGU25"/>
    <mergeCell ref="AGV25:AGX25"/>
    <mergeCell ref="AGY25:AHA25"/>
    <mergeCell ref="AHB25:AHD25"/>
    <mergeCell ref="AHE25:AHG25"/>
    <mergeCell ref="AFF25:AFH25"/>
    <mergeCell ref="AFI25:AFK25"/>
    <mergeCell ref="AFL25:AFN25"/>
    <mergeCell ref="AFO25:AFQ25"/>
    <mergeCell ref="AFR25:AFT25"/>
    <mergeCell ref="AFU25:AFW25"/>
    <mergeCell ref="AFX25:AFZ25"/>
    <mergeCell ref="AGA25:AGC25"/>
    <mergeCell ref="AGD25:AGF25"/>
    <mergeCell ref="AMM25:AMO25"/>
    <mergeCell ref="AMP25:AMR25"/>
    <mergeCell ref="AMS25:AMU25"/>
    <mergeCell ref="AMV25:AMX25"/>
    <mergeCell ref="AMY25:ANA25"/>
    <mergeCell ref="ANB25:AND25"/>
    <mergeCell ref="ANE25:ANG25"/>
    <mergeCell ref="ANH25:ANJ25"/>
    <mergeCell ref="ANK25:ANM25"/>
    <mergeCell ref="ALL25:ALN25"/>
    <mergeCell ref="ALO25:ALQ25"/>
    <mergeCell ref="ALR25:ALT25"/>
    <mergeCell ref="ALU25:ALW25"/>
    <mergeCell ref="ALX25:ALZ25"/>
    <mergeCell ref="AMA25:AMC25"/>
    <mergeCell ref="AMD25:AMF25"/>
    <mergeCell ref="AMG25:AMI25"/>
    <mergeCell ref="AMJ25:AML25"/>
    <mergeCell ref="AKK25:AKM25"/>
    <mergeCell ref="AKN25:AKP25"/>
    <mergeCell ref="AKQ25:AKS25"/>
    <mergeCell ref="AKT25:AKV25"/>
    <mergeCell ref="AKW25:AKY25"/>
    <mergeCell ref="AKZ25:ALB25"/>
    <mergeCell ref="ALC25:ALE25"/>
    <mergeCell ref="ALF25:ALH25"/>
    <mergeCell ref="ALI25:ALK25"/>
    <mergeCell ref="AJJ25:AJL25"/>
    <mergeCell ref="AJM25:AJO25"/>
    <mergeCell ref="AJP25:AJR25"/>
    <mergeCell ref="AJS25:AJU25"/>
    <mergeCell ref="AJV25:AJX25"/>
    <mergeCell ref="AJY25:AKA25"/>
    <mergeCell ref="AKB25:AKD25"/>
    <mergeCell ref="AKE25:AKG25"/>
    <mergeCell ref="AKH25:AKJ25"/>
    <mergeCell ref="AQQ25:AQS25"/>
    <mergeCell ref="AQT25:AQV25"/>
    <mergeCell ref="AQW25:AQY25"/>
    <mergeCell ref="AQZ25:ARB25"/>
    <mergeCell ref="ARC25:ARE25"/>
    <mergeCell ref="ARF25:ARH25"/>
    <mergeCell ref="ARI25:ARK25"/>
    <mergeCell ref="ARL25:ARN25"/>
    <mergeCell ref="ARO25:ARQ25"/>
    <mergeCell ref="APP25:APR25"/>
    <mergeCell ref="APS25:APU25"/>
    <mergeCell ref="APV25:APX25"/>
    <mergeCell ref="APY25:AQA25"/>
    <mergeCell ref="AQB25:AQD25"/>
    <mergeCell ref="AQE25:AQG25"/>
    <mergeCell ref="AQH25:AQJ25"/>
    <mergeCell ref="AQK25:AQM25"/>
    <mergeCell ref="AQN25:AQP25"/>
    <mergeCell ref="AOO25:AOQ25"/>
    <mergeCell ref="AOR25:AOT25"/>
    <mergeCell ref="AOU25:AOW25"/>
    <mergeCell ref="AOX25:AOZ25"/>
    <mergeCell ref="APA25:APC25"/>
    <mergeCell ref="APD25:APF25"/>
    <mergeCell ref="APG25:API25"/>
    <mergeCell ref="APJ25:APL25"/>
    <mergeCell ref="APM25:APO25"/>
    <mergeCell ref="ANN25:ANP25"/>
    <mergeCell ref="ANQ25:ANS25"/>
    <mergeCell ref="ANT25:ANV25"/>
    <mergeCell ref="ANW25:ANY25"/>
    <mergeCell ref="ANZ25:AOB25"/>
    <mergeCell ref="AOC25:AOE25"/>
    <mergeCell ref="AOF25:AOH25"/>
    <mergeCell ref="AOI25:AOK25"/>
    <mergeCell ref="AOL25:AON25"/>
    <mergeCell ref="AUU25:AUW25"/>
    <mergeCell ref="AUX25:AUZ25"/>
    <mergeCell ref="AVA25:AVC25"/>
    <mergeCell ref="AVD25:AVF25"/>
    <mergeCell ref="AVG25:AVI25"/>
    <mergeCell ref="AVJ25:AVL25"/>
    <mergeCell ref="AVM25:AVO25"/>
    <mergeCell ref="AVP25:AVR25"/>
    <mergeCell ref="AVS25:AVU25"/>
    <mergeCell ref="ATT25:ATV25"/>
    <mergeCell ref="ATW25:ATY25"/>
    <mergeCell ref="ATZ25:AUB25"/>
    <mergeCell ref="AUC25:AUE25"/>
    <mergeCell ref="AUF25:AUH25"/>
    <mergeCell ref="AUI25:AUK25"/>
    <mergeCell ref="AUL25:AUN25"/>
    <mergeCell ref="AUO25:AUQ25"/>
    <mergeCell ref="AUR25:AUT25"/>
    <mergeCell ref="ASS25:ASU25"/>
    <mergeCell ref="ASV25:ASX25"/>
    <mergeCell ref="ASY25:ATA25"/>
    <mergeCell ref="ATB25:ATD25"/>
    <mergeCell ref="ATE25:ATG25"/>
    <mergeCell ref="ATH25:ATJ25"/>
    <mergeCell ref="ATK25:ATM25"/>
    <mergeCell ref="ATN25:ATP25"/>
    <mergeCell ref="ATQ25:ATS25"/>
    <mergeCell ref="ARR25:ART25"/>
    <mergeCell ref="ARU25:ARW25"/>
    <mergeCell ref="ARX25:ARZ25"/>
    <mergeCell ref="ASA25:ASC25"/>
    <mergeCell ref="ASD25:ASF25"/>
    <mergeCell ref="ASG25:ASI25"/>
    <mergeCell ref="ASJ25:ASL25"/>
    <mergeCell ref="ASM25:ASO25"/>
    <mergeCell ref="ASP25:ASR25"/>
    <mergeCell ref="AYY25:AZA25"/>
    <mergeCell ref="AZB25:AZD25"/>
    <mergeCell ref="AZE25:AZG25"/>
    <mergeCell ref="AZH25:AZJ25"/>
    <mergeCell ref="AZK25:AZM25"/>
    <mergeCell ref="AZN25:AZP25"/>
    <mergeCell ref="AZQ25:AZS25"/>
    <mergeCell ref="AZT25:AZV25"/>
    <mergeCell ref="AZW25:AZY25"/>
    <mergeCell ref="AXX25:AXZ25"/>
    <mergeCell ref="AYA25:AYC25"/>
    <mergeCell ref="AYD25:AYF25"/>
    <mergeCell ref="AYG25:AYI25"/>
    <mergeCell ref="AYJ25:AYL25"/>
    <mergeCell ref="AYM25:AYO25"/>
    <mergeCell ref="AYP25:AYR25"/>
    <mergeCell ref="AYS25:AYU25"/>
    <mergeCell ref="AYV25:AYX25"/>
    <mergeCell ref="AWW25:AWY25"/>
    <mergeCell ref="AWZ25:AXB25"/>
    <mergeCell ref="AXC25:AXE25"/>
    <mergeCell ref="AXF25:AXH25"/>
    <mergeCell ref="AXI25:AXK25"/>
    <mergeCell ref="AXL25:AXN25"/>
    <mergeCell ref="AXO25:AXQ25"/>
    <mergeCell ref="AXR25:AXT25"/>
    <mergeCell ref="AXU25:AXW25"/>
    <mergeCell ref="AVV25:AVX25"/>
    <mergeCell ref="AVY25:AWA25"/>
    <mergeCell ref="AWB25:AWD25"/>
    <mergeCell ref="AWE25:AWG25"/>
    <mergeCell ref="AWH25:AWJ25"/>
    <mergeCell ref="AWK25:AWM25"/>
    <mergeCell ref="AWN25:AWP25"/>
    <mergeCell ref="AWQ25:AWS25"/>
    <mergeCell ref="AWT25:AWV25"/>
    <mergeCell ref="BDC25:BDE25"/>
    <mergeCell ref="BDF25:BDH25"/>
    <mergeCell ref="BDI25:BDK25"/>
    <mergeCell ref="BDL25:BDN25"/>
    <mergeCell ref="BDO25:BDQ25"/>
    <mergeCell ref="BDR25:BDT25"/>
    <mergeCell ref="BDU25:BDW25"/>
    <mergeCell ref="BDX25:BDZ25"/>
    <mergeCell ref="BEA25:BEC25"/>
    <mergeCell ref="BCB25:BCD25"/>
    <mergeCell ref="BCE25:BCG25"/>
    <mergeCell ref="BCH25:BCJ25"/>
    <mergeCell ref="BCK25:BCM25"/>
    <mergeCell ref="BCN25:BCP25"/>
    <mergeCell ref="BCQ25:BCS25"/>
    <mergeCell ref="BCT25:BCV25"/>
    <mergeCell ref="BCW25:BCY25"/>
    <mergeCell ref="BCZ25:BDB25"/>
    <mergeCell ref="BBA25:BBC25"/>
    <mergeCell ref="BBD25:BBF25"/>
    <mergeCell ref="BBG25:BBI25"/>
    <mergeCell ref="BBJ25:BBL25"/>
    <mergeCell ref="BBM25:BBO25"/>
    <mergeCell ref="BBP25:BBR25"/>
    <mergeCell ref="BBS25:BBU25"/>
    <mergeCell ref="BBV25:BBX25"/>
    <mergeCell ref="BBY25:BCA25"/>
    <mergeCell ref="AZZ25:BAB25"/>
    <mergeCell ref="BAC25:BAE25"/>
    <mergeCell ref="BAF25:BAH25"/>
    <mergeCell ref="BAI25:BAK25"/>
    <mergeCell ref="BAL25:BAN25"/>
    <mergeCell ref="BAO25:BAQ25"/>
    <mergeCell ref="BAR25:BAT25"/>
    <mergeCell ref="BAU25:BAW25"/>
    <mergeCell ref="BAX25:BAZ25"/>
    <mergeCell ref="BHG25:BHI25"/>
    <mergeCell ref="BHJ25:BHL25"/>
    <mergeCell ref="BHM25:BHO25"/>
    <mergeCell ref="BHP25:BHR25"/>
    <mergeCell ref="BHS25:BHU25"/>
    <mergeCell ref="BHV25:BHX25"/>
    <mergeCell ref="BHY25:BIA25"/>
    <mergeCell ref="BIB25:BID25"/>
    <mergeCell ref="BIE25:BIG25"/>
    <mergeCell ref="BGF25:BGH25"/>
    <mergeCell ref="BGI25:BGK25"/>
    <mergeCell ref="BGL25:BGN25"/>
    <mergeCell ref="BGO25:BGQ25"/>
    <mergeCell ref="BGR25:BGT25"/>
    <mergeCell ref="BGU25:BGW25"/>
    <mergeCell ref="BGX25:BGZ25"/>
    <mergeCell ref="BHA25:BHC25"/>
    <mergeCell ref="BHD25:BHF25"/>
    <mergeCell ref="BFE25:BFG25"/>
    <mergeCell ref="BFH25:BFJ25"/>
    <mergeCell ref="BFK25:BFM25"/>
    <mergeCell ref="BFN25:BFP25"/>
    <mergeCell ref="BFQ25:BFS25"/>
    <mergeCell ref="BFT25:BFV25"/>
    <mergeCell ref="BFW25:BFY25"/>
    <mergeCell ref="BFZ25:BGB25"/>
    <mergeCell ref="BGC25:BGE25"/>
    <mergeCell ref="BED25:BEF25"/>
    <mergeCell ref="BEG25:BEI25"/>
    <mergeCell ref="BEJ25:BEL25"/>
    <mergeCell ref="BEM25:BEO25"/>
    <mergeCell ref="BEP25:BER25"/>
    <mergeCell ref="BES25:BEU25"/>
    <mergeCell ref="BEV25:BEX25"/>
    <mergeCell ref="BEY25:BFA25"/>
    <mergeCell ref="BFB25:BFD25"/>
    <mergeCell ref="BLK25:BLM25"/>
    <mergeCell ref="BLN25:BLP25"/>
    <mergeCell ref="BLQ25:BLS25"/>
    <mergeCell ref="BLT25:BLV25"/>
    <mergeCell ref="BLW25:BLY25"/>
    <mergeCell ref="BLZ25:BMB25"/>
    <mergeCell ref="BMC25:BME25"/>
    <mergeCell ref="BMF25:BMH25"/>
    <mergeCell ref="BMI25:BMK25"/>
    <mergeCell ref="BKJ25:BKL25"/>
    <mergeCell ref="BKM25:BKO25"/>
    <mergeCell ref="BKP25:BKR25"/>
    <mergeCell ref="BKS25:BKU25"/>
    <mergeCell ref="BKV25:BKX25"/>
    <mergeCell ref="BKY25:BLA25"/>
    <mergeCell ref="BLB25:BLD25"/>
    <mergeCell ref="BLE25:BLG25"/>
    <mergeCell ref="BLH25:BLJ25"/>
    <mergeCell ref="BJI25:BJK25"/>
    <mergeCell ref="BJL25:BJN25"/>
    <mergeCell ref="BJO25:BJQ25"/>
    <mergeCell ref="BJR25:BJT25"/>
    <mergeCell ref="BJU25:BJW25"/>
    <mergeCell ref="BJX25:BJZ25"/>
    <mergeCell ref="BKA25:BKC25"/>
    <mergeCell ref="BKD25:BKF25"/>
    <mergeCell ref="BKG25:BKI25"/>
    <mergeCell ref="BIH25:BIJ25"/>
    <mergeCell ref="BIK25:BIM25"/>
    <mergeCell ref="BIN25:BIP25"/>
    <mergeCell ref="BIQ25:BIS25"/>
    <mergeCell ref="BIT25:BIV25"/>
    <mergeCell ref="BIW25:BIY25"/>
    <mergeCell ref="BIZ25:BJB25"/>
    <mergeCell ref="BJC25:BJE25"/>
    <mergeCell ref="BJF25:BJH25"/>
    <mergeCell ref="BPO25:BPQ25"/>
    <mergeCell ref="BPR25:BPT25"/>
    <mergeCell ref="BPU25:BPW25"/>
    <mergeCell ref="BPX25:BPZ25"/>
    <mergeCell ref="BQA25:BQC25"/>
    <mergeCell ref="BQD25:BQF25"/>
    <mergeCell ref="BQG25:BQI25"/>
    <mergeCell ref="BQJ25:BQL25"/>
    <mergeCell ref="BQM25:BQO25"/>
    <mergeCell ref="BON25:BOP25"/>
    <mergeCell ref="BOQ25:BOS25"/>
    <mergeCell ref="BOT25:BOV25"/>
    <mergeCell ref="BOW25:BOY25"/>
    <mergeCell ref="BOZ25:BPB25"/>
    <mergeCell ref="BPC25:BPE25"/>
    <mergeCell ref="BPF25:BPH25"/>
    <mergeCell ref="BPI25:BPK25"/>
    <mergeCell ref="BPL25:BPN25"/>
    <mergeCell ref="BNM25:BNO25"/>
    <mergeCell ref="BNP25:BNR25"/>
    <mergeCell ref="BNS25:BNU25"/>
    <mergeCell ref="BNV25:BNX25"/>
    <mergeCell ref="BNY25:BOA25"/>
    <mergeCell ref="BOB25:BOD25"/>
    <mergeCell ref="BOE25:BOG25"/>
    <mergeCell ref="BOH25:BOJ25"/>
    <mergeCell ref="BOK25:BOM25"/>
    <mergeCell ref="BML25:BMN25"/>
    <mergeCell ref="BMO25:BMQ25"/>
    <mergeCell ref="BMR25:BMT25"/>
    <mergeCell ref="BMU25:BMW25"/>
    <mergeCell ref="BMX25:BMZ25"/>
    <mergeCell ref="BNA25:BNC25"/>
    <mergeCell ref="BND25:BNF25"/>
    <mergeCell ref="BNG25:BNI25"/>
    <mergeCell ref="BNJ25:BNL25"/>
    <mergeCell ref="BTS25:BTU25"/>
    <mergeCell ref="BTV25:BTX25"/>
    <mergeCell ref="BTY25:BUA25"/>
    <mergeCell ref="BUB25:BUD25"/>
    <mergeCell ref="BUE25:BUG25"/>
    <mergeCell ref="BUH25:BUJ25"/>
    <mergeCell ref="BUK25:BUM25"/>
    <mergeCell ref="BUN25:BUP25"/>
    <mergeCell ref="BUQ25:BUS25"/>
    <mergeCell ref="BSR25:BST25"/>
    <mergeCell ref="BSU25:BSW25"/>
    <mergeCell ref="BSX25:BSZ25"/>
    <mergeCell ref="BTA25:BTC25"/>
    <mergeCell ref="BTD25:BTF25"/>
    <mergeCell ref="BTG25:BTI25"/>
    <mergeCell ref="BTJ25:BTL25"/>
    <mergeCell ref="BTM25:BTO25"/>
    <mergeCell ref="BTP25:BTR25"/>
    <mergeCell ref="BRQ25:BRS25"/>
    <mergeCell ref="BRT25:BRV25"/>
    <mergeCell ref="BRW25:BRY25"/>
    <mergeCell ref="BRZ25:BSB25"/>
    <mergeCell ref="BSC25:BSE25"/>
    <mergeCell ref="BSF25:BSH25"/>
    <mergeCell ref="BSI25:BSK25"/>
    <mergeCell ref="BSL25:BSN25"/>
    <mergeCell ref="BSO25:BSQ25"/>
    <mergeCell ref="BQP25:BQR25"/>
    <mergeCell ref="BQS25:BQU25"/>
    <mergeCell ref="BQV25:BQX25"/>
    <mergeCell ref="BQY25:BRA25"/>
    <mergeCell ref="BRB25:BRD25"/>
    <mergeCell ref="BRE25:BRG25"/>
    <mergeCell ref="BRH25:BRJ25"/>
    <mergeCell ref="BRK25:BRM25"/>
    <mergeCell ref="BRN25:BRP25"/>
    <mergeCell ref="BXW25:BXY25"/>
    <mergeCell ref="BXZ25:BYB25"/>
    <mergeCell ref="BYC25:BYE25"/>
    <mergeCell ref="BYF25:BYH25"/>
    <mergeCell ref="BYI25:BYK25"/>
    <mergeCell ref="BYL25:BYN25"/>
    <mergeCell ref="BYO25:BYQ25"/>
    <mergeCell ref="BYR25:BYT25"/>
    <mergeCell ref="BYU25:BYW25"/>
    <mergeCell ref="BWV25:BWX25"/>
    <mergeCell ref="BWY25:BXA25"/>
    <mergeCell ref="BXB25:BXD25"/>
    <mergeCell ref="BXE25:BXG25"/>
    <mergeCell ref="BXH25:BXJ25"/>
    <mergeCell ref="BXK25:BXM25"/>
    <mergeCell ref="BXN25:BXP25"/>
    <mergeCell ref="BXQ25:BXS25"/>
    <mergeCell ref="BXT25:BXV25"/>
    <mergeCell ref="BVU25:BVW25"/>
    <mergeCell ref="BVX25:BVZ25"/>
    <mergeCell ref="BWA25:BWC25"/>
    <mergeCell ref="BWD25:BWF25"/>
    <mergeCell ref="BWG25:BWI25"/>
    <mergeCell ref="BWJ25:BWL25"/>
    <mergeCell ref="BWM25:BWO25"/>
    <mergeCell ref="BWP25:BWR25"/>
    <mergeCell ref="BWS25:BWU25"/>
    <mergeCell ref="BUT25:BUV25"/>
    <mergeCell ref="BUW25:BUY25"/>
    <mergeCell ref="BUZ25:BVB25"/>
    <mergeCell ref="BVC25:BVE25"/>
    <mergeCell ref="BVF25:BVH25"/>
    <mergeCell ref="BVI25:BVK25"/>
    <mergeCell ref="BVL25:BVN25"/>
    <mergeCell ref="BVO25:BVQ25"/>
    <mergeCell ref="BVR25:BVT25"/>
    <mergeCell ref="CCA25:CCC25"/>
    <mergeCell ref="CCD25:CCF25"/>
    <mergeCell ref="CCG25:CCI25"/>
    <mergeCell ref="CCJ25:CCL25"/>
    <mergeCell ref="CCM25:CCO25"/>
    <mergeCell ref="CCP25:CCR25"/>
    <mergeCell ref="CCS25:CCU25"/>
    <mergeCell ref="CCV25:CCX25"/>
    <mergeCell ref="CCY25:CDA25"/>
    <mergeCell ref="CAZ25:CBB25"/>
    <mergeCell ref="CBC25:CBE25"/>
    <mergeCell ref="CBF25:CBH25"/>
    <mergeCell ref="CBI25:CBK25"/>
    <mergeCell ref="CBL25:CBN25"/>
    <mergeCell ref="CBO25:CBQ25"/>
    <mergeCell ref="CBR25:CBT25"/>
    <mergeCell ref="CBU25:CBW25"/>
    <mergeCell ref="CBX25:CBZ25"/>
    <mergeCell ref="BZY25:CAA25"/>
    <mergeCell ref="CAB25:CAD25"/>
    <mergeCell ref="CAE25:CAG25"/>
    <mergeCell ref="CAH25:CAJ25"/>
    <mergeCell ref="CAK25:CAM25"/>
    <mergeCell ref="CAN25:CAP25"/>
    <mergeCell ref="CAQ25:CAS25"/>
    <mergeCell ref="CAT25:CAV25"/>
    <mergeCell ref="CAW25:CAY25"/>
    <mergeCell ref="BYX25:BYZ25"/>
    <mergeCell ref="BZA25:BZC25"/>
    <mergeCell ref="BZD25:BZF25"/>
    <mergeCell ref="BZG25:BZI25"/>
    <mergeCell ref="BZJ25:BZL25"/>
    <mergeCell ref="BZM25:BZO25"/>
    <mergeCell ref="BZP25:BZR25"/>
    <mergeCell ref="BZS25:BZU25"/>
    <mergeCell ref="BZV25:BZX25"/>
    <mergeCell ref="CGE25:CGG25"/>
    <mergeCell ref="CGH25:CGJ25"/>
    <mergeCell ref="CGK25:CGM25"/>
    <mergeCell ref="CGN25:CGP25"/>
    <mergeCell ref="CGQ25:CGS25"/>
    <mergeCell ref="CGT25:CGV25"/>
    <mergeCell ref="CGW25:CGY25"/>
    <mergeCell ref="CGZ25:CHB25"/>
    <mergeCell ref="CHC25:CHE25"/>
    <mergeCell ref="CFD25:CFF25"/>
    <mergeCell ref="CFG25:CFI25"/>
    <mergeCell ref="CFJ25:CFL25"/>
    <mergeCell ref="CFM25:CFO25"/>
    <mergeCell ref="CFP25:CFR25"/>
    <mergeCell ref="CFS25:CFU25"/>
    <mergeCell ref="CFV25:CFX25"/>
    <mergeCell ref="CFY25:CGA25"/>
    <mergeCell ref="CGB25:CGD25"/>
    <mergeCell ref="CEC25:CEE25"/>
    <mergeCell ref="CEF25:CEH25"/>
    <mergeCell ref="CEI25:CEK25"/>
    <mergeCell ref="CEL25:CEN25"/>
    <mergeCell ref="CEO25:CEQ25"/>
    <mergeCell ref="CER25:CET25"/>
    <mergeCell ref="CEU25:CEW25"/>
    <mergeCell ref="CEX25:CEZ25"/>
    <mergeCell ref="CFA25:CFC25"/>
    <mergeCell ref="CDB25:CDD25"/>
    <mergeCell ref="CDE25:CDG25"/>
    <mergeCell ref="CDH25:CDJ25"/>
    <mergeCell ref="CDK25:CDM25"/>
    <mergeCell ref="CDN25:CDP25"/>
    <mergeCell ref="CDQ25:CDS25"/>
    <mergeCell ref="CDT25:CDV25"/>
    <mergeCell ref="CDW25:CDY25"/>
    <mergeCell ref="CDZ25:CEB25"/>
    <mergeCell ref="CKI25:CKK25"/>
    <mergeCell ref="CKL25:CKN25"/>
    <mergeCell ref="CKO25:CKQ25"/>
    <mergeCell ref="CKR25:CKT25"/>
    <mergeCell ref="CKU25:CKW25"/>
    <mergeCell ref="CKX25:CKZ25"/>
    <mergeCell ref="CLA25:CLC25"/>
    <mergeCell ref="CLD25:CLF25"/>
    <mergeCell ref="CLG25:CLI25"/>
    <mergeCell ref="CJH25:CJJ25"/>
    <mergeCell ref="CJK25:CJM25"/>
    <mergeCell ref="CJN25:CJP25"/>
    <mergeCell ref="CJQ25:CJS25"/>
    <mergeCell ref="CJT25:CJV25"/>
    <mergeCell ref="CJW25:CJY25"/>
    <mergeCell ref="CJZ25:CKB25"/>
    <mergeCell ref="CKC25:CKE25"/>
    <mergeCell ref="CKF25:CKH25"/>
    <mergeCell ref="CIG25:CII25"/>
    <mergeCell ref="CIJ25:CIL25"/>
    <mergeCell ref="CIM25:CIO25"/>
    <mergeCell ref="CIP25:CIR25"/>
    <mergeCell ref="CIS25:CIU25"/>
    <mergeCell ref="CIV25:CIX25"/>
    <mergeCell ref="CIY25:CJA25"/>
    <mergeCell ref="CJB25:CJD25"/>
    <mergeCell ref="CJE25:CJG25"/>
    <mergeCell ref="CHF25:CHH25"/>
    <mergeCell ref="CHI25:CHK25"/>
    <mergeCell ref="CHL25:CHN25"/>
    <mergeCell ref="CHO25:CHQ25"/>
    <mergeCell ref="CHR25:CHT25"/>
    <mergeCell ref="CHU25:CHW25"/>
    <mergeCell ref="CHX25:CHZ25"/>
    <mergeCell ref="CIA25:CIC25"/>
    <mergeCell ref="CID25:CIF25"/>
    <mergeCell ref="COM25:COO25"/>
    <mergeCell ref="COP25:COR25"/>
    <mergeCell ref="COS25:COU25"/>
    <mergeCell ref="COV25:COX25"/>
    <mergeCell ref="COY25:CPA25"/>
    <mergeCell ref="CPB25:CPD25"/>
    <mergeCell ref="CPE25:CPG25"/>
    <mergeCell ref="CPH25:CPJ25"/>
    <mergeCell ref="CPK25:CPM25"/>
    <mergeCell ref="CNL25:CNN25"/>
    <mergeCell ref="CNO25:CNQ25"/>
    <mergeCell ref="CNR25:CNT25"/>
    <mergeCell ref="CNU25:CNW25"/>
    <mergeCell ref="CNX25:CNZ25"/>
    <mergeCell ref="COA25:COC25"/>
    <mergeCell ref="COD25:COF25"/>
    <mergeCell ref="COG25:COI25"/>
    <mergeCell ref="COJ25:COL25"/>
    <mergeCell ref="CMK25:CMM25"/>
    <mergeCell ref="CMN25:CMP25"/>
    <mergeCell ref="CMQ25:CMS25"/>
    <mergeCell ref="CMT25:CMV25"/>
    <mergeCell ref="CMW25:CMY25"/>
    <mergeCell ref="CMZ25:CNB25"/>
    <mergeCell ref="CNC25:CNE25"/>
    <mergeCell ref="CNF25:CNH25"/>
    <mergeCell ref="CNI25:CNK25"/>
    <mergeCell ref="CLJ25:CLL25"/>
    <mergeCell ref="CLM25:CLO25"/>
    <mergeCell ref="CLP25:CLR25"/>
    <mergeCell ref="CLS25:CLU25"/>
    <mergeCell ref="CLV25:CLX25"/>
    <mergeCell ref="CLY25:CMA25"/>
    <mergeCell ref="CMB25:CMD25"/>
    <mergeCell ref="CME25:CMG25"/>
    <mergeCell ref="CMH25:CMJ25"/>
    <mergeCell ref="CSQ25:CSS25"/>
    <mergeCell ref="CST25:CSV25"/>
    <mergeCell ref="CSW25:CSY25"/>
    <mergeCell ref="CSZ25:CTB25"/>
    <mergeCell ref="CTC25:CTE25"/>
    <mergeCell ref="CTF25:CTH25"/>
    <mergeCell ref="CTI25:CTK25"/>
    <mergeCell ref="CTL25:CTN25"/>
    <mergeCell ref="CTO25:CTQ25"/>
    <mergeCell ref="CRP25:CRR25"/>
    <mergeCell ref="CRS25:CRU25"/>
    <mergeCell ref="CRV25:CRX25"/>
    <mergeCell ref="CRY25:CSA25"/>
    <mergeCell ref="CSB25:CSD25"/>
    <mergeCell ref="CSE25:CSG25"/>
    <mergeCell ref="CSH25:CSJ25"/>
    <mergeCell ref="CSK25:CSM25"/>
    <mergeCell ref="CSN25:CSP25"/>
    <mergeCell ref="CQO25:CQQ25"/>
    <mergeCell ref="CQR25:CQT25"/>
    <mergeCell ref="CQU25:CQW25"/>
    <mergeCell ref="CQX25:CQZ25"/>
    <mergeCell ref="CRA25:CRC25"/>
    <mergeCell ref="CRD25:CRF25"/>
    <mergeCell ref="CRG25:CRI25"/>
    <mergeCell ref="CRJ25:CRL25"/>
    <mergeCell ref="CRM25:CRO25"/>
    <mergeCell ref="CPN25:CPP25"/>
    <mergeCell ref="CPQ25:CPS25"/>
    <mergeCell ref="CPT25:CPV25"/>
    <mergeCell ref="CPW25:CPY25"/>
    <mergeCell ref="CPZ25:CQB25"/>
    <mergeCell ref="CQC25:CQE25"/>
    <mergeCell ref="CQF25:CQH25"/>
    <mergeCell ref="CQI25:CQK25"/>
    <mergeCell ref="CQL25:CQN25"/>
    <mergeCell ref="CWU25:CWW25"/>
    <mergeCell ref="CWX25:CWZ25"/>
    <mergeCell ref="CXA25:CXC25"/>
    <mergeCell ref="CXD25:CXF25"/>
    <mergeCell ref="CXG25:CXI25"/>
    <mergeCell ref="CXJ25:CXL25"/>
    <mergeCell ref="CXM25:CXO25"/>
    <mergeCell ref="CXP25:CXR25"/>
    <mergeCell ref="CXS25:CXU25"/>
    <mergeCell ref="CVT25:CVV25"/>
    <mergeCell ref="CVW25:CVY25"/>
    <mergeCell ref="CVZ25:CWB25"/>
    <mergeCell ref="CWC25:CWE25"/>
    <mergeCell ref="CWF25:CWH25"/>
    <mergeCell ref="CWI25:CWK25"/>
    <mergeCell ref="CWL25:CWN25"/>
    <mergeCell ref="CWO25:CWQ25"/>
    <mergeCell ref="CWR25:CWT25"/>
    <mergeCell ref="CUS25:CUU25"/>
    <mergeCell ref="CUV25:CUX25"/>
    <mergeCell ref="CUY25:CVA25"/>
    <mergeCell ref="CVB25:CVD25"/>
    <mergeCell ref="CVE25:CVG25"/>
    <mergeCell ref="CVH25:CVJ25"/>
    <mergeCell ref="CVK25:CVM25"/>
    <mergeCell ref="CVN25:CVP25"/>
    <mergeCell ref="CVQ25:CVS25"/>
    <mergeCell ref="CTR25:CTT25"/>
    <mergeCell ref="CTU25:CTW25"/>
    <mergeCell ref="CTX25:CTZ25"/>
    <mergeCell ref="CUA25:CUC25"/>
    <mergeCell ref="CUD25:CUF25"/>
    <mergeCell ref="CUG25:CUI25"/>
    <mergeCell ref="CUJ25:CUL25"/>
    <mergeCell ref="CUM25:CUO25"/>
    <mergeCell ref="CUP25:CUR25"/>
    <mergeCell ref="DAY25:DBA25"/>
    <mergeCell ref="DBB25:DBD25"/>
    <mergeCell ref="DBE25:DBG25"/>
    <mergeCell ref="DBH25:DBJ25"/>
    <mergeCell ref="DBK25:DBM25"/>
    <mergeCell ref="DBN25:DBP25"/>
    <mergeCell ref="DBQ25:DBS25"/>
    <mergeCell ref="DBT25:DBV25"/>
    <mergeCell ref="DBW25:DBY25"/>
    <mergeCell ref="CZX25:CZZ25"/>
    <mergeCell ref="DAA25:DAC25"/>
    <mergeCell ref="DAD25:DAF25"/>
    <mergeCell ref="DAG25:DAI25"/>
    <mergeCell ref="DAJ25:DAL25"/>
    <mergeCell ref="DAM25:DAO25"/>
    <mergeCell ref="DAP25:DAR25"/>
    <mergeCell ref="DAS25:DAU25"/>
    <mergeCell ref="DAV25:DAX25"/>
    <mergeCell ref="CYW25:CYY25"/>
    <mergeCell ref="CYZ25:CZB25"/>
    <mergeCell ref="CZC25:CZE25"/>
    <mergeCell ref="CZF25:CZH25"/>
    <mergeCell ref="CZI25:CZK25"/>
    <mergeCell ref="CZL25:CZN25"/>
    <mergeCell ref="CZO25:CZQ25"/>
    <mergeCell ref="CZR25:CZT25"/>
    <mergeCell ref="CZU25:CZW25"/>
    <mergeCell ref="CXV25:CXX25"/>
    <mergeCell ref="CXY25:CYA25"/>
    <mergeCell ref="CYB25:CYD25"/>
    <mergeCell ref="CYE25:CYG25"/>
    <mergeCell ref="CYH25:CYJ25"/>
    <mergeCell ref="CYK25:CYM25"/>
    <mergeCell ref="CYN25:CYP25"/>
    <mergeCell ref="CYQ25:CYS25"/>
    <mergeCell ref="CYT25:CYV25"/>
    <mergeCell ref="DFC25:DFE25"/>
    <mergeCell ref="DFF25:DFH25"/>
    <mergeCell ref="DFI25:DFK25"/>
    <mergeCell ref="DFL25:DFN25"/>
    <mergeCell ref="DFO25:DFQ25"/>
    <mergeCell ref="DFR25:DFT25"/>
    <mergeCell ref="DFU25:DFW25"/>
    <mergeCell ref="DFX25:DFZ25"/>
    <mergeCell ref="DGA25:DGC25"/>
    <mergeCell ref="DEB25:DED25"/>
    <mergeCell ref="DEE25:DEG25"/>
    <mergeCell ref="DEH25:DEJ25"/>
    <mergeCell ref="DEK25:DEM25"/>
    <mergeCell ref="DEN25:DEP25"/>
    <mergeCell ref="DEQ25:DES25"/>
    <mergeCell ref="DET25:DEV25"/>
    <mergeCell ref="DEW25:DEY25"/>
    <mergeCell ref="DEZ25:DFB25"/>
    <mergeCell ref="DDA25:DDC25"/>
    <mergeCell ref="DDD25:DDF25"/>
    <mergeCell ref="DDG25:DDI25"/>
    <mergeCell ref="DDJ25:DDL25"/>
    <mergeCell ref="DDM25:DDO25"/>
    <mergeCell ref="DDP25:DDR25"/>
    <mergeCell ref="DDS25:DDU25"/>
    <mergeCell ref="DDV25:DDX25"/>
    <mergeCell ref="DDY25:DEA25"/>
    <mergeCell ref="DBZ25:DCB25"/>
    <mergeCell ref="DCC25:DCE25"/>
    <mergeCell ref="DCF25:DCH25"/>
    <mergeCell ref="DCI25:DCK25"/>
    <mergeCell ref="DCL25:DCN25"/>
    <mergeCell ref="DCO25:DCQ25"/>
    <mergeCell ref="DCR25:DCT25"/>
    <mergeCell ref="DCU25:DCW25"/>
    <mergeCell ref="DCX25:DCZ25"/>
    <mergeCell ref="DJG25:DJI25"/>
    <mergeCell ref="DJJ25:DJL25"/>
    <mergeCell ref="DJM25:DJO25"/>
    <mergeCell ref="DJP25:DJR25"/>
    <mergeCell ref="DJS25:DJU25"/>
    <mergeCell ref="DJV25:DJX25"/>
    <mergeCell ref="DJY25:DKA25"/>
    <mergeCell ref="DKB25:DKD25"/>
    <mergeCell ref="DKE25:DKG25"/>
    <mergeCell ref="DIF25:DIH25"/>
    <mergeCell ref="DII25:DIK25"/>
    <mergeCell ref="DIL25:DIN25"/>
    <mergeCell ref="DIO25:DIQ25"/>
    <mergeCell ref="DIR25:DIT25"/>
    <mergeCell ref="DIU25:DIW25"/>
    <mergeCell ref="DIX25:DIZ25"/>
    <mergeCell ref="DJA25:DJC25"/>
    <mergeCell ref="DJD25:DJF25"/>
    <mergeCell ref="DHE25:DHG25"/>
    <mergeCell ref="DHH25:DHJ25"/>
    <mergeCell ref="DHK25:DHM25"/>
    <mergeCell ref="DHN25:DHP25"/>
    <mergeCell ref="DHQ25:DHS25"/>
    <mergeCell ref="DHT25:DHV25"/>
    <mergeCell ref="DHW25:DHY25"/>
    <mergeCell ref="DHZ25:DIB25"/>
    <mergeCell ref="DIC25:DIE25"/>
    <mergeCell ref="DGD25:DGF25"/>
    <mergeCell ref="DGG25:DGI25"/>
    <mergeCell ref="DGJ25:DGL25"/>
    <mergeCell ref="DGM25:DGO25"/>
    <mergeCell ref="DGP25:DGR25"/>
    <mergeCell ref="DGS25:DGU25"/>
    <mergeCell ref="DGV25:DGX25"/>
    <mergeCell ref="DGY25:DHA25"/>
    <mergeCell ref="DHB25:DHD25"/>
    <mergeCell ref="DNK25:DNM25"/>
    <mergeCell ref="DNN25:DNP25"/>
    <mergeCell ref="DNQ25:DNS25"/>
    <mergeCell ref="DNT25:DNV25"/>
    <mergeCell ref="DNW25:DNY25"/>
    <mergeCell ref="DNZ25:DOB25"/>
    <mergeCell ref="DOC25:DOE25"/>
    <mergeCell ref="DOF25:DOH25"/>
    <mergeCell ref="DOI25:DOK25"/>
    <mergeCell ref="DMJ25:DML25"/>
    <mergeCell ref="DMM25:DMO25"/>
    <mergeCell ref="DMP25:DMR25"/>
    <mergeCell ref="DMS25:DMU25"/>
    <mergeCell ref="DMV25:DMX25"/>
    <mergeCell ref="DMY25:DNA25"/>
    <mergeCell ref="DNB25:DND25"/>
    <mergeCell ref="DNE25:DNG25"/>
    <mergeCell ref="DNH25:DNJ25"/>
    <mergeCell ref="DLI25:DLK25"/>
    <mergeCell ref="DLL25:DLN25"/>
    <mergeCell ref="DLO25:DLQ25"/>
    <mergeCell ref="DLR25:DLT25"/>
    <mergeCell ref="DLU25:DLW25"/>
    <mergeCell ref="DLX25:DLZ25"/>
    <mergeCell ref="DMA25:DMC25"/>
    <mergeCell ref="DMD25:DMF25"/>
    <mergeCell ref="DMG25:DMI25"/>
    <mergeCell ref="DKH25:DKJ25"/>
    <mergeCell ref="DKK25:DKM25"/>
    <mergeCell ref="DKN25:DKP25"/>
    <mergeCell ref="DKQ25:DKS25"/>
    <mergeCell ref="DKT25:DKV25"/>
    <mergeCell ref="DKW25:DKY25"/>
    <mergeCell ref="DKZ25:DLB25"/>
    <mergeCell ref="DLC25:DLE25"/>
    <mergeCell ref="DLF25:DLH25"/>
    <mergeCell ref="DRO25:DRQ25"/>
    <mergeCell ref="DRR25:DRT25"/>
    <mergeCell ref="DRU25:DRW25"/>
    <mergeCell ref="DRX25:DRZ25"/>
    <mergeCell ref="DSA25:DSC25"/>
    <mergeCell ref="DSD25:DSF25"/>
    <mergeCell ref="DSG25:DSI25"/>
    <mergeCell ref="DSJ25:DSL25"/>
    <mergeCell ref="DSM25:DSO25"/>
    <mergeCell ref="DQN25:DQP25"/>
    <mergeCell ref="DQQ25:DQS25"/>
    <mergeCell ref="DQT25:DQV25"/>
    <mergeCell ref="DQW25:DQY25"/>
    <mergeCell ref="DQZ25:DRB25"/>
    <mergeCell ref="DRC25:DRE25"/>
    <mergeCell ref="DRF25:DRH25"/>
    <mergeCell ref="DRI25:DRK25"/>
    <mergeCell ref="DRL25:DRN25"/>
    <mergeCell ref="DPM25:DPO25"/>
    <mergeCell ref="DPP25:DPR25"/>
    <mergeCell ref="DPS25:DPU25"/>
    <mergeCell ref="DPV25:DPX25"/>
    <mergeCell ref="DPY25:DQA25"/>
    <mergeCell ref="DQB25:DQD25"/>
    <mergeCell ref="DQE25:DQG25"/>
    <mergeCell ref="DQH25:DQJ25"/>
    <mergeCell ref="DQK25:DQM25"/>
    <mergeCell ref="DOL25:DON25"/>
    <mergeCell ref="DOO25:DOQ25"/>
    <mergeCell ref="DOR25:DOT25"/>
    <mergeCell ref="DOU25:DOW25"/>
    <mergeCell ref="DOX25:DOZ25"/>
    <mergeCell ref="DPA25:DPC25"/>
    <mergeCell ref="DPD25:DPF25"/>
    <mergeCell ref="DPG25:DPI25"/>
    <mergeCell ref="DPJ25:DPL25"/>
    <mergeCell ref="DVS25:DVU25"/>
    <mergeCell ref="DVV25:DVX25"/>
    <mergeCell ref="DVY25:DWA25"/>
    <mergeCell ref="DWB25:DWD25"/>
    <mergeCell ref="DWE25:DWG25"/>
    <mergeCell ref="DWH25:DWJ25"/>
    <mergeCell ref="DWK25:DWM25"/>
    <mergeCell ref="DWN25:DWP25"/>
    <mergeCell ref="DWQ25:DWS25"/>
    <mergeCell ref="DUR25:DUT25"/>
    <mergeCell ref="DUU25:DUW25"/>
    <mergeCell ref="DUX25:DUZ25"/>
    <mergeCell ref="DVA25:DVC25"/>
    <mergeCell ref="DVD25:DVF25"/>
    <mergeCell ref="DVG25:DVI25"/>
    <mergeCell ref="DVJ25:DVL25"/>
    <mergeCell ref="DVM25:DVO25"/>
    <mergeCell ref="DVP25:DVR25"/>
    <mergeCell ref="DTQ25:DTS25"/>
    <mergeCell ref="DTT25:DTV25"/>
    <mergeCell ref="DTW25:DTY25"/>
    <mergeCell ref="DTZ25:DUB25"/>
    <mergeCell ref="DUC25:DUE25"/>
    <mergeCell ref="DUF25:DUH25"/>
    <mergeCell ref="DUI25:DUK25"/>
    <mergeCell ref="DUL25:DUN25"/>
    <mergeCell ref="DUO25:DUQ25"/>
    <mergeCell ref="DSP25:DSR25"/>
    <mergeCell ref="DSS25:DSU25"/>
    <mergeCell ref="DSV25:DSX25"/>
    <mergeCell ref="DSY25:DTA25"/>
    <mergeCell ref="DTB25:DTD25"/>
    <mergeCell ref="DTE25:DTG25"/>
    <mergeCell ref="DTH25:DTJ25"/>
    <mergeCell ref="DTK25:DTM25"/>
    <mergeCell ref="DTN25:DTP25"/>
    <mergeCell ref="DZW25:DZY25"/>
    <mergeCell ref="DZZ25:EAB25"/>
    <mergeCell ref="EAC25:EAE25"/>
    <mergeCell ref="EAF25:EAH25"/>
    <mergeCell ref="EAI25:EAK25"/>
    <mergeCell ref="EAL25:EAN25"/>
    <mergeCell ref="EAO25:EAQ25"/>
    <mergeCell ref="EAR25:EAT25"/>
    <mergeCell ref="EAU25:EAW25"/>
    <mergeCell ref="DYV25:DYX25"/>
    <mergeCell ref="DYY25:DZA25"/>
    <mergeCell ref="DZB25:DZD25"/>
    <mergeCell ref="DZE25:DZG25"/>
    <mergeCell ref="DZH25:DZJ25"/>
    <mergeCell ref="DZK25:DZM25"/>
    <mergeCell ref="DZN25:DZP25"/>
    <mergeCell ref="DZQ25:DZS25"/>
    <mergeCell ref="DZT25:DZV25"/>
    <mergeCell ref="DXU25:DXW25"/>
    <mergeCell ref="DXX25:DXZ25"/>
    <mergeCell ref="DYA25:DYC25"/>
    <mergeCell ref="DYD25:DYF25"/>
    <mergeCell ref="DYG25:DYI25"/>
    <mergeCell ref="DYJ25:DYL25"/>
    <mergeCell ref="DYM25:DYO25"/>
    <mergeCell ref="DYP25:DYR25"/>
    <mergeCell ref="DYS25:DYU25"/>
    <mergeCell ref="DWT25:DWV25"/>
    <mergeCell ref="DWW25:DWY25"/>
    <mergeCell ref="DWZ25:DXB25"/>
    <mergeCell ref="DXC25:DXE25"/>
    <mergeCell ref="DXF25:DXH25"/>
    <mergeCell ref="DXI25:DXK25"/>
    <mergeCell ref="DXL25:DXN25"/>
    <mergeCell ref="DXO25:DXQ25"/>
    <mergeCell ref="DXR25:DXT25"/>
    <mergeCell ref="EEA25:EEC25"/>
    <mergeCell ref="EED25:EEF25"/>
    <mergeCell ref="EEG25:EEI25"/>
    <mergeCell ref="EEJ25:EEL25"/>
    <mergeCell ref="EEM25:EEO25"/>
    <mergeCell ref="EEP25:EER25"/>
    <mergeCell ref="EES25:EEU25"/>
    <mergeCell ref="EEV25:EEX25"/>
    <mergeCell ref="EEY25:EFA25"/>
    <mergeCell ref="ECZ25:EDB25"/>
    <mergeCell ref="EDC25:EDE25"/>
    <mergeCell ref="EDF25:EDH25"/>
    <mergeCell ref="EDI25:EDK25"/>
    <mergeCell ref="EDL25:EDN25"/>
    <mergeCell ref="EDO25:EDQ25"/>
    <mergeCell ref="EDR25:EDT25"/>
    <mergeCell ref="EDU25:EDW25"/>
    <mergeCell ref="EDX25:EDZ25"/>
    <mergeCell ref="EBY25:ECA25"/>
    <mergeCell ref="ECB25:ECD25"/>
    <mergeCell ref="ECE25:ECG25"/>
    <mergeCell ref="ECH25:ECJ25"/>
    <mergeCell ref="ECK25:ECM25"/>
    <mergeCell ref="ECN25:ECP25"/>
    <mergeCell ref="ECQ25:ECS25"/>
    <mergeCell ref="ECT25:ECV25"/>
    <mergeCell ref="ECW25:ECY25"/>
    <mergeCell ref="EAX25:EAZ25"/>
    <mergeCell ref="EBA25:EBC25"/>
    <mergeCell ref="EBD25:EBF25"/>
    <mergeCell ref="EBG25:EBI25"/>
    <mergeCell ref="EBJ25:EBL25"/>
    <mergeCell ref="EBM25:EBO25"/>
    <mergeCell ref="EBP25:EBR25"/>
    <mergeCell ref="EBS25:EBU25"/>
    <mergeCell ref="EBV25:EBX25"/>
    <mergeCell ref="EIE25:EIG25"/>
    <mergeCell ref="EIH25:EIJ25"/>
    <mergeCell ref="EIK25:EIM25"/>
    <mergeCell ref="EIN25:EIP25"/>
    <mergeCell ref="EIQ25:EIS25"/>
    <mergeCell ref="EIT25:EIV25"/>
    <mergeCell ref="EIW25:EIY25"/>
    <mergeCell ref="EIZ25:EJB25"/>
    <mergeCell ref="EJC25:EJE25"/>
    <mergeCell ref="EHD25:EHF25"/>
    <mergeCell ref="EHG25:EHI25"/>
    <mergeCell ref="EHJ25:EHL25"/>
    <mergeCell ref="EHM25:EHO25"/>
    <mergeCell ref="EHP25:EHR25"/>
    <mergeCell ref="EHS25:EHU25"/>
    <mergeCell ref="EHV25:EHX25"/>
    <mergeCell ref="EHY25:EIA25"/>
    <mergeCell ref="EIB25:EID25"/>
    <mergeCell ref="EGC25:EGE25"/>
    <mergeCell ref="EGF25:EGH25"/>
    <mergeCell ref="EGI25:EGK25"/>
    <mergeCell ref="EGL25:EGN25"/>
    <mergeCell ref="EGO25:EGQ25"/>
    <mergeCell ref="EGR25:EGT25"/>
    <mergeCell ref="EGU25:EGW25"/>
    <mergeCell ref="EGX25:EGZ25"/>
    <mergeCell ref="EHA25:EHC25"/>
    <mergeCell ref="EFB25:EFD25"/>
    <mergeCell ref="EFE25:EFG25"/>
    <mergeCell ref="EFH25:EFJ25"/>
    <mergeCell ref="EFK25:EFM25"/>
    <mergeCell ref="EFN25:EFP25"/>
    <mergeCell ref="EFQ25:EFS25"/>
    <mergeCell ref="EFT25:EFV25"/>
    <mergeCell ref="EFW25:EFY25"/>
    <mergeCell ref="EFZ25:EGB25"/>
    <mergeCell ref="EMI25:EMK25"/>
    <mergeCell ref="EML25:EMN25"/>
    <mergeCell ref="EMO25:EMQ25"/>
    <mergeCell ref="EMR25:EMT25"/>
    <mergeCell ref="EMU25:EMW25"/>
    <mergeCell ref="EMX25:EMZ25"/>
    <mergeCell ref="ENA25:ENC25"/>
    <mergeCell ref="END25:ENF25"/>
    <mergeCell ref="ENG25:ENI25"/>
    <mergeCell ref="ELH25:ELJ25"/>
    <mergeCell ref="ELK25:ELM25"/>
    <mergeCell ref="ELN25:ELP25"/>
    <mergeCell ref="ELQ25:ELS25"/>
    <mergeCell ref="ELT25:ELV25"/>
    <mergeCell ref="ELW25:ELY25"/>
    <mergeCell ref="ELZ25:EMB25"/>
    <mergeCell ref="EMC25:EME25"/>
    <mergeCell ref="EMF25:EMH25"/>
    <mergeCell ref="EKG25:EKI25"/>
    <mergeCell ref="EKJ25:EKL25"/>
    <mergeCell ref="EKM25:EKO25"/>
    <mergeCell ref="EKP25:EKR25"/>
    <mergeCell ref="EKS25:EKU25"/>
    <mergeCell ref="EKV25:EKX25"/>
    <mergeCell ref="EKY25:ELA25"/>
    <mergeCell ref="ELB25:ELD25"/>
    <mergeCell ref="ELE25:ELG25"/>
    <mergeCell ref="EJF25:EJH25"/>
    <mergeCell ref="EJI25:EJK25"/>
    <mergeCell ref="EJL25:EJN25"/>
    <mergeCell ref="EJO25:EJQ25"/>
    <mergeCell ref="EJR25:EJT25"/>
    <mergeCell ref="EJU25:EJW25"/>
    <mergeCell ref="EJX25:EJZ25"/>
    <mergeCell ref="EKA25:EKC25"/>
    <mergeCell ref="EKD25:EKF25"/>
    <mergeCell ref="EQM25:EQO25"/>
    <mergeCell ref="EQP25:EQR25"/>
    <mergeCell ref="EQS25:EQU25"/>
    <mergeCell ref="EQV25:EQX25"/>
    <mergeCell ref="EQY25:ERA25"/>
    <mergeCell ref="ERB25:ERD25"/>
    <mergeCell ref="ERE25:ERG25"/>
    <mergeCell ref="ERH25:ERJ25"/>
    <mergeCell ref="ERK25:ERM25"/>
    <mergeCell ref="EPL25:EPN25"/>
    <mergeCell ref="EPO25:EPQ25"/>
    <mergeCell ref="EPR25:EPT25"/>
    <mergeCell ref="EPU25:EPW25"/>
    <mergeCell ref="EPX25:EPZ25"/>
    <mergeCell ref="EQA25:EQC25"/>
    <mergeCell ref="EQD25:EQF25"/>
    <mergeCell ref="EQG25:EQI25"/>
    <mergeCell ref="EQJ25:EQL25"/>
    <mergeCell ref="EOK25:EOM25"/>
    <mergeCell ref="EON25:EOP25"/>
    <mergeCell ref="EOQ25:EOS25"/>
    <mergeCell ref="EOT25:EOV25"/>
    <mergeCell ref="EOW25:EOY25"/>
    <mergeCell ref="EOZ25:EPB25"/>
    <mergeCell ref="EPC25:EPE25"/>
    <mergeCell ref="EPF25:EPH25"/>
    <mergeCell ref="EPI25:EPK25"/>
    <mergeCell ref="ENJ25:ENL25"/>
    <mergeCell ref="ENM25:ENO25"/>
    <mergeCell ref="ENP25:ENR25"/>
    <mergeCell ref="ENS25:ENU25"/>
    <mergeCell ref="ENV25:ENX25"/>
    <mergeCell ref="ENY25:EOA25"/>
    <mergeCell ref="EOB25:EOD25"/>
    <mergeCell ref="EOE25:EOG25"/>
    <mergeCell ref="EOH25:EOJ25"/>
    <mergeCell ref="EUQ25:EUS25"/>
    <mergeCell ref="EUT25:EUV25"/>
    <mergeCell ref="EUW25:EUY25"/>
    <mergeCell ref="EUZ25:EVB25"/>
    <mergeCell ref="EVC25:EVE25"/>
    <mergeCell ref="EVF25:EVH25"/>
    <mergeCell ref="EVI25:EVK25"/>
    <mergeCell ref="EVL25:EVN25"/>
    <mergeCell ref="EVO25:EVQ25"/>
    <mergeCell ref="ETP25:ETR25"/>
    <mergeCell ref="ETS25:ETU25"/>
    <mergeCell ref="ETV25:ETX25"/>
    <mergeCell ref="ETY25:EUA25"/>
    <mergeCell ref="EUB25:EUD25"/>
    <mergeCell ref="EUE25:EUG25"/>
    <mergeCell ref="EUH25:EUJ25"/>
    <mergeCell ref="EUK25:EUM25"/>
    <mergeCell ref="EUN25:EUP25"/>
    <mergeCell ref="ESO25:ESQ25"/>
    <mergeCell ref="ESR25:EST25"/>
    <mergeCell ref="ESU25:ESW25"/>
    <mergeCell ref="ESX25:ESZ25"/>
    <mergeCell ref="ETA25:ETC25"/>
    <mergeCell ref="ETD25:ETF25"/>
    <mergeCell ref="ETG25:ETI25"/>
    <mergeCell ref="ETJ25:ETL25"/>
    <mergeCell ref="ETM25:ETO25"/>
    <mergeCell ref="ERN25:ERP25"/>
    <mergeCell ref="ERQ25:ERS25"/>
    <mergeCell ref="ERT25:ERV25"/>
    <mergeCell ref="ERW25:ERY25"/>
    <mergeCell ref="ERZ25:ESB25"/>
    <mergeCell ref="ESC25:ESE25"/>
    <mergeCell ref="ESF25:ESH25"/>
    <mergeCell ref="ESI25:ESK25"/>
    <mergeCell ref="ESL25:ESN25"/>
    <mergeCell ref="EYU25:EYW25"/>
    <mergeCell ref="EYX25:EYZ25"/>
    <mergeCell ref="EZA25:EZC25"/>
    <mergeCell ref="EZD25:EZF25"/>
    <mergeCell ref="EZG25:EZI25"/>
    <mergeCell ref="EZJ25:EZL25"/>
    <mergeCell ref="EZM25:EZO25"/>
    <mergeCell ref="EZP25:EZR25"/>
    <mergeCell ref="EZS25:EZU25"/>
    <mergeCell ref="EXT25:EXV25"/>
    <mergeCell ref="EXW25:EXY25"/>
    <mergeCell ref="EXZ25:EYB25"/>
    <mergeCell ref="EYC25:EYE25"/>
    <mergeCell ref="EYF25:EYH25"/>
    <mergeCell ref="EYI25:EYK25"/>
    <mergeCell ref="EYL25:EYN25"/>
    <mergeCell ref="EYO25:EYQ25"/>
    <mergeCell ref="EYR25:EYT25"/>
    <mergeCell ref="EWS25:EWU25"/>
    <mergeCell ref="EWV25:EWX25"/>
    <mergeCell ref="EWY25:EXA25"/>
    <mergeCell ref="EXB25:EXD25"/>
    <mergeCell ref="EXE25:EXG25"/>
    <mergeCell ref="EXH25:EXJ25"/>
    <mergeCell ref="EXK25:EXM25"/>
    <mergeCell ref="EXN25:EXP25"/>
    <mergeCell ref="EXQ25:EXS25"/>
    <mergeCell ref="EVR25:EVT25"/>
    <mergeCell ref="EVU25:EVW25"/>
    <mergeCell ref="EVX25:EVZ25"/>
    <mergeCell ref="EWA25:EWC25"/>
    <mergeCell ref="EWD25:EWF25"/>
    <mergeCell ref="EWG25:EWI25"/>
    <mergeCell ref="EWJ25:EWL25"/>
    <mergeCell ref="EWM25:EWO25"/>
    <mergeCell ref="EWP25:EWR25"/>
    <mergeCell ref="FCY25:FDA25"/>
    <mergeCell ref="FDB25:FDD25"/>
    <mergeCell ref="FDE25:FDG25"/>
    <mergeCell ref="FDH25:FDJ25"/>
    <mergeCell ref="FDK25:FDM25"/>
    <mergeCell ref="FDN25:FDP25"/>
    <mergeCell ref="FDQ25:FDS25"/>
    <mergeCell ref="FDT25:FDV25"/>
    <mergeCell ref="FDW25:FDY25"/>
    <mergeCell ref="FBX25:FBZ25"/>
    <mergeCell ref="FCA25:FCC25"/>
    <mergeCell ref="FCD25:FCF25"/>
    <mergeCell ref="FCG25:FCI25"/>
    <mergeCell ref="FCJ25:FCL25"/>
    <mergeCell ref="FCM25:FCO25"/>
    <mergeCell ref="FCP25:FCR25"/>
    <mergeCell ref="FCS25:FCU25"/>
    <mergeCell ref="FCV25:FCX25"/>
    <mergeCell ref="FAW25:FAY25"/>
    <mergeCell ref="FAZ25:FBB25"/>
    <mergeCell ref="FBC25:FBE25"/>
    <mergeCell ref="FBF25:FBH25"/>
    <mergeCell ref="FBI25:FBK25"/>
    <mergeCell ref="FBL25:FBN25"/>
    <mergeCell ref="FBO25:FBQ25"/>
    <mergeCell ref="FBR25:FBT25"/>
    <mergeCell ref="FBU25:FBW25"/>
    <mergeCell ref="EZV25:EZX25"/>
    <mergeCell ref="EZY25:FAA25"/>
    <mergeCell ref="FAB25:FAD25"/>
    <mergeCell ref="FAE25:FAG25"/>
    <mergeCell ref="FAH25:FAJ25"/>
    <mergeCell ref="FAK25:FAM25"/>
    <mergeCell ref="FAN25:FAP25"/>
    <mergeCell ref="FAQ25:FAS25"/>
    <mergeCell ref="FAT25:FAV25"/>
    <mergeCell ref="FHC25:FHE25"/>
    <mergeCell ref="FHF25:FHH25"/>
    <mergeCell ref="FHI25:FHK25"/>
    <mergeCell ref="FHL25:FHN25"/>
    <mergeCell ref="FHO25:FHQ25"/>
    <mergeCell ref="FHR25:FHT25"/>
    <mergeCell ref="FHU25:FHW25"/>
    <mergeCell ref="FHX25:FHZ25"/>
    <mergeCell ref="FIA25:FIC25"/>
    <mergeCell ref="FGB25:FGD25"/>
    <mergeCell ref="FGE25:FGG25"/>
    <mergeCell ref="FGH25:FGJ25"/>
    <mergeCell ref="FGK25:FGM25"/>
    <mergeCell ref="FGN25:FGP25"/>
    <mergeCell ref="FGQ25:FGS25"/>
    <mergeCell ref="FGT25:FGV25"/>
    <mergeCell ref="FGW25:FGY25"/>
    <mergeCell ref="FGZ25:FHB25"/>
    <mergeCell ref="FFA25:FFC25"/>
    <mergeCell ref="FFD25:FFF25"/>
    <mergeCell ref="FFG25:FFI25"/>
    <mergeCell ref="FFJ25:FFL25"/>
    <mergeCell ref="FFM25:FFO25"/>
    <mergeCell ref="FFP25:FFR25"/>
    <mergeCell ref="FFS25:FFU25"/>
    <mergeCell ref="FFV25:FFX25"/>
    <mergeCell ref="FFY25:FGA25"/>
    <mergeCell ref="FDZ25:FEB25"/>
    <mergeCell ref="FEC25:FEE25"/>
    <mergeCell ref="FEF25:FEH25"/>
    <mergeCell ref="FEI25:FEK25"/>
    <mergeCell ref="FEL25:FEN25"/>
    <mergeCell ref="FEO25:FEQ25"/>
    <mergeCell ref="FER25:FET25"/>
    <mergeCell ref="FEU25:FEW25"/>
    <mergeCell ref="FEX25:FEZ25"/>
    <mergeCell ref="FLG25:FLI25"/>
    <mergeCell ref="FLJ25:FLL25"/>
    <mergeCell ref="FLM25:FLO25"/>
    <mergeCell ref="FLP25:FLR25"/>
    <mergeCell ref="FLS25:FLU25"/>
    <mergeCell ref="FLV25:FLX25"/>
    <mergeCell ref="FLY25:FMA25"/>
    <mergeCell ref="FMB25:FMD25"/>
    <mergeCell ref="FME25:FMG25"/>
    <mergeCell ref="FKF25:FKH25"/>
    <mergeCell ref="FKI25:FKK25"/>
    <mergeCell ref="FKL25:FKN25"/>
    <mergeCell ref="FKO25:FKQ25"/>
    <mergeCell ref="FKR25:FKT25"/>
    <mergeCell ref="FKU25:FKW25"/>
    <mergeCell ref="FKX25:FKZ25"/>
    <mergeCell ref="FLA25:FLC25"/>
    <mergeCell ref="FLD25:FLF25"/>
    <mergeCell ref="FJE25:FJG25"/>
    <mergeCell ref="FJH25:FJJ25"/>
    <mergeCell ref="FJK25:FJM25"/>
    <mergeCell ref="FJN25:FJP25"/>
    <mergeCell ref="FJQ25:FJS25"/>
    <mergeCell ref="FJT25:FJV25"/>
    <mergeCell ref="FJW25:FJY25"/>
    <mergeCell ref="FJZ25:FKB25"/>
    <mergeCell ref="FKC25:FKE25"/>
    <mergeCell ref="FID25:FIF25"/>
    <mergeCell ref="FIG25:FII25"/>
    <mergeCell ref="FIJ25:FIL25"/>
    <mergeCell ref="FIM25:FIO25"/>
    <mergeCell ref="FIP25:FIR25"/>
    <mergeCell ref="FIS25:FIU25"/>
    <mergeCell ref="FIV25:FIX25"/>
    <mergeCell ref="FIY25:FJA25"/>
    <mergeCell ref="FJB25:FJD25"/>
    <mergeCell ref="FPK25:FPM25"/>
    <mergeCell ref="FPN25:FPP25"/>
    <mergeCell ref="FPQ25:FPS25"/>
    <mergeCell ref="FPT25:FPV25"/>
    <mergeCell ref="FPW25:FPY25"/>
    <mergeCell ref="FPZ25:FQB25"/>
    <mergeCell ref="FQC25:FQE25"/>
    <mergeCell ref="FQF25:FQH25"/>
    <mergeCell ref="FQI25:FQK25"/>
    <mergeCell ref="FOJ25:FOL25"/>
    <mergeCell ref="FOM25:FOO25"/>
    <mergeCell ref="FOP25:FOR25"/>
    <mergeCell ref="FOS25:FOU25"/>
    <mergeCell ref="FOV25:FOX25"/>
    <mergeCell ref="FOY25:FPA25"/>
    <mergeCell ref="FPB25:FPD25"/>
    <mergeCell ref="FPE25:FPG25"/>
    <mergeCell ref="FPH25:FPJ25"/>
    <mergeCell ref="FNI25:FNK25"/>
    <mergeCell ref="FNL25:FNN25"/>
    <mergeCell ref="FNO25:FNQ25"/>
    <mergeCell ref="FNR25:FNT25"/>
    <mergeCell ref="FNU25:FNW25"/>
    <mergeCell ref="FNX25:FNZ25"/>
    <mergeCell ref="FOA25:FOC25"/>
    <mergeCell ref="FOD25:FOF25"/>
    <mergeCell ref="FOG25:FOI25"/>
    <mergeCell ref="FMH25:FMJ25"/>
    <mergeCell ref="FMK25:FMM25"/>
    <mergeCell ref="FMN25:FMP25"/>
    <mergeCell ref="FMQ25:FMS25"/>
    <mergeCell ref="FMT25:FMV25"/>
    <mergeCell ref="FMW25:FMY25"/>
    <mergeCell ref="FMZ25:FNB25"/>
    <mergeCell ref="FNC25:FNE25"/>
    <mergeCell ref="FNF25:FNH25"/>
    <mergeCell ref="FTO25:FTQ25"/>
    <mergeCell ref="FTR25:FTT25"/>
    <mergeCell ref="FTU25:FTW25"/>
    <mergeCell ref="FTX25:FTZ25"/>
    <mergeCell ref="FUA25:FUC25"/>
    <mergeCell ref="FUD25:FUF25"/>
    <mergeCell ref="FUG25:FUI25"/>
    <mergeCell ref="FUJ25:FUL25"/>
    <mergeCell ref="FUM25:FUO25"/>
    <mergeCell ref="FSN25:FSP25"/>
    <mergeCell ref="FSQ25:FSS25"/>
    <mergeCell ref="FST25:FSV25"/>
    <mergeCell ref="FSW25:FSY25"/>
    <mergeCell ref="FSZ25:FTB25"/>
    <mergeCell ref="FTC25:FTE25"/>
    <mergeCell ref="FTF25:FTH25"/>
    <mergeCell ref="FTI25:FTK25"/>
    <mergeCell ref="FTL25:FTN25"/>
    <mergeCell ref="FRM25:FRO25"/>
    <mergeCell ref="FRP25:FRR25"/>
    <mergeCell ref="FRS25:FRU25"/>
    <mergeCell ref="FRV25:FRX25"/>
    <mergeCell ref="FRY25:FSA25"/>
    <mergeCell ref="FSB25:FSD25"/>
    <mergeCell ref="FSE25:FSG25"/>
    <mergeCell ref="FSH25:FSJ25"/>
    <mergeCell ref="FSK25:FSM25"/>
    <mergeCell ref="FQL25:FQN25"/>
    <mergeCell ref="FQO25:FQQ25"/>
    <mergeCell ref="FQR25:FQT25"/>
    <mergeCell ref="FQU25:FQW25"/>
    <mergeCell ref="FQX25:FQZ25"/>
    <mergeCell ref="FRA25:FRC25"/>
    <mergeCell ref="FRD25:FRF25"/>
    <mergeCell ref="FRG25:FRI25"/>
    <mergeCell ref="FRJ25:FRL25"/>
    <mergeCell ref="FXS25:FXU25"/>
    <mergeCell ref="FXV25:FXX25"/>
    <mergeCell ref="FXY25:FYA25"/>
    <mergeCell ref="FYB25:FYD25"/>
    <mergeCell ref="FYE25:FYG25"/>
    <mergeCell ref="FYH25:FYJ25"/>
    <mergeCell ref="FYK25:FYM25"/>
    <mergeCell ref="FYN25:FYP25"/>
    <mergeCell ref="FYQ25:FYS25"/>
    <mergeCell ref="FWR25:FWT25"/>
    <mergeCell ref="FWU25:FWW25"/>
    <mergeCell ref="FWX25:FWZ25"/>
    <mergeCell ref="FXA25:FXC25"/>
    <mergeCell ref="FXD25:FXF25"/>
    <mergeCell ref="FXG25:FXI25"/>
    <mergeCell ref="FXJ25:FXL25"/>
    <mergeCell ref="FXM25:FXO25"/>
    <mergeCell ref="FXP25:FXR25"/>
    <mergeCell ref="FVQ25:FVS25"/>
    <mergeCell ref="FVT25:FVV25"/>
    <mergeCell ref="FVW25:FVY25"/>
    <mergeCell ref="FVZ25:FWB25"/>
    <mergeCell ref="FWC25:FWE25"/>
    <mergeCell ref="FWF25:FWH25"/>
    <mergeCell ref="FWI25:FWK25"/>
    <mergeCell ref="FWL25:FWN25"/>
    <mergeCell ref="FWO25:FWQ25"/>
    <mergeCell ref="FUP25:FUR25"/>
    <mergeCell ref="FUS25:FUU25"/>
    <mergeCell ref="FUV25:FUX25"/>
    <mergeCell ref="FUY25:FVA25"/>
    <mergeCell ref="FVB25:FVD25"/>
    <mergeCell ref="FVE25:FVG25"/>
    <mergeCell ref="FVH25:FVJ25"/>
    <mergeCell ref="FVK25:FVM25"/>
    <mergeCell ref="FVN25:FVP25"/>
    <mergeCell ref="GBW25:GBY25"/>
    <mergeCell ref="GBZ25:GCB25"/>
    <mergeCell ref="GCC25:GCE25"/>
    <mergeCell ref="GCF25:GCH25"/>
    <mergeCell ref="GCI25:GCK25"/>
    <mergeCell ref="GCL25:GCN25"/>
    <mergeCell ref="GCO25:GCQ25"/>
    <mergeCell ref="GCR25:GCT25"/>
    <mergeCell ref="GCU25:GCW25"/>
    <mergeCell ref="GAV25:GAX25"/>
    <mergeCell ref="GAY25:GBA25"/>
    <mergeCell ref="GBB25:GBD25"/>
    <mergeCell ref="GBE25:GBG25"/>
    <mergeCell ref="GBH25:GBJ25"/>
    <mergeCell ref="GBK25:GBM25"/>
    <mergeCell ref="GBN25:GBP25"/>
    <mergeCell ref="GBQ25:GBS25"/>
    <mergeCell ref="GBT25:GBV25"/>
    <mergeCell ref="FZU25:FZW25"/>
    <mergeCell ref="FZX25:FZZ25"/>
    <mergeCell ref="GAA25:GAC25"/>
    <mergeCell ref="GAD25:GAF25"/>
    <mergeCell ref="GAG25:GAI25"/>
    <mergeCell ref="GAJ25:GAL25"/>
    <mergeCell ref="GAM25:GAO25"/>
    <mergeCell ref="GAP25:GAR25"/>
    <mergeCell ref="GAS25:GAU25"/>
    <mergeCell ref="FYT25:FYV25"/>
    <mergeCell ref="FYW25:FYY25"/>
    <mergeCell ref="FYZ25:FZB25"/>
    <mergeCell ref="FZC25:FZE25"/>
    <mergeCell ref="FZF25:FZH25"/>
    <mergeCell ref="FZI25:FZK25"/>
    <mergeCell ref="FZL25:FZN25"/>
    <mergeCell ref="FZO25:FZQ25"/>
    <mergeCell ref="FZR25:FZT25"/>
    <mergeCell ref="GGA25:GGC25"/>
    <mergeCell ref="GGD25:GGF25"/>
    <mergeCell ref="GGG25:GGI25"/>
    <mergeCell ref="GGJ25:GGL25"/>
    <mergeCell ref="GGM25:GGO25"/>
    <mergeCell ref="GGP25:GGR25"/>
    <mergeCell ref="GGS25:GGU25"/>
    <mergeCell ref="GGV25:GGX25"/>
    <mergeCell ref="GGY25:GHA25"/>
    <mergeCell ref="GEZ25:GFB25"/>
    <mergeCell ref="GFC25:GFE25"/>
    <mergeCell ref="GFF25:GFH25"/>
    <mergeCell ref="GFI25:GFK25"/>
    <mergeCell ref="GFL25:GFN25"/>
    <mergeCell ref="GFO25:GFQ25"/>
    <mergeCell ref="GFR25:GFT25"/>
    <mergeCell ref="GFU25:GFW25"/>
    <mergeCell ref="GFX25:GFZ25"/>
    <mergeCell ref="GDY25:GEA25"/>
    <mergeCell ref="GEB25:GED25"/>
    <mergeCell ref="GEE25:GEG25"/>
    <mergeCell ref="GEH25:GEJ25"/>
    <mergeCell ref="GEK25:GEM25"/>
    <mergeCell ref="GEN25:GEP25"/>
    <mergeCell ref="GEQ25:GES25"/>
    <mergeCell ref="GET25:GEV25"/>
    <mergeCell ref="GEW25:GEY25"/>
    <mergeCell ref="GCX25:GCZ25"/>
    <mergeCell ref="GDA25:GDC25"/>
    <mergeCell ref="GDD25:GDF25"/>
    <mergeCell ref="GDG25:GDI25"/>
    <mergeCell ref="GDJ25:GDL25"/>
    <mergeCell ref="GDM25:GDO25"/>
    <mergeCell ref="GDP25:GDR25"/>
    <mergeCell ref="GDS25:GDU25"/>
    <mergeCell ref="GDV25:GDX25"/>
    <mergeCell ref="GKE25:GKG25"/>
    <mergeCell ref="GKH25:GKJ25"/>
    <mergeCell ref="GKK25:GKM25"/>
    <mergeCell ref="GKN25:GKP25"/>
    <mergeCell ref="GKQ25:GKS25"/>
    <mergeCell ref="GKT25:GKV25"/>
    <mergeCell ref="GKW25:GKY25"/>
    <mergeCell ref="GKZ25:GLB25"/>
    <mergeCell ref="GLC25:GLE25"/>
    <mergeCell ref="GJD25:GJF25"/>
    <mergeCell ref="GJG25:GJI25"/>
    <mergeCell ref="GJJ25:GJL25"/>
    <mergeCell ref="GJM25:GJO25"/>
    <mergeCell ref="GJP25:GJR25"/>
    <mergeCell ref="GJS25:GJU25"/>
    <mergeCell ref="GJV25:GJX25"/>
    <mergeCell ref="GJY25:GKA25"/>
    <mergeCell ref="GKB25:GKD25"/>
    <mergeCell ref="GIC25:GIE25"/>
    <mergeCell ref="GIF25:GIH25"/>
    <mergeCell ref="GII25:GIK25"/>
    <mergeCell ref="GIL25:GIN25"/>
    <mergeCell ref="GIO25:GIQ25"/>
    <mergeCell ref="GIR25:GIT25"/>
    <mergeCell ref="GIU25:GIW25"/>
    <mergeCell ref="GIX25:GIZ25"/>
    <mergeCell ref="GJA25:GJC25"/>
    <mergeCell ref="GHB25:GHD25"/>
    <mergeCell ref="GHE25:GHG25"/>
    <mergeCell ref="GHH25:GHJ25"/>
    <mergeCell ref="GHK25:GHM25"/>
    <mergeCell ref="GHN25:GHP25"/>
    <mergeCell ref="GHQ25:GHS25"/>
    <mergeCell ref="GHT25:GHV25"/>
    <mergeCell ref="GHW25:GHY25"/>
    <mergeCell ref="GHZ25:GIB25"/>
    <mergeCell ref="GOI25:GOK25"/>
    <mergeCell ref="GOL25:GON25"/>
    <mergeCell ref="GOO25:GOQ25"/>
    <mergeCell ref="GOR25:GOT25"/>
    <mergeCell ref="GOU25:GOW25"/>
    <mergeCell ref="GOX25:GOZ25"/>
    <mergeCell ref="GPA25:GPC25"/>
    <mergeCell ref="GPD25:GPF25"/>
    <mergeCell ref="GPG25:GPI25"/>
    <mergeCell ref="GNH25:GNJ25"/>
    <mergeCell ref="GNK25:GNM25"/>
    <mergeCell ref="GNN25:GNP25"/>
    <mergeCell ref="GNQ25:GNS25"/>
    <mergeCell ref="GNT25:GNV25"/>
    <mergeCell ref="GNW25:GNY25"/>
    <mergeCell ref="GNZ25:GOB25"/>
    <mergeCell ref="GOC25:GOE25"/>
    <mergeCell ref="GOF25:GOH25"/>
    <mergeCell ref="GMG25:GMI25"/>
    <mergeCell ref="GMJ25:GML25"/>
    <mergeCell ref="GMM25:GMO25"/>
    <mergeCell ref="GMP25:GMR25"/>
    <mergeCell ref="GMS25:GMU25"/>
    <mergeCell ref="GMV25:GMX25"/>
    <mergeCell ref="GMY25:GNA25"/>
    <mergeCell ref="GNB25:GND25"/>
    <mergeCell ref="GNE25:GNG25"/>
    <mergeCell ref="GLF25:GLH25"/>
    <mergeCell ref="GLI25:GLK25"/>
    <mergeCell ref="GLL25:GLN25"/>
    <mergeCell ref="GLO25:GLQ25"/>
    <mergeCell ref="GLR25:GLT25"/>
    <mergeCell ref="GLU25:GLW25"/>
    <mergeCell ref="GLX25:GLZ25"/>
    <mergeCell ref="GMA25:GMC25"/>
    <mergeCell ref="GMD25:GMF25"/>
    <mergeCell ref="GSM25:GSO25"/>
    <mergeCell ref="GSP25:GSR25"/>
    <mergeCell ref="GSS25:GSU25"/>
    <mergeCell ref="GSV25:GSX25"/>
    <mergeCell ref="GSY25:GTA25"/>
    <mergeCell ref="GTB25:GTD25"/>
    <mergeCell ref="GTE25:GTG25"/>
    <mergeCell ref="GTH25:GTJ25"/>
    <mergeCell ref="GTK25:GTM25"/>
    <mergeCell ref="GRL25:GRN25"/>
    <mergeCell ref="GRO25:GRQ25"/>
    <mergeCell ref="GRR25:GRT25"/>
    <mergeCell ref="GRU25:GRW25"/>
    <mergeCell ref="GRX25:GRZ25"/>
    <mergeCell ref="GSA25:GSC25"/>
    <mergeCell ref="GSD25:GSF25"/>
    <mergeCell ref="GSG25:GSI25"/>
    <mergeCell ref="GSJ25:GSL25"/>
    <mergeCell ref="GQK25:GQM25"/>
    <mergeCell ref="GQN25:GQP25"/>
    <mergeCell ref="GQQ25:GQS25"/>
    <mergeCell ref="GQT25:GQV25"/>
    <mergeCell ref="GQW25:GQY25"/>
    <mergeCell ref="GQZ25:GRB25"/>
    <mergeCell ref="GRC25:GRE25"/>
    <mergeCell ref="GRF25:GRH25"/>
    <mergeCell ref="GRI25:GRK25"/>
    <mergeCell ref="GPJ25:GPL25"/>
    <mergeCell ref="GPM25:GPO25"/>
    <mergeCell ref="GPP25:GPR25"/>
    <mergeCell ref="GPS25:GPU25"/>
    <mergeCell ref="GPV25:GPX25"/>
    <mergeCell ref="GPY25:GQA25"/>
    <mergeCell ref="GQB25:GQD25"/>
    <mergeCell ref="GQE25:GQG25"/>
    <mergeCell ref="GQH25:GQJ25"/>
    <mergeCell ref="GWQ25:GWS25"/>
    <mergeCell ref="GWT25:GWV25"/>
    <mergeCell ref="GWW25:GWY25"/>
    <mergeCell ref="GWZ25:GXB25"/>
    <mergeCell ref="GXC25:GXE25"/>
    <mergeCell ref="GXF25:GXH25"/>
    <mergeCell ref="GXI25:GXK25"/>
    <mergeCell ref="GXL25:GXN25"/>
    <mergeCell ref="GXO25:GXQ25"/>
    <mergeCell ref="GVP25:GVR25"/>
    <mergeCell ref="GVS25:GVU25"/>
    <mergeCell ref="GVV25:GVX25"/>
    <mergeCell ref="GVY25:GWA25"/>
    <mergeCell ref="GWB25:GWD25"/>
    <mergeCell ref="GWE25:GWG25"/>
    <mergeCell ref="GWH25:GWJ25"/>
    <mergeCell ref="GWK25:GWM25"/>
    <mergeCell ref="GWN25:GWP25"/>
    <mergeCell ref="GUO25:GUQ25"/>
    <mergeCell ref="GUR25:GUT25"/>
    <mergeCell ref="GUU25:GUW25"/>
    <mergeCell ref="GUX25:GUZ25"/>
    <mergeCell ref="GVA25:GVC25"/>
    <mergeCell ref="GVD25:GVF25"/>
    <mergeCell ref="GVG25:GVI25"/>
    <mergeCell ref="GVJ25:GVL25"/>
    <mergeCell ref="GVM25:GVO25"/>
    <mergeCell ref="GTN25:GTP25"/>
    <mergeCell ref="GTQ25:GTS25"/>
    <mergeCell ref="GTT25:GTV25"/>
    <mergeCell ref="GTW25:GTY25"/>
    <mergeCell ref="GTZ25:GUB25"/>
    <mergeCell ref="GUC25:GUE25"/>
    <mergeCell ref="GUF25:GUH25"/>
    <mergeCell ref="GUI25:GUK25"/>
    <mergeCell ref="GUL25:GUN25"/>
    <mergeCell ref="HAU25:HAW25"/>
    <mergeCell ref="HAX25:HAZ25"/>
    <mergeCell ref="HBA25:HBC25"/>
    <mergeCell ref="HBD25:HBF25"/>
    <mergeCell ref="HBG25:HBI25"/>
    <mergeCell ref="HBJ25:HBL25"/>
    <mergeCell ref="HBM25:HBO25"/>
    <mergeCell ref="HBP25:HBR25"/>
    <mergeCell ref="HBS25:HBU25"/>
    <mergeCell ref="GZT25:GZV25"/>
    <mergeCell ref="GZW25:GZY25"/>
    <mergeCell ref="GZZ25:HAB25"/>
    <mergeCell ref="HAC25:HAE25"/>
    <mergeCell ref="HAF25:HAH25"/>
    <mergeCell ref="HAI25:HAK25"/>
    <mergeCell ref="HAL25:HAN25"/>
    <mergeCell ref="HAO25:HAQ25"/>
    <mergeCell ref="HAR25:HAT25"/>
    <mergeCell ref="GYS25:GYU25"/>
    <mergeCell ref="GYV25:GYX25"/>
    <mergeCell ref="GYY25:GZA25"/>
    <mergeCell ref="GZB25:GZD25"/>
    <mergeCell ref="GZE25:GZG25"/>
    <mergeCell ref="GZH25:GZJ25"/>
    <mergeCell ref="GZK25:GZM25"/>
    <mergeCell ref="GZN25:GZP25"/>
    <mergeCell ref="GZQ25:GZS25"/>
    <mergeCell ref="GXR25:GXT25"/>
    <mergeCell ref="GXU25:GXW25"/>
    <mergeCell ref="GXX25:GXZ25"/>
    <mergeCell ref="GYA25:GYC25"/>
    <mergeCell ref="GYD25:GYF25"/>
    <mergeCell ref="GYG25:GYI25"/>
    <mergeCell ref="GYJ25:GYL25"/>
    <mergeCell ref="GYM25:GYO25"/>
    <mergeCell ref="GYP25:GYR25"/>
    <mergeCell ref="HEY25:HFA25"/>
    <mergeCell ref="HFB25:HFD25"/>
    <mergeCell ref="HFE25:HFG25"/>
    <mergeCell ref="HFH25:HFJ25"/>
    <mergeCell ref="HFK25:HFM25"/>
    <mergeCell ref="HFN25:HFP25"/>
    <mergeCell ref="HFQ25:HFS25"/>
    <mergeCell ref="HFT25:HFV25"/>
    <mergeCell ref="HFW25:HFY25"/>
    <mergeCell ref="HDX25:HDZ25"/>
    <mergeCell ref="HEA25:HEC25"/>
    <mergeCell ref="HED25:HEF25"/>
    <mergeCell ref="HEG25:HEI25"/>
    <mergeCell ref="HEJ25:HEL25"/>
    <mergeCell ref="HEM25:HEO25"/>
    <mergeCell ref="HEP25:HER25"/>
    <mergeCell ref="HES25:HEU25"/>
    <mergeCell ref="HEV25:HEX25"/>
    <mergeCell ref="HCW25:HCY25"/>
    <mergeCell ref="HCZ25:HDB25"/>
    <mergeCell ref="HDC25:HDE25"/>
    <mergeCell ref="HDF25:HDH25"/>
    <mergeCell ref="HDI25:HDK25"/>
    <mergeCell ref="HDL25:HDN25"/>
    <mergeCell ref="HDO25:HDQ25"/>
    <mergeCell ref="HDR25:HDT25"/>
    <mergeCell ref="HDU25:HDW25"/>
    <mergeCell ref="HBV25:HBX25"/>
    <mergeCell ref="HBY25:HCA25"/>
    <mergeCell ref="HCB25:HCD25"/>
    <mergeCell ref="HCE25:HCG25"/>
    <mergeCell ref="HCH25:HCJ25"/>
    <mergeCell ref="HCK25:HCM25"/>
    <mergeCell ref="HCN25:HCP25"/>
    <mergeCell ref="HCQ25:HCS25"/>
    <mergeCell ref="HCT25:HCV25"/>
    <mergeCell ref="HJC25:HJE25"/>
    <mergeCell ref="HJF25:HJH25"/>
    <mergeCell ref="HJI25:HJK25"/>
    <mergeCell ref="HJL25:HJN25"/>
    <mergeCell ref="HJO25:HJQ25"/>
    <mergeCell ref="HJR25:HJT25"/>
    <mergeCell ref="HJU25:HJW25"/>
    <mergeCell ref="HJX25:HJZ25"/>
    <mergeCell ref="HKA25:HKC25"/>
    <mergeCell ref="HIB25:HID25"/>
    <mergeCell ref="HIE25:HIG25"/>
    <mergeCell ref="HIH25:HIJ25"/>
    <mergeCell ref="HIK25:HIM25"/>
    <mergeCell ref="HIN25:HIP25"/>
    <mergeCell ref="HIQ25:HIS25"/>
    <mergeCell ref="HIT25:HIV25"/>
    <mergeCell ref="HIW25:HIY25"/>
    <mergeCell ref="HIZ25:HJB25"/>
    <mergeCell ref="HHA25:HHC25"/>
    <mergeCell ref="HHD25:HHF25"/>
    <mergeCell ref="HHG25:HHI25"/>
    <mergeCell ref="HHJ25:HHL25"/>
    <mergeCell ref="HHM25:HHO25"/>
    <mergeCell ref="HHP25:HHR25"/>
    <mergeCell ref="HHS25:HHU25"/>
    <mergeCell ref="HHV25:HHX25"/>
    <mergeCell ref="HHY25:HIA25"/>
    <mergeCell ref="HFZ25:HGB25"/>
    <mergeCell ref="HGC25:HGE25"/>
    <mergeCell ref="HGF25:HGH25"/>
    <mergeCell ref="HGI25:HGK25"/>
    <mergeCell ref="HGL25:HGN25"/>
    <mergeCell ref="HGO25:HGQ25"/>
    <mergeCell ref="HGR25:HGT25"/>
    <mergeCell ref="HGU25:HGW25"/>
    <mergeCell ref="HGX25:HGZ25"/>
    <mergeCell ref="HNG25:HNI25"/>
    <mergeCell ref="HNJ25:HNL25"/>
    <mergeCell ref="HNM25:HNO25"/>
    <mergeCell ref="HNP25:HNR25"/>
    <mergeCell ref="HNS25:HNU25"/>
    <mergeCell ref="HNV25:HNX25"/>
    <mergeCell ref="HNY25:HOA25"/>
    <mergeCell ref="HOB25:HOD25"/>
    <mergeCell ref="HOE25:HOG25"/>
    <mergeCell ref="HMF25:HMH25"/>
    <mergeCell ref="HMI25:HMK25"/>
    <mergeCell ref="HML25:HMN25"/>
    <mergeCell ref="HMO25:HMQ25"/>
    <mergeCell ref="HMR25:HMT25"/>
    <mergeCell ref="HMU25:HMW25"/>
    <mergeCell ref="HMX25:HMZ25"/>
    <mergeCell ref="HNA25:HNC25"/>
    <mergeCell ref="HND25:HNF25"/>
    <mergeCell ref="HLE25:HLG25"/>
    <mergeCell ref="HLH25:HLJ25"/>
    <mergeCell ref="HLK25:HLM25"/>
    <mergeCell ref="HLN25:HLP25"/>
    <mergeCell ref="HLQ25:HLS25"/>
    <mergeCell ref="HLT25:HLV25"/>
    <mergeCell ref="HLW25:HLY25"/>
    <mergeCell ref="HLZ25:HMB25"/>
    <mergeCell ref="HMC25:HME25"/>
    <mergeCell ref="HKD25:HKF25"/>
    <mergeCell ref="HKG25:HKI25"/>
    <mergeCell ref="HKJ25:HKL25"/>
    <mergeCell ref="HKM25:HKO25"/>
    <mergeCell ref="HKP25:HKR25"/>
    <mergeCell ref="HKS25:HKU25"/>
    <mergeCell ref="HKV25:HKX25"/>
    <mergeCell ref="HKY25:HLA25"/>
    <mergeCell ref="HLB25:HLD25"/>
    <mergeCell ref="HRK25:HRM25"/>
    <mergeCell ref="HRN25:HRP25"/>
    <mergeCell ref="HRQ25:HRS25"/>
    <mergeCell ref="HRT25:HRV25"/>
    <mergeCell ref="HRW25:HRY25"/>
    <mergeCell ref="HRZ25:HSB25"/>
    <mergeCell ref="HSC25:HSE25"/>
    <mergeCell ref="HSF25:HSH25"/>
    <mergeCell ref="HSI25:HSK25"/>
    <mergeCell ref="HQJ25:HQL25"/>
    <mergeCell ref="HQM25:HQO25"/>
    <mergeCell ref="HQP25:HQR25"/>
    <mergeCell ref="HQS25:HQU25"/>
    <mergeCell ref="HQV25:HQX25"/>
    <mergeCell ref="HQY25:HRA25"/>
    <mergeCell ref="HRB25:HRD25"/>
    <mergeCell ref="HRE25:HRG25"/>
    <mergeCell ref="HRH25:HRJ25"/>
    <mergeCell ref="HPI25:HPK25"/>
    <mergeCell ref="HPL25:HPN25"/>
    <mergeCell ref="HPO25:HPQ25"/>
    <mergeCell ref="HPR25:HPT25"/>
    <mergeCell ref="HPU25:HPW25"/>
    <mergeCell ref="HPX25:HPZ25"/>
    <mergeCell ref="HQA25:HQC25"/>
    <mergeCell ref="HQD25:HQF25"/>
    <mergeCell ref="HQG25:HQI25"/>
    <mergeCell ref="HOH25:HOJ25"/>
    <mergeCell ref="HOK25:HOM25"/>
    <mergeCell ref="HON25:HOP25"/>
    <mergeCell ref="HOQ25:HOS25"/>
    <mergeCell ref="HOT25:HOV25"/>
    <mergeCell ref="HOW25:HOY25"/>
    <mergeCell ref="HOZ25:HPB25"/>
    <mergeCell ref="HPC25:HPE25"/>
    <mergeCell ref="HPF25:HPH25"/>
    <mergeCell ref="HVO25:HVQ25"/>
    <mergeCell ref="HVR25:HVT25"/>
    <mergeCell ref="HVU25:HVW25"/>
    <mergeCell ref="HVX25:HVZ25"/>
    <mergeCell ref="HWA25:HWC25"/>
    <mergeCell ref="HWD25:HWF25"/>
    <mergeCell ref="HWG25:HWI25"/>
    <mergeCell ref="HWJ25:HWL25"/>
    <mergeCell ref="HWM25:HWO25"/>
    <mergeCell ref="HUN25:HUP25"/>
    <mergeCell ref="HUQ25:HUS25"/>
    <mergeCell ref="HUT25:HUV25"/>
    <mergeCell ref="HUW25:HUY25"/>
    <mergeCell ref="HUZ25:HVB25"/>
    <mergeCell ref="HVC25:HVE25"/>
    <mergeCell ref="HVF25:HVH25"/>
    <mergeCell ref="HVI25:HVK25"/>
    <mergeCell ref="HVL25:HVN25"/>
    <mergeCell ref="HTM25:HTO25"/>
    <mergeCell ref="HTP25:HTR25"/>
    <mergeCell ref="HTS25:HTU25"/>
    <mergeCell ref="HTV25:HTX25"/>
    <mergeCell ref="HTY25:HUA25"/>
    <mergeCell ref="HUB25:HUD25"/>
    <mergeCell ref="HUE25:HUG25"/>
    <mergeCell ref="HUH25:HUJ25"/>
    <mergeCell ref="HUK25:HUM25"/>
    <mergeCell ref="HSL25:HSN25"/>
    <mergeCell ref="HSO25:HSQ25"/>
    <mergeCell ref="HSR25:HST25"/>
    <mergeCell ref="HSU25:HSW25"/>
    <mergeCell ref="HSX25:HSZ25"/>
    <mergeCell ref="HTA25:HTC25"/>
    <mergeCell ref="HTD25:HTF25"/>
    <mergeCell ref="HTG25:HTI25"/>
    <mergeCell ref="HTJ25:HTL25"/>
    <mergeCell ref="HZS25:HZU25"/>
    <mergeCell ref="HZV25:HZX25"/>
    <mergeCell ref="HZY25:IAA25"/>
    <mergeCell ref="IAB25:IAD25"/>
    <mergeCell ref="IAE25:IAG25"/>
    <mergeCell ref="IAH25:IAJ25"/>
    <mergeCell ref="IAK25:IAM25"/>
    <mergeCell ref="IAN25:IAP25"/>
    <mergeCell ref="IAQ25:IAS25"/>
    <mergeCell ref="HYR25:HYT25"/>
    <mergeCell ref="HYU25:HYW25"/>
    <mergeCell ref="HYX25:HYZ25"/>
    <mergeCell ref="HZA25:HZC25"/>
    <mergeCell ref="HZD25:HZF25"/>
    <mergeCell ref="HZG25:HZI25"/>
    <mergeCell ref="HZJ25:HZL25"/>
    <mergeCell ref="HZM25:HZO25"/>
    <mergeCell ref="HZP25:HZR25"/>
    <mergeCell ref="HXQ25:HXS25"/>
    <mergeCell ref="HXT25:HXV25"/>
    <mergeCell ref="HXW25:HXY25"/>
    <mergeCell ref="HXZ25:HYB25"/>
    <mergeCell ref="HYC25:HYE25"/>
    <mergeCell ref="HYF25:HYH25"/>
    <mergeCell ref="HYI25:HYK25"/>
    <mergeCell ref="HYL25:HYN25"/>
    <mergeCell ref="HYO25:HYQ25"/>
    <mergeCell ref="HWP25:HWR25"/>
    <mergeCell ref="HWS25:HWU25"/>
    <mergeCell ref="HWV25:HWX25"/>
    <mergeCell ref="HWY25:HXA25"/>
    <mergeCell ref="HXB25:HXD25"/>
    <mergeCell ref="HXE25:HXG25"/>
    <mergeCell ref="HXH25:HXJ25"/>
    <mergeCell ref="HXK25:HXM25"/>
    <mergeCell ref="HXN25:HXP25"/>
    <mergeCell ref="IDW25:IDY25"/>
    <mergeCell ref="IDZ25:IEB25"/>
    <mergeCell ref="IEC25:IEE25"/>
    <mergeCell ref="IEF25:IEH25"/>
    <mergeCell ref="IEI25:IEK25"/>
    <mergeCell ref="IEL25:IEN25"/>
    <mergeCell ref="IEO25:IEQ25"/>
    <mergeCell ref="IER25:IET25"/>
    <mergeCell ref="IEU25:IEW25"/>
    <mergeCell ref="ICV25:ICX25"/>
    <mergeCell ref="ICY25:IDA25"/>
    <mergeCell ref="IDB25:IDD25"/>
    <mergeCell ref="IDE25:IDG25"/>
    <mergeCell ref="IDH25:IDJ25"/>
    <mergeCell ref="IDK25:IDM25"/>
    <mergeCell ref="IDN25:IDP25"/>
    <mergeCell ref="IDQ25:IDS25"/>
    <mergeCell ref="IDT25:IDV25"/>
    <mergeCell ref="IBU25:IBW25"/>
    <mergeCell ref="IBX25:IBZ25"/>
    <mergeCell ref="ICA25:ICC25"/>
    <mergeCell ref="ICD25:ICF25"/>
    <mergeCell ref="ICG25:ICI25"/>
    <mergeCell ref="ICJ25:ICL25"/>
    <mergeCell ref="ICM25:ICO25"/>
    <mergeCell ref="ICP25:ICR25"/>
    <mergeCell ref="ICS25:ICU25"/>
    <mergeCell ref="IAT25:IAV25"/>
    <mergeCell ref="IAW25:IAY25"/>
    <mergeCell ref="IAZ25:IBB25"/>
    <mergeCell ref="IBC25:IBE25"/>
    <mergeCell ref="IBF25:IBH25"/>
    <mergeCell ref="IBI25:IBK25"/>
    <mergeCell ref="IBL25:IBN25"/>
    <mergeCell ref="IBO25:IBQ25"/>
    <mergeCell ref="IBR25:IBT25"/>
    <mergeCell ref="IIA25:IIC25"/>
    <mergeCell ref="IID25:IIF25"/>
    <mergeCell ref="IIG25:III25"/>
    <mergeCell ref="IIJ25:IIL25"/>
    <mergeCell ref="IIM25:IIO25"/>
    <mergeCell ref="IIP25:IIR25"/>
    <mergeCell ref="IIS25:IIU25"/>
    <mergeCell ref="IIV25:IIX25"/>
    <mergeCell ref="IIY25:IJA25"/>
    <mergeCell ref="IGZ25:IHB25"/>
    <mergeCell ref="IHC25:IHE25"/>
    <mergeCell ref="IHF25:IHH25"/>
    <mergeCell ref="IHI25:IHK25"/>
    <mergeCell ref="IHL25:IHN25"/>
    <mergeCell ref="IHO25:IHQ25"/>
    <mergeCell ref="IHR25:IHT25"/>
    <mergeCell ref="IHU25:IHW25"/>
    <mergeCell ref="IHX25:IHZ25"/>
    <mergeCell ref="IFY25:IGA25"/>
    <mergeCell ref="IGB25:IGD25"/>
    <mergeCell ref="IGE25:IGG25"/>
    <mergeCell ref="IGH25:IGJ25"/>
    <mergeCell ref="IGK25:IGM25"/>
    <mergeCell ref="IGN25:IGP25"/>
    <mergeCell ref="IGQ25:IGS25"/>
    <mergeCell ref="IGT25:IGV25"/>
    <mergeCell ref="IGW25:IGY25"/>
    <mergeCell ref="IEX25:IEZ25"/>
    <mergeCell ref="IFA25:IFC25"/>
    <mergeCell ref="IFD25:IFF25"/>
    <mergeCell ref="IFG25:IFI25"/>
    <mergeCell ref="IFJ25:IFL25"/>
    <mergeCell ref="IFM25:IFO25"/>
    <mergeCell ref="IFP25:IFR25"/>
    <mergeCell ref="IFS25:IFU25"/>
    <mergeCell ref="IFV25:IFX25"/>
    <mergeCell ref="IME25:IMG25"/>
    <mergeCell ref="IMH25:IMJ25"/>
    <mergeCell ref="IMK25:IMM25"/>
    <mergeCell ref="IMN25:IMP25"/>
    <mergeCell ref="IMQ25:IMS25"/>
    <mergeCell ref="IMT25:IMV25"/>
    <mergeCell ref="IMW25:IMY25"/>
    <mergeCell ref="IMZ25:INB25"/>
    <mergeCell ref="INC25:INE25"/>
    <mergeCell ref="ILD25:ILF25"/>
    <mergeCell ref="ILG25:ILI25"/>
    <mergeCell ref="ILJ25:ILL25"/>
    <mergeCell ref="ILM25:ILO25"/>
    <mergeCell ref="ILP25:ILR25"/>
    <mergeCell ref="ILS25:ILU25"/>
    <mergeCell ref="ILV25:ILX25"/>
    <mergeCell ref="ILY25:IMA25"/>
    <mergeCell ref="IMB25:IMD25"/>
    <mergeCell ref="IKC25:IKE25"/>
    <mergeCell ref="IKF25:IKH25"/>
    <mergeCell ref="IKI25:IKK25"/>
    <mergeCell ref="IKL25:IKN25"/>
    <mergeCell ref="IKO25:IKQ25"/>
    <mergeCell ref="IKR25:IKT25"/>
    <mergeCell ref="IKU25:IKW25"/>
    <mergeCell ref="IKX25:IKZ25"/>
    <mergeCell ref="ILA25:ILC25"/>
    <mergeCell ref="IJB25:IJD25"/>
    <mergeCell ref="IJE25:IJG25"/>
    <mergeCell ref="IJH25:IJJ25"/>
    <mergeCell ref="IJK25:IJM25"/>
    <mergeCell ref="IJN25:IJP25"/>
    <mergeCell ref="IJQ25:IJS25"/>
    <mergeCell ref="IJT25:IJV25"/>
    <mergeCell ref="IJW25:IJY25"/>
    <mergeCell ref="IJZ25:IKB25"/>
    <mergeCell ref="IQI25:IQK25"/>
    <mergeCell ref="IQL25:IQN25"/>
    <mergeCell ref="IQO25:IQQ25"/>
    <mergeCell ref="IQR25:IQT25"/>
    <mergeCell ref="IQU25:IQW25"/>
    <mergeCell ref="IQX25:IQZ25"/>
    <mergeCell ref="IRA25:IRC25"/>
    <mergeCell ref="IRD25:IRF25"/>
    <mergeCell ref="IRG25:IRI25"/>
    <mergeCell ref="IPH25:IPJ25"/>
    <mergeCell ref="IPK25:IPM25"/>
    <mergeCell ref="IPN25:IPP25"/>
    <mergeCell ref="IPQ25:IPS25"/>
    <mergeCell ref="IPT25:IPV25"/>
    <mergeCell ref="IPW25:IPY25"/>
    <mergeCell ref="IPZ25:IQB25"/>
    <mergeCell ref="IQC25:IQE25"/>
    <mergeCell ref="IQF25:IQH25"/>
    <mergeCell ref="IOG25:IOI25"/>
    <mergeCell ref="IOJ25:IOL25"/>
    <mergeCell ref="IOM25:IOO25"/>
    <mergeCell ref="IOP25:IOR25"/>
    <mergeCell ref="IOS25:IOU25"/>
    <mergeCell ref="IOV25:IOX25"/>
    <mergeCell ref="IOY25:IPA25"/>
    <mergeCell ref="IPB25:IPD25"/>
    <mergeCell ref="IPE25:IPG25"/>
    <mergeCell ref="INF25:INH25"/>
    <mergeCell ref="INI25:INK25"/>
    <mergeCell ref="INL25:INN25"/>
    <mergeCell ref="INO25:INQ25"/>
    <mergeCell ref="INR25:INT25"/>
    <mergeCell ref="INU25:INW25"/>
    <mergeCell ref="INX25:INZ25"/>
    <mergeCell ref="IOA25:IOC25"/>
    <mergeCell ref="IOD25:IOF25"/>
    <mergeCell ref="IUM25:IUO25"/>
    <mergeCell ref="IUP25:IUR25"/>
    <mergeCell ref="IUS25:IUU25"/>
    <mergeCell ref="IUV25:IUX25"/>
    <mergeCell ref="IUY25:IVA25"/>
    <mergeCell ref="IVB25:IVD25"/>
    <mergeCell ref="IVE25:IVG25"/>
    <mergeCell ref="IVH25:IVJ25"/>
    <mergeCell ref="IVK25:IVM25"/>
    <mergeCell ref="ITL25:ITN25"/>
    <mergeCell ref="ITO25:ITQ25"/>
    <mergeCell ref="ITR25:ITT25"/>
    <mergeCell ref="ITU25:ITW25"/>
    <mergeCell ref="ITX25:ITZ25"/>
    <mergeCell ref="IUA25:IUC25"/>
    <mergeCell ref="IUD25:IUF25"/>
    <mergeCell ref="IUG25:IUI25"/>
    <mergeCell ref="IUJ25:IUL25"/>
    <mergeCell ref="ISK25:ISM25"/>
    <mergeCell ref="ISN25:ISP25"/>
    <mergeCell ref="ISQ25:ISS25"/>
    <mergeCell ref="IST25:ISV25"/>
    <mergeCell ref="ISW25:ISY25"/>
    <mergeCell ref="ISZ25:ITB25"/>
    <mergeCell ref="ITC25:ITE25"/>
    <mergeCell ref="ITF25:ITH25"/>
    <mergeCell ref="ITI25:ITK25"/>
    <mergeCell ref="IRJ25:IRL25"/>
    <mergeCell ref="IRM25:IRO25"/>
    <mergeCell ref="IRP25:IRR25"/>
    <mergeCell ref="IRS25:IRU25"/>
    <mergeCell ref="IRV25:IRX25"/>
    <mergeCell ref="IRY25:ISA25"/>
    <mergeCell ref="ISB25:ISD25"/>
    <mergeCell ref="ISE25:ISG25"/>
    <mergeCell ref="ISH25:ISJ25"/>
    <mergeCell ref="IYQ25:IYS25"/>
    <mergeCell ref="IYT25:IYV25"/>
    <mergeCell ref="IYW25:IYY25"/>
    <mergeCell ref="IYZ25:IZB25"/>
    <mergeCell ref="IZC25:IZE25"/>
    <mergeCell ref="IZF25:IZH25"/>
    <mergeCell ref="IZI25:IZK25"/>
    <mergeCell ref="IZL25:IZN25"/>
    <mergeCell ref="IZO25:IZQ25"/>
    <mergeCell ref="IXP25:IXR25"/>
    <mergeCell ref="IXS25:IXU25"/>
    <mergeCell ref="IXV25:IXX25"/>
    <mergeCell ref="IXY25:IYA25"/>
    <mergeCell ref="IYB25:IYD25"/>
    <mergeCell ref="IYE25:IYG25"/>
    <mergeCell ref="IYH25:IYJ25"/>
    <mergeCell ref="IYK25:IYM25"/>
    <mergeCell ref="IYN25:IYP25"/>
    <mergeCell ref="IWO25:IWQ25"/>
    <mergeCell ref="IWR25:IWT25"/>
    <mergeCell ref="IWU25:IWW25"/>
    <mergeCell ref="IWX25:IWZ25"/>
    <mergeCell ref="IXA25:IXC25"/>
    <mergeCell ref="IXD25:IXF25"/>
    <mergeCell ref="IXG25:IXI25"/>
    <mergeCell ref="IXJ25:IXL25"/>
    <mergeCell ref="IXM25:IXO25"/>
    <mergeCell ref="IVN25:IVP25"/>
    <mergeCell ref="IVQ25:IVS25"/>
    <mergeCell ref="IVT25:IVV25"/>
    <mergeCell ref="IVW25:IVY25"/>
    <mergeCell ref="IVZ25:IWB25"/>
    <mergeCell ref="IWC25:IWE25"/>
    <mergeCell ref="IWF25:IWH25"/>
    <mergeCell ref="IWI25:IWK25"/>
    <mergeCell ref="IWL25:IWN25"/>
    <mergeCell ref="JCU25:JCW25"/>
    <mergeCell ref="JCX25:JCZ25"/>
    <mergeCell ref="JDA25:JDC25"/>
    <mergeCell ref="JDD25:JDF25"/>
    <mergeCell ref="JDG25:JDI25"/>
    <mergeCell ref="JDJ25:JDL25"/>
    <mergeCell ref="JDM25:JDO25"/>
    <mergeCell ref="JDP25:JDR25"/>
    <mergeCell ref="JDS25:JDU25"/>
    <mergeCell ref="JBT25:JBV25"/>
    <mergeCell ref="JBW25:JBY25"/>
    <mergeCell ref="JBZ25:JCB25"/>
    <mergeCell ref="JCC25:JCE25"/>
    <mergeCell ref="JCF25:JCH25"/>
    <mergeCell ref="JCI25:JCK25"/>
    <mergeCell ref="JCL25:JCN25"/>
    <mergeCell ref="JCO25:JCQ25"/>
    <mergeCell ref="JCR25:JCT25"/>
    <mergeCell ref="JAS25:JAU25"/>
    <mergeCell ref="JAV25:JAX25"/>
    <mergeCell ref="JAY25:JBA25"/>
    <mergeCell ref="JBB25:JBD25"/>
    <mergeCell ref="JBE25:JBG25"/>
    <mergeCell ref="JBH25:JBJ25"/>
    <mergeCell ref="JBK25:JBM25"/>
    <mergeCell ref="JBN25:JBP25"/>
    <mergeCell ref="JBQ25:JBS25"/>
    <mergeCell ref="IZR25:IZT25"/>
    <mergeCell ref="IZU25:IZW25"/>
    <mergeCell ref="IZX25:IZZ25"/>
    <mergeCell ref="JAA25:JAC25"/>
    <mergeCell ref="JAD25:JAF25"/>
    <mergeCell ref="JAG25:JAI25"/>
    <mergeCell ref="JAJ25:JAL25"/>
    <mergeCell ref="JAM25:JAO25"/>
    <mergeCell ref="JAP25:JAR25"/>
    <mergeCell ref="JGY25:JHA25"/>
    <mergeCell ref="JHB25:JHD25"/>
    <mergeCell ref="JHE25:JHG25"/>
    <mergeCell ref="JHH25:JHJ25"/>
    <mergeCell ref="JHK25:JHM25"/>
    <mergeCell ref="JHN25:JHP25"/>
    <mergeCell ref="JHQ25:JHS25"/>
    <mergeCell ref="JHT25:JHV25"/>
    <mergeCell ref="JHW25:JHY25"/>
    <mergeCell ref="JFX25:JFZ25"/>
    <mergeCell ref="JGA25:JGC25"/>
    <mergeCell ref="JGD25:JGF25"/>
    <mergeCell ref="JGG25:JGI25"/>
    <mergeCell ref="JGJ25:JGL25"/>
    <mergeCell ref="JGM25:JGO25"/>
    <mergeCell ref="JGP25:JGR25"/>
    <mergeCell ref="JGS25:JGU25"/>
    <mergeCell ref="JGV25:JGX25"/>
    <mergeCell ref="JEW25:JEY25"/>
    <mergeCell ref="JEZ25:JFB25"/>
    <mergeCell ref="JFC25:JFE25"/>
    <mergeCell ref="JFF25:JFH25"/>
    <mergeCell ref="JFI25:JFK25"/>
    <mergeCell ref="JFL25:JFN25"/>
    <mergeCell ref="JFO25:JFQ25"/>
    <mergeCell ref="JFR25:JFT25"/>
    <mergeCell ref="JFU25:JFW25"/>
    <mergeCell ref="JDV25:JDX25"/>
    <mergeCell ref="JDY25:JEA25"/>
    <mergeCell ref="JEB25:JED25"/>
    <mergeCell ref="JEE25:JEG25"/>
    <mergeCell ref="JEH25:JEJ25"/>
    <mergeCell ref="JEK25:JEM25"/>
    <mergeCell ref="JEN25:JEP25"/>
    <mergeCell ref="JEQ25:JES25"/>
    <mergeCell ref="JET25:JEV25"/>
    <mergeCell ref="JLC25:JLE25"/>
    <mergeCell ref="JLF25:JLH25"/>
    <mergeCell ref="JLI25:JLK25"/>
    <mergeCell ref="JLL25:JLN25"/>
    <mergeCell ref="JLO25:JLQ25"/>
    <mergeCell ref="JLR25:JLT25"/>
    <mergeCell ref="JLU25:JLW25"/>
    <mergeCell ref="JLX25:JLZ25"/>
    <mergeCell ref="JMA25:JMC25"/>
    <mergeCell ref="JKB25:JKD25"/>
    <mergeCell ref="JKE25:JKG25"/>
    <mergeCell ref="JKH25:JKJ25"/>
    <mergeCell ref="JKK25:JKM25"/>
    <mergeCell ref="JKN25:JKP25"/>
    <mergeCell ref="JKQ25:JKS25"/>
    <mergeCell ref="JKT25:JKV25"/>
    <mergeCell ref="JKW25:JKY25"/>
    <mergeCell ref="JKZ25:JLB25"/>
    <mergeCell ref="JJA25:JJC25"/>
    <mergeCell ref="JJD25:JJF25"/>
    <mergeCell ref="JJG25:JJI25"/>
    <mergeCell ref="JJJ25:JJL25"/>
    <mergeCell ref="JJM25:JJO25"/>
    <mergeCell ref="JJP25:JJR25"/>
    <mergeCell ref="JJS25:JJU25"/>
    <mergeCell ref="JJV25:JJX25"/>
    <mergeCell ref="JJY25:JKA25"/>
    <mergeCell ref="JHZ25:JIB25"/>
    <mergeCell ref="JIC25:JIE25"/>
    <mergeCell ref="JIF25:JIH25"/>
    <mergeCell ref="JII25:JIK25"/>
    <mergeCell ref="JIL25:JIN25"/>
    <mergeCell ref="JIO25:JIQ25"/>
    <mergeCell ref="JIR25:JIT25"/>
    <mergeCell ref="JIU25:JIW25"/>
    <mergeCell ref="JIX25:JIZ25"/>
    <mergeCell ref="JPG25:JPI25"/>
    <mergeCell ref="JPJ25:JPL25"/>
    <mergeCell ref="JPM25:JPO25"/>
    <mergeCell ref="JPP25:JPR25"/>
    <mergeCell ref="JPS25:JPU25"/>
    <mergeCell ref="JPV25:JPX25"/>
    <mergeCell ref="JPY25:JQA25"/>
    <mergeCell ref="JQB25:JQD25"/>
    <mergeCell ref="JQE25:JQG25"/>
    <mergeCell ref="JOF25:JOH25"/>
    <mergeCell ref="JOI25:JOK25"/>
    <mergeCell ref="JOL25:JON25"/>
    <mergeCell ref="JOO25:JOQ25"/>
    <mergeCell ref="JOR25:JOT25"/>
    <mergeCell ref="JOU25:JOW25"/>
    <mergeCell ref="JOX25:JOZ25"/>
    <mergeCell ref="JPA25:JPC25"/>
    <mergeCell ref="JPD25:JPF25"/>
    <mergeCell ref="JNE25:JNG25"/>
    <mergeCell ref="JNH25:JNJ25"/>
    <mergeCell ref="JNK25:JNM25"/>
    <mergeCell ref="JNN25:JNP25"/>
    <mergeCell ref="JNQ25:JNS25"/>
    <mergeCell ref="JNT25:JNV25"/>
    <mergeCell ref="JNW25:JNY25"/>
    <mergeCell ref="JNZ25:JOB25"/>
    <mergeCell ref="JOC25:JOE25"/>
    <mergeCell ref="JMD25:JMF25"/>
    <mergeCell ref="JMG25:JMI25"/>
    <mergeCell ref="JMJ25:JML25"/>
    <mergeCell ref="JMM25:JMO25"/>
    <mergeCell ref="JMP25:JMR25"/>
    <mergeCell ref="JMS25:JMU25"/>
    <mergeCell ref="JMV25:JMX25"/>
    <mergeCell ref="JMY25:JNA25"/>
    <mergeCell ref="JNB25:JND25"/>
    <mergeCell ref="JTK25:JTM25"/>
    <mergeCell ref="JTN25:JTP25"/>
    <mergeCell ref="JTQ25:JTS25"/>
    <mergeCell ref="JTT25:JTV25"/>
    <mergeCell ref="JTW25:JTY25"/>
    <mergeCell ref="JTZ25:JUB25"/>
    <mergeCell ref="JUC25:JUE25"/>
    <mergeCell ref="JUF25:JUH25"/>
    <mergeCell ref="JUI25:JUK25"/>
    <mergeCell ref="JSJ25:JSL25"/>
    <mergeCell ref="JSM25:JSO25"/>
    <mergeCell ref="JSP25:JSR25"/>
    <mergeCell ref="JSS25:JSU25"/>
    <mergeCell ref="JSV25:JSX25"/>
    <mergeCell ref="JSY25:JTA25"/>
    <mergeCell ref="JTB25:JTD25"/>
    <mergeCell ref="JTE25:JTG25"/>
    <mergeCell ref="JTH25:JTJ25"/>
    <mergeCell ref="JRI25:JRK25"/>
    <mergeCell ref="JRL25:JRN25"/>
    <mergeCell ref="JRO25:JRQ25"/>
    <mergeCell ref="JRR25:JRT25"/>
    <mergeCell ref="JRU25:JRW25"/>
    <mergeCell ref="JRX25:JRZ25"/>
    <mergeCell ref="JSA25:JSC25"/>
    <mergeCell ref="JSD25:JSF25"/>
    <mergeCell ref="JSG25:JSI25"/>
    <mergeCell ref="JQH25:JQJ25"/>
    <mergeCell ref="JQK25:JQM25"/>
    <mergeCell ref="JQN25:JQP25"/>
    <mergeCell ref="JQQ25:JQS25"/>
    <mergeCell ref="JQT25:JQV25"/>
    <mergeCell ref="JQW25:JQY25"/>
    <mergeCell ref="JQZ25:JRB25"/>
    <mergeCell ref="JRC25:JRE25"/>
    <mergeCell ref="JRF25:JRH25"/>
    <mergeCell ref="JXO25:JXQ25"/>
    <mergeCell ref="JXR25:JXT25"/>
    <mergeCell ref="JXU25:JXW25"/>
    <mergeCell ref="JXX25:JXZ25"/>
    <mergeCell ref="JYA25:JYC25"/>
    <mergeCell ref="JYD25:JYF25"/>
    <mergeCell ref="JYG25:JYI25"/>
    <mergeCell ref="JYJ25:JYL25"/>
    <mergeCell ref="JYM25:JYO25"/>
    <mergeCell ref="JWN25:JWP25"/>
    <mergeCell ref="JWQ25:JWS25"/>
    <mergeCell ref="JWT25:JWV25"/>
    <mergeCell ref="JWW25:JWY25"/>
    <mergeCell ref="JWZ25:JXB25"/>
    <mergeCell ref="JXC25:JXE25"/>
    <mergeCell ref="JXF25:JXH25"/>
    <mergeCell ref="JXI25:JXK25"/>
    <mergeCell ref="JXL25:JXN25"/>
    <mergeCell ref="JVM25:JVO25"/>
    <mergeCell ref="JVP25:JVR25"/>
    <mergeCell ref="JVS25:JVU25"/>
    <mergeCell ref="JVV25:JVX25"/>
    <mergeCell ref="JVY25:JWA25"/>
    <mergeCell ref="JWB25:JWD25"/>
    <mergeCell ref="JWE25:JWG25"/>
    <mergeCell ref="JWH25:JWJ25"/>
    <mergeCell ref="JWK25:JWM25"/>
    <mergeCell ref="JUL25:JUN25"/>
    <mergeCell ref="JUO25:JUQ25"/>
    <mergeCell ref="JUR25:JUT25"/>
    <mergeCell ref="JUU25:JUW25"/>
    <mergeCell ref="JUX25:JUZ25"/>
    <mergeCell ref="JVA25:JVC25"/>
    <mergeCell ref="JVD25:JVF25"/>
    <mergeCell ref="JVG25:JVI25"/>
    <mergeCell ref="JVJ25:JVL25"/>
    <mergeCell ref="KBS25:KBU25"/>
    <mergeCell ref="KBV25:KBX25"/>
    <mergeCell ref="KBY25:KCA25"/>
    <mergeCell ref="KCB25:KCD25"/>
    <mergeCell ref="KCE25:KCG25"/>
    <mergeCell ref="KCH25:KCJ25"/>
    <mergeCell ref="KCK25:KCM25"/>
    <mergeCell ref="KCN25:KCP25"/>
    <mergeCell ref="KCQ25:KCS25"/>
    <mergeCell ref="KAR25:KAT25"/>
    <mergeCell ref="KAU25:KAW25"/>
    <mergeCell ref="KAX25:KAZ25"/>
    <mergeCell ref="KBA25:KBC25"/>
    <mergeCell ref="KBD25:KBF25"/>
    <mergeCell ref="KBG25:KBI25"/>
    <mergeCell ref="KBJ25:KBL25"/>
    <mergeCell ref="KBM25:KBO25"/>
    <mergeCell ref="KBP25:KBR25"/>
    <mergeCell ref="JZQ25:JZS25"/>
    <mergeCell ref="JZT25:JZV25"/>
    <mergeCell ref="JZW25:JZY25"/>
    <mergeCell ref="JZZ25:KAB25"/>
    <mergeCell ref="KAC25:KAE25"/>
    <mergeCell ref="KAF25:KAH25"/>
    <mergeCell ref="KAI25:KAK25"/>
    <mergeCell ref="KAL25:KAN25"/>
    <mergeCell ref="KAO25:KAQ25"/>
    <mergeCell ref="JYP25:JYR25"/>
    <mergeCell ref="JYS25:JYU25"/>
    <mergeCell ref="JYV25:JYX25"/>
    <mergeCell ref="JYY25:JZA25"/>
    <mergeCell ref="JZB25:JZD25"/>
    <mergeCell ref="JZE25:JZG25"/>
    <mergeCell ref="JZH25:JZJ25"/>
    <mergeCell ref="JZK25:JZM25"/>
    <mergeCell ref="JZN25:JZP25"/>
    <mergeCell ref="KFW25:KFY25"/>
    <mergeCell ref="KFZ25:KGB25"/>
    <mergeCell ref="KGC25:KGE25"/>
    <mergeCell ref="KGF25:KGH25"/>
    <mergeCell ref="KGI25:KGK25"/>
    <mergeCell ref="KGL25:KGN25"/>
    <mergeCell ref="KGO25:KGQ25"/>
    <mergeCell ref="KGR25:KGT25"/>
    <mergeCell ref="KGU25:KGW25"/>
    <mergeCell ref="KEV25:KEX25"/>
    <mergeCell ref="KEY25:KFA25"/>
    <mergeCell ref="KFB25:KFD25"/>
    <mergeCell ref="KFE25:KFG25"/>
    <mergeCell ref="KFH25:KFJ25"/>
    <mergeCell ref="KFK25:KFM25"/>
    <mergeCell ref="KFN25:KFP25"/>
    <mergeCell ref="KFQ25:KFS25"/>
    <mergeCell ref="KFT25:KFV25"/>
    <mergeCell ref="KDU25:KDW25"/>
    <mergeCell ref="KDX25:KDZ25"/>
    <mergeCell ref="KEA25:KEC25"/>
    <mergeCell ref="KED25:KEF25"/>
    <mergeCell ref="KEG25:KEI25"/>
    <mergeCell ref="KEJ25:KEL25"/>
    <mergeCell ref="KEM25:KEO25"/>
    <mergeCell ref="KEP25:KER25"/>
    <mergeCell ref="KES25:KEU25"/>
    <mergeCell ref="KCT25:KCV25"/>
    <mergeCell ref="KCW25:KCY25"/>
    <mergeCell ref="KCZ25:KDB25"/>
    <mergeCell ref="KDC25:KDE25"/>
    <mergeCell ref="KDF25:KDH25"/>
    <mergeCell ref="KDI25:KDK25"/>
    <mergeCell ref="KDL25:KDN25"/>
    <mergeCell ref="KDO25:KDQ25"/>
    <mergeCell ref="KDR25:KDT25"/>
    <mergeCell ref="KKA25:KKC25"/>
    <mergeCell ref="KKD25:KKF25"/>
    <mergeCell ref="KKG25:KKI25"/>
    <mergeCell ref="KKJ25:KKL25"/>
    <mergeCell ref="KKM25:KKO25"/>
    <mergeCell ref="KKP25:KKR25"/>
    <mergeCell ref="KKS25:KKU25"/>
    <mergeCell ref="KKV25:KKX25"/>
    <mergeCell ref="KKY25:KLA25"/>
    <mergeCell ref="KIZ25:KJB25"/>
    <mergeCell ref="KJC25:KJE25"/>
    <mergeCell ref="KJF25:KJH25"/>
    <mergeCell ref="KJI25:KJK25"/>
    <mergeCell ref="KJL25:KJN25"/>
    <mergeCell ref="KJO25:KJQ25"/>
    <mergeCell ref="KJR25:KJT25"/>
    <mergeCell ref="KJU25:KJW25"/>
    <mergeCell ref="KJX25:KJZ25"/>
    <mergeCell ref="KHY25:KIA25"/>
    <mergeCell ref="KIB25:KID25"/>
    <mergeCell ref="KIE25:KIG25"/>
    <mergeCell ref="KIH25:KIJ25"/>
    <mergeCell ref="KIK25:KIM25"/>
    <mergeCell ref="KIN25:KIP25"/>
    <mergeCell ref="KIQ25:KIS25"/>
    <mergeCell ref="KIT25:KIV25"/>
    <mergeCell ref="KIW25:KIY25"/>
    <mergeCell ref="KGX25:KGZ25"/>
    <mergeCell ref="KHA25:KHC25"/>
    <mergeCell ref="KHD25:KHF25"/>
    <mergeCell ref="KHG25:KHI25"/>
    <mergeCell ref="KHJ25:KHL25"/>
    <mergeCell ref="KHM25:KHO25"/>
    <mergeCell ref="KHP25:KHR25"/>
    <mergeCell ref="KHS25:KHU25"/>
    <mergeCell ref="KHV25:KHX25"/>
    <mergeCell ref="KOE25:KOG25"/>
    <mergeCell ref="KOH25:KOJ25"/>
    <mergeCell ref="KOK25:KOM25"/>
    <mergeCell ref="KON25:KOP25"/>
    <mergeCell ref="KOQ25:KOS25"/>
    <mergeCell ref="KOT25:KOV25"/>
    <mergeCell ref="KOW25:KOY25"/>
    <mergeCell ref="KOZ25:KPB25"/>
    <mergeCell ref="KPC25:KPE25"/>
    <mergeCell ref="KND25:KNF25"/>
    <mergeCell ref="KNG25:KNI25"/>
    <mergeCell ref="KNJ25:KNL25"/>
    <mergeCell ref="KNM25:KNO25"/>
    <mergeCell ref="KNP25:KNR25"/>
    <mergeCell ref="KNS25:KNU25"/>
    <mergeCell ref="KNV25:KNX25"/>
    <mergeCell ref="KNY25:KOA25"/>
    <mergeCell ref="KOB25:KOD25"/>
    <mergeCell ref="KMC25:KME25"/>
    <mergeCell ref="KMF25:KMH25"/>
    <mergeCell ref="KMI25:KMK25"/>
    <mergeCell ref="KML25:KMN25"/>
    <mergeCell ref="KMO25:KMQ25"/>
    <mergeCell ref="KMR25:KMT25"/>
    <mergeCell ref="KMU25:KMW25"/>
    <mergeCell ref="KMX25:KMZ25"/>
    <mergeCell ref="KNA25:KNC25"/>
    <mergeCell ref="KLB25:KLD25"/>
    <mergeCell ref="KLE25:KLG25"/>
    <mergeCell ref="KLH25:KLJ25"/>
    <mergeCell ref="KLK25:KLM25"/>
    <mergeCell ref="KLN25:KLP25"/>
    <mergeCell ref="KLQ25:KLS25"/>
    <mergeCell ref="KLT25:KLV25"/>
    <mergeCell ref="KLW25:KLY25"/>
    <mergeCell ref="KLZ25:KMB25"/>
    <mergeCell ref="KSI25:KSK25"/>
    <mergeCell ref="KSL25:KSN25"/>
    <mergeCell ref="KSO25:KSQ25"/>
    <mergeCell ref="KSR25:KST25"/>
    <mergeCell ref="KSU25:KSW25"/>
    <mergeCell ref="KSX25:KSZ25"/>
    <mergeCell ref="KTA25:KTC25"/>
    <mergeCell ref="KTD25:KTF25"/>
    <mergeCell ref="KTG25:KTI25"/>
    <mergeCell ref="KRH25:KRJ25"/>
    <mergeCell ref="KRK25:KRM25"/>
    <mergeCell ref="KRN25:KRP25"/>
    <mergeCell ref="KRQ25:KRS25"/>
    <mergeCell ref="KRT25:KRV25"/>
    <mergeCell ref="KRW25:KRY25"/>
    <mergeCell ref="KRZ25:KSB25"/>
    <mergeCell ref="KSC25:KSE25"/>
    <mergeCell ref="KSF25:KSH25"/>
    <mergeCell ref="KQG25:KQI25"/>
    <mergeCell ref="KQJ25:KQL25"/>
    <mergeCell ref="KQM25:KQO25"/>
    <mergeCell ref="KQP25:KQR25"/>
    <mergeCell ref="KQS25:KQU25"/>
    <mergeCell ref="KQV25:KQX25"/>
    <mergeCell ref="KQY25:KRA25"/>
    <mergeCell ref="KRB25:KRD25"/>
    <mergeCell ref="KRE25:KRG25"/>
    <mergeCell ref="KPF25:KPH25"/>
    <mergeCell ref="KPI25:KPK25"/>
    <mergeCell ref="KPL25:KPN25"/>
    <mergeCell ref="KPO25:KPQ25"/>
    <mergeCell ref="KPR25:KPT25"/>
    <mergeCell ref="KPU25:KPW25"/>
    <mergeCell ref="KPX25:KPZ25"/>
    <mergeCell ref="KQA25:KQC25"/>
    <mergeCell ref="KQD25:KQF25"/>
    <mergeCell ref="KWM25:KWO25"/>
    <mergeCell ref="KWP25:KWR25"/>
    <mergeCell ref="KWS25:KWU25"/>
    <mergeCell ref="KWV25:KWX25"/>
    <mergeCell ref="KWY25:KXA25"/>
    <mergeCell ref="KXB25:KXD25"/>
    <mergeCell ref="KXE25:KXG25"/>
    <mergeCell ref="KXH25:KXJ25"/>
    <mergeCell ref="KXK25:KXM25"/>
    <mergeCell ref="KVL25:KVN25"/>
    <mergeCell ref="KVO25:KVQ25"/>
    <mergeCell ref="KVR25:KVT25"/>
    <mergeCell ref="KVU25:KVW25"/>
    <mergeCell ref="KVX25:KVZ25"/>
    <mergeCell ref="KWA25:KWC25"/>
    <mergeCell ref="KWD25:KWF25"/>
    <mergeCell ref="KWG25:KWI25"/>
    <mergeCell ref="KWJ25:KWL25"/>
    <mergeCell ref="KUK25:KUM25"/>
    <mergeCell ref="KUN25:KUP25"/>
    <mergeCell ref="KUQ25:KUS25"/>
    <mergeCell ref="KUT25:KUV25"/>
    <mergeCell ref="KUW25:KUY25"/>
    <mergeCell ref="KUZ25:KVB25"/>
    <mergeCell ref="KVC25:KVE25"/>
    <mergeCell ref="KVF25:KVH25"/>
    <mergeCell ref="KVI25:KVK25"/>
    <mergeCell ref="KTJ25:KTL25"/>
    <mergeCell ref="KTM25:KTO25"/>
    <mergeCell ref="KTP25:KTR25"/>
    <mergeCell ref="KTS25:KTU25"/>
    <mergeCell ref="KTV25:KTX25"/>
    <mergeCell ref="KTY25:KUA25"/>
    <mergeCell ref="KUB25:KUD25"/>
    <mergeCell ref="KUE25:KUG25"/>
    <mergeCell ref="KUH25:KUJ25"/>
    <mergeCell ref="LAQ25:LAS25"/>
    <mergeCell ref="LAT25:LAV25"/>
    <mergeCell ref="LAW25:LAY25"/>
    <mergeCell ref="LAZ25:LBB25"/>
    <mergeCell ref="LBC25:LBE25"/>
    <mergeCell ref="LBF25:LBH25"/>
    <mergeCell ref="LBI25:LBK25"/>
    <mergeCell ref="LBL25:LBN25"/>
    <mergeCell ref="LBO25:LBQ25"/>
    <mergeCell ref="KZP25:KZR25"/>
    <mergeCell ref="KZS25:KZU25"/>
    <mergeCell ref="KZV25:KZX25"/>
    <mergeCell ref="KZY25:LAA25"/>
    <mergeCell ref="LAB25:LAD25"/>
    <mergeCell ref="LAE25:LAG25"/>
    <mergeCell ref="LAH25:LAJ25"/>
    <mergeCell ref="LAK25:LAM25"/>
    <mergeCell ref="LAN25:LAP25"/>
    <mergeCell ref="KYO25:KYQ25"/>
    <mergeCell ref="KYR25:KYT25"/>
    <mergeCell ref="KYU25:KYW25"/>
    <mergeCell ref="KYX25:KYZ25"/>
    <mergeCell ref="KZA25:KZC25"/>
    <mergeCell ref="KZD25:KZF25"/>
    <mergeCell ref="KZG25:KZI25"/>
    <mergeCell ref="KZJ25:KZL25"/>
    <mergeCell ref="KZM25:KZO25"/>
    <mergeCell ref="KXN25:KXP25"/>
    <mergeCell ref="KXQ25:KXS25"/>
    <mergeCell ref="KXT25:KXV25"/>
    <mergeCell ref="KXW25:KXY25"/>
    <mergeCell ref="KXZ25:KYB25"/>
    <mergeCell ref="KYC25:KYE25"/>
    <mergeCell ref="KYF25:KYH25"/>
    <mergeCell ref="KYI25:KYK25"/>
    <mergeCell ref="KYL25:KYN25"/>
    <mergeCell ref="LEU25:LEW25"/>
    <mergeCell ref="LEX25:LEZ25"/>
    <mergeCell ref="LFA25:LFC25"/>
    <mergeCell ref="LFD25:LFF25"/>
    <mergeCell ref="LFG25:LFI25"/>
    <mergeCell ref="LFJ25:LFL25"/>
    <mergeCell ref="LFM25:LFO25"/>
    <mergeCell ref="LFP25:LFR25"/>
    <mergeCell ref="LFS25:LFU25"/>
    <mergeCell ref="LDT25:LDV25"/>
    <mergeCell ref="LDW25:LDY25"/>
    <mergeCell ref="LDZ25:LEB25"/>
    <mergeCell ref="LEC25:LEE25"/>
    <mergeCell ref="LEF25:LEH25"/>
    <mergeCell ref="LEI25:LEK25"/>
    <mergeCell ref="LEL25:LEN25"/>
    <mergeCell ref="LEO25:LEQ25"/>
    <mergeCell ref="LER25:LET25"/>
    <mergeCell ref="LCS25:LCU25"/>
    <mergeCell ref="LCV25:LCX25"/>
    <mergeCell ref="LCY25:LDA25"/>
    <mergeCell ref="LDB25:LDD25"/>
    <mergeCell ref="LDE25:LDG25"/>
    <mergeCell ref="LDH25:LDJ25"/>
    <mergeCell ref="LDK25:LDM25"/>
    <mergeCell ref="LDN25:LDP25"/>
    <mergeCell ref="LDQ25:LDS25"/>
    <mergeCell ref="LBR25:LBT25"/>
    <mergeCell ref="LBU25:LBW25"/>
    <mergeCell ref="LBX25:LBZ25"/>
    <mergeCell ref="LCA25:LCC25"/>
    <mergeCell ref="LCD25:LCF25"/>
    <mergeCell ref="LCG25:LCI25"/>
    <mergeCell ref="LCJ25:LCL25"/>
    <mergeCell ref="LCM25:LCO25"/>
    <mergeCell ref="LCP25:LCR25"/>
    <mergeCell ref="LIY25:LJA25"/>
    <mergeCell ref="LJB25:LJD25"/>
    <mergeCell ref="LJE25:LJG25"/>
    <mergeCell ref="LJH25:LJJ25"/>
    <mergeCell ref="LJK25:LJM25"/>
    <mergeCell ref="LJN25:LJP25"/>
    <mergeCell ref="LJQ25:LJS25"/>
    <mergeCell ref="LJT25:LJV25"/>
    <mergeCell ref="LJW25:LJY25"/>
    <mergeCell ref="LHX25:LHZ25"/>
    <mergeCell ref="LIA25:LIC25"/>
    <mergeCell ref="LID25:LIF25"/>
    <mergeCell ref="LIG25:LII25"/>
    <mergeCell ref="LIJ25:LIL25"/>
    <mergeCell ref="LIM25:LIO25"/>
    <mergeCell ref="LIP25:LIR25"/>
    <mergeCell ref="LIS25:LIU25"/>
    <mergeCell ref="LIV25:LIX25"/>
    <mergeCell ref="LGW25:LGY25"/>
    <mergeCell ref="LGZ25:LHB25"/>
    <mergeCell ref="LHC25:LHE25"/>
    <mergeCell ref="LHF25:LHH25"/>
    <mergeCell ref="LHI25:LHK25"/>
    <mergeCell ref="LHL25:LHN25"/>
    <mergeCell ref="LHO25:LHQ25"/>
    <mergeCell ref="LHR25:LHT25"/>
    <mergeCell ref="LHU25:LHW25"/>
    <mergeCell ref="LFV25:LFX25"/>
    <mergeCell ref="LFY25:LGA25"/>
    <mergeCell ref="LGB25:LGD25"/>
    <mergeCell ref="LGE25:LGG25"/>
    <mergeCell ref="LGH25:LGJ25"/>
    <mergeCell ref="LGK25:LGM25"/>
    <mergeCell ref="LGN25:LGP25"/>
    <mergeCell ref="LGQ25:LGS25"/>
    <mergeCell ref="LGT25:LGV25"/>
    <mergeCell ref="LNC25:LNE25"/>
    <mergeCell ref="LNF25:LNH25"/>
    <mergeCell ref="LNI25:LNK25"/>
    <mergeCell ref="LNL25:LNN25"/>
    <mergeCell ref="LNO25:LNQ25"/>
    <mergeCell ref="LNR25:LNT25"/>
    <mergeCell ref="LNU25:LNW25"/>
    <mergeCell ref="LNX25:LNZ25"/>
    <mergeCell ref="LOA25:LOC25"/>
    <mergeCell ref="LMB25:LMD25"/>
    <mergeCell ref="LME25:LMG25"/>
    <mergeCell ref="LMH25:LMJ25"/>
    <mergeCell ref="LMK25:LMM25"/>
    <mergeCell ref="LMN25:LMP25"/>
    <mergeCell ref="LMQ25:LMS25"/>
    <mergeCell ref="LMT25:LMV25"/>
    <mergeCell ref="LMW25:LMY25"/>
    <mergeCell ref="LMZ25:LNB25"/>
    <mergeCell ref="LLA25:LLC25"/>
    <mergeCell ref="LLD25:LLF25"/>
    <mergeCell ref="LLG25:LLI25"/>
    <mergeCell ref="LLJ25:LLL25"/>
    <mergeCell ref="LLM25:LLO25"/>
    <mergeCell ref="LLP25:LLR25"/>
    <mergeCell ref="LLS25:LLU25"/>
    <mergeCell ref="LLV25:LLX25"/>
    <mergeCell ref="LLY25:LMA25"/>
    <mergeCell ref="LJZ25:LKB25"/>
    <mergeCell ref="LKC25:LKE25"/>
    <mergeCell ref="LKF25:LKH25"/>
    <mergeCell ref="LKI25:LKK25"/>
    <mergeCell ref="LKL25:LKN25"/>
    <mergeCell ref="LKO25:LKQ25"/>
    <mergeCell ref="LKR25:LKT25"/>
    <mergeCell ref="LKU25:LKW25"/>
    <mergeCell ref="LKX25:LKZ25"/>
    <mergeCell ref="LRG25:LRI25"/>
    <mergeCell ref="LRJ25:LRL25"/>
    <mergeCell ref="LRM25:LRO25"/>
    <mergeCell ref="LRP25:LRR25"/>
    <mergeCell ref="LRS25:LRU25"/>
    <mergeCell ref="LRV25:LRX25"/>
    <mergeCell ref="LRY25:LSA25"/>
    <mergeCell ref="LSB25:LSD25"/>
    <mergeCell ref="LSE25:LSG25"/>
    <mergeCell ref="LQF25:LQH25"/>
    <mergeCell ref="LQI25:LQK25"/>
    <mergeCell ref="LQL25:LQN25"/>
    <mergeCell ref="LQO25:LQQ25"/>
    <mergeCell ref="LQR25:LQT25"/>
    <mergeCell ref="LQU25:LQW25"/>
    <mergeCell ref="LQX25:LQZ25"/>
    <mergeCell ref="LRA25:LRC25"/>
    <mergeCell ref="LRD25:LRF25"/>
    <mergeCell ref="LPE25:LPG25"/>
    <mergeCell ref="LPH25:LPJ25"/>
    <mergeCell ref="LPK25:LPM25"/>
    <mergeCell ref="LPN25:LPP25"/>
    <mergeCell ref="LPQ25:LPS25"/>
    <mergeCell ref="LPT25:LPV25"/>
    <mergeCell ref="LPW25:LPY25"/>
    <mergeCell ref="LPZ25:LQB25"/>
    <mergeCell ref="LQC25:LQE25"/>
    <mergeCell ref="LOD25:LOF25"/>
    <mergeCell ref="LOG25:LOI25"/>
    <mergeCell ref="LOJ25:LOL25"/>
    <mergeCell ref="LOM25:LOO25"/>
    <mergeCell ref="LOP25:LOR25"/>
    <mergeCell ref="LOS25:LOU25"/>
    <mergeCell ref="LOV25:LOX25"/>
    <mergeCell ref="LOY25:LPA25"/>
    <mergeCell ref="LPB25:LPD25"/>
    <mergeCell ref="LVK25:LVM25"/>
    <mergeCell ref="LVN25:LVP25"/>
    <mergeCell ref="LVQ25:LVS25"/>
    <mergeCell ref="LVT25:LVV25"/>
    <mergeCell ref="LVW25:LVY25"/>
    <mergeCell ref="LVZ25:LWB25"/>
    <mergeCell ref="LWC25:LWE25"/>
    <mergeCell ref="LWF25:LWH25"/>
    <mergeCell ref="LWI25:LWK25"/>
    <mergeCell ref="LUJ25:LUL25"/>
    <mergeCell ref="LUM25:LUO25"/>
    <mergeCell ref="LUP25:LUR25"/>
    <mergeCell ref="LUS25:LUU25"/>
    <mergeCell ref="LUV25:LUX25"/>
    <mergeCell ref="LUY25:LVA25"/>
    <mergeCell ref="LVB25:LVD25"/>
    <mergeCell ref="LVE25:LVG25"/>
    <mergeCell ref="LVH25:LVJ25"/>
    <mergeCell ref="LTI25:LTK25"/>
    <mergeCell ref="LTL25:LTN25"/>
    <mergeCell ref="LTO25:LTQ25"/>
    <mergeCell ref="LTR25:LTT25"/>
    <mergeCell ref="LTU25:LTW25"/>
    <mergeCell ref="LTX25:LTZ25"/>
    <mergeCell ref="LUA25:LUC25"/>
    <mergeCell ref="LUD25:LUF25"/>
    <mergeCell ref="LUG25:LUI25"/>
    <mergeCell ref="LSH25:LSJ25"/>
    <mergeCell ref="LSK25:LSM25"/>
    <mergeCell ref="LSN25:LSP25"/>
    <mergeCell ref="LSQ25:LSS25"/>
    <mergeCell ref="LST25:LSV25"/>
    <mergeCell ref="LSW25:LSY25"/>
    <mergeCell ref="LSZ25:LTB25"/>
    <mergeCell ref="LTC25:LTE25"/>
    <mergeCell ref="LTF25:LTH25"/>
    <mergeCell ref="LZO25:LZQ25"/>
    <mergeCell ref="LZR25:LZT25"/>
    <mergeCell ref="LZU25:LZW25"/>
    <mergeCell ref="LZX25:LZZ25"/>
    <mergeCell ref="MAA25:MAC25"/>
    <mergeCell ref="MAD25:MAF25"/>
    <mergeCell ref="MAG25:MAI25"/>
    <mergeCell ref="MAJ25:MAL25"/>
    <mergeCell ref="MAM25:MAO25"/>
    <mergeCell ref="LYN25:LYP25"/>
    <mergeCell ref="LYQ25:LYS25"/>
    <mergeCell ref="LYT25:LYV25"/>
    <mergeCell ref="LYW25:LYY25"/>
    <mergeCell ref="LYZ25:LZB25"/>
    <mergeCell ref="LZC25:LZE25"/>
    <mergeCell ref="LZF25:LZH25"/>
    <mergeCell ref="LZI25:LZK25"/>
    <mergeCell ref="LZL25:LZN25"/>
    <mergeCell ref="LXM25:LXO25"/>
    <mergeCell ref="LXP25:LXR25"/>
    <mergeCell ref="LXS25:LXU25"/>
    <mergeCell ref="LXV25:LXX25"/>
    <mergeCell ref="LXY25:LYA25"/>
    <mergeCell ref="LYB25:LYD25"/>
    <mergeCell ref="LYE25:LYG25"/>
    <mergeCell ref="LYH25:LYJ25"/>
    <mergeCell ref="LYK25:LYM25"/>
    <mergeCell ref="LWL25:LWN25"/>
    <mergeCell ref="LWO25:LWQ25"/>
    <mergeCell ref="LWR25:LWT25"/>
    <mergeCell ref="LWU25:LWW25"/>
    <mergeCell ref="LWX25:LWZ25"/>
    <mergeCell ref="LXA25:LXC25"/>
    <mergeCell ref="LXD25:LXF25"/>
    <mergeCell ref="LXG25:LXI25"/>
    <mergeCell ref="LXJ25:LXL25"/>
    <mergeCell ref="MDS25:MDU25"/>
    <mergeCell ref="MDV25:MDX25"/>
    <mergeCell ref="MDY25:MEA25"/>
    <mergeCell ref="MEB25:MED25"/>
    <mergeCell ref="MEE25:MEG25"/>
    <mergeCell ref="MEH25:MEJ25"/>
    <mergeCell ref="MEK25:MEM25"/>
    <mergeCell ref="MEN25:MEP25"/>
    <mergeCell ref="MEQ25:MES25"/>
    <mergeCell ref="MCR25:MCT25"/>
    <mergeCell ref="MCU25:MCW25"/>
    <mergeCell ref="MCX25:MCZ25"/>
    <mergeCell ref="MDA25:MDC25"/>
    <mergeCell ref="MDD25:MDF25"/>
    <mergeCell ref="MDG25:MDI25"/>
    <mergeCell ref="MDJ25:MDL25"/>
    <mergeCell ref="MDM25:MDO25"/>
    <mergeCell ref="MDP25:MDR25"/>
    <mergeCell ref="MBQ25:MBS25"/>
    <mergeCell ref="MBT25:MBV25"/>
    <mergeCell ref="MBW25:MBY25"/>
    <mergeCell ref="MBZ25:MCB25"/>
    <mergeCell ref="MCC25:MCE25"/>
    <mergeCell ref="MCF25:MCH25"/>
    <mergeCell ref="MCI25:MCK25"/>
    <mergeCell ref="MCL25:MCN25"/>
    <mergeCell ref="MCO25:MCQ25"/>
    <mergeCell ref="MAP25:MAR25"/>
    <mergeCell ref="MAS25:MAU25"/>
    <mergeCell ref="MAV25:MAX25"/>
    <mergeCell ref="MAY25:MBA25"/>
    <mergeCell ref="MBB25:MBD25"/>
    <mergeCell ref="MBE25:MBG25"/>
    <mergeCell ref="MBH25:MBJ25"/>
    <mergeCell ref="MBK25:MBM25"/>
    <mergeCell ref="MBN25:MBP25"/>
    <mergeCell ref="MHW25:MHY25"/>
    <mergeCell ref="MHZ25:MIB25"/>
    <mergeCell ref="MIC25:MIE25"/>
    <mergeCell ref="MIF25:MIH25"/>
    <mergeCell ref="MII25:MIK25"/>
    <mergeCell ref="MIL25:MIN25"/>
    <mergeCell ref="MIO25:MIQ25"/>
    <mergeCell ref="MIR25:MIT25"/>
    <mergeCell ref="MIU25:MIW25"/>
    <mergeCell ref="MGV25:MGX25"/>
    <mergeCell ref="MGY25:MHA25"/>
    <mergeCell ref="MHB25:MHD25"/>
    <mergeCell ref="MHE25:MHG25"/>
    <mergeCell ref="MHH25:MHJ25"/>
    <mergeCell ref="MHK25:MHM25"/>
    <mergeCell ref="MHN25:MHP25"/>
    <mergeCell ref="MHQ25:MHS25"/>
    <mergeCell ref="MHT25:MHV25"/>
    <mergeCell ref="MFU25:MFW25"/>
    <mergeCell ref="MFX25:MFZ25"/>
    <mergeCell ref="MGA25:MGC25"/>
    <mergeCell ref="MGD25:MGF25"/>
    <mergeCell ref="MGG25:MGI25"/>
    <mergeCell ref="MGJ25:MGL25"/>
    <mergeCell ref="MGM25:MGO25"/>
    <mergeCell ref="MGP25:MGR25"/>
    <mergeCell ref="MGS25:MGU25"/>
    <mergeCell ref="MET25:MEV25"/>
    <mergeCell ref="MEW25:MEY25"/>
    <mergeCell ref="MEZ25:MFB25"/>
    <mergeCell ref="MFC25:MFE25"/>
    <mergeCell ref="MFF25:MFH25"/>
    <mergeCell ref="MFI25:MFK25"/>
    <mergeCell ref="MFL25:MFN25"/>
    <mergeCell ref="MFO25:MFQ25"/>
    <mergeCell ref="MFR25:MFT25"/>
    <mergeCell ref="MMA25:MMC25"/>
    <mergeCell ref="MMD25:MMF25"/>
    <mergeCell ref="MMG25:MMI25"/>
    <mergeCell ref="MMJ25:MML25"/>
    <mergeCell ref="MMM25:MMO25"/>
    <mergeCell ref="MMP25:MMR25"/>
    <mergeCell ref="MMS25:MMU25"/>
    <mergeCell ref="MMV25:MMX25"/>
    <mergeCell ref="MMY25:MNA25"/>
    <mergeCell ref="MKZ25:MLB25"/>
    <mergeCell ref="MLC25:MLE25"/>
    <mergeCell ref="MLF25:MLH25"/>
    <mergeCell ref="MLI25:MLK25"/>
    <mergeCell ref="MLL25:MLN25"/>
    <mergeCell ref="MLO25:MLQ25"/>
    <mergeCell ref="MLR25:MLT25"/>
    <mergeCell ref="MLU25:MLW25"/>
    <mergeCell ref="MLX25:MLZ25"/>
    <mergeCell ref="MJY25:MKA25"/>
    <mergeCell ref="MKB25:MKD25"/>
    <mergeCell ref="MKE25:MKG25"/>
    <mergeCell ref="MKH25:MKJ25"/>
    <mergeCell ref="MKK25:MKM25"/>
    <mergeCell ref="MKN25:MKP25"/>
    <mergeCell ref="MKQ25:MKS25"/>
    <mergeCell ref="MKT25:MKV25"/>
    <mergeCell ref="MKW25:MKY25"/>
    <mergeCell ref="MIX25:MIZ25"/>
    <mergeCell ref="MJA25:MJC25"/>
    <mergeCell ref="MJD25:MJF25"/>
    <mergeCell ref="MJG25:MJI25"/>
    <mergeCell ref="MJJ25:MJL25"/>
    <mergeCell ref="MJM25:MJO25"/>
    <mergeCell ref="MJP25:MJR25"/>
    <mergeCell ref="MJS25:MJU25"/>
    <mergeCell ref="MJV25:MJX25"/>
    <mergeCell ref="MQE25:MQG25"/>
    <mergeCell ref="MQH25:MQJ25"/>
    <mergeCell ref="MQK25:MQM25"/>
    <mergeCell ref="MQN25:MQP25"/>
    <mergeCell ref="MQQ25:MQS25"/>
    <mergeCell ref="MQT25:MQV25"/>
    <mergeCell ref="MQW25:MQY25"/>
    <mergeCell ref="MQZ25:MRB25"/>
    <mergeCell ref="MRC25:MRE25"/>
    <mergeCell ref="MPD25:MPF25"/>
    <mergeCell ref="MPG25:MPI25"/>
    <mergeCell ref="MPJ25:MPL25"/>
    <mergeCell ref="MPM25:MPO25"/>
    <mergeCell ref="MPP25:MPR25"/>
    <mergeCell ref="MPS25:MPU25"/>
    <mergeCell ref="MPV25:MPX25"/>
    <mergeCell ref="MPY25:MQA25"/>
    <mergeCell ref="MQB25:MQD25"/>
    <mergeCell ref="MOC25:MOE25"/>
    <mergeCell ref="MOF25:MOH25"/>
    <mergeCell ref="MOI25:MOK25"/>
    <mergeCell ref="MOL25:MON25"/>
    <mergeCell ref="MOO25:MOQ25"/>
    <mergeCell ref="MOR25:MOT25"/>
    <mergeCell ref="MOU25:MOW25"/>
    <mergeCell ref="MOX25:MOZ25"/>
    <mergeCell ref="MPA25:MPC25"/>
    <mergeCell ref="MNB25:MND25"/>
    <mergeCell ref="MNE25:MNG25"/>
    <mergeCell ref="MNH25:MNJ25"/>
    <mergeCell ref="MNK25:MNM25"/>
    <mergeCell ref="MNN25:MNP25"/>
    <mergeCell ref="MNQ25:MNS25"/>
    <mergeCell ref="MNT25:MNV25"/>
    <mergeCell ref="MNW25:MNY25"/>
    <mergeCell ref="MNZ25:MOB25"/>
    <mergeCell ref="MUI25:MUK25"/>
    <mergeCell ref="MUL25:MUN25"/>
    <mergeCell ref="MUO25:MUQ25"/>
    <mergeCell ref="MUR25:MUT25"/>
    <mergeCell ref="MUU25:MUW25"/>
    <mergeCell ref="MUX25:MUZ25"/>
    <mergeCell ref="MVA25:MVC25"/>
    <mergeCell ref="MVD25:MVF25"/>
    <mergeCell ref="MVG25:MVI25"/>
    <mergeCell ref="MTH25:MTJ25"/>
    <mergeCell ref="MTK25:MTM25"/>
    <mergeCell ref="MTN25:MTP25"/>
    <mergeCell ref="MTQ25:MTS25"/>
    <mergeCell ref="MTT25:MTV25"/>
    <mergeCell ref="MTW25:MTY25"/>
    <mergeCell ref="MTZ25:MUB25"/>
    <mergeCell ref="MUC25:MUE25"/>
    <mergeCell ref="MUF25:MUH25"/>
    <mergeCell ref="MSG25:MSI25"/>
    <mergeCell ref="MSJ25:MSL25"/>
    <mergeCell ref="MSM25:MSO25"/>
    <mergeCell ref="MSP25:MSR25"/>
    <mergeCell ref="MSS25:MSU25"/>
    <mergeCell ref="MSV25:MSX25"/>
    <mergeCell ref="MSY25:MTA25"/>
    <mergeCell ref="MTB25:MTD25"/>
    <mergeCell ref="MTE25:MTG25"/>
    <mergeCell ref="MRF25:MRH25"/>
    <mergeCell ref="MRI25:MRK25"/>
    <mergeCell ref="MRL25:MRN25"/>
    <mergeCell ref="MRO25:MRQ25"/>
    <mergeCell ref="MRR25:MRT25"/>
    <mergeCell ref="MRU25:MRW25"/>
    <mergeCell ref="MRX25:MRZ25"/>
    <mergeCell ref="MSA25:MSC25"/>
    <mergeCell ref="MSD25:MSF25"/>
    <mergeCell ref="MYM25:MYO25"/>
    <mergeCell ref="MYP25:MYR25"/>
    <mergeCell ref="MYS25:MYU25"/>
    <mergeCell ref="MYV25:MYX25"/>
    <mergeCell ref="MYY25:MZA25"/>
    <mergeCell ref="MZB25:MZD25"/>
    <mergeCell ref="MZE25:MZG25"/>
    <mergeCell ref="MZH25:MZJ25"/>
    <mergeCell ref="MZK25:MZM25"/>
    <mergeCell ref="MXL25:MXN25"/>
    <mergeCell ref="MXO25:MXQ25"/>
    <mergeCell ref="MXR25:MXT25"/>
    <mergeCell ref="MXU25:MXW25"/>
    <mergeCell ref="MXX25:MXZ25"/>
    <mergeCell ref="MYA25:MYC25"/>
    <mergeCell ref="MYD25:MYF25"/>
    <mergeCell ref="MYG25:MYI25"/>
    <mergeCell ref="MYJ25:MYL25"/>
    <mergeCell ref="MWK25:MWM25"/>
    <mergeCell ref="MWN25:MWP25"/>
    <mergeCell ref="MWQ25:MWS25"/>
    <mergeCell ref="MWT25:MWV25"/>
    <mergeCell ref="MWW25:MWY25"/>
    <mergeCell ref="MWZ25:MXB25"/>
    <mergeCell ref="MXC25:MXE25"/>
    <mergeCell ref="MXF25:MXH25"/>
    <mergeCell ref="MXI25:MXK25"/>
    <mergeCell ref="MVJ25:MVL25"/>
    <mergeCell ref="MVM25:MVO25"/>
    <mergeCell ref="MVP25:MVR25"/>
    <mergeCell ref="MVS25:MVU25"/>
    <mergeCell ref="MVV25:MVX25"/>
    <mergeCell ref="MVY25:MWA25"/>
    <mergeCell ref="MWB25:MWD25"/>
    <mergeCell ref="MWE25:MWG25"/>
    <mergeCell ref="MWH25:MWJ25"/>
    <mergeCell ref="NCQ25:NCS25"/>
    <mergeCell ref="NCT25:NCV25"/>
    <mergeCell ref="NCW25:NCY25"/>
    <mergeCell ref="NCZ25:NDB25"/>
    <mergeCell ref="NDC25:NDE25"/>
    <mergeCell ref="NDF25:NDH25"/>
    <mergeCell ref="NDI25:NDK25"/>
    <mergeCell ref="NDL25:NDN25"/>
    <mergeCell ref="NDO25:NDQ25"/>
    <mergeCell ref="NBP25:NBR25"/>
    <mergeCell ref="NBS25:NBU25"/>
    <mergeCell ref="NBV25:NBX25"/>
    <mergeCell ref="NBY25:NCA25"/>
    <mergeCell ref="NCB25:NCD25"/>
    <mergeCell ref="NCE25:NCG25"/>
    <mergeCell ref="NCH25:NCJ25"/>
    <mergeCell ref="NCK25:NCM25"/>
    <mergeCell ref="NCN25:NCP25"/>
    <mergeCell ref="NAO25:NAQ25"/>
    <mergeCell ref="NAR25:NAT25"/>
    <mergeCell ref="NAU25:NAW25"/>
    <mergeCell ref="NAX25:NAZ25"/>
    <mergeCell ref="NBA25:NBC25"/>
    <mergeCell ref="NBD25:NBF25"/>
    <mergeCell ref="NBG25:NBI25"/>
    <mergeCell ref="NBJ25:NBL25"/>
    <mergeCell ref="NBM25:NBO25"/>
    <mergeCell ref="MZN25:MZP25"/>
    <mergeCell ref="MZQ25:MZS25"/>
    <mergeCell ref="MZT25:MZV25"/>
    <mergeCell ref="MZW25:MZY25"/>
    <mergeCell ref="MZZ25:NAB25"/>
    <mergeCell ref="NAC25:NAE25"/>
    <mergeCell ref="NAF25:NAH25"/>
    <mergeCell ref="NAI25:NAK25"/>
    <mergeCell ref="NAL25:NAN25"/>
    <mergeCell ref="NGU25:NGW25"/>
    <mergeCell ref="NGX25:NGZ25"/>
    <mergeCell ref="NHA25:NHC25"/>
    <mergeCell ref="NHD25:NHF25"/>
    <mergeCell ref="NHG25:NHI25"/>
    <mergeCell ref="NHJ25:NHL25"/>
    <mergeCell ref="NHM25:NHO25"/>
    <mergeCell ref="NHP25:NHR25"/>
    <mergeCell ref="NHS25:NHU25"/>
    <mergeCell ref="NFT25:NFV25"/>
    <mergeCell ref="NFW25:NFY25"/>
    <mergeCell ref="NFZ25:NGB25"/>
    <mergeCell ref="NGC25:NGE25"/>
    <mergeCell ref="NGF25:NGH25"/>
    <mergeCell ref="NGI25:NGK25"/>
    <mergeCell ref="NGL25:NGN25"/>
    <mergeCell ref="NGO25:NGQ25"/>
    <mergeCell ref="NGR25:NGT25"/>
    <mergeCell ref="NES25:NEU25"/>
    <mergeCell ref="NEV25:NEX25"/>
    <mergeCell ref="NEY25:NFA25"/>
    <mergeCell ref="NFB25:NFD25"/>
    <mergeCell ref="NFE25:NFG25"/>
    <mergeCell ref="NFH25:NFJ25"/>
    <mergeCell ref="NFK25:NFM25"/>
    <mergeCell ref="NFN25:NFP25"/>
    <mergeCell ref="NFQ25:NFS25"/>
    <mergeCell ref="NDR25:NDT25"/>
    <mergeCell ref="NDU25:NDW25"/>
    <mergeCell ref="NDX25:NDZ25"/>
    <mergeCell ref="NEA25:NEC25"/>
    <mergeCell ref="NED25:NEF25"/>
    <mergeCell ref="NEG25:NEI25"/>
    <mergeCell ref="NEJ25:NEL25"/>
    <mergeCell ref="NEM25:NEO25"/>
    <mergeCell ref="NEP25:NER25"/>
    <mergeCell ref="NKY25:NLA25"/>
    <mergeCell ref="NLB25:NLD25"/>
    <mergeCell ref="NLE25:NLG25"/>
    <mergeCell ref="NLH25:NLJ25"/>
    <mergeCell ref="NLK25:NLM25"/>
    <mergeCell ref="NLN25:NLP25"/>
    <mergeCell ref="NLQ25:NLS25"/>
    <mergeCell ref="NLT25:NLV25"/>
    <mergeCell ref="NLW25:NLY25"/>
    <mergeCell ref="NJX25:NJZ25"/>
    <mergeCell ref="NKA25:NKC25"/>
    <mergeCell ref="NKD25:NKF25"/>
    <mergeCell ref="NKG25:NKI25"/>
    <mergeCell ref="NKJ25:NKL25"/>
    <mergeCell ref="NKM25:NKO25"/>
    <mergeCell ref="NKP25:NKR25"/>
    <mergeCell ref="NKS25:NKU25"/>
    <mergeCell ref="NKV25:NKX25"/>
    <mergeCell ref="NIW25:NIY25"/>
    <mergeCell ref="NIZ25:NJB25"/>
    <mergeCell ref="NJC25:NJE25"/>
    <mergeCell ref="NJF25:NJH25"/>
    <mergeCell ref="NJI25:NJK25"/>
    <mergeCell ref="NJL25:NJN25"/>
    <mergeCell ref="NJO25:NJQ25"/>
    <mergeCell ref="NJR25:NJT25"/>
    <mergeCell ref="NJU25:NJW25"/>
    <mergeCell ref="NHV25:NHX25"/>
    <mergeCell ref="NHY25:NIA25"/>
    <mergeCell ref="NIB25:NID25"/>
    <mergeCell ref="NIE25:NIG25"/>
    <mergeCell ref="NIH25:NIJ25"/>
    <mergeCell ref="NIK25:NIM25"/>
    <mergeCell ref="NIN25:NIP25"/>
    <mergeCell ref="NIQ25:NIS25"/>
    <mergeCell ref="NIT25:NIV25"/>
    <mergeCell ref="NPC25:NPE25"/>
    <mergeCell ref="NPF25:NPH25"/>
    <mergeCell ref="NPI25:NPK25"/>
    <mergeCell ref="NPL25:NPN25"/>
    <mergeCell ref="NPO25:NPQ25"/>
    <mergeCell ref="NPR25:NPT25"/>
    <mergeCell ref="NPU25:NPW25"/>
    <mergeCell ref="NPX25:NPZ25"/>
    <mergeCell ref="NQA25:NQC25"/>
    <mergeCell ref="NOB25:NOD25"/>
    <mergeCell ref="NOE25:NOG25"/>
    <mergeCell ref="NOH25:NOJ25"/>
    <mergeCell ref="NOK25:NOM25"/>
    <mergeCell ref="NON25:NOP25"/>
    <mergeCell ref="NOQ25:NOS25"/>
    <mergeCell ref="NOT25:NOV25"/>
    <mergeCell ref="NOW25:NOY25"/>
    <mergeCell ref="NOZ25:NPB25"/>
    <mergeCell ref="NNA25:NNC25"/>
    <mergeCell ref="NND25:NNF25"/>
    <mergeCell ref="NNG25:NNI25"/>
    <mergeCell ref="NNJ25:NNL25"/>
    <mergeCell ref="NNM25:NNO25"/>
    <mergeCell ref="NNP25:NNR25"/>
    <mergeCell ref="NNS25:NNU25"/>
    <mergeCell ref="NNV25:NNX25"/>
    <mergeCell ref="NNY25:NOA25"/>
    <mergeCell ref="NLZ25:NMB25"/>
    <mergeCell ref="NMC25:NME25"/>
    <mergeCell ref="NMF25:NMH25"/>
    <mergeCell ref="NMI25:NMK25"/>
    <mergeCell ref="NML25:NMN25"/>
    <mergeCell ref="NMO25:NMQ25"/>
    <mergeCell ref="NMR25:NMT25"/>
    <mergeCell ref="NMU25:NMW25"/>
    <mergeCell ref="NMX25:NMZ25"/>
    <mergeCell ref="NTG25:NTI25"/>
    <mergeCell ref="NTJ25:NTL25"/>
    <mergeCell ref="NTM25:NTO25"/>
    <mergeCell ref="NTP25:NTR25"/>
    <mergeCell ref="NTS25:NTU25"/>
    <mergeCell ref="NTV25:NTX25"/>
    <mergeCell ref="NTY25:NUA25"/>
    <mergeCell ref="NUB25:NUD25"/>
    <mergeCell ref="NUE25:NUG25"/>
    <mergeCell ref="NSF25:NSH25"/>
    <mergeCell ref="NSI25:NSK25"/>
    <mergeCell ref="NSL25:NSN25"/>
    <mergeCell ref="NSO25:NSQ25"/>
    <mergeCell ref="NSR25:NST25"/>
    <mergeCell ref="NSU25:NSW25"/>
    <mergeCell ref="NSX25:NSZ25"/>
    <mergeCell ref="NTA25:NTC25"/>
    <mergeCell ref="NTD25:NTF25"/>
    <mergeCell ref="NRE25:NRG25"/>
    <mergeCell ref="NRH25:NRJ25"/>
    <mergeCell ref="NRK25:NRM25"/>
    <mergeCell ref="NRN25:NRP25"/>
    <mergeCell ref="NRQ25:NRS25"/>
    <mergeCell ref="NRT25:NRV25"/>
    <mergeCell ref="NRW25:NRY25"/>
    <mergeCell ref="NRZ25:NSB25"/>
    <mergeCell ref="NSC25:NSE25"/>
    <mergeCell ref="NQD25:NQF25"/>
    <mergeCell ref="NQG25:NQI25"/>
    <mergeCell ref="NQJ25:NQL25"/>
    <mergeCell ref="NQM25:NQO25"/>
    <mergeCell ref="NQP25:NQR25"/>
    <mergeCell ref="NQS25:NQU25"/>
    <mergeCell ref="NQV25:NQX25"/>
    <mergeCell ref="NQY25:NRA25"/>
    <mergeCell ref="NRB25:NRD25"/>
    <mergeCell ref="NXK25:NXM25"/>
    <mergeCell ref="NXN25:NXP25"/>
    <mergeCell ref="NXQ25:NXS25"/>
    <mergeCell ref="NXT25:NXV25"/>
    <mergeCell ref="NXW25:NXY25"/>
    <mergeCell ref="NXZ25:NYB25"/>
    <mergeCell ref="NYC25:NYE25"/>
    <mergeCell ref="NYF25:NYH25"/>
    <mergeCell ref="NYI25:NYK25"/>
    <mergeCell ref="NWJ25:NWL25"/>
    <mergeCell ref="NWM25:NWO25"/>
    <mergeCell ref="NWP25:NWR25"/>
    <mergeCell ref="NWS25:NWU25"/>
    <mergeCell ref="NWV25:NWX25"/>
    <mergeCell ref="NWY25:NXA25"/>
    <mergeCell ref="NXB25:NXD25"/>
    <mergeCell ref="NXE25:NXG25"/>
    <mergeCell ref="NXH25:NXJ25"/>
    <mergeCell ref="NVI25:NVK25"/>
    <mergeCell ref="NVL25:NVN25"/>
    <mergeCell ref="NVO25:NVQ25"/>
    <mergeCell ref="NVR25:NVT25"/>
    <mergeCell ref="NVU25:NVW25"/>
    <mergeCell ref="NVX25:NVZ25"/>
    <mergeCell ref="NWA25:NWC25"/>
    <mergeCell ref="NWD25:NWF25"/>
    <mergeCell ref="NWG25:NWI25"/>
    <mergeCell ref="NUH25:NUJ25"/>
    <mergeCell ref="NUK25:NUM25"/>
    <mergeCell ref="NUN25:NUP25"/>
    <mergeCell ref="NUQ25:NUS25"/>
    <mergeCell ref="NUT25:NUV25"/>
    <mergeCell ref="NUW25:NUY25"/>
    <mergeCell ref="NUZ25:NVB25"/>
    <mergeCell ref="NVC25:NVE25"/>
    <mergeCell ref="NVF25:NVH25"/>
    <mergeCell ref="OBO25:OBQ25"/>
    <mergeCell ref="OBR25:OBT25"/>
    <mergeCell ref="OBU25:OBW25"/>
    <mergeCell ref="OBX25:OBZ25"/>
    <mergeCell ref="OCA25:OCC25"/>
    <mergeCell ref="OCD25:OCF25"/>
    <mergeCell ref="OCG25:OCI25"/>
    <mergeCell ref="OCJ25:OCL25"/>
    <mergeCell ref="OCM25:OCO25"/>
    <mergeCell ref="OAN25:OAP25"/>
    <mergeCell ref="OAQ25:OAS25"/>
    <mergeCell ref="OAT25:OAV25"/>
    <mergeCell ref="OAW25:OAY25"/>
    <mergeCell ref="OAZ25:OBB25"/>
    <mergeCell ref="OBC25:OBE25"/>
    <mergeCell ref="OBF25:OBH25"/>
    <mergeCell ref="OBI25:OBK25"/>
    <mergeCell ref="OBL25:OBN25"/>
    <mergeCell ref="NZM25:NZO25"/>
    <mergeCell ref="NZP25:NZR25"/>
    <mergeCell ref="NZS25:NZU25"/>
    <mergeCell ref="NZV25:NZX25"/>
    <mergeCell ref="NZY25:OAA25"/>
    <mergeCell ref="OAB25:OAD25"/>
    <mergeCell ref="OAE25:OAG25"/>
    <mergeCell ref="OAH25:OAJ25"/>
    <mergeCell ref="OAK25:OAM25"/>
    <mergeCell ref="NYL25:NYN25"/>
    <mergeCell ref="NYO25:NYQ25"/>
    <mergeCell ref="NYR25:NYT25"/>
    <mergeCell ref="NYU25:NYW25"/>
    <mergeCell ref="NYX25:NYZ25"/>
    <mergeCell ref="NZA25:NZC25"/>
    <mergeCell ref="NZD25:NZF25"/>
    <mergeCell ref="NZG25:NZI25"/>
    <mergeCell ref="NZJ25:NZL25"/>
    <mergeCell ref="OFS25:OFU25"/>
    <mergeCell ref="OFV25:OFX25"/>
    <mergeCell ref="OFY25:OGA25"/>
    <mergeCell ref="OGB25:OGD25"/>
    <mergeCell ref="OGE25:OGG25"/>
    <mergeCell ref="OGH25:OGJ25"/>
    <mergeCell ref="OGK25:OGM25"/>
    <mergeCell ref="OGN25:OGP25"/>
    <mergeCell ref="OGQ25:OGS25"/>
    <mergeCell ref="OER25:OET25"/>
    <mergeCell ref="OEU25:OEW25"/>
    <mergeCell ref="OEX25:OEZ25"/>
    <mergeCell ref="OFA25:OFC25"/>
    <mergeCell ref="OFD25:OFF25"/>
    <mergeCell ref="OFG25:OFI25"/>
    <mergeCell ref="OFJ25:OFL25"/>
    <mergeCell ref="OFM25:OFO25"/>
    <mergeCell ref="OFP25:OFR25"/>
    <mergeCell ref="ODQ25:ODS25"/>
    <mergeCell ref="ODT25:ODV25"/>
    <mergeCell ref="ODW25:ODY25"/>
    <mergeCell ref="ODZ25:OEB25"/>
    <mergeCell ref="OEC25:OEE25"/>
    <mergeCell ref="OEF25:OEH25"/>
    <mergeCell ref="OEI25:OEK25"/>
    <mergeCell ref="OEL25:OEN25"/>
    <mergeCell ref="OEO25:OEQ25"/>
    <mergeCell ref="OCP25:OCR25"/>
    <mergeCell ref="OCS25:OCU25"/>
    <mergeCell ref="OCV25:OCX25"/>
    <mergeCell ref="OCY25:ODA25"/>
    <mergeCell ref="ODB25:ODD25"/>
    <mergeCell ref="ODE25:ODG25"/>
    <mergeCell ref="ODH25:ODJ25"/>
    <mergeCell ref="ODK25:ODM25"/>
    <mergeCell ref="ODN25:ODP25"/>
    <mergeCell ref="OJW25:OJY25"/>
    <mergeCell ref="OJZ25:OKB25"/>
    <mergeCell ref="OKC25:OKE25"/>
    <mergeCell ref="OKF25:OKH25"/>
    <mergeCell ref="OKI25:OKK25"/>
    <mergeCell ref="OKL25:OKN25"/>
    <mergeCell ref="OKO25:OKQ25"/>
    <mergeCell ref="OKR25:OKT25"/>
    <mergeCell ref="OKU25:OKW25"/>
    <mergeCell ref="OIV25:OIX25"/>
    <mergeCell ref="OIY25:OJA25"/>
    <mergeCell ref="OJB25:OJD25"/>
    <mergeCell ref="OJE25:OJG25"/>
    <mergeCell ref="OJH25:OJJ25"/>
    <mergeCell ref="OJK25:OJM25"/>
    <mergeCell ref="OJN25:OJP25"/>
    <mergeCell ref="OJQ25:OJS25"/>
    <mergeCell ref="OJT25:OJV25"/>
    <mergeCell ref="OHU25:OHW25"/>
    <mergeCell ref="OHX25:OHZ25"/>
    <mergeCell ref="OIA25:OIC25"/>
    <mergeCell ref="OID25:OIF25"/>
    <mergeCell ref="OIG25:OII25"/>
    <mergeCell ref="OIJ25:OIL25"/>
    <mergeCell ref="OIM25:OIO25"/>
    <mergeCell ref="OIP25:OIR25"/>
    <mergeCell ref="OIS25:OIU25"/>
    <mergeCell ref="OGT25:OGV25"/>
    <mergeCell ref="OGW25:OGY25"/>
    <mergeCell ref="OGZ25:OHB25"/>
    <mergeCell ref="OHC25:OHE25"/>
    <mergeCell ref="OHF25:OHH25"/>
    <mergeCell ref="OHI25:OHK25"/>
    <mergeCell ref="OHL25:OHN25"/>
    <mergeCell ref="OHO25:OHQ25"/>
    <mergeCell ref="OHR25:OHT25"/>
    <mergeCell ref="OOA25:OOC25"/>
    <mergeCell ref="OOD25:OOF25"/>
    <mergeCell ref="OOG25:OOI25"/>
    <mergeCell ref="OOJ25:OOL25"/>
    <mergeCell ref="OOM25:OOO25"/>
    <mergeCell ref="OOP25:OOR25"/>
    <mergeCell ref="OOS25:OOU25"/>
    <mergeCell ref="OOV25:OOX25"/>
    <mergeCell ref="OOY25:OPA25"/>
    <mergeCell ref="OMZ25:ONB25"/>
    <mergeCell ref="ONC25:ONE25"/>
    <mergeCell ref="ONF25:ONH25"/>
    <mergeCell ref="ONI25:ONK25"/>
    <mergeCell ref="ONL25:ONN25"/>
    <mergeCell ref="ONO25:ONQ25"/>
    <mergeCell ref="ONR25:ONT25"/>
    <mergeCell ref="ONU25:ONW25"/>
    <mergeCell ref="ONX25:ONZ25"/>
    <mergeCell ref="OLY25:OMA25"/>
    <mergeCell ref="OMB25:OMD25"/>
    <mergeCell ref="OME25:OMG25"/>
    <mergeCell ref="OMH25:OMJ25"/>
    <mergeCell ref="OMK25:OMM25"/>
    <mergeCell ref="OMN25:OMP25"/>
    <mergeCell ref="OMQ25:OMS25"/>
    <mergeCell ref="OMT25:OMV25"/>
    <mergeCell ref="OMW25:OMY25"/>
    <mergeCell ref="OKX25:OKZ25"/>
    <mergeCell ref="OLA25:OLC25"/>
    <mergeCell ref="OLD25:OLF25"/>
    <mergeCell ref="OLG25:OLI25"/>
    <mergeCell ref="OLJ25:OLL25"/>
    <mergeCell ref="OLM25:OLO25"/>
    <mergeCell ref="OLP25:OLR25"/>
    <mergeCell ref="OLS25:OLU25"/>
    <mergeCell ref="OLV25:OLX25"/>
    <mergeCell ref="OSE25:OSG25"/>
    <mergeCell ref="OSH25:OSJ25"/>
    <mergeCell ref="OSK25:OSM25"/>
    <mergeCell ref="OSN25:OSP25"/>
    <mergeCell ref="OSQ25:OSS25"/>
    <mergeCell ref="OST25:OSV25"/>
    <mergeCell ref="OSW25:OSY25"/>
    <mergeCell ref="OSZ25:OTB25"/>
    <mergeCell ref="OTC25:OTE25"/>
    <mergeCell ref="ORD25:ORF25"/>
    <mergeCell ref="ORG25:ORI25"/>
    <mergeCell ref="ORJ25:ORL25"/>
    <mergeCell ref="ORM25:ORO25"/>
    <mergeCell ref="ORP25:ORR25"/>
    <mergeCell ref="ORS25:ORU25"/>
    <mergeCell ref="ORV25:ORX25"/>
    <mergeCell ref="ORY25:OSA25"/>
    <mergeCell ref="OSB25:OSD25"/>
    <mergeCell ref="OQC25:OQE25"/>
    <mergeCell ref="OQF25:OQH25"/>
    <mergeCell ref="OQI25:OQK25"/>
    <mergeCell ref="OQL25:OQN25"/>
    <mergeCell ref="OQO25:OQQ25"/>
    <mergeCell ref="OQR25:OQT25"/>
    <mergeCell ref="OQU25:OQW25"/>
    <mergeCell ref="OQX25:OQZ25"/>
    <mergeCell ref="ORA25:ORC25"/>
    <mergeCell ref="OPB25:OPD25"/>
    <mergeCell ref="OPE25:OPG25"/>
    <mergeCell ref="OPH25:OPJ25"/>
    <mergeCell ref="OPK25:OPM25"/>
    <mergeCell ref="OPN25:OPP25"/>
    <mergeCell ref="OPQ25:OPS25"/>
    <mergeCell ref="OPT25:OPV25"/>
    <mergeCell ref="OPW25:OPY25"/>
    <mergeCell ref="OPZ25:OQB25"/>
    <mergeCell ref="OWI25:OWK25"/>
    <mergeCell ref="OWL25:OWN25"/>
    <mergeCell ref="OWO25:OWQ25"/>
    <mergeCell ref="OWR25:OWT25"/>
    <mergeCell ref="OWU25:OWW25"/>
    <mergeCell ref="OWX25:OWZ25"/>
    <mergeCell ref="OXA25:OXC25"/>
    <mergeCell ref="OXD25:OXF25"/>
    <mergeCell ref="OXG25:OXI25"/>
    <mergeCell ref="OVH25:OVJ25"/>
    <mergeCell ref="OVK25:OVM25"/>
    <mergeCell ref="OVN25:OVP25"/>
    <mergeCell ref="OVQ25:OVS25"/>
    <mergeCell ref="OVT25:OVV25"/>
    <mergeCell ref="OVW25:OVY25"/>
    <mergeCell ref="OVZ25:OWB25"/>
    <mergeCell ref="OWC25:OWE25"/>
    <mergeCell ref="OWF25:OWH25"/>
    <mergeCell ref="OUG25:OUI25"/>
    <mergeCell ref="OUJ25:OUL25"/>
    <mergeCell ref="OUM25:OUO25"/>
    <mergeCell ref="OUP25:OUR25"/>
    <mergeCell ref="OUS25:OUU25"/>
    <mergeCell ref="OUV25:OUX25"/>
    <mergeCell ref="OUY25:OVA25"/>
    <mergeCell ref="OVB25:OVD25"/>
    <mergeCell ref="OVE25:OVG25"/>
    <mergeCell ref="OTF25:OTH25"/>
    <mergeCell ref="OTI25:OTK25"/>
    <mergeCell ref="OTL25:OTN25"/>
    <mergeCell ref="OTO25:OTQ25"/>
    <mergeCell ref="OTR25:OTT25"/>
    <mergeCell ref="OTU25:OTW25"/>
    <mergeCell ref="OTX25:OTZ25"/>
    <mergeCell ref="OUA25:OUC25"/>
    <mergeCell ref="OUD25:OUF25"/>
    <mergeCell ref="PAM25:PAO25"/>
    <mergeCell ref="PAP25:PAR25"/>
    <mergeCell ref="PAS25:PAU25"/>
    <mergeCell ref="PAV25:PAX25"/>
    <mergeCell ref="PAY25:PBA25"/>
    <mergeCell ref="PBB25:PBD25"/>
    <mergeCell ref="PBE25:PBG25"/>
    <mergeCell ref="PBH25:PBJ25"/>
    <mergeCell ref="PBK25:PBM25"/>
    <mergeCell ref="OZL25:OZN25"/>
    <mergeCell ref="OZO25:OZQ25"/>
    <mergeCell ref="OZR25:OZT25"/>
    <mergeCell ref="OZU25:OZW25"/>
    <mergeCell ref="OZX25:OZZ25"/>
    <mergeCell ref="PAA25:PAC25"/>
    <mergeCell ref="PAD25:PAF25"/>
    <mergeCell ref="PAG25:PAI25"/>
    <mergeCell ref="PAJ25:PAL25"/>
    <mergeCell ref="OYK25:OYM25"/>
    <mergeCell ref="OYN25:OYP25"/>
    <mergeCell ref="OYQ25:OYS25"/>
    <mergeCell ref="OYT25:OYV25"/>
    <mergeCell ref="OYW25:OYY25"/>
    <mergeCell ref="OYZ25:OZB25"/>
    <mergeCell ref="OZC25:OZE25"/>
    <mergeCell ref="OZF25:OZH25"/>
    <mergeCell ref="OZI25:OZK25"/>
    <mergeCell ref="OXJ25:OXL25"/>
    <mergeCell ref="OXM25:OXO25"/>
    <mergeCell ref="OXP25:OXR25"/>
    <mergeCell ref="OXS25:OXU25"/>
    <mergeCell ref="OXV25:OXX25"/>
    <mergeCell ref="OXY25:OYA25"/>
    <mergeCell ref="OYB25:OYD25"/>
    <mergeCell ref="OYE25:OYG25"/>
    <mergeCell ref="OYH25:OYJ25"/>
    <mergeCell ref="PEQ25:PES25"/>
    <mergeCell ref="PET25:PEV25"/>
    <mergeCell ref="PEW25:PEY25"/>
    <mergeCell ref="PEZ25:PFB25"/>
    <mergeCell ref="PFC25:PFE25"/>
    <mergeCell ref="PFF25:PFH25"/>
    <mergeCell ref="PFI25:PFK25"/>
    <mergeCell ref="PFL25:PFN25"/>
    <mergeCell ref="PFO25:PFQ25"/>
    <mergeCell ref="PDP25:PDR25"/>
    <mergeCell ref="PDS25:PDU25"/>
    <mergeCell ref="PDV25:PDX25"/>
    <mergeCell ref="PDY25:PEA25"/>
    <mergeCell ref="PEB25:PED25"/>
    <mergeCell ref="PEE25:PEG25"/>
    <mergeCell ref="PEH25:PEJ25"/>
    <mergeCell ref="PEK25:PEM25"/>
    <mergeCell ref="PEN25:PEP25"/>
    <mergeCell ref="PCO25:PCQ25"/>
    <mergeCell ref="PCR25:PCT25"/>
    <mergeCell ref="PCU25:PCW25"/>
    <mergeCell ref="PCX25:PCZ25"/>
    <mergeCell ref="PDA25:PDC25"/>
    <mergeCell ref="PDD25:PDF25"/>
    <mergeCell ref="PDG25:PDI25"/>
    <mergeCell ref="PDJ25:PDL25"/>
    <mergeCell ref="PDM25:PDO25"/>
    <mergeCell ref="PBN25:PBP25"/>
    <mergeCell ref="PBQ25:PBS25"/>
    <mergeCell ref="PBT25:PBV25"/>
    <mergeCell ref="PBW25:PBY25"/>
    <mergeCell ref="PBZ25:PCB25"/>
    <mergeCell ref="PCC25:PCE25"/>
    <mergeCell ref="PCF25:PCH25"/>
    <mergeCell ref="PCI25:PCK25"/>
    <mergeCell ref="PCL25:PCN25"/>
    <mergeCell ref="PIU25:PIW25"/>
    <mergeCell ref="PIX25:PIZ25"/>
    <mergeCell ref="PJA25:PJC25"/>
    <mergeCell ref="PJD25:PJF25"/>
    <mergeCell ref="PJG25:PJI25"/>
    <mergeCell ref="PJJ25:PJL25"/>
    <mergeCell ref="PJM25:PJO25"/>
    <mergeCell ref="PJP25:PJR25"/>
    <mergeCell ref="PJS25:PJU25"/>
    <mergeCell ref="PHT25:PHV25"/>
    <mergeCell ref="PHW25:PHY25"/>
    <mergeCell ref="PHZ25:PIB25"/>
    <mergeCell ref="PIC25:PIE25"/>
    <mergeCell ref="PIF25:PIH25"/>
    <mergeCell ref="PII25:PIK25"/>
    <mergeCell ref="PIL25:PIN25"/>
    <mergeCell ref="PIO25:PIQ25"/>
    <mergeCell ref="PIR25:PIT25"/>
    <mergeCell ref="PGS25:PGU25"/>
    <mergeCell ref="PGV25:PGX25"/>
    <mergeCell ref="PGY25:PHA25"/>
    <mergeCell ref="PHB25:PHD25"/>
    <mergeCell ref="PHE25:PHG25"/>
    <mergeCell ref="PHH25:PHJ25"/>
    <mergeCell ref="PHK25:PHM25"/>
    <mergeCell ref="PHN25:PHP25"/>
    <mergeCell ref="PHQ25:PHS25"/>
    <mergeCell ref="PFR25:PFT25"/>
    <mergeCell ref="PFU25:PFW25"/>
    <mergeCell ref="PFX25:PFZ25"/>
    <mergeCell ref="PGA25:PGC25"/>
    <mergeCell ref="PGD25:PGF25"/>
    <mergeCell ref="PGG25:PGI25"/>
    <mergeCell ref="PGJ25:PGL25"/>
    <mergeCell ref="PGM25:PGO25"/>
    <mergeCell ref="PGP25:PGR25"/>
    <mergeCell ref="PMY25:PNA25"/>
    <mergeCell ref="PNB25:PND25"/>
    <mergeCell ref="PNE25:PNG25"/>
    <mergeCell ref="PNH25:PNJ25"/>
    <mergeCell ref="PNK25:PNM25"/>
    <mergeCell ref="PNN25:PNP25"/>
    <mergeCell ref="PNQ25:PNS25"/>
    <mergeCell ref="PNT25:PNV25"/>
    <mergeCell ref="PNW25:PNY25"/>
    <mergeCell ref="PLX25:PLZ25"/>
    <mergeCell ref="PMA25:PMC25"/>
    <mergeCell ref="PMD25:PMF25"/>
    <mergeCell ref="PMG25:PMI25"/>
    <mergeCell ref="PMJ25:PML25"/>
    <mergeCell ref="PMM25:PMO25"/>
    <mergeCell ref="PMP25:PMR25"/>
    <mergeCell ref="PMS25:PMU25"/>
    <mergeCell ref="PMV25:PMX25"/>
    <mergeCell ref="PKW25:PKY25"/>
    <mergeCell ref="PKZ25:PLB25"/>
    <mergeCell ref="PLC25:PLE25"/>
    <mergeCell ref="PLF25:PLH25"/>
    <mergeCell ref="PLI25:PLK25"/>
    <mergeCell ref="PLL25:PLN25"/>
    <mergeCell ref="PLO25:PLQ25"/>
    <mergeCell ref="PLR25:PLT25"/>
    <mergeCell ref="PLU25:PLW25"/>
    <mergeCell ref="PJV25:PJX25"/>
    <mergeCell ref="PJY25:PKA25"/>
    <mergeCell ref="PKB25:PKD25"/>
    <mergeCell ref="PKE25:PKG25"/>
    <mergeCell ref="PKH25:PKJ25"/>
    <mergeCell ref="PKK25:PKM25"/>
    <mergeCell ref="PKN25:PKP25"/>
    <mergeCell ref="PKQ25:PKS25"/>
    <mergeCell ref="PKT25:PKV25"/>
    <mergeCell ref="PRC25:PRE25"/>
    <mergeCell ref="PRF25:PRH25"/>
    <mergeCell ref="PRI25:PRK25"/>
    <mergeCell ref="PRL25:PRN25"/>
    <mergeCell ref="PRO25:PRQ25"/>
    <mergeCell ref="PRR25:PRT25"/>
    <mergeCell ref="PRU25:PRW25"/>
    <mergeCell ref="PRX25:PRZ25"/>
    <mergeCell ref="PSA25:PSC25"/>
    <mergeCell ref="PQB25:PQD25"/>
    <mergeCell ref="PQE25:PQG25"/>
    <mergeCell ref="PQH25:PQJ25"/>
    <mergeCell ref="PQK25:PQM25"/>
    <mergeCell ref="PQN25:PQP25"/>
    <mergeCell ref="PQQ25:PQS25"/>
    <mergeCell ref="PQT25:PQV25"/>
    <mergeCell ref="PQW25:PQY25"/>
    <mergeCell ref="PQZ25:PRB25"/>
    <mergeCell ref="PPA25:PPC25"/>
    <mergeCell ref="PPD25:PPF25"/>
    <mergeCell ref="PPG25:PPI25"/>
    <mergeCell ref="PPJ25:PPL25"/>
    <mergeCell ref="PPM25:PPO25"/>
    <mergeCell ref="PPP25:PPR25"/>
    <mergeCell ref="PPS25:PPU25"/>
    <mergeCell ref="PPV25:PPX25"/>
    <mergeCell ref="PPY25:PQA25"/>
    <mergeCell ref="PNZ25:POB25"/>
    <mergeCell ref="POC25:POE25"/>
    <mergeCell ref="POF25:POH25"/>
    <mergeCell ref="POI25:POK25"/>
    <mergeCell ref="POL25:PON25"/>
    <mergeCell ref="POO25:POQ25"/>
    <mergeCell ref="POR25:POT25"/>
    <mergeCell ref="POU25:POW25"/>
    <mergeCell ref="POX25:POZ25"/>
    <mergeCell ref="PVG25:PVI25"/>
    <mergeCell ref="PVJ25:PVL25"/>
    <mergeCell ref="PVM25:PVO25"/>
    <mergeCell ref="PVP25:PVR25"/>
    <mergeCell ref="PVS25:PVU25"/>
    <mergeCell ref="PVV25:PVX25"/>
    <mergeCell ref="PVY25:PWA25"/>
    <mergeCell ref="PWB25:PWD25"/>
    <mergeCell ref="PWE25:PWG25"/>
    <mergeCell ref="PUF25:PUH25"/>
    <mergeCell ref="PUI25:PUK25"/>
    <mergeCell ref="PUL25:PUN25"/>
    <mergeCell ref="PUO25:PUQ25"/>
    <mergeCell ref="PUR25:PUT25"/>
    <mergeCell ref="PUU25:PUW25"/>
    <mergeCell ref="PUX25:PUZ25"/>
    <mergeCell ref="PVA25:PVC25"/>
    <mergeCell ref="PVD25:PVF25"/>
    <mergeCell ref="PTE25:PTG25"/>
    <mergeCell ref="PTH25:PTJ25"/>
    <mergeCell ref="PTK25:PTM25"/>
    <mergeCell ref="PTN25:PTP25"/>
    <mergeCell ref="PTQ25:PTS25"/>
    <mergeCell ref="PTT25:PTV25"/>
    <mergeCell ref="PTW25:PTY25"/>
    <mergeCell ref="PTZ25:PUB25"/>
    <mergeCell ref="PUC25:PUE25"/>
    <mergeCell ref="PSD25:PSF25"/>
    <mergeCell ref="PSG25:PSI25"/>
    <mergeCell ref="PSJ25:PSL25"/>
    <mergeCell ref="PSM25:PSO25"/>
    <mergeCell ref="PSP25:PSR25"/>
    <mergeCell ref="PSS25:PSU25"/>
    <mergeCell ref="PSV25:PSX25"/>
    <mergeCell ref="PSY25:PTA25"/>
    <mergeCell ref="PTB25:PTD25"/>
    <mergeCell ref="PZK25:PZM25"/>
    <mergeCell ref="PZN25:PZP25"/>
    <mergeCell ref="PZQ25:PZS25"/>
    <mergeCell ref="PZT25:PZV25"/>
    <mergeCell ref="PZW25:PZY25"/>
    <mergeCell ref="PZZ25:QAB25"/>
    <mergeCell ref="QAC25:QAE25"/>
    <mergeCell ref="QAF25:QAH25"/>
    <mergeCell ref="QAI25:QAK25"/>
    <mergeCell ref="PYJ25:PYL25"/>
    <mergeCell ref="PYM25:PYO25"/>
    <mergeCell ref="PYP25:PYR25"/>
    <mergeCell ref="PYS25:PYU25"/>
    <mergeCell ref="PYV25:PYX25"/>
    <mergeCell ref="PYY25:PZA25"/>
    <mergeCell ref="PZB25:PZD25"/>
    <mergeCell ref="PZE25:PZG25"/>
    <mergeCell ref="PZH25:PZJ25"/>
    <mergeCell ref="PXI25:PXK25"/>
    <mergeCell ref="PXL25:PXN25"/>
    <mergeCell ref="PXO25:PXQ25"/>
    <mergeCell ref="PXR25:PXT25"/>
    <mergeCell ref="PXU25:PXW25"/>
    <mergeCell ref="PXX25:PXZ25"/>
    <mergeCell ref="PYA25:PYC25"/>
    <mergeCell ref="PYD25:PYF25"/>
    <mergeCell ref="PYG25:PYI25"/>
    <mergeCell ref="PWH25:PWJ25"/>
    <mergeCell ref="PWK25:PWM25"/>
    <mergeCell ref="PWN25:PWP25"/>
    <mergeCell ref="PWQ25:PWS25"/>
    <mergeCell ref="PWT25:PWV25"/>
    <mergeCell ref="PWW25:PWY25"/>
    <mergeCell ref="PWZ25:PXB25"/>
    <mergeCell ref="PXC25:PXE25"/>
    <mergeCell ref="PXF25:PXH25"/>
    <mergeCell ref="QDO25:QDQ25"/>
    <mergeCell ref="QDR25:QDT25"/>
    <mergeCell ref="QDU25:QDW25"/>
    <mergeCell ref="QDX25:QDZ25"/>
    <mergeCell ref="QEA25:QEC25"/>
    <mergeCell ref="QED25:QEF25"/>
    <mergeCell ref="QEG25:QEI25"/>
    <mergeCell ref="QEJ25:QEL25"/>
    <mergeCell ref="QEM25:QEO25"/>
    <mergeCell ref="QCN25:QCP25"/>
    <mergeCell ref="QCQ25:QCS25"/>
    <mergeCell ref="QCT25:QCV25"/>
    <mergeCell ref="QCW25:QCY25"/>
    <mergeCell ref="QCZ25:QDB25"/>
    <mergeCell ref="QDC25:QDE25"/>
    <mergeCell ref="QDF25:QDH25"/>
    <mergeCell ref="QDI25:QDK25"/>
    <mergeCell ref="QDL25:QDN25"/>
    <mergeCell ref="QBM25:QBO25"/>
    <mergeCell ref="QBP25:QBR25"/>
    <mergeCell ref="QBS25:QBU25"/>
    <mergeCell ref="QBV25:QBX25"/>
    <mergeCell ref="QBY25:QCA25"/>
    <mergeCell ref="QCB25:QCD25"/>
    <mergeCell ref="QCE25:QCG25"/>
    <mergeCell ref="QCH25:QCJ25"/>
    <mergeCell ref="QCK25:QCM25"/>
    <mergeCell ref="QAL25:QAN25"/>
    <mergeCell ref="QAO25:QAQ25"/>
    <mergeCell ref="QAR25:QAT25"/>
    <mergeCell ref="QAU25:QAW25"/>
    <mergeCell ref="QAX25:QAZ25"/>
    <mergeCell ref="QBA25:QBC25"/>
    <mergeCell ref="QBD25:QBF25"/>
    <mergeCell ref="QBG25:QBI25"/>
    <mergeCell ref="QBJ25:QBL25"/>
    <mergeCell ref="QHS25:QHU25"/>
    <mergeCell ref="QHV25:QHX25"/>
    <mergeCell ref="QHY25:QIA25"/>
    <mergeCell ref="QIB25:QID25"/>
    <mergeCell ref="QIE25:QIG25"/>
    <mergeCell ref="QIH25:QIJ25"/>
    <mergeCell ref="QIK25:QIM25"/>
    <mergeCell ref="QIN25:QIP25"/>
    <mergeCell ref="QIQ25:QIS25"/>
    <mergeCell ref="QGR25:QGT25"/>
    <mergeCell ref="QGU25:QGW25"/>
    <mergeCell ref="QGX25:QGZ25"/>
    <mergeCell ref="QHA25:QHC25"/>
    <mergeCell ref="QHD25:QHF25"/>
    <mergeCell ref="QHG25:QHI25"/>
    <mergeCell ref="QHJ25:QHL25"/>
    <mergeCell ref="QHM25:QHO25"/>
    <mergeCell ref="QHP25:QHR25"/>
    <mergeCell ref="QFQ25:QFS25"/>
    <mergeCell ref="QFT25:QFV25"/>
    <mergeCell ref="QFW25:QFY25"/>
    <mergeCell ref="QFZ25:QGB25"/>
    <mergeCell ref="QGC25:QGE25"/>
    <mergeCell ref="QGF25:QGH25"/>
    <mergeCell ref="QGI25:QGK25"/>
    <mergeCell ref="QGL25:QGN25"/>
    <mergeCell ref="QGO25:QGQ25"/>
    <mergeCell ref="QEP25:QER25"/>
    <mergeCell ref="QES25:QEU25"/>
    <mergeCell ref="QEV25:QEX25"/>
    <mergeCell ref="QEY25:QFA25"/>
    <mergeCell ref="QFB25:QFD25"/>
    <mergeCell ref="QFE25:QFG25"/>
    <mergeCell ref="QFH25:QFJ25"/>
    <mergeCell ref="QFK25:QFM25"/>
    <mergeCell ref="QFN25:QFP25"/>
    <mergeCell ref="QLW25:QLY25"/>
    <mergeCell ref="QLZ25:QMB25"/>
    <mergeCell ref="QMC25:QME25"/>
    <mergeCell ref="QMF25:QMH25"/>
    <mergeCell ref="QMI25:QMK25"/>
    <mergeCell ref="QML25:QMN25"/>
    <mergeCell ref="QMO25:QMQ25"/>
    <mergeCell ref="QMR25:QMT25"/>
    <mergeCell ref="QMU25:QMW25"/>
    <mergeCell ref="QKV25:QKX25"/>
    <mergeCell ref="QKY25:QLA25"/>
    <mergeCell ref="QLB25:QLD25"/>
    <mergeCell ref="QLE25:QLG25"/>
    <mergeCell ref="QLH25:QLJ25"/>
    <mergeCell ref="QLK25:QLM25"/>
    <mergeCell ref="QLN25:QLP25"/>
    <mergeCell ref="QLQ25:QLS25"/>
    <mergeCell ref="QLT25:QLV25"/>
    <mergeCell ref="QJU25:QJW25"/>
    <mergeCell ref="QJX25:QJZ25"/>
    <mergeCell ref="QKA25:QKC25"/>
    <mergeCell ref="QKD25:QKF25"/>
    <mergeCell ref="QKG25:QKI25"/>
    <mergeCell ref="QKJ25:QKL25"/>
    <mergeCell ref="QKM25:QKO25"/>
    <mergeCell ref="QKP25:QKR25"/>
    <mergeCell ref="QKS25:QKU25"/>
    <mergeCell ref="QIT25:QIV25"/>
    <mergeCell ref="QIW25:QIY25"/>
    <mergeCell ref="QIZ25:QJB25"/>
    <mergeCell ref="QJC25:QJE25"/>
    <mergeCell ref="QJF25:QJH25"/>
    <mergeCell ref="QJI25:QJK25"/>
    <mergeCell ref="QJL25:QJN25"/>
    <mergeCell ref="QJO25:QJQ25"/>
    <mergeCell ref="QJR25:QJT25"/>
    <mergeCell ref="QQA25:QQC25"/>
    <mergeCell ref="QQD25:QQF25"/>
    <mergeCell ref="QQG25:QQI25"/>
    <mergeCell ref="QQJ25:QQL25"/>
    <mergeCell ref="QQM25:QQO25"/>
    <mergeCell ref="QQP25:QQR25"/>
    <mergeCell ref="QQS25:QQU25"/>
    <mergeCell ref="QQV25:QQX25"/>
    <mergeCell ref="QQY25:QRA25"/>
    <mergeCell ref="QOZ25:QPB25"/>
    <mergeCell ref="QPC25:QPE25"/>
    <mergeCell ref="QPF25:QPH25"/>
    <mergeCell ref="QPI25:QPK25"/>
    <mergeCell ref="QPL25:QPN25"/>
    <mergeCell ref="QPO25:QPQ25"/>
    <mergeCell ref="QPR25:QPT25"/>
    <mergeCell ref="QPU25:QPW25"/>
    <mergeCell ref="QPX25:QPZ25"/>
    <mergeCell ref="QNY25:QOA25"/>
    <mergeCell ref="QOB25:QOD25"/>
    <mergeCell ref="QOE25:QOG25"/>
    <mergeCell ref="QOH25:QOJ25"/>
    <mergeCell ref="QOK25:QOM25"/>
    <mergeCell ref="QON25:QOP25"/>
    <mergeCell ref="QOQ25:QOS25"/>
    <mergeCell ref="QOT25:QOV25"/>
    <mergeCell ref="QOW25:QOY25"/>
    <mergeCell ref="QMX25:QMZ25"/>
    <mergeCell ref="QNA25:QNC25"/>
    <mergeCell ref="QND25:QNF25"/>
    <mergeCell ref="QNG25:QNI25"/>
    <mergeCell ref="QNJ25:QNL25"/>
    <mergeCell ref="QNM25:QNO25"/>
    <mergeCell ref="QNP25:QNR25"/>
    <mergeCell ref="QNS25:QNU25"/>
    <mergeCell ref="QNV25:QNX25"/>
    <mergeCell ref="QUE25:QUG25"/>
    <mergeCell ref="QUH25:QUJ25"/>
    <mergeCell ref="QUK25:QUM25"/>
    <mergeCell ref="QUN25:QUP25"/>
    <mergeCell ref="QUQ25:QUS25"/>
    <mergeCell ref="QUT25:QUV25"/>
    <mergeCell ref="QUW25:QUY25"/>
    <mergeCell ref="QUZ25:QVB25"/>
    <mergeCell ref="QVC25:QVE25"/>
    <mergeCell ref="QTD25:QTF25"/>
    <mergeCell ref="QTG25:QTI25"/>
    <mergeCell ref="QTJ25:QTL25"/>
    <mergeCell ref="QTM25:QTO25"/>
    <mergeCell ref="QTP25:QTR25"/>
    <mergeCell ref="QTS25:QTU25"/>
    <mergeCell ref="QTV25:QTX25"/>
    <mergeCell ref="QTY25:QUA25"/>
    <mergeCell ref="QUB25:QUD25"/>
    <mergeCell ref="QSC25:QSE25"/>
    <mergeCell ref="QSF25:QSH25"/>
    <mergeCell ref="QSI25:QSK25"/>
    <mergeCell ref="QSL25:QSN25"/>
    <mergeCell ref="QSO25:QSQ25"/>
    <mergeCell ref="QSR25:QST25"/>
    <mergeCell ref="QSU25:QSW25"/>
    <mergeCell ref="QSX25:QSZ25"/>
    <mergeCell ref="QTA25:QTC25"/>
    <mergeCell ref="QRB25:QRD25"/>
    <mergeCell ref="QRE25:QRG25"/>
    <mergeCell ref="QRH25:QRJ25"/>
    <mergeCell ref="QRK25:QRM25"/>
    <mergeCell ref="QRN25:QRP25"/>
    <mergeCell ref="QRQ25:QRS25"/>
    <mergeCell ref="QRT25:QRV25"/>
    <mergeCell ref="QRW25:QRY25"/>
    <mergeCell ref="QRZ25:QSB25"/>
    <mergeCell ref="QYI25:QYK25"/>
    <mergeCell ref="QYL25:QYN25"/>
    <mergeCell ref="QYO25:QYQ25"/>
    <mergeCell ref="QYR25:QYT25"/>
    <mergeCell ref="QYU25:QYW25"/>
    <mergeCell ref="QYX25:QYZ25"/>
    <mergeCell ref="QZA25:QZC25"/>
    <mergeCell ref="QZD25:QZF25"/>
    <mergeCell ref="QZG25:QZI25"/>
    <mergeCell ref="QXH25:QXJ25"/>
    <mergeCell ref="QXK25:QXM25"/>
    <mergeCell ref="QXN25:QXP25"/>
    <mergeCell ref="QXQ25:QXS25"/>
    <mergeCell ref="QXT25:QXV25"/>
    <mergeCell ref="QXW25:QXY25"/>
    <mergeCell ref="QXZ25:QYB25"/>
    <mergeCell ref="QYC25:QYE25"/>
    <mergeCell ref="QYF25:QYH25"/>
    <mergeCell ref="QWG25:QWI25"/>
    <mergeCell ref="QWJ25:QWL25"/>
    <mergeCell ref="QWM25:QWO25"/>
    <mergeCell ref="QWP25:QWR25"/>
    <mergeCell ref="QWS25:QWU25"/>
    <mergeCell ref="QWV25:QWX25"/>
    <mergeCell ref="QWY25:QXA25"/>
    <mergeCell ref="QXB25:QXD25"/>
    <mergeCell ref="QXE25:QXG25"/>
    <mergeCell ref="QVF25:QVH25"/>
    <mergeCell ref="QVI25:QVK25"/>
    <mergeCell ref="QVL25:QVN25"/>
    <mergeCell ref="QVO25:QVQ25"/>
    <mergeCell ref="QVR25:QVT25"/>
    <mergeCell ref="QVU25:QVW25"/>
    <mergeCell ref="QVX25:QVZ25"/>
    <mergeCell ref="QWA25:QWC25"/>
    <mergeCell ref="QWD25:QWF25"/>
    <mergeCell ref="RCM25:RCO25"/>
    <mergeCell ref="RCP25:RCR25"/>
    <mergeCell ref="RCS25:RCU25"/>
    <mergeCell ref="RCV25:RCX25"/>
    <mergeCell ref="RCY25:RDA25"/>
    <mergeCell ref="RDB25:RDD25"/>
    <mergeCell ref="RDE25:RDG25"/>
    <mergeCell ref="RDH25:RDJ25"/>
    <mergeCell ref="RDK25:RDM25"/>
    <mergeCell ref="RBL25:RBN25"/>
    <mergeCell ref="RBO25:RBQ25"/>
    <mergeCell ref="RBR25:RBT25"/>
    <mergeCell ref="RBU25:RBW25"/>
    <mergeCell ref="RBX25:RBZ25"/>
    <mergeCell ref="RCA25:RCC25"/>
    <mergeCell ref="RCD25:RCF25"/>
    <mergeCell ref="RCG25:RCI25"/>
    <mergeCell ref="RCJ25:RCL25"/>
    <mergeCell ref="RAK25:RAM25"/>
    <mergeCell ref="RAN25:RAP25"/>
    <mergeCell ref="RAQ25:RAS25"/>
    <mergeCell ref="RAT25:RAV25"/>
    <mergeCell ref="RAW25:RAY25"/>
    <mergeCell ref="RAZ25:RBB25"/>
    <mergeCell ref="RBC25:RBE25"/>
    <mergeCell ref="RBF25:RBH25"/>
    <mergeCell ref="RBI25:RBK25"/>
    <mergeCell ref="QZJ25:QZL25"/>
    <mergeCell ref="QZM25:QZO25"/>
    <mergeCell ref="QZP25:QZR25"/>
    <mergeCell ref="QZS25:QZU25"/>
    <mergeCell ref="QZV25:QZX25"/>
    <mergeCell ref="QZY25:RAA25"/>
    <mergeCell ref="RAB25:RAD25"/>
    <mergeCell ref="RAE25:RAG25"/>
    <mergeCell ref="RAH25:RAJ25"/>
    <mergeCell ref="RGQ25:RGS25"/>
    <mergeCell ref="RGT25:RGV25"/>
    <mergeCell ref="RGW25:RGY25"/>
    <mergeCell ref="RGZ25:RHB25"/>
    <mergeCell ref="RHC25:RHE25"/>
    <mergeCell ref="RHF25:RHH25"/>
    <mergeCell ref="RHI25:RHK25"/>
    <mergeCell ref="RHL25:RHN25"/>
    <mergeCell ref="RHO25:RHQ25"/>
    <mergeCell ref="RFP25:RFR25"/>
    <mergeCell ref="RFS25:RFU25"/>
    <mergeCell ref="RFV25:RFX25"/>
    <mergeCell ref="RFY25:RGA25"/>
    <mergeCell ref="RGB25:RGD25"/>
    <mergeCell ref="RGE25:RGG25"/>
    <mergeCell ref="RGH25:RGJ25"/>
    <mergeCell ref="RGK25:RGM25"/>
    <mergeCell ref="RGN25:RGP25"/>
    <mergeCell ref="REO25:REQ25"/>
    <mergeCell ref="RER25:RET25"/>
    <mergeCell ref="REU25:REW25"/>
    <mergeCell ref="REX25:REZ25"/>
    <mergeCell ref="RFA25:RFC25"/>
    <mergeCell ref="RFD25:RFF25"/>
    <mergeCell ref="RFG25:RFI25"/>
    <mergeCell ref="RFJ25:RFL25"/>
    <mergeCell ref="RFM25:RFO25"/>
    <mergeCell ref="RDN25:RDP25"/>
    <mergeCell ref="RDQ25:RDS25"/>
    <mergeCell ref="RDT25:RDV25"/>
    <mergeCell ref="RDW25:RDY25"/>
    <mergeCell ref="RDZ25:REB25"/>
    <mergeCell ref="REC25:REE25"/>
    <mergeCell ref="REF25:REH25"/>
    <mergeCell ref="REI25:REK25"/>
    <mergeCell ref="REL25:REN25"/>
    <mergeCell ref="RKU25:RKW25"/>
    <mergeCell ref="RKX25:RKZ25"/>
    <mergeCell ref="RLA25:RLC25"/>
    <mergeCell ref="RLD25:RLF25"/>
    <mergeCell ref="RLG25:RLI25"/>
    <mergeCell ref="RLJ25:RLL25"/>
    <mergeCell ref="RLM25:RLO25"/>
    <mergeCell ref="RLP25:RLR25"/>
    <mergeCell ref="RLS25:RLU25"/>
    <mergeCell ref="RJT25:RJV25"/>
    <mergeCell ref="RJW25:RJY25"/>
    <mergeCell ref="RJZ25:RKB25"/>
    <mergeCell ref="RKC25:RKE25"/>
    <mergeCell ref="RKF25:RKH25"/>
    <mergeCell ref="RKI25:RKK25"/>
    <mergeCell ref="RKL25:RKN25"/>
    <mergeCell ref="RKO25:RKQ25"/>
    <mergeCell ref="RKR25:RKT25"/>
    <mergeCell ref="RIS25:RIU25"/>
    <mergeCell ref="RIV25:RIX25"/>
    <mergeCell ref="RIY25:RJA25"/>
    <mergeCell ref="RJB25:RJD25"/>
    <mergeCell ref="RJE25:RJG25"/>
    <mergeCell ref="RJH25:RJJ25"/>
    <mergeCell ref="RJK25:RJM25"/>
    <mergeCell ref="RJN25:RJP25"/>
    <mergeCell ref="RJQ25:RJS25"/>
    <mergeCell ref="RHR25:RHT25"/>
    <mergeCell ref="RHU25:RHW25"/>
    <mergeCell ref="RHX25:RHZ25"/>
    <mergeCell ref="RIA25:RIC25"/>
    <mergeCell ref="RID25:RIF25"/>
    <mergeCell ref="RIG25:RII25"/>
    <mergeCell ref="RIJ25:RIL25"/>
    <mergeCell ref="RIM25:RIO25"/>
    <mergeCell ref="RIP25:RIR25"/>
    <mergeCell ref="ROY25:RPA25"/>
    <mergeCell ref="RPB25:RPD25"/>
    <mergeCell ref="RPE25:RPG25"/>
    <mergeCell ref="RPH25:RPJ25"/>
    <mergeCell ref="RPK25:RPM25"/>
    <mergeCell ref="RPN25:RPP25"/>
    <mergeCell ref="RPQ25:RPS25"/>
    <mergeCell ref="RPT25:RPV25"/>
    <mergeCell ref="RPW25:RPY25"/>
    <mergeCell ref="RNX25:RNZ25"/>
    <mergeCell ref="ROA25:ROC25"/>
    <mergeCell ref="ROD25:ROF25"/>
    <mergeCell ref="ROG25:ROI25"/>
    <mergeCell ref="ROJ25:ROL25"/>
    <mergeCell ref="ROM25:ROO25"/>
    <mergeCell ref="ROP25:ROR25"/>
    <mergeCell ref="ROS25:ROU25"/>
    <mergeCell ref="ROV25:ROX25"/>
    <mergeCell ref="RMW25:RMY25"/>
    <mergeCell ref="RMZ25:RNB25"/>
    <mergeCell ref="RNC25:RNE25"/>
    <mergeCell ref="RNF25:RNH25"/>
    <mergeCell ref="RNI25:RNK25"/>
    <mergeCell ref="RNL25:RNN25"/>
    <mergeCell ref="RNO25:RNQ25"/>
    <mergeCell ref="RNR25:RNT25"/>
    <mergeCell ref="RNU25:RNW25"/>
    <mergeCell ref="RLV25:RLX25"/>
    <mergeCell ref="RLY25:RMA25"/>
    <mergeCell ref="RMB25:RMD25"/>
    <mergeCell ref="RME25:RMG25"/>
    <mergeCell ref="RMH25:RMJ25"/>
    <mergeCell ref="RMK25:RMM25"/>
    <mergeCell ref="RMN25:RMP25"/>
    <mergeCell ref="RMQ25:RMS25"/>
    <mergeCell ref="RMT25:RMV25"/>
    <mergeCell ref="RTC25:RTE25"/>
    <mergeCell ref="RTF25:RTH25"/>
    <mergeCell ref="RTI25:RTK25"/>
    <mergeCell ref="RTL25:RTN25"/>
    <mergeCell ref="RTO25:RTQ25"/>
    <mergeCell ref="RTR25:RTT25"/>
    <mergeCell ref="RTU25:RTW25"/>
    <mergeCell ref="RTX25:RTZ25"/>
    <mergeCell ref="RUA25:RUC25"/>
    <mergeCell ref="RSB25:RSD25"/>
    <mergeCell ref="RSE25:RSG25"/>
    <mergeCell ref="RSH25:RSJ25"/>
    <mergeCell ref="RSK25:RSM25"/>
    <mergeCell ref="RSN25:RSP25"/>
    <mergeCell ref="RSQ25:RSS25"/>
    <mergeCell ref="RST25:RSV25"/>
    <mergeCell ref="RSW25:RSY25"/>
    <mergeCell ref="RSZ25:RTB25"/>
    <mergeCell ref="RRA25:RRC25"/>
    <mergeCell ref="RRD25:RRF25"/>
    <mergeCell ref="RRG25:RRI25"/>
    <mergeCell ref="RRJ25:RRL25"/>
    <mergeCell ref="RRM25:RRO25"/>
    <mergeCell ref="RRP25:RRR25"/>
    <mergeCell ref="RRS25:RRU25"/>
    <mergeCell ref="RRV25:RRX25"/>
    <mergeCell ref="RRY25:RSA25"/>
    <mergeCell ref="RPZ25:RQB25"/>
    <mergeCell ref="RQC25:RQE25"/>
    <mergeCell ref="RQF25:RQH25"/>
    <mergeCell ref="RQI25:RQK25"/>
    <mergeCell ref="RQL25:RQN25"/>
    <mergeCell ref="RQO25:RQQ25"/>
    <mergeCell ref="RQR25:RQT25"/>
    <mergeCell ref="RQU25:RQW25"/>
    <mergeCell ref="RQX25:RQZ25"/>
    <mergeCell ref="RXG25:RXI25"/>
    <mergeCell ref="RXJ25:RXL25"/>
    <mergeCell ref="RXM25:RXO25"/>
    <mergeCell ref="RXP25:RXR25"/>
    <mergeCell ref="RXS25:RXU25"/>
    <mergeCell ref="RXV25:RXX25"/>
    <mergeCell ref="RXY25:RYA25"/>
    <mergeCell ref="RYB25:RYD25"/>
    <mergeCell ref="RYE25:RYG25"/>
    <mergeCell ref="RWF25:RWH25"/>
    <mergeCell ref="RWI25:RWK25"/>
    <mergeCell ref="RWL25:RWN25"/>
    <mergeCell ref="RWO25:RWQ25"/>
    <mergeCell ref="RWR25:RWT25"/>
    <mergeCell ref="RWU25:RWW25"/>
    <mergeCell ref="RWX25:RWZ25"/>
    <mergeCell ref="RXA25:RXC25"/>
    <mergeCell ref="RXD25:RXF25"/>
    <mergeCell ref="RVE25:RVG25"/>
    <mergeCell ref="RVH25:RVJ25"/>
    <mergeCell ref="RVK25:RVM25"/>
    <mergeCell ref="RVN25:RVP25"/>
    <mergeCell ref="RVQ25:RVS25"/>
    <mergeCell ref="RVT25:RVV25"/>
    <mergeCell ref="RVW25:RVY25"/>
    <mergeCell ref="RVZ25:RWB25"/>
    <mergeCell ref="RWC25:RWE25"/>
    <mergeCell ref="RUD25:RUF25"/>
    <mergeCell ref="RUG25:RUI25"/>
    <mergeCell ref="RUJ25:RUL25"/>
    <mergeCell ref="RUM25:RUO25"/>
    <mergeCell ref="RUP25:RUR25"/>
    <mergeCell ref="RUS25:RUU25"/>
    <mergeCell ref="RUV25:RUX25"/>
    <mergeCell ref="RUY25:RVA25"/>
    <mergeCell ref="RVB25:RVD25"/>
    <mergeCell ref="SBK25:SBM25"/>
    <mergeCell ref="SBN25:SBP25"/>
    <mergeCell ref="SBQ25:SBS25"/>
    <mergeCell ref="SBT25:SBV25"/>
    <mergeCell ref="SBW25:SBY25"/>
    <mergeCell ref="SBZ25:SCB25"/>
    <mergeCell ref="SCC25:SCE25"/>
    <mergeCell ref="SCF25:SCH25"/>
    <mergeCell ref="SCI25:SCK25"/>
    <mergeCell ref="SAJ25:SAL25"/>
    <mergeCell ref="SAM25:SAO25"/>
    <mergeCell ref="SAP25:SAR25"/>
    <mergeCell ref="SAS25:SAU25"/>
    <mergeCell ref="SAV25:SAX25"/>
    <mergeCell ref="SAY25:SBA25"/>
    <mergeCell ref="SBB25:SBD25"/>
    <mergeCell ref="SBE25:SBG25"/>
    <mergeCell ref="SBH25:SBJ25"/>
    <mergeCell ref="RZI25:RZK25"/>
    <mergeCell ref="RZL25:RZN25"/>
    <mergeCell ref="RZO25:RZQ25"/>
    <mergeCell ref="RZR25:RZT25"/>
    <mergeCell ref="RZU25:RZW25"/>
    <mergeCell ref="RZX25:RZZ25"/>
    <mergeCell ref="SAA25:SAC25"/>
    <mergeCell ref="SAD25:SAF25"/>
    <mergeCell ref="SAG25:SAI25"/>
    <mergeCell ref="RYH25:RYJ25"/>
    <mergeCell ref="RYK25:RYM25"/>
    <mergeCell ref="RYN25:RYP25"/>
    <mergeCell ref="RYQ25:RYS25"/>
    <mergeCell ref="RYT25:RYV25"/>
    <mergeCell ref="RYW25:RYY25"/>
    <mergeCell ref="RYZ25:RZB25"/>
    <mergeCell ref="RZC25:RZE25"/>
    <mergeCell ref="RZF25:RZH25"/>
    <mergeCell ref="SFO25:SFQ25"/>
    <mergeCell ref="SFR25:SFT25"/>
    <mergeCell ref="SFU25:SFW25"/>
    <mergeCell ref="SFX25:SFZ25"/>
    <mergeCell ref="SGA25:SGC25"/>
    <mergeCell ref="SGD25:SGF25"/>
    <mergeCell ref="SGG25:SGI25"/>
    <mergeCell ref="SGJ25:SGL25"/>
    <mergeCell ref="SGM25:SGO25"/>
    <mergeCell ref="SEN25:SEP25"/>
    <mergeCell ref="SEQ25:SES25"/>
    <mergeCell ref="SET25:SEV25"/>
    <mergeCell ref="SEW25:SEY25"/>
    <mergeCell ref="SEZ25:SFB25"/>
    <mergeCell ref="SFC25:SFE25"/>
    <mergeCell ref="SFF25:SFH25"/>
    <mergeCell ref="SFI25:SFK25"/>
    <mergeCell ref="SFL25:SFN25"/>
    <mergeCell ref="SDM25:SDO25"/>
    <mergeCell ref="SDP25:SDR25"/>
    <mergeCell ref="SDS25:SDU25"/>
    <mergeCell ref="SDV25:SDX25"/>
    <mergeCell ref="SDY25:SEA25"/>
    <mergeCell ref="SEB25:SED25"/>
    <mergeCell ref="SEE25:SEG25"/>
    <mergeCell ref="SEH25:SEJ25"/>
    <mergeCell ref="SEK25:SEM25"/>
    <mergeCell ref="SCL25:SCN25"/>
    <mergeCell ref="SCO25:SCQ25"/>
    <mergeCell ref="SCR25:SCT25"/>
    <mergeCell ref="SCU25:SCW25"/>
    <mergeCell ref="SCX25:SCZ25"/>
    <mergeCell ref="SDA25:SDC25"/>
    <mergeCell ref="SDD25:SDF25"/>
    <mergeCell ref="SDG25:SDI25"/>
    <mergeCell ref="SDJ25:SDL25"/>
    <mergeCell ref="SJS25:SJU25"/>
    <mergeCell ref="SJV25:SJX25"/>
    <mergeCell ref="SJY25:SKA25"/>
    <mergeCell ref="SKB25:SKD25"/>
    <mergeCell ref="SKE25:SKG25"/>
    <mergeCell ref="SKH25:SKJ25"/>
    <mergeCell ref="SKK25:SKM25"/>
    <mergeCell ref="SKN25:SKP25"/>
    <mergeCell ref="SKQ25:SKS25"/>
    <mergeCell ref="SIR25:SIT25"/>
    <mergeCell ref="SIU25:SIW25"/>
    <mergeCell ref="SIX25:SIZ25"/>
    <mergeCell ref="SJA25:SJC25"/>
    <mergeCell ref="SJD25:SJF25"/>
    <mergeCell ref="SJG25:SJI25"/>
    <mergeCell ref="SJJ25:SJL25"/>
    <mergeCell ref="SJM25:SJO25"/>
    <mergeCell ref="SJP25:SJR25"/>
    <mergeCell ref="SHQ25:SHS25"/>
    <mergeCell ref="SHT25:SHV25"/>
    <mergeCell ref="SHW25:SHY25"/>
    <mergeCell ref="SHZ25:SIB25"/>
    <mergeCell ref="SIC25:SIE25"/>
    <mergeCell ref="SIF25:SIH25"/>
    <mergeCell ref="SII25:SIK25"/>
    <mergeCell ref="SIL25:SIN25"/>
    <mergeCell ref="SIO25:SIQ25"/>
    <mergeCell ref="SGP25:SGR25"/>
    <mergeCell ref="SGS25:SGU25"/>
    <mergeCell ref="SGV25:SGX25"/>
    <mergeCell ref="SGY25:SHA25"/>
    <mergeCell ref="SHB25:SHD25"/>
    <mergeCell ref="SHE25:SHG25"/>
    <mergeCell ref="SHH25:SHJ25"/>
    <mergeCell ref="SHK25:SHM25"/>
    <mergeCell ref="SHN25:SHP25"/>
    <mergeCell ref="SNW25:SNY25"/>
    <mergeCell ref="SNZ25:SOB25"/>
    <mergeCell ref="SOC25:SOE25"/>
    <mergeCell ref="SOF25:SOH25"/>
    <mergeCell ref="SOI25:SOK25"/>
    <mergeCell ref="SOL25:SON25"/>
    <mergeCell ref="SOO25:SOQ25"/>
    <mergeCell ref="SOR25:SOT25"/>
    <mergeCell ref="SOU25:SOW25"/>
    <mergeCell ref="SMV25:SMX25"/>
    <mergeCell ref="SMY25:SNA25"/>
    <mergeCell ref="SNB25:SND25"/>
    <mergeCell ref="SNE25:SNG25"/>
    <mergeCell ref="SNH25:SNJ25"/>
    <mergeCell ref="SNK25:SNM25"/>
    <mergeCell ref="SNN25:SNP25"/>
    <mergeCell ref="SNQ25:SNS25"/>
    <mergeCell ref="SNT25:SNV25"/>
    <mergeCell ref="SLU25:SLW25"/>
    <mergeCell ref="SLX25:SLZ25"/>
    <mergeCell ref="SMA25:SMC25"/>
    <mergeCell ref="SMD25:SMF25"/>
    <mergeCell ref="SMG25:SMI25"/>
    <mergeCell ref="SMJ25:SML25"/>
    <mergeCell ref="SMM25:SMO25"/>
    <mergeCell ref="SMP25:SMR25"/>
    <mergeCell ref="SMS25:SMU25"/>
    <mergeCell ref="SKT25:SKV25"/>
    <mergeCell ref="SKW25:SKY25"/>
    <mergeCell ref="SKZ25:SLB25"/>
    <mergeCell ref="SLC25:SLE25"/>
    <mergeCell ref="SLF25:SLH25"/>
    <mergeCell ref="SLI25:SLK25"/>
    <mergeCell ref="SLL25:SLN25"/>
    <mergeCell ref="SLO25:SLQ25"/>
    <mergeCell ref="SLR25:SLT25"/>
    <mergeCell ref="SSA25:SSC25"/>
    <mergeCell ref="SSD25:SSF25"/>
    <mergeCell ref="SSG25:SSI25"/>
    <mergeCell ref="SSJ25:SSL25"/>
    <mergeCell ref="SSM25:SSO25"/>
    <mergeCell ref="SSP25:SSR25"/>
    <mergeCell ref="SSS25:SSU25"/>
    <mergeCell ref="SSV25:SSX25"/>
    <mergeCell ref="SSY25:STA25"/>
    <mergeCell ref="SQZ25:SRB25"/>
    <mergeCell ref="SRC25:SRE25"/>
    <mergeCell ref="SRF25:SRH25"/>
    <mergeCell ref="SRI25:SRK25"/>
    <mergeCell ref="SRL25:SRN25"/>
    <mergeCell ref="SRO25:SRQ25"/>
    <mergeCell ref="SRR25:SRT25"/>
    <mergeCell ref="SRU25:SRW25"/>
    <mergeCell ref="SRX25:SRZ25"/>
    <mergeCell ref="SPY25:SQA25"/>
    <mergeCell ref="SQB25:SQD25"/>
    <mergeCell ref="SQE25:SQG25"/>
    <mergeCell ref="SQH25:SQJ25"/>
    <mergeCell ref="SQK25:SQM25"/>
    <mergeCell ref="SQN25:SQP25"/>
    <mergeCell ref="SQQ25:SQS25"/>
    <mergeCell ref="SQT25:SQV25"/>
    <mergeCell ref="SQW25:SQY25"/>
    <mergeCell ref="SOX25:SOZ25"/>
    <mergeCell ref="SPA25:SPC25"/>
    <mergeCell ref="SPD25:SPF25"/>
    <mergeCell ref="SPG25:SPI25"/>
    <mergeCell ref="SPJ25:SPL25"/>
    <mergeCell ref="SPM25:SPO25"/>
    <mergeCell ref="SPP25:SPR25"/>
    <mergeCell ref="SPS25:SPU25"/>
    <mergeCell ref="SPV25:SPX25"/>
    <mergeCell ref="SWE25:SWG25"/>
    <mergeCell ref="SWH25:SWJ25"/>
    <mergeCell ref="SWK25:SWM25"/>
    <mergeCell ref="SWN25:SWP25"/>
    <mergeCell ref="SWQ25:SWS25"/>
    <mergeCell ref="SWT25:SWV25"/>
    <mergeCell ref="SWW25:SWY25"/>
    <mergeCell ref="SWZ25:SXB25"/>
    <mergeCell ref="SXC25:SXE25"/>
    <mergeCell ref="SVD25:SVF25"/>
    <mergeCell ref="SVG25:SVI25"/>
    <mergeCell ref="SVJ25:SVL25"/>
    <mergeCell ref="SVM25:SVO25"/>
    <mergeCell ref="SVP25:SVR25"/>
    <mergeCell ref="SVS25:SVU25"/>
    <mergeCell ref="SVV25:SVX25"/>
    <mergeCell ref="SVY25:SWA25"/>
    <mergeCell ref="SWB25:SWD25"/>
    <mergeCell ref="SUC25:SUE25"/>
    <mergeCell ref="SUF25:SUH25"/>
    <mergeCell ref="SUI25:SUK25"/>
    <mergeCell ref="SUL25:SUN25"/>
    <mergeCell ref="SUO25:SUQ25"/>
    <mergeCell ref="SUR25:SUT25"/>
    <mergeCell ref="SUU25:SUW25"/>
    <mergeCell ref="SUX25:SUZ25"/>
    <mergeCell ref="SVA25:SVC25"/>
    <mergeCell ref="STB25:STD25"/>
    <mergeCell ref="STE25:STG25"/>
    <mergeCell ref="STH25:STJ25"/>
    <mergeCell ref="STK25:STM25"/>
    <mergeCell ref="STN25:STP25"/>
    <mergeCell ref="STQ25:STS25"/>
    <mergeCell ref="STT25:STV25"/>
    <mergeCell ref="STW25:STY25"/>
    <mergeCell ref="STZ25:SUB25"/>
    <mergeCell ref="TAI25:TAK25"/>
    <mergeCell ref="TAL25:TAN25"/>
    <mergeCell ref="TAO25:TAQ25"/>
    <mergeCell ref="TAR25:TAT25"/>
    <mergeCell ref="TAU25:TAW25"/>
    <mergeCell ref="TAX25:TAZ25"/>
    <mergeCell ref="TBA25:TBC25"/>
    <mergeCell ref="TBD25:TBF25"/>
    <mergeCell ref="TBG25:TBI25"/>
    <mergeCell ref="SZH25:SZJ25"/>
    <mergeCell ref="SZK25:SZM25"/>
    <mergeCell ref="SZN25:SZP25"/>
    <mergeCell ref="SZQ25:SZS25"/>
    <mergeCell ref="SZT25:SZV25"/>
    <mergeCell ref="SZW25:SZY25"/>
    <mergeCell ref="SZZ25:TAB25"/>
    <mergeCell ref="TAC25:TAE25"/>
    <mergeCell ref="TAF25:TAH25"/>
    <mergeCell ref="SYG25:SYI25"/>
    <mergeCell ref="SYJ25:SYL25"/>
    <mergeCell ref="SYM25:SYO25"/>
    <mergeCell ref="SYP25:SYR25"/>
    <mergeCell ref="SYS25:SYU25"/>
    <mergeCell ref="SYV25:SYX25"/>
    <mergeCell ref="SYY25:SZA25"/>
    <mergeCell ref="SZB25:SZD25"/>
    <mergeCell ref="SZE25:SZG25"/>
    <mergeCell ref="SXF25:SXH25"/>
    <mergeCell ref="SXI25:SXK25"/>
    <mergeCell ref="SXL25:SXN25"/>
    <mergeCell ref="SXO25:SXQ25"/>
    <mergeCell ref="SXR25:SXT25"/>
    <mergeCell ref="SXU25:SXW25"/>
    <mergeCell ref="SXX25:SXZ25"/>
    <mergeCell ref="SYA25:SYC25"/>
    <mergeCell ref="SYD25:SYF25"/>
    <mergeCell ref="TEM25:TEO25"/>
    <mergeCell ref="TEP25:TER25"/>
    <mergeCell ref="TES25:TEU25"/>
    <mergeCell ref="TEV25:TEX25"/>
    <mergeCell ref="TEY25:TFA25"/>
    <mergeCell ref="TFB25:TFD25"/>
    <mergeCell ref="TFE25:TFG25"/>
    <mergeCell ref="TFH25:TFJ25"/>
    <mergeCell ref="TFK25:TFM25"/>
    <mergeCell ref="TDL25:TDN25"/>
    <mergeCell ref="TDO25:TDQ25"/>
    <mergeCell ref="TDR25:TDT25"/>
    <mergeCell ref="TDU25:TDW25"/>
    <mergeCell ref="TDX25:TDZ25"/>
    <mergeCell ref="TEA25:TEC25"/>
    <mergeCell ref="TED25:TEF25"/>
    <mergeCell ref="TEG25:TEI25"/>
    <mergeCell ref="TEJ25:TEL25"/>
    <mergeCell ref="TCK25:TCM25"/>
    <mergeCell ref="TCN25:TCP25"/>
    <mergeCell ref="TCQ25:TCS25"/>
    <mergeCell ref="TCT25:TCV25"/>
    <mergeCell ref="TCW25:TCY25"/>
    <mergeCell ref="TCZ25:TDB25"/>
    <mergeCell ref="TDC25:TDE25"/>
    <mergeCell ref="TDF25:TDH25"/>
    <mergeCell ref="TDI25:TDK25"/>
    <mergeCell ref="TBJ25:TBL25"/>
    <mergeCell ref="TBM25:TBO25"/>
    <mergeCell ref="TBP25:TBR25"/>
    <mergeCell ref="TBS25:TBU25"/>
    <mergeCell ref="TBV25:TBX25"/>
    <mergeCell ref="TBY25:TCA25"/>
    <mergeCell ref="TCB25:TCD25"/>
    <mergeCell ref="TCE25:TCG25"/>
    <mergeCell ref="TCH25:TCJ25"/>
    <mergeCell ref="TIQ25:TIS25"/>
    <mergeCell ref="TIT25:TIV25"/>
    <mergeCell ref="TIW25:TIY25"/>
    <mergeCell ref="TIZ25:TJB25"/>
    <mergeCell ref="TJC25:TJE25"/>
    <mergeCell ref="TJF25:TJH25"/>
    <mergeCell ref="TJI25:TJK25"/>
    <mergeCell ref="TJL25:TJN25"/>
    <mergeCell ref="TJO25:TJQ25"/>
    <mergeCell ref="THP25:THR25"/>
    <mergeCell ref="THS25:THU25"/>
    <mergeCell ref="THV25:THX25"/>
    <mergeCell ref="THY25:TIA25"/>
    <mergeCell ref="TIB25:TID25"/>
    <mergeCell ref="TIE25:TIG25"/>
    <mergeCell ref="TIH25:TIJ25"/>
    <mergeCell ref="TIK25:TIM25"/>
    <mergeCell ref="TIN25:TIP25"/>
    <mergeCell ref="TGO25:TGQ25"/>
    <mergeCell ref="TGR25:TGT25"/>
    <mergeCell ref="TGU25:TGW25"/>
    <mergeCell ref="TGX25:TGZ25"/>
    <mergeCell ref="THA25:THC25"/>
    <mergeCell ref="THD25:THF25"/>
    <mergeCell ref="THG25:THI25"/>
    <mergeCell ref="THJ25:THL25"/>
    <mergeCell ref="THM25:THO25"/>
    <mergeCell ref="TFN25:TFP25"/>
    <mergeCell ref="TFQ25:TFS25"/>
    <mergeCell ref="TFT25:TFV25"/>
    <mergeCell ref="TFW25:TFY25"/>
    <mergeCell ref="TFZ25:TGB25"/>
    <mergeCell ref="TGC25:TGE25"/>
    <mergeCell ref="TGF25:TGH25"/>
    <mergeCell ref="TGI25:TGK25"/>
    <mergeCell ref="TGL25:TGN25"/>
    <mergeCell ref="TMU25:TMW25"/>
    <mergeCell ref="TMX25:TMZ25"/>
    <mergeCell ref="TNA25:TNC25"/>
    <mergeCell ref="TND25:TNF25"/>
    <mergeCell ref="TNG25:TNI25"/>
    <mergeCell ref="TNJ25:TNL25"/>
    <mergeCell ref="TNM25:TNO25"/>
    <mergeCell ref="TNP25:TNR25"/>
    <mergeCell ref="TNS25:TNU25"/>
    <mergeCell ref="TLT25:TLV25"/>
    <mergeCell ref="TLW25:TLY25"/>
    <mergeCell ref="TLZ25:TMB25"/>
    <mergeCell ref="TMC25:TME25"/>
    <mergeCell ref="TMF25:TMH25"/>
    <mergeCell ref="TMI25:TMK25"/>
    <mergeCell ref="TML25:TMN25"/>
    <mergeCell ref="TMO25:TMQ25"/>
    <mergeCell ref="TMR25:TMT25"/>
    <mergeCell ref="TKS25:TKU25"/>
    <mergeCell ref="TKV25:TKX25"/>
    <mergeCell ref="TKY25:TLA25"/>
    <mergeCell ref="TLB25:TLD25"/>
    <mergeCell ref="TLE25:TLG25"/>
    <mergeCell ref="TLH25:TLJ25"/>
    <mergeCell ref="TLK25:TLM25"/>
    <mergeCell ref="TLN25:TLP25"/>
    <mergeCell ref="TLQ25:TLS25"/>
    <mergeCell ref="TJR25:TJT25"/>
    <mergeCell ref="TJU25:TJW25"/>
    <mergeCell ref="TJX25:TJZ25"/>
    <mergeCell ref="TKA25:TKC25"/>
    <mergeCell ref="TKD25:TKF25"/>
    <mergeCell ref="TKG25:TKI25"/>
    <mergeCell ref="TKJ25:TKL25"/>
    <mergeCell ref="TKM25:TKO25"/>
    <mergeCell ref="TKP25:TKR25"/>
    <mergeCell ref="TQY25:TRA25"/>
    <mergeCell ref="TRB25:TRD25"/>
    <mergeCell ref="TRE25:TRG25"/>
    <mergeCell ref="TRH25:TRJ25"/>
    <mergeCell ref="TRK25:TRM25"/>
    <mergeCell ref="TRN25:TRP25"/>
    <mergeCell ref="TRQ25:TRS25"/>
    <mergeCell ref="TRT25:TRV25"/>
    <mergeCell ref="TRW25:TRY25"/>
    <mergeCell ref="TPX25:TPZ25"/>
    <mergeCell ref="TQA25:TQC25"/>
    <mergeCell ref="TQD25:TQF25"/>
    <mergeCell ref="TQG25:TQI25"/>
    <mergeCell ref="TQJ25:TQL25"/>
    <mergeCell ref="TQM25:TQO25"/>
    <mergeCell ref="TQP25:TQR25"/>
    <mergeCell ref="TQS25:TQU25"/>
    <mergeCell ref="TQV25:TQX25"/>
    <mergeCell ref="TOW25:TOY25"/>
    <mergeCell ref="TOZ25:TPB25"/>
    <mergeCell ref="TPC25:TPE25"/>
    <mergeCell ref="TPF25:TPH25"/>
    <mergeCell ref="TPI25:TPK25"/>
    <mergeCell ref="TPL25:TPN25"/>
    <mergeCell ref="TPO25:TPQ25"/>
    <mergeCell ref="TPR25:TPT25"/>
    <mergeCell ref="TPU25:TPW25"/>
    <mergeCell ref="TNV25:TNX25"/>
    <mergeCell ref="TNY25:TOA25"/>
    <mergeCell ref="TOB25:TOD25"/>
    <mergeCell ref="TOE25:TOG25"/>
    <mergeCell ref="TOH25:TOJ25"/>
    <mergeCell ref="TOK25:TOM25"/>
    <mergeCell ref="TON25:TOP25"/>
    <mergeCell ref="TOQ25:TOS25"/>
    <mergeCell ref="TOT25:TOV25"/>
    <mergeCell ref="TVC25:TVE25"/>
    <mergeCell ref="TVF25:TVH25"/>
    <mergeCell ref="TVI25:TVK25"/>
    <mergeCell ref="TVL25:TVN25"/>
    <mergeCell ref="TVO25:TVQ25"/>
    <mergeCell ref="TVR25:TVT25"/>
    <mergeCell ref="TVU25:TVW25"/>
    <mergeCell ref="TVX25:TVZ25"/>
    <mergeCell ref="TWA25:TWC25"/>
    <mergeCell ref="TUB25:TUD25"/>
    <mergeCell ref="TUE25:TUG25"/>
    <mergeCell ref="TUH25:TUJ25"/>
    <mergeCell ref="TUK25:TUM25"/>
    <mergeCell ref="TUN25:TUP25"/>
    <mergeCell ref="TUQ25:TUS25"/>
    <mergeCell ref="TUT25:TUV25"/>
    <mergeCell ref="TUW25:TUY25"/>
    <mergeCell ref="TUZ25:TVB25"/>
    <mergeCell ref="TTA25:TTC25"/>
    <mergeCell ref="TTD25:TTF25"/>
    <mergeCell ref="TTG25:TTI25"/>
    <mergeCell ref="TTJ25:TTL25"/>
    <mergeCell ref="TTM25:TTO25"/>
    <mergeCell ref="TTP25:TTR25"/>
    <mergeCell ref="TTS25:TTU25"/>
    <mergeCell ref="TTV25:TTX25"/>
    <mergeCell ref="TTY25:TUA25"/>
    <mergeCell ref="TRZ25:TSB25"/>
    <mergeCell ref="TSC25:TSE25"/>
    <mergeCell ref="TSF25:TSH25"/>
    <mergeCell ref="TSI25:TSK25"/>
    <mergeCell ref="TSL25:TSN25"/>
    <mergeCell ref="TSO25:TSQ25"/>
    <mergeCell ref="TSR25:TST25"/>
    <mergeCell ref="TSU25:TSW25"/>
    <mergeCell ref="TSX25:TSZ25"/>
    <mergeCell ref="TZG25:TZI25"/>
    <mergeCell ref="TZJ25:TZL25"/>
    <mergeCell ref="TZM25:TZO25"/>
    <mergeCell ref="TZP25:TZR25"/>
    <mergeCell ref="TZS25:TZU25"/>
    <mergeCell ref="TZV25:TZX25"/>
    <mergeCell ref="TZY25:UAA25"/>
    <mergeCell ref="UAB25:UAD25"/>
    <mergeCell ref="UAE25:UAG25"/>
    <mergeCell ref="TYF25:TYH25"/>
    <mergeCell ref="TYI25:TYK25"/>
    <mergeCell ref="TYL25:TYN25"/>
    <mergeCell ref="TYO25:TYQ25"/>
    <mergeCell ref="TYR25:TYT25"/>
    <mergeCell ref="TYU25:TYW25"/>
    <mergeCell ref="TYX25:TYZ25"/>
    <mergeCell ref="TZA25:TZC25"/>
    <mergeCell ref="TZD25:TZF25"/>
    <mergeCell ref="TXE25:TXG25"/>
    <mergeCell ref="TXH25:TXJ25"/>
    <mergeCell ref="TXK25:TXM25"/>
    <mergeCell ref="TXN25:TXP25"/>
    <mergeCell ref="TXQ25:TXS25"/>
    <mergeCell ref="TXT25:TXV25"/>
    <mergeCell ref="TXW25:TXY25"/>
    <mergeCell ref="TXZ25:TYB25"/>
    <mergeCell ref="TYC25:TYE25"/>
    <mergeCell ref="TWD25:TWF25"/>
    <mergeCell ref="TWG25:TWI25"/>
    <mergeCell ref="TWJ25:TWL25"/>
    <mergeCell ref="TWM25:TWO25"/>
    <mergeCell ref="TWP25:TWR25"/>
    <mergeCell ref="TWS25:TWU25"/>
    <mergeCell ref="TWV25:TWX25"/>
    <mergeCell ref="TWY25:TXA25"/>
    <mergeCell ref="TXB25:TXD25"/>
    <mergeCell ref="UDK25:UDM25"/>
    <mergeCell ref="UDN25:UDP25"/>
    <mergeCell ref="UDQ25:UDS25"/>
    <mergeCell ref="UDT25:UDV25"/>
    <mergeCell ref="UDW25:UDY25"/>
    <mergeCell ref="UDZ25:UEB25"/>
    <mergeCell ref="UEC25:UEE25"/>
    <mergeCell ref="UEF25:UEH25"/>
    <mergeCell ref="UEI25:UEK25"/>
    <mergeCell ref="UCJ25:UCL25"/>
    <mergeCell ref="UCM25:UCO25"/>
    <mergeCell ref="UCP25:UCR25"/>
    <mergeCell ref="UCS25:UCU25"/>
    <mergeCell ref="UCV25:UCX25"/>
    <mergeCell ref="UCY25:UDA25"/>
    <mergeCell ref="UDB25:UDD25"/>
    <mergeCell ref="UDE25:UDG25"/>
    <mergeCell ref="UDH25:UDJ25"/>
    <mergeCell ref="UBI25:UBK25"/>
    <mergeCell ref="UBL25:UBN25"/>
    <mergeCell ref="UBO25:UBQ25"/>
    <mergeCell ref="UBR25:UBT25"/>
    <mergeCell ref="UBU25:UBW25"/>
    <mergeCell ref="UBX25:UBZ25"/>
    <mergeCell ref="UCA25:UCC25"/>
    <mergeCell ref="UCD25:UCF25"/>
    <mergeCell ref="UCG25:UCI25"/>
    <mergeCell ref="UAH25:UAJ25"/>
    <mergeCell ref="UAK25:UAM25"/>
    <mergeCell ref="UAN25:UAP25"/>
    <mergeCell ref="UAQ25:UAS25"/>
    <mergeCell ref="UAT25:UAV25"/>
    <mergeCell ref="UAW25:UAY25"/>
    <mergeCell ref="UAZ25:UBB25"/>
    <mergeCell ref="UBC25:UBE25"/>
    <mergeCell ref="UBF25:UBH25"/>
    <mergeCell ref="UHO25:UHQ25"/>
    <mergeCell ref="UHR25:UHT25"/>
    <mergeCell ref="UHU25:UHW25"/>
    <mergeCell ref="UHX25:UHZ25"/>
    <mergeCell ref="UIA25:UIC25"/>
    <mergeCell ref="UID25:UIF25"/>
    <mergeCell ref="UIG25:UII25"/>
    <mergeCell ref="UIJ25:UIL25"/>
    <mergeCell ref="UIM25:UIO25"/>
    <mergeCell ref="UGN25:UGP25"/>
    <mergeCell ref="UGQ25:UGS25"/>
    <mergeCell ref="UGT25:UGV25"/>
    <mergeCell ref="UGW25:UGY25"/>
    <mergeCell ref="UGZ25:UHB25"/>
    <mergeCell ref="UHC25:UHE25"/>
    <mergeCell ref="UHF25:UHH25"/>
    <mergeCell ref="UHI25:UHK25"/>
    <mergeCell ref="UHL25:UHN25"/>
    <mergeCell ref="UFM25:UFO25"/>
    <mergeCell ref="UFP25:UFR25"/>
    <mergeCell ref="UFS25:UFU25"/>
    <mergeCell ref="UFV25:UFX25"/>
    <mergeCell ref="UFY25:UGA25"/>
    <mergeCell ref="UGB25:UGD25"/>
    <mergeCell ref="UGE25:UGG25"/>
    <mergeCell ref="UGH25:UGJ25"/>
    <mergeCell ref="UGK25:UGM25"/>
    <mergeCell ref="UEL25:UEN25"/>
    <mergeCell ref="UEO25:UEQ25"/>
    <mergeCell ref="UER25:UET25"/>
    <mergeCell ref="UEU25:UEW25"/>
    <mergeCell ref="UEX25:UEZ25"/>
    <mergeCell ref="UFA25:UFC25"/>
    <mergeCell ref="UFD25:UFF25"/>
    <mergeCell ref="UFG25:UFI25"/>
    <mergeCell ref="UFJ25:UFL25"/>
    <mergeCell ref="ULS25:ULU25"/>
    <mergeCell ref="ULV25:ULX25"/>
    <mergeCell ref="ULY25:UMA25"/>
    <mergeCell ref="UMB25:UMD25"/>
    <mergeCell ref="UME25:UMG25"/>
    <mergeCell ref="UMH25:UMJ25"/>
    <mergeCell ref="UMK25:UMM25"/>
    <mergeCell ref="UMN25:UMP25"/>
    <mergeCell ref="UMQ25:UMS25"/>
    <mergeCell ref="UKR25:UKT25"/>
    <mergeCell ref="UKU25:UKW25"/>
    <mergeCell ref="UKX25:UKZ25"/>
    <mergeCell ref="ULA25:ULC25"/>
    <mergeCell ref="ULD25:ULF25"/>
    <mergeCell ref="ULG25:ULI25"/>
    <mergeCell ref="ULJ25:ULL25"/>
    <mergeCell ref="ULM25:ULO25"/>
    <mergeCell ref="ULP25:ULR25"/>
    <mergeCell ref="UJQ25:UJS25"/>
    <mergeCell ref="UJT25:UJV25"/>
    <mergeCell ref="UJW25:UJY25"/>
    <mergeCell ref="UJZ25:UKB25"/>
    <mergeCell ref="UKC25:UKE25"/>
    <mergeCell ref="UKF25:UKH25"/>
    <mergeCell ref="UKI25:UKK25"/>
    <mergeCell ref="UKL25:UKN25"/>
    <mergeCell ref="UKO25:UKQ25"/>
    <mergeCell ref="UIP25:UIR25"/>
    <mergeCell ref="UIS25:UIU25"/>
    <mergeCell ref="UIV25:UIX25"/>
    <mergeCell ref="UIY25:UJA25"/>
    <mergeCell ref="UJB25:UJD25"/>
    <mergeCell ref="UJE25:UJG25"/>
    <mergeCell ref="UJH25:UJJ25"/>
    <mergeCell ref="UJK25:UJM25"/>
    <mergeCell ref="UJN25:UJP25"/>
    <mergeCell ref="UPW25:UPY25"/>
    <mergeCell ref="UPZ25:UQB25"/>
    <mergeCell ref="UQC25:UQE25"/>
    <mergeCell ref="UQF25:UQH25"/>
    <mergeCell ref="UQI25:UQK25"/>
    <mergeCell ref="UQL25:UQN25"/>
    <mergeCell ref="UQO25:UQQ25"/>
    <mergeCell ref="UQR25:UQT25"/>
    <mergeCell ref="UQU25:UQW25"/>
    <mergeCell ref="UOV25:UOX25"/>
    <mergeCell ref="UOY25:UPA25"/>
    <mergeCell ref="UPB25:UPD25"/>
    <mergeCell ref="UPE25:UPG25"/>
    <mergeCell ref="UPH25:UPJ25"/>
    <mergeCell ref="UPK25:UPM25"/>
    <mergeCell ref="UPN25:UPP25"/>
    <mergeCell ref="UPQ25:UPS25"/>
    <mergeCell ref="UPT25:UPV25"/>
    <mergeCell ref="UNU25:UNW25"/>
    <mergeCell ref="UNX25:UNZ25"/>
    <mergeCell ref="UOA25:UOC25"/>
    <mergeCell ref="UOD25:UOF25"/>
    <mergeCell ref="UOG25:UOI25"/>
    <mergeCell ref="UOJ25:UOL25"/>
    <mergeCell ref="UOM25:UOO25"/>
    <mergeCell ref="UOP25:UOR25"/>
    <mergeCell ref="UOS25:UOU25"/>
    <mergeCell ref="UMT25:UMV25"/>
    <mergeCell ref="UMW25:UMY25"/>
    <mergeCell ref="UMZ25:UNB25"/>
    <mergeCell ref="UNC25:UNE25"/>
    <mergeCell ref="UNF25:UNH25"/>
    <mergeCell ref="UNI25:UNK25"/>
    <mergeCell ref="UNL25:UNN25"/>
    <mergeCell ref="UNO25:UNQ25"/>
    <mergeCell ref="UNR25:UNT25"/>
    <mergeCell ref="UUA25:UUC25"/>
    <mergeCell ref="UUD25:UUF25"/>
    <mergeCell ref="UUG25:UUI25"/>
    <mergeCell ref="UUJ25:UUL25"/>
    <mergeCell ref="UUM25:UUO25"/>
    <mergeCell ref="UUP25:UUR25"/>
    <mergeCell ref="UUS25:UUU25"/>
    <mergeCell ref="UUV25:UUX25"/>
    <mergeCell ref="UUY25:UVA25"/>
    <mergeCell ref="USZ25:UTB25"/>
    <mergeCell ref="UTC25:UTE25"/>
    <mergeCell ref="UTF25:UTH25"/>
    <mergeCell ref="UTI25:UTK25"/>
    <mergeCell ref="UTL25:UTN25"/>
    <mergeCell ref="UTO25:UTQ25"/>
    <mergeCell ref="UTR25:UTT25"/>
    <mergeCell ref="UTU25:UTW25"/>
    <mergeCell ref="UTX25:UTZ25"/>
    <mergeCell ref="URY25:USA25"/>
    <mergeCell ref="USB25:USD25"/>
    <mergeCell ref="USE25:USG25"/>
    <mergeCell ref="USH25:USJ25"/>
    <mergeCell ref="USK25:USM25"/>
    <mergeCell ref="USN25:USP25"/>
    <mergeCell ref="USQ25:USS25"/>
    <mergeCell ref="UST25:USV25"/>
    <mergeCell ref="USW25:USY25"/>
    <mergeCell ref="UQX25:UQZ25"/>
    <mergeCell ref="URA25:URC25"/>
    <mergeCell ref="URD25:URF25"/>
    <mergeCell ref="URG25:URI25"/>
    <mergeCell ref="URJ25:URL25"/>
    <mergeCell ref="URM25:URO25"/>
    <mergeCell ref="URP25:URR25"/>
    <mergeCell ref="URS25:URU25"/>
    <mergeCell ref="URV25:URX25"/>
    <mergeCell ref="UYE25:UYG25"/>
    <mergeCell ref="UYH25:UYJ25"/>
    <mergeCell ref="UYK25:UYM25"/>
    <mergeCell ref="UYN25:UYP25"/>
    <mergeCell ref="UYQ25:UYS25"/>
    <mergeCell ref="UYT25:UYV25"/>
    <mergeCell ref="UYW25:UYY25"/>
    <mergeCell ref="UYZ25:UZB25"/>
    <mergeCell ref="UZC25:UZE25"/>
    <mergeCell ref="UXD25:UXF25"/>
    <mergeCell ref="UXG25:UXI25"/>
    <mergeCell ref="UXJ25:UXL25"/>
    <mergeCell ref="UXM25:UXO25"/>
    <mergeCell ref="UXP25:UXR25"/>
    <mergeCell ref="UXS25:UXU25"/>
    <mergeCell ref="UXV25:UXX25"/>
    <mergeCell ref="UXY25:UYA25"/>
    <mergeCell ref="UYB25:UYD25"/>
    <mergeCell ref="UWC25:UWE25"/>
    <mergeCell ref="UWF25:UWH25"/>
    <mergeCell ref="UWI25:UWK25"/>
    <mergeCell ref="UWL25:UWN25"/>
    <mergeCell ref="UWO25:UWQ25"/>
    <mergeCell ref="UWR25:UWT25"/>
    <mergeCell ref="UWU25:UWW25"/>
    <mergeCell ref="UWX25:UWZ25"/>
    <mergeCell ref="UXA25:UXC25"/>
    <mergeCell ref="UVB25:UVD25"/>
    <mergeCell ref="UVE25:UVG25"/>
    <mergeCell ref="UVH25:UVJ25"/>
    <mergeCell ref="UVK25:UVM25"/>
    <mergeCell ref="UVN25:UVP25"/>
    <mergeCell ref="UVQ25:UVS25"/>
    <mergeCell ref="UVT25:UVV25"/>
    <mergeCell ref="UVW25:UVY25"/>
    <mergeCell ref="UVZ25:UWB25"/>
    <mergeCell ref="VCI25:VCK25"/>
    <mergeCell ref="VCL25:VCN25"/>
    <mergeCell ref="VCO25:VCQ25"/>
    <mergeCell ref="VCR25:VCT25"/>
    <mergeCell ref="VCU25:VCW25"/>
    <mergeCell ref="VCX25:VCZ25"/>
    <mergeCell ref="VDA25:VDC25"/>
    <mergeCell ref="VDD25:VDF25"/>
    <mergeCell ref="VDG25:VDI25"/>
    <mergeCell ref="VBH25:VBJ25"/>
    <mergeCell ref="VBK25:VBM25"/>
    <mergeCell ref="VBN25:VBP25"/>
    <mergeCell ref="VBQ25:VBS25"/>
    <mergeCell ref="VBT25:VBV25"/>
    <mergeCell ref="VBW25:VBY25"/>
    <mergeCell ref="VBZ25:VCB25"/>
    <mergeCell ref="VCC25:VCE25"/>
    <mergeCell ref="VCF25:VCH25"/>
    <mergeCell ref="VAG25:VAI25"/>
    <mergeCell ref="VAJ25:VAL25"/>
    <mergeCell ref="VAM25:VAO25"/>
    <mergeCell ref="VAP25:VAR25"/>
    <mergeCell ref="VAS25:VAU25"/>
    <mergeCell ref="VAV25:VAX25"/>
    <mergeCell ref="VAY25:VBA25"/>
    <mergeCell ref="VBB25:VBD25"/>
    <mergeCell ref="VBE25:VBG25"/>
    <mergeCell ref="UZF25:UZH25"/>
    <mergeCell ref="UZI25:UZK25"/>
    <mergeCell ref="UZL25:UZN25"/>
    <mergeCell ref="UZO25:UZQ25"/>
    <mergeCell ref="UZR25:UZT25"/>
    <mergeCell ref="UZU25:UZW25"/>
    <mergeCell ref="UZX25:UZZ25"/>
    <mergeCell ref="VAA25:VAC25"/>
    <mergeCell ref="VAD25:VAF25"/>
    <mergeCell ref="VGM25:VGO25"/>
    <mergeCell ref="VGP25:VGR25"/>
    <mergeCell ref="VGS25:VGU25"/>
    <mergeCell ref="VGV25:VGX25"/>
    <mergeCell ref="VGY25:VHA25"/>
    <mergeCell ref="VHB25:VHD25"/>
    <mergeCell ref="VHE25:VHG25"/>
    <mergeCell ref="VHH25:VHJ25"/>
    <mergeCell ref="VHK25:VHM25"/>
    <mergeCell ref="VFL25:VFN25"/>
    <mergeCell ref="VFO25:VFQ25"/>
    <mergeCell ref="VFR25:VFT25"/>
    <mergeCell ref="VFU25:VFW25"/>
    <mergeCell ref="VFX25:VFZ25"/>
    <mergeCell ref="VGA25:VGC25"/>
    <mergeCell ref="VGD25:VGF25"/>
    <mergeCell ref="VGG25:VGI25"/>
    <mergeCell ref="VGJ25:VGL25"/>
    <mergeCell ref="VEK25:VEM25"/>
    <mergeCell ref="VEN25:VEP25"/>
    <mergeCell ref="VEQ25:VES25"/>
    <mergeCell ref="VET25:VEV25"/>
    <mergeCell ref="VEW25:VEY25"/>
    <mergeCell ref="VEZ25:VFB25"/>
    <mergeCell ref="VFC25:VFE25"/>
    <mergeCell ref="VFF25:VFH25"/>
    <mergeCell ref="VFI25:VFK25"/>
    <mergeCell ref="VDJ25:VDL25"/>
    <mergeCell ref="VDM25:VDO25"/>
    <mergeCell ref="VDP25:VDR25"/>
    <mergeCell ref="VDS25:VDU25"/>
    <mergeCell ref="VDV25:VDX25"/>
    <mergeCell ref="VDY25:VEA25"/>
    <mergeCell ref="VEB25:VED25"/>
    <mergeCell ref="VEE25:VEG25"/>
    <mergeCell ref="VEH25:VEJ25"/>
    <mergeCell ref="VKQ25:VKS25"/>
    <mergeCell ref="VKT25:VKV25"/>
    <mergeCell ref="VKW25:VKY25"/>
    <mergeCell ref="VKZ25:VLB25"/>
    <mergeCell ref="VLC25:VLE25"/>
    <mergeCell ref="VLF25:VLH25"/>
    <mergeCell ref="VLI25:VLK25"/>
    <mergeCell ref="VLL25:VLN25"/>
    <mergeCell ref="VLO25:VLQ25"/>
    <mergeCell ref="VJP25:VJR25"/>
    <mergeCell ref="VJS25:VJU25"/>
    <mergeCell ref="VJV25:VJX25"/>
    <mergeCell ref="VJY25:VKA25"/>
    <mergeCell ref="VKB25:VKD25"/>
    <mergeCell ref="VKE25:VKG25"/>
    <mergeCell ref="VKH25:VKJ25"/>
    <mergeCell ref="VKK25:VKM25"/>
    <mergeCell ref="VKN25:VKP25"/>
    <mergeCell ref="VIO25:VIQ25"/>
    <mergeCell ref="VIR25:VIT25"/>
    <mergeCell ref="VIU25:VIW25"/>
    <mergeCell ref="VIX25:VIZ25"/>
    <mergeCell ref="VJA25:VJC25"/>
    <mergeCell ref="VJD25:VJF25"/>
    <mergeCell ref="VJG25:VJI25"/>
    <mergeCell ref="VJJ25:VJL25"/>
    <mergeCell ref="VJM25:VJO25"/>
    <mergeCell ref="VHN25:VHP25"/>
    <mergeCell ref="VHQ25:VHS25"/>
    <mergeCell ref="VHT25:VHV25"/>
    <mergeCell ref="VHW25:VHY25"/>
    <mergeCell ref="VHZ25:VIB25"/>
    <mergeCell ref="VIC25:VIE25"/>
    <mergeCell ref="VIF25:VIH25"/>
    <mergeCell ref="VII25:VIK25"/>
    <mergeCell ref="VIL25:VIN25"/>
    <mergeCell ref="VOU25:VOW25"/>
    <mergeCell ref="VOX25:VOZ25"/>
    <mergeCell ref="VPA25:VPC25"/>
    <mergeCell ref="VPD25:VPF25"/>
    <mergeCell ref="VPG25:VPI25"/>
    <mergeCell ref="VPJ25:VPL25"/>
    <mergeCell ref="VPM25:VPO25"/>
    <mergeCell ref="VPP25:VPR25"/>
    <mergeCell ref="VPS25:VPU25"/>
    <mergeCell ref="VNT25:VNV25"/>
    <mergeCell ref="VNW25:VNY25"/>
    <mergeCell ref="VNZ25:VOB25"/>
    <mergeCell ref="VOC25:VOE25"/>
    <mergeCell ref="VOF25:VOH25"/>
    <mergeCell ref="VOI25:VOK25"/>
    <mergeCell ref="VOL25:VON25"/>
    <mergeCell ref="VOO25:VOQ25"/>
    <mergeCell ref="VOR25:VOT25"/>
    <mergeCell ref="VMS25:VMU25"/>
    <mergeCell ref="VMV25:VMX25"/>
    <mergeCell ref="VMY25:VNA25"/>
    <mergeCell ref="VNB25:VND25"/>
    <mergeCell ref="VNE25:VNG25"/>
    <mergeCell ref="VNH25:VNJ25"/>
    <mergeCell ref="VNK25:VNM25"/>
    <mergeCell ref="VNN25:VNP25"/>
    <mergeCell ref="VNQ25:VNS25"/>
    <mergeCell ref="VLR25:VLT25"/>
    <mergeCell ref="VLU25:VLW25"/>
    <mergeCell ref="VLX25:VLZ25"/>
    <mergeCell ref="VMA25:VMC25"/>
    <mergeCell ref="VMD25:VMF25"/>
    <mergeCell ref="VMG25:VMI25"/>
    <mergeCell ref="VMJ25:VML25"/>
    <mergeCell ref="VMM25:VMO25"/>
    <mergeCell ref="VMP25:VMR25"/>
    <mergeCell ref="VSY25:VTA25"/>
    <mergeCell ref="VTB25:VTD25"/>
    <mergeCell ref="VTE25:VTG25"/>
    <mergeCell ref="VTH25:VTJ25"/>
    <mergeCell ref="VTK25:VTM25"/>
    <mergeCell ref="VTN25:VTP25"/>
    <mergeCell ref="VTQ25:VTS25"/>
    <mergeCell ref="VTT25:VTV25"/>
    <mergeCell ref="VTW25:VTY25"/>
    <mergeCell ref="VRX25:VRZ25"/>
    <mergeCell ref="VSA25:VSC25"/>
    <mergeCell ref="VSD25:VSF25"/>
    <mergeCell ref="VSG25:VSI25"/>
    <mergeCell ref="VSJ25:VSL25"/>
    <mergeCell ref="VSM25:VSO25"/>
    <mergeCell ref="VSP25:VSR25"/>
    <mergeCell ref="VSS25:VSU25"/>
    <mergeCell ref="VSV25:VSX25"/>
    <mergeCell ref="VQW25:VQY25"/>
    <mergeCell ref="VQZ25:VRB25"/>
    <mergeCell ref="VRC25:VRE25"/>
    <mergeCell ref="VRF25:VRH25"/>
    <mergeCell ref="VRI25:VRK25"/>
    <mergeCell ref="VRL25:VRN25"/>
    <mergeCell ref="VRO25:VRQ25"/>
    <mergeCell ref="VRR25:VRT25"/>
    <mergeCell ref="VRU25:VRW25"/>
    <mergeCell ref="VPV25:VPX25"/>
    <mergeCell ref="VPY25:VQA25"/>
    <mergeCell ref="VQB25:VQD25"/>
    <mergeCell ref="VQE25:VQG25"/>
    <mergeCell ref="VQH25:VQJ25"/>
    <mergeCell ref="VQK25:VQM25"/>
    <mergeCell ref="VQN25:VQP25"/>
    <mergeCell ref="VQQ25:VQS25"/>
    <mergeCell ref="VQT25:VQV25"/>
    <mergeCell ref="VXC25:VXE25"/>
    <mergeCell ref="VXF25:VXH25"/>
    <mergeCell ref="VXI25:VXK25"/>
    <mergeCell ref="VXL25:VXN25"/>
    <mergeCell ref="VXO25:VXQ25"/>
    <mergeCell ref="VXR25:VXT25"/>
    <mergeCell ref="VXU25:VXW25"/>
    <mergeCell ref="VXX25:VXZ25"/>
    <mergeCell ref="VYA25:VYC25"/>
    <mergeCell ref="VWB25:VWD25"/>
    <mergeCell ref="VWE25:VWG25"/>
    <mergeCell ref="VWH25:VWJ25"/>
    <mergeCell ref="VWK25:VWM25"/>
    <mergeCell ref="VWN25:VWP25"/>
    <mergeCell ref="VWQ25:VWS25"/>
    <mergeCell ref="VWT25:VWV25"/>
    <mergeCell ref="VWW25:VWY25"/>
    <mergeCell ref="VWZ25:VXB25"/>
    <mergeCell ref="VVA25:VVC25"/>
    <mergeCell ref="VVD25:VVF25"/>
    <mergeCell ref="VVG25:VVI25"/>
    <mergeCell ref="VVJ25:VVL25"/>
    <mergeCell ref="VVM25:VVO25"/>
    <mergeCell ref="VVP25:VVR25"/>
    <mergeCell ref="VVS25:VVU25"/>
    <mergeCell ref="VVV25:VVX25"/>
    <mergeCell ref="VVY25:VWA25"/>
    <mergeCell ref="VTZ25:VUB25"/>
    <mergeCell ref="VUC25:VUE25"/>
    <mergeCell ref="VUF25:VUH25"/>
    <mergeCell ref="VUI25:VUK25"/>
    <mergeCell ref="VUL25:VUN25"/>
    <mergeCell ref="VUO25:VUQ25"/>
    <mergeCell ref="VUR25:VUT25"/>
    <mergeCell ref="VUU25:VUW25"/>
    <mergeCell ref="VUX25:VUZ25"/>
    <mergeCell ref="WBG25:WBI25"/>
    <mergeCell ref="WBJ25:WBL25"/>
    <mergeCell ref="WBM25:WBO25"/>
    <mergeCell ref="WBP25:WBR25"/>
    <mergeCell ref="WBS25:WBU25"/>
    <mergeCell ref="WBV25:WBX25"/>
    <mergeCell ref="WBY25:WCA25"/>
    <mergeCell ref="WCB25:WCD25"/>
    <mergeCell ref="WCE25:WCG25"/>
    <mergeCell ref="WAF25:WAH25"/>
    <mergeCell ref="WAI25:WAK25"/>
    <mergeCell ref="WAL25:WAN25"/>
    <mergeCell ref="WAO25:WAQ25"/>
    <mergeCell ref="WAR25:WAT25"/>
    <mergeCell ref="WAU25:WAW25"/>
    <mergeCell ref="WAX25:WAZ25"/>
    <mergeCell ref="WBA25:WBC25"/>
    <mergeCell ref="WBD25:WBF25"/>
    <mergeCell ref="VZE25:VZG25"/>
    <mergeCell ref="VZH25:VZJ25"/>
    <mergeCell ref="VZK25:VZM25"/>
    <mergeCell ref="VZN25:VZP25"/>
    <mergeCell ref="VZQ25:VZS25"/>
    <mergeCell ref="VZT25:VZV25"/>
    <mergeCell ref="VZW25:VZY25"/>
    <mergeCell ref="VZZ25:WAB25"/>
    <mergeCell ref="WAC25:WAE25"/>
    <mergeCell ref="VYD25:VYF25"/>
    <mergeCell ref="VYG25:VYI25"/>
    <mergeCell ref="VYJ25:VYL25"/>
    <mergeCell ref="VYM25:VYO25"/>
    <mergeCell ref="VYP25:VYR25"/>
    <mergeCell ref="VYS25:VYU25"/>
    <mergeCell ref="VYV25:VYX25"/>
    <mergeCell ref="VYY25:VZA25"/>
    <mergeCell ref="VZB25:VZD25"/>
    <mergeCell ref="WFK25:WFM25"/>
    <mergeCell ref="WFN25:WFP25"/>
    <mergeCell ref="WFQ25:WFS25"/>
    <mergeCell ref="WFT25:WFV25"/>
    <mergeCell ref="WFW25:WFY25"/>
    <mergeCell ref="WFZ25:WGB25"/>
    <mergeCell ref="WGC25:WGE25"/>
    <mergeCell ref="WGF25:WGH25"/>
    <mergeCell ref="WGI25:WGK25"/>
    <mergeCell ref="WEJ25:WEL25"/>
    <mergeCell ref="WEM25:WEO25"/>
    <mergeCell ref="WEP25:WER25"/>
    <mergeCell ref="WES25:WEU25"/>
    <mergeCell ref="WEV25:WEX25"/>
    <mergeCell ref="WEY25:WFA25"/>
    <mergeCell ref="WFB25:WFD25"/>
    <mergeCell ref="WFE25:WFG25"/>
    <mergeCell ref="WFH25:WFJ25"/>
    <mergeCell ref="WDI25:WDK25"/>
    <mergeCell ref="WDL25:WDN25"/>
    <mergeCell ref="WDO25:WDQ25"/>
    <mergeCell ref="WDR25:WDT25"/>
    <mergeCell ref="WDU25:WDW25"/>
    <mergeCell ref="WDX25:WDZ25"/>
    <mergeCell ref="WEA25:WEC25"/>
    <mergeCell ref="WED25:WEF25"/>
    <mergeCell ref="WEG25:WEI25"/>
    <mergeCell ref="WCH25:WCJ25"/>
    <mergeCell ref="WCK25:WCM25"/>
    <mergeCell ref="WCN25:WCP25"/>
    <mergeCell ref="WCQ25:WCS25"/>
    <mergeCell ref="WCT25:WCV25"/>
    <mergeCell ref="WCW25:WCY25"/>
    <mergeCell ref="WCZ25:WDB25"/>
    <mergeCell ref="WDC25:WDE25"/>
    <mergeCell ref="WDF25:WDH25"/>
    <mergeCell ref="WJO25:WJQ25"/>
    <mergeCell ref="WJR25:WJT25"/>
    <mergeCell ref="WJU25:WJW25"/>
    <mergeCell ref="WJX25:WJZ25"/>
    <mergeCell ref="WKA25:WKC25"/>
    <mergeCell ref="WKD25:WKF25"/>
    <mergeCell ref="WKG25:WKI25"/>
    <mergeCell ref="WKJ25:WKL25"/>
    <mergeCell ref="WKM25:WKO25"/>
    <mergeCell ref="WIN25:WIP25"/>
    <mergeCell ref="WIQ25:WIS25"/>
    <mergeCell ref="WIT25:WIV25"/>
    <mergeCell ref="WIW25:WIY25"/>
    <mergeCell ref="WIZ25:WJB25"/>
    <mergeCell ref="WJC25:WJE25"/>
    <mergeCell ref="WJF25:WJH25"/>
    <mergeCell ref="WJI25:WJK25"/>
    <mergeCell ref="WJL25:WJN25"/>
    <mergeCell ref="WHM25:WHO25"/>
    <mergeCell ref="WHP25:WHR25"/>
    <mergeCell ref="WHS25:WHU25"/>
    <mergeCell ref="WHV25:WHX25"/>
    <mergeCell ref="WHY25:WIA25"/>
    <mergeCell ref="WIB25:WID25"/>
    <mergeCell ref="WIE25:WIG25"/>
    <mergeCell ref="WIH25:WIJ25"/>
    <mergeCell ref="WIK25:WIM25"/>
    <mergeCell ref="WGL25:WGN25"/>
    <mergeCell ref="WGO25:WGQ25"/>
    <mergeCell ref="WGR25:WGT25"/>
    <mergeCell ref="WGU25:WGW25"/>
    <mergeCell ref="WGX25:WGZ25"/>
    <mergeCell ref="WHA25:WHC25"/>
    <mergeCell ref="WHD25:WHF25"/>
    <mergeCell ref="WHG25:WHI25"/>
    <mergeCell ref="WHJ25:WHL25"/>
    <mergeCell ref="WNS25:WNU25"/>
    <mergeCell ref="WNV25:WNX25"/>
    <mergeCell ref="WNY25:WOA25"/>
    <mergeCell ref="WOB25:WOD25"/>
    <mergeCell ref="WOE25:WOG25"/>
    <mergeCell ref="WOH25:WOJ25"/>
    <mergeCell ref="WOK25:WOM25"/>
    <mergeCell ref="WON25:WOP25"/>
    <mergeCell ref="WOQ25:WOS25"/>
    <mergeCell ref="WMR25:WMT25"/>
    <mergeCell ref="WMU25:WMW25"/>
    <mergeCell ref="WMX25:WMZ25"/>
    <mergeCell ref="WNA25:WNC25"/>
    <mergeCell ref="WND25:WNF25"/>
    <mergeCell ref="WNG25:WNI25"/>
    <mergeCell ref="WNJ25:WNL25"/>
    <mergeCell ref="WNM25:WNO25"/>
    <mergeCell ref="WNP25:WNR25"/>
    <mergeCell ref="WLQ25:WLS25"/>
    <mergeCell ref="WLT25:WLV25"/>
    <mergeCell ref="WLW25:WLY25"/>
    <mergeCell ref="WLZ25:WMB25"/>
    <mergeCell ref="WMC25:WME25"/>
    <mergeCell ref="WMF25:WMH25"/>
    <mergeCell ref="WMI25:WMK25"/>
    <mergeCell ref="WML25:WMN25"/>
    <mergeCell ref="WMO25:WMQ25"/>
    <mergeCell ref="WKP25:WKR25"/>
    <mergeCell ref="WKS25:WKU25"/>
    <mergeCell ref="WKV25:WKX25"/>
    <mergeCell ref="WKY25:WLA25"/>
    <mergeCell ref="WLB25:WLD25"/>
    <mergeCell ref="WLE25:WLG25"/>
    <mergeCell ref="WLH25:WLJ25"/>
    <mergeCell ref="WLK25:WLM25"/>
    <mergeCell ref="WLN25:WLP25"/>
    <mergeCell ref="WTM25:WTO25"/>
    <mergeCell ref="WTP25:WTR25"/>
    <mergeCell ref="WTS25:WTU25"/>
    <mergeCell ref="WTV25:WTX25"/>
    <mergeCell ref="WRW25:WRY25"/>
    <mergeCell ref="WRZ25:WSB25"/>
    <mergeCell ref="WSC25:WSE25"/>
    <mergeCell ref="WSF25:WSH25"/>
    <mergeCell ref="WSI25:WSK25"/>
    <mergeCell ref="WSL25:WSN25"/>
    <mergeCell ref="WSO25:WSQ25"/>
    <mergeCell ref="WSR25:WST25"/>
    <mergeCell ref="WSU25:WSW25"/>
    <mergeCell ref="WQV25:WQX25"/>
    <mergeCell ref="WQY25:WRA25"/>
    <mergeCell ref="WRB25:WRD25"/>
    <mergeCell ref="WRE25:WRG25"/>
    <mergeCell ref="WRH25:WRJ25"/>
    <mergeCell ref="WRK25:WRM25"/>
    <mergeCell ref="WRN25:WRP25"/>
    <mergeCell ref="WRQ25:WRS25"/>
    <mergeCell ref="WRT25:WRV25"/>
    <mergeCell ref="WPU25:WPW25"/>
    <mergeCell ref="WPX25:WPZ25"/>
    <mergeCell ref="WQA25:WQC25"/>
    <mergeCell ref="WQD25:WQF25"/>
    <mergeCell ref="WQG25:WQI25"/>
    <mergeCell ref="WQJ25:WQL25"/>
    <mergeCell ref="WQM25:WQO25"/>
    <mergeCell ref="WQP25:WQR25"/>
    <mergeCell ref="WQS25:WQU25"/>
    <mergeCell ref="WOT25:WOV25"/>
    <mergeCell ref="WOW25:WOY25"/>
    <mergeCell ref="WOZ25:WPB25"/>
    <mergeCell ref="WPC25:WPE25"/>
    <mergeCell ref="WPF25:WPH25"/>
    <mergeCell ref="WPI25:WPK25"/>
    <mergeCell ref="WPL25:WPN25"/>
    <mergeCell ref="WPO25:WPQ25"/>
    <mergeCell ref="WPR25:WPT25"/>
    <mergeCell ref="XFA25:XFC25"/>
    <mergeCell ref="D26:F26"/>
    <mergeCell ref="G26:I26"/>
    <mergeCell ref="J26:L26"/>
    <mergeCell ref="M26:O26"/>
    <mergeCell ref="P26:R26"/>
    <mergeCell ref="S26:U26"/>
    <mergeCell ref="V26:X26"/>
    <mergeCell ref="Y26:AA26"/>
    <mergeCell ref="AB26:AD26"/>
    <mergeCell ref="AE26:AG26"/>
    <mergeCell ref="AH26:AJ26"/>
    <mergeCell ref="AK26:AM26"/>
    <mergeCell ref="AN26:AP26"/>
    <mergeCell ref="AQ26:AS26"/>
    <mergeCell ref="AT26:AV26"/>
    <mergeCell ref="AW26:AY26"/>
    <mergeCell ref="AZ26:BB26"/>
    <mergeCell ref="XDH25:XDJ25"/>
    <mergeCell ref="XDK25:XDM25"/>
    <mergeCell ref="XDN25:XDP25"/>
    <mergeCell ref="XDQ25:XDS25"/>
    <mergeCell ref="XDT25:XDV25"/>
    <mergeCell ref="XDW25:XDY25"/>
    <mergeCell ref="XDZ25:XEB25"/>
    <mergeCell ref="XEC25:XEE25"/>
    <mergeCell ref="XEF25:XEH25"/>
    <mergeCell ref="XCG25:XCI25"/>
    <mergeCell ref="XCJ25:XCL25"/>
    <mergeCell ref="XCM25:XCO25"/>
    <mergeCell ref="XCP25:XCR25"/>
    <mergeCell ref="XCS25:XCU25"/>
    <mergeCell ref="XCV25:XCX25"/>
    <mergeCell ref="XCY25:XDA25"/>
    <mergeCell ref="XDB25:XDD25"/>
    <mergeCell ref="XDE25:XDG25"/>
    <mergeCell ref="XBF25:XBH25"/>
    <mergeCell ref="XBI25:XBK25"/>
    <mergeCell ref="XBL25:XBN25"/>
    <mergeCell ref="XBO25:XBQ25"/>
    <mergeCell ref="XBR25:XBT25"/>
    <mergeCell ref="XBU25:XBW25"/>
    <mergeCell ref="XBX25:XBZ25"/>
    <mergeCell ref="XCA25:XCC25"/>
    <mergeCell ref="XCD25:XCF25"/>
    <mergeCell ref="XAE25:XAG25"/>
    <mergeCell ref="XAH25:XAJ25"/>
    <mergeCell ref="XAK25:XAM25"/>
    <mergeCell ref="XAN25:XAP25"/>
    <mergeCell ref="XAQ25:XAS25"/>
    <mergeCell ref="XAT25:XAV25"/>
    <mergeCell ref="XAW25:XAY25"/>
    <mergeCell ref="XAZ25:XBB25"/>
    <mergeCell ref="XBC25:XBE25"/>
    <mergeCell ref="WZD25:WZF25"/>
    <mergeCell ref="WZG25:WZI25"/>
    <mergeCell ref="WZJ25:WZL25"/>
    <mergeCell ref="WZM25:WZO25"/>
    <mergeCell ref="WZP25:WZR25"/>
    <mergeCell ref="WZS25:WZU25"/>
    <mergeCell ref="WZV25:WZX25"/>
    <mergeCell ref="WZY25:XAA25"/>
    <mergeCell ref="XAB25:XAD25"/>
    <mergeCell ref="WYC25:WYE25"/>
    <mergeCell ref="BC26:BE26"/>
    <mergeCell ref="BF26:BH26"/>
    <mergeCell ref="BI26:BK26"/>
    <mergeCell ref="BL26:BN26"/>
    <mergeCell ref="BO26:BQ26"/>
    <mergeCell ref="BR26:BT26"/>
    <mergeCell ref="BU26:BW26"/>
    <mergeCell ref="BX26:BZ26"/>
    <mergeCell ref="CA26:CC26"/>
    <mergeCell ref="XEI25:XEK25"/>
    <mergeCell ref="XEL25:XEN25"/>
    <mergeCell ref="XEO25:XEQ25"/>
    <mergeCell ref="XER25:XET25"/>
    <mergeCell ref="XEU25:XEW25"/>
    <mergeCell ref="XEX25:XEZ25"/>
    <mergeCell ref="WYF25:WYH25"/>
    <mergeCell ref="WYI25:WYK25"/>
    <mergeCell ref="WYL25:WYN25"/>
    <mergeCell ref="WYO25:WYQ25"/>
    <mergeCell ref="WYR25:WYT25"/>
    <mergeCell ref="WYU25:WYW25"/>
    <mergeCell ref="WYX25:WYZ25"/>
    <mergeCell ref="WZA25:WZC25"/>
    <mergeCell ref="WXB25:WXD25"/>
    <mergeCell ref="WXE25:WXG25"/>
    <mergeCell ref="WXH25:WXJ25"/>
    <mergeCell ref="WXK25:WXM25"/>
    <mergeCell ref="WXN25:WXP25"/>
    <mergeCell ref="WXQ25:WXS25"/>
    <mergeCell ref="WXT25:WXV25"/>
    <mergeCell ref="WXW25:WXY25"/>
    <mergeCell ref="WXZ25:WYB25"/>
    <mergeCell ref="WWA25:WWC25"/>
    <mergeCell ref="WWD25:WWF25"/>
    <mergeCell ref="WWG25:WWI25"/>
    <mergeCell ref="WWJ25:WWL25"/>
    <mergeCell ref="WWM25:WWO25"/>
    <mergeCell ref="WWP25:WWR25"/>
    <mergeCell ref="WWS25:WWU25"/>
    <mergeCell ref="WWV25:WWX25"/>
    <mergeCell ref="WWY25:WXA25"/>
    <mergeCell ref="WUZ25:WVB25"/>
    <mergeCell ref="WVC25:WVE25"/>
    <mergeCell ref="WVF25:WVH25"/>
    <mergeCell ref="WVI25:WVK25"/>
    <mergeCell ref="WVL25:WVN25"/>
    <mergeCell ref="WVO25:WVQ25"/>
    <mergeCell ref="WVR25:WVT25"/>
    <mergeCell ref="WVU25:WVW25"/>
    <mergeCell ref="WVX25:WVZ25"/>
    <mergeCell ref="WTY25:WUA25"/>
    <mergeCell ref="WUB25:WUD25"/>
    <mergeCell ref="WUE25:WUG25"/>
    <mergeCell ref="WUH25:WUJ25"/>
    <mergeCell ref="WUK25:WUM25"/>
    <mergeCell ref="WUN25:WUP25"/>
    <mergeCell ref="WUQ25:WUS25"/>
    <mergeCell ref="WUT25:WUV25"/>
    <mergeCell ref="WUW25:WUY25"/>
    <mergeCell ref="WSX25:WSZ25"/>
    <mergeCell ref="WTA25:WTC25"/>
    <mergeCell ref="WTD25:WTF25"/>
    <mergeCell ref="WTG25:WTI25"/>
    <mergeCell ref="WTJ25:WTL25"/>
    <mergeCell ref="FG26:FI26"/>
    <mergeCell ref="FJ26:FL26"/>
    <mergeCell ref="FM26:FO26"/>
    <mergeCell ref="FP26:FR26"/>
    <mergeCell ref="FS26:FU26"/>
    <mergeCell ref="FV26:FX26"/>
    <mergeCell ref="FY26:GA26"/>
    <mergeCell ref="GB26:GD26"/>
    <mergeCell ref="GE26:GG26"/>
    <mergeCell ref="EF26:EH26"/>
    <mergeCell ref="EI26:EK26"/>
    <mergeCell ref="EL26:EN26"/>
    <mergeCell ref="EO26:EQ26"/>
    <mergeCell ref="ER26:ET26"/>
    <mergeCell ref="EU26:EW26"/>
    <mergeCell ref="EX26:EZ26"/>
    <mergeCell ref="FA26:FC26"/>
    <mergeCell ref="FD26:FF26"/>
    <mergeCell ref="DE26:DG26"/>
    <mergeCell ref="DH26:DJ26"/>
    <mergeCell ref="DK26:DM26"/>
    <mergeCell ref="DN26:DP26"/>
    <mergeCell ref="DQ26:DS26"/>
    <mergeCell ref="DT26:DV26"/>
    <mergeCell ref="DW26:DY26"/>
    <mergeCell ref="DZ26:EB26"/>
    <mergeCell ref="EC26:EE26"/>
    <mergeCell ref="CD26:CF26"/>
    <mergeCell ref="CG26:CI26"/>
    <mergeCell ref="CJ26:CL26"/>
    <mergeCell ref="CM26:CO26"/>
    <mergeCell ref="CP26:CR26"/>
    <mergeCell ref="CS26:CU26"/>
    <mergeCell ref="CV26:CX26"/>
    <mergeCell ref="CY26:DA26"/>
    <mergeCell ref="DB26:DD26"/>
    <mergeCell ref="JK26:JM26"/>
    <mergeCell ref="JN26:JP26"/>
    <mergeCell ref="JQ26:JS26"/>
    <mergeCell ref="JT26:JV26"/>
    <mergeCell ref="JW26:JY26"/>
    <mergeCell ref="JZ26:KB26"/>
    <mergeCell ref="KC26:KE26"/>
    <mergeCell ref="KF26:KH26"/>
    <mergeCell ref="KI26:KK26"/>
    <mergeCell ref="IJ26:IL26"/>
    <mergeCell ref="IM26:IO26"/>
    <mergeCell ref="IP26:IR26"/>
    <mergeCell ref="IS26:IU26"/>
    <mergeCell ref="IV26:IX26"/>
    <mergeCell ref="IY26:JA26"/>
    <mergeCell ref="JB26:JD26"/>
    <mergeCell ref="JE26:JG26"/>
    <mergeCell ref="JH26:JJ26"/>
    <mergeCell ref="HI26:HK26"/>
    <mergeCell ref="HL26:HN26"/>
    <mergeCell ref="HO26:HQ26"/>
    <mergeCell ref="HR26:HT26"/>
    <mergeCell ref="HU26:HW26"/>
    <mergeCell ref="HX26:HZ26"/>
    <mergeCell ref="IA26:IC26"/>
    <mergeCell ref="ID26:IF26"/>
    <mergeCell ref="IG26:II26"/>
    <mergeCell ref="GH26:GJ26"/>
    <mergeCell ref="GK26:GM26"/>
    <mergeCell ref="GN26:GP26"/>
    <mergeCell ref="GQ26:GS26"/>
    <mergeCell ref="GT26:GV26"/>
    <mergeCell ref="GW26:GY26"/>
    <mergeCell ref="GZ26:HB26"/>
    <mergeCell ref="HC26:HE26"/>
    <mergeCell ref="HF26:HH26"/>
    <mergeCell ref="NO26:NQ26"/>
    <mergeCell ref="NR26:NT26"/>
    <mergeCell ref="NU26:NW26"/>
    <mergeCell ref="NX26:NZ26"/>
    <mergeCell ref="OA26:OC26"/>
    <mergeCell ref="OD26:OF26"/>
    <mergeCell ref="OG26:OI26"/>
    <mergeCell ref="OJ26:OL26"/>
    <mergeCell ref="OM26:OO26"/>
    <mergeCell ref="MN26:MP26"/>
    <mergeCell ref="MQ26:MS26"/>
    <mergeCell ref="MT26:MV26"/>
    <mergeCell ref="MW26:MY26"/>
    <mergeCell ref="MZ26:NB26"/>
    <mergeCell ref="NC26:NE26"/>
    <mergeCell ref="NF26:NH26"/>
    <mergeCell ref="NI26:NK26"/>
    <mergeCell ref="NL26:NN26"/>
    <mergeCell ref="LM26:LO26"/>
    <mergeCell ref="LP26:LR26"/>
    <mergeCell ref="LS26:LU26"/>
    <mergeCell ref="LV26:LX26"/>
    <mergeCell ref="LY26:MA26"/>
    <mergeCell ref="MB26:MD26"/>
    <mergeCell ref="ME26:MG26"/>
    <mergeCell ref="MH26:MJ26"/>
    <mergeCell ref="MK26:MM26"/>
    <mergeCell ref="KL26:KN26"/>
    <mergeCell ref="KO26:KQ26"/>
    <mergeCell ref="KR26:KT26"/>
    <mergeCell ref="KU26:KW26"/>
    <mergeCell ref="KX26:KZ26"/>
    <mergeCell ref="LA26:LC26"/>
    <mergeCell ref="LD26:LF26"/>
    <mergeCell ref="LG26:LI26"/>
    <mergeCell ref="LJ26:LL26"/>
    <mergeCell ref="RS26:RU26"/>
    <mergeCell ref="RV26:RX26"/>
    <mergeCell ref="RY26:SA26"/>
    <mergeCell ref="SB26:SD26"/>
    <mergeCell ref="SE26:SG26"/>
    <mergeCell ref="SH26:SJ26"/>
    <mergeCell ref="SK26:SM26"/>
    <mergeCell ref="SN26:SP26"/>
    <mergeCell ref="SQ26:SS26"/>
    <mergeCell ref="QR26:QT26"/>
    <mergeCell ref="QU26:QW26"/>
    <mergeCell ref="QX26:QZ26"/>
    <mergeCell ref="RA26:RC26"/>
    <mergeCell ref="RD26:RF26"/>
    <mergeCell ref="RG26:RI26"/>
    <mergeCell ref="RJ26:RL26"/>
    <mergeCell ref="RM26:RO26"/>
    <mergeCell ref="RP26:RR26"/>
    <mergeCell ref="PQ26:PS26"/>
    <mergeCell ref="PT26:PV26"/>
    <mergeCell ref="PW26:PY26"/>
    <mergeCell ref="PZ26:QB26"/>
    <mergeCell ref="QC26:QE26"/>
    <mergeCell ref="QF26:QH26"/>
    <mergeCell ref="QI26:QK26"/>
    <mergeCell ref="QL26:QN26"/>
    <mergeCell ref="QO26:QQ26"/>
    <mergeCell ref="OP26:OR26"/>
    <mergeCell ref="OS26:OU26"/>
    <mergeCell ref="OV26:OX26"/>
    <mergeCell ref="OY26:PA26"/>
    <mergeCell ref="PB26:PD26"/>
    <mergeCell ref="PE26:PG26"/>
    <mergeCell ref="PH26:PJ26"/>
    <mergeCell ref="PK26:PM26"/>
    <mergeCell ref="PN26:PP26"/>
    <mergeCell ref="VW26:VY26"/>
    <mergeCell ref="VZ26:WB26"/>
    <mergeCell ref="WC26:WE26"/>
    <mergeCell ref="WF26:WH26"/>
    <mergeCell ref="WI26:WK26"/>
    <mergeCell ref="WL26:WN26"/>
    <mergeCell ref="WO26:WQ26"/>
    <mergeCell ref="WR26:WT26"/>
    <mergeCell ref="WU26:WW26"/>
    <mergeCell ref="UV26:UX26"/>
    <mergeCell ref="UY26:VA26"/>
    <mergeCell ref="VB26:VD26"/>
    <mergeCell ref="VE26:VG26"/>
    <mergeCell ref="VH26:VJ26"/>
    <mergeCell ref="VK26:VM26"/>
    <mergeCell ref="VN26:VP26"/>
    <mergeCell ref="VQ26:VS26"/>
    <mergeCell ref="VT26:VV26"/>
    <mergeCell ref="TU26:TW26"/>
    <mergeCell ref="TX26:TZ26"/>
    <mergeCell ref="UA26:UC26"/>
    <mergeCell ref="UD26:UF26"/>
    <mergeCell ref="UG26:UI26"/>
    <mergeCell ref="UJ26:UL26"/>
    <mergeCell ref="UM26:UO26"/>
    <mergeCell ref="UP26:UR26"/>
    <mergeCell ref="US26:UU26"/>
    <mergeCell ref="ST26:SV26"/>
    <mergeCell ref="SW26:SY26"/>
    <mergeCell ref="SZ26:TB26"/>
    <mergeCell ref="TC26:TE26"/>
    <mergeCell ref="TF26:TH26"/>
    <mergeCell ref="TI26:TK26"/>
    <mergeCell ref="TL26:TN26"/>
    <mergeCell ref="TO26:TQ26"/>
    <mergeCell ref="TR26:TT26"/>
    <mergeCell ref="AAA26:AAC26"/>
    <mergeCell ref="AAD26:AAF26"/>
    <mergeCell ref="AAG26:AAI26"/>
    <mergeCell ref="AAJ26:AAL26"/>
    <mergeCell ref="AAM26:AAO26"/>
    <mergeCell ref="AAP26:AAR26"/>
    <mergeCell ref="AAS26:AAU26"/>
    <mergeCell ref="AAV26:AAX26"/>
    <mergeCell ref="AAY26:ABA26"/>
    <mergeCell ref="YZ26:ZB26"/>
    <mergeCell ref="ZC26:ZE26"/>
    <mergeCell ref="ZF26:ZH26"/>
    <mergeCell ref="ZI26:ZK26"/>
    <mergeCell ref="ZL26:ZN26"/>
    <mergeCell ref="ZO26:ZQ26"/>
    <mergeCell ref="ZR26:ZT26"/>
    <mergeCell ref="ZU26:ZW26"/>
    <mergeCell ref="ZX26:ZZ26"/>
    <mergeCell ref="XY26:YA26"/>
    <mergeCell ref="YB26:YD26"/>
    <mergeCell ref="YE26:YG26"/>
    <mergeCell ref="YH26:YJ26"/>
    <mergeCell ref="YK26:YM26"/>
    <mergeCell ref="YN26:YP26"/>
    <mergeCell ref="YQ26:YS26"/>
    <mergeCell ref="YT26:YV26"/>
    <mergeCell ref="YW26:YY26"/>
    <mergeCell ref="WX26:WZ26"/>
    <mergeCell ref="XA26:XC26"/>
    <mergeCell ref="XD26:XF26"/>
    <mergeCell ref="XG26:XI26"/>
    <mergeCell ref="XJ26:XL26"/>
    <mergeCell ref="XM26:XO26"/>
    <mergeCell ref="XP26:XR26"/>
    <mergeCell ref="XS26:XU26"/>
    <mergeCell ref="XV26:XX26"/>
    <mergeCell ref="AEE26:AEG26"/>
    <mergeCell ref="AEH26:AEJ26"/>
    <mergeCell ref="AEK26:AEM26"/>
    <mergeCell ref="AEN26:AEP26"/>
    <mergeCell ref="AEQ26:AES26"/>
    <mergeCell ref="AET26:AEV26"/>
    <mergeCell ref="AEW26:AEY26"/>
    <mergeCell ref="AEZ26:AFB26"/>
    <mergeCell ref="AFC26:AFE26"/>
    <mergeCell ref="ADD26:ADF26"/>
    <mergeCell ref="ADG26:ADI26"/>
    <mergeCell ref="ADJ26:ADL26"/>
    <mergeCell ref="ADM26:ADO26"/>
    <mergeCell ref="ADP26:ADR26"/>
    <mergeCell ref="ADS26:ADU26"/>
    <mergeCell ref="ADV26:ADX26"/>
    <mergeCell ref="ADY26:AEA26"/>
    <mergeCell ref="AEB26:AED26"/>
    <mergeCell ref="ACC26:ACE26"/>
    <mergeCell ref="ACF26:ACH26"/>
    <mergeCell ref="ACI26:ACK26"/>
    <mergeCell ref="ACL26:ACN26"/>
    <mergeCell ref="ACO26:ACQ26"/>
    <mergeCell ref="ACR26:ACT26"/>
    <mergeCell ref="ACU26:ACW26"/>
    <mergeCell ref="ACX26:ACZ26"/>
    <mergeCell ref="ADA26:ADC26"/>
    <mergeCell ref="ABB26:ABD26"/>
    <mergeCell ref="ABE26:ABG26"/>
    <mergeCell ref="ABH26:ABJ26"/>
    <mergeCell ref="ABK26:ABM26"/>
    <mergeCell ref="ABN26:ABP26"/>
    <mergeCell ref="ABQ26:ABS26"/>
    <mergeCell ref="ABT26:ABV26"/>
    <mergeCell ref="ABW26:ABY26"/>
    <mergeCell ref="ABZ26:ACB26"/>
    <mergeCell ref="AII26:AIK26"/>
    <mergeCell ref="AIL26:AIN26"/>
    <mergeCell ref="AIO26:AIQ26"/>
    <mergeCell ref="AIR26:AIT26"/>
    <mergeCell ref="AIU26:AIW26"/>
    <mergeCell ref="AIX26:AIZ26"/>
    <mergeCell ref="AJA26:AJC26"/>
    <mergeCell ref="AJD26:AJF26"/>
    <mergeCell ref="AJG26:AJI26"/>
    <mergeCell ref="AHH26:AHJ26"/>
    <mergeCell ref="AHK26:AHM26"/>
    <mergeCell ref="AHN26:AHP26"/>
    <mergeCell ref="AHQ26:AHS26"/>
    <mergeCell ref="AHT26:AHV26"/>
    <mergeCell ref="AHW26:AHY26"/>
    <mergeCell ref="AHZ26:AIB26"/>
    <mergeCell ref="AIC26:AIE26"/>
    <mergeCell ref="AIF26:AIH26"/>
    <mergeCell ref="AGG26:AGI26"/>
    <mergeCell ref="AGJ26:AGL26"/>
    <mergeCell ref="AGM26:AGO26"/>
    <mergeCell ref="AGP26:AGR26"/>
    <mergeCell ref="AGS26:AGU26"/>
    <mergeCell ref="AGV26:AGX26"/>
    <mergeCell ref="AGY26:AHA26"/>
    <mergeCell ref="AHB26:AHD26"/>
    <mergeCell ref="AHE26:AHG26"/>
    <mergeCell ref="AFF26:AFH26"/>
    <mergeCell ref="AFI26:AFK26"/>
    <mergeCell ref="AFL26:AFN26"/>
    <mergeCell ref="AFO26:AFQ26"/>
    <mergeCell ref="AFR26:AFT26"/>
    <mergeCell ref="AFU26:AFW26"/>
    <mergeCell ref="AFX26:AFZ26"/>
    <mergeCell ref="AGA26:AGC26"/>
    <mergeCell ref="AGD26:AGF26"/>
    <mergeCell ref="AMM26:AMO26"/>
    <mergeCell ref="AMP26:AMR26"/>
    <mergeCell ref="AMS26:AMU26"/>
    <mergeCell ref="AMV26:AMX26"/>
    <mergeCell ref="AMY26:ANA26"/>
    <mergeCell ref="ANB26:AND26"/>
    <mergeCell ref="ANE26:ANG26"/>
    <mergeCell ref="ANH26:ANJ26"/>
    <mergeCell ref="ANK26:ANM26"/>
    <mergeCell ref="ALL26:ALN26"/>
    <mergeCell ref="ALO26:ALQ26"/>
    <mergeCell ref="ALR26:ALT26"/>
    <mergeCell ref="ALU26:ALW26"/>
    <mergeCell ref="ALX26:ALZ26"/>
    <mergeCell ref="AMA26:AMC26"/>
    <mergeCell ref="AMD26:AMF26"/>
    <mergeCell ref="AMG26:AMI26"/>
    <mergeCell ref="AMJ26:AML26"/>
    <mergeCell ref="AKK26:AKM26"/>
    <mergeCell ref="AKN26:AKP26"/>
    <mergeCell ref="AKQ26:AKS26"/>
    <mergeCell ref="AKT26:AKV26"/>
    <mergeCell ref="AKW26:AKY26"/>
    <mergeCell ref="AKZ26:ALB26"/>
    <mergeCell ref="ALC26:ALE26"/>
    <mergeCell ref="ALF26:ALH26"/>
    <mergeCell ref="ALI26:ALK26"/>
    <mergeCell ref="AJJ26:AJL26"/>
    <mergeCell ref="AJM26:AJO26"/>
    <mergeCell ref="AJP26:AJR26"/>
    <mergeCell ref="AJS26:AJU26"/>
    <mergeCell ref="AJV26:AJX26"/>
    <mergeCell ref="AJY26:AKA26"/>
    <mergeCell ref="AKB26:AKD26"/>
    <mergeCell ref="AKE26:AKG26"/>
    <mergeCell ref="AKH26:AKJ26"/>
    <mergeCell ref="AQQ26:AQS26"/>
    <mergeCell ref="AQT26:AQV26"/>
    <mergeCell ref="AQW26:AQY26"/>
    <mergeCell ref="AQZ26:ARB26"/>
    <mergeCell ref="ARC26:ARE26"/>
    <mergeCell ref="ARF26:ARH26"/>
    <mergeCell ref="ARI26:ARK26"/>
    <mergeCell ref="ARL26:ARN26"/>
    <mergeCell ref="ARO26:ARQ26"/>
    <mergeCell ref="APP26:APR26"/>
    <mergeCell ref="APS26:APU26"/>
    <mergeCell ref="APV26:APX26"/>
    <mergeCell ref="APY26:AQA26"/>
    <mergeCell ref="AQB26:AQD26"/>
    <mergeCell ref="AQE26:AQG26"/>
    <mergeCell ref="AQH26:AQJ26"/>
    <mergeCell ref="AQK26:AQM26"/>
    <mergeCell ref="AQN26:AQP26"/>
    <mergeCell ref="AOO26:AOQ26"/>
    <mergeCell ref="AOR26:AOT26"/>
    <mergeCell ref="AOU26:AOW26"/>
    <mergeCell ref="AOX26:AOZ26"/>
    <mergeCell ref="APA26:APC26"/>
    <mergeCell ref="APD26:APF26"/>
    <mergeCell ref="APG26:API26"/>
    <mergeCell ref="APJ26:APL26"/>
    <mergeCell ref="APM26:APO26"/>
    <mergeCell ref="ANN26:ANP26"/>
    <mergeCell ref="ANQ26:ANS26"/>
    <mergeCell ref="ANT26:ANV26"/>
    <mergeCell ref="ANW26:ANY26"/>
    <mergeCell ref="ANZ26:AOB26"/>
    <mergeCell ref="AOC26:AOE26"/>
    <mergeCell ref="AOF26:AOH26"/>
    <mergeCell ref="AOI26:AOK26"/>
    <mergeCell ref="AOL26:AON26"/>
    <mergeCell ref="AUU26:AUW26"/>
    <mergeCell ref="AUX26:AUZ26"/>
    <mergeCell ref="AVA26:AVC26"/>
    <mergeCell ref="AVD26:AVF26"/>
    <mergeCell ref="AVG26:AVI26"/>
    <mergeCell ref="AVJ26:AVL26"/>
    <mergeCell ref="AVM26:AVO26"/>
    <mergeCell ref="AVP26:AVR26"/>
    <mergeCell ref="AVS26:AVU26"/>
    <mergeCell ref="ATT26:ATV26"/>
    <mergeCell ref="ATW26:ATY26"/>
    <mergeCell ref="ATZ26:AUB26"/>
    <mergeCell ref="AUC26:AUE26"/>
    <mergeCell ref="AUF26:AUH26"/>
    <mergeCell ref="AUI26:AUK26"/>
    <mergeCell ref="AUL26:AUN26"/>
    <mergeCell ref="AUO26:AUQ26"/>
    <mergeCell ref="AUR26:AUT26"/>
    <mergeCell ref="ASS26:ASU26"/>
    <mergeCell ref="ASV26:ASX26"/>
    <mergeCell ref="ASY26:ATA26"/>
    <mergeCell ref="ATB26:ATD26"/>
    <mergeCell ref="ATE26:ATG26"/>
    <mergeCell ref="ATH26:ATJ26"/>
    <mergeCell ref="ATK26:ATM26"/>
    <mergeCell ref="ATN26:ATP26"/>
    <mergeCell ref="ATQ26:ATS26"/>
    <mergeCell ref="ARR26:ART26"/>
    <mergeCell ref="ARU26:ARW26"/>
    <mergeCell ref="ARX26:ARZ26"/>
    <mergeCell ref="ASA26:ASC26"/>
    <mergeCell ref="ASD26:ASF26"/>
    <mergeCell ref="ASG26:ASI26"/>
    <mergeCell ref="ASJ26:ASL26"/>
    <mergeCell ref="ASM26:ASO26"/>
    <mergeCell ref="ASP26:ASR26"/>
    <mergeCell ref="AYY26:AZA26"/>
    <mergeCell ref="AZB26:AZD26"/>
    <mergeCell ref="AZE26:AZG26"/>
    <mergeCell ref="AZH26:AZJ26"/>
    <mergeCell ref="AZK26:AZM26"/>
    <mergeCell ref="AZN26:AZP26"/>
    <mergeCell ref="AZQ26:AZS26"/>
    <mergeCell ref="AZT26:AZV26"/>
    <mergeCell ref="AZW26:AZY26"/>
    <mergeCell ref="AXX26:AXZ26"/>
    <mergeCell ref="AYA26:AYC26"/>
    <mergeCell ref="AYD26:AYF26"/>
    <mergeCell ref="AYG26:AYI26"/>
    <mergeCell ref="AYJ26:AYL26"/>
    <mergeCell ref="AYM26:AYO26"/>
    <mergeCell ref="AYP26:AYR26"/>
    <mergeCell ref="AYS26:AYU26"/>
    <mergeCell ref="AYV26:AYX26"/>
    <mergeCell ref="AWW26:AWY26"/>
    <mergeCell ref="AWZ26:AXB26"/>
    <mergeCell ref="AXC26:AXE26"/>
    <mergeCell ref="AXF26:AXH26"/>
    <mergeCell ref="AXI26:AXK26"/>
    <mergeCell ref="AXL26:AXN26"/>
    <mergeCell ref="AXO26:AXQ26"/>
    <mergeCell ref="AXR26:AXT26"/>
    <mergeCell ref="AXU26:AXW26"/>
    <mergeCell ref="AVV26:AVX26"/>
    <mergeCell ref="AVY26:AWA26"/>
    <mergeCell ref="AWB26:AWD26"/>
    <mergeCell ref="AWE26:AWG26"/>
    <mergeCell ref="AWH26:AWJ26"/>
    <mergeCell ref="AWK26:AWM26"/>
    <mergeCell ref="AWN26:AWP26"/>
    <mergeCell ref="AWQ26:AWS26"/>
    <mergeCell ref="AWT26:AWV26"/>
    <mergeCell ref="BDC26:BDE26"/>
    <mergeCell ref="BDF26:BDH26"/>
    <mergeCell ref="BDI26:BDK26"/>
    <mergeCell ref="BDL26:BDN26"/>
    <mergeCell ref="BDO26:BDQ26"/>
    <mergeCell ref="BDR26:BDT26"/>
    <mergeCell ref="BDU26:BDW26"/>
    <mergeCell ref="BDX26:BDZ26"/>
    <mergeCell ref="BEA26:BEC26"/>
    <mergeCell ref="BCB26:BCD26"/>
    <mergeCell ref="BCE26:BCG26"/>
    <mergeCell ref="BCH26:BCJ26"/>
    <mergeCell ref="BCK26:BCM26"/>
    <mergeCell ref="BCN26:BCP26"/>
    <mergeCell ref="BCQ26:BCS26"/>
    <mergeCell ref="BCT26:BCV26"/>
    <mergeCell ref="BCW26:BCY26"/>
    <mergeCell ref="BCZ26:BDB26"/>
    <mergeCell ref="BBA26:BBC26"/>
    <mergeCell ref="BBD26:BBF26"/>
    <mergeCell ref="BBG26:BBI26"/>
    <mergeCell ref="BBJ26:BBL26"/>
    <mergeCell ref="BBM26:BBO26"/>
    <mergeCell ref="BBP26:BBR26"/>
    <mergeCell ref="BBS26:BBU26"/>
    <mergeCell ref="BBV26:BBX26"/>
    <mergeCell ref="BBY26:BCA26"/>
    <mergeCell ref="AZZ26:BAB26"/>
    <mergeCell ref="BAC26:BAE26"/>
    <mergeCell ref="BAF26:BAH26"/>
    <mergeCell ref="BAI26:BAK26"/>
    <mergeCell ref="BAL26:BAN26"/>
    <mergeCell ref="BAO26:BAQ26"/>
    <mergeCell ref="BAR26:BAT26"/>
    <mergeCell ref="BAU26:BAW26"/>
    <mergeCell ref="BAX26:BAZ26"/>
    <mergeCell ref="BHG26:BHI26"/>
    <mergeCell ref="BHJ26:BHL26"/>
    <mergeCell ref="BHM26:BHO26"/>
    <mergeCell ref="BHP26:BHR26"/>
    <mergeCell ref="BHS26:BHU26"/>
    <mergeCell ref="BHV26:BHX26"/>
    <mergeCell ref="BHY26:BIA26"/>
    <mergeCell ref="BIB26:BID26"/>
    <mergeCell ref="BIE26:BIG26"/>
    <mergeCell ref="BGF26:BGH26"/>
    <mergeCell ref="BGI26:BGK26"/>
    <mergeCell ref="BGL26:BGN26"/>
    <mergeCell ref="BGO26:BGQ26"/>
    <mergeCell ref="BGR26:BGT26"/>
    <mergeCell ref="BGU26:BGW26"/>
    <mergeCell ref="BGX26:BGZ26"/>
    <mergeCell ref="BHA26:BHC26"/>
    <mergeCell ref="BHD26:BHF26"/>
    <mergeCell ref="BFE26:BFG26"/>
    <mergeCell ref="BFH26:BFJ26"/>
    <mergeCell ref="BFK26:BFM26"/>
    <mergeCell ref="BFN26:BFP26"/>
    <mergeCell ref="BFQ26:BFS26"/>
    <mergeCell ref="BFT26:BFV26"/>
    <mergeCell ref="BFW26:BFY26"/>
    <mergeCell ref="BFZ26:BGB26"/>
    <mergeCell ref="BGC26:BGE26"/>
    <mergeCell ref="BED26:BEF26"/>
    <mergeCell ref="BEG26:BEI26"/>
    <mergeCell ref="BEJ26:BEL26"/>
    <mergeCell ref="BEM26:BEO26"/>
    <mergeCell ref="BEP26:BER26"/>
    <mergeCell ref="BES26:BEU26"/>
    <mergeCell ref="BEV26:BEX26"/>
    <mergeCell ref="BEY26:BFA26"/>
    <mergeCell ref="BFB26:BFD26"/>
    <mergeCell ref="BLK26:BLM26"/>
    <mergeCell ref="BLN26:BLP26"/>
    <mergeCell ref="BLQ26:BLS26"/>
    <mergeCell ref="BLT26:BLV26"/>
    <mergeCell ref="BLW26:BLY26"/>
    <mergeCell ref="BLZ26:BMB26"/>
    <mergeCell ref="BMC26:BME26"/>
    <mergeCell ref="BMF26:BMH26"/>
    <mergeCell ref="BMI26:BMK26"/>
    <mergeCell ref="BKJ26:BKL26"/>
    <mergeCell ref="BKM26:BKO26"/>
    <mergeCell ref="BKP26:BKR26"/>
    <mergeCell ref="BKS26:BKU26"/>
    <mergeCell ref="BKV26:BKX26"/>
    <mergeCell ref="BKY26:BLA26"/>
    <mergeCell ref="BLB26:BLD26"/>
    <mergeCell ref="BLE26:BLG26"/>
    <mergeCell ref="BLH26:BLJ26"/>
    <mergeCell ref="BJI26:BJK26"/>
    <mergeCell ref="BJL26:BJN26"/>
    <mergeCell ref="BJO26:BJQ26"/>
    <mergeCell ref="BJR26:BJT26"/>
    <mergeCell ref="BJU26:BJW26"/>
    <mergeCell ref="BJX26:BJZ26"/>
    <mergeCell ref="BKA26:BKC26"/>
    <mergeCell ref="BKD26:BKF26"/>
    <mergeCell ref="BKG26:BKI26"/>
    <mergeCell ref="BIH26:BIJ26"/>
    <mergeCell ref="BIK26:BIM26"/>
    <mergeCell ref="BIN26:BIP26"/>
    <mergeCell ref="BIQ26:BIS26"/>
    <mergeCell ref="BIT26:BIV26"/>
    <mergeCell ref="BIW26:BIY26"/>
    <mergeCell ref="BIZ26:BJB26"/>
    <mergeCell ref="BJC26:BJE26"/>
    <mergeCell ref="BJF26:BJH26"/>
    <mergeCell ref="BPO26:BPQ26"/>
    <mergeCell ref="BPR26:BPT26"/>
    <mergeCell ref="BPU26:BPW26"/>
    <mergeCell ref="BPX26:BPZ26"/>
    <mergeCell ref="BQA26:BQC26"/>
    <mergeCell ref="BQD26:BQF26"/>
    <mergeCell ref="BQG26:BQI26"/>
    <mergeCell ref="BQJ26:BQL26"/>
    <mergeCell ref="BQM26:BQO26"/>
    <mergeCell ref="BON26:BOP26"/>
    <mergeCell ref="BOQ26:BOS26"/>
    <mergeCell ref="BOT26:BOV26"/>
    <mergeCell ref="BOW26:BOY26"/>
    <mergeCell ref="BOZ26:BPB26"/>
    <mergeCell ref="BPC26:BPE26"/>
    <mergeCell ref="BPF26:BPH26"/>
    <mergeCell ref="BPI26:BPK26"/>
    <mergeCell ref="BPL26:BPN26"/>
    <mergeCell ref="BNM26:BNO26"/>
    <mergeCell ref="BNP26:BNR26"/>
    <mergeCell ref="BNS26:BNU26"/>
    <mergeCell ref="BNV26:BNX26"/>
    <mergeCell ref="BNY26:BOA26"/>
    <mergeCell ref="BOB26:BOD26"/>
    <mergeCell ref="BOE26:BOG26"/>
    <mergeCell ref="BOH26:BOJ26"/>
    <mergeCell ref="BOK26:BOM26"/>
    <mergeCell ref="BML26:BMN26"/>
    <mergeCell ref="BMO26:BMQ26"/>
    <mergeCell ref="BMR26:BMT26"/>
    <mergeCell ref="BMU26:BMW26"/>
    <mergeCell ref="BMX26:BMZ26"/>
    <mergeCell ref="BNA26:BNC26"/>
    <mergeCell ref="BND26:BNF26"/>
    <mergeCell ref="BNG26:BNI26"/>
    <mergeCell ref="BNJ26:BNL26"/>
    <mergeCell ref="BTS26:BTU26"/>
    <mergeCell ref="BTV26:BTX26"/>
    <mergeCell ref="BTY26:BUA26"/>
    <mergeCell ref="BUB26:BUD26"/>
    <mergeCell ref="BUE26:BUG26"/>
    <mergeCell ref="BUH26:BUJ26"/>
    <mergeCell ref="BUK26:BUM26"/>
    <mergeCell ref="BUN26:BUP26"/>
    <mergeCell ref="BUQ26:BUS26"/>
    <mergeCell ref="BSR26:BST26"/>
    <mergeCell ref="BSU26:BSW26"/>
    <mergeCell ref="BSX26:BSZ26"/>
    <mergeCell ref="BTA26:BTC26"/>
    <mergeCell ref="BTD26:BTF26"/>
    <mergeCell ref="BTG26:BTI26"/>
    <mergeCell ref="BTJ26:BTL26"/>
    <mergeCell ref="BTM26:BTO26"/>
    <mergeCell ref="BTP26:BTR26"/>
    <mergeCell ref="BRQ26:BRS26"/>
    <mergeCell ref="BRT26:BRV26"/>
    <mergeCell ref="BRW26:BRY26"/>
    <mergeCell ref="BRZ26:BSB26"/>
    <mergeCell ref="BSC26:BSE26"/>
    <mergeCell ref="BSF26:BSH26"/>
    <mergeCell ref="BSI26:BSK26"/>
    <mergeCell ref="BSL26:BSN26"/>
    <mergeCell ref="BSO26:BSQ26"/>
    <mergeCell ref="BQP26:BQR26"/>
    <mergeCell ref="BQS26:BQU26"/>
    <mergeCell ref="BQV26:BQX26"/>
    <mergeCell ref="BQY26:BRA26"/>
    <mergeCell ref="BRB26:BRD26"/>
    <mergeCell ref="BRE26:BRG26"/>
    <mergeCell ref="BRH26:BRJ26"/>
    <mergeCell ref="BRK26:BRM26"/>
    <mergeCell ref="BRN26:BRP26"/>
    <mergeCell ref="BXW26:BXY26"/>
    <mergeCell ref="BXZ26:BYB26"/>
    <mergeCell ref="BYC26:BYE26"/>
    <mergeCell ref="BYF26:BYH26"/>
    <mergeCell ref="BYI26:BYK26"/>
    <mergeCell ref="BYL26:BYN26"/>
    <mergeCell ref="BYO26:BYQ26"/>
    <mergeCell ref="BYR26:BYT26"/>
    <mergeCell ref="BYU26:BYW26"/>
    <mergeCell ref="BWV26:BWX26"/>
    <mergeCell ref="BWY26:BXA26"/>
    <mergeCell ref="BXB26:BXD26"/>
    <mergeCell ref="BXE26:BXG26"/>
    <mergeCell ref="BXH26:BXJ26"/>
    <mergeCell ref="BXK26:BXM26"/>
    <mergeCell ref="BXN26:BXP26"/>
    <mergeCell ref="BXQ26:BXS26"/>
    <mergeCell ref="BXT26:BXV26"/>
    <mergeCell ref="BVU26:BVW26"/>
    <mergeCell ref="BVX26:BVZ26"/>
    <mergeCell ref="BWA26:BWC26"/>
    <mergeCell ref="BWD26:BWF26"/>
    <mergeCell ref="BWG26:BWI26"/>
    <mergeCell ref="BWJ26:BWL26"/>
    <mergeCell ref="BWM26:BWO26"/>
    <mergeCell ref="BWP26:BWR26"/>
    <mergeCell ref="BWS26:BWU26"/>
    <mergeCell ref="BUT26:BUV26"/>
    <mergeCell ref="BUW26:BUY26"/>
    <mergeCell ref="BUZ26:BVB26"/>
    <mergeCell ref="BVC26:BVE26"/>
    <mergeCell ref="BVF26:BVH26"/>
    <mergeCell ref="BVI26:BVK26"/>
    <mergeCell ref="BVL26:BVN26"/>
    <mergeCell ref="BVO26:BVQ26"/>
    <mergeCell ref="BVR26:BVT26"/>
    <mergeCell ref="CCA26:CCC26"/>
    <mergeCell ref="CCD26:CCF26"/>
    <mergeCell ref="CCG26:CCI26"/>
    <mergeCell ref="CCJ26:CCL26"/>
    <mergeCell ref="CCM26:CCO26"/>
    <mergeCell ref="CCP26:CCR26"/>
    <mergeCell ref="CCS26:CCU26"/>
    <mergeCell ref="CCV26:CCX26"/>
    <mergeCell ref="CCY26:CDA26"/>
    <mergeCell ref="CAZ26:CBB26"/>
    <mergeCell ref="CBC26:CBE26"/>
    <mergeCell ref="CBF26:CBH26"/>
    <mergeCell ref="CBI26:CBK26"/>
    <mergeCell ref="CBL26:CBN26"/>
    <mergeCell ref="CBO26:CBQ26"/>
    <mergeCell ref="CBR26:CBT26"/>
    <mergeCell ref="CBU26:CBW26"/>
    <mergeCell ref="CBX26:CBZ26"/>
    <mergeCell ref="BZY26:CAA26"/>
    <mergeCell ref="CAB26:CAD26"/>
    <mergeCell ref="CAE26:CAG26"/>
    <mergeCell ref="CAH26:CAJ26"/>
    <mergeCell ref="CAK26:CAM26"/>
    <mergeCell ref="CAN26:CAP26"/>
    <mergeCell ref="CAQ26:CAS26"/>
    <mergeCell ref="CAT26:CAV26"/>
    <mergeCell ref="CAW26:CAY26"/>
    <mergeCell ref="BYX26:BYZ26"/>
    <mergeCell ref="BZA26:BZC26"/>
    <mergeCell ref="BZD26:BZF26"/>
    <mergeCell ref="BZG26:BZI26"/>
    <mergeCell ref="BZJ26:BZL26"/>
    <mergeCell ref="BZM26:BZO26"/>
    <mergeCell ref="BZP26:BZR26"/>
    <mergeCell ref="BZS26:BZU26"/>
    <mergeCell ref="BZV26:BZX26"/>
    <mergeCell ref="CGE26:CGG26"/>
    <mergeCell ref="CGH26:CGJ26"/>
    <mergeCell ref="CGK26:CGM26"/>
    <mergeCell ref="CGN26:CGP26"/>
    <mergeCell ref="CGQ26:CGS26"/>
    <mergeCell ref="CGT26:CGV26"/>
    <mergeCell ref="CGW26:CGY26"/>
    <mergeCell ref="CGZ26:CHB26"/>
    <mergeCell ref="CHC26:CHE26"/>
    <mergeCell ref="CFD26:CFF26"/>
    <mergeCell ref="CFG26:CFI26"/>
    <mergeCell ref="CFJ26:CFL26"/>
    <mergeCell ref="CFM26:CFO26"/>
    <mergeCell ref="CFP26:CFR26"/>
    <mergeCell ref="CFS26:CFU26"/>
    <mergeCell ref="CFV26:CFX26"/>
    <mergeCell ref="CFY26:CGA26"/>
    <mergeCell ref="CGB26:CGD26"/>
    <mergeCell ref="CEC26:CEE26"/>
    <mergeCell ref="CEF26:CEH26"/>
    <mergeCell ref="CEI26:CEK26"/>
    <mergeCell ref="CEL26:CEN26"/>
    <mergeCell ref="CEO26:CEQ26"/>
    <mergeCell ref="CER26:CET26"/>
    <mergeCell ref="CEU26:CEW26"/>
    <mergeCell ref="CEX26:CEZ26"/>
    <mergeCell ref="CFA26:CFC26"/>
    <mergeCell ref="CDB26:CDD26"/>
    <mergeCell ref="CDE26:CDG26"/>
    <mergeCell ref="CDH26:CDJ26"/>
    <mergeCell ref="CDK26:CDM26"/>
    <mergeCell ref="CDN26:CDP26"/>
    <mergeCell ref="CDQ26:CDS26"/>
    <mergeCell ref="CDT26:CDV26"/>
    <mergeCell ref="CDW26:CDY26"/>
    <mergeCell ref="CDZ26:CEB26"/>
    <mergeCell ref="CKI26:CKK26"/>
    <mergeCell ref="CKL26:CKN26"/>
    <mergeCell ref="CKO26:CKQ26"/>
    <mergeCell ref="CKR26:CKT26"/>
    <mergeCell ref="CKU26:CKW26"/>
    <mergeCell ref="CKX26:CKZ26"/>
    <mergeCell ref="CLA26:CLC26"/>
    <mergeCell ref="CLD26:CLF26"/>
    <mergeCell ref="CLG26:CLI26"/>
    <mergeCell ref="CJH26:CJJ26"/>
    <mergeCell ref="CJK26:CJM26"/>
    <mergeCell ref="CJN26:CJP26"/>
    <mergeCell ref="CJQ26:CJS26"/>
    <mergeCell ref="CJT26:CJV26"/>
    <mergeCell ref="CJW26:CJY26"/>
    <mergeCell ref="CJZ26:CKB26"/>
    <mergeCell ref="CKC26:CKE26"/>
    <mergeCell ref="CKF26:CKH26"/>
    <mergeCell ref="CIG26:CII26"/>
    <mergeCell ref="CIJ26:CIL26"/>
    <mergeCell ref="CIM26:CIO26"/>
    <mergeCell ref="CIP26:CIR26"/>
    <mergeCell ref="CIS26:CIU26"/>
    <mergeCell ref="CIV26:CIX26"/>
    <mergeCell ref="CIY26:CJA26"/>
    <mergeCell ref="CJB26:CJD26"/>
    <mergeCell ref="CJE26:CJG26"/>
    <mergeCell ref="CHF26:CHH26"/>
    <mergeCell ref="CHI26:CHK26"/>
    <mergeCell ref="CHL26:CHN26"/>
    <mergeCell ref="CHO26:CHQ26"/>
    <mergeCell ref="CHR26:CHT26"/>
    <mergeCell ref="CHU26:CHW26"/>
    <mergeCell ref="CHX26:CHZ26"/>
    <mergeCell ref="CIA26:CIC26"/>
    <mergeCell ref="CID26:CIF26"/>
    <mergeCell ref="COM26:COO26"/>
    <mergeCell ref="COP26:COR26"/>
    <mergeCell ref="COS26:COU26"/>
    <mergeCell ref="COV26:COX26"/>
    <mergeCell ref="COY26:CPA26"/>
    <mergeCell ref="CPB26:CPD26"/>
    <mergeCell ref="CPE26:CPG26"/>
    <mergeCell ref="CPH26:CPJ26"/>
    <mergeCell ref="CPK26:CPM26"/>
    <mergeCell ref="CNL26:CNN26"/>
    <mergeCell ref="CNO26:CNQ26"/>
    <mergeCell ref="CNR26:CNT26"/>
    <mergeCell ref="CNU26:CNW26"/>
    <mergeCell ref="CNX26:CNZ26"/>
    <mergeCell ref="COA26:COC26"/>
    <mergeCell ref="COD26:COF26"/>
    <mergeCell ref="COG26:COI26"/>
    <mergeCell ref="COJ26:COL26"/>
    <mergeCell ref="CMK26:CMM26"/>
    <mergeCell ref="CMN26:CMP26"/>
    <mergeCell ref="CMQ26:CMS26"/>
    <mergeCell ref="CMT26:CMV26"/>
    <mergeCell ref="CMW26:CMY26"/>
    <mergeCell ref="CMZ26:CNB26"/>
    <mergeCell ref="CNC26:CNE26"/>
    <mergeCell ref="CNF26:CNH26"/>
    <mergeCell ref="CNI26:CNK26"/>
    <mergeCell ref="CLJ26:CLL26"/>
    <mergeCell ref="CLM26:CLO26"/>
    <mergeCell ref="CLP26:CLR26"/>
    <mergeCell ref="CLS26:CLU26"/>
    <mergeCell ref="CLV26:CLX26"/>
    <mergeCell ref="CLY26:CMA26"/>
    <mergeCell ref="CMB26:CMD26"/>
    <mergeCell ref="CME26:CMG26"/>
    <mergeCell ref="CMH26:CMJ26"/>
    <mergeCell ref="CSQ26:CSS26"/>
    <mergeCell ref="CST26:CSV26"/>
    <mergeCell ref="CSW26:CSY26"/>
    <mergeCell ref="CSZ26:CTB26"/>
    <mergeCell ref="CTC26:CTE26"/>
    <mergeCell ref="CTF26:CTH26"/>
    <mergeCell ref="CTI26:CTK26"/>
    <mergeCell ref="CTL26:CTN26"/>
    <mergeCell ref="CTO26:CTQ26"/>
    <mergeCell ref="CRP26:CRR26"/>
    <mergeCell ref="CRS26:CRU26"/>
    <mergeCell ref="CRV26:CRX26"/>
    <mergeCell ref="CRY26:CSA26"/>
    <mergeCell ref="CSB26:CSD26"/>
    <mergeCell ref="CSE26:CSG26"/>
    <mergeCell ref="CSH26:CSJ26"/>
    <mergeCell ref="CSK26:CSM26"/>
    <mergeCell ref="CSN26:CSP26"/>
    <mergeCell ref="CQO26:CQQ26"/>
    <mergeCell ref="CQR26:CQT26"/>
    <mergeCell ref="CQU26:CQW26"/>
    <mergeCell ref="CQX26:CQZ26"/>
    <mergeCell ref="CRA26:CRC26"/>
    <mergeCell ref="CRD26:CRF26"/>
    <mergeCell ref="CRG26:CRI26"/>
    <mergeCell ref="CRJ26:CRL26"/>
    <mergeCell ref="CRM26:CRO26"/>
    <mergeCell ref="CPN26:CPP26"/>
    <mergeCell ref="CPQ26:CPS26"/>
    <mergeCell ref="CPT26:CPV26"/>
    <mergeCell ref="CPW26:CPY26"/>
    <mergeCell ref="CPZ26:CQB26"/>
    <mergeCell ref="CQC26:CQE26"/>
    <mergeCell ref="CQF26:CQH26"/>
    <mergeCell ref="CQI26:CQK26"/>
    <mergeCell ref="CQL26:CQN26"/>
    <mergeCell ref="CWU26:CWW26"/>
    <mergeCell ref="CWX26:CWZ26"/>
    <mergeCell ref="CXA26:CXC26"/>
    <mergeCell ref="CXD26:CXF26"/>
    <mergeCell ref="CXG26:CXI26"/>
    <mergeCell ref="CXJ26:CXL26"/>
    <mergeCell ref="CXM26:CXO26"/>
    <mergeCell ref="CXP26:CXR26"/>
    <mergeCell ref="CXS26:CXU26"/>
    <mergeCell ref="CVT26:CVV26"/>
    <mergeCell ref="CVW26:CVY26"/>
    <mergeCell ref="CVZ26:CWB26"/>
    <mergeCell ref="CWC26:CWE26"/>
    <mergeCell ref="CWF26:CWH26"/>
    <mergeCell ref="CWI26:CWK26"/>
    <mergeCell ref="CWL26:CWN26"/>
    <mergeCell ref="CWO26:CWQ26"/>
    <mergeCell ref="CWR26:CWT26"/>
    <mergeCell ref="CUS26:CUU26"/>
    <mergeCell ref="CUV26:CUX26"/>
    <mergeCell ref="CUY26:CVA26"/>
    <mergeCell ref="CVB26:CVD26"/>
    <mergeCell ref="CVE26:CVG26"/>
    <mergeCell ref="CVH26:CVJ26"/>
    <mergeCell ref="CVK26:CVM26"/>
    <mergeCell ref="CVN26:CVP26"/>
    <mergeCell ref="CVQ26:CVS26"/>
    <mergeCell ref="CTR26:CTT26"/>
    <mergeCell ref="CTU26:CTW26"/>
    <mergeCell ref="CTX26:CTZ26"/>
    <mergeCell ref="CUA26:CUC26"/>
    <mergeCell ref="CUD26:CUF26"/>
    <mergeCell ref="CUG26:CUI26"/>
    <mergeCell ref="CUJ26:CUL26"/>
    <mergeCell ref="CUM26:CUO26"/>
    <mergeCell ref="CUP26:CUR26"/>
    <mergeCell ref="DAY26:DBA26"/>
    <mergeCell ref="DBB26:DBD26"/>
    <mergeCell ref="DBE26:DBG26"/>
    <mergeCell ref="DBH26:DBJ26"/>
    <mergeCell ref="DBK26:DBM26"/>
    <mergeCell ref="DBN26:DBP26"/>
    <mergeCell ref="DBQ26:DBS26"/>
    <mergeCell ref="DBT26:DBV26"/>
    <mergeCell ref="DBW26:DBY26"/>
    <mergeCell ref="CZX26:CZZ26"/>
    <mergeCell ref="DAA26:DAC26"/>
    <mergeCell ref="DAD26:DAF26"/>
    <mergeCell ref="DAG26:DAI26"/>
    <mergeCell ref="DAJ26:DAL26"/>
    <mergeCell ref="DAM26:DAO26"/>
    <mergeCell ref="DAP26:DAR26"/>
    <mergeCell ref="DAS26:DAU26"/>
    <mergeCell ref="DAV26:DAX26"/>
    <mergeCell ref="CYW26:CYY26"/>
    <mergeCell ref="CYZ26:CZB26"/>
    <mergeCell ref="CZC26:CZE26"/>
    <mergeCell ref="CZF26:CZH26"/>
    <mergeCell ref="CZI26:CZK26"/>
    <mergeCell ref="CZL26:CZN26"/>
    <mergeCell ref="CZO26:CZQ26"/>
    <mergeCell ref="CZR26:CZT26"/>
    <mergeCell ref="CZU26:CZW26"/>
    <mergeCell ref="CXV26:CXX26"/>
    <mergeCell ref="CXY26:CYA26"/>
    <mergeCell ref="CYB26:CYD26"/>
    <mergeCell ref="CYE26:CYG26"/>
    <mergeCell ref="CYH26:CYJ26"/>
    <mergeCell ref="CYK26:CYM26"/>
    <mergeCell ref="CYN26:CYP26"/>
    <mergeCell ref="CYQ26:CYS26"/>
    <mergeCell ref="CYT26:CYV26"/>
    <mergeCell ref="DFC26:DFE26"/>
    <mergeCell ref="DFF26:DFH26"/>
    <mergeCell ref="DFI26:DFK26"/>
    <mergeCell ref="DFL26:DFN26"/>
    <mergeCell ref="DFO26:DFQ26"/>
    <mergeCell ref="DFR26:DFT26"/>
    <mergeCell ref="DFU26:DFW26"/>
    <mergeCell ref="DFX26:DFZ26"/>
    <mergeCell ref="DGA26:DGC26"/>
    <mergeCell ref="DEB26:DED26"/>
    <mergeCell ref="DEE26:DEG26"/>
    <mergeCell ref="DEH26:DEJ26"/>
    <mergeCell ref="DEK26:DEM26"/>
    <mergeCell ref="DEN26:DEP26"/>
    <mergeCell ref="DEQ26:DES26"/>
    <mergeCell ref="DET26:DEV26"/>
    <mergeCell ref="DEW26:DEY26"/>
    <mergeCell ref="DEZ26:DFB26"/>
    <mergeCell ref="DDA26:DDC26"/>
    <mergeCell ref="DDD26:DDF26"/>
    <mergeCell ref="DDG26:DDI26"/>
    <mergeCell ref="DDJ26:DDL26"/>
    <mergeCell ref="DDM26:DDO26"/>
    <mergeCell ref="DDP26:DDR26"/>
    <mergeCell ref="DDS26:DDU26"/>
    <mergeCell ref="DDV26:DDX26"/>
    <mergeCell ref="DDY26:DEA26"/>
    <mergeCell ref="DBZ26:DCB26"/>
    <mergeCell ref="DCC26:DCE26"/>
    <mergeCell ref="DCF26:DCH26"/>
    <mergeCell ref="DCI26:DCK26"/>
    <mergeCell ref="DCL26:DCN26"/>
    <mergeCell ref="DCO26:DCQ26"/>
    <mergeCell ref="DCR26:DCT26"/>
    <mergeCell ref="DCU26:DCW26"/>
    <mergeCell ref="DCX26:DCZ26"/>
    <mergeCell ref="DJG26:DJI26"/>
    <mergeCell ref="DJJ26:DJL26"/>
    <mergeCell ref="DJM26:DJO26"/>
    <mergeCell ref="DJP26:DJR26"/>
    <mergeCell ref="DJS26:DJU26"/>
    <mergeCell ref="DJV26:DJX26"/>
    <mergeCell ref="DJY26:DKA26"/>
    <mergeCell ref="DKB26:DKD26"/>
    <mergeCell ref="DKE26:DKG26"/>
    <mergeCell ref="DIF26:DIH26"/>
    <mergeCell ref="DII26:DIK26"/>
    <mergeCell ref="DIL26:DIN26"/>
    <mergeCell ref="DIO26:DIQ26"/>
    <mergeCell ref="DIR26:DIT26"/>
    <mergeCell ref="DIU26:DIW26"/>
    <mergeCell ref="DIX26:DIZ26"/>
    <mergeCell ref="DJA26:DJC26"/>
    <mergeCell ref="DJD26:DJF26"/>
    <mergeCell ref="DHE26:DHG26"/>
    <mergeCell ref="DHH26:DHJ26"/>
    <mergeCell ref="DHK26:DHM26"/>
    <mergeCell ref="DHN26:DHP26"/>
    <mergeCell ref="DHQ26:DHS26"/>
    <mergeCell ref="DHT26:DHV26"/>
    <mergeCell ref="DHW26:DHY26"/>
    <mergeCell ref="DHZ26:DIB26"/>
    <mergeCell ref="DIC26:DIE26"/>
    <mergeCell ref="DGD26:DGF26"/>
    <mergeCell ref="DGG26:DGI26"/>
    <mergeCell ref="DGJ26:DGL26"/>
    <mergeCell ref="DGM26:DGO26"/>
    <mergeCell ref="DGP26:DGR26"/>
    <mergeCell ref="DGS26:DGU26"/>
    <mergeCell ref="DGV26:DGX26"/>
    <mergeCell ref="DGY26:DHA26"/>
    <mergeCell ref="DHB26:DHD26"/>
    <mergeCell ref="DNK26:DNM26"/>
    <mergeCell ref="DNN26:DNP26"/>
    <mergeCell ref="DNQ26:DNS26"/>
    <mergeCell ref="DNT26:DNV26"/>
    <mergeCell ref="DNW26:DNY26"/>
    <mergeCell ref="DNZ26:DOB26"/>
    <mergeCell ref="DOC26:DOE26"/>
    <mergeCell ref="DOF26:DOH26"/>
    <mergeCell ref="DOI26:DOK26"/>
    <mergeCell ref="DMJ26:DML26"/>
    <mergeCell ref="DMM26:DMO26"/>
    <mergeCell ref="DMP26:DMR26"/>
    <mergeCell ref="DMS26:DMU26"/>
    <mergeCell ref="DMV26:DMX26"/>
    <mergeCell ref="DMY26:DNA26"/>
    <mergeCell ref="DNB26:DND26"/>
    <mergeCell ref="DNE26:DNG26"/>
    <mergeCell ref="DNH26:DNJ26"/>
    <mergeCell ref="DLI26:DLK26"/>
    <mergeCell ref="DLL26:DLN26"/>
    <mergeCell ref="DLO26:DLQ26"/>
    <mergeCell ref="DLR26:DLT26"/>
    <mergeCell ref="DLU26:DLW26"/>
    <mergeCell ref="DLX26:DLZ26"/>
    <mergeCell ref="DMA26:DMC26"/>
    <mergeCell ref="DMD26:DMF26"/>
    <mergeCell ref="DMG26:DMI26"/>
    <mergeCell ref="DKH26:DKJ26"/>
    <mergeCell ref="DKK26:DKM26"/>
    <mergeCell ref="DKN26:DKP26"/>
    <mergeCell ref="DKQ26:DKS26"/>
    <mergeCell ref="DKT26:DKV26"/>
    <mergeCell ref="DKW26:DKY26"/>
    <mergeCell ref="DKZ26:DLB26"/>
    <mergeCell ref="DLC26:DLE26"/>
    <mergeCell ref="DLF26:DLH26"/>
    <mergeCell ref="DRO26:DRQ26"/>
    <mergeCell ref="DRR26:DRT26"/>
    <mergeCell ref="DRU26:DRW26"/>
    <mergeCell ref="DRX26:DRZ26"/>
    <mergeCell ref="DSA26:DSC26"/>
    <mergeCell ref="DSD26:DSF26"/>
    <mergeCell ref="DSG26:DSI26"/>
    <mergeCell ref="DSJ26:DSL26"/>
    <mergeCell ref="DSM26:DSO26"/>
    <mergeCell ref="DQN26:DQP26"/>
    <mergeCell ref="DQQ26:DQS26"/>
    <mergeCell ref="DQT26:DQV26"/>
    <mergeCell ref="DQW26:DQY26"/>
    <mergeCell ref="DQZ26:DRB26"/>
    <mergeCell ref="DRC26:DRE26"/>
    <mergeCell ref="DRF26:DRH26"/>
    <mergeCell ref="DRI26:DRK26"/>
    <mergeCell ref="DRL26:DRN26"/>
    <mergeCell ref="DPM26:DPO26"/>
    <mergeCell ref="DPP26:DPR26"/>
    <mergeCell ref="DPS26:DPU26"/>
    <mergeCell ref="DPV26:DPX26"/>
    <mergeCell ref="DPY26:DQA26"/>
    <mergeCell ref="DQB26:DQD26"/>
    <mergeCell ref="DQE26:DQG26"/>
    <mergeCell ref="DQH26:DQJ26"/>
    <mergeCell ref="DQK26:DQM26"/>
    <mergeCell ref="DOL26:DON26"/>
    <mergeCell ref="DOO26:DOQ26"/>
    <mergeCell ref="DOR26:DOT26"/>
    <mergeCell ref="DOU26:DOW26"/>
    <mergeCell ref="DOX26:DOZ26"/>
    <mergeCell ref="DPA26:DPC26"/>
    <mergeCell ref="DPD26:DPF26"/>
    <mergeCell ref="DPG26:DPI26"/>
    <mergeCell ref="DPJ26:DPL26"/>
    <mergeCell ref="DVS26:DVU26"/>
    <mergeCell ref="DVV26:DVX26"/>
    <mergeCell ref="DVY26:DWA26"/>
    <mergeCell ref="DWB26:DWD26"/>
    <mergeCell ref="DWE26:DWG26"/>
    <mergeCell ref="DWH26:DWJ26"/>
    <mergeCell ref="DWK26:DWM26"/>
    <mergeCell ref="DWN26:DWP26"/>
    <mergeCell ref="DWQ26:DWS26"/>
    <mergeCell ref="DUR26:DUT26"/>
    <mergeCell ref="DUU26:DUW26"/>
    <mergeCell ref="DUX26:DUZ26"/>
    <mergeCell ref="DVA26:DVC26"/>
    <mergeCell ref="DVD26:DVF26"/>
    <mergeCell ref="DVG26:DVI26"/>
    <mergeCell ref="DVJ26:DVL26"/>
    <mergeCell ref="DVM26:DVO26"/>
    <mergeCell ref="DVP26:DVR26"/>
    <mergeCell ref="DTQ26:DTS26"/>
    <mergeCell ref="DTT26:DTV26"/>
    <mergeCell ref="DTW26:DTY26"/>
    <mergeCell ref="DTZ26:DUB26"/>
    <mergeCell ref="DUC26:DUE26"/>
    <mergeCell ref="DUF26:DUH26"/>
    <mergeCell ref="DUI26:DUK26"/>
    <mergeCell ref="DUL26:DUN26"/>
    <mergeCell ref="DUO26:DUQ26"/>
    <mergeCell ref="DSP26:DSR26"/>
    <mergeCell ref="DSS26:DSU26"/>
    <mergeCell ref="DSV26:DSX26"/>
    <mergeCell ref="DSY26:DTA26"/>
    <mergeCell ref="DTB26:DTD26"/>
    <mergeCell ref="DTE26:DTG26"/>
    <mergeCell ref="DTH26:DTJ26"/>
    <mergeCell ref="DTK26:DTM26"/>
    <mergeCell ref="DTN26:DTP26"/>
    <mergeCell ref="DZW26:DZY26"/>
    <mergeCell ref="DZZ26:EAB26"/>
    <mergeCell ref="EAC26:EAE26"/>
    <mergeCell ref="EAF26:EAH26"/>
    <mergeCell ref="EAI26:EAK26"/>
    <mergeCell ref="EAL26:EAN26"/>
    <mergeCell ref="EAO26:EAQ26"/>
    <mergeCell ref="EAR26:EAT26"/>
    <mergeCell ref="EAU26:EAW26"/>
    <mergeCell ref="DYV26:DYX26"/>
    <mergeCell ref="DYY26:DZA26"/>
    <mergeCell ref="DZB26:DZD26"/>
    <mergeCell ref="DZE26:DZG26"/>
    <mergeCell ref="DZH26:DZJ26"/>
    <mergeCell ref="DZK26:DZM26"/>
    <mergeCell ref="DZN26:DZP26"/>
    <mergeCell ref="DZQ26:DZS26"/>
    <mergeCell ref="DZT26:DZV26"/>
    <mergeCell ref="DXU26:DXW26"/>
    <mergeCell ref="DXX26:DXZ26"/>
    <mergeCell ref="DYA26:DYC26"/>
    <mergeCell ref="DYD26:DYF26"/>
    <mergeCell ref="DYG26:DYI26"/>
    <mergeCell ref="DYJ26:DYL26"/>
    <mergeCell ref="DYM26:DYO26"/>
    <mergeCell ref="DYP26:DYR26"/>
    <mergeCell ref="DYS26:DYU26"/>
    <mergeCell ref="DWT26:DWV26"/>
    <mergeCell ref="DWW26:DWY26"/>
    <mergeCell ref="DWZ26:DXB26"/>
    <mergeCell ref="DXC26:DXE26"/>
    <mergeCell ref="DXF26:DXH26"/>
    <mergeCell ref="DXI26:DXK26"/>
    <mergeCell ref="DXL26:DXN26"/>
    <mergeCell ref="DXO26:DXQ26"/>
    <mergeCell ref="DXR26:DXT26"/>
    <mergeCell ref="EEA26:EEC26"/>
    <mergeCell ref="EED26:EEF26"/>
    <mergeCell ref="EEG26:EEI26"/>
    <mergeCell ref="EEJ26:EEL26"/>
    <mergeCell ref="EEM26:EEO26"/>
    <mergeCell ref="EEP26:EER26"/>
    <mergeCell ref="EES26:EEU26"/>
    <mergeCell ref="EEV26:EEX26"/>
    <mergeCell ref="EEY26:EFA26"/>
    <mergeCell ref="ECZ26:EDB26"/>
    <mergeCell ref="EDC26:EDE26"/>
    <mergeCell ref="EDF26:EDH26"/>
    <mergeCell ref="EDI26:EDK26"/>
    <mergeCell ref="EDL26:EDN26"/>
    <mergeCell ref="EDO26:EDQ26"/>
    <mergeCell ref="EDR26:EDT26"/>
    <mergeCell ref="EDU26:EDW26"/>
    <mergeCell ref="EDX26:EDZ26"/>
    <mergeCell ref="EBY26:ECA26"/>
    <mergeCell ref="ECB26:ECD26"/>
    <mergeCell ref="ECE26:ECG26"/>
    <mergeCell ref="ECH26:ECJ26"/>
    <mergeCell ref="ECK26:ECM26"/>
    <mergeCell ref="ECN26:ECP26"/>
    <mergeCell ref="ECQ26:ECS26"/>
    <mergeCell ref="ECT26:ECV26"/>
    <mergeCell ref="ECW26:ECY26"/>
    <mergeCell ref="EAX26:EAZ26"/>
    <mergeCell ref="EBA26:EBC26"/>
    <mergeCell ref="EBD26:EBF26"/>
    <mergeCell ref="EBG26:EBI26"/>
    <mergeCell ref="EBJ26:EBL26"/>
    <mergeCell ref="EBM26:EBO26"/>
    <mergeCell ref="EBP26:EBR26"/>
    <mergeCell ref="EBS26:EBU26"/>
    <mergeCell ref="EBV26:EBX26"/>
    <mergeCell ref="EIE26:EIG26"/>
    <mergeCell ref="EIH26:EIJ26"/>
    <mergeCell ref="EIK26:EIM26"/>
    <mergeCell ref="EIN26:EIP26"/>
    <mergeCell ref="EIQ26:EIS26"/>
    <mergeCell ref="EIT26:EIV26"/>
    <mergeCell ref="EIW26:EIY26"/>
    <mergeCell ref="EIZ26:EJB26"/>
    <mergeCell ref="EJC26:EJE26"/>
    <mergeCell ref="EHD26:EHF26"/>
    <mergeCell ref="EHG26:EHI26"/>
    <mergeCell ref="EHJ26:EHL26"/>
    <mergeCell ref="EHM26:EHO26"/>
    <mergeCell ref="EHP26:EHR26"/>
    <mergeCell ref="EHS26:EHU26"/>
    <mergeCell ref="EHV26:EHX26"/>
    <mergeCell ref="EHY26:EIA26"/>
    <mergeCell ref="EIB26:EID26"/>
    <mergeCell ref="EGC26:EGE26"/>
    <mergeCell ref="EGF26:EGH26"/>
    <mergeCell ref="EGI26:EGK26"/>
    <mergeCell ref="EGL26:EGN26"/>
    <mergeCell ref="EGO26:EGQ26"/>
    <mergeCell ref="EGR26:EGT26"/>
    <mergeCell ref="EGU26:EGW26"/>
    <mergeCell ref="EGX26:EGZ26"/>
    <mergeCell ref="EHA26:EHC26"/>
    <mergeCell ref="EFB26:EFD26"/>
    <mergeCell ref="EFE26:EFG26"/>
    <mergeCell ref="EFH26:EFJ26"/>
    <mergeCell ref="EFK26:EFM26"/>
    <mergeCell ref="EFN26:EFP26"/>
    <mergeCell ref="EFQ26:EFS26"/>
    <mergeCell ref="EFT26:EFV26"/>
    <mergeCell ref="EFW26:EFY26"/>
    <mergeCell ref="EFZ26:EGB26"/>
    <mergeCell ref="EMI26:EMK26"/>
    <mergeCell ref="EML26:EMN26"/>
    <mergeCell ref="EMO26:EMQ26"/>
    <mergeCell ref="EMR26:EMT26"/>
    <mergeCell ref="EMU26:EMW26"/>
    <mergeCell ref="EMX26:EMZ26"/>
    <mergeCell ref="ENA26:ENC26"/>
    <mergeCell ref="END26:ENF26"/>
    <mergeCell ref="ENG26:ENI26"/>
    <mergeCell ref="ELH26:ELJ26"/>
    <mergeCell ref="ELK26:ELM26"/>
    <mergeCell ref="ELN26:ELP26"/>
    <mergeCell ref="ELQ26:ELS26"/>
    <mergeCell ref="ELT26:ELV26"/>
    <mergeCell ref="ELW26:ELY26"/>
    <mergeCell ref="ELZ26:EMB26"/>
    <mergeCell ref="EMC26:EME26"/>
    <mergeCell ref="EMF26:EMH26"/>
    <mergeCell ref="EKG26:EKI26"/>
    <mergeCell ref="EKJ26:EKL26"/>
    <mergeCell ref="EKM26:EKO26"/>
    <mergeCell ref="EKP26:EKR26"/>
    <mergeCell ref="EKS26:EKU26"/>
    <mergeCell ref="EKV26:EKX26"/>
    <mergeCell ref="EKY26:ELA26"/>
    <mergeCell ref="ELB26:ELD26"/>
    <mergeCell ref="ELE26:ELG26"/>
    <mergeCell ref="EJF26:EJH26"/>
    <mergeCell ref="EJI26:EJK26"/>
    <mergeCell ref="EJL26:EJN26"/>
    <mergeCell ref="EJO26:EJQ26"/>
    <mergeCell ref="EJR26:EJT26"/>
    <mergeCell ref="EJU26:EJW26"/>
    <mergeCell ref="EJX26:EJZ26"/>
    <mergeCell ref="EKA26:EKC26"/>
    <mergeCell ref="EKD26:EKF26"/>
    <mergeCell ref="EQM26:EQO26"/>
    <mergeCell ref="EQP26:EQR26"/>
    <mergeCell ref="EQS26:EQU26"/>
    <mergeCell ref="EQV26:EQX26"/>
    <mergeCell ref="EQY26:ERA26"/>
    <mergeCell ref="ERB26:ERD26"/>
    <mergeCell ref="ERE26:ERG26"/>
    <mergeCell ref="ERH26:ERJ26"/>
    <mergeCell ref="ERK26:ERM26"/>
    <mergeCell ref="EPL26:EPN26"/>
    <mergeCell ref="EPO26:EPQ26"/>
    <mergeCell ref="EPR26:EPT26"/>
    <mergeCell ref="EPU26:EPW26"/>
    <mergeCell ref="EPX26:EPZ26"/>
    <mergeCell ref="EQA26:EQC26"/>
    <mergeCell ref="EQD26:EQF26"/>
    <mergeCell ref="EQG26:EQI26"/>
    <mergeCell ref="EQJ26:EQL26"/>
    <mergeCell ref="EOK26:EOM26"/>
    <mergeCell ref="EON26:EOP26"/>
    <mergeCell ref="EOQ26:EOS26"/>
    <mergeCell ref="EOT26:EOV26"/>
    <mergeCell ref="EOW26:EOY26"/>
    <mergeCell ref="EOZ26:EPB26"/>
    <mergeCell ref="EPC26:EPE26"/>
    <mergeCell ref="EPF26:EPH26"/>
    <mergeCell ref="EPI26:EPK26"/>
    <mergeCell ref="ENJ26:ENL26"/>
    <mergeCell ref="ENM26:ENO26"/>
    <mergeCell ref="ENP26:ENR26"/>
    <mergeCell ref="ENS26:ENU26"/>
    <mergeCell ref="ENV26:ENX26"/>
    <mergeCell ref="ENY26:EOA26"/>
    <mergeCell ref="EOB26:EOD26"/>
    <mergeCell ref="EOE26:EOG26"/>
    <mergeCell ref="EOH26:EOJ26"/>
    <mergeCell ref="EUQ26:EUS26"/>
    <mergeCell ref="EUT26:EUV26"/>
    <mergeCell ref="EUW26:EUY26"/>
    <mergeCell ref="EUZ26:EVB26"/>
    <mergeCell ref="EVC26:EVE26"/>
    <mergeCell ref="EVF26:EVH26"/>
    <mergeCell ref="EVI26:EVK26"/>
    <mergeCell ref="EVL26:EVN26"/>
    <mergeCell ref="EVO26:EVQ26"/>
    <mergeCell ref="ETP26:ETR26"/>
    <mergeCell ref="ETS26:ETU26"/>
    <mergeCell ref="ETV26:ETX26"/>
    <mergeCell ref="ETY26:EUA26"/>
    <mergeCell ref="EUB26:EUD26"/>
    <mergeCell ref="EUE26:EUG26"/>
    <mergeCell ref="EUH26:EUJ26"/>
    <mergeCell ref="EUK26:EUM26"/>
    <mergeCell ref="EUN26:EUP26"/>
    <mergeCell ref="ESO26:ESQ26"/>
    <mergeCell ref="ESR26:EST26"/>
    <mergeCell ref="ESU26:ESW26"/>
    <mergeCell ref="ESX26:ESZ26"/>
    <mergeCell ref="ETA26:ETC26"/>
    <mergeCell ref="ETD26:ETF26"/>
    <mergeCell ref="ETG26:ETI26"/>
    <mergeCell ref="ETJ26:ETL26"/>
    <mergeCell ref="ETM26:ETO26"/>
    <mergeCell ref="ERN26:ERP26"/>
    <mergeCell ref="ERQ26:ERS26"/>
    <mergeCell ref="ERT26:ERV26"/>
    <mergeCell ref="ERW26:ERY26"/>
    <mergeCell ref="ERZ26:ESB26"/>
    <mergeCell ref="ESC26:ESE26"/>
    <mergeCell ref="ESF26:ESH26"/>
    <mergeCell ref="ESI26:ESK26"/>
    <mergeCell ref="ESL26:ESN26"/>
    <mergeCell ref="EYU26:EYW26"/>
    <mergeCell ref="EYX26:EYZ26"/>
    <mergeCell ref="EZA26:EZC26"/>
    <mergeCell ref="EZD26:EZF26"/>
    <mergeCell ref="EZG26:EZI26"/>
    <mergeCell ref="EZJ26:EZL26"/>
    <mergeCell ref="EZM26:EZO26"/>
    <mergeCell ref="EZP26:EZR26"/>
    <mergeCell ref="EZS26:EZU26"/>
    <mergeCell ref="EXT26:EXV26"/>
    <mergeCell ref="EXW26:EXY26"/>
    <mergeCell ref="EXZ26:EYB26"/>
    <mergeCell ref="EYC26:EYE26"/>
    <mergeCell ref="EYF26:EYH26"/>
    <mergeCell ref="EYI26:EYK26"/>
    <mergeCell ref="EYL26:EYN26"/>
    <mergeCell ref="EYO26:EYQ26"/>
    <mergeCell ref="EYR26:EYT26"/>
    <mergeCell ref="EWS26:EWU26"/>
    <mergeCell ref="EWV26:EWX26"/>
    <mergeCell ref="EWY26:EXA26"/>
    <mergeCell ref="EXB26:EXD26"/>
    <mergeCell ref="EXE26:EXG26"/>
    <mergeCell ref="EXH26:EXJ26"/>
    <mergeCell ref="EXK26:EXM26"/>
    <mergeCell ref="EXN26:EXP26"/>
    <mergeCell ref="EXQ26:EXS26"/>
    <mergeCell ref="EVR26:EVT26"/>
    <mergeCell ref="EVU26:EVW26"/>
    <mergeCell ref="EVX26:EVZ26"/>
    <mergeCell ref="EWA26:EWC26"/>
    <mergeCell ref="EWD26:EWF26"/>
    <mergeCell ref="EWG26:EWI26"/>
    <mergeCell ref="EWJ26:EWL26"/>
    <mergeCell ref="EWM26:EWO26"/>
    <mergeCell ref="EWP26:EWR26"/>
    <mergeCell ref="FCY26:FDA26"/>
    <mergeCell ref="FDB26:FDD26"/>
    <mergeCell ref="FDE26:FDG26"/>
    <mergeCell ref="FDH26:FDJ26"/>
    <mergeCell ref="FDK26:FDM26"/>
    <mergeCell ref="FDN26:FDP26"/>
    <mergeCell ref="FDQ26:FDS26"/>
    <mergeCell ref="FDT26:FDV26"/>
    <mergeCell ref="FDW26:FDY26"/>
    <mergeCell ref="FBX26:FBZ26"/>
    <mergeCell ref="FCA26:FCC26"/>
    <mergeCell ref="FCD26:FCF26"/>
    <mergeCell ref="FCG26:FCI26"/>
    <mergeCell ref="FCJ26:FCL26"/>
    <mergeCell ref="FCM26:FCO26"/>
    <mergeCell ref="FCP26:FCR26"/>
    <mergeCell ref="FCS26:FCU26"/>
    <mergeCell ref="FCV26:FCX26"/>
    <mergeCell ref="FAW26:FAY26"/>
    <mergeCell ref="FAZ26:FBB26"/>
    <mergeCell ref="FBC26:FBE26"/>
    <mergeCell ref="FBF26:FBH26"/>
    <mergeCell ref="FBI26:FBK26"/>
    <mergeCell ref="FBL26:FBN26"/>
    <mergeCell ref="FBO26:FBQ26"/>
    <mergeCell ref="FBR26:FBT26"/>
    <mergeCell ref="FBU26:FBW26"/>
    <mergeCell ref="EZV26:EZX26"/>
    <mergeCell ref="EZY26:FAA26"/>
    <mergeCell ref="FAB26:FAD26"/>
    <mergeCell ref="FAE26:FAG26"/>
    <mergeCell ref="FAH26:FAJ26"/>
    <mergeCell ref="FAK26:FAM26"/>
    <mergeCell ref="FAN26:FAP26"/>
    <mergeCell ref="FAQ26:FAS26"/>
    <mergeCell ref="FAT26:FAV26"/>
    <mergeCell ref="FHC26:FHE26"/>
    <mergeCell ref="FHF26:FHH26"/>
    <mergeCell ref="FHI26:FHK26"/>
    <mergeCell ref="FHL26:FHN26"/>
    <mergeCell ref="FHO26:FHQ26"/>
    <mergeCell ref="FHR26:FHT26"/>
    <mergeCell ref="FHU26:FHW26"/>
    <mergeCell ref="FHX26:FHZ26"/>
    <mergeCell ref="FIA26:FIC26"/>
    <mergeCell ref="FGB26:FGD26"/>
    <mergeCell ref="FGE26:FGG26"/>
    <mergeCell ref="FGH26:FGJ26"/>
    <mergeCell ref="FGK26:FGM26"/>
    <mergeCell ref="FGN26:FGP26"/>
    <mergeCell ref="FGQ26:FGS26"/>
    <mergeCell ref="FGT26:FGV26"/>
    <mergeCell ref="FGW26:FGY26"/>
    <mergeCell ref="FGZ26:FHB26"/>
    <mergeCell ref="FFA26:FFC26"/>
    <mergeCell ref="FFD26:FFF26"/>
    <mergeCell ref="FFG26:FFI26"/>
    <mergeCell ref="FFJ26:FFL26"/>
    <mergeCell ref="FFM26:FFO26"/>
    <mergeCell ref="FFP26:FFR26"/>
    <mergeCell ref="FFS26:FFU26"/>
    <mergeCell ref="FFV26:FFX26"/>
    <mergeCell ref="FFY26:FGA26"/>
    <mergeCell ref="FDZ26:FEB26"/>
    <mergeCell ref="FEC26:FEE26"/>
    <mergeCell ref="FEF26:FEH26"/>
    <mergeCell ref="FEI26:FEK26"/>
    <mergeCell ref="FEL26:FEN26"/>
    <mergeCell ref="FEO26:FEQ26"/>
    <mergeCell ref="FER26:FET26"/>
    <mergeCell ref="FEU26:FEW26"/>
    <mergeCell ref="FEX26:FEZ26"/>
    <mergeCell ref="FLG26:FLI26"/>
    <mergeCell ref="FLJ26:FLL26"/>
    <mergeCell ref="FLM26:FLO26"/>
    <mergeCell ref="FLP26:FLR26"/>
    <mergeCell ref="FLS26:FLU26"/>
    <mergeCell ref="FLV26:FLX26"/>
    <mergeCell ref="FLY26:FMA26"/>
    <mergeCell ref="FMB26:FMD26"/>
    <mergeCell ref="FME26:FMG26"/>
    <mergeCell ref="FKF26:FKH26"/>
    <mergeCell ref="FKI26:FKK26"/>
    <mergeCell ref="FKL26:FKN26"/>
    <mergeCell ref="FKO26:FKQ26"/>
    <mergeCell ref="FKR26:FKT26"/>
    <mergeCell ref="FKU26:FKW26"/>
    <mergeCell ref="FKX26:FKZ26"/>
    <mergeCell ref="FLA26:FLC26"/>
    <mergeCell ref="FLD26:FLF26"/>
    <mergeCell ref="FJE26:FJG26"/>
    <mergeCell ref="FJH26:FJJ26"/>
    <mergeCell ref="FJK26:FJM26"/>
    <mergeCell ref="FJN26:FJP26"/>
    <mergeCell ref="FJQ26:FJS26"/>
    <mergeCell ref="FJT26:FJV26"/>
    <mergeCell ref="FJW26:FJY26"/>
    <mergeCell ref="FJZ26:FKB26"/>
    <mergeCell ref="FKC26:FKE26"/>
    <mergeCell ref="FID26:FIF26"/>
    <mergeCell ref="FIG26:FII26"/>
    <mergeCell ref="FIJ26:FIL26"/>
    <mergeCell ref="FIM26:FIO26"/>
    <mergeCell ref="FIP26:FIR26"/>
    <mergeCell ref="FIS26:FIU26"/>
    <mergeCell ref="FIV26:FIX26"/>
    <mergeCell ref="FIY26:FJA26"/>
    <mergeCell ref="FJB26:FJD26"/>
    <mergeCell ref="FPK26:FPM26"/>
    <mergeCell ref="FPN26:FPP26"/>
    <mergeCell ref="FPQ26:FPS26"/>
    <mergeCell ref="FPT26:FPV26"/>
    <mergeCell ref="FPW26:FPY26"/>
    <mergeCell ref="FPZ26:FQB26"/>
    <mergeCell ref="FQC26:FQE26"/>
    <mergeCell ref="FQF26:FQH26"/>
    <mergeCell ref="FQI26:FQK26"/>
    <mergeCell ref="FOJ26:FOL26"/>
    <mergeCell ref="FOM26:FOO26"/>
    <mergeCell ref="FOP26:FOR26"/>
    <mergeCell ref="FOS26:FOU26"/>
    <mergeCell ref="FOV26:FOX26"/>
    <mergeCell ref="FOY26:FPA26"/>
    <mergeCell ref="FPB26:FPD26"/>
    <mergeCell ref="FPE26:FPG26"/>
    <mergeCell ref="FPH26:FPJ26"/>
    <mergeCell ref="FNI26:FNK26"/>
    <mergeCell ref="FNL26:FNN26"/>
    <mergeCell ref="FNO26:FNQ26"/>
    <mergeCell ref="FNR26:FNT26"/>
    <mergeCell ref="FNU26:FNW26"/>
    <mergeCell ref="FNX26:FNZ26"/>
    <mergeCell ref="FOA26:FOC26"/>
    <mergeCell ref="FOD26:FOF26"/>
    <mergeCell ref="FOG26:FOI26"/>
    <mergeCell ref="FMH26:FMJ26"/>
    <mergeCell ref="FMK26:FMM26"/>
    <mergeCell ref="FMN26:FMP26"/>
    <mergeCell ref="FMQ26:FMS26"/>
    <mergeCell ref="FMT26:FMV26"/>
    <mergeCell ref="FMW26:FMY26"/>
    <mergeCell ref="FMZ26:FNB26"/>
    <mergeCell ref="FNC26:FNE26"/>
    <mergeCell ref="FNF26:FNH26"/>
    <mergeCell ref="FTO26:FTQ26"/>
    <mergeCell ref="FTR26:FTT26"/>
    <mergeCell ref="FTU26:FTW26"/>
    <mergeCell ref="FTX26:FTZ26"/>
    <mergeCell ref="FUA26:FUC26"/>
    <mergeCell ref="FUD26:FUF26"/>
    <mergeCell ref="FUG26:FUI26"/>
    <mergeCell ref="FUJ26:FUL26"/>
    <mergeCell ref="FUM26:FUO26"/>
    <mergeCell ref="FSN26:FSP26"/>
    <mergeCell ref="FSQ26:FSS26"/>
    <mergeCell ref="FST26:FSV26"/>
    <mergeCell ref="FSW26:FSY26"/>
    <mergeCell ref="FSZ26:FTB26"/>
    <mergeCell ref="FTC26:FTE26"/>
    <mergeCell ref="FTF26:FTH26"/>
    <mergeCell ref="FTI26:FTK26"/>
    <mergeCell ref="FTL26:FTN26"/>
    <mergeCell ref="FRM26:FRO26"/>
    <mergeCell ref="FRP26:FRR26"/>
    <mergeCell ref="FRS26:FRU26"/>
    <mergeCell ref="FRV26:FRX26"/>
    <mergeCell ref="FRY26:FSA26"/>
    <mergeCell ref="FSB26:FSD26"/>
    <mergeCell ref="FSE26:FSG26"/>
    <mergeCell ref="FSH26:FSJ26"/>
    <mergeCell ref="FSK26:FSM26"/>
    <mergeCell ref="FQL26:FQN26"/>
    <mergeCell ref="FQO26:FQQ26"/>
    <mergeCell ref="FQR26:FQT26"/>
    <mergeCell ref="FQU26:FQW26"/>
    <mergeCell ref="FQX26:FQZ26"/>
    <mergeCell ref="FRA26:FRC26"/>
    <mergeCell ref="FRD26:FRF26"/>
    <mergeCell ref="FRG26:FRI26"/>
    <mergeCell ref="FRJ26:FRL26"/>
    <mergeCell ref="FXS26:FXU26"/>
    <mergeCell ref="FXV26:FXX26"/>
    <mergeCell ref="FXY26:FYA26"/>
    <mergeCell ref="FYB26:FYD26"/>
    <mergeCell ref="FYE26:FYG26"/>
    <mergeCell ref="FYH26:FYJ26"/>
    <mergeCell ref="FYK26:FYM26"/>
    <mergeCell ref="FYN26:FYP26"/>
    <mergeCell ref="FYQ26:FYS26"/>
    <mergeCell ref="FWR26:FWT26"/>
    <mergeCell ref="FWU26:FWW26"/>
    <mergeCell ref="FWX26:FWZ26"/>
    <mergeCell ref="FXA26:FXC26"/>
    <mergeCell ref="FXD26:FXF26"/>
    <mergeCell ref="FXG26:FXI26"/>
    <mergeCell ref="FXJ26:FXL26"/>
    <mergeCell ref="FXM26:FXO26"/>
    <mergeCell ref="FXP26:FXR26"/>
    <mergeCell ref="FVQ26:FVS26"/>
    <mergeCell ref="FVT26:FVV26"/>
    <mergeCell ref="FVW26:FVY26"/>
    <mergeCell ref="FVZ26:FWB26"/>
    <mergeCell ref="FWC26:FWE26"/>
    <mergeCell ref="FWF26:FWH26"/>
    <mergeCell ref="FWI26:FWK26"/>
    <mergeCell ref="FWL26:FWN26"/>
    <mergeCell ref="FWO26:FWQ26"/>
    <mergeCell ref="FUP26:FUR26"/>
    <mergeCell ref="FUS26:FUU26"/>
    <mergeCell ref="FUV26:FUX26"/>
    <mergeCell ref="FUY26:FVA26"/>
    <mergeCell ref="FVB26:FVD26"/>
    <mergeCell ref="FVE26:FVG26"/>
    <mergeCell ref="FVH26:FVJ26"/>
    <mergeCell ref="FVK26:FVM26"/>
    <mergeCell ref="FVN26:FVP26"/>
    <mergeCell ref="GBW26:GBY26"/>
    <mergeCell ref="GBZ26:GCB26"/>
    <mergeCell ref="GCC26:GCE26"/>
    <mergeCell ref="GCF26:GCH26"/>
    <mergeCell ref="GCI26:GCK26"/>
    <mergeCell ref="GCL26:GCN26"/>
    <mergeCell ref="GCO26:GCQ26"/>
    <mergeCell ref="GCR26:GCT26"/>
    <mergeCell ref="GCU26:GCW26"/>
    <mergeCell ref="GAV26:GAX26"/>
    <mergeCell ref="GAY26:GBA26"/>
    <mergeCell ref="GBB26:GBD26"/>
    <mergeCell ref="GBE26:GBG26"/>
    <mergeCell ref="GBH26:GBJ26"/>
    <mergeCell ref="GBK26:GBM26"/>
    <mergeCell ref="GBN26:GBP26"/>
    <mergeCell ref="GBQ26:GBS26"/>
    <mergeCell ref="GBT26:GBV26"/>
    <mergeCell ref="FZU26:FZW26"/>
    <mergeCell ref="FZX26:FZZ26"/>
    <mergeCell ref="GAA26:GAC26"/>
    <mergeCell ref="GAD26:GAF26"/>
    <mergeCell ref="GAG26:GAI26"/>
    <mergeCell ref="GAJ26:GAL26"/>
    <mergeCell ref="GAM26:GAO26"/>
    <mergeCell ref="GAP26:GAR26"/>
    <mergeCell ref="GAS26:GAU26"/>
    <mergeCell ref="FYT26:FYV26"/>
    <mergeCell ref="FYW26:FYY26"/>
    <mergeCell ref="FYZ26:FZB26"/>
    <mergeCell ref="FZC26:FZE26"/>
    <mergeCell ref="FZF26:FZH26"/>
    <mergeCell ref="FZI26:FZK26"/>
    <mergeCell ref="FZL26:FZN26"/>
    <mergeCell ref="FZO26:FZQ26"/>
    <mergeCell ref="FZR26:FZT26"/>
    <mergeCell ref="GGA26:GGC26"/>
    <mergeCell ref="GGD26:GGF26"/>
    <mergeCell ref="GGG26:GGI26"/>
    <mergeCell ref="GGJ26:GGL26"/>
    <mergeCell ref="GGM26:GGO26"/>
    <mergeCell ref="GGP26:GGR26"/>
    <mergeCell ref="GGS26:GGU26"/>
    <mergeCell ref="GGV26:GGX26"/>
    <mergeCell ref="GGY26:GHA26"/>
    <mergeCell ref="GEZ26:GFB26"/>
    <mergeCell ref="GFC26:GFE26"/>
    <mergeCell ref="GFF26:GFH26"/>
    <mergeCell ref="GFI26:GFK26"/>
    <mergeCell ref="GFL26:GFN26"/>
    <mergeCell ref="GFO26:GFQ26"/>
    <mergeCell ref="GFR26:GFT26"/>
    <mergeCell ref="GFU26:GFW26"/>
    <mergeCell ref="GFX26:GFZ26"/>
    <mergeCell ref="GDY26:GEA26"/>
    <mergeCell ref="GEB26:GED26"/>
    <mergeCell ref="GEE26:GEG26"/>
    <mergeCell ref="GEH26:GEJ26"/>
    <mergeCell ref="GEK26:GEM26"/>
    <mergeCell ref="GEN26:GEP26"/>
    <mergeCell ref="GEQ26:GES26"/>
    <mergeCell ref="GET26:GEV26"/>
    <mergeCell ref="GEW26:GEY26"/>
    <mergeCell ref="GCX26:GCZ26"/>
    <mergeCell ref="GDA26:GDC26"/>
    <mergeCell ref="GDD26:GDF26"/>
    <mergeCell ref="GDG26:GDI26"/>
    <mergeCell ref="GDJ26:GDL26"/>
    <mergeCell ref="GDM26:GDO26"/>
    <mergeCell ref="GDP26:GDR26"/>
    <mergeCell ref="GDS26:GDU26"/>
    <mergeCell ref="GDV26:GDX26"/>
    <mergeCell ref="GKE26:GKG26"/>
    <mergeCell ref="GKH26:GKJ26"/>
    <mergeCell ref="GKK26:GKM26"/>
    <mergeCell ref="GKN26:GKP26"/>
    <mergeCell ref="GKQ26:GKS26"/>
    <mergeCell ref="GKT26:GKV26"/>
    <mergeCell ref="GKW26:GKY26"/>
    <mergeCell ref="GKZ26:GLB26"/>
    <mergeCell ref="GLC26:GLE26"/>
    <mergeCell ref="GJD26:GJF26"/>
    <mergeCell ref="GJG26:GJI26"/>
    <mergeCell ref="GJJ26:GJL26"/>
    <mergeCell ref="GJM26:GJO26"/>
    <mergeCell ref="GJP26:GJR26"/>
    <mergeCell ref="GJS26:GJU26"/>
    <mergeCell ref="GJV26:GJX26"/>
    <mergeCell ref="GJY26:GKA26"/>
    <mergeCell ref="GKB26:GKD26"/>
    <mergeCell ref="GIC26:GIE26"/>
    <mergeCell ref="GIF26:GIH26"/>
    <mergeCell ref="GII26:GIK26"/>
    <mergeCell ref="GIL26:GIN26"/>
    <mergeCell ref="GIO26:GIQ26"/>
    <mergeCell ref="GIR26:GIT26"/>
    <mergeCell ref="GIU26:GIW26"/>
    <mergeCell ref="GIX26:GIZ26"/>
    <mergeCell ref="GJA26:GJC26"/>
    <mergeCell ref="GHB26:GHD26"/>
    <mergeCell ref="GHE26:GHG26"/>
    <mergeCell ref="GHH26:GHJ26"/>
    <mergeCell ref="GHK26:GHM26"/>
    <mergeCell ref="GHN26:GHP26"/>
    <mergeCell ref="GHQ26:GHS26"/>
    <mergeCell ref="GHT26:GHV26"/>
    <mergeCell ref="GHW26:GHY26"/>
    <mergeCell ref="GHZ26:GIB26"/>
    <mergeCell ref="GOI26:GOK26"/>
    <mergeCell ref="GOL26:GON26"/>
    <mergeCell ref="GOO26:GOQ26"/>
    <mergeCell ref="GOR26:GOT26"/>
    <mergeCell ref="GOU26:GOW26"/>
    <mergeCell ref="GOX26:GOZ26"/>
    <mergeCell ref="GPA26:GPC26"/>
    <mergeCell ref="GPD26:GPF26"/>
    <mergeCell ref="GPG26:GPI26"/>
    <mergeCell ref="GNH26:GNJ26"/>
    <mergeCell ref="GNK26:GNM26"/>
    <mergeCell ref="GNN26:GNP26"/>
    <mergeCell ref="GNQ26:GNS26"/>
    <mergeCell ref="GNT26:GNV26"/>
    <mergeCell ref="GNW26:GNY26"/>
    <mergeCell ref="GNZ26:GOB26"/>
    <mergeCell ref="GOC26:GOE26"/>
    <mergeCell ref="GOF26:GOH26"/>
    <mergeCell ref="GMG26:GMI26"/>
    <mergeCell ref="GMJ26:GML26"/>
    <mergeCell ref="GMM26:GMO26"/>
    <mergeCell ref="GMP26:GMR26"/>
    <mergeCell ref="GMS26:GMU26"/>
    <mergeCell ref="GMV26:GMX26"/>
    <mergeCell ref="GMY26:GNA26"/>
    <mergeCell ref="GNB26:GND26"/>
    <mergeCell ref="GNE26:GNG26"/>
    <mergeCell ref="GLF26:GLH26"/>
    <mergeCell ref="GLI26:GLK26"/>
    <mergeCell ref="GLL26:GLN26"/>
    <mergeCell ref="GLO26:GLQ26"/>
    <mergeCell ref="GLR26:GLT26"/>
    <mergeCell ref="GLU26:GLW26"/>
    <mergeCell ref="GLX26:GLZ26"/>
    <mergeCell ref="GMA26:GMC26"/>
    <mergeCell ref="GMD26:GMF26"/>
    <mergeCell ref="GSM26:GSO26"/>
    <mergeCell ref="GSP26:GSR26"/>
    <mergeCell ref="GSS26:GSU26"/>
    <mergeCell ref="GSV26:GSX26"/>
    <mergeCell ref="GSY26:GTA26"/>
    <mergeCell ref="GTB26:GTD26"/>
    <mergeCell ref="GTE26:GTG26"/>
    <mergeCell ref="GTH26:GTJ26"/>
    <mergeCell ref="GTK26:GTM26"/>
    <mergeCell ref="GRL26:GRN26"/>
    <mergeCell ref="GRO26:GRQ26"/>
    <mergeCell ref="GRR26:GRT26"/>
    <mergeCell ref="GRU26:GRW26"/>
    <mergeCell ref="GRX26:GRZ26"/>
    <mergeCell ref="GSA26:GSC26"/>
    <mergeCell ref="GSD26:GSF26"/>
    <mergeCell ref="GSG26:GSI26"/>
    <mergeCell ref="GSJ26:GSL26"/>
    <mergeCell ref="GQK26:GQM26"/>
    <mergeCell ref="GQN26:GQP26"/>
    <mergeCell ref="GQQ26:GQS26"/>
    <mergeCell ref="GQT26:GQV26"/>
    <mergeCell ref="GQW26:GQY26"/>
    <mergeCell ref="GQZ26:GRB26"/>
    <mergeCell ref="GRC26:GRE26"/>
    <mergeCell ref="GRF26:GRH26"/>
    <mergeCell ref="GRI26:GRK26"/>
    <mergeCell ref="GPJ26:GPL26"/>
    <mergeCell ref="GPM26:GPO26"/>
    <mergeCell ref="GPP26:GPR26"/>
    <mergeCell ref="GPS26:GPU26"/>
    <mergeCell ref="GPV26:GPX26"/>
    <mergeCell ref="GPY26:GQA26"/>
    <mergeCell ref="GQB26:GQD26"/>
    <mergeCell ref="GQE26:GQG26"/>
    <mergeCell ref="GQH26:GQJ26"/>
    <mergeCell ref="GWQ26:GWS26"/>
    <mergeCell ref="GWT26:GWV26"/>
    <mergeCell ref="GWW26:GWY26"/>
    <mergeCell ref="GWZ26:GXB26"/>
    <mergeCell ref="GXC26:GXE26"/>
    <mergeCell ref="GXF26:GXH26"/>
    <mergeCell ref="GXI26:GXK26"/>
    <mergeCell ref="GXL26:GXN26"/>
    <mergeCell ref="GXO26:GXQ26"/>
    <mergeCell ref="GVP26:GVR26"/>
    <mergeCell ref="GVS26:GVU26"/>
    <mergeCell ref="GVV26:GVX26"/>
    <mergeCell ref="GVY26:GWA26"/>
    <mergeCell ref="GWB26:GWD26"/>
    <mergeCell ref="GWE26:GWG26"/>
    <mergeCell ref="GWH26:GWJ26"/>
    <mergeCell ref="GWK26:GWM26"/>
    <mergeCell ref="GWN26:GWP26"/>
    <mergeCell ref="GUO26:GUQ26"/>
    <mergeCell ref="GUR26:GUT26"/>
    <mergeCell ref="GUU26:GUW26"/>
    <mergeCell ref="GUX26:GUZ26"/>
    <mergeCell ref="GVA26:GVC26"/>
    <mergeCell ref="GVD26:GVF26"/>
    <mergeCell ref="GVG26:GVI26"/>
    <mergeCell ref="GVJ26:GVL26"/>
    <mergeCell ref="GVM26:GVO26"/>
    <mergeCell ref="GTN26:GTP26"/>
    <mergeCell ref="GTQ26:GTS26"/>
    <mergeCell ref="GTT26:GTV26"/>
    <mergeCell ref="GTW26:GTY26"/>
    <mergeCell ref="GTZ26:GUB26"/>
    <mergeCell ref="GUC26:GUE26"/>
    <mergeCell ref="GUF26:GUH26"/>
    <mergeCell ref="GUI26:GUK26"/>
    <mergeCell ref="GUL26:GUN26"/>
    <mergeCell ref="HAU26:HAW26"/>
    <mergeCell ref="HAX26:HAZ26"/>
    <mergeCell ref="HBA26:HBC26"/>
    <mergeCell ref="HBD26:HBF26"/>
    <mergeCell ref="HBG26:HBI26"/>
    <mergeCell ref="HBJ26:HBL26"/>
    <mergeCell ref="HBM26:HBO26"/>
    <mergeCell ref="HBP26:HBR26"/>
    <mergeCell ref="HBS26:HBU26"/>
    <mergeCell ref="GZT26:GZV26"/>
    <mergeCell ref="GZW26:GZY26"/>
    <mergeCell ref="GZZ26:HAB26"/>
    <mergeCell ref="HAC26:HAE26"/>
    <mergeCell ref="HAF26:HAH26"/>
    <mergeCell ref="HAI26:HAK26"/>
    <mergeCell ref="HAL26:HAN26"/>
    <mergeCell ref="HAO26:HAQ26"/>
    <mergeCell ref="HAR26:HAT26"/>
    <mergeCell ref="GYS26:GYU26"/>
    <mergeCell ref="GYV26:GYX26"/>
    <mergeCell ref="GYY26:GZA26"/>
    <mergeCell ref="GZB26:GZD26"/>
    <mergeCell ref="GZE26:GZG26"/>
    <mergeCell ref="GZH26:GZJ26"/>
    <mergeCell ref="GZK26:GZM26"/>
    <mergeCell ref="GZN26:GZP26"/>
    <mergeCell ref="GZQ26:GZS26"/>
    <mergeCell ref="GXR26:GXT26"/>
    <mergeCell ref="GXU26:GXW26"/>
    <mergeCell ref="GXX26:GXZ26"/>
    <mergeCell ref="GYA26:GYC26"/>
    <mergeCell ref="GYD26:GYF26"/>
    <mergeCell ref="GYG26:GYI26"/>
    <mergeCell ref="GYJ26:GYL26"/>
    <mergeCell ref="GYM26:GYO26"/>
    <mergeCell ref="GYP26:GYR26"/>
    <mergeCell ref="HEY26:HFA26"/>
    <mergeCell ref="HFB26:HFD26"/>
    <mergeCell ref="HFE26:HFG26"/>
    <mergeCell ref="HFH26:HFJ26"/>
    <mergeCell ref="HFK26:HFM26"/>
    <mergeCell ref="HFN26:HFP26"/>
    <mergeCell ref="HFQ26:HFS26"/>
    <mergeCell ref="HFT26:HFV26"/>
    <mergeCell ref="HFW26:HFY26"/>
    <mergeCell ref="HDX26:HDZ26"/>
    <mergeCell ref="HEA26:HEC26"/>
    <mergeCell ref="HED26:HEF26"/>
    <mergeCell ref="HEG26:HEI26"/>
    <mergeCell ref="HEJ26:HEL26"/>
    <mergeCell ref="HEM26:HEO26"/>
    <mergeCell ref="HEP26:HER26"/>
    <mergeCell ref="HES26:HEU26"/>
    <mergeCell ref="HEV26:HEX26"/>
    <mergeCell ref="HCW26:HCY26"/>
    <mergeCell ref="HCZ26:HDB26"/>
    <mergeCell ref="HDC26:HDE26"/>
    <mergeCell ref="HDF26:HDH26"/>
    <mergeCell ref="HDI26:HDK26"/>
    <mergeCell ref="HDL26:HDN26"/>
    <mergeCell ref="HDO26:HDQ26"/>
    <mergeCell ref="HDR26:HDT26"/>
    <mergeCell ref="HDU26:HDW26"/>
    <mergeCell ref="HBV26:HBX26"/>
    <mergeCell ref="HBY26:HCA26"/>
    <mergeCell ref="HCB26:HCD26"/>
    <mergeCell ref="HCE26:HCG26"/>
    <mergeCell ref="HCH26:HCJ26"/>
    <mergeCell ref="HCK26:HCM26"/>
    <mergeCell ref="HCN26:HCP26"/>
    <mergeCell ref="HCQ26:HCS26"/>
    <mergeCell ref="HCT26:HCV26"/>
    <mergeCell ref="HJC26:HJE26"/>
    <mergeCell ref="HJF26:HJH26"/>
    <mergeCell ref="HJI26:HJK26"/>
    <mergeCell ref="HJL26:HJN26"/>
    <mergeCell ref="HJO26:HJQ26"/>
    <mergeCell ref="HJR26:HJT26"/>
    <mergeCell ref="HJU26:HJW26"/>
    <mergeCell ref="HJX26:HJZ26"/>
    <mergeCell ref="HKA26:HKC26"/>
    <mergeCell ref="HIB26:HID26"/>
    <mergeCell ref="HIE26:HIG26"/>
    <mergeCell ref="HIH26:HIJ26"/>
    <mergeCell ref="HIK26:HIM26"/>
    <mergeCell ref="HIN26:HIP26"/>
    <mergeCell ref="HIQ26:HIS26"/>
    <mergeCell ref="HIT26:HIV26"/>
    <mergeCell ref="HIW26:HIY26"/>
    <mergeCell ref="HIZ26:HJB26"/>
    <mergeCell ref="HHA26:HHC26"/>
    <mergeCell ref="HHD26:HHF26"/>
    <mergeCell ref="HHG26:HHI26"/>
    <mergeCell ref="HHJ26:HHL26"/>
    <mergeCell ref="HHM26:HHO26"/>
    <mergeCell ref="HHP26:HHR26"/>
    <mergeCell ref="HHS26:HHU26"/>
    <mergeCell ref="HHV26:HHX26"/>
    <mergeCell ref="HHY26:HIA26"/>
    <mergeCell ref="HFZ26:HGB26"/>
    <mergeCell ref="HGC26:HGE26"/>
    <mergeCell ref="HGF26:HGH26"/>
    <mergeCell ref="HGI26:HGK26"/>
    <mergeCell ref="HGL26:HGN26"/>
    <mergeCell ref="HGO26:HGQ26"/>
    <mergeCell ref="HGR26:HGT26"/>
    <mergeCell ref="HGU26:HGW26"/>
    <mergeCell ref="HGX26:HGZ26"/>
    <mergeCell ref="HNG26:HNI26"/>
    <mergeCell ref="HNJ26:HNL26"/>
    <mergeCell ref="HNM26:HNO26"/>
    <mergeCell ref="HNP26:HNR26"/>
    <mergeCell ref="HNS26:HNU26"/>
    <mergeCell ref="HNV26:HNX26"/>
    <mergeCell ref="HNY26:HOA26"/>
    <mergeCell ref="HOB26:HOD26"/>
    <mergeCell ref="HOE26:HOG26"/>
    <mergeCell ref="HMF26:HMH26"/>
    <mergeCell ref="HMI26:HMK26"/>
    <mergeCell ref="HML26:HMN26"/>
    <mergeCell ref="HMO26:HMQ26"/>
    <mergeCell ref="HMR26:HMT26"/>
    <mergeCell ref="HMU26:HMW26"/>
    <mergeCell ref="HMX26:HMZ26"/>
    <mergeCell ref="HNA26:HNC26"/>
    <mergeCell ref="HND26:HNF26"/>
    <mergeCell ref="HLE26:HLG26"/>
    <mergeCell ref="HLH26:HLJ26"/>
    <mergeCell ref="HLK26:HLM26"/>
    <mergeCell ref="HLN26:HLP26"/>
    <mergeCell ref="HLQ26:HLS26"/>
    <mergeCell ref="HLT26:HLV26"/>
    <mergeCell ref="HLW26:HLY26"/>
    <mergeCell ref="HLZ26:HMB26"/>
    <mergeCell ref="HMC26:HME26"/>
    <mergeCell ref="HKD26:HKF26"/>
    <mergeCell ref="HKG26:HKI26"/>
    <mergeCell ref="HKJ26:HKL26"/>
    <mergeCell ref="HKM26:HKO26"/>
    <mergeCell ref="HKP26:HKR26"/>
    <mergeCell ref="HKS26:HKU26"/>
    <mergeCell ref="HKV26:HKX26"/>
    <mergeCell ref="HKY26:HLA26"/>
    <mergeCell ref="HLB26:HLD26"/>
    <mergeCell ref="HRK26:HRM26"/>
    <mergeCell ref="HRN26:HRP26"/>
    <mergeCell ref="HRQ26:HRS26"/>
    <mergeCell ref="HRT26:HRV26"/>
    <mergeCell ref="HRW26:HRY26"/>
    <mergeCell ref="HRZ26:HSB26"/>
    <mergeCell ref="HSC26:HSE26"/>
    <mergeCell ref="HSF26:HSH26"/>
    <mergeCell ref="HSI26:HSK26"/>
    <mergeCell ref="HQJ26:HQL26"/>
    <mergeCell ref="HQM26:HQO26"/>
    <mergeCell ref="HQP26:HQR26"/>
    <mergeCell ref="HQS26:HQU26"/>
    <mergeCell ref="HQV26:HQX26"/>
    <mergeCell ref="HQY26:HRA26"/>
    <mergeCell ref="HRB26:HRD26"/>
    <mergeCell ref="HRE26:HRG26"/>
    <mergeCell ref="HRH26:HRJ26"/>
    <mergeCell ref="HPI26:HPK26"/>
    <mergeCell ref="HPL26:HPN26"/>
    <mergeCell ref="HPO26:HPQ26"/>
    <mergeCell ref="HPR26:HPT26"/>
    <mergeCell ref="HPU26:HPW26"/>
    <mergeCell ref="HPX26:HPZ26"/>
    <mergeCell ref="HQA26:HQC26"/>
    <mergeCell ref="HQD26:HQF26"/>
    <mergeCell ref="HQG26:HQI26"/>
    <mergeCell ref="HOH26:HOJ26"/>
    <mergeCell ref="HOK26:HOM26"/>
    <mergeCell ref="HON26:HOP26"/>
    <mergeCell ref="HOQ26:HOS26"/>
    <mergeCell ref="HOT26:HOV26"/>
    <mergeCell ref="HOW26:HOY26"/>
    <mergeCell ref="HOZ26:HPB26"/>
    <mergeCell ref="HPC26:HPE26"/>
    <mergeCell ref="HPF26:HPH26"/>
    <mergeCell ref="HVO26:HVQ26"/>
    <mergeCell ref="HVR26:HVT26"/>
    <mergeCell ref="HVU26:HVW26"/>
    <mergeCell ref="HVX26:HVZ26"/>
    <mergeCell ref="HWA26:HWC26"/>
    <mergeCell ref="HWD26:HWF26"/>
    <mergeCell ref="HWG26:HWI26"/>
    <mergeCell ref="HWJ26:HWL26"/>
    <mergeCell ref="HWM26:HWO26"/>
    <mergeCell ref="HUN26:HUP26"/>
    <mergeCell ref="HUQ26:HUS26"/>
    <mergeCell ref="HUT26:HUV26"/>
    <mergeCell ref="HUW26:HUY26"/>
    <mergeCell ref="HUZ26:HVB26"/>
    <mergeCell ref="HVC26:HVE26"/>
    <mergeCell ref="HVF26:HVH26"/>
    <mergeCell ref="HVI26:HVK26"/>
    <mergeCell ref="HVL26:HVN26"/>
    <mergeCell ref="HTM26:HTO26"/>
    <mergeCell ref="HTP26:HTR26"/>
    <mergeCell ref="HTS26:HTU26"/>
    <mergeCell ref="HTV26:HTX26"/>
    <mergeCell ref="HTY26:HUA26"/>
    <mergeCell ref="HUB26:HUD26"/>
    <mergeCell ref="HUE26:HUG26"/>
    <mergeCell ref="HUH26:HUJ26"/>
    <mergeCell ref="HUK26:HUM26"/>
    <mergeCell ref="HSL26:HSN26"/>
    <mergeCell ref="HSO26:HSQ26"/>
    <mergeCell ref="HSR26:HST26"/>
    <mergeCell ref="HSU26:HSW26"/>
    <mergeCell ref="HSX26:HSZ26"/>
    <mergeCell ref="HTA26:HTC26"/>
    <mergeCell ref="HTD26:HTF26"/>
    <mergeCell ref="HTG26:HTI26"/>
    <mergeCell ref="HTJ26:HTL26"/>
    <mergeCell ref="HZS26:HZU26"/>
    <mergeCell ref="HZV26:HZX26"/>
    <mergeCell ref="HZY26:IAA26"/>
    <mergeCell ref="IAB26:IAD26"/>
    <mergeCell ref="IAE26:IAG26"/>
    <mergeCell ref="IAH26:IAJ26"/>
    <mergeCell ref="IAK26:IAM26"/>
    <mergeCell ref="IAN26:IAP26"/>
    <mergeCell ref="IAQ26:IAS26"/>
    <mergeCell ref="HYR26:HYT26"/>
    <mergeCell ref="HYU26:HYW26"/>
    <mergeCell ref="HYX26:HYZ26"/>
    <mergeCell ref="HZA26:HZC26"/>
    <mergeCell ref="HZD26:HZF26"/>
    <mergeCell ref="HZG26:HZI26"/>
    <mergeCell ref="HZJ26:HZL26"/>
    <mergeCell ref="HZM26:HZO26"/>
    <mergeCell ref="HZP26:HZR26"/>
    <mergeCell ref="HXQ26:HXS26"/>
    <mergeCell ref="HXT26:HXV26"/>
    <mergeCell ref="HXW26:HXY26"/>
    <mergeCell ref="HXZ26:HYB26"/>
    <mergeCell ref="HYC26:HYE26"/>
    <mergeCell ref="HYF26:HYH26"/>
    <mergeCell ref="HYI26:HYK26"/>
    <mergeCell ref="HYL26:HYN26"/>
    <mergeCell ref="HYO26:HYQ26"/>
    <mergeCell ref="HWP26:HWR26"/>
    <mergeCell ref="HWS26:HWU26"/>
    <mergeCell ref="HWV26:HWX26"/>
    <mergeCell ref="HWY26:HXA26"/>
    <mergeCell ref="HXB26:HXD26"/>
    <mergeCell ref="HXE26:HXG26"/>
    <mergeCell ref="HXH26:HXJ26"/>
    <mergeCell ref="HXK26:HXM26"/>
    <mergeCell ref="HXN26:HXP26"/>
    <mergeCell ref="IDW26:IDY26"/>
    <mergeCell ref="IDZ26:IEB26"/>
    <mergeCell ref="IEC26:IEE26"/>
    <mergeCell ref="IEF26:IEH26"/>
    <mergeCell ref="IEI26:IEK26"/>
    <mergeCell ref="IEL26:IEN26"/>
    <mergeCell ref="IEO26:IEQ26"/>
    <mergeCell ref="IER26:IET26"/>
    <mergeCell ref="IEU26:IEW26"/>
    <mergeCell ref="ICV26:ICX26"/>
    <mergeCell ref="ICY26:IDA26"/>
    <mergeCell ref="IDB26:IDD26"/>
    <mergeCell ref="IDE26:IDG26"/>
    <mergeCell ref="IDH26:IDJ26"/>
    <mergeCell ref="IDK26:IDM26"/>
    <mergeCell ref="IDN26:IDP26"/>
    <mergeCell ref="IDQ26:IDS26"/>
    <mergeCell ref="IDT26:IDV26"/>
    <mergeCell ref="IBU26:IBW26"/>
    <mergeCell ref="IBX26:IBZ26"/>
    <mergeCell ref="ICA26:ICC26"/>
    <mergeCell ref="ICD26:ICF26"/>
    <mergeCell ref="ICG26:ICI26"/>
    <mergeCell ref="ICJ26:ICL26"/>
    <mergeCell ref="ICM26:ICO26"/>
    <mergeCell ref="ICP26:ICR26"/>
    <mergeCell ref="ICS26:ICU26"/>
    <mergeCell ref="IAT26:IAV26"/>
    <mergeCell ref="IAW26:IAY26"/>
    <mergeCell ref="IAZ26:IBB26"/>
    <mergeCell ref="IBC26:IBE26"/>
    <mergeCell ref="IBF26:IBH26"/>
    <mergeCell ref="IBI26:IBK26"/>
    <mergeCell ref="IBL26:IBN26"/>
    <mergeCell ref="IBO26:IBQ26"/>
    <mergeCell ref="IBR26:IBT26"/>
    <mergeCell ref="IIA26:IIC26"/>
    <mergeCell ref="IID26:IIF26"/>
    <mergeCell ref="IIG26:III26"/>
    <mergeCell ref="IIJ26:IIL26"/>
    <mergeCell ref="IIM26:IIO26"/>
    <mergeCell ref="IIP26:IIR26"/>
    <mergeCell ref="IIS26:IIU26"/>
    <mergeCell ref="IIV26:IIX26"/>
    <mergeCell ref="IIY26:IJA26"/>
    <mergeCell ref="IGZ26:IHB26"/>
    <mergeCell ref="IHC26:IHE26"/>
    <mergeCell ref="IHF26:IHH26"/>
    <mergeCell ref="IHI26:IHK26"/>
    <mergeCell ref="IHL26:IHN26"/>
    <mergeCell ref="IHO26:IHQ26"/>
    <mergeCell ref="IHR26:IHT26"/>
    <mergeCell ref="IHU26:IHW26"/>
    <mergeCell ref="IHX26:IHZ26"/>
    <mergeCell ref="IFY26:IGA26"/>
    <mergeCell ref="IGB26:IGD26"/>
    <mergeCell ref="IGE26:IGG26"/>
    <mergeCell ref="IGH26:IGJ26"/>
    <mergeCell ref="IGK26:IGM26"/>
    <mergeCell ref="IGN26:IGP26"/>
    <mergeCell ref="IGQ26:IGS26"/>
    <mergeCell ref="IGT26:IGV26"/>
    <mergeCell ref="IGW26:IGY26"/>
    <mergeCell ref="IEX26:IEZ26"/>
    <mergeCell ref="IFA26:IFC26"/>
    <mergeCell ref="IFD26:IFF26"/>
    <mergeCell ref="IFG26:IFI26"/>
    <mergeCell ref="IFJ26:IFL26"/>
    <mergeCell ref="IFM26:IFO26"/>
    <mergeCell ref="IFP26:IFR26"/>
    <mergeCell ref="IFS26:IFU26"/>
    <mergeCell ref="IFV26:IFX26"/>
    <mergeCell ref="IME26:IMG26"/>
    <mergeCell ref="IMH26:IMJ26"/>
    <mergeCell ref="IMK26:IMM26"/>
    <mergeCell ref="IMN26:IMP26"/>
    <mergeCell ref="IMQ26:IMS26"/>
    <mergeCell ref="IMT26:IMV26"/>
    <mergeCell ref="IMW26:IMY26"/>
    <mergeCell ref="IMZ26:INB26"/>
    <mergeCell ref="INC26:INE26"/>
    <mergeCell ref="ILD26:ILF26"/>
    <mergeCell ref="ILG26:ILI26"/>
    <mergeCell ref="ILJ26:ILL26"/>
    <mergeCell ref="ILM26:ILO26"/>
    <mergeCell ref="ILP26:ILR26"/>
    <mergeCell ref="ILS26:ILU26"/>
    <mergeCell ref="ILV26:ILX26"/>
    <mergeCell ref="ILY26:IMA26"/>
    <mergeCell ref="IMB26:IMD26"/>
    <mergeCell ref="IKC26:IKE26"/>
    <mergeCell ref="IKF26:IKH26"/>
    <mergeCell ref="IKI26:IKK26"/>
    <mergeCell ref="IKL26:IKN26"/>
    <mergeCell ref="IKO26:IKQ26"/>
    <mergeCell ref="IKR26:IKT26"/>
    <mergeCell ref="IKU26:IKW26"/>
    <mergeCell ref="IKX26:IKZ26"/>
    <mergeCell ref="ILA26:ILC26"/>
    <mergeCell ref="IJB26:IJD26"/>
    <mergeCell ref="IJE26:IJG26"/>
    <mergeCell ref="IJH26:IJJ26"/>
    <mergeCell ref="IJK26:IJM26"/>
    <mergeCell ref="IJN26:IJP26"/>
    <mergeCell ref="IJQ26:IJS26"/>
    <mergeCell ref="IJT26:IJV26"/>
    <mergeCell ref="IJW26:IJY26"/>
    <mergeCell ref="IJZ26:IKB26"/>
    <mergeCell ref="IQI26:IQK26"/>
    <mergeCell ref="IQL26:IQN26"/>
    <mergeCell ref="IQO26:IQQ26"/>
    <mergeCell ref="IQR26:IQT26"/>
    <mergeCell ref="IQU26:IQW26"/>
    <mergeCell ref="IQX26:IQZ26"/>
    <mergeCell ref="IRA26:IRC26"/>
    <mergeCell ref="IRD26:IRF26"/>
    <mergeCell ref="IRG26:IRI26"/>
    <mergeCell ref="IPH26:IPJ26"/>
    <mergeCell ref="IPK26:IPM26"/>
    <mergeCell ref="IPN26:IPP26"/>
    <mergeCell ref="IPQ26:IPS26"/>
    <mergeCell ref="IPT26:IPV26"/>
    <mergeCell ref="IPW26:IPY26"/>
    <mergeCell ref="IPZ26:IQB26"/>
    <mergeCell ref="IQC26:IQE26"/>
    <mergeCell ref="IQF26:IQH26"/>
    <mergeCell ref="IOG26:IOI26"/>
    <mergeCell ref="IOJ26:IOL26"/>
    <mergeCell ref="IOM26:IOO26"/>
    <mergeCell ref="IOP26:IOR26"/>
    <mergeCell ref="IOS26:IOU26"/>
    <mergeCell ref="IOV26:IOX26"/>
    <mergeCell ref="IOY26:IPA26"/>
    <mergeCell ref="IPB26:IPD26"/>
    <mergeCell ref="IPE26:IPG26"/>
    <mergeCell ref="INF26:INH26"/>
    <mergeCell ref="INI26:INK26"/>
    <mergeCell ref="INL26:INN26"/>
    <mergeCell ref="INO26:INQ26"/>
    <mergeCell ref="INR26:INT26"/>
    <mergeCell ref="INU26:INW26"/>
    <mergeCell ref="INX26:INZ26"/>
    <mergeCell ref="IOA26:IOC26"/>
    <mergeCell ref="IOD26:IOF26"/>
    <mergeCell ref="IUM26:IUO26"/>
    <mergeCell ref="IUP26:IUR26"/>
    <mergeCell ref="IUS26:IUU26"/>
    <mergeCell ref="IUV26:IUX26"/>
    <mergeCell ref="IUY26:IVA26"/>
    <mergeCell ref="IVB26:IVD26"/>
    <mergeCell ref="IVE26:IVG26"/>
    <mergeCell ref="IVH26:IVJ26"/>
    <mergeCell ref="IVK26:IVM26"/>
    <mergeCell ref="ITL26:ITN26"/>
    <mergeCell ref="ITO26:ITQ26"/>
    <mergeCell ref="ITR26:ITT26"/>
    <mergeCell ref="ITU26:ITW26"/>
    <mergeCell ref="ITX26:ITZ26"/>
    <mergeCell ref="IUA26:IUC26"/>
    <mergeCell ref="IUD26:IUF26"/>
    <mergeCell ref="IUG26:IUI26"/>
    <mergeCell ref="IUJ26:IUL26"/>
    <mergeCell ref="ISK26:ISM26"/>
    <mergeCell ref="ISN26:ISP26"/>
    <mergeCell ref="ISQ26:ISS26"/>
    <mergeCell ref="IST26:ISV26"/>
    <mergeCell ref="ISW26:ISY26"/>
    <mergeCell ref="ISZ26:ITB26"/>
    <mergeCell ref="ITC26:ITE26"/>
    <mergeCell ref="ITF26:ITH26"/>
    <mergeCell ref="ITI26:ITK26"/>
    <mergeCell ref="IRJ26:IRL26"/>
    <mergeCell ref="IRM26:IRO26"/>
    <mergeCell ref="IRP26:IRR26"/>
    <mergeCell ref="IRS26:IRU26"/>
    <mergeCell ref="IRV26:IRX26"/>
    <mergeCell ref="IRY26:ISA26"/>
    <mergeCell ref="ISB26:ISD26"/>
    <mergeCell ref="ISE26:ISG26"/>
    <mergeCell ref="ISH26:ISJ26"/>
    <mergeCell ref="IYQ26:IYS26"/>
    <mergeCell ref="IYT26:IYV26"/>
    <mergeCell ref="IYW26:IYY26"/>
    <mergeCell ref="IYZ26:IZB26"/>
    <mergeCell ref="IZC26:IZE26"/>
    <mergeCell ref="IZF26:IZH26"/>
    <mergeCell ref="IZI26:IZK26"/>
    <mergeCell ref="IZL26:IZN26"/>
    <mergeCell ref="IZO26:IZQ26"/>
    <mergeCell ref="IXP26:IXR26"/>
    <mergeCell ref="IXS26:IXU26"/>
    <mergeCell ref="IXV26:IXX26"/>
    <mergeCell ref="IXY26:IYA26"/>
    <mergeCell ref="IYB26:IYD26"/>
    <mergeCell ref="IYE26:IYG26"/>
    <mergeCell ref="IYH26:IYJ26"/>
    <mergeCell ref="IYK26:IYM26"/>
    <mergeCell ref="IYN26:IYP26"/>
    <mergeCell ref="IWO26:IWQ26"/>
    <mergeCell ref="IWR26:IWT26"/>
    <mergeCell ref="IWU26:IWW26"/>
    <mergeCell ref="IWX26:IWZ26"/>
    <mergeCell ref="IXA26:IXC26"/>
    <mergeCell ref="IXD26:IXF26"/>
    <mergeCell ref="IXG26:IXI26"/>
    <mergeCell ref="IXJ26:IXL26"/>
    <mergeCell ref="IXM26:IXO26"/>
    <mergeCell ref="IVN26:IVP26"/>
    <mergeCell ref="IVQ26:IVS26"/>
    <mergeCell ref="IVT26:IVV26"/>
    <mergeCell ref="IVW26:IVY26"/>
    <mergeCell ref="IVZ26:IWB26"/>
    <mergeCell ref="IWC26:IWE26"/>
    <mergeCell ref="IWF26:IWH26"/>
    <mergeCell ref="IWI26:IWK26"/>
    <mergeCell ref="IWL26:IWN26"/>
    <mergeCell ref="JCU26:JCW26"/>
    <mergeCell ref="JCX26:JCZ26"/>
    <mergeCell ref="JDA26:JDC26"/>
    <mergeCell ref="JDD26:JDF26"/>
    <mergeCell ref="JDG26:JDI26"/>
    <mergeCell ref="JDJ26:JDL26"/>
    <mergeCell ref="JDM26:JDO26"/>
    <mergeCell ref="JDP26:JDR26"/>
    <mergeCell ref="JDS26:JDU26"/>
    <mergeCell ref="JBT26:JBV26"/>
    <mergeCell ref="JBW26:JBY26"/>
    <mergeCell ref="JBZ26:JCB26"/>
    <mergeCell ref="JCC26:JCE26"/>
    <mergeCell ref="JCF26:JCH26"/>
    <mergeCell ref="JCI26:JCK26"/>
    <mergeCell ref="JCL26:JCN26"/>
    <mergeCell ref="JCO26:JCQ26"/>
    <mergeCell ref="JCR26:JCT26"/>
    <mergeCell ref="JAS26:JAU26"/>
    <mergeCell ref="JAV26:JAX26"/>
    <mergeCell ref="JAY26:JBA26"/>
    <mergeCell ref="JBB26:JBD26"/>
    <mergeCell ref="JBE26:JBG26"/>
    <mergeCell ref="JBH26:JBJ26"/>
    <mergeCell ref="JBK26:JBM26"/>
    <mergeCell ref="JBN26:JBP26"/>
    <mergeCell ref="JBQ26:JBS26"/>
    <mergeCell ref="IZR26:IZT26"/>
    <mergeCell ref="IZU26:IZW26"/>
    <mergeCell ref="IZX26:IZZ26"/>
    <mergeCell ref="JAA26:JAC26"/>
    <mergeCell ref="JAD26:JAF26"/>
    <mergeCell ref="JAG26:JAI26"/>
    <mergeCell ref="JAJ26:JAL26"/>
    <mergeCell ref="JAM26:JAO26"/>
    <mergeCell ref="JAP26:JAR26"/>
    <mergeCell ref="JGY26:JHA26"/>
    <mergeCell ref="JHB26:JHD26"/>
    <mergeCell ref="JHE26:JHG26"/>
    <mergeCell ref="JHH26:JHJ26"/>
    <mergeCell ref="JHK26:JHM26"/>
    <mergeCell ref="JHN26:JHP26"/>
    <mergeCell ref="JHQ26:JHS26"/>
    <mergeCell ref="JHT26:JHV26"/>
    <mergeCell ref="JHW26:JHY26"/>
    <mergeCell ref="JFX26:JFZ26"/>
    <mergeCell ref="JGA26:JGC26"/>
    <mergeCell ref="JGD26:JGF26"/>
    <mergeCell ref="JGG26:JGI26"/>
    <mergeCell ref="JGJ26:JGL26"/>
    <mergeCell ref="JGM26:JGO26"/>
    <mergeCell ref="JGP26:JGR26"/>
    <mergeCell ref="JGS26:JGU26"/>
    <mergeCell ref="JGV26:JGX26"/>
    <mergeCell ref="JEW26:JEY26"/>
    <mergeCell ref="JEZ26:JFB26"/>
    <mergeCell ref="JFC26:JFE26"/>
    <mergeCell ref="JFF26:JFH26"/>
    <mergeCell ref="JFI26:JFK26"/>
    <mergeCell ref="JFL26:JFN26"/>
    <mergeCell ref="JFO26:JFQ26"/>
    <mergeCell ref="JFR26:JFT26"/>
    <mergeCell ref="JFU26:JFW26"/>
    <mergeCell ref="JDV26:JDX26"/>
    <mergeCell ref="JDY26:JEA26"/>
    <mergeCell ref="JEB26:JED26"/>
    <mergeCell ref="JEE26:JEG26"/>
    <mergeCell ref="JEH26:JEJ26"/>
    <mergeCell ref="JEK26:JEM26"/>
    <mergeCell ref="JEN26:JEP26"/>
    <mergeCell ref="JEQ26:JES26"/>
    <mergeCell ref="JET26:JEV26"/>
    <mergeCell ref="JLC26:JLE26"/>
    <mergeCell ref="JLF26:JLH26"/>
    <mergeCell ref="JLI26:JLK26"/>
    <mergeCell ref="JLL26:JLN26"/>
    <mergeCell ref="JLO26:JLQ26"/>
    <mergeCell ref="JLR26:JLT26"/>
    <mergeCell ref="JLU26:JLW26"/>
    <mergeCell ref="JLX26:JLZ26"/>
    <mergeCell ref="JMA26:JMC26"/>
    <mergeCell ref="JKB26:JKD26"/>
    <mergeCell ref="JKE26:JKG26"/>
    <mergeCell ref="JKH26:JKJ26"/>
    <mergeCell ref="JKK26:JKM26"/>
    <mergeCell ref="JKN26:JKP26"/>
    <mergeCell ref="JKQ26:JKS26"/>
    <mergeCell ref="JKT26:JKV26"/>
    <mergeCell ref="JKW26:JKY26"/>
    <mergeCell ref="JKZ26:JLB26"/>
    <mergeCell ref="JJA26:JJC26"/>
    <mergeCell ref="JJD26:JJF26"/>
    <mergeCell ref="JJG26:JJI26"/>
    <mergeCell ref="JJJ26:JJL26"/>
    <mergeCell ref="JJM26:JJO26"/>
    <mergeCell ref="JJP26:JJR26"/>
    <mergeCell ref="JJS26:JJU26"/>
    <mergeCell ref="JJV26:JJX26"/>
    <mergeCell ref="JJY26:JKA26"/>
    <mergeCell ref="JHZ26:JIB26"/>
    <mergeCell ref="JIC26:JIE26"/>
    <mergeCell ref="JIF26:JIH26"/>
    <mergeCell ref="JII26:JIK26"/>
    <mergeCell ref="JIL26:JIN26"/>
    <mergeCell ref="JIO26:JIQ26"/>
    <mergeCell ref="JIR26:JIT26"/>
    <mergeCell ref="JIU26:JIW26"/>
    <mergeCell ref="JIX26:JIZ26"/>
    <mergeCell ref="JPG26:JPI26"/>
    <mergeCell ref="JPJ26:JPL26"/>
    <mergeCell ref="JPM26:JPO26"/>
    <mergeCell ref="JPP26:JPR26"/>
    <mergeCell ref="JPS26:JPU26"/>
    <mergeCell ref="JPV26:JPX26"/>
    <mergeCell ref="JPY26:JQA26"/>
    <mergeCell ref="JQB26:JQD26"/>
    <mergeCell ref="JQE26:JQG26"/>
    <mergeCell ref="JOF26:JOH26"/>
    <mergeCell ref="JOI26:JOK26"/>
    <mergeCell ref="JOL26:JON26"/>
    <mergeCell ref="JOO26:JOQ26"/>
    <mergeCell ref="JOR26:JOT26"/>
    <mergeCell ref="JOU26:JOW26"/>
    <mergeCell ref="JOX26:JOZ26"/>
    <mergeCell ref="JPA26:JPC26"/>
    <mergeCell ref="JPD26:JPF26"/>
    <mergeCell ref="JNE26:JNG26"/>
    <mergeCell ref="JNH26:JNJ26"/>
    <mergeCell ref="JNK26:JNM26"/>
    <mergeCell ref="JNN26:JNP26"/>
    <mergeCell ref="JNQ26:JNS26"/>
    <mergeCell ref="JNT26:JNV26"/>
    <mergeCell ref="JNW26:JNY26"/>
    <mergeCell ref="JNZ26:JOB26"/>
    <mergeCell ref="JOC26:JOE26"/>
    <mergeCell ref="JMD26:JMF26"/>
    <mergeCell ref="JMG26:JMI26"/>
    <mergeCell ref="JMJ26:JML26"/>
    <mergeCell ref="JMM26:JMO26"/>
    <mergeCell ref="JMP26:JMR26"/>
    <mergeCell ref="JMS26:JMU26"/>
    <mergeCell ref="JMV26:JMX26"/>
    <mergeCell ref="JMY26:JNA26"/>
    <mergeCell ref="JNB26:JND26"/>
    <mergeCell ref="JTK26:JTM26"/>
    <mergeCell ref="JTN26:JTP26"/>
    <mergeCell ref="JTQ26:JTS26"/>
    <mergeCell ref="JTT26:JTV26"/>
    <mergeCell ref="JTW26:JTY26"/>
    <mergeCell ref="JTZ26:JUB26"/>
    <mergeCell ref="JUC26:JUE26"/>
    <mergeCell ref="JUF26:JUH26"/>
    <mergeCell ref="JUI26:JUK26"/>
    <mergeCell ref="JSJ26:JSL26"/>
    <mergeCell ref="JSM26:JSO26"/>
    <mergeCell ref="JSP26:JSR26"/>
    <mergeCell ref="JSS26:JSU26"/>
    <mergeCell ref="JSV26:JSX26"/>
    <mergeCell ref="JSY26:JTA26"/>
    <mergeCell ref="JTB26:JTD26"/>
    <mergeCell ref="JTE26:JTG26"/>
    <mergeCell ref="JTH26:JTJ26"/>
    <mergeCell ref="JRI26:JRK26"/>
    <mergeCell ref="JRL26:JRN26"/>
    <mergeCell ref="JRO26:JRQ26"/>
    <mergeCell ref="JRR26:JRT26"/>
    <mergeCell ref="JRU26:JRW26"/>
    <mergeCell ref="JRX26:JRZ26"/>
    <mergeCell ref="JSA26:JSC26"/>
    <mergeCell ref="JSD26:JSF26"/>
    <mergeCell ref="JSG26:JSI26"/>
    <mergeCell ref="JQH26:JQJ26"/>
    <mergeCell ref="JQK26:JQM26"/>
    <mergeCell ref="JQN26:JQP26"/>
    <mergeCell ref="JQQ26:JQS26"/>
    <mergeCell ref="JQT26:JQV26"/>
    <mergeCell ref="JQW26:JQY26"/>
    <mergeCell ref="JQZ26:JRB26"/>
    <mergeCell ref="JRC26:JRE26"/>
    <mergeCell ref="JRF26:JRH26"/>
    <mergeCell ref="JXO26:JXQ26"/>
    <mergeCell ref="JXR26:JXT26"/>
    <mergeCell ref="JXU26:JXW26"/>
    <mergeCell ref="JXX26:JXZ26"/>
    <mergeCell ref="JYA26:JYC26"/>
    <mergeCell ref="JYD26:JYF26"/>
    <mergeCell ref="JYG26:JYI26"/>
    <mergeCell ref="JYJ26:JYL26"/>
    <mergeCell ref="JYM26:JYO26"/>
    <mergeCell ref="JWN26:JWP26"/>
    <mergeCell ref="JWQ26:JWS26"/>
    <mergeCell ref="JWT26:JWV26"/>
    <mergeCell ref="JWW26:JWY26"/>
    <mergeCell ref="JWZ26:JXB26"/>
    <mergeCell ref="JXC26:JXE26"/>
    <mergeCell ref="JXF26:JXH26"/>
    <mergeCell ref="JXI26:JXK26"/>
    <mergeCell ref="JXL26:JXN26"/>
    <mergeCell ref="JVM26:JVO26"/>
    <mergeCell ref="JVP26:JVR26"/>
    <mergeCell ref="JVS26:JVU26"/>
    <mergeCell ref="JVV26:JVX26"/>
    <mergeCell ref="JVY26:JWA26"/>
    <mergeCell ref="JWB26:JWD26"/>
    <mergeCell ref="JWE26:JWG26"/>
    <mergeCell ref="JWH26:JWJ26"/>
    <mergeCell ref="JWK26:JWM26"/>
    <mergeCell ref="JUL26:JUN26"/>
    <mergeCell ref="JUO26:JUQ26"/>
    <mergeCell ref="JUR26:JUT26"/>
    <mergeCell ref="JUU26:JUW26"/>
    <mergeCell ref="JUX26:JUZ26"/>
    <mergeCell ref="JVA26:JVC26"/>
    <mergeCell ref="JVD26:JVF26"/>
    <mergeCell ref="JVG26:JVI26"/>
    <mergeCell ref="JVJ26:JVL26"/>
    <mergeCell ref="KBS26:KBU26"/>
    <mergeCell ref="KBV26:KBX26"/>
    <mergeCell ref="KBY26:KCA26"/>
    <mergeCell ref="KCB26:KCD26"/>
    <mergeCell ref="KCE26:KCG26"/>
    <mergeCell ref="KCH26:KCJ26"/>
    <mergeCell ref="KCK26:KCM26"/>
    <mergeCell ref="KCN26:KCP26"/>
    <mergeCell ref="KCQ26:KCS26"/>
    <mergeCell ref="KAR26:KAT26"/>
    <mergeCell ref="KAU26:KAW26"/>
    <mergeCell ref="KAX26:KAZ26"/>
    <mergeCell ref="KBA26:KBC26"/>
    <mergeCell ref="KBD26:KBF26"/>
    <mergeCell ref="KBG26:KBI26"/>
    <mergeCell ref="KBJ26:KBL26"/>
    <mergeCell ref="KBM26:KBO26"/>
    <mergeCell ref="KBP26:KBR26"/>
    <mergeCell ref="JZQ26:JZS26"/>
    <mergeCell ref="JZT26:JZV26"/>
    <mergeCell ref="JZW26:JZY26"/>
    <mergeCell ref="JZZ26:KAB26"/>
    <mergeCell ref="KAC26:KAE26"/>
    <mergeCell ref="KAF26:KAH26"/>
    <mergeCell ref="KAI26:KAK26"/>
    <mergeCell ref="KAL26:KAN26"/>
    <mergeCell ref="KAO26:KAQ26"/>
    <mergeCell ref="JYP26:JYR26"/>
    <mergeCell ref="JYS26:JYU26"/>
    <mergeCell ref="JYV26:JYX26"/>
    <mergeCell ref="JYY26:JZA26"/>
    <mergeCell ref="JZB26:JZD26"/>
    <mergeCell ref="JZE26:JZG26"/>
    <mergeCell ref="JZH26:JZJ26"/>
    <mergeCell ref="JZK26:JZM26"/>
    <mergeCell ref="JZN26:JZP26"/>
    <mergeCell ref="KFW26:KFY26"/>
    <mergeCell ref="KFZ26:KGB26"/>
    <mergeCell ref="KGC26:KGE26"/>
    <mergeCell ref="KGF26:KGH26"/>
    <mergeCell ref="KGI26:KGK26"/>
    <mergeCell ref="KGL26:KGN26"/>
    <mergeCell ref="KGO26:KGQ26"/>
    <mergeCell ref="KGR26:KGT26"/>
    <mergeCell ref="KGU26:KGW26"/>
    <mergeCell ref="KEV26:KEX26"/>
    <mergeCell ref="KEY26:KFA26"/>
    <mergeCell ref="KFB26:KFD26"/>
    <mergeCell ref="KFE26:KFG26"/>
    <mergeCell ref="KFH26:KFJ26"/>
    <mergeCell ref="KFK26:KFM26"/>
    <mergeCell ref="KFN26:KFP26"/>
    <mergeCell ref="KFQ26:KFS26"/>
    <mergeCell ref="KFT26:KFV26"/>
    <mergeCell ref="KDU26:KDW26"/>
    <mergeCell ref="KDX26:KDZ26"/>
    <mergeCell ref="KEA26:KEC26"/>
    <mergeCell ref="KED26:KEF26"/>
    <mergeCell ref="KEG26:KEI26"/>
    <mergeCell ref="KEJ26:KEL26"/>
    <mergeCell ref="KEM26:KEO26"/>
    <mergeCell ref="KEP26:KER26"/>
    <mergeCell ref="KES26:KEU26"/>
    <mergeCell ref="KCT26:KCV26"/>
    <mergeCell ref="KCW26:KCY26"/>
    <mergeCell ref="KCZ26:KDB26"/>
    <mergeCell ref="KDC26:KDE26"/>
    <mergeCell ref="KDF26:KDH26"/>
    <mergeCell ref="KDI26:KDK26"/>
    <mergeCell ref="KDL26:KDN26"/>
    <mergeCell ref="KDO26:KDQ26"/>
    <mergeCell ref="KDR26:KDT26"/>
    <mergeCell ref="KKA26:KKC26"/>
    <mergeCell ref="KKD26:KKF26"/>
    <mergeCell ref="KKG26:KKI26"/>
    <mergeCell ref="KKJ26:KKL26"/>
    <mergeCell ref="KKM26:KKO26"/>
    <mergeCell ref="KKP26:KKR26"/>
    <mergeCell ref="KKS26:KKU26"/>
    <mergeCell ref="KKV26:KKX26"/>
    <mergeCell ref="KKY26:KLA26"/>
    <mergeCell ref="KIZ26:KJB26"/>
    <mergeCell ref="KJC26:KJE26"/>
    <mergeCell ref="KJF26:KJH26"/>
    <mergeCell ref="KJI26:KJK26"/>
    <mergeCell ref="KJL26:KJN26"/>
    <mergeCell ref="KJO26:KJQ26"/>
    <mergeCell ref="KJR26:KJT26"/>
    <mergeCell ref="KJU26:KJW26"/>
    <mergeCell ref="KJX26:KJZ26"/>
    <mergeCell ref="KHY26:KIA26"/>
    <mergeCell ref="KIB26:KID26"/>
    <mergeCell ref="KIE26:KIG26"/>
    <mergeCell ref="KIH26:KIJ26"/>
    <mergeCell ref="KIK26:KIM26"/>
    <mergeCell ref="KIN26:KIP26"/>
    <mergeCell ref="KIQ26:KIS26"/>
    <mergeCell ref="KIT26:KIV26"/>
    <mergeCell ref="KIW26:KIY26"/>
    <mergeCell ref="KGX26:KGZ26"/>
    <mergeCell ref="KHA26:KHC26"/>
    <mergeCell ref="KHD26:KHF26"/>
    <mergeCell ref="KHG26:KHI26"/>
    <mergeCell ref="KHJ26:KHL26"/>
    <mergeCell ref="KHM26:KHO26"/>
    <mergeCell ref="KHP26:KHR26"/>
    <mergeCell ref="KHS26:KHU26"/>
    <mergeCell ref="KHV26:KHX26"/>
    <mergeCell ref="KOE26:KOG26"/>
    <mergeCell ref="KOH26:KOJ26"/>
    <mergeCell ref="KOK26:KOM26"/>
    <mergeCell ref="KON26:KOP26"/>
    <mergeCell ref="KOQ26:KOS26"/>
    <mergeCell ref="KOT26:KOV26"/>
    <mergeCell ref="KOW26:KOY26"/>
    <mergeCell ref="KOZ26:KPB26"/>
    <mergeCell ref="KPC26:KPE26"/>
    <mergeCell ref="KND26:KNF26"/>
    <mergeCell ref="KNG26:KNI26"/>
    <mergeCell ref="KNJ26:KNL26"/>
    <mergeCell ref="KNM26:KNO26"/>
    <mergeCell ref="KNP26:KNR26"/>
    <mergeCell ref="KNS26:KNU26"/>
    <mergeCell ref="KNV26:KNX26"/>
    <mergeCell ref="KNY26:KOA26"/>
    <mergeCell ref="KOB26:KOD26"/>
    <mergeCell ref="KMC26:KME26"/>
    <mergeCell ref="KMF26:KMH26"/>
    <mergeCell ref="KMI26:KMK26"/>
    <mergeCell ref="KML26:KMN26"/>
    <mergeCell ref="KMO26:KMQ26"/>
    <mergeCell ref="KMR26:KMT26"/>
    <mergeCell ref="KMU26:KMW26"/>
    <mergeCell ref="KMX26:KMZ26"/>
    <mergeCell ref="KNA26:KNC26"/>
    <mergeCell ref="KLB26:KLD26"/>
    <mergeCell ref="KLE26:KLG26"/>
    <mergeCell ref="KLH26:KLJ26"/>
    <mergeCell ref="KLK26:KLM26"/>
    <mergeCell ref="KLN26:KLP26"/>
    <mergeCell ref="KLQ26:KLS26"/>
    <mergeCell ref="KLT26:KLV26"/>
    <mergeCell ref="KLW26:KLY26"/>
    <mergeCell ref="KLZ26:KMB26"/>
    <mergeCell ref="KSI26:KSK26"/>
    <mergeCell ref="KSL26:KSN26"/>
    <mergeCell ref="KSO26:KSQ26"/>
    <mergeCell ref="KSR26:KST26"/>
    <mergeCell ref="KSU26:KSW26"/>
    <mergeCell ref="KSX26:KSZ26"/>
    <mergeCell ref="KTA26:KTC26"/>
    <mergeCell ref="KTD26:KTF26"/>
    <mergeCell ref="KTG26:KTI26"/>
    <mergeCell ref="KRH26:KRJ26"/>
    <mergeCell ref="KRK26:KRM26"/>
    <mergeCell ref="KRN26:KRP26"/>
    <mergeCell ref="KRQ26:KRS26"/>
    <mergeCell ref="KRT26:KRV26"/>
    <mergeCell ref="KRW26:KRY26"/>
    <mergeCell ref="KRZ26:KSB26"/>
    <mergeCell ref="KSC26:KSE26"/>
    <mergeCell ref="KSF26:KSH26"/>
    <mergeCell ref="KQG26:KQI26"/>
    <mergeCell ref="KQJ26:KQL26"/>
    <mergeCell ref="KQM26:KQO26"/>
    <mergeCell ref="KQP26:KQR26"/>
    <mergeCell ref="KQS26:KQU26"/>
    <mergeCell ref="KQV26:KQX26"/>
    <mergeCell ref="KQY26:KRA26"/>
    <mergeCell ref="KRB26:KRD26"/>
    <mergeCell ref="KRE26:KRG26"/>
    <mergeCell ref="KPF26:KPH26"/>
    <mergeCell ref="KPI26:KPK26"/>
    <mergeCell ref="KPL26:KPN26"/>
    <mergeCell ref="KPO26:KPQ26"/>
    <mergeCell ref="KPR26:KPT26"/>
    <mergeCell ref="KPU26:KPW26"/>
    <mergeCell ref="KPX26:KPZ26"/>
    <mergeCell ref="KQA26:KQC26"/>
    <mergeCell ref="KQD26:KQF26"/>
    <mergeCell ref="KWM26:KWO26"/>
    <mergeCell ref="KWP26:KWR26"/>
    <mergeCell ref="KWS26:KWU26"/>
    <mergeCell ref="KWV26:KWX26"/>
    <mergeCell ref="KWY26:KXA26"/>
    <mergeCell ref="KXB26:KXD26"/>
    <mergeCell ref="KXE26:KXG26"/>
    <mergeCell ref="KXH26:KXJ26"/>
    <mergeCell ref="KXK26:KXM26"/>
    <mergeCell ref="KVL26:KVN26"/>
    <mergeCell ref="KVO26:KVQ26"/>
    <mergeCell ref="KVR26:KVT26"/>
    <mergeCell ref="KVU26:KVW26"/>
    <mergeCell ref="KVX26:KVZ26"/>
    <mergeCell ref="KWA26:KWC26"/>
    <mergeCell ref="KWD26:KWF26"/>
    <mergeCell ref="KWG26:KWI26"/>
    <mergeCell ref="KWJ26:KWL26"/>
    <mergeCell ref="KUK26:KUM26"/>
    <mergeCell ref="KUN26:KUP26"/>
    <mergeCell ref="KUQ26:KUS26"/>
    <mergeCell ref="KUT26:KUV26"/>
    <mergeCell ref="KUW26:KUY26"/>
    <mergeCell ref="KUZ26:KVB26"/>
    <mergeCell ref="KVC26:KVE26"/>
    <mergeCell ref="KVF26:KVH26"/>
    <mergeCell ref="KVI26:KVK26"/>
    <mergeCell ref="KTJ26:KTL26"/>
    <mergeCell ref="KTM26:KTO26"/>
    <mergeCell ref="KTP26:KTR26"/>
    <mergeCell ref="KTS26:KTU26"/>
    <mergeCell ref="KTV26:KTX26"/>
    <mergeCell ref="KTY26:KUA26"/>
    <mergeCell ref="KUB26:KUD26"/>
    <mergeCell ref="KUE26:KUG26"/>
    <mergeCell ref="KUH26:KUJ26"/>
    <mergeCell ref="LAQ26:LAS26"/>
    <mergeCell ref="LAT26:LAV26"/>
    <mergeCell ref="LAW26:LAY26"/>
    <mergeCell ref="LAZ26:LBB26"/>
    <mergeCell ref="LBC26:LBE26"/>
    <mergeCell ref="LBF26:LBH26"/>
    <mergeCell ref="LBI26:LBK26"/>
    <mergeCell ref="LBL26:LBN26"/>
    <mergeCell ref="LBO26:LBQ26"/>
    <mergeCell ref="KZP26:KZR26"/>
    <mergeCell ref="KZS26:KZU26"/>
    <mergeCell ref="KZV26:KZX26"/>
    <mergeCell ref="KZY26:LAA26"/>
    <mergeCell ref="LAB26:LAD26"/>
    <mergeCell ref="LAE26:LAG26"/>
    <mergeCell ref="LAH26:LAJ26"/>
    <mergeCell ref="LAK26:LAM26"/>
    <mergeCell ref="LAN26:LAP26"/>
    <mergeCell ref="KYO26:KYQ26"/>
    <mergeCell ref="KYR26:KYT26"/>
    <mergeCell ref="KYU26:KYW26"/>
    <mergeCell ref="KYX26:KYZ26"/>
    <mergeCell ref="KZA26:KZC26"/>
    <mergeCell ref="KZD26:KZF26"/>
    <mergeCell ref="KZG26:KZI26"/>
    <mergeCell ref="KZJ26:KZL26"/>
    <mergeCell ref="KZM26:KZO26"/>
    <mergeCell ref="KXN26:KXP26"/>
    <mergeCell ref="KXQ26:KXS26"/>
    <mergeCell ref="KXT26:KXV26"/>
    <mergeCell ref="KXW26:KXY26"/>
    <mergeCell ref="KXZ26:KYB26"/>
    <mergeCell ref="KYC26:KYE26"/>
    <mergeCell ref="KYF26:KYH26"/>
    <mergeCell ref="KYI26:KYK26"/>
    <mergeCell ref="KYL26:KYN26"/>
    <mergeCell ref="LEU26:LEW26"/>
    <mergeCell ref="LEX26:LEZ26"/>
    <mergeCell ref="LFA26:LFC26"/>
    <mergeCell ref="LFD26:LFF26"/>
    <mergeCell ref="LFG26:LFI26"/>
    <mergeCell ref="LFJ26:LFL26"/>
    <mergeCell ref="LFM26:LFO26"/>
    <mergeCell ref="LFP26:LFR26"/>
    <mergeCell ref="LFS26:LFU26"/>
    <mergeCell ref="LDT26:LDV26"/>
    <mergeCell ref="LDW26:LDY26"/>
    <mergeCell ref="LDZ26:LEB26"/>
    <mergeCell ref="LEC26:LEE26"/>
    <mergeCell ref="LEF26:LEH26"/>
    <mergeCell ref="LEI26:LEK26"/>
    <mergeCell ref="LEL26:LEN26"/>
    <mergeCell ref="LEO26:LEQ26"/>
    <mergeCell ref="LER26:LET26"/>
    <mergeCell ref="LCS26:LCU26"/>
    <mergeCell ref="LCV26:LCX26"/>
    <mergeCell ref="LCY26:LDA26"/>
    <mergeCell ref="LDB26:LDD26"/>
    <mergeCell ref="LDE26:LDG26"/>
    <mergeCell ref="LDH26:LDJ26"/>
    <mergeCell ref="LDK26:LDM26"/>
    <mergeCell ref="LDN26:LDP26"/>
    <mergeCell ref="LDQ26:LDS26"/>
    <mergeCell ref="LBR26:LBT26"/>
    <mergeCell ref="LBU26:LBW26"/>
    <mergeCell ref="LBX26:LBZ26"/>
    <mergeCell ref="LCA26:LCC26"/>
    <mergeCell ref="LCD26:LCF26"/>
    <mergeCell ref="LCG26:LCI26"/>
    <mergeCell ref="LCJ26:LCL26"/>
    <mergeCell ref="LCM26:LCO26"/>
    <mergeCell ref="LCP26:LCR26"/>
    <mergeCell ref="LIY26:LJA26"/>
    <mergeCell ref="LJB26:LJD26"/>
    <mergeCell ref="LJE26:LJG26"/>
    <mergeCell ref="LJH26:LJJ26"/>
    <mergeCell ref="LJK26:LJM26"/>
    <mergeCell ref="LJN26:LJP26"/>
    <mergeCell ref="LJQ26:LJS26"/>
    <mergeCell ref="LJT26:LJV26"/>
    <mergeCell ref="LJW26:LJY26"/>
    <mergeCell ref="LHX26:LHZ26"/>
    <mergeCell ref="LIA26:LIC26"/>
    <mergeCell ref="LID26:LIF26"/>
    <mergeCell ref="LIG26:LII26"/>
    <mergeCell ref="LIJ26:LIL26"/>
    <mergeCell ref="LIM26:LIO26"/>
    <mergeCell ref="LIP26:LIR26"/>
    <mergeCell ref="LIS26:LIU26"/>
    <mergeCell ref="LIV26:LIX26"/>
    <mergeCell ref="LGW26:LGY26"/>
    <mergeCell ref="LGZ26:LHB26"/>
    <mergeCell ref="LHC26:LHE26"/>
    <mergeCell ref="LHF26:LHH26"/>
    <mergeCell ref="LHI26:LHK26"/>
    <mergeCell ref="LHL26:LHN26"/>
    <mergeCell ref="LHO26:LHQ26"/>
    <mergeCell ref="LHR26:LHT26"/>
    <mergeCell ref="LHU26:LHW26"/>
    <mergeCell ref="LFV26:LFX26"/>
    <mergeCell ref="LFY26:LGA26"/>
    <mergeCell ref="LGB26:LGD26"/>
    <mergeCell ref="LGE26:LGG26"/>
    <mergeCell ref="LGH26:LGJ26"/>
    <mergeCell ref="LGK26:LGM26"/>
    <mergeCell ref="LGN26:LGP26"/>
    <mergeCell ref="LGQ26:LGS26"/>
    <mergeCell ref="LGT26:LGV26"/>
    <mergeCell ref="LNC26:LNE26"/>
    <mergeCell ref="LNF26:LNH26"/>
    <mergeCell ref="LNI26:LNK26"/>
    <mergeCell ref="LNL26:LNN26"/>
    <mergeCell ref="LNO26:LNQ26"/>
    <mergeCell ref="LNR26:LNT26"/>
    <mergeCell ref="LNU26:LNW26"/>
    <mergeCell ref="LNX26:LNZ26"/>
    <mergeCell ref="LOA26:LOC26"/>
    <mergeCell ref="LMB26:LMD26"/>
    <mergeCell ref="LME26:LMG26"/>
    <mergeCell ref="LMH26:LMJ26"/>
    <mergeCell ref="LMK26:LMM26"/>
    <mergeCell ref="LMN26:LMP26"/>
    <mergeCell ref="LMQ26:LMS26"/>
    <mergeCell ref="LMT26:LMV26"/>
    <mergeCell ref="LMW26:LMY26"/>
    <mergeCell ref="LMZ26:LNB26"/>
    <mergeCell ref="LLA26:LLC26"/>
    <mergeCell ref="LLD26:LLF26"/>
    <mergeCell ref="LLG26:LLI26"/>
    <mergeCell ref="LLJ26:LLL26"/>
    <mergeCell ref="LLM26:LLO26"/>
    <mergeCell ref="LLP26:LLR26"/>
    <mergeCell ref="LLS26:LLU26"/>
    <mergeCell ref="LLV26:LLX26"/>
    <mergeCell ref="LLY26:LMA26"/>
    <mergeCell ref="LJZ26:LKB26"/>
    <mergeCell ref="LKC26:LKE26"/>
    <mergeCell ref="LKF26:LKH26"/>
    <mergeCell ref="LKI26:LKK26"/>
    <mergeCell ref="LKL26:LKN26"/>
    <mergeCell ref="LKO26:LKQ26"/>
    <mergeCell ref="LKR26:LKT26"/>
    <mergeCell ref="LKU26:LKW26"/>
    <mergeCell ref="LKX26:LKZ26"/>
    <mergeCell ref="LRG26:LRI26"/>
    <mergeCell ref="LRJ26:LRL26"/>
    <mergeCell ref="LRM26:LRO26"/>
    <mergeCell ref="LRP26:LRR26"/>
    <mergeCell ref="LRS26:LRU26"/>
    <mergeCell ref="LRV26:LRX26"/>
    <mergeCell ref="LRY26:LSA26"/>
    <mergeCell ref="LSB26:LSD26"/>
    <mergeCell ref="LSE26:LSG26"/>
    <mergeCell ref="LQF26:LQH26"/>
    <mergeCell ref="LQI26:LQK26"/>
    <mergeCell ref="LQL26:LQN26"/>
    <mergeCell ref="LQO26:LQQ26"/>
    <mergeCell ref="LQR26:LQT26"/>
    <mergeCell ref="LQU26:LQW26"/>
    <mergeCell ref="LQX26:LQZ26"/>
    <mergeCell ref="LRA26:LRC26"/>
    <mergeCell ref="LRD26:LRF26"/>
    <mergeCell ref="LPE26:LPG26"/>
    <mergeCell ref="LPH26:LPJ26"/>
    <mergeCell ref="LPK26:LPM26"/>
    <mergeCell ref="LPN26:LPP26"/>
    <mergeCell ref="LPQ26:LPS26"/>
    <mergeCell ref="LPT26:LPV26"/>
    <mergeCell ref="LPW26:LPY26"/>
    <mergeCell ref="LPZ26:LQB26"/>
    <mergeCell ref="LQC26:LQE26"/>
    <mergeCell ref="LOD26:LOF26"/>
    <mergeCell ref="LOG26:LOI26"/>
    <mergeCell ref="LOJ26:LOL26"/>
    <mergeCell ref="LOM26:LOO26"/>
    <mergeCell ref="LOP26:LOR26"/>
    <mergeCell ref="LOS26:LOU26"/>
    <mergeCell ref="LOV26:LOX26"/>
    <mergeCell ref="LOY26:LPA26"/>
    <mergeCell ref="LPB26:LPD26"/>
    <mergeCell ref="LVK26:LVM26"/>
    <mergeCell ref="LVN26:LVP26"/>
    <mergeCell ref="LVQ26:LVS26"/>
    <mergeCell ref="LVT26:LVV26"/>
    <mergeCell ref="LVW26:LVY26"/>
    <mergeCell ref="LVZ26:LWB26"/>
    <mergeCell ref="LWC26:LWE26"/>
    <mergeCell ref="LWF26:LWH26"/>
    <mergeCell ref="LWI26:LWK26"/>
    <mergeCell ref="LUJ26:LUL26"/>
    <mergeCell ref="LUM26:LUO26"/>
    <mergeCell ref="LUP26:LUR26"/>
    <mergeCell ref="LUS26:LUU26"/>
    <mergeCell ref="LUV26:LUX26"/>
    <mergeCell ref="LUY26:LVA26"/>
    <mergeCell ref="LVB26:LVD26"/>
    <mergeCell ref="LVE26:LVG26"/>
    <mergeCell ref="LVH26:LVJ26"/>
    <mergeCell ref="LTI26:LTK26"/>
    <mergeCell ref="LTL26:LTN26"/>
    <mergeCell ref="LTO26:LTQ26"/>
    <mergeCell ref="LTR26:LTT26"/>
    <mergeCell ref="LTU26:LTW26"/>
    <mergeCell ref="LTX26:LTZ26"/>
    <mergeCell ref="LUA26:LUC26"/>
    <mergeCell ref="LUD26:LUF26"/>
    <mergeCell ref="LUG26:LUI26"/>
    <mergeCell ref="LSH26:LSJ26"/>
    <mergeCell ref="LSK26:LSM26"/>
    <mergeCell ref="LSN26:LSP26"/>
    <mergeCell ref="LSQ26:LSS26"/>
    <mergeCell ref="LST26:LSV26"/>
    <mergeCell ref="LSW26:LSY26"/>
    <mergeCell ref="LSZ26:LTB26"/>
    <mergeCell ref="LTC26:LTE26"/>
    <mergeCell ref="LTF26:LTH26"/>
    <mergeCell ref="LZO26:LZQ26"/>
    <mergeCell ref="LZR26:LZT26"/>
    <mergeCell ref="LZU26:LZW26"/>
    <mergeCell ref="LZX26:LZZ26"/>
    <mergeCell ref="MAA26:MAC26"/>
    <mergeCell ref="MAD26:MAF26"/>
    <mergeCell ref="MAG26:MAI26"/>
    <mergeCell ref="MAJ26:MAL26"/>
    <mergeCell ref="MAM26:MAO26"/>
    <mergeCell ref="LYN26:LYP26"/>
    <mergeCell ref="LYQ26:LYS26"/>
    <mergeCell ref="LYT26:LYV26"/>
    <mergeCell ref="LYW26:LYY26"/>
    <mergeCell ref="LYZ26:LZB26"/>
    <mergeCell ref="LZC26:LZE26"/>
    <mergeCell ref="LZF26:LZH26"/>
    <mergeCell ref="LZI26:LZK26"/>
    <mergeCell ref="LZL26:LZN26"/>
    <mergeCell ref="LXM26:LXO26"/>
    <mergeCell ref="LXP26:LXR26"/>
    <mergeCell ref="LXS26:LXU26"/>
    <mergeCell ref="LXV26:LXX26"/>
    <mergeCell ref="LXY26:LYA26"/>
    <mergeCell ref="LYB26:LYD26"/>
    <mergeCell ref="LYE26:LYG26"/>
    <mergeCell ref="LYH26:LYJ26"/>
    <mergeCell ref="LYK26:LYM26"/>
    <mergeCell ref="LWL26:LWN26"/>
    <mergeCell ref="LWO26:LWQ26"/>
    <mergeCell ref="LWR26:LWT26"/>
    <mergeCell ref="LWU26:LWW26"/>
    <mergeCell ref="LWX26:LWZ26"/>
    <mergeCell ref="LXA26:LXC26"/>
    <mergeCell ref="LXD26:LXF26"/>
    <mergeCell ref="LXG26:LXI26"/>
    <mergeCell ref="LXJ26:LXL26"/>
    <mergeCell ref="MDS26:MDU26"/>
    <mergeCell ref="MDV26:MDX26"/>
    <mergeCell ref="MDY26:MEA26"/>
    <mergeCell ref="MEB26:MED26"/>
    <mergeCell ref="MEE26:MEG26"/>
    <mergeCell ref="MEH26:MEJ26"/>
    <mergeCell ref="MEK26:MEM26"/>
    <mergeCell ref="MEN26:MEP26"/>
    <mergeCell ref="MEQ26:MES26"/>
    <mergeCell ref="MCR26:MCT26"/>
    <mergeCell ref="MCU26:MCW26"/>
    <mergeCell ref="MCX26:MCZ26"/>
    <mergeCell ref="MDA26:MDC26"/>
    <mergeCell ref="MDD26:MDF26"/>
    <mergeCell ref="MDG26:MDI26"/>
    <mergeCell ref="MDJ26:MDL26"/>
    <mergeCell ref="MDM26:MDO26"/>
    <mergeCell ref="MDP26:MDR26"/>
    <mergeCell ref="MBQ26:MBS26"/>
    <mergeCell ref="MBT26:MBV26"/>
    <mergeCell ref="MBW26:MBY26"/>
    <mergeCell ref="MBZ26:MCB26"/>
    <mergeCell ref="MCC26:MCE26"/>
    <mergeCell ref="MCF26:MCH26"/>
    <mergeCell ref="MCI26:MCK26"/>
    <mergeCell ref="MCL26:MCN26"/>
    <mergeCell ref="MCO26:MCQ26"/>
    <mergeCell ref="MAP26:MAR26"/>
    <mergeCell ref="MAS26:MAU26"/>
    <mergeCell ref="MAV26:MAX26"/>
    <mergeCell ref="MAY26:MBA26"/>
    <mergeCell ref="MBB26:MBD26"/>
    <mergeCell ref="MBE26:MBG26"/>
    <mergeCell ref="MBH26:MBJ26"/>
    <mergeCell ref="MBK26:MBM26"/>
    <mergeCell ref="MBN26:MBP26"/>
    <mergeCell ref="MHW26:MHY26"/>
    <mergeCell ref="MHZ26:MIB26"/>
    <mergeCell ref="MIC26:MIE26"/>
    <mergeCell ref="MIF26:MIH26"/>
    <mergeCell ref="MII26:MIK26"/>
    <mergeCell ref="MIL26:MIN26"/>
    <mergeCell ref="MIO26:MIQ26"/>
    <mergeCell ref="MIR26:MIT26"/>
    <mergeCell ref="MIU26:MIW26"/>
    <mergeCell ref="MGV26:MGX26"/>
    <mergeCell ref="MGY26:MHA26"/>
    <mergeCell ref="MHB26:MHD26"/>
    <mergeCell ref="MHE26:MHG26"/>
    <mergeCell ref="MHH26:MHJ26"/>
    <mergeCell ref="MHK26:MHM26"/>
    <mergeCell ref="MHN26:MHP26"/>
    <mergeCell ref="MHQ26:MHS26"/>
    <mergeCell ref="MHT26:MHV26"/>
    <mergeCell ref="MFU26:MFW26"/>
    <mergeCell ref="MFX26:MFZ26"/>
    <mergeCell ref="MGA26:MGC26"/>
    <mergeCell ref="MGD26:MGF26"/>
    <mergeCell ref="MGG26:MGI26"/>
    <mergeCell ref="MGJ26:MGL26"/>
    <mergeCell ref="MGM26:MGO26"/>
    <mergeCell ref="MGP26:MGR26"/>
    <mergeCell ref="MGS26:MGU26"/>
    <mergeCell ref="MET26:MEV26"/>
    <mergeCell ref="MEW26:MEY26"/>
    <mergeCell ref="MEZ26:MFB26"/>
    <mergeCell ref="MFC26:MFE26"/>
    <mergeCell ref="MFF26:MFH26"/>
    <mergeCell ref="MFI26:MFK26"/>
    <mergeCell ref="MFL26:MFN26"/>
    <mergeCell ref="MFO26:MFQ26"/>
    <mergeCell ref="MFR26:MFT26"/>
    <mergeCell ref="MMA26:MMC26"/>
    <mergeCell ref="MMD26:MMF26"/>
    <mergeCell ref="MMG26:MMI26"/>
    <mergeCell ref="MMJ26:MML26"/>
    <mergeCell ref="MMM26:MMO26"/>
    <mergeCell ref="MMP26:MMR26"/>
    <mergeCell ref="MMS26:MMU26"/>
    <mergeCell ref="MMV26:MMX26"/>
    <mergeCell ref="MMY26:MNA26"/>
    <mergeCell ref="MKZ26:MLB26"/>
    <mergeCell ref="MLC26:MLE26"/>
    <mergeCell ref="MLF26:MLH26"/>
    <mergeCell ref="MLI26:MLK26"/>
    <mergeCell ref="MLL26:MLN26"/>
    <mergeCell ref="MLO26:MLQ26"/>
    <mergeCell ref="MLR26:MLT26"/>
    <mergeCell ref="MLU26:MLW26"/>
    <mergeCell ref="MLX26:MLZ26"/>
    <mergeCell ref="MJY26:MKA26"/>
    <mergeCell ref="MKB26:MKD26"/>
    <mergeCell ref="MKE26:MKG26"/>
    <mergeCell ref="MKH26:MKJ26"/>
    <mergeCell ref="MKK26:MKM26"/>
    <mergeCell ref="MKN26:MKP26"/>
    <mergeCell ref="MKQ26:MKS26"/>
    <mergeCell ref="MKT26:MKV26"/>
    <mergeCell ref="MKW26:MKY26"/>
    <mergeCell ref="MIX26:MIZ26"/>
    <mergeCell ref="MJA26:MJC26"/>
    <mergeCell ref="MJD26:MJF26"/>
    <mergeCell ref="MJG26:MJI26"/>
    <mergeCell ref="MJJ26:MJL26"/>
    <mergeCell ref="MJM26:MJO26"/>
    <mergeCell ref="MJP26:MJR26"/>
    <mergeCell ref="MJS26:MJU26"/>
    <mergeCell ref="MJV26:MJX26"/>
    <mergeCell ref="MQE26:MQG26"/>
    <mergeCell ref="MQH26:MQJ26"/>
    <mergeCell ref="MQK26:MQM26"/>
    <mergeCell ref="MQN26:MQP26"/>
    <mergeCell ref="MQQ26:MQS26"/>
    <mergeCell ref="MQT26:MQV26"/>
    <mergeCell ref="MQW26:MQY26"/>
    <mergeCell ref="MQZ26:MRB26"/>
    <mergeCell ref="MRC26:MRE26"/>
    <mergeCell ref="MPD26:MPF26"/>
    <mergeCell ref="MPG26:MPI26"/>
    <mergeCell ref="MPJ26:MPL26"/>
    <mergeCell ref="MPM26:MPO26"/>
    <mergeCell ref="MPP26:MPR26"/>
    <mergeCell ref="MPS26:MPU26"/>
    <mergeCell ref="MPV26:MPX26"/>
    <mergeCell ref="MPY26:MQA26"/>
    <mergeCell ref="MQB26:MQD26"/>
    <mergeCell ref="MOC26:MOE26"/>
    <mergeCell ref="MOF26:MOH26"/>
    <mergeCell ref="MOI26:MOK26"/>
    <mergeCell ref="MOL26:MON26"/>
    <mergeCell ref="MOO26:MOQ26"/>
    <mergeCell ref="MOR26:MOT26"/>
    <mergeCell ref="MOU26:MOW26"/>
    <mergeCell ref="MOX26:MOZ26"/>
    <mergeCell ref="MPA26:MPC26"/>
    <mergeCell ref="MNB26:MND26"/>
    <mergeCell ref="MNE26:MNG26"/>
    <mergeCell ref="MNH26:MNJ26"/>
    <mergeCell ref="MNK26:MNM26"/>
    <mergeCell ref="MNN26:MNP26"/>
    <mergeCell ref="MNQ26:MNS26"/>
    <mergeCell ref="MNT26:MNV26"/>
    <mergeCell ref="MNW26:MNY26"/>
    <mergeCell ref="MNZ26:MOB26"/>
    <mergeCell ref="MUI26:MUK26"/>
    <mergeCell ref="MUL26:MUN26"/>
    <mergeCell ref="MUO26:MUQ26"/>
    <mergeCell ref="MUR26:MUT26"/>
    <mergeCell ref="MUU26:MUW26"/>
    <mergeCell ref="MUX26:MUZ26"/>
    <mergeCell ref="MVA26:MVC26"/>
    <mergeCell ref="MVD26:MVF26"/>
    <mergeCell ref="MVG26:MVI26"/>
    <mergeCell ref="MTH26:MTJ26"/>
    <mergeCell ref="MTK26:MTM26"/>
    <mergeCell ref="MTN26:MTP26"/>
    <mergeCell ref="MTQ26:MTS26"/>
    <mergeCell ref="MTT26:MTV26"/>
    <mergeCell ref="MTW26:MTY26"/>
    <mergeCell ref="MTZ26:MUB26"/>
    <mergeCell ref="MUC26:MUE26"/>
    <mergeCell ref="MUF26:MUH26"/>
    <mergeCell ref="MSG26:MSI26"/>
    <mergeCell ref="MSJ26:MSL26"/>
    <mergeCell ref="MSM26:MSO26"/>
    <mergeCell ref="MSP26:MSR26"/>
    <mergeCell ref="MSS26:MSU26"/>
    <mergeCell ref="MSV26:MSX26"/>
    <mergeCell ref="MSY26:MTA26"/>
    <mergeCell ref="MTB26:MTD26"/>
    <mergeCell ref="MTE26:MTG26"/>
    <mergeCell ref="MRF26:MRH26"/>
    <mergeCell ref="MRI26:MRK26"/>
    <mergeCell ref="MRL26:MRN26"/>
    <mergeCell ref="MRO26:MRQ26"/>
    <mergeCell ref="MRR26:MRT26"/>
    <mergeCell ref="MRU26:MRW26"/>
    <mergeCell ref="MRX26:MRZ26"/>
    <mergeCell ref="MSA26:MSC26"/>
    <mergeCell ref="MSD26:MSF26"/>
    <mergeCell ref="MYM26:MYO26"/>
    <mergeCell ref="MYP26:MYR26"/>
    <mergeCell ref="MYS26:MYU26"/>
    <mergeCell ref="MYV26:MYX26"/>
    <mergeCell ref="MYY26:MZA26"/>
    <mergeCell ref="MZB26:MZD26"/>
    <mergeCell ref="MZE26:MZG26"/>
    <mergeCell ref="MZH26:MZJ26"/>
    <mergeCell ref="MZK26:MZM26"/>
    <mergeCell ref="MXL26:MXN26"/>
    <mergeCell ref="MXO26:MXQ26"/>
    <mergeCell ref="MXR26:MXT26"/>
    <mergeCell ref="MXU26:MXW26"/>
    <mergeCell ref="MXX26:MXZ26"/>
    <mergeCell ref="MYA26:MYC26"/>
    <mergeCell ref="MYD26:MYF26"/>
    <mergeCell ref="MYG26:MYI26"/>
    <mergeCell ref="MYJ26:MYL26"/>
    <mergeCell ref="MWK26:MWM26"/>
    <mergeCell ref="MWN26:MWP26"/>
    <mergeCell ref="MWQ26:MWS26"/>
    <mergeCell ref="MWT26:MWV26"/>
    <mergeCell ref="MWW26:MWY26"/>
    <mergeCell ref="MWZ26:MXB26"/>
    <mergeCell ref="MXC26:MXE26"/>
    <mergeCell ref="MXF26:MXH26"/>
    <mergeCell ref="MXI26:MXK26"/>
    <mergeCell ref="MVJ26:MVL26"/>
    <mergeCell ref="MVM26:MVO26"/>
    <mergeCell ref="MVP26:MVR26"/>
    <mergeCell ref="MVS26:MVU26"/>
    <mergeCell ref="MVV26:MVX26"/>
    <mergeCell ref="MVY26:MWA26"/>
    <mergeCell ref="MWB26:MWD26"/>
    <mergeCell ref="MWE26:MWG26"/>
    <mergeCell ref="MWH26:MWJ26"/>
    <mergeCell ref="NCQ26:NCS26"/>
    <mergeCell ref="NCT26:NCV26"/>
    <mergeCell ref="NCW26:NCY26"/>
    <mergeCell ref="NCZ26:NDB26"/>
    <mergeCell ref="NDC26:NDE26"/>
    <mergeCell ref="NDF26:NDH26"/>
    <mergeCell ref="NDI26:NDK26"/>
    <mergeCell ref="NDL26:NDN26"/>
    <mergeCell ref="NDO26:NDQ26"/>
    <mergeCell ref="NBP26:NBR26"/>
    <mergeCell ref="NBS26:NBU26"/>
    <mergeCell ref="NBV26:NBX26"/>
    <mergeCell ref="NBY26:NCA26"/>
    <mergeCell ref="NCB26:NCD26"/>
    <mergeCell ref="NCE26:NCG26"/>
    <mergeCell ref="NCH26:NCJ26"/>
    <mergeCell ref="NCK26:NCM26"/>
    <mergeCell ref="NCN26:NCP26"/>
    <mergeCell ref="NAO26:NAQ26"/>
    <mergeCell ref="NAR26:NAT26"/>
    <mergeCell ref="NAU26:NAW26"/>
    <mergeCell ref="NAX26:NAZ26"/>
    <mergeCell ref="NBA26:NBC26"/>
    <mergeCell ref="NBD26:NBF26"/>
    <mergeCell ref="NBG26:NBI26"/>
    <mergeCell ref="NBJ26:NBL26"/>
    <mergeCell ref="NBM26:NBO26"/>
    <mergeCell ref="MZN26:MZP26"/>
    <mergeCell ref="MZQ26:MZS26"/>
    <mergeCell ref="MZT26:MZV26"/>
    <mergeCell ref="MZW26:MZY26"/>
    <mergeCell ref="MZZ26:NAB26"/>
    <mergeCell ref="NAC26:NAE26"/>
    <mergeCell ref="NAF26:NAH26"/>
    <mergeCell ref="NAI26:NAK26"/>
    <mergeCell ref="NAL26:NAN26"/>
    <mergeCell ref="NGU26:NGW26"/>
    <mergeCell ref="NGX26:NGZ26"/>
    <mergeCell ref="NHA26:NHC26"/>
    <mergeCell ref="NHD26:NHF26"/>
    <mergeCell ref="NHG26:NHI26"/>
    <mergeCell ref="NHJ26:NHL26"/>
    <mergeCell ref="NHM26:NHO26"/>
    <mergeCell ref="NHP26:NHR26"/>
    <mergeCell ref="NHS26:NHU26"/>
    <mergeCell ref="NFT26:NFV26"/>
    <mergeCell ref="NFW26:NFY26"/>
    <mergeCell ref="NFZ26:NGB26"/>
    <mergeCell ref="NGC26:NGE26"/>
    <mergeCell ref="NGF26:NGH26"/>
    <mergeCell ref="NGI26:NGK26"/>
    <mergeCell ref="NGL26:NGN26"/>
    <mergeCell ref="NGO26:NGQ26"/>
    <mergeCell ref="NGR26:NGT26"/>
    <mergeCell ref="NES26:NEU26"/>
    <mergeCell ref="NEV26:NEX26"/>
    <mergeCell ref="NEY26:NFA26"/>
    <mergeCell ref="NFB26:NFD26"/>
    <mergeCell ref="NFE26:NFG26"/>
    <mergeCell ref="NFH26:NFJ26"/>
    <mergeCell ref="NFK26:NFM26"/>
    <mergeCell ref="NFN26:NFP26"/>
    <mergeCell ref="NFQ26:NFS26"/>
    <mergeCell ref="NDR26:NDT26"/>
    <mergeCell ref="NDU26:NDW26"/>
    <mergeCell ref="NDX26:NDZ26"/>
    <mergeCell ref="NEA26:NEC26"/>
    <mergeCell ref="NED26:NEF26"/>
    <mergeCell ref="NEG26:NEI26"/>
    <mergeCell ref="NEJ26:NEL26"/>
    <mergeCell ref="NEM26:NEO26"/>
    <mergeCell ref="NEP26:NER26"/>
    <mergeCell ref="NKY26:NLA26"/>
    <mergeCell ref="NLB26:NLD26"/>
    <mergeCell ref="NLE26:NLG26"/>
    <mergeCell ref="NLH26:NLJ26"/>
    <mergeCell ref="NLK26:NLM26"/>
    <mergeCell ref="NLN26:NLP26"/>
    <mergeCell ref="NLQ26:NLS26"/>
    <mergeCell ref="NLT26:NLV26"/>
    <mergeCell ref="NLW26:NLY26"/>
    <mergeCell ref="NJX26:NJZ26"/>
    <mergeCell ref="NKA26:NKC26"/>
    <mergeCell ref="NKD26:NKF26"/>
    <mergeCell ref="NKG26:NKI26"/>
    <mergeCell ref="NKJ26:NKL26"/>
    <mergeCell ref="NKM26:NKO26"/>
    <mergeCell ref="NKP26:NKR26"/>
    <mergeCell ref="NKS26:NKU26"/>
    <mergeCell ref="NKV26:NKX26"/>
    <mergeCell ref="NIW26:NIY26"/>
    <mergeCell ref="NIZ26:NJB26"/>
    <mergeCell ref="NJC26:NJE26"/>
    <mergeCell ref="NJF26:NJH26"/>
    <mergeCell ref="NJI26:NJK26"/>
    <mergeCell ref="NJL26:NJN26"/>
    <mergeCell ref="NJO26:NJQ26"/>
    <mergeCell ref="NJR26:NJT26"/>
    <mergeCell ref="NJU26:NJW26"/>
    <mergeCell ref="NHV26:NHX26"/>
    <mergeCell ref="NHY26:NIA26"/>
    <mergeCell ref="NIB26:NID26"/>
    <mergeCell ref="NIE26:NIG26"/>
    <mergeCell ref="NIH26:NIJ26"/>
    <mergeCell ref="NIK26:NIM26"/>
    <mergeCell ref="NIN26:NIP26"/>
    <mergeCell ref="NIQ26:NIS26"/>
    <mergeCell ref="NIT26:NIV26"/>
    <mergeCell ref="NPC26:NPE26"/>
    <mergeCell ref="NPF26:NPH26"/>
    <mergeCell ref="NPI26:NPK26"/>
    <mergeCell ref="NPL26:NPN26"/>
    <mergeCell ref="NPO26:NPQ26"/>
    <mergeCell ref="NPR26:NPT26"/>
    <mergeCell ref="NPU26:NPW26"/>
    <mergeCell ref="NPX26:NPZ26"/>
    <mergeCell ref="NQA26:NQC26"/>
    <mergeCell ref="NOB26:NOD26"/>
    <mergeCell ref="NOE26:NOG26"/>
    <mergeCell ref="NOH26:NOJ26"/>
    <mergeCell ref="NOK26:NOM26"/>
    <mergeCell ref="NON26:NOP26"/>
    <mergeCell ref="NOQ26:NOS26"/>
    <mergeCell ref="NOT26:NOV26"/>
    <mergeCell ref="NOW26:NOY26"/>
    <mergeCell ref="NOZ26:NPB26"/>
    <mergeCell ref="NNA26:NNC26"/>
    <mergeCell ref="NND26:NNF26"/>
    <mergeCell ref="NNG26:NNI26"/>
    <mergeCell ref="NNJ26:NNL26"/>
    <mergeCell ref="NNM26:NNO26"/>
    <mergeCell ref="NNP26:NNR26"/>
    <mergeCell ref="NNS26:NNU26"/>
    <mergeCell ref="NNV26:NNX26"/>
    <mergeCell ref="NNY26:NOA26"/>
    <mergeCell ref="NLZ26:NMB26"/>
    <mergeCell ref="NMC26:NME26"/>
    <mergeCell ref="NMF26:NMH26"/>
    <mergeCell ref="NMI26:NMK26"/>
    <mergeCell ref="NML26:NMN26"/>
    <mergeCell ref="NMO26:NMQ26"/>
    <mergeCell ref="NMR26:NMT26"/>
    <mergeCell ref="NMU26:NMW26"/>
    <mergeCell ref="NMX26:NMZ26"/>
    <mergeCell ref="NTG26:NTI26"/>
    <mergeCell ref="NTJ26:NTL26"/>
    <mergeCell ref="NTM26:NTO26"/>
    <mergeCell ref="NTP26:NTR26"/>
    <mergeCell ref="NTS26:NTU26"/>
    <mergeCell ref="NTV26:NTX26"/>
    <mergeCell ref="NTY26:NUA26"/>
    <mergeCell ref="NUB26:NUD26"/>
    <mergeCell ref="NUE26:NUG26"/>
    <mergeCell ref="NSF26:NSH26"/>
    <mergeCell ref="NSI26:NSK26"/>
    <mergeCell ref="NSL26:NSN26"/>
    <mergeCell ref="NSO26:NSQ26"/>
    <mergeCell ref="NSR26:NST26"/>
    <mergeCell ref="NSU26:NSW26"/>
    <mergeCell ref="NSX26:NSZ26"/>
    <mergeCell ref="NTA26:NTC26"/>
    <mergeCell ref="NTD26:NTF26"/>
    <mergeCell ref="NRE26:NRG26"/>
    <mergeCell ref="NRH26:NRJ26"/>
    <mergeCell ref="NRK26:NRM26"/>
    <mergeCell ref="NRN26:NRP26"/>
    <mergeCell ref="NRQ26:NRS26"/>
    <mergeCell ref="NRT26:NRV26"/>
    <mergeCell ref="NRW26:NRY26"/>
    <mergeCell ref="NRZ26:NSB26"/>
    <mergeCell ref="NSC26:NSE26"/>
    <mergeCell ref="NQD26:NQF26"/>
    <mergeCell ref="NQG26:NQI26"/>
    <mergeCell ref="NQJ26:NQL26"/>
    <mergeCell ref="NQM26:NQO26"/>
    <mergeCell ref="NQP26:NQR26"/>
    <mergeCell ref="NQS26:NQU26"/>
    <mergeCell ref="NQV26:NQX26"/>
    <mergeCell ref="NQY26:NRA26"/>
    <mergeCell ref="NRB26:NRD26"/>
    <mergeCell ref="NXK26:NXM26"/>
    <mergeCell ref="NXN26:NXP26"/>
    <mergeCell ref="NXQ26:NXS26"/>
    <mergeCell ref="NXT26:NXV26"/>
    <mergeCell ref="NXW26:NXY26"/>
    <mergeCell ref="NXZ26:NYB26"/>
    <mergeCell ref="NYC26:NYE26"/>
    <mergeCell ref="NYF26:NYH26"/>
    <mergeCell ref="NYI26:NYK26"/>
    <mergeCell ref="NWJ26:NWL26"/>
    <mergeCell ref="NWM26:NWO26"/>
    <mergeCell ref="NWP26:NWR26"/>
    <mergeCell ref="NWS26:NWU26"/>
    <mergeCell ref="NWV26:NWX26"/>
    <mergeCell ref="NWY26:NXA26"/>
    <mergeCell ref="NXB26:NXD26"/>
    <mergeCell ref="NXE26:NXG26"/>
    <mergeCell ref="NXH26:NXJ26"/>
    <mergeCell ref="NVI26:NVK26"/>
    <mergeCell ref="NVL26:NVN26"/>
    <mergeCell ref="NVO26:NVQ26"/>
    <mergeCell ref="NVR26:NVT26"/>
    <mergeCell ref="NVU26:NVW26"/>
    <mergeCell ref="NVX26:NVZ26"/>
    <mergeCell ref="NWA26:NWC26"/>
    <mergeCell ref="NWD26:NWF26"/>
    <mergeCell ref="NWG26:NWI26"/>
    <mergeCell ref="NUH26:NUJ26"/>
    <mergeCell ref="NUK26:NUM26"/>
    <mergeCell ref="NUN26:NUP26"/>
    <mergeCell ref="NUQ26:NUS26"/>
    <mergeCell ref="NUT26:NUV26"/>
    <mergeCell ref="NUW26:NUY26"/>
    <mergeCell ref="NUZ26:NVB26"/>
    <mergeCell ref="NVC26:NVE26"/>
    <mergeCell ref="NVF26:NVH26"/>
    <mergeCell ref="OBO26:OBQ26"/>
    <mergeCell ref="OBR26:OBT26"/>
    <mergeCell ref="OBU26:OBW26"/>
    <mergeCell ref="OBX26:OBZ26"/>
    <mergeCell ref="OCA26:OCC26"/>
    <mergeCell ref="OCD26:OCF26"/>
    <mergeCell ref="OCG26:OCI26"/>
    <mergeCell ref="OCJ26:OCL26"/>
    <mergeCell ref="OCM26:OCO26"/>
    <mergeCell ref="OAN26:OAP26"/>
    <mergeCell ref="OAQ26:OAS26"/>
    <mergeCell ref="OAT26:OAV26"/>
    <mergeCell ref="OAW26:OAY26"/>
    <mergeCell ref="OAZ26:OBB26"/>
    <mergeCell ref="OBC26:OBE26"/>
    <mergeCell ref="OBF26:OBH26"/>
    <mergeCell ref="OBI26:OBK26"/>
    <mergeCell ref="OBL26:OBN26"/>
    <mergeCell ref="NZM26:NZO26"/>
    <mergeCell ref="NZP26:NZR26"/>
    <mergeCell ref="NZS26:NZU26"/>
    <mergeCell ref="NZV26:NZX26"/>
    <mergeCell ref="NZY26:OAA26"/>
    <mergeCell ref="OAB26:OAD26"/>
    <mergeCell ref="OAE26:OAG26"/>
    <mergeCell ref="OAH26:OAJ26"/>
    <mergeCell ref="OAK26:OAM26"/>
    <mergeCell ref="NYL26:NYN26"/>
    <mergeCell ref="NYO26:NYQ26"/>
    <mergeCell ref="NYR26:NYT26"/>
    <mergeCell ref="NYU26:NYW26"/>
    <mergeCell ref="NYX26:NYZ26"/>
    <mergeCell ref="NZA26:NZC26"/>
    <mergeCell ref="NZD26:NZF26"/>
    <mergeCell ref="NZG26:NZI26"/>
    <mergeCell ref="NZJ26:NZL26"/>
    <mergeCell ref="OFS26:OFU26"/>
    <mergeCell ref="OFV26:OFX26"/>
    <mergeCell ref="OFY26:OGA26"/>
    <mergeCell ref="OGB26:OGD26"/>
    <mergeCell ref="OGE26:OGG26"/>
    <mergeCell ref="OGH26:OGJ26"/>
    <mergeCell ref="OGK26:OGM26"/>
    <mergeCell ref="OGN26:OGP26"/>
    <mergeCell ref="OGQ26:OGS26"/>
    <mergeCell ref="OER26:OET26"/>
    <mergeCell ref="OEU26:OEW26"/>
    <mergeCell ref="OEX26:OEZ26"/>
    <mergeCell ref="OFA26:OFC26"/>
    <mergeCell ref="OFD26:OFF26"/>
    <mergeCell ref="OFG26:OFI26"/>
    <mergeCell ref="OFJ26:OFL26"/>
    <mergeCell ref="OFM26:OFO26"/>
    <mergeCell ref="OFP26:OFR26"/>
    <mergeCell ref="ODQ26:ODS26"/>
    <mergeCell ref="ODT26:ODV26"/>
    <mergeCell ref="ODW26:ODY26"/>
    <mergeCell ref="ODZ26:OEB26"/>
    <mergeCell ref="OEC26:OEE26"/>
    <mergeCell ref="OEF26:OEH26"/>
    <mergeCell ref="OEI26:OEK26"/>
    <mergeCell ref="OEL26:OEN26"/>
    <mergeCell ref="OEO26:OEQ26"/>
    <mergeCell ref="OCP26:OCR26"/>
    <mergeCell ref="OCS26:OCU26"/>
    <mergeCell ref="OCV26:OCX26"/>
    <mergeCell ref="OCY26:ODA26"/>
    <mergeCell ref="ODB26:ODD26"/>
    <mergeCell ref="ODE26:ODG26"/>
    <mergeCell ref="ODH26:ODJ26"/>
    <mergeCell ref="ODK26:ODM26"/>
    <mergeCell ref="ODN26:ODP26"/>
    <mergeCell ref="OJW26:OJY26"/>
    <mergeCell ref="OJZ26:OKB26"/>
    <mergeCell ref="OKC26:OKE26"/>
    <mergeCell ref="OKF26:OKH26"/>
    <mergeCell ref="OKI26:OKK26"/>
    <mergeCell ref="OKL26:OKN26"/>
    <mergeCell ref="OKO26:OKQ26"/>
    <mergeCell ref="OKR26:OKT26"/>
    <mergeCell ref="OKU26:OKW26"/>
    <mergeCell ref="OIV26:OIX26"/>
    <mergeCell ref="OIY26:OJA26"/>
    <mergeCell ref="OJB26:OJD26"/>
    <mergeCell ref="OJE26:OJG26"/>
    <mergeCell ref="OJH26:OJJ26"/>
    <mergeCell ref="OJK26:OJM26"/>
    <mergeCell ref="OJN26:OJP26"/>
    <mergeCell ref="OJQ26:OJS26"/>
    <mergeCell ref="OJT26:OJV26"/>
    <mergeCell ref="OHU26:OHW26"/>
    <mergeCell ref="OHX26:OHZ26"/>
    <mergeCell ref="OIA26:OIC26"/>
    <mergeCell ref="OID26:OIF26"/>
    <mergeCell ref="OIG26:OII26"/>
    <mergeCell ref="OIJ26:OIL26"/>
    <mergeCell ref="OIM26:OIO26"/>
    <mergeCell ref="OIP26:OIR26"/>
    <mergeCell ref="OIS26:OIU26"/>
    <mergeCell ref="OGT26:OGV26"/>
    <mergeCell ref="OGW26:OGY26"/>
    <mergeCell ref="OGZ26:OHB26"/>
    <mergeCell ref="OHC26:OHE26"/>
    <mergeCell ref="OHF26:OHH26"/>
    <mergeCell ref="OHI26:OHK26"/>
    <mergeCell ref="OHL26:OHN26"/>
    <mergeCell ref="OHO26:OHQ26"/>
    <mergeCell ref="OHR26:OHT26"/>
    <mergeCell ref="OOA26:OOC26"/>
    <mergeCell ref="OOD26:OOF26"/>
    <mergeCell ref="OOG26:OOI26"/>
    <mergeCell ref="OOJ26:OOL26"/>
    <mergeCell ref="OOM26:OOO26"/>
    <mergeCell ref="OOP26:OOR26"/>
    <mergeCell ref="OOS26:OOU26"/>
    <mergeCell ref="OOV26:OOX26"/>
    <mergeCell ref="OOY26:OPA26"/>
    <mergeCell ref="OMZ26:ONB26"/>
    <mergeCell ref="ONC26:ONE26"/>
    <mergeCell ref="ONF26:ONH26"/>
    <mergeCell ref="ONI26:ONK26"/>
    <mergeCell ref="ONL26:ONN26"/>
    <mergeCell ref="ONO26:ONQ26"/>
    <mergeCell ref="ONR26:ONT26"/>
    <mergeCell ref="ONU26:ONW26"/>
    <mergeCell ref="ONX26:ONZ26"/>
    <mergeCell ref="OLY26:OMA26"/>
    <mergeCell ref="OMB26:OMD26"/>
    <mergeCell ref="OME26:OMG26"/>
    <mergeCell ref="OMH26:OMJ26"/>
    <mergeCell ref="OMK26:OMM26"/>
    <mergeCell ref="OMN26:OMP26"/>
    <mergeCell ref="OMQ26:OMS26"/>
    <mergeCell ref="OMT26:OMV26"/>
    <mergeCell ref="OMW26:OMY26"/>
    <mergeCell ref="OKX26:OKZ26"/>
    <mergeCell ref="OLA26:OLC26"/>
    <mergeCell ref="OLD26:OLF26"/>
    <mergeCell ref="OLG26:OLI26"/>
    <mergeCell ref="OLJ26:OLL26"/>
    <mergeCell ref="OLM26:OLO26"/>
    <mergeCell ref="OLP26:OLR26"/>
    <mergeCell ref="OLS26:OLU26"/>
    <mergeCell ref="OLV26:OLX26"/>
    <mergeCell ref="OSE26:OSG26"/>
    <mergeCell ref="OSH26:OSJ26"/>
    <mergeCell ref="OSK26:OSM26"/>
    <mergeCell ref="OSN26:OSP26"/>
    <mergeCell ref="OSQ26:OSS26"/>
    <mergeCell ref="OST26:OSV26"/>
    <mergeCell ref="OSW26:OSY26"/>
    <mergeCell ref="OSZ26:OTB26"/>
    <mergeCell ref="OTC26:OTE26"/>
    <mergeCell ref="ORD26:ORF26"/>
    <mergeCell ref="ORG26:ORI26"/>
    <mergeCell ref="ORJ26:ORL26"/>
    <mergeCell ref="ORM26:ORO26"/>
    <mergeCell ref="ORP26:ORR26"/>
    <mergeCell ref="ORS26:ORU26"/>
    <mergeCell ref="ORV26:ORX26"/>
    <mergeCell ref="ORY26:OSA26"/>
    <mergeCell ref="OSB26:OSD26"/>
    <mergeCell ref="OQC26:OQE26"/>
    <mergeCell ref="OQF26:OQH26"/>
    <mergeCell ref="OQI26:OQK26"/>
    <mergeCell ref="OQL26:OQN26"/>
    <mergeCell ref="OQO26:OQQ26"/>
    <mergeCell ref="OQR26:OQT26"/>
    <mergeCell ref="OQU26:OQW26"/>
    <mergeCell ref="OQX26:OQZ26"/>
    <mergeCell ref="ORA26:ORC26"/>
    <mergeCell ref="OPB26:OPD26"/>
    <mergeCell ref="OPE26:OPG26"/>
    <mergeCell ref="OPH26:OPJ26"/>
    <mergeCell ref="OPK26:OPM26"/>
    <mergeCell ref="OPN26:OPP26"/>
    <mergeCell ref="OPQ26:OPS26"/>
    <mergeCell ref="OPT26:OPV26"/>
    <mergeCell ref="OPW26:OPY26"/>
    <mergeCell ref="OPZ26:OQB26"/>
    <mergeCell ref="OWI26:OWK26"/>
    <mergeCell ref="OWL26:OWN26"/>
    <mergeCell ref="OWO26:OWQ26"/>
    <mergeCell ref="OWR26:OWT26"/>
    <mergeCell ref="OWU26:OWW26"/>
    <mergeCell ref="OWX26:OWZ26"/>
    <mergeCell ref="OXA26:OXC26"/>
    <mergeCell ref="OXD26:OXF26"/>
    <mergeCell ref="OXG26:OXI26"/>
    <mergeCell ref="OVH26:OVJ26"/>
    <mergeCell ref="OVK26:OVM26"/>
    <mergeCell ref="OVN26:OVP26"/>
    <mergeCell ref="OVQ26:OVS26"/>
    <mergeCell ref="OVT26:OVV26"/>
    <mergeCell ref="OVW26:OVY26"/>
    <mergeCell ref="OVZ26:OWB26"/>
    <mergeCell ref="OWC26:OWE26"/>
    <mergeCell ref="OWF26:OWH26"/>
    <mergeCell ref="OUG26:OUI26"/>
    <mergeCell ref="OUJ26:OUL26"/>
    <mergeCell ref="OUM26:OUO26"/>
    <mergeCell ref="OUP26:OUR26"/>
    <mergeCell ref="OUS26:OUU26"/>
    <mergeCell ref="OUV26:OUX26"/>
    <mergeCell ref="OUY26:OVA26"/>
    <mergeCell ref="OVB26:OVD26"/>
    <mergeCell ref="OVE26:OVG26"/>
    <mergeCell ref="OTF26:OTH26"/>
    <mergeCell ref="OTI26:OTK26"/>
    <mergeCell ref="OTL26:OTN26"/>
    <mergeCell ref="OTO26:OTQ26"/>
    <mergeCell ref="OTR26:OTT26"/>
    <mergeCell ref="OTU26:OTW26"/>
    <mergeCell ref="OTX26:OTZ26"/>
    <mergeCell ref="OUA26:OUC26"/>
    <mergeCell ref="OUD26:OUF26"/>
    <mergeCell ref="PAM26:PAO26"/>
    <mergeCell ref="PAP26:PAR26"/>
    <mergeCell ref="PAS26:PAU26"/>
    <mergeCell ref="PAV26:PAX26"/>
    <mergeCell ref="PAY26:PBA26"/>
    <mergeCell ref="PBB26:PBD26"/>
    <mergeCell ref="PBE26:PBG26"/>
    <mergeCell ref="PBH26:PBJ26"/>
    <mergeCell ref="PBK26:PBM26"/>
    <mergeCell ref="OZL26:OZN26"/>
    <mergeCell ref="OZO26:OZQ26"/>
    <mergeCell ref="OZR26:OZT26"/>
    <mergeCell ref="OZU26:OZW26"/>
    <mergeCell ref="OZX26:OZZ26"/>
    <mergeCell ref="PAA26:PAC26"/>
    <mergeCell ref="PAD26:PAF26"/>
    <mergeCell ref="PAG26:PAI26"/>
    <mergeCell ref="PAJ26:PAL26"/>
    <mergeCell ref="OYK26:OYM26"/>
    <mergeCell ref="OYN26:OYP26"/>
    <mergeCell ref="OYQ26:OYS26"/>
    <mergeCell ref="OYT26:OYV26"/>
    <mergeCell ref="OYW26:OYY26"/>
    <mergeCell ref="OYZ26:OZB26"/>
    <mergeCell ref="OZC26:OZE26"/>
    <mergeCell ref="OZF26:OZH26"/>
    <mergeCell ref="OZI26:OZK26"/>
    <mergeCell ref="OXJ26:OXL26"/>
    <mergeCell ref="OXM26:OXO26"/>
    <mergeCell ref="OXP26:OXR26"/>
    <mergeCell ref="OXS26:OXU26"/>
    <mergeCell ref="OXV26:OXX26"/>
    <mergeCell ref="OXY26:OYA26"/>
    <mergeCell ref="OYB26:OYD26"/>
    <mergeCell ref="OYE26:OYG26"/>
    <mergeCell ref="OYH26:OYJ26"/>
    <mergeCell ref="PEQ26:PES26"/>
    <mergeCell ref="PET26:PEV26"/>
    <mergeCell ref="PEW26:PEY26"/>
    <mergeCell ref="PEZ26:PFB26"/>
    <mergeCell ref="PFC26:PFE26"/>
    <mergeCell ref="PFF26:PFH26"/>
    <mergeCell ref="PFI26:PFK26"/>
    <mergeCell ref="PFL26:PFN26"/>
    <mergeCell ref="PFO26:PFQ26"/>
    <mergeCell ref="PDP26:PDR26"/>
    <mergeCell ref="PDS26:PDU26"/>
    <mergeCell ref="PDV26:PDX26"/>
    <mergeCell ref="PDY26:PEA26"/>
    <mergeCell ref="PEB26:PED26"/>
    <mergeCell ref="PEE26:PEG26"/>
    <mergeCell ref="PEH26:PEJ26"/>
    <mergeCell ref="PEK26:PEM26"/>
    <mergeCell ref="PEN26:PEP26"/>
    <mergeCell ref="PCO26:PCQ26"/>
    <mergeCell ref="PCR26:PCT26"/>
    <mergeCell ref="PCU26:PCW26"/>
    <mergeCell ref="PCX26:PCZ26"/>
    <mergeCell ref="PDA26:PDC26"/>
    <mergeCell ref="PDD26:PDF26"/>
    <mergeCell ref="PDG26:PDI26"/>
    <mergeCell ref="PDJ26:PDL26"/>
    <mergeCell ref="PDM26:PDO26"/>
    <mergeCell ref="PBN26:PBP26"/>
    <mergeCell ref="PBQ26:PBS26"/>
    <mergeCell ref="PBT26:PBV26"/>
    <mergeCell ref="PBW26:PBY26"/>
    <mergeCell ref="PBZ26:PCB26"/>
    <mergeCell ref="PCC26:PCE26"/>
    <mergeCell ref="PCF26:PCH26"/>
    <mergeCell ref="PCI26:PCK26"/>
    <mergeCell ref="PCL26:PCN26"/>
    <mergeCell ref="PIU26:PIW26"/>
    <mergeCell ref="PIX26:PIZ26"/>
    <mergeCell ref="PJA26:PJC26"/>
    <mergeCell ref="PJD26:PJF26"/>
    <mergeCell ref="PJG26:PJI26"/>
    <mergeCell ref="PJJ26:PJL26"/>
    <mergeCell ref="PJM26:PJO26"/>
    <mergeCell ref="PJP26:PJR26"/>
    <mergeCell ref="PJS26:PJU26"/>
    <mergeCell ref="PHT26:PHV26"/>
    <mergeCell ref="PHW26:PHY26"/>
    <mergeCell ref="PHZ26:PIB26"/>
    <mergeCell ref="PIC26:PIE26"/>
    <mergeCell ref="PIF26:PIH26"/>
    <mergeCell ref="PII26:PIK26"/>
    <mergeCell ref="PIL26:PIN26"/>
    <mergeCell ref="PIO26:PIQ26"/>
    <mergeCell ref="PIR26:PIT26"/>
    <mergeCell ref="PGS26:PGU26"/>
    <mergeCell ref="PGV26:PGX26"/>
    <mergeCell ref="PGY26:PHA26"/>
    <mergeCell ref="PHB26:PHD26"/>
    <mergeCell ref="PHE26:PHG26"/>
    <mergeCell ref="PHH26:PHJ26"/>
    <mergeCell ref="PHK26:PHM26"/>
    <mergeCell ref="PHN26:PHP26"/>
    <mergeCell ref="PHQ26:PHS26"/>
    <mergeCell ref="PFR26:PFT26"/>
    <mergeCell ref="PFU26:PFW26"/>
    <mergeCell ref="PFX26:PFZ26"/>
    <mergeCell ref="PGA26:PGC26"/>
    <mergeCell ref="PGD26:PGF26"/>
    <mergeCell ref="PGG26:PGI26"/>
    <mergeCell ref="PGJ26:PGL26"/>
    <mergeCell ref="PGM26:PGO26"/>
    <mergeCell ref="PGP26:PGR26"/>
    <mergeCell ref="PMY26:PNA26"/>
    <mergeCell ref="PNB26:PND26"/>
    <mergeCell ref="PNE26:PNG26"/>
    <mergeCell ref="PNH26:PNJ26"/>
    <mergeCell ref="PNK26:PNM26"/>
    <mergeCell ref="PNN26:PNP26"/>
    <mergeCell ref="PNQ26:PNS26"/>
    <mergeCell ref="PNT26:PNV26"/>
    <mergeCell ref="PNW26:PNY26"/>
    <mergeCell ref="PLX26:PLZ26"/>
    <mergeCell ref="PMA26:PMC26"/>
    <mergeCell ref="PMD26:PMF26"/>
    <mergeCell ref="PMG26:PMI26"/>
    <mergeCell ref="PMJ26:PML26"/>
    <mergeCell ref="PMM26:PMO26"/>
    <mergeCell ref="PMP26:PMR26"/>
    <mergeCell ref="PMS26:PMU26"/>
    <mergeCell ref="PMV26:PMX26"/>
    <mergeCell ref="PKW26:PKY26"/>
    <mergeCell ref="PKZ26:PLB26"/>
    <mergeCell ref="PLC26:PLE26"/>
    <mergeCell ref="PLF26:PLH26"/>
    <mergeCell ref="PLI26:PLK26"/>
    <mergeCell ref="PLL26:PLN26"/>
    <mergeCell ref="PLO26:PLQ26"/>
    <mergeCell ref="PLR26:PLT26"/>
    <mergeCell ref="PLU26:PLW26"/>
    <mergeCell ref="PJV26:PJX26"/>
    <mergeCell ref="PJY26:PKA26"/>
    <mergeCell ref="PKB26:PKD26"/>
    <mergeCell ref="PKE26:PKG26"/>
    <mergeCell ref="PKH26:PKJ26"/>
    <mergeCell ref="PKK26:PKM26"/>
    <mergeCell ref="PKN26:PKP26"/>
    <mergeCell ref="PKQ26:PKS26"/>
    <mergeCell ref="PKT26:PKV26"/>
    <mergeCell ref="PRC26:PRE26"/>
    <mergeCell ref="PRF26:PRH26"/>
    <mergeCell ref="PRI26:PRK26"/>
    <mergeCell ref="PRL26:PRN26"/>
    <mergeCell ref="PRO26:PRQ26"/>
    <mergeCell ref="PRR26:PRT26"/>
    <mergeCell ref="PRU26:PRW26"/>
    <mergeCell ref="PRX26:PRZ26"/>
    <mergeCell ref="PSA26:PSC26"/>
    <mergeCell ref="PQB26:PQD26"/>
    <mergeCell ref="PQE26:PQG26"/>
    <mergeCell ref="PQH26:PQJ26"/>
    <mergeCell ref="PQK26:PQM26"/>
    <mergeCell ref="PQN26:PQP26"/>
    <mergeCell ref="PQQ26:PQS26"/>
    <mergeCell ref="PQT26:PQV26"/>
    <mergeCell ref="PQW26:PQY26"/>
    <mergeCell ref="PQZ26:PRB26"/>
    <mergeCell ref="PPA26:PPC26"/>
    <mergeCell ref="PPD26:PPF26"/>
    <mergeCell ref="PPG26:PPI26"/>
    <mergeCell ref="PPJ26:PPL26"/>
    <mergeCell ref="PPM26:PPO26"/>
    <mergeCell ref="PPP26:PPR26"/>
    <mergeCell ref="PPS26:PPU26"/>
    <mergeCell ref="PPV26:PPX26"/>
    <mergeCell ref="PPY26:PQA26"/>
    <mergeCell ref="PNZ26:POB26"/>
    <mergeCell ref="POC26:POE26"/>
    <mergeCell ref="POF26:POH26"/>
    <mergeCell ref="POI26:POK26"/>
    <mergeCell ref="POL26:PON26"/>
    <mergeCell ref="POO26:POQ26"/>
    <mergeCell ref="POR26:POT26"/>
    <mergeCell ref="POU26:POW26"/>
    <mergeCell ref="POX26:POZ26"/>
    <mergeCell ref="PVG26:PVI26"/>
    <mergeCell ref="PVJ26:PVL26"/>
    <mergeCell ref="PVM26:PVO26"/>
    <mergeCell ref="PVP26:PVR26"/>
    <mergeCell ref="PVS26:PVU26"/>
    <mergeCell ref="PVV26:PVX26"/>
    <mergeCell ref="PVY26:PWA26"/>
    <mergeCell ref="PWB26:PWD26"/>
    <mergeCell ref="PWE26:PWG26"/>
    <mergeCell ref="PUF26:PUH26"/>
    <mergeCell ref="PUI26:PUK26"/>
    <mergeCell ref="PUL26:PUN26"/>
    <mergeCell ref="PUO26:PUQ26"/>
    <mergeCell ref="PUR26:PUT26"/>
    <mergeCell ref="PUU26:PUW26"/>
    <mergeCell ref="PUX26:PUZ26"/>
    <mergeCell ref="PVA26:PVC26"/>
    <mergeCell ref="PVD26:PVF26"/>
    <mergeCell ref="PTE26:PTG26"/>
    <mergeCell ref="PTH26:PTJ26"/>
    <mergeCell ref="PTK26:PTM26"/>
    <mergeCell ref="PTN26:PTP26"/>
    <mergeCell ref="PTQ26:PTS26"/>
    <mergeCell ref="PTT26:PTV26"/>
    <mergeCell ref="PTW26:PTY26"/>
    <mergeCell ref="PTZ26:PUB26"/>
    <mergeCell ref="PUC26:PUE26"/>
    <mergeCell ref="PSD26:PSF26"/>
    <mergeCell ref="PSG26:PSI26"/>
    <mergeCell ref="PSJ26:PSL26"/>
    <mergeCell ref="PSM26:PSO26"/>
    <mergeCell ref="PSP26:PSR26"/>
    <mergeCell ref="PSS26:PSU26"/>
    <mergeCell ref="PSV26:PSX26"/>
    <mergeCell ref="PSY26:PTA26"/>
    <mergeCell ref="PTB26:PTD26"/>
    <mergeCell ref="PZK26:PZM26"/>
    <mergeCell ref="PZN26:PZP26"/>
    <mergeCell ref="PZQ26:PZS26"/>
    <mergeCell ref="PZT26:PZV26"/>
    <mergeCell ref="PZW26:PZY26"/>
    <mergeCell ref="PZZ26:QAB26"/>
    <mergeCell ref="QAC26:QAE26"/>
    <mergeCell ref="QAF26:QAH26"/>
    <mergeCell ref="QAI26:QAK26"/>
    <mergeCell ref="PYJ26:PYL26"/>
    <mergeCell ref="PYM26:PYO26"/>
    <mergeCell ref="PYP26:PYR26"/>
    <mergeCell ref="PYS26:PYU26"/>
    <mergeCell ref="PYV26:PYX26"/>
    <mergeCell ref="PYY26:PZA26"/>
    <mergeCell ref="PZB26:PZD26"/>
    <mergeCell ref="PZE26:PZG26"/>
    <mergeCell ref="PZH26:PZJ26"/>
    <mergeCell ref="PXI26:PXK26"/>
    <mergeCell ref="PXL26:PXN26"/>
    <mergeCell ref="PXO26:PXQ26"/>
    <mergeCell ref="PXR26:PXT26"/>
    <mergeCell ref="PXU26:PXW26"/>
    <mergeCell ref="PXX26:PXZ26"/>
    <mergeCell ref="PYA26:PYC26"/>
    <mergeCell ref="PYD26:PYF26"/>
    <mergeCell ref="PYG26:PYI26"/>
    <mergeCell ref="PWH26:PWJ26"/>
    <mergeCell ref="PWK26:PWM26"/>
    <mergeCell ref="PWN26:PWP26"/>
    <mergeCell ref="PWQ26:PWS26"/>
    <mergeCell ref="PWT26:PWV26"/>
    <mergeCell ref="PWW26:PWY26"/>
    <mergeCell ref="PWZ26:PXB26"/>
    <mergeCell ref="PXC26:PXE26"/>
    <mergeCell ref="PXF26:PXH26"/>
    <mergeCell ref="QDO26:QDQ26"/>
    <mergeCell ref="QDR26:QDT26"/>
    <mergeCell ref="QDU26:QDW26"/>
    <mergeCell ref="QDX26:QDZ26"/>
    <mergeCell ref="QEA26:QEC26"/>
    <mergeCell ref="QED26:QEF26"/>
    <mergeCell ref="QEG26:QEI26"/>
    <mergeCell ref="QEJ26:QEL26"/>
    <mergeCell ref="QEM26:QEO26"/>
    <mergeCell ref="QCN26:QCP26"/>
    <mergeCell ref="QCQ26:QCS26"/>
    <mergeCell ref="QCT26:QCV26"/>
    <mergeCell ref="QCW26:QCY26"/>
    <mergeCell ref="QCZ26:QDB26"/>
    <mergeCell ref="QDC26:QDE26"/>
    <mergeCell ref="QDF26:QDH26"/>
    <mergeCell ref="QDI26:QDK26"/>
    <mergeCell ref="QDL26:QDN26"/>
    <mergeCell ref="QBM26:QBO26"/>
    <mergeCell ref="QBP26:QBR26"/>
    <mergeCell ref="QBS26:QBU26"/>
    <mergeCell ref="QBV26:QBX26"/>
    <mergeCell ref="QBY26:QCA26"/>
    <mergeCell ref="QCB26:QCD26"/>
    <mergeCell ref="QCE26:QCG26"/>
    <mergeCell ref="QCH26:QCJ26"/>
    <mergeCell ref="QCK26:QCM26"/>
    <mergeCell ref="QAL26:QAN26"/>
    <mergeCell ref="QAO26:QAQ26"/>
    <mergeCell ref="QAR26:QAT26"/>
    <mergeCell ref="QAU26:QAW26"/>
    <mergeCell ref="QAX26:QAZ26"/>
    <mergeCell ref="QBA26:QBC26"/>
    <mergeCell ref="QBD26:QBF26"/>
    <mergeCell ref="QBG26:QBI26"/>
    <mergeCell ref="QBJ26:QBL26"/>
    <mergeCell ref="QHS26:QHU26"/>
    <mergeCell ref="QHV26:QHX26"/>
    <mergeCell ref="QHY26:QIA26"/>
    <mergeCell ref="QIB26:QID26"/>
    <mergeCell ref="QIE26:QIG26"/>
    <mergeCell ref="QIH26:QIJ26"/>
    <mergeCell ref="QIK26:QIM26"/>
    <mergeCell ref="QIN26:QIP26"/>
    <mergeCell ref="QIQ26:QIS26"/>
    <mergeCell ref="QGR26:QGT26"/>
    <mergeCell ref="QGU26:QGW26"/>
    <mergeCell ref="QGX26:QGZ26"/>
    <mergeCell ref="QHA26:QHC26"/>
    <mergeCell ref="QHD26:QHF26"/>
    <mergeCell ref="QHG26:QHI26"/>
    <mergeCell ref="QHJ26:QHL26"/>
    <mergeCell ref="QHM26:QHO26"/>
    <mergeCell ref="QHP26:QHR26"/>
    <mergeCell ref="QFQ26:QFS26"/>
    <mergeCell ref="QFT26:QFV26"/>
    <mergeCell ref="QFW26:QFY26"/>
    <mergeCell ref="QFZ26:QGB26"/>
    <mergeCell ref="QGC26:QGE26"/>
    <mergeCell ref="QGF26:QGH26"/>
    <mergeCell ref="QGI26:QGK26"/>
    <mergeCell ref="QGL26:QGN26"/>
    <mergeCell ref="QGO26:QGQ26"/>
    <mergeCell ref="QEP26:QER26"/>
    <mergeCell ref="QES26:QEU26"/>
    <mergeCell ref="QEV26:QEX26"/>
    <mergeCell ref="QEY26:QFA26"/>
    <mergeCell ref="QFB26:QFD26"/>
    <mergeCell ref="QFE26:QFG26"/>
    <mergeCell ref="QFH26:QFJ26"/>
    <mergeCell ref="QFK26:QFM26"/>
    <mergeCell ref="QFN26:QFP26"/>
    <mergeCell ref="QLW26:QLY26"/>
    <mergeCell ref="QLZ26:QMB26"/>
    <mergeCell ref="QMC26:QME26"/>
    <mergeCell ref="QMF26:QMH26"/>
    <mergeCell ref="QMI26:QMK26"/>
    <mergeCell ref="QML26:QMN26"/>
    <mergeCell ref="QMO26:QMQ26"/>
    <mergeCell ref="QMR26:QMT26"/>
    <mergeCell ref="QMU26:QMW26"/>
    <mergeCell ref="QKV26:QKX26"/>
    <mergeCell ref="QKY26:QLA26"/>
    <mergeCell ref="QLB26:QLD26"/>
    <mergeCell ref="QLE26:QLG26"/>
    <mergeCell ref="QLH26:QLJ26"/>
    <mergeCell ref="QLK26:QLM26"/>
    <mergeCell ref="QLN26:QLP26"/>
    <mergeCell ref="QLQ26:QLS26"/>
    <mergeCell ref="QLT26:QLV26"/>
    <mergeCell ref="QJU26:QJW26"/>
    <mergeCell ref="QJX26:QJZ26"/>
    <mergeCell ref="QKA26:QKC26"/>
    <mergeCell ref="QKD26:QKF26"/>
    <mergeCell ref="QKG26:QKI26"/>
    <mergeCell ref="QKJ26:QKL26"/>
    <mergeCell ref="QKM26:QKO26"/>
    <mergeCell ref="QKP26:QKR26"/>
    <mergeCell ref="QKS26:QKU26"/>
    <mergeCell ref="QIT26:QIV26"/>
    <mergeCell ref="QIW26:QIY26"/>
    <mergeCell ref="QIZ26:QJB26"/>
    <mergeCell ref="QJC26:QJE26"/>
    <mergeCell ref="QJF26:QJH26"/>
    <mergeCell ref="QJI26:QJK26"/>
    <mergeCell ref="QJL26:QJN26"/>
    <mergeCell ref="QJO26:QJQ26"/>
    <mergeCell ref="QJR26:QJT26"/>
    <mergeCell ref="QQA26:QQC26"/>
    <mergeCell ref="QQD26:QQF26"/>
    <mergeCell ref="QQG26:QQI26"/>
    <mergeCell ref="QQJ26:QQL26"/>
    <mergeCell ref="QQM26:QQO26"/>
    <mergeCell ref="QQP26:QQR26"/>
    <mergeCell ref="QQS26:QQU26"/>
    <mergeCell ref="QQV26:QQX26"/>
    <mergeCell ref="QQY26:QRA26"/>
    <mergeCell ref="QOZ26:QPB26"/>
    <mergeCell ref="QPC26:QPE26"/>
    <mergeCell ref="QPF26:QPH26"/>
    <mergeCell ref="QPI26:QPK26"/>
    <mergeCell ref="QPL26:QPN26"/>
    <mergeCell ref="QPO26:QPQ26"/>
    <mergeCell ref="QPR26:QPT26"/>
    <mergeCell ref="QPU26:QPW26"/>
    <mergeCell ref="QPX26:QPZ26"/>
    <mergeCell ref="QNY26:QOA26"/>
    <mergeCell ref="QOB26:QOD26"/>
    <mergeCell ref="QOE26:QOG26"/>
    <mergeCell ref="QOH26:QOJ26"/>
    <mergeCell ref="QOK26:QOM26"/>
    <mergeCell ref="QON26:QOP26"/>
    <mergeCell ref="QOQ26:QOS26"/>
    <mergeCell ref="QOT26:QOV26"/>
    <mergeCell ref="QOW26:QOY26"/>
    <mergeCell ref="QMX26:QMZ26"/>
    <mergeCell ref="QNA26:QNC26"/>
    <mergeCell ref="QND26:QNF26"/>
    <mergeCell ref="QNG26:QNI26"/>
    <mergeCell ref="QNJ26:QNL26"/>
    <mergeCell ref="QNM26:QNO26"/>
    <mergeCell ref="QNP26:QNR26"/>
    <mergeCell ref="QNS26:QNU26"/>
    <mergeCell ref="QNV26:QNX26"/>
    <mergeCell ref="QUE26:QUG26"/>
    <mergeCell ref="QUH26:QUJ26"/>
    <mergeCell ref="QUK26:QUM26"/>
    <mergeCell ref="QUN26:QUP26"/>
    <mergeCell ref="QUQ26:QUS26"/>
    <mergeCell ref="QUT26:QUV26"/>
    <mergeCell ref="QUW26:QUY26"/>
    <mergeCell ref="QUZ26:QVB26"/>
    <mergeCell ref="QVC26:QVE26"/>
    <mergeCell ref="QTD26:QTF26"/>
    <mergeCell ref="QTG26:QTI26"/>
    <mergeCell ref="QTJ26:QTL26"/>
    <mergeCell ref="QTM26:QTO26"/>
    <mergeCell ref="QTP26:QTR26"/>
    <mergeCell ref="QTS26:QTU26"/>
    <mergeCell ref="QTV26:QTX26"/>
    <mergeCell ref="QTY26:QUA26"/>
    <mergeCell ref="QUB26:QUD26"/>
    <mergeCell ref="QSC26:QSE26"/>
    <mergeCell ref="QSF26:QSH26"/>
    <mergeCell ref="QSI26:QSK26"/>
    <mergeCell ref="QSL26:QSN26"/>
    <mergeCell ref="QSO26:QSQ26"/>
    <mergeCell ref="QSR26:QST26"/>
    <mergeCell ref="QSU26:QSW26"/>
    <mergeCell ref="QSX26:QSZ26"/>
    <mergeCell ref="QTA26:QTC26"/>
    <mergeCell ref="QRB26:QRD26"/>
    <mergeCell ref="QRE26:QRG26"/>
    <mergeCell ref="QRH26:QRJ26"/>
    <mergeCell ref="QRK26:QRM26"/>
    <mergeCell ref="QRN26:QRP26"/>
    <mergeCell ref="QRQ26:QRS26"/>
    <mergeCell ref="QRT26:QRV26"/>
    <mergeCell ref="QRW26:QRY26"/>
    <mergeCell ref="QRZ26:QSB26"/>
    <mergeCell ref="QYI26:QYK26"/>
    <mergeCell ref="QYL26:QYN26"/>
    <mergeCell ref="QYO26:QYQ26"/>
    <mergeCell ref="QYR26:QYT26"/>
    <mergeCell ref="QYU26:QYW26"/>
    <mergeCell ref="QYX26:QYZ26"/>
    <mergeCell ref="QZA26:QZC26"/>
    <mergeCell ref="QZD26:QZF26"/>
    <mergeCell ref="QZG26:QZI26"/>
    <mergeCell ref="QXH26:QXJ26"/>
    <mergeCell ref="QXK26:QXM26"/>
    <mergeCell ref="QXN26:QXP26"/>
    <mergeCell ref="QXQ26:QXS26"/>
    <mergeCell ref="QXT26:QXV26"/>
    <mergeCell ref="QXW26:QXY26"/>
    <mergeCell ref="QXZ26:QYB26"/>
    <mergeCell ref="QYC26:QYE26"/>
    <mergeCell ref="QYF26:QYH26"/>
    <mergeCell ref="QWG26:QWI26"/>
    <mergeCell ref="QWJ26:QWL26"/>
    <mergeCell ref="QWM26:QWO26"/>
    <mergeCell ref="QWP26:QWR26"/>
    <mergeCell ref="QWS26:QWU26"/>
    <mergeCell ref="QWV26:QWX26"/>
    <mergeCell ref="QWY26:QXA26"/>
    <mergeCell ref="QXB26:QXD26"/>
    <mergeCell ref="QXE26:QXG26"/>
    <mergeCell ref="QVF26:QVH26"/>
    <mergeCell ref="QVI26:QVK26"/>
    <mergeCell ref="QVL26:QVN26"/>
    <mergeCell ref="QVO26:QVQ26"/>
    <mergeCell ref="QVR26:QVT26"/>
    <mergeCell ref="QVU26:QVW26"/>
    <mergeCell ref="QVX26:QVZ26"/>
    <mergeCell ref="QWA26:QWC26"/>
    <mergeCell ref="QWD26:QWF26"/>
    <mergeCell ref="RCM26:RCO26"/>
    <mergeCell ref="RCP26:RCR26"/>
    <mergeCell ref="RCS26:RCU26"/>
    <mergeCell ref="RCV26:RCX26"/>
    <mergeCell ref="RCY26:RDA26"/>
    <mergeCell ref="RDB26:RDD26"/>
    <mergeCell ref="RDE26:RDG26"/>
    <mergeCell ref="RDH26:RDJ26"/>
    <mergeCell ref="RDK26:RDM26"/>
    <mergeCell ref="RBL26:RBN26"/>
    <mergeCell ref="RBO26:RBQ26"/>
    <mergeCell ref="RBR26:RBT26"/>
    <mergeCell ref="RBU26:RBW26"/>
    <mergeCell ref="RBX26:RBZ26"/>
    <mergeCell ref="RCA26:RCC26"/>
    <mergeCell ref="RCD26:RCF26"/>
    <mergeCell ref="RCG26:RCI26"/>
    <mergeCell ref="RCJ26:RCL26"/>
    <mergeCell ref="RAK26:RAM26"/>
    <mergeCell ref="RAN26:RAP26"/>
    <mergeCell ref="RAQ26:RAS26"/>
    <mergeCell ref="RAT26:RAV26"/>
    <mergeCell ref="RAW26:RAY26"/>
    <mergeCell ref="RAZ26:RBB26"/>
    <mergeCell ref="RBC26:RBE26"/>
    <mergeCell ref="RBF26:RBH26"/>
    <mergeCell ref="RBI26:RBK26"/>
    <mergeCell ref="QZJ26:QZL26"/>
    <mergeCell ref="QZM26:QZO26"/>
    <mergeCell ref="QZP26:QZR26"/>
    <mergeCell ref="QZS26:QZU26"/>
    <mergeCell ref="QZV26:QZX26"/>
    <mergeCell ref="QZY26:RAA26"/>
    <mergeCell ref="RAB26:RAD26"/>
    <mergeCell ref="RAE26:RAG26"/>
    <mergeCell ref="RAH26:RAJ26"/>
    <mergeCell ref="RGQ26:RGS26"/>
    <mergeCell ref="RGT26:RGV26"/>
    <mergeCell ref="RGW26:RGY26"/>
    <mergeCell ref="RGZ26:RHB26"/>
    <mergeCell ref="RHC26:RHE26"/>
    <mergeCell ref="RHF26:RHH26"/>
    <mergeCell ref="RHI26:RHK26"/>
    <mergeCell ref="RHL26:RHN26"/>
    <mergeCell ref="RHO26:RHQ26"/>
    <mergeCell ref="RFP26:RFR26"/>
    <mergeCell ref="RFS26:RFU26"/>
    <mergeCell ref="RFV26:RFX26"/>
    <mergeCell ref="RFY26:RGA26"/>
    <mergeCell ref="RGB26:RGD26"/>
    <mergeCell ref="RGE26:RGG26"/>
    <mergeCell ref="RGH26:RGJ26"/>
    <mergeCell ref="RGK26:RGM26"/>
    <mergeCell ref="RGN26:RGP26"/>
    <mergeCell ref="REO26:REQ26"/>
    <mergeCell ref="RER26:RET26"/>
    <mergeCell ref="REU26:REW26"/>
    <mergeCell ref="REX26:REZ26"/>
    <mergeCell ref="RFA26:RFC26"/>
    <mergeCell ref="RFD26:RFF26"/>
    <mergeCell ref="RFG26:RFI26"/>
    <mergeCell ref="RFJ26:RFL26"/>
    <mergeCell ref="RFM26:RFO26"/>
    <mergeCell ref="RDN26:RDP26"/>
    <mergeCell ref="RDQ26:RDS26"/>
    <mergeCell ref="RDT26:RDV26"/>
    <mergeCell ref="RDW26:RDY26"/>
    <mergeCell ref="RDZ26:REB26"/>
    <mergeCell ref="REC26:REE26"/>
    <mergeCell ref="REF26:REH26"/>
    <mergeCell ref="REI26:REK26"/>
    <mergeCell ref="REL26:REN26"/>
    <mergeCell ref="RKU26:RKW26"/>
    <mergeCell ref="RKX26:RKZ26"/>
    <mergeCell ref="RLA26:RLC26"/>
    <mergeCell ref="RLD26:RLF26"/>
    <mergeCell ref="RLG26:RLI26"/>
    <mergeCell ref="RLJ26:RLL26"/>
    <mergeCell ref="RLM26:RLO26"/>
    <mergeCell ref="RLP26:RLR26"/>
    <mergeCell ref="RLS26:RLU26"/>
    <mergeCell ref="RJT26:RJV26"/>
    <mergeCell ref="RJW26:RJY26"/>
    <mergeCell ref="RJZ26:RKB26"/>
    <mergeCell ref="RKC26:RKE26"/>
    <mergeCell ref="RKF26:RKH26"/>
    <mergeCell ref="RKI26:RKK26"/>
    <mergeCell ref="RKL26:RKN26"/>
    <mergeCell ref="RKO26:RKQ26"/>
    <mergeCell ref="RKR26:RKT26"/>
    <mergeCell ref="RIS26:RIU26"/>
    <mergeCell ref="RIV26:RIX26"/>
    <mergeCell ref="RIY26:RJA26"/>
    <mergeCell ref="RJB26:RJD26"/>
    <mergeCell ref="RJE26:RJG26"/>
    <mergeCell ref="RJH26:RJJ26"/>
    <mergeCell ref="RJK26:RJM26"/>
    <mergeCell ref="RJN26:RJP26"/>
    <mergeCell ref="RJQ26:RJS26"/>
    <mergeCell ref="RHR26:RHT26"/>
    <mergeCell ref="RHU26:RHW26"/>
    <mergeCell ref="RHX26:RHZ26"/>
    <mergeCell ref="RIA26:RIC26"/>
    <mergeCell ref="RID26:RIF26"/>
    <mergeCell ref="RIG26:RII26"/>
    <mergeCell ref="RIJ26:RIL26"/>
    <mergeCell ref="RIM26:RIO26"/>
    <mergeCell ref="RIP26:RIR26"/>
    <mergeCell ref="ROY26:RPA26"/>
    <mergeCell ref="RPB26:RPD26"/>
    <mergeCell ref="RPE26:RPG26"/>
    <mergeCell ref="RPH26:RPJ26"/>
    <mergeCell ref="RPK26:RPM26"/>
    <mergeCell ref="RPN26:RPP26"/>
    <mergeCell ref="RPQ26:RPS26"/>
    <mergeCell ref="RPT26:RPV26"/>
    <mergeCell ref="RPW26:RPY26"/>
    <mergeCell ref="RNX26:RNZ26"/>
    <mergeCell ref="ROA26:ROC26"/>
    <mergeCell ref="ROD26:ROF26"/>
    <mergeCell ref="ROG26:ROI26"/>
    <mergeCell ref="ROJ26:ROL26"/>
    <mergeCell ref="ROM26:ROO26"/>
    <mergeCell ref="ROP26:ROR26"/>
    <mergeCell ref="ROS26:ROU26"/>
    <mergeCell ref="ROV26:ROX26"/>
    <mergeCell ref="RMW26:RMY26"/>
    <mergeCell ref="RMZ26:RNB26"/>
    <mergeCell ref="RNC26:RNE26"/>
    <mergeCell ref="RNF26:RNH26"/>
    <mergeCell ref="RNI26:RNK26"/>
    <mergeCell ref="RNL26:RNN26"/>
    <mergeCell ref="RNO26:RNQ26"/>
    <mergeCell ref="RNR26:RNT26"/>
    <mergeCell ref="RNU26:RNW26"/>
    <mergeCell ref="RLV26:RLX26"/>
    <mergeCell ref="RLY26:RMA26"/>
    <mergeCell ref="RMB26:RMD26"/>
    <mergeCell ref="RME26:RMG26"/>
    <mergeCell ref="RMH26:RMJ26"/>
    <mergeCell ref="RMK26:RMM26"/>
    <mergeCell ref="RMN26:RMP26"/>
    <mergeCell ref="RMQ26:RMS26"/>
    <mergeCell ref="RMT26:RMV26"/>
    <mergeCell ref="RTC26:RTE26"/>
    <mergeCell ref="RTF26:RTH26"/>
    <mergeCell ref="RTI26:RTK26"/>
    <mergeCell ref="RTL26:RTN26"/>
    <mergeCell ref="RTO26:RTQ26"/>
    <mergeCell ref="RTR26:RTT26"/>
    <mergeCell ref="RTU26:RTW26"/>
    <mergeCell ref="RTX26:RTZ26"/>
    <mergeCell ref="RUA26:RUC26"/>
    <mergeCell ref="RSB26:RSD26"/>
    <mergeCell ref="RSE26:RSG26"/>
    <mergeCell ref="RSH26:RSJ26"/>
    <mergeCell ref="RSK26:RSM26"/>
    <mergeCell ref="RSN26:RSP26"/>
    <mergeCell ref="RSQ26:RSS26"/>
    <mergeCell ref="RST26:RSV26"/>
    <mergeCell ref="RSW26:RSY26"/>
    <mergeCell ref="RSZ26:RTB26"/>
    <mergeCell ref="RRA26:RRC26"/>
    <mergeCell ref="RRD26:RRF26"/>
    <mergeCell ref="RRG26:RRI26"/>
    <mergeCell ref="RRJ26:RRL26"/>
    <mergeCell ref="RRM26:RRO26"/>
    <mergeCell ref="RRP26:RRR26"/>
    <mergeCell ref="RRS26:RRU26"/>
    <mergeCell ref="RRV26:RRX26"/>
    <mergeCell ref="RRY26:RSA26"/>
    <mergeCell ref="RPZ26:RQB26"/>
    <mergeCell ref="RQC26:RQE26"/>
    <mergeCell ref="RQF26:RQH26"/>
    <mergeCell ref="RQI26:RQK26"/>
    <mergeCell ref="RQL26:RQN26"/>
    <mergeCell ref="RQO26:RQQ26"/>
    <mergeCell ref="RQR26:RQT26"/>
    <mergeCell ref="RQU26:RQW26"/>
    <mergeCell ref="RQX26:RQZ26"/>
    <mergeCell ref="RXG26:RXI26"/>
    <mergeCell ref="RXJ26:RXL26"/>
    <mergeCell ref="RXM26:RXO26"/>
    <mergeCell ref="RXP26:RXR26"/>
    <mergeCell ref="RXS26:RXU26"/>
    <mergeCell ref="RXV26:RXX26"/>
    <mergeCell ref="RXY26:RYA26"/>
    <mergeCell ref="RYB26:RYD26"/>
    <mergeCell ref="RYE26:RYG26"/>
    <mergeCell ref="RWF26:RWH26"/>
    <mergeCell ref="RWI26:RWK26"/>
    <mergeCell ref="RWL26:RWN26"/>
    <mergeCell ref="RWO26:RWQ26"/>
    <mergeCell ref="RWR26:RWT26"/>
    <mergeCell ref="RWU26:RWW26"/>
    <mergeCell ref="RWX26:RWZ26"/>
    <mergeCell ref="RXA26:RXC26"/>
    <mergeCell ref="RXD26:RXF26"/>
    <mergeCell ref="RVE26:RVG26"/>
    <mergeCell ref="RVH26:RVJ26"/>
    <mergeCell ref="RVK26:RVM26"/>
    <mergeCell ref="RVN26:RVP26"/>
    <mergeCell ref="RVQ26:RVS26"/>
    <mergeCell ref="RVT26:RVV26"/>
    <mergeCell ref="RVW26:RVY26"/>
    <mergeCell ref="RVZ26:RWB26"/>
    <mergeCell ref="RWC26:RWE26"/>
    <mergeCell ref="RUD26:RUF26"/>
    <mergeCell ref="RUG26:RUI26"/>
    <mergeCell ref="RUJ26:RUL26"/>
    <mergeCell ref="RUM26:RUO26"/>
    <mergeCell ref="RUP26:RUR26"/>
    <mergeCell ref="RUS26:RUU26"/>
    <mergeCell ref="RUV26:RUX26"/>
    <mergeCell ref="RUY26:RVA26"/>
    <mergeCell ref="RVB26:RVD26"/>
    <mergeCell ref="SBK26:SBM26"/>
    <mergeCell ref="SBN26:SBP26"/>
    <mergeCell ref="SBQ26:SBS26"/>
    <mergeCell ref="SBT26:SBV26"/>
    <mergeCell ref="SBW26:SBY26"/>
    <mergeCell ref="SBZ26:SCB26"/>
    <mergeCell ref="SCC26:SCE26"/>
    <mergeCell ref="SCF26:SCH26"/>
    <mergeCell ref="SCI26:SCK26"/>
    <mergeCell ref="SAJ26:SAL26"/>
    <mergeCell ref="SAM26:SAO26"/>
    <mergeCell ref="SAP26:SAR26"/>
    <mergeCell ref="SAS26:SAU26"/>
    <mergeCell ref="SAV26:SAX26"/>
    <mergeCell ref="SAY26:SBA26"/>
    <mergeCell ref="SBB26:SBD26"/>
    <mergeCell ref="SBE26:SBG26"/>
    <mergeCell ref="SBH26:SBJ26"/>
    <mergeCell ref="RZI26:RZK26"/>
    <mergeCell ref="RZL26:RZN26"/>
    <mergeCell ref="RZO26:RZQ26"/>
    <mergeCell ref="RZR26:RZT26"/>
    <mergeCell ref="RZU26:RZW26"/>
    <mergeCell ref="RZX26:RZZ26"/>
    <mergeCell ref="SAA26:SAC26"/>
    <mergeCell ref="SAD26:SAF26"/>
    <mergeCell ref="SAG26:SAI26"/>
    <mergeCell ref="RYH26:RYJ26"/>
    <mergeCell ref="RYK26:RYM26"/>
    <mergeCell ref="RYN26:RYP26"/>
    <mergeCell ref="RYQ26:RYS26"/>
    <mergeCell ref="RYT26:RYV26"/>
    <mergeCell ref="RYW26:RYY26"/>
    <mergeCell ref="RYZ26:RZB26"/>
    <mergeCell ref="RZC26:RZE26"/>
    <mergeCell ref="RZF26:RZH26"/>
    <mergeCell ref="SFO26:SFQ26"/>
    <mergeCell ref="SFR26:SFT26"/>
    <mergeCell ref="SFU26:SFW26"/>
    <mergeCell ref="SFX26:SFZ26"/>
    <mergeCell ref="SGA26:SGC26"/>
    <mergeCell ref="SGD26:SGF26"/>
    <mergeCell ref="SGG26:SGI26"/>
    <mergeCell ref="SGJ26:SGL26"/>
    <mergeCell ref="SGM26:SGO26"/>
    <mergeCell ref="SEN26:SEP26"/>
    <mergeCell ref="SEQ26:SES26"/>
    <mergeCell ref="SET26:SEV26"/>
    <mergeCell ref="SEW26:SEY26"/>
    <mergeCell ref="SEZ26:SFB26"/>
    <mergeCell ref="SFC26:SFE26"/>
    <mergeCell ref="SFF26:SFH26"/>
    <mergeCell ref="SFI26:SFK26"/>
    <mergeCell ref="SFL26:SFN26"/>
    <mergeCell ref="SDM26:SDO26"/>
    <mergeCell ref="SDP26:SDR26"/>
    <mergeCell ref="SDS26:SDU26"/>
    <mergeCell ref="SDV26:SDX26"/>
    <mergeCell ref="SDY26:SEA26"/>
    <mergeCell ref="SEB26:SED26"/>
    <mergeCell ref="SEE26:SEG26"/>
    <mergeCell ref="SEH26:SEJ26"/>
    <mergeCell ref="SEK26:SEM26"/>
    <mergeCell ref="SCL26:SCN26"/>
    <mergeCell ref="SCO26:SCQ26"/>
    <mergeCell ref="SCR26:SCT26"/>
    <mergeCell ref="SCU26:SCW26"/>
    <mergeCell ref="SCX26:SCZ26"/>
    <mergeCell ref="SDA26:SDC26"/>
    <mergeCell ref="SDD26:SDF26"/>
    <mergeCell ref="SDG26:SDI26"/>
    <mergeCell ref="SDJ26:SDL26"/>
    <mergeCell ref="SJS26:SJU26"/>
    <mergeCell ref="SJV26:SJX26"/>
    <mergeCell ref="SJY26:SKA26"/>
    <mergeCell ref="SKB26:SKD26"/>
    <mergeCell ref="SKE26:SKG26"/>
    <mergeCell ref="SKH26:SKJ26"/>
    <mergeCell ref="SKK26:SKM26"/>
    <mergeCell ref="SKN26:SKP26"/>
    <mergeCell ref="SKQ26:SKS26"/>
    <mergeCell ref="SIR26:SIT26"/>
    <mergeCell ref="SIU26:SIW26"/>
    <mergeCell ref="SIX26:SIZ26"/>
    <mergeCell ref="SJA26:SJC26"/>
    <mergeCell ref="SJD26:SJF26"/>
    <mergeCell ref="SJG26:SJI26"/>
    <mergeCell ref="SJJ26:SJL26"/>
    <mergeCell ref="SJM26:SJO26"/>
    <mergeCell ref="SJP26:SJR26"/>
    <mergeCell ref="SHQ26:SHS26"/>
    <mergeCell ref="SHT26:SHV26"/>
    <mergeCell ref="SHW26:SHY26"/>
    <mergeCell ref="SHZ26:SIB26"/>
    <mergeCell ref="SIC26:SIE26"/>
    <mergeCell ref="SIF26:SIH26"/>
    <mergeCell ref="SII26:SIK26"/>
    <mergeCell ref="SIL26:SIN26"/>
    <mergeCell ref="SIO26:SIQ26"/>
    <mergeCell ref="SGP26:SGR26"/>
    <mergeCell ref="SGS26:SGU26"/>
    <mergeCell ref="SGV26:SGX26"/>
    <mergeCell ref="SGY26:SHA26"/>
    <mergeCell ref="SHB26:SHD26"/>
    <mergeCell ref="SHE26:SHG26"/>
    <mergeCell ref="SHH26:SHJ26"/>
    <mergeCell ref="SHK26:SHM26"/>
    <mergeCell ref="SHN26:SHP26"/>
    <mergeCell ref="SNW26:SNY26"/>
    <mergeCell ref="SNZ26:SOB26"/>
    <mergeCell ref="SOC26:SOE26"/>
    <mergeCell ref="SOF26:SOH26"/>
    <mergeCell ref="SOI26:SOK26"/>
    <mergeCell ref="SOL26:SON26"/>
    <mergeCell ref="SOO26:SOQ26"/>
    <mergeCell ref="SOR26:SOT26"/>
    <mergeCell ref="SOU26:SOW26"/>
    <mergeCell ref="SMV26:SMX26"/>
    <mergeCell ref="SMY26:SNA26"/>
    <mergeCell ref="SNB26:SND26"/>
    <mergeCell ref="SNE26:SNG26"/>
    <mergeCell ref="SNH26:SNJ26"/>
    <mergeCell ref="SNK26:SNM26"/>
    <mergeCell ref="SNN26:SNP26"/>
    <mergeCell ref="SNQ26:SNS26"/>
    <mergeCell ref="SNT26:SNV26"/>
    <mergeCell ref="SLU26:SLW26"/>
    <mergeCell ref="SLX26:SLZ26"/>
    <mergeCell ref="SMA26:SMC26"/>
    <mergeCell ref="SMD26:SMF26"/>
    <mergeCell ref="SMG26:SMI26"/>
    <mergeCell ref="SMJ26:SML26"/>
    <mergeCell ref="SMM26:SMO26"/>
    <mergeCell ref="SMP26:SMR26"/>
    <mergeCell ref="SMS26:SMU26"/>
    <mergeCell ref="SKT26:SKV26"/>
    <mergeCell ref="SKW26:SKY26"/>
    <mergeCell ref="SKZ26:SLB26"/>
    <mergeCell ref="SLC26:SLE26"/>
    <mergeCell ref="SLF26:SLH26"/>
    <mergeCell ref="SLI26:SLK26"/>
    <mergeCell ref="SLL26:SLN26"/>
    <mergeCell ref="SLO26:SLQ26"/>
    <mergeCell ref="SLR26:SLT26"/>
    <mergeCell ref="SSA26:SSC26"/>
    <mergeCell ref="SSD26:SSF26"/>
    <mergeCell ref="SSG26:SSI26"/>
    <mergeCell ref="SSJ26:SSL26"/>
    <mergeCell ref="SSM26:SSO26"/>
    <mergeCell ref="SSP26:SSR26"/>
    <mergeCell ref="SSS26:SSU26"/>
    <mergeCell ref="SSV26:SSX26"/>
    <mergeCell ref="SSY26:STA26"/>
    <mergeCell ref="SQZ26:SRB26"/>
    <mergeCell ref="SRC26:SRE26"/>
    <mergeCell ref="SRF26:SRH26"/>
    <mergeCell ref="SRI26:SRK26"/>
    <mergeCell ref="SRL26:SRN26"/>
    <mergeCell ref="SRO26:SRQ26"/>
    <mergeCell ref="SRR26:SRT26"/>
    <mergeCell ref="SRU26:SRW26"/>
    <mergeCell ref="SRX26:SRZ26"/>
    <mergeCell ref="SPY26:SQA26"/>
    <mergeCell ref="SQB26:SQD26"/>
    <mergeCell ref="SQE26:SQG26"/>
    <mergeCell ref="SQH26:SQJ26"/>
    <mergeCell ref="SQK26:SQM26"/>
    <mergeCell ref="SQN26:SQP26"/>
    <mergeCell ref="SQQ26:SQS26"/>
    <mergeCell ref="SQT26:SQV26"/>
    <mergeCell ref="SQW26:SQY26"/>
    <mergeCell ref="SOX26:SOZ26"/>
    <mergeCell ref="SPA26:SPC26"/>
    <mergeCell ref="SPD26:SPF26"/>
    <mergeCell ref="SPG26:SPI26"/>
    <mergeCell ref="SPJ26:SPL26"/>
    <mergeCell ref="SPM26:SPO26"/>
    <mergeCell ref="SPP26:SPR26"/>
    <mergeCell ref="SPS26:SPU26"/>
    <mergeCell ref="SPV26:SPX26"/>
    <mergeCell ref="SWE26:SWG26"/>
    <mergeCell ref="SWH26:SWJ26"/>
    <mergeCell ref="SWK26:SWM26"/>
    <mergeCell ref="SWN26:SWP26"/>
    <mergeCell ref="SWQ26:SWS26"/>
    <mergeCell ref="SWT26:SWV26"/>
    <mergeCell ref="SWW26:SWY26"/>
    <mergeCell ref="SWZ26:SXB26"/>
    <mergeCell ref="SXC26:SXE26"/>
    <mergeCell ref="SVD26:SVF26"/>
    <mergeCell ref="SVG26:SVI26"/>
    <mergeCell ref="SVJ26:SVL26"/>
    <mergeCell ref="SVM26:SVO26"/>
    <mergeCell ref="SVP26:SVR26"/>
    <mergeCell ref="SVS26:SVU26"/>
    <mergeCell ref="SVV26:SVX26"/>
    <mergeCell ref="SVY26:SWA26"/>
    <mergeCell ref="SWB26:SWD26"/>
    <mergeCell ref="SUC26:SUE26"/>
    <mergeCell ref="SUF26:SUH26"/>
    <mergeCell ref="SUI26:SUK26"/>
    <mergeCell ref="SUL26:SUN26"/>
    <mergeCell ref="SUO26:SUQ26"/>
    <mergeCell ref="SUR26:SUT26"/>
    <mergeCell ref="SUU26:SUW26"/>
    <mergeCell ref="SUX26:SUZ26"/>
    <mergeCell ref="SVA26:SVC26"/>
    <mergeCell ref="STB26:STD26"/>
    <mergeCell ref="STE26:STG26"/>
    <mergeCell ref="STH26:STJ26"/>
    <mergeCell ref="STK26:STM26"/>
    <mergeCell ref="STN26:STP26"/>
    <mergeCell ref="STQ26:STS26"/>
    <mergeCell ref="STT26:STV26"/>
    <mergeCell ref="STW26:STY26"/>
    <mergeCell ref="STZ26:SUB26"/>
    <mergeCell ref="TAI26:TAK26"/>
    <mergeCell ref="TAL26:TAN26"/>
    <mergeCell ref="TAO26:TAQ26"/>
    <mergeCell ref="TAR26:TAT26"/>
    <mergeCell ref="TAU26:TAW26"/>
    <mergeCell ref="TAX26:TAZ26"/>
    <mergeCell ref="TBA26:TBC26"/>
    <mergeCell ref="TBD26:TBF26"/>
    <mergeCell ref="TBG26:TBI26"/>
    <mergeCell ref="SZH26:SZJ26"/>
    <mergeCell ref="SZK26:SZM26"/>
    <mergeCell ref="SZN26:SZP26"/>
    <mergeCell ref="SZQ26:SZS26"/>
    <mergeCell ref="SZT26:SZV26"/>
    <mergeCell ref="SZW26:SZY26"/>
    <mergeCell ref="SZZ26:TAB26"/>
    <mergeCell ref="TAC26:TAE26"/>
    <mergeCell ref="TAF26:TAH26"/>
    <mergeCell ref="SYG26:SYI26"/>
    <mergeCell ref="SYJ26:SYL26"/>
    <mergeCell ref="SYM26:SYO26"/>
    <mergeCell ref="SYP26:SYR26"/>
    <mergeCell ref="SYS26:SYU26"/>
    <mergeCell ref="SYV26:SYX26"/>
    <mergeCell ref="SYY26:SZA26"/>
    <mergeCell ref="SZB26:SZD26"/>
    <mergeCell ref="SZE26:SZG26"/>
    <mergeCell ref="SXF26:SXH26"/>
    <mergeCell ref="SXI26:SXK26"/>
    <mergeCell ref="SXL26:SXN26"/>
    <mergeCell ref="SXO26:SXQ26"/>
    <mergeCell ref="SXR26:SXT26"/>
    <mergeCell ref="SXU26:SXW26"/>
    <mergeCell ref="SXX26:SXZ26"/>
    <mergeCell ref="SYA26:SYC26"/>
    <mergeCell ref="SYD26:SYF26"/>
    <mergeCell ref="TEM26:TEO26"/>
    <mergeCell ref="TEP26:TER26"/>
    <mergeCell ref="TES26:TEU26"/>
    <mergeCell ref="TEV26:TEX26"/>
    <mergeCell ref="TEY26:TFA26"/>
    <mergeCell ref="TFB26:TFD26"/>
    <mergeCell ref="TFE26:TFG26"/>
    <mergeCell ref="TFH26:TFJ26"/>
    <mergeCell ref="TFK26:TFM26"/>
    <mergeCell ref="TDL26:TDN26"/>
    <mergeCell ref="TDO26:TDQ26"/>
    <mergeCell ref="TDR26:TDT26"/>
    <mergeCell ref="TDU26:TDW26"/>
    <mergeCell ref="TDX26:TDZ26"/>
    <mergeCell ref="TEA26:TEC26"/>
    <mergeCell ref="TED26:TEF26"/>
    <mergeCell ref="TEG26:TEI26"/>
    <mergeCell ref="TEJ26:TEL26"/>
    <mergeCell ref="TCK26:TCM26"/>
    <mergeCell ref="TCN26:TCP26"/>
    <mergeCell ref="TCQ26:TCS26"/>
    <mergeCell ref="TCT26:TCV26"/>
    <mergeCell ref="TCW26:TCY26"/>
    <mergeCell ref="TCZ26:TDB26"/>
    <mergeCell ref="TDC26:TDE26"/>
    <mergeCell ref="TDF26:TDH26"/>
    <mergeCell ref="TDI26:TDK26"/>
    <mergeCell ref="TBJ26:TBL26"/>
    <mergeCell ref="TBM26:TBO26"/>
    <mergeCell ref="TBP26:TBR26"/>
    <mergeCell ref="TBS26:TBU26"/>
    <mergeCell ref="TBV26:TBX26"/>
    <mergeCell ref="TBY26:TCA26"/>
    <mergeCell ref="TCB26:TCD26"/>
    <mergeCell ref="TCE26:TCG26"/>
    <mergeCell ref="TCH26:TCJ26"/>
    <mergeCell ref="TIQ26:TIS26"/>
    <mergeCell ref="TIT26:TIV26"/>
    <mergeCell ref="TIW26:TIY26"/>
    <mergeCell ref="TIZ26:TJB26"/>
    <mergeCell ref="TJC26:TJE26"/>
    <mergeCell ref="TJF26:TJH26"/>
    <mergeCell ref="TJI26:TJK26"/>
    <mergeCell ref="TJL26:TJN26"/>
    <mergeCell ref="TJO26:TJQ26"/>
    <mergeCell ref="THP26:THR26"/>
    <mergeCell ref="THS26:THU26"/>
    <mergeCell ref="THV26:THX26"/>
    <mergeCell ref="THY26:TIA26"/>
    <mergeCell ref="TIB26:TID26"/>
    <mergeCell ref="TIE26:TIG26"/>
    <mergeCell ref="TIH26:TIJ26"/>
    <mergeCell ref="TIK26:TIM26"/>
    <mergeCell ref="TIN26:TIP26"/>
    <mergeCell ref="TGO26:TGQ26"/>
    <mergeCell ref="TGR26:TGT26"/>
    <mergeCell ref="TGU26:TGW26"/>
    <mergeCell ref="TGX26:TGZ26"/>
    <mergeCell ref="THA26:THC26"/>
    <mergeCell ref="THD26:THF26"/>
    <mergeCell ref="THG26:THI26"/>
    <mergeCell ref="THJ26:THL26"/>
    <mergeCell ref="THM26:THO26"/>
    <mergeCell ref="TFN26:TFP26"/>
    <mergeCell ref="TFQ26:TFS26"/>
    <mergeCell ref="TFT26:TFV26"/>
    <mergeCell ref="TFW26:TFY26"/>
    <mergeCell ref="TFZ26:TGB26"/>
    <mergeCell ref="TGC26:TGE26"/>
    <mergeCell ref="TGF26:TGH26"/>
    <mergeCell ref="TGI26:TGK26"/>
    <mergeCell ref="TGL26:TGN26"/>
    <mergeCell ref="TMU26:TMW26"/>
    <mergeCell ref="TMX26:TMZ26"/>
    <mergeCell ref="TNA26:TNC26"/>
    <mergeCell ref="TND26:TNF26"/>
    <mergeCell ref="TNG26:TNI26"/>
    <mergeCell ref="TNJ26:TNL26"/>
    <mergeCell ref="TNM26:TNO26"/>
    <mergeCell ref="TNP26:TNR26"/>
    <mergeCell ref="TNS26:TNU26"/>
    <mergeCell ref="TLT26:TLV26"/>
    <mergeCell ref="TLW26:TLY26"/>
    <mergeCell ref="TLZ26:TMB26"/>
    <mergeCell ref="TMC26:TME26"/>
    <mergeCell ref="TMF26:TMH26"/>
    <mergeCell ref="TMI26:TMK26"/>
    <mergeCell ref="TML26:TMN26"/>
    <mergeCell ref="TMO26:TMQ26"/>
    <mergeCell ref="TMR26:TMT26"/>
    <mergeCell ref="TKS26:TKU26"/>
    <mergeCell ref="TKV26:TKX26"/>
    <mergeCell ref="TKY26:TLA26"/>
    <mergeCell ref="TLB26:TLD26"/>
    <mergeCell ref="TLE26:TLG26"/>
    <mergeCell ref="TLH26:TLJ26"/>
    <mergeCell ref="TLK26:TLM26"/>
    <mergeCell ref="TLN26:TLP26"/>
    <mergeCell ref="TLQ26:TLS26"/>
    <mergeCell ref="TJR26:TJT26"/>
    <mergeCell ref="TJU26:TJW26"/>
    <mergeCell ref="TJX26:TJZ26"/>
    <mergeCell ref="TKA26:TKC26"/>
    <mergeCell ref="TKD26:TKF26"/>
    <mergeCell ref="TKG26:TKI26"/>
    <mergeCell ref="TKJ26:TKL26"/>
    <mergeCell ref="TKM26:TKO26"/>
    <mergeCell ref="TKP26:TKR26"/>
    <mergeCell ref="TQY26:TRA26"/>
    <mergeCell ref="TRB26:TRD26"/>
    <mergeCell ref="TRE26:TRG26"/>
    <mergeCell ref="TRH26:TRJ26"/>
    <mergeCell ref="TRK26:TRM26"/>
    <mergeCell ref="TRN26:TRP26"/>
    <mergeCell ref="TRQ26:TRS26"/>
    <mergeCell ref="TRT26:TRV26"/>
    <mergeCell ref="TRW26:TRY26"/>
    <mergeCell ref="TPX26:TPZ26"/>
    <mergeCell ref="TQA26:TQC26"/>
    <mergeCell ref="TQD26:TQF26"/>
    <mergeCell ref="TQG26:TQI26"/>
    <mergeCell ref="TQJ26:TQL26"/>
    <mergeCell ref="TQM26:TQO26"/>
    <mergeCell ref="TQP26:TQR26"/>
    <mergeCell ref="TQS26:TQU26"/>
    <mergeCell ref="TQV26:TQX26"/>
    <mergeCell ref="TOW26:TOY26"/>
    <mergeCell ref="TOZ26:TPB26"/>
    <mergeCell ref="TPC26:TPE26"/>
    <mergeCell ref="TPF26:TPH26"/>
    <mergeCell ref="TPI26:TPK26"/>
    <mergeCell ref="TPL26:TPN26"/>
    <mergeCell ref="TPO26:TPQ26"/>
    <mergeCell ref="TPR26:TPT26"/>
    <mergeCell ref="TPU26:TPW26"/>
    <mergeCell ref="TNV26:TNX26"/>
    <mergeCell ref="TNY26:TOA26"/>
    <mergeCell ref="TOB26:TOD26"/>
    <mergeCell ref="TOE26:TOG26"/>
    <mergeCell ref="TOH26:TOJ26"/>
    <mergeCell ref="TOK26:TOM26"/>
    <mergeCell ref="TON26:TOP26"/>
    <mergeCell ref="TOQ26:TOS26"/>
    <mergeCell ref="TOT26:TOV26"/>
    <mergeCell ref="TVC26:TVE26"/>
    <mergeCell ref="TVF26:TVH26"/>
    <mergeCell ref="TVI26:TVK26"/>
    <mergeCell ref="TVL26:TVN26"/>
    <mergeCell ref="TVO26:TVQ26"/>
    <mergeCell ref="TVR26:TVT26"/>
    <mergeCell ref="TVU26:TVW26"/>
    <mergeCell ref="TVX26:TVZ26"/>
    <mergeCell ref="TWA26:TWC26"/>
    <mergeCell ref="TUB26:TUD26"/>
    <mergeCell ref="TUE26:TUG26"/>
    <mergeCell ref="TUH26:TUJ26"/>
    <mergeCell ref="TUK26:TUM26"/>
    <mergeCell ref="TUN26:TUP26"/>
    <mergeCell ref="TUQ26:TUS26"/>
    <mergeCell ref="TUT26:TUV26"/>
    <mergeCell ref="TUW26:TUY26"/>
    <mergeCell ref="TUZ26:TVB26"/>
    <mergeCell ref="TTA26:TTC26"/>
    <mergeCell ref="TTD26:TTF26"/>
    <mergeCell ref="TTG26:TTI26"/>
    <mergeCell ref="TTJ26:TTL26"/>
    <mergeCell ref="TTM26:TTO26"/>
    <mergeCell ref="TTP26:TTR26"/>
    <mergeCell ref="TTS26:TTU26"/>
    <mergeCell ref="TTV26:TTX26"/>
    <mergeCell ref="TTY26:TUA26"/>
    <mergeCell ref="TRZ26:TSB26"/>
    <mergeCell ref="TSC26:TSE26"/>
    <mergeCell ref="TSF26:TSH26"/>
    <mergeCell ref="TSI26:TSK26"/>
    <mergeCell ref="TSL26:TSN26"/>
    <mergeCell ref="TSO26:TSQ26"/>
    <mergeCell ref="TSR26:TST26"/>
    <mergeCell ref="TSU26:TSW26"/>
    <mergeCell ref="TSX26:TSZ26"/>
    <mergeCell ref="TZG26:TZI26"/>
    <mergeCell ref="TZJ26:TZL26"/>
    <mergeCell ref="TZM26:TZO26"/>
    <mergeCell ref="TZP26:TZR26"/>
    <mergeCell ref="TZS26:TZU26"/>
    <mergeCell ref="TZV26:TZX26"/>
    <mergeCell ref="TZY26:UAA26"/>
    <mergeCell ref="UAB26:UAD26"/>
    <mergeCell ref="UAE26:UAG26"/>
    <mergeCell ref="TYF26:TYH26"/>
    <mergeCell ref="TYI26:TYK26"/>
    <mergeCell ref="TYL26:TYN26"/>
    <mergeCell ref="TYO26:TYQ26"/>
    <mergeCell ref="TYR26:TYT26"/>
    <mergeCell ref="TYU26:TYW26"/>
    <mergeCell ref="TYX26:TYZ26"/>
    <mergeCell ref="TZA26:TZC26"/>
    <mergeCell ref="TZD26:TZF26"/>
    <mergeCell ref="TXE26:TXG26"/>
    <mergeCell ref="TXH26:TXJ26"/>
    <mergeCell ref="TXK26:TXM26"/>
    <mergeCell ref="TXN26:TXP26"/>
    <mergeCell ref="TXQ26:TXS26"/>
    <mergeCell ref="TXT26:TXV26"/>
    <mergeCell ref="TXW26:TXY26"/>
    <mergeCell ref="TXZ26:TYB26"/>
    <mergeCell ref="TYC26:TYE26"/>
    <mergeCell ref="TWD26:TWF26"/>
    <mergeCell ref="TWG26:TWI26"/>
    <mergeCell ref="TWJ26:TWL26"/>
    <mergeCell ref="TWM26:TWO26"/>
    <mergeCell ref="TWP26:TWR26"/>
    <mergeCell ref="TWS26:TWU26"/>
    <mergeCell ref="TWV26:TWX26"/>
    <mergeCell ref="TWY26:TXA26"/>
    <mergeCell ref="TXB26:TXD26"/>
    <mergeCell ref="UDK26:UDM26"/>
    <mergeCell ref="UDN26:UDP26"/>
    <mergeCell ref="UDQ26:UDS26"/>
    <mergeCell ref="UDT26:UDV26"/>
    <mergeCell ref="UDW26:UDY26"/>
    <mergeCell ref="UDZ26:UEB26"/>
    <mergeCell ref="UEC26:UEE26"/>
    <mergeCell ref="UEF26:UEH26"/>
    <mergeCell ref="UEI26:UEK26"/>
    <mergeCell ref="UCJ26:UCL26"/>
    <mergeCell ref="UCM26:UCO26"/>
    <mergeCell ref="UCP26:UCR26"/>
    <mergeCell ref="UCS26:UCU26"/>
    <mergeCell ref="UCV26:UCX26"/>
    <mergeCell ref="UCY26:UDA26"/>
    <mergeCell ref="UDB26:UDD26"/>
    <mergeCell ref="UDE26:UDG26"/>
    <mergeCell ref="UDH26:UDJ26"/>
    <mergeCell ref="UBI26:UBK26"/>
    <mergeCell ref="UBL26:UBN26"/>
    <mergeCell ref="UBO26:UBQ26"/>
    <mergeCell ref="UBR26:UBT26"/>
    <mergeCell ref="UBU26:UBW26"/>
    <mergeCell ref="UBX26:UBZ26"/>
    <mergeCell ref="UCA26:UCC26"/>
    <mergeCell ref="UCD26:UCF26"/>
    <mergeCell ref="UCG26:UCI26"/>
    <mergeCell ref="UAH26:UAJ26"/>
    <mergeCell ref="UAK26:UAM26"/>
    <mergeCell ref="UAN26:UAP26"/>
    <mergeCell ref="UAQ26:UAS26"/>
    <mergeCell ref="UAT26:UAV26"/>
    <mergeCell ref="UAW26:UAY26"/>
    <mergeCell ref="UAZ26:UBB26"/>
    <mergeCell ref="UBC26:UBE26"/>
    <mergeCell ref="UBF26:UBH26"/>
    <mergeCell ref="UHO26:UHQ26"/>
    <mergeCell ref="UHR26:UHT26"/>
    <mergeCell ref="UHU26:UHW26"/>
    <mergeCell ref="UHX26:UHZ26"/>
    <mergeCell ref="UIA26:UIC26"/>
    <mergeCell ref="UID26:UIF26"/>
    <mergeCell ref="UIG26:UII26"/>
    <mergeCell ref="UIJ26:UIL26"/>
    <mergeCell ref="UIM26:UIO26"/>
    <mergeCell ref="UGN26:UGP26"/>
    <mergeCell ref="UGQ26:UGS26"/>
    <mergeCell ref="UGT26:UGV26"/>
    <mergeCell ref="UGW26:UGY26"/>
    <mergeCell ref="UGZ26:UHB26"/>
    <mergeCell ref="UHC26:UHE26"/>
    <mergeCell ref="UHF26:UHH26"/>
    <mergeCell ref="UHI26:UHK26"/>
    <mergeCell ref="UHL26:UHN26"/>
    <mergeCell ref="UFM26:UFO26"/>
    <mergeCell ref="UFP26:UFR26"/>
    <mergeCell ref="UFS26:UFU26"/>
    <mergeCell ref="UFV26:UFX26"/>
    <mergeCell ref="UFY26:UGA26"/>
    <mergeCell ref="UGB26:UGD26"/>
    <mergeCell ref="UGE26:UGG26"/>
    <mergeCell ref="UGH26:UGJ26"/>
    <mergeCell ref="UGK26:UGM26"/>
    <mergeCell ref="UEL26:UEN26"/>
    <mergeCell ref="UEO26:UEQ26"/>
    <mergeCell ref="UER26:UET26"/>
    <mergeCell ref="UEU26:UEW26"/>
    <mergeCell ref="UEX26:UEZ26"/>
    <mergeCell ref="UFA26:UFC26"/>
    <mergeCell ref="UFD26:UFF26"/>
    <mergeCell ref="UFG26:UFI26"/>
    <mergeCell ref="UFJ26:UFL26"/>
    <mergeCell ref="ULS26:ULU26"/>
    <mergeCell ref="ULV26:ULX26"/>
    <mergeCell ref="ULY26:UMA26"/>
    <mergeCell ref="UMB26:UMD26"/>
    <mergeCell ref="UME26:UMG26"/>
    <mergeCell ref="UMH26:UMJ26"/>
    <mergeCell ref="UMK26:UMM26"/>
    <mergeCell ref="UMN26:UMP26"/>
    <mergeCell ref="UMQ26:UMS26"/>
    <mergeCell ref="UKR26:UKT26"/>
    <mergeCell ref="UKU26:UKW26"/>
    <mergeCell ref="UKX26:UKZ26"/>
    <mergeCell ref="ULA26:ULC26"/>
    <mergeCell ref="ULD26:ULF26"/>
    <mergeCell ref="ULG26:ULI26"/>
    <mergeCell ref="ULJ26:ULL26"/>
    <mergeCell ref="ULM26:ULO26"/>
    <mergeCell ref="ULP26:ULR26"/>
    <mergeCell ref="UJQ26:UJS26"/>
    <mergeCell ref="UJT26:UJV26"/>
    <mergeCell ref="UJW26:UJY26"/>
    <mergeCell ref="UJZ26:UKB26"/>
    <mergeCell ref="UKC26:UKE26"/>
    <mergeCell ref="UKF26:UKH26"/>
    <mergeCell ref="UKI26:UKK26"/>
    <mergeCell ref="UKL26:UKN26"/>
    <mergeCell ref="UKO26:UKQ26"/>
    <mergeCell ref="UIP26:UIR26"/>
    <mergeCell ref="UIS26:UIU26"/>
    <mergeCell ref="UIV26:UIX26"/>
    <mergeCell ref="UIY26:UJA26"/>
    <mergeCell ref="UJB26:UJD26"/>
    <mergeCell ref="UJE26:UJG26"/>
    <mergeCell ref="UJH26:UJJ26"/>
    <mergeCell ref="UJK26:UJM26"/>
    <mergeCell ref="UJN26:UJP26"/>
    <mergeCell ref="UPW26:UPY26"/>
    <mergeCell ref="UPZ26:UQB26"/>
    <mergeCell ref="UQC26:UQE26"/>
    <mergeCell ref="UQF26:UQH26"/>
    <mergeCell ref="UQI26:UQK26"/>
    <mergeCell ref="UQL26:UQN26"/>
    <mergeCell ref="UQO26:UQQ26"/>
    <mergeCell ref="UQR26:UQT26"/>
    <mergeCell ref="UQU26:UQW26"/>
    <mergeCell ref="UOV26:UOX26"/>
    <mergeCell ref="UOY26:UPA26"/>
    <mergeCell ref="UPB26:UPD26"/>
    <mergeCell ref="UPE26:UPG26"/>
    <mergeCell ref="UPH26:UPJ26"/>
    <mergeCell ref="UPK26:UPM26"/>
    <mergeCell ref="UPN26:UPP26"/>
    <mergeCell ref="UPQ26:UPS26"/>
    <mergeCell ref="UPT26:UPV26"/>
    <mergeCell ref="UNU26:UNW26"/>
    <mergeCell ref="UNX26:UNZ26"/>
    <mergeCell ref="UOA26:UOC26"/>
    <mergeCell ref="UOD26:UOF26"/>
    <mergeCell ref="UOG26:UOI26"/>
    <mergeCell ref="UOJ26:UOL26"/>
    <mergeCell ref="UOM26:UOO26"/>
    <mergeCell ref="UOP26:UOR26"/>
    <mergeCell ref="UOS26:UOU26"/>
    <mergeCell ref="UMT26:UMV26"/>
    <mergeCell ref="UMW26:UMY26"/>
    <mergeCell ref="UMZ26:UNB26"/>
    <mergeCell ref="UNC26:UNE26"/>
    <mergeCell ref="UNF26:UNH26"/>
    <mergeCell ref="UNI26:UNK26"/>
    <mergeCell ref="UNL26:UNN26"/>
    <mergeCell ref="UNO26:UNQ26"/>
    <mergeCell ref="UNR26:UNT26"/>
    <mergeCell ref="UUA26:UUC26"/>
    <mergeCell ref="UUD26:UUF26"/>
    <mergeCell ref="UUG26:UUI26"/>
    <mergeCell ref="UUJ26:UUL26"/>
    <mergeCell ref="UUM26:UUO26"/>
    <mergeCell ref="UUP26:UUR26"/>
    <mergeCell ref="UUS26:UUU26"/>
    <mergeCell ref="UUV26:UUX26"/>
    <mergeCell ref="UUY26:UVA26"/>
    <mergeCell ref="USZ26:UTB26"/>
    <mergeCell ref="UTC26:UTE26"/>
    <mergeCell ref="UTF26:UTH26"/>
    <mergeCell ref="UTI26:UTK26"/>
    <mergeCell ref="UTL26:UTN26"/>
    <mergeCell ref="UTO26:UTQ26"/>
    <mergeCell ref="UTR26:UTT26"/>
    <mergeCell ref="UTU26:UTW26"/>
    <mergeCell ref="UTX26:UTZ26"/>
    <mergeCell ref="URY26:USA26"/>
    <mergeCell ref="USB26:USD26"/>
    <mergeCell ref="USE26:USG26"/>
    <mergeCell ref="USH26:USJ26"/>
    <mergeCell ref="USK26:USM26"/>
    <mergeCell ref="USN26:USP26"/>
    <mergeCell ref="USQ26:USS26"/>
    <mergeCell ref="UST26:USV26"/>
    <mergeCell ref="USW26:USY26"/>
    <mergeCell ref="UQX26:UQZ26"/>
    <mergeCell ref="URA26:URC26"/>
    <mergeCell ref="URD26:URF26"/>
    <mergeCell ref="URG26:URI26"/>
    <mergeCell ref="URJ26:URL26"/>
    <mergeCell ref="URM26:URO26"/>
    <mergeCell ref="URP26:URR26"/>
    <mergeCell ref="URS26:URU26"/>
    <mergeCell ref="URV26:URX26"/>
    <mergeCell ref="UYE26:UYG26"/>
    <mergeCell ref="UYH26:UYJ26"/>
    <mergeCell ref="UYK26:UYM26"/>
    <mergeCell ref="UYN26:UYP26"/>
    <mergeCell ref="UYQ26:UYS26"/>
    <mergeCell ref="UYT26:UYV26"/>
    <mergeCell ref="UYW26:UYY26"/>
    <mergeCell ref="UYZ26:UZB26"/>
    <mergeCell ref="UZC26:UZE26"/>
    <mergeCell ref="UXD26:UXF26"/>
    <mergeCell ref="UXG26:UXI26"/>
    <mergeCell ref="UXJ26:UXL26"/>
    <mergeCell ref="UXM26:UXO26"/>
    <mergeCell ref="UXP26:UXR26"/>
    <mergeCell ref="UXS26:UXU26"/>
    <mergeCell ref="UXV26:UXX26"/>
    <mergeCell ref="UXY26:UYA26"/>
    <mergeCell ref="UYB26:UYD26"/>
    <mergeCell ref="UWC26:UWE26"/>
    <mergeCell ref="UWF26:UWH26"/>
    <mergeCell ref="UWI26:UWK26"/>
    <mergeCell ref="UWL26:UWN26"/>
    <mergeCell ref="UWO26:UWQ26"/>
    <mergeCell ref="UWR26:UWT26"/>
    <mergeCell ref="UWU26:UWW26"/>
    <mergeCell ref="UWX26:UWZ26"/>
    <mergeCell ref="UXA26:UXC26"/>
    <mergeCell ref="UVB26:UVD26"/>
    <mergeCell ref="UVE26:UVG26"/>
    <mergeCell ref="UVH26:UVJ26"/>
    <mergeCell ref="UVK26:UVM26"/>
    <mergeCell ref="UVN26:UVP26"/>
    <mergeCell ref="UVQ26:UVS26"/>
    <mergeCell ref="UVT26:UVV26"/>
    <mergeCell ref="UVW26:UVY26"/>
    <mergeCell ref="UVZ26:UWB26"/>
    <mergeCell ref="VCI26:VCK26"/>
    <mergeCell ref="VCL26:VCN26"/>
    <mergeCell ref="VCO26:VCQ26"/>
    <mergeCell ref="VCR26:VCT26"/>
    <mergeCell ref="VCU26:VCW26"/>
    <mergeCell ref="VCX26:VCZ26"/>
    <mergeCell ref="VDA26:VDC26"/>
    <mergeCell ref="VDD26:VDF26"/>
    <mergeCell ref="VDG26:VDI26"/>
    <mergeCell ref="VBH26:VBJ26"/>
    <mergeCell ref="VBK26:VBM26"/>
    <mergeCell ref="VBN26:VBP26"/>
    <mergeCell ref="VBQ26:VBS26"/>
    <mergeCell ref="VBT26:VBV26"/>
    <mergeCell ref="VBW26:VBY26"/>
    <mergeCell ref="VBZ26:VCB26"/>
    <mergeCell ref="VCC26:VCE26"/>
    <mergeCell ref="VCF26:VCH26"/>
    <mergeCell ref="VAG26:VAI26"/>
    <mergeCell ref="VAJ26:VAL26"/>
    <mergeCell ref="VAM26:VAO26"/>
    <mergeCell ref="VAP26:VAR26"/>
    <mergeCell ref="VAS26:VAU26"/>
    <mergeCell ref="VAV26:VAX26"/>
    <mergeCell ref="VAY26:VBA26"/>
    <mergeCell ref="VBB26:VBD26"/>
    <mergeCell ref="VBE26:VBG26"/>
    <mergeCell ref="UZF26:UZH26"/>
    <mergeCell ref="UZI26:UZK26"/>
    <mergeCell ref="UZL26:UZN26"/>
    <mergeCell ref="UZO26:UZQ26"/>
    <mergeCell ref="UZR26:UZT26"/>
    <mergeCell ref="UZU26:UZW26"/>
    <mergeCell ref="UZX26:UZZ26"/>
    <mergeCell ref="VAA26:VAC26"/>
    <mergeCell ref="VAD26:VAF26"/>
    <mergeCell ref="VGM26:VGO26"/>
    <mergeCell ref="VGP26:VGR26"/>
    <mergeCell ref="VGS26:VGU26"/>
    <mergeCell ref="VGV26:VGX26"/>
    <mergeCell ref="VGY26:VHA26"/>
    <mergeCell ref="VHB26:VHD26"/>
    <mergeCell ref="VHE26:VHG26"/>
    <mergeCell ref="VHH26:VHJ26"/>
    <mergeCell ref="VHK26:VHM26"/>
    <mergeCell ref="VFL26:VFN26"/>
    <mergeCell ref="VFO26:VFQ26"/>
    <mergeCell ref="VFR26:VFT26"/>
    <mergeCell ref="VFU26:VFW26"/>
    <mergeCell ref="VFX26:VFZ26"/>
    <mergeCell ref="VGA26:VGC26"/>
    <mergeCell ref="VGD26:VGF26"/>
    <mergeCell ref="VGG26:VGI26"/>
    <mergeCell ref="VGJ26:VGL26"/>
    <mergeCell ref="VEK26:VEM26"/>
    <mergeCell ref="VEN26:VEP26"/>
    <mergeCell ref="VEQ26:VES26"/>
    <mergeCell ref="VET26:VEV26"/>
    <mergeCell ref="VEW26:VEY26"/>
    <mergeCell ref="VEZ26:VFB26"/>
    <mergeCell ref="VFC26:VFE26"/>
    <mergeCell ref="VFF26:VFH26"/>
    <mergeCell ref="VFI26:VFK26"/>
    <mergeCell ref="VDJ26:VDL26"/>
    <mergeCell ref="VDM26:VDO26"/>
    <mergeCell ref="VDP26:VDR26"/>
    <mergeCell ref="VDS26:VDU26"/>
    <mergeCell ref="VDV26:VDX26"/>
    <mergeCell ref="VDY26:VEA26"/>
    <mergeCell ref="VEB26:VED26"/>
    <mergeCell ref="VEE26:VEG26"/>
    <mergeCell ref="VEH26:VEJ26"/>
    <mergeCell ref="VKQ26:VKS26"/>
    <mergeCell ref="VKT26:VKV26"/>
    <mergeCell ref="VKW26:VKY26"/>
    <mergeCell ref="VKZ26:VLB26"/>
    <mergeCell ref="VLC26:VLE26"/>
    <mergeCell ref="VLF26:VLH26"/>
    <mergeCell ref="VLI26:VLK26"/>
    <mergeCell ref="VLL26:VLN26"/>
    <mergeCell ref="VLO26:VLQ26"/>
    <mergeCell ref="VJP26:VJR26"/>
    <mergeCell ref="VJS26:VJU26"/>
    <mergeCell ref="VJV26:VJX26"/>
    <mergeCell ref="VJY26:VKA26"/>
    <mergeCell ref="VKB26:VKD26"/>
    <mergeCell ref="VKE26:VKG26"/>
    <mergeCell ref="VKH26:VKJ26"/>
    <mergeCell ref="VKK26:VKM26"/>
    <mergeCell ref="VKN26:VKP26"/>
    <mergeCell ref="VIO26:VIQ26"/>
    <mergeCell ref="VIR26:VIT26"/>
    <mergeCell ref="VIU26:VIW26"/>
    <mergeCell ref="VIX26:VIZ26"/>
    <mergeCell ref="VJA26:VJC26"/>
    <mergeCell ref="VJD26:VJF26"/>
    <mergeCell ref="VJG26:VJI26"/>
    <mergeCell ref="VJJ26:VJL26"/>
    <mergeCell ref="VJM26:VJO26"/>
    <mergeCell ref="VHN26:VHP26"/>
    <mergeCell ref="VHQ26:VHS26"/>
    <mergeCell ref="VHT26:VHV26"/>
    <mergeCell ref="VHW26:VHY26"/>
    <mergeCell ref="VHZ26:VIB26"/>
    <mergeCell ref="VIC26:VIE26"/>
    <mergeCell ref="VIF26:VIH26"/>
    <mergeCell ref="VII26:VIK26"/>
    <mergeCell ref="VIL26:VIN26"/>
    <mergeCell ref="VOU26:VOW26"/>
    <mergeCell ref="VOX26:VOZ26"/>
    <mergeCell ref="VPA26:VPC26"/>
    <mergeCell ref="VPD26:VPF26"/>
    <mergeCell ref="VPG26:VPI26"/>
    <mergeCell ref="VPJ26:VPL26"/>
    <mergeCell ref="VPM26:VPO26"/>
    <mergeCell ref="VPP26:VPR26"/>
    <mergeCell ref="VPS26:VPU26"/>
    <mergeCell ref="VNT26:VNV26"/>
    <mergeCell ref="VNW26:VNY26"/>
    <mergeCell ref="VNZ26:VOB26"/>
    <mergeCell ref="VOC26:VOE26"/>
    <mergeCell ref="VOF26:VOH26"/>
    <mergeCell ref="VOI26:VOK26"/>
    <mergeCell ref="VOL26:VON26"/>
    <mergeCell ref="VOO26:VOQ26"/>
    <mergeCell ref="VOR26:VOT26"/>
    <mergeCell ref="VMS26:VMU26"/>
    <mergeCell ref="VMV26:VMX26"/>
    <mergeCell ref="VMY26:VNA26"/>
    <mergeCell ref="VNB26:VND26"/>
    <mergeCell ref="VNE26:VNG26"/>
    <mergeCell ref="VNH26:VNJ26"/>
    <mergeCell ref="VNK26:VNM26"/>
    <mergeCell ref="VNN26:VNP26"/>
    <mergeCell ref="VNQ26:VNS26"/>
    <mergeCell ref="VLR26:VLT26"/>
    <mergeCell ref="VLU26:VLW26"/>
    <mergeCell ref="VLX26:VLZ26"/>
    <mergeCell ref="VMA26:VMC26"/>
    <mergeCell ref="VMD26:VMF26"/>
    <mergeCell ref="VMG26:VMI26"/>
    <mergeCell ref="VMJ26:VML26"/>
    <mergeCell ref="VMM26:VMO26"/>
    <mergeCell ref="VMP26:VMR26"/>
    <mergeCell ref="VSY26:VTA26"/>
    <mergeCell ref="VTB26:VTD26"/>
    <mergeCell ref="VTE26:VTG26"/>
    <mergeCell ref="VTH26:VTJ26"/>
    <mergeCell ref="VTK26:VTM26"/>
    <mergeCell ref="VTN26:VTP26"/>
    <mergeCell ref="VTQ26:VTS26"/>
    <mergeCell ref="VTT26:VTV26"/>
    <mergeCell ref="VTW26:VTY26"/>
    <mergeCell ref="VRX26:VRZ26"/>
    <mergeCell ref="VSA26:VSC26"/>
    <mergeCell ref="VSD26:VSF26"/>
    <mergeCell ref="VSG26:VSI26"/>
    <mergeCell ref="VSJ26:VSL26"/>
    <mergeCell ref="VSM26:VSO26"/>
    <mergeCell ref="VSP26:VSR26"/>
    <mergeCell ref="VSS26:VSU26"/>
    <mergeCell ref="VSV26:VSX26"/>
    <mergeCell ref="VQW26:VQY26"/>
    <mergeCell ref="VQZ26:VRB26"/>
    <mergeCell ref="VRC26:VRE26"/>
    <mergeCell ref="VRF26:VRH26"/>
    <mergeCell ref="VRI26:VRK26"/>
    <mergeCell ref="VRL26:VRN26"/>
    <mergeCell ref="VRO26:VRQ26"/>
    <mergeCell ref="VRR26:VRT26"/>
    <mergeCell ref="VRU26:VRW26"/>
    <mergeCell ref="VPV26:VPX26"/>
    <mergeCell ref="VPY26:VQA26"/>
    <mergeCell ref="VQB26:VQD26"/>
    <mergeCell ref="VQE26:VQG26"/>
    <mergeCell ref="VQH26:VQJ26"/>
    <mergeCell ref="VQK26:VQM26"/>
    <mergeCell ref="VQN26:VQP26"/>
    <mergeCell ref="VQQ26:VQS26"/>
    <mergeCell ref="VQT26:VQV26"/>
    <mergeCell ref="VXC26:VXE26"/>
    <mergeCell ref="VXF26:VXH26"/>
    <mergeCell ref="VXI26:VXK26"/>
    <mergeCell ref="VXL26:VXN26"/>
    <mergeCell ref="VXO26:VXQ26"/>
    <mergeCell ref="VXR26:VXT26"/>
    <mergeCell ref="VXU26:VXW26"/>
    <mergeCell ref="VXX26:VXZ26"/>
    <mergeCell ref="VYA26:VYC26"/>
    <mergeCell ref="VWB26:VWD26"/>
    <mergeCell ref="VWE26:VWG26"/>
    <mergeCell ref="VWH26:VWJ26"/>
    <mergeCell ref="VWK26:VWM26"/>
    <mergeCell ref="VWN26:VWP26"/>
    <mergeCell ref="VWQ26:VWS26"/>
    <mergeCell ref="VWT26:VWV26"/>
    <mergeCell ref="VWW26:VWY26"/>
    <mergeCell ref="VWZ26:VXB26"/>
    <mergeCell ref="VVA26:VVC26"/>
    <mergeCell ref="VVD26:VVF26"/>
    <mergeCell ref="VVG26:VVI26"/>
    <mergeCell ref="VVJ26:VVL26"/>
    <mergeCell ref="VVM26:VVO26"/>
    <mergeCell ref="VVP26:VVR26"/>
    <mergeCell ref="VVS26:VVU26"/>
    <mergeCell ref="VVV26:VVX26"/>
    <mergeCell ref="VVY26:VWA26"/>
    <mergeCell ref="VTZ26:VUB26"/>
    <mergeCell ref="VUC26:VUE26"/>
    <mergeCell ref="VUF26:VUH26"/>
    <mergeCell ref="VUI26:VUK26"/>
    <mergeCell ref="VUL26:VUN26"/>
    <mergeCell ref="VUO26:VUQ26"/>
    <mergeCell ref="VUR26:VUT26"/>
    <mergeCell ref="VUU26:VUW26"/>
    <mergeCell ref="VUX26:VUZ26"/>
    <mergeCell ref="WBG26:WBI26"/>
    <mergeCell ref="WBJ26:WBL26"/>
    <mergeCell ref="WBM26:WBO26"/>
    <mergeCell ref="WBP26:WBR26"/>
    <mergeCell ref="WBS26:WBU26"/>
    <mergeCell ref="WBV26:WBX26"/>
    <mergeCell ref="WBY26:WCA26"/>
    <mergeCell ref="WCB26:WCD26"/>
    <mergeCell ref="WCE26:WCG26"/>
    <mergeCell ref="WAF26:WAH26"/>
    <mergeCell ref="WAI26:WAK26"/>
    <mergeCell ref="WAL26:WAN26"/>
    <mergeCell ref="WAO26:WAQ26"/>
    <mergeCell ref="WAR26:WAT26"/>
    <mergeCell ref="WAU26:WAW26"/>
    <mergeCell ref="WAX26:WAZ26"/>
    <mergeCell ref="WBA26:WBC26"/>
    <mergeCell ref="WBD26:WBF26"/>
    <mergeCell ref="VZE26:VZG26"/>
    <mergeCell ref="VZH26:VZJ26"/>
    <mergeCell ref="VZK26:VZM26"/>
    <mergeCell ref="VZN26:VZP26"/>
    <mergeCell ref="VZQ26:VZS26"/>
    <mergeCell ref="VZT26:VZV26"/>
    <mergeCell ref="VZW26:VZY26"/>
    <mergeCell ref="VZZ26:WAB26"/>
    <mergeCell ref="WAC26:WAE26"/>
    <mergeCell ref="VYD26:VYF26"/>
    <mergeCell ref="VYG26:VYI26"/>
    <mergeCell ref="VYJ26:VYL26"/>
    <mergeCell ref="VYM26:VYO26"/>
    <mergeCell ref="VYP26:VYR26"/>
    <mergeCell ref="VYS26:VYU26"/>
    <mergeCell ref="VYV26:VYX26"/>
    <mergeCell ref="VYY26:VZA26"/>
    <mergeCell ref="VZB26:VZD26"/>
    <mergeCell ref="WFK26:WFM26"/>
    <mergeCell ref="WFN26:WFP26"/>
    <mergeCell ref="WFQ26:WFS26"/>
    <mergeCell ref="WFT26:WFV26"/>
    <mergeCell ref="WFW26:WFY26"/>
    <mergeCell ref="WFZ26:WGB26"/>
    <mergeCell ref="WGC26:WGE26"/>
    <mergeCell ref="WGF26:WGH26"/>
    <mergeCell ref="WGI26:WGK26"/>
    <mergeCell ref="WEJ26:WEL26"/>
    <mergeCell ref="WEM26:WEO26"/>
    <mergeCell ref="WEP26:WER26"/>
    <mergeCell ref="WES26:WEU26"/>
    <mergeCell ref="WEV26:WEX26"/>
    <mergeCell ref="WEY26:WFA26"/>
    <mergeCell ref="WFB26:WFD26"/>
    <mergeCell ref="WFE26:WFG26"/>
    <mergeCell ref="WFH26:WFJ26"/>
    <mergeCell ref="WDI26:WDK26"/>
    <mergeCell ref="WDL26:WDN26"/>
    <mergeCell ref="WDO26:WDQ26"/>
    <mergeCell ref="WDR26:WDT26"/>
    <mergeCell ref="WDU26:WDW26"/>
    <mergeCell ref="WDX26:WDZ26"/>
    <mergeCell ref="WEA26:WEC26"/>
    <mergeCell ref="WED26:WEF26"/>
    <mergeCell ref="WEG26:WEI26"/>
    <mergeCell ref="WCH26:WCJ26"/>
    <mergeCell ref="WCK26:WCM26"/>
    <mergeCell ref="WCN26:WCP26"/>
    <mergeCell ref="WCQ26:WCS26"/>
    <mergeCell ref="WCT26:WCV26"/>
    <mergeCell ref="WCW26:WCY26"/>
    <mergeCell ref="WCZ26:WDB26"/>
    <mergeCell ref="WDC26:WDE26"/>
    <mergeCell ref="WDF26:WDH26"/>
    <mergeCell ref="WJO26:WJQ26"/>
    <mergeCell ref="WJR26:WJT26"/>
    <mergeCell ref="WJU26:WJW26"/>
    <mergeCell ref="WJX26:WJZ26"/>
    <mergeCell ref="WKA26:WKC26"/>
    <mergeCell ref="WKD26:WKF26"/>
    <mergeCell ref="WKG26:WKI26"/>
    <mergeCell ref="WKJ26:WKL26"/>
    <mergeCell ref="WKM26:WKO26"/>
    <mergeCell ref="WIN26:WIP26"/>
    <mergeCell ref="WIQ26:WIS26"/>
    <mergeCell ref="WIT26:WIV26"/>
    <mergeCell ref="WIW26:WIY26"/>
    <mergeCell ref="WIZ26:WJB26"/>
    <mergeCell ref="WJC26:WJE26"/>
    <mergeCell ref="WJF26:WJH26"/>
    <mergeCell ref="WJI26:WJK26"/>
    <mergeCell ref="WJL26:WJN26"/>
    <mergeCell ref="WHM26:WHO26"/>
    <mergeCell ref="WHP26:WHR26"/>
    <mergeCell ref="WHS26:WHU26"/>
    <mergeCell ref="WHV26:WHX26"/>
    <mergeCell ref="WHY26:WIA26"/>
    <mergeCell ref="WIB26:WID26"/>
    <mergeCell ref="WIE26:WIG26"/>
    <mergeCell ref="WIH26:WIJ26"/>
    <mergeCell ref="WIK26:WIM26"/>
    <mergeCell ref="WGL26:WGN26"/>
    <mergeCell ref="WGO26:WGQ26"/>
    <mergeCell ref="WGR26:WGT26"/>
    <mergeCell ref="WGU26:WGW26"/>
    <mergeCell ref="WGX26:WGZ26"/>
    <mergeCell ref="WHA26:WHC26"/>
    <mergeCell ref="WHD26:WHF26"/>
    <mergeCell ref="WHG26:WHI26"/>
    <mergeCell ref="WHJ26:WHL26"/>
    <mergeCell ref="WNS26:WNU26"/>
    <mergeCell ref="WNV26:WNX26"/>
    <mergeCell ref="WNY26:WOA26"/>
    <mergeCell ref="WOB26:WOD26"/>
    <mergeCell ref="WOE26:WOG26"/>
    <mergeCell ref="WOH26:WOJ26"/>
    <mergeCell ref="WOK26:WOM26"/>
    <mergeCell ref="WON26:WOP26"/>
    <mergeCell ref="WOQ26:WOS26"/>
    <mergeCell ref="WMR26:WMT26"/>
    <mergeCell ref="WMU26:WMW26"/>
    <mergeCell ref="WMX26:WMZ26"/>
    <mergeCell ref="WNA26:WNC26"/>
    <mergeCell ref="WND26:WNF26"/>
    <mergeCell ref="WNG26:WNI26"/>
    <mergeCell ref="WNJ26:WNL26"/>
    <mergeCell ref="WNM26:WNO26"/>
    <mergeCell ref="WNP26:WNR26"/>
    <mergeCell ref="WLQ26:WLS26"/>
    <mergeCell ref="WLT26:WLV26"/>
    <mergeCell ref="WLW26:WLY26"/>
    <mergeCell ref="WLZ26:WMB26"/>
    <mergeCell ref="WMC26:WME26"/>
    <mergeCell ref="WMF26:WMH26"/>
    <mergeCell ref="WMI26:WMK26"/>
    <mergeCell ref="WML26:WMN26"/>
    <mergeCell ref="WMO26:WMQ26"/>
    <mergeCell ref="WKP26:WKR26"/>
    <mergeCell ref="WKS26:WKU26"/>
    <mergeCell ref="WKV26:WKX26"/>
    <mergeCell ref="WKY26:WLA26"/>
    <mergeCell ref="WLB26:WLD26"/>
    <mergeCell ref="WLE26:WLG26"/>
    <mergeCell ref="WLH26:WLJ26"/>
    <mergeCell ref="WLK26:WLM26"/>
    <mergeCell ref="WLN26:WLP26"/>
    <mergeCell ref="WRW26:WRY26"/>
    <mergeCell ref="WRZ26:WSB26"/>
    <mergeCell ref="WSC26:WSE26"/>
    <mergeCell ref="WSF26:WSH26"/>
    <mergeCell ref="WSI26:WSK26"/>
    <mergeCell ref="WSL26:WSN26"/>
    <mergeCell ref="WSO26:WSQ26"/>
    <mergeCell ref="WSR26:WST26"/>
    <mergeCell ref="WSU26:WSW26"/>
    <mergeCell ref="WQV26:WQX26"/>
    <mergeCell ref="WQY26:WRA26"/>
    <mergeCell ref="WRB26:WRD26"/>
    <mergeCell ref="WRE26:WRG26"/>
    <mergeCell ref="WRH26:WRJ26"/>
    <mergeCell ref="WRK26:WRM26"/>
    <mergeCell ref="WRN26:WRP26"/>
    <mergeCell ref="WRQ26:WRS26"/>
    <mergeCell ref="WRT26:WRV26"/>
    <mergeCell ref="WPU26:WPW26"/>
    <mergeCell ref="WPX26:WPZ26"/>
    <mergeCell ref="WQA26:WQC26"/>
    <mergeCell ref="WQD26:WQF26"/>
    <mergeCell ref="WQG26:WQI26"/>
    <mergeCell ref="WQJ26:WQL26"/>
    <mergeCell ref="WQM26:WQO26"/>
    <mergeCell ref="WQP26:WQR26"/>
    <mergeCell ref="WQS26:WQU26"/>
    <mergeCell ref="WOT26:WOV26"/>
    <mergeCell ref="WOW26:WOY26"/>
    <mergeCell ref="WOZ26:WPB26"/>
    <mergeCell ref="WPC26:WPE26"/>
    <mergeCell ref="WPF26:WPH26"/>
    <mergeCell ref="WPI26:WPK26"/>
    <mergeCell ref="WPL26:WPN26"/>
    <mergeCell ref="WPO26:WPQ26"/>
    <mergeCell ref="WPR26:WPT26"/>
    <mergeCell ref="WWA26:WWC26"/>
    <mergeCell ref="WWD26:WWF26"/>
    <mergeCell ref="WWG26:WWI26"/>
    <mergeCell ref="WWJ26:WWL26"/>
    <mergeCell ref="WWM26:WWO26"/>
    <mergeCell ref="WWP26:WWR26"/>
    <mergeCell ref="WWS26:WWU26"/>
    <mergeCell ref="WWV26:WWX26"/>
    <mergeCell ref="WWY26:WXA26"/>
    <mergeCell ref="WUZ26:WVB26"/>
    <mergeCell ref="WVC26:WVE26"/>
    <mergeCell ref="WVF26:WVH26"/>
    <mergeCell ref="WVI26:WVK26"/>
    <mergeCell ref="WVL26:WVN26"/>
    <mergeCell ref="WVO26:WVQ26"/>
    <mergeCell ref="WVR26:WVT26"/>
    <mergeCell ref="WVU26:WVW26"/>
    <mergeCell ref="WVX26:WVZ26"/>
    <mergeCell ref="WTY26:WUA26"/>
    <mergeCell ref="WUB26:WUD26"/>
    <mergeCell ref="WUE26:WUG26"/>
    <mergeCell ref="WUH26:WUJ26"/>
    <mergeCell ref="WUK26:WUM26"/>
    <mergeCell ref="WUN26:WUP26"/>
    <mergeCell ref="WUQ26:WUS26"/>
    <mergeCell ref="WUT26:WUV26"/>
    <mergeCell ref="WUW26:WUY26"/>
    <mergeCell ref="WSX26:WSZ26"/>
    <mergeCell ref="WTA26:WTC26"/>
    <mergeCell ref="WTD26:WTF26"/>
    <mergeCell ref="WTG26:WTI26"/>
    <mergeCell ref="WTJ26:WTL26"/>
    <mergeCell ref="WTM26:WTO26"/>
    <mergeCell ref="WTP26:WTR26"/>
    <mergeCell ref="WTS26:WTU26"/>
    <mergeCell ref="WTV26:WTX26"/>
    <mergeCell ref="XBR26:XBT26"/>
    <mergeCell ref="XBU26:XBW26"/>
    <mergeCell ref="XBX26:XBZ26"/>
    <mergeCell ref="XCA26:XCC26"/>
    <mergeCell ref="XCD26:XCF26"/>
    <mergeCell ref="XAE26:XAG26"/>
    <mergeCell ref="XAH26:XAJ26"/>
    <mergeCell ref="XAK26:XAM26"/>
    <mergeCell ref="XAN26:XAP26"/>
    <mergeCell ref="XAQ26:XAS26"/>
    <mergeCell ref="XAT26:XAV26"/>
    <mergeCell ref="XAW26:XAY26"/>
    <mergeCell ref="XAZ26:XBB26"/>
    <mergeCell ref="XBC26:XBE26"/>
    <mergeCell ref="WZD26:WZF26"/>
    <mergeCell ref="WZG26:WZI26"/>
    <mergeCell ref="WZJ26:WZL26"/>
    <mergeCell ref="WZM26:WZO26"/>
    <mergeCell ref="WZP26:WZR26"/>
    <mergeCell ref="WZS26:WZU26"/>
    <mergeCell ref="WZV26:WZX26"/>
    <mergeCell ref="WZY26:XAA26"/>
    <mergeCell ref="XAB26:XAD26"/>
    <mergeCell ref="WYC26:WYE26"/>
    <mergeCell ref="WYF26:WYH26"/>
    <mergeCell ref="WYI26:WYK26"/>
    <mergeCell ref="WYL26:WYN26"/>
    <mergeCell ref="WYO26:WYQ26"/>
    <mergeCell ref="WYR26:WYT26"/>
    <mergeCell ref="WYU26:WYW26"/>
    <mergeCell ref="WYX26:WYZ26"/>
    <mergeCell ref="WZA26:WZC26"/>
    <mergeCell ref="WXB26:WXD26"/>
    <mergeCell ref="WXE26:WXG26"/>
    <mergeCell ref="WXH26:WXJ26"/>
    <mergeCell ref="WXK26:WXM26"/>
    <mergeCell ref="WXN26:WXP26"/>
    <mergeCell ref="WXQ26:WXS26"/>
    <mergeCell ref="WXT26:WXV26"/>
    <mergeCell ref="WXW26:WXY26"/>
    <mergeCell ref="WXZ26:WYB26"/>
    <mergeCell ref="CA27:CC27"/>
    <mergeCell ref="CD27:CF27"/>
    <mergeCell ref="CG27:CI27"/>
    <mergeCell ref="CJ27:CL27"/>
    <mergeCell ref="CM27:CO27"/>
    <mergeCell ref="CP27:CR27"/>
    <mergeCell ref="CS27:CU27"/>
    <mergeCell ref="CV27:CX27"/>
    <mergeCell ref="CY27:DA27"/>
    <mergeCell ref="AZ27:BB27"/>
    <mergeCell ref="BC27:BE27"/>
    <mergeCell ref="BF27:BH27"/>
    <mergeCell ref="BI27:BK27"/>
    <mergeCell ref="BL27:BN27"/>
    <mergeCell ref="BO27:BQ27"/>
    <mergeCell ref="BR27:BT27"/>
    <mergeCell ref="BU27:BW27"/>
    <mergeCell ref="BX27:BZ27"/>
    <mergeCell ref="XEI26:XEK26"/>
    <mergeCell ref="XEL26:XEN26"/>
    <mergeCell ref="XEO26:XEQ26"/>
    <mergeCell ref="XER26:XET26"/>
    <mergeCell ref="XEU26:XEW26"/>
    <mergeCell ref="XEX26:XEZ26"/>
    <mergeCell ref="XFA26:XFC26"/>
    <mergeCell ref="A27:C27"/>
    <mergeCell ref="D27:F27"/>
    <mergeCell ref="G27:I27"/>
    <mergeCell ref="J27:L27"/>
    <mergeCell ref="M27:O27"/>
    <mergeCell ref="P27:R27"/>
    <mergeCell ref="S27:U27"/>
    <mergeCell ref="V27:X27"/>
    <mergeCell ref="Y27:AA27"/>
    <mergeCell ref="AB27:AD27"/>
    <mergeCell ref="AE27:AG27"/>
    <mergeCell ref="AH27:AJ27"/>
    <mergeCell ref="AK27:AM27"/>
    <mergeCell ref="AN27:AP27"/>
    <mergeCell ref="AQ27:AS27"/>
    <mergeCell ref="AT27:AV27"/>
    <mergeCell ref="AW27:AY27"/>
    <mergeCell ref="XDH26:XDJ26"/>
    <mergeCell ref="XDK26:XDM26"/>
    <mergeCell ref="XDN26:XDP26"/>
    <mergeCell ref="XDQ26:XDS26"/>
    <mergeCell ref="XDT26:XDV26"/>
    <mergeCell ref="XDW26:XDY26"/>
    <mergeCell ref="XDZ26:XEB26"/>
    <mergeCell ref="XEC26:XEE26"/>
    <mergeCell ref="XEF26:XEH26"/>
    <mergeCell ref="XCG26:XCI26"/>
    <mergeCell ref="XCJ26:XCL26"/>
    <mergeCell ref="XCM26:XCO26"/>
    <mergeCell ref="XCP26:XCR26"/>
    <mergeCell ref="XCS26:XCU26"/>
    <mergeCell ref="XCV26:XCX26"/>
    <mergeCell ref="XCY26:XDA26"/>
    <mergeCell ref="XDB26:XDD26"/>
    <mergeCell ref="XDE26:XDG26"/>
    <mergeCell ref="XBF26:XBH26"/>
    <mergeCell ref="XBI26:XBK26"/>
    <mergeCell ref="XBL26:XBN26"/>
    <mergeCell ref="XBO26:XBQ26"/>
    <mergeCell ref="GE27:GG27"/>
    <mergeCell ref="GH27:GJ27"/>
    <mergeCell ref="GK27:GM27"/>
    <mergeCell ref="GN27:GP27"/>
    <mergeCell ref="GQ27:GS27"/>
    <mergeCell ref="GT27:GV27"/>
    <mergeCell ref="GW27:GY27"/>
    <mergeCell ref="GZ27:HB27"/>
    <mergeCell ref="HC27:HE27"/>
    <mergeCell ref="FD27:FF27"/>
    <mergeCell ref="FG27:FI27"/>
    <mergeCell ref="FJ27:FL27"/>
    <mergeCell ref="FM27:FO27"/>
    <mergeCell ref="FP27:FR27"/>
    <mergeCell ref="FS27:FU27"/>
    <mergeCell ref="FV27:FX27"/>
    <mergeCell ref="FY27:GA27"/>
    <mergeCell ref="GB27:GD27"/>
    <mergeCell ref="EC27:EE27"/>
    <mergeCell ref="EF27:EH27"/>
    <mergeCell ref="EI27:EK27"/>
    <mergeCell ref="EL27:EN27"/>
    <mergeCell ref="EO27:EQ27"/>
    <mergeCell ref="ER27:ET27"/>
    <mergeCell ref="EU27:EW27"/>
    <mergeCell ref="EX27:EZ27"/>
    <mergeCell ref="FA27:FC27"/>
    <mergeCell ref="DB27:DD27"/>
    <mergeCell ref="DE27:DG27"/>
    <mergeCell ref="DH27:DJ27"/>
    <mergeCell ref="DK27:DM27"/>
    <mergeCell ref="DN27:DP27"/>
    <mergeCell ref="DQ27:DS27"/>
    <mergeCell ref="DT27:DV27"/>
    <mergeCell ref="DW27:DY27"/>
    <mergeCell ref="DZ27:EB27"/>
    <mergeCell ref="KI27:KK27"/>
    <mergeCell ref="KL27:KN27"/>
    <mergeCell ref="KO27:KQ27"/>
    <mergeCell ref="KR27:KT27"/>
    <mergeCell ref="KU27:KW27"/>
    <mergeCell ref="KX27:KZ27"/>
    <mergeCell ref="LA27:LC27"/>
    <mergeCell ref="LD27:LF27"/>
    <mergeCell ref="LG27:LI27"/>
    <mergeCell ref="JH27:JJ27"/>
    <mergeCell ref="JK27:JM27"/>
    <mergeCell ref="JN27:JP27"/>
    <mergeCell ref="JQ27:JS27"/>
    <mergeCell ref="JT27:JV27"/>
    <mergeCell ref="JW27:JY27"/>
    <mergeCell ref="JZ27:KB27"/>
    <mergeCell ref="KC27:KE27"/>
    <mergeCell ref="KF27:KH27"/>
    <mergeCell ref="IG27:II27"/>
    <mergeCell ref="IJ27:IL27"/>
    <mergeCell ref="IM27:IO27"/>
    <mergeCell ref="IP27:IR27"/>
    <mergeCell ref="IS27:IU27"/>
    <mergeCell ref="IV27:IX27"/>
    <mergeCell ref="IY27:JA27"/>
    <mergeCell ref="JB27:JD27"/>
    <mergeCell ref="JE27:JG27"/>
    <mergeCell ref="HF27:HH27"/>
    <mergeCell ref="HI27:HK27"/>
    <mergeCell ref="HL27:HN27"/>
    <mergeCell ref="HO27:HQ27"/>
    <mergeCell ref="HR27:HT27"/>
    <mergeCell ref="HU27:HW27"/>
    <mergeCell ref="HX27:HZ27"/>
    <mergeCell ref="IA27:IC27"/>
    <mergeCell ref="ID27:IF27"/>
    <mergeCell ref="OM27:OO27"/>
    <mergeCell ref="OP27:OR27"/>
    <mergeCell ref="OS27:OU27"/>
    <mergeCell ref="OV27:OX27"/>
    <mergeCell ref="OY27:PA27"/>
    <mergeCell ref="PB27:PD27"/>
    <mergeCell ref="PE27:PG27"/>
    <mergeCell ref="PH27:PJ27"/>
    <mergeCell ref="PK27:PM27"/>
    <mergeCell ref="NL27:NN27"/>
    <mergeCell ref="NO27:NQ27"/>
    <mergeCell ref="NR27:NT27"/>
    <mergeCell ref="NU27:NW27"/>
    <mergeCell ref="NX27:NZ27"/>
    <mergeCell ref="OA27:OC27"/>
    <mergeCell ref="OD27:OF27"/>
    <mergeCell ref="OG27:OI27"/>
    <mergeCell ref="OJ27:OL27"/>
    <mergeCell ref="MK27:MM27"/>
    <mergeCell ref="MN27:MP27"/>
    <mergeCell ref="MQ27:MS27"/>
    <mergeCell ref="MT27:MV27"/>
    <mergeCell ref="MW27:MY27"/>
    <mergeCell ref="MZ27:NB27"/>
    <mergeCell ref="NC27:NE27"/>
    <mergeCell ref="NF27:NH27"/>
    <mergeCell ref="NI27:NK27"/>
    <mergeCell ref="LJ27:LL27"/>
    <mergeCell ref="LM27:LO27"/>
    <mergeCell ref="LP27:LR27"/>
    <mergeCell ref="LS27:LU27"/>
    <mergeCell ref="LV27:LX27"/>
    <mergeCell ref="LY27:MA27"/>
    <mergeCell ref="MB27:MD27"/>
    <mergeCell ref="ME27:MG27"/>
    <mergeCell ref="MH27:MJ27"/>
    <mergeCell ref="SQ27:SS27"/>
    <mergeCell ref="ST27:SV27"/>
    <mergeCell ref="SW27:SY27"/>
    <mergeCell ref="SZ27:TB27"/>
    <mergeCell ref="TC27:TE27"/>
    <mergeCell ref="TF27:TH27"/>
    <mergeCell ref="TI27:TK27"/>
    <mergeCell ref="TL27:TN27"/>
    <mergeCell ref="TO27:TQ27"/>
    <mergeCell ref="RP27:RR27"/>
    <mergeCell ref="RS27:RU27"/>
    <mergeCell ref="RV27:RX27"/>
    <mergeCell ref="RY27:SA27"/>
    <mergeCell ref="SB27:SD27"/>
    <mergeCell ref="SE27:SG27"/>
    <mergeCell ref="SH27:SJ27"/>
    <mergeCell ref="SK27:SM27"/>
    <mergeCell ref="SN27:SP27"/>
    <mergeCell ref="QO27:QQ27"/>
    <mergeCell ref="QR27:QT27"/>
    <mergeCell ref="QU27:QW27"/>
    <mergeCell ref="QX27:QZ27"/>
    <mergeCell ref="RA27:RC27"/>
    <mergeCell ref="RD27:RF27"/>
    <mergeCell ref="RG27:RI27"/>
    <mergeCell ref="RJ27:RL27"/>
    <mergeCell ref="RM27:RO27"/>
    <mergeCell ref="PN27:PP27"/>
    <mergeCell ref="PQ27:PS27"/>
    <mergeCell ref="PT27:PV27"/>
    <mergeCell ref="PW27:PY27"/>
    <mergeCell ref="PZ27:QB27"/>
    <mergeCell ref="QC27:QE27"/>
    <mergeCell ref="QF27:QH27"/>
    <mergeCell ref="QI27:QK27"/>
    <mergeCell ref="QL27:QN27"/>
    <mergeCell ref="WU27:WW27"/>
    <mergeCell ref="WX27:WZ27"/>
    <mergeCell ref="XA27:XC27"/>
    <mergeCell ref="XD27:XF27"/>
    <mergeCell ref="XG27:XI27"/>
    <mergeCell ref="XJ27:XL27"/>
    <mergeCell ref="XM27:XO27"/>
    <mergeCell ref="XP27:XR27"/>
    <mergeCell ref="XS27:XU27"/>
    <mergeCell ref="VT27:VV27"/>
    <mergeCell ref="VW27:VY27"/>
    <mergeCell ref="VZ27:WB27"/>
    <mergeCell ref="WC27:WE27"/>
    <mergeCell ref="WF27:WH27"/>
    <mergeCell ref="WI27:WK27"/>
    <mergeCell ref="WL27:WN27"/>
    <mergeCell ref="WO27:WQ27"/>
    <mergeCell ref="WR27:WT27"/>
    <mergeCell ref="US27:UU27"/>
    <mergeCell ref="UV27:UX27"/>
    <mergeCell ref="UY27:VA27"/>
    <mergeCell ref="VB27:VD27"/>
    <mergeCell ref="VE27:VG27"/>
    <mergeCell ref="VH27:VJ27"/>
    <mergeCell ref="VK27:VM27"/>
    <mergeCell ref="VN27:VP27"/>
    <mergeCell ref="VQ27:VS27"/>
    <mergeCell ref="TR27:TT27"/>
    <mergeCell ref="TU27:TW27"/>
    <mergeCell ref="TX27:TZ27"/>
    <mergeCell ref="UA27:UC27"/>
    <mergeCell ref="UD27:UF27"/>
    <mergeCell ref="UG27:UI27"/>
    <mergeCell ref="UJ27:UL27"/>
    <mergeCell ref="UM27:UO27"/>
    <mergeCell ref="UP27:UR27"/>
    <mergeCell ref="AAY27:ABA27"/>
    <mergeCell ref="ABB27:ABD27"/>
    <mergeCell ref="ABE27:ABG27"/>
    <mergeCell ref="ABH27:ABJ27"/>
    <mergeCell ref="ABK27:ABM27"/>
    <mergeCell ref="ABN27:ABP27"/>
    <mergeCell ref="ABQ27:ABS27"/>
    <mergeCell ref="ABT27:ABV27"/>
    <mergeCell ref="ABW27:ABY27"/>
    <mergeCell ref="ZX27:ZZ27"/>
    <mergeCell ref="AAA27:AAC27"/>
    <mergeCell ref="AAD27:AAF27"/>
    <mergeCell ref="AAG27:AAI27"/>
    <mergeCell ref="AAJ27:AAL27"/>
    <mergeCell ref="AAM27:AAO27"/>
    <mergeCell ref="AAP27:AAR27"/>
    <mergeCell ref="AAS27:AAU27"/>
    <mergeCell ref="AAV27:AAX27"/>
    <mergeCell ref="YW27:YY27"/>
    <mergeCell ref="YZ27:ZB27"/>
    <mergeCell ref="ZC27:ZE27"/>
    <mergeCell ref="ZF27:ZH27"/>
    <mergeCell ref="ZI27:ZK27"/>
    <mergeCell ref="ZL27:ZN27"/>
    <mergeCell ref="ZO27:ZQ27"/>
    <mergeCell ref="ZR27:ZT27"/>
    <mergeCell ref="ZU27:ZW27"/>
    <mergeCell ref="XV27:XX27"/>
    <mergeCell ref="XY27:YA27"/>
    <mergeCell ref="YB27:YD27"/>
    <mergeCell ref="YE27:YG27"/>
    <mergeCell ref="YH27:YJ27"/>
    <mergeCell ref="YK27:YM27"/>
    <mergeCell ref="YN27:YP27"/>
    <mergeCell ref="YQ27:YS27"/>
    <mergeCell ref="YT27:YV27"/>
    <mergeCell ref="AFC27:AFE27"/>
    <mergeCell ref="AFF27:AFH27"/>
    <mergeCell ref="AFI27:AFK27"/>
    <mergeCell ref="AFL27:AFN27"/>
    <mergeCell ref="AFO27:AFQ27"/>
    <mergeCell ref="AFR27:AFT27"/>
    <mergeCell ref="AFU27:AFW27"/>
    <mergeCell ref="AFX27:AFZ27"/>
    <mergeCell ref="AGA27:AGC27"/>
    <mergeCell ref="AEB27:AED27"/>
    <mergeCell ref="AEE27:AEG27"/>
    <mergeCell ref="AEH27:AEJ27"/>
    <mergeCell ref="AEK27:AEM27"/>
    <mergeCell ref="AEN27:AEP27"/>
    <mergeCell ref="AEQ27:AES27"/>
    <mergeCell ref="AET27:AEV27"/>
    <mergeCell ref="AEW27:AEY27"/>
    <mergeCell ref="AEZ27:AFB27"/>
    <mergeCell ref="ADA27:ADC27"/>
    <mergeCell ref="ADD27:ADF27"/>
    <mergeCell ref="ADG27:ADI27"/>
    <mergeCell ref="ADJ27:ADL27"/>
    <mergeCell ref="ADM27:ADO27"/>
    <mergeCell ref="ADP27:ADR27"/>
    <mergeCell ref="ADS27:ADU27"/>
    <mergeCell ref="ADV27:ADX27"/>
    <mergeCell ref="ADY27:AEA27"/>
    <mergeCell ref="ABZ27:ACB27"/>
    <mergeCell ref="ACC27:ACE27"/>
    <mergeCell ref="ACF27:ACH27"/>
    <mergeCell ref="ACI27:ACK27"/>
    <mergeCell ref="ACL27:ACN27"/>
    <mergeCell ref="ACO27:ACQ27"/>
    <mergeCell ref="ACR27:ACT27"/>
    <mergeCell ref="ACU27:ACW27"/>
    <mergeCell ref="ACX27:ACZ27"/>
    <mergeCell ref="AJG27:AJI27"/>
    <mergeCell ref="AJJ27:AJL27"/>
    <mergeCell ref="AJM27:AJO27"/>
    <mergeCell ref="AJP27:AJR27"/>
    <mergeCell ref="AJS27:AJU27"/>
    <mergeCell ref="AJV27:AJX27"/>
    <mergeCell ref="AJY27:AKA27"/>
    <mergeCell ref="AKB27:AKD27"/>
    <mergeCell ref="AKE27:AKG27"/>
    <mergeCell ref="AIF27:AIH27"/>
    <mergeCell ref="AII27:AIK27"/>
    <mergeCell ref="AIL27:AIN27"/>
    <mergeCell ref="AIO27:AIQ27"/>
    <mergeCell ref="AIR27:AIT27"/>
    <mergeCell ref="AIU27:AIW27"/>
    <mergeCell ref="AIX27:AIZ27"/>
    <mergeCell ref="AJA27:AJC27"/>
    <mergeCell ref="AJD27:AJF27"/>
    <mergeCell ref="AHE27:AHG27"/>
    <mergeCell ref="AHH27:AHJ27"/>
    <mergeCell ref="AHK27:AHM27"/>
    <mergeCell ref="AHN27:AHP27"/>
    <mergeCell ref="AHQ27:AHS27"/>
    <mergeCell ref="AHT27:AHV27"/>
    <mergeCell ref="AHW27:AHY27"/>
    <mergeCell ref="AHZ27:AIB27"/>
    <mergeCell ref="AIC27:AIE27"/>
    <mergeCell ref="AGD27:AGF27"/>
    <mergeCell ref="AGG27:AGI27"/>
    <mergeCell ref="AGJ27:AGL27"/>
    <mergeCell ref="AGM27:AGO27"/>
    <mergeCell ref="AGP27:AGR27"/>
    <mergeCell ref="AGS27:AGU27"/>
    <mergeCell ref="AGV27:AGX27"/>
    <mergeCell ref="AGY27:AHA27"/>
    <mergeCell ref="AHB27:AHD27"/>
    <mergeCell ref="ANK27:ANM27"/>
    <mergeCell ref="ANN27:ANP27"/>
    <mergeCell ref="ANQ27:ANS27"/>
    <mergeCell ref="ANT27:ANV27"/>
    <mergeCell ref="ANW27:ANY27"/>
    <mergeCell ref="ANZ27:AOB27"/>
    <mergeCell ref="AOC27:AOE27"/>
    <mergeCell ref="AOF27:AOH27"/>
    <mergeCell ref="AOI27:AOK27"/>
    <mergeCell ref="AMJ27:AML27"/>
    <mergeCell ref="AMM27:AMO27"/>
    <mergeCell ref="AMP27:AMR27"/>
    <mergeCell ref="AMS27:AMU27"/>
    <mergeCell ref="AMV27:AMX27"/>
    <mergeCell ref="AMY27:ANA27"/>
    <mergeCell ref="ANB27:AND27"/>
    <mergeCell ref="ANE27:ANG27"/>
    <mergeCell ref="ANH27:ANJ27"/>
    <mergeCell ref="ALI27:ALK27"/>
    <mergeCell ref="ALL27:ALN27"/>
    <mergeCell ref="ALO27:ALQ27"/>
    <mergeCell ref="ALR27:ALT27"/>
    <mergeCell ref="ALU27:ALW27"/>
    <mergeCell ref="ALX27:ALZ27"/>
    <mergeCell ref="AMA27:AMC27"/>
    <mergeCell ref="AMD27:AMF27"/>
    <mergeCell ref="AMG27:AMI27"/>
    <mergeCell ref="AKH27:AKJ27"/>
    <mergeCell ref="AKK27:AKM27"/>
    <mergeCell ref="AKN27:AKP27"/>
    <mergeCell ref="AKQ27:AKS27"/>
    <mergeCell ref="AKT27:AKV27"/>
    <mergeCell ref="AKW27:AKY27"/>
    <mergeCell ref="AKZ27:ALB27"/>
    <mergeCell ref="ALC27:ALE27"/>
    <mergeCell ref="ALF27:ALH27"/>
    <mergeCell ref="ARO27:ARQ27"/>
    <mergeCell ref="ARR27:ART27"/>
    <mergeCell ref="ARU27:ARW27"/>
    <mergeCell ref="ARX27:ARZ27"/>
    <mergeCell ref="ASA27:ASC27"/>
    <mergeCell ref="ASD27:ASF27"/>
    <mergeCell ref="ASG27:ASI27"/>
    <mergeCell ref="ASJ27:ASL27"/>
    <mergeCell ref="ASM27:ASO27"/>
    <mergeCell ref="AQN27:AQP27"/>
    <mergeCell ref="AQQ27:AQS27"/>
    <mergeCell ref="AQT27:AQV27"/>
    <mergeCell ref="AQW27:AQY27"/>
    <mergeCell ref="AQZ27:ARB27"/>
    <mergeCell ref="ARC27:ARE27"/>
    <mergeCell ref="ARF27:ARH27"/>
    <mergeCell ref="ARI27:ARK27"/>
    <mergeCell ref="ARL27:ARN27"/>
    <mergeCell ref="APM27:APO27"/>
    <mergeCell ref="APP27:APR27"/>
    <mergeCell ref="APS27:APU27"/>
    <mergeCell ref="APV27:APX27"/>
    <mergeCell ref="APY27:AQA27"/>
    <mergeCell ref="AQB27:AQD27"/>
    <mergeCell ref="AQE27:AQG27"/>
    <mergeCell ref="AQH27:AQJ27"/>
    <mergeCell ref="AQK27:AQM27"/>
    <mergeCell ref="AOL27:AON27"/>
    <mergeCell ref="AOO27:AOQ27"/>
    <mergeCell ref="AOR27:AOT27"/>
    <mergeCell ref="AOU27:AOW27"/>
    <mergeCell ref="AOX27:AOZ27"/>
    <mergeCell ref="APA27:APC27"/>
    <mergeCell ref="APD27:APF27"/>
    <mergeCell ref="APG27:API27"/>
    <mergeCell ref="APJ27:APL27"/>
    <mergeCell ref="AVS27:AVU27"/>
    <mergeCell ref="AVV27:AVX27"/>
    <mergeCell ref="AVY27:AWA27"/>
    <mergeCell ref="AWB27:AWD27"/>
    <mergeCell ref="AWE27:AWG27"/>
    <mergeCell ref="AWH27:AWJ27"/>
    <mergeCell ref="AWK27:AWM27"/>
    <mergeCell ref="AWN27:AWP27"/>
    <mergeCell ref="AWQ27:AWS27"/>
    <mergeCell ref="AUR27:AUT27"/>
    <mergeCell ref="AUU27:AUW27"/>
    <mergeCell ref="AUX27:AUZ27"/>
    <mergeCell ref="AVA27:AVC27"/>
    <mergeCell ref="AVD27:AVF27"/>
    <mergeCell ref="AVG27:AVI27"/>
    <mergeCell ref="AVJ27:AVL27"/>
    <mergeCell ref="AVM27:AVO27"/>
    <mergeCell ref="AVP27:AVR27"/>
    <mergeCell ref="ATQ27:ATS27"/>
    <mergeCell ref="ATT27:ATV27"/>
    <mergeCell ref="ATW27:ATY27"/>
    <mergeCell ref="ATZ27:AUB27"/>
    <mergeCell ref="AUC27:AUE27"/>
    <mergeCell ref="AUF27:AUH27"/>
    <mergeCell ref="AUI27:AUK27"/>
    <mergeCell ref="AUL27:AUN27"/>
    <mergeCell ref="AUO27:AUQ27"/>
    <mergeCell ref="ASP27:ASR27"/>
    <mergeCell ref="ASS27:ASU27"/>
    <mergeCell ref="ASV27:ASX27"/>
    <mergeCell ref="ASY27:ATA27"/>
    <mergeCell ref="ATB27:ATD27"/>
    <mergeCell ref="ATE27:ATG27"/>
    <mergeCell ref="ATH27:ATJ27"/>
    <mergeCell ref="ATK27:ATM27"/>
    <mergeCell ref="ATN27:ATP27"/>
    <mergeCell ref="AZW27:AZY27"/>
    <mergeCell ref="AZZ27:BAB27"/>
    <mergeCell ref="BAC27:BAE27"/>
    <mergeCell ref="BAF27:BAH27"/>
    <mergeCell ref="BAI27:BAK27"/>
    <mergeCell ref="BAL27:BAN27"/>
    <mergeCell ref="BAO27:BAQ27"/>
    <mergeCell ref="BAR27:BAT27"/>
    <mergeCell ref="BAU27:BAW27"/>
    <mergeCell ref="AYV27:AYX27"/>
    <mergeCell ref="AYY27:AZA27"/>
    <mergeCell ref="AZB27:AZD27"/>
    <mergeCell ref="AZE27:AZG27"/>
    <mergeCell ref="AZH27:AZJ27"/>
    <mergeCell ref="AZK27:AZM27"/>
    <mergeCell ref="AZN27:AZP27"/>
    <mergeCell ref="AZQ27:AZS27"/>
    <mergeCell ref="AZT27:AZV27"/>
    <mergeCell ref="AXU27:AXW27"/>
    <mergeCell ref="AXX27:AXZ27"/>
    <mergeCell ref="AYA27:AYC27"/>
    <mergeCell ref="AYD27:AYF27"/>
    <mergeCell ref="AYG27:AYI27"/>
    <mergeCell ref="AYJ27:AYL27"/>
    <mergeCell ref="AYM27:AYO27"/>
    <mergeCell ref="AYP27:AYR27"/>
    <mergeCell ref="AYS27:AYU27"/>
    <mergeCell ref="AWT27:AWV27"/>
    <mergeCell ref="AWW27:AWY27"/>
    <mergeCell ref="AWZ27:AXB27"/>
    <mergeCell ref="AXC27:AXE27"/>
    <mergeCell ref="AXF27:AXH27"/>
    <mergeCell ref="AXI27:AXK27"/>
    <mergeCell ref="AXL27:AXN27"/>
    <mergeCell ref="AXO27:AXQ27"/>
    <mergeCell ref="AXR27:AXT27"/>
    <mergeCell ref="BEA27:BEC27"/>
    <mergeCell ref="BED27:BEF27"/>
    <mergeCell ref="BEG27:BEI27"/>
    <mergeCell ref="BEJ27:BEL27"/>
    <mergeCell ref="BEM27:BEO27"/>
    <mergeCell ref="BEP27:BER27"/>
    <mergeCell ref="BES27:BEU27"/>
    <mergeCell ref="BEV27:BEX27"/>
    <mergeCell ref="BEY27:BFA27"/>
    <mergeCell ref="BCZ27:BDB27"/>
    <mergeCell ref="BDC27:BDE27"/>
    <mergeCell ref="BDF27:BDH27"/>
    <mergeCell ref="BDI27:BDK27"/>
    <mergeCell ref="BDL27:BDN27"/>
    <mergeCell ref="BDO27:BDQ27"/>
    <mergeCell ref="BDR27:BDT27"/>
    <mergeCell ref="BDU27:BDW27"/>
    <mergeCell ref="BDX27:BDZ27"/>
    <mergeCell ref="BBY27:BCA27"/>
    <mergeCell ref="BCB27:BCD27"/>
    <mergeCell ref="BCE27:BCG27"/>
    <mergeCell ref="BCH27:BCJ27"/>
    <mergeCell ref="BCK27:BCM27"/>
    <mergeCell ref="BCN27:BCP27"/>
    <mergeCell ref="BCQ27:BCS27"/>
    <mergeCell ref="BCT27:BCV27"/>
    <mergeCell ref="BCW27:BCY27"/>
    <mergeCell ref="BAX27:BAZ27"/>
    <mergeCell ref="BBA27:BBC27"/>
    <mergeCell ref="BBD27:BBF27"/>
    <mergeCell ref="BBG27:BBI27"/>
    <mergeCell ref="BBJ27:BBL27"/>
    <mergeCell ref="BBM27:BBO27"/>
    <mergeCell ref="BBP27:BBR27"/>
    <mergeCell ref="BBS27:BBU27"/>
    <mergeCell ref="BBV27:BBX27"/>
    <mergeCell ref="BIE27:BIG27"/>
    <mergeCell ref="BIH27:BIJ27"/>
    <mergeCell ref="BIK27:BIM27"/>
    <mergeCell ref="BIN27:BIP27"/>
    <mergeCell ref="BIQ27:BIS27"/>
    <mergeCell ref="BIT27:BIV27"/>
    <mergeCell ref="BIW27:BIY27"/>
    <mergeCell ref="BIZ27:BJB27"/>
    <mergeCell ref="BJC27:BJE27"/>
    <mergeCell ref="BHD27:BHF27"/>
    <mergeCell ref="BHG27:BHI27"/>
    <mergeCell ref="BHJ27:BHL27"/>
    <mergeCell ref="BHM27:BHO27"/>
    <mergeCell ref="BHP27:BHR27"/>
    <mergeCell ref="BHS27:BHU27"/>
    <mergeCell ref="BHV27:BHX27"/>
    <mergeCell ref="BHY27:BIA27"/>
    <mergeCell ref="BIB27:BID27"/>
    <mergeCell ref="BGC27:BGE27"/>
    <mergeCell ref="BGF27:BGH27"/>
    <mergeCell ref="BGI27:BGK27"/>
    <mergeCell ref="BGL27:BGN27"/>
    <mergeCell ref="BGO27:BGQ27"/>
    <mergeCell ref="BGR27:BGT27"/>
    <mergeCell ref="BGU27:BGW27"/>
    <mergeCell ref="BGX27:BGZ27"/>
    <mergeCell ref="BHA27:BHC27"/>
    <mergeCell ref="BFB27:BFD27"/>
    <mergeCell ref="BFE27:BFG27"/>
    <mergeCell ref="BFH27:BFJ27"/>
    <mergeCell ref="BFK27:BFM27"/>
    <mergeCell ref="BFN27:BFP27"/>
    <mergeCell ref="BFQ27:BFS27"/>
    <mergeCell ref="BFT27:BFV27"/>
    <mergeCell ref="BFW27:BFY27"/>
    <mergeCell ref="BFZ27:BGB27"/>
    <mergeCell ref="BMI27:BMK27"/>
    <mergeCell ref="BML27:BMN27"/>
    <mergeCell ref="BMO27:BMQ27"/>
    <mergeCell ref="BMR27:BMT27"/>
    <mergeCell ref="BMU27:BMW27"/>
    <mergeCell ref="BMX27:BMZ27"/>
    <mergeCell ref="BNA27:BNC27"/>
    <mergeCell ref="BND27:BNF27"/>
    <mergeCell ref="BNG27:BNI27"/>
    <mergeCell ref="BLH27:BLJ27"/>
    <mergeCell ref="BLK27:BLM27"/>
    <mergeCell ref="BLN27:BLP27"/>
    <mergeCell ref="BLQ27:BLS27"/>
    <mergeCell ref="BLT27:BLV27"/>
    <mergeCell ref="BLW27:BLY27"/>
    <mergeCell ref="BLZ27:BMB27"/>
    <mergeCell ref="BMC27:BME27"/>
    <mergeCell ref="BMF27:BMH27"/>
    <mergeCell ref="BKG27:BKI27"/>
    <mergeCell ref="BKJ27:BKL27"/>
    <mergeCell ref="BKM27:BKO27"/>
    <mergeCell ref="BKP27:BKR27"/>
    <mergeCell ref="BKS27:BKU27"/>
    <mergeCell ref="BKV27:BKX27"/>
    <mergeCell ref="BKY27:BLA27"/>
    <mergeCell ref="BLB27:BLD27"/>
    <mergeCell ref="BLE27:BLG27"/>
    <mergeCell ref="BJF27:BJH27"/>
    <mergeCell ref="BJI27:BJK27"/>
    <mergeCell ref="BJL27:BJN27"/>
    <mergeCell ref="BJO27:BJQ27"/>
    <mergeCell ref="BJR27:BJT27"/>
    <mergeCell ref="BJU27:BJW27"/>
    <mergeCell ref="BJX27:BJZ27"/>
    <mergeCell ref="BKA27:BKC27"/>
    <mergeCell ref="BKD27:BKF27"/>
    <mergeCell ref="BQM27:BQO27"/>
    <mergeCell ref="BQP27:BQR27"/>
    <mergeCell ref="BQS27:BQU27"/>
    <mergeCell ref="BQV27:BQX27"/>
    <mergeCell ref="BQY27:BRA27"/>
    <mergeCell ref="BRB27:BRD27"/>
    <mergeCell ref="BRE27:BRG27"/>
    <mergeCell ref="BRH27:BRJ27"/>
    <mergeCell ref="BRK27:BRM27"/>
    <mergeCell ref="BPL27:BPN27"/>
    <mergeCell ref="BPO27:BPQ27"/>
    <mergeCell ref="BPR27:BPT27"/>
    <mergeCell ref="BPU27:BPW27"/>
    <mergeCell ref="BPX27:BPZ27"/>
    <mergeCell ref="BQA27:BQC27"/>
    <mergeCell ref="BQD27:BQF27"/>
    <mergeCell ref="BQG27:BQI27"/>
    <mergeCell ref="BQJ27:BQL27"/>
    <mergeCell ref="BOK27:BOM27"/>
    <mergeCell ref="BON27:BOP27"/>
    <mergeCell ref="BOQ27:BOS27"/>
    <mergeCell ref="BOT27:BOV27"/>
    <mergeCell ref="BOW27:BOY27"/>
    <mergeCell ref="BOZ27:BPB27"/>
    <mergeCell ref="BPC27:BPE27"/>
    <mergeCell ref="BPF27:BPH27"/>
    <mergeCell ref="BPI27:BPK27"/>
    <mergeCell ref="BNJ27:BNL27"/>
    <mergeCell ref="BNM27:BNO27"/>
    <mergeCell ref="BNP27:BNR27"/>
    <mergeCell ref="BNS27:BNU27"/>
    <mergeCell ref="BNV27:BNX27"/>
    <mergeCell ref="BNY27:BOA27"/>
    <mergeCell ref="BOB27:BOD27"/>
    <mergeCell ref="BOE27:BOG27"/>
    <mergeCell ref="BOH27:BOJ27"/>
    <mergeCell ref="BUQ27:BUS27"/>
    <mergeCell ref="BUT27:BUV27"/>
    <mergeCell ref="BUW27:BUY27"/>
    <mergeCell ref="BUZ27:BVB27"/>
    <mergeCell ref="BVC27:BVE27"/>
    <mergeCell ref="BVF27:BVH27"/>
    <mergeCell ref="BVI27:BVK27"/>
    <mergeCell ref="BVL27:BVN27"/>
    <mergeCell ref="BVO27:BVQ27"/>
    <mergeCell ref="BTP27:BTR27"/>
    <mergeCell ref="BTS27:BTU27"/>
    <mergeCell ref="BTV27:BTX27"/>
    <mergeCell ref="BTY27:BUA27"/>
    <mergeCell ref="BUB27:BUD27"/>
    <mergeCell ref="BUE27:BUG27"/>
    <mergeCell ref="BUH27:BUJ27"/>
    <mergeCell ref="BUK27:BUM27"/>
    <mergeCell ref="BUN27:BUP27"/>
    <mergeCell ref="BSO27:BSQ27"/>
    <mergeCell ref="BSR27:BST27"/>
    <mergeCell ref="BSU27:BSW27"/>
    <mergeCell ref="BSX27:BSZ27"/>
    <mergeCell ref="BTA27:BTC27"/>
    <mergeCell ref="BTD27:BTF27"/>
    <mergeCell ref="BTG27:BTI27"/>
    <mergeCell ref="BTJ27:BTL27"/>
    <mergeCell ref="BTM27:BTO27"/>
    <mergeCell ref="BRN27:BRP27"/>
    <mergeCell ref="BRQ27:BRS27"/>
    <mergeCell ref="BRT27:BRV27"/>
    <mergeCell ref="BRW27:BRY27"/>
    <mergeCell ref="BRZ27:BSB27"/>
    <mergeCell ref="BSC27:BSE27"/>
    <mergeCell ref="BSF27:BSH27"/>
    <mergeCell ref="BSI27:BSK27"/>
    <mergeCell ref="BSL27:BSN27"/>
    <mergeCell ref="BYU27:BYW27"/>
    <mergeCell ref="BYX27:BYZ27"/>
    <mergeCell ref="BZA27:BZC27"/>
    <mergeCell ref="BZD27:BZF27"/>
    <mergeCell ref="BZG27:BZI27"/>
    <mergeCell ref="BZJ27:BZL27"/>
    <mergeCell ref="BZM27:BZO27"/>
    <mergeCell ref="BZP27:BZR27"/>
    <mergeCell ref="BZS27:BZU27"/>
    <mergeCell ref="BXT27:BXV27"/>
    <mergeCell ref="BXW27:BXY27"/>
    <mergeCell ref="BXZ27:BYB27"/>
    <mergeCell ref="BYC27:BYE27"/>
    <mergeCell ref="BYF27:BYH27"/>
    <mergeCell ref="BYI27:BYK27"/>
    <mergeCell ref="BYL27:BYN27"/>
    <mergeCell ref="BYO27:BYQ27"/>
    <mergeCell ref="BYR27:BYT27"/>
    <mergeCell ref="BWS27:BWU27"/>
    <mergeCell ref="BWV27:BWX27"/>
    <mergeCell ref="BWY27:BXA27"/>
    <mergeCell ref="BXB27:BXD27"/>
    <mergeCell ref="BXE27:BXG27"/>
    <mergeCell ref="BXH27:BXJ27"/>
    <mergeCell ref="BXK27:BXM27"/>
    <mergeCell ref="BXN27:BXP27"/>
    <mergeCell ref="BXQ27:BXS27"/>
    <mergeCell ref="BVR27:BVT27"/>
    <mergeCell ref="BVU27:BVW27"/>
    <mergeCell ref="BVX27:BVZ27"/>
    <mergeCell ref="BWA27:BWC27"/>
    <mergeCell ref="BWD27:BWF27"/>
    <mergeCell ref="BWG27:BWI27"/>
    <mergeCell ref="BWJ27:BWL27"/>
    <mergeCell ref="BWM27:BWO27"/>
    <mergeCell ref="BWP27:BWR27"/>
    <mergeCell ref="CCY27:CDA27"/>
    <mergeCell ref="CDB27:CDD27"/>
    <mergeCell ref="CDE27:CDG27"/>
    <mergeCell ref="CDH27:CDJ27"/>
    <mergeCell ref="CDK27:CDM27"/>
    <mergeCell ref="CDN27:CDP27"/>
    <mergeCell ref="CDQ27:CDS27"/>
    <mergeCell ref="CDT27:CDV27"/>
    <mergeCell ref="CDW27:CDY27"/>
    <mergeCell ref="CBX27:CBZ27"/>
    <mergeCell ref="CCA27:CCC27"/>
    <mergeCell ref="CCD27:CCF27"/>
    <mergeCell ref="CCG27:CCI27"/>
    <mergeCell ref="CCJ27:CCL27"/>
    <mergeCell ref="CCM27:CCO27"/>
    <mergeCell ref="CCP27:CCR27"/>
    <mergeCell ref="CCS27:CCU27"/>
    <mergeCell ref="CCV27:CCX27"/>
    <mergeCell ref="CAW27:CAY27"/>
    <mergeCell ref="CAZ27:CBB27"/>
    <mergeCell ref="CBC27:CBE27"/>
    <mergeCell ref="CBF27:CBH27"/>
    <mergeCell ref="CBI27:CBK27"/>
    <mergeCell ref="CBL27:CBN27"/>
    <mergeCell ref="CBO27:CBQ27"/>
    <mergeCell ref="CBR27:CBT27"/>
    <mergeCell ref="CBU27:CBW27"/>
    <mergeCell ref="BZV27:BZX27"/>
    <mergeCell ref="BZY27:CAA27"/>
    <mergeCell ref="CAB27:CAD27"/>
    <mergeCell ref="CAE27:CAG27"/>
    <mergeCell ref="CAH27:CAJ27"/>
    <mergeCell ref="CAK27:CAM27"/>
    <mergeCell ref="CAN27:CAP27"/>
    <mergeCell ref="CAQ27:CAS27"/>
    <mergeCell ref="CAT27:CAV27"/>
    <mergeCell ref="CHC27:CHE27"/>
    <mergeCell ref="CHF27:CHH27"/>
    <mergeCell ref="CHI27:CHK27"/>
    <mergeCell ref="CHL27:CHN27"/>
    <mergeCell ref="CHO27:CHQ27"/>
    <mergeCell ref="CHR27:CHT27"/>
    <mergeCell ref="CHU27:CHW27"/>
    <mergeCell ref="CHX27:CHZ27"/>
    <mergeCell ref="CIA27:CIC27"/>
    <mergeCell ref="CGB27:CGD27"/>
    <mergeCell ref="CGE27:CGG27"/>
    <mergeCell ref="CGH27:CGJ27"/>
    <mergeCell ref="CGK27:CGM27"/>
    <mergeCell ref="CGN27:CGP27"/>
    <mergeCell ref="CGQ27:CGS27"/>
    <mergeCell ref="CGT27:CGV27"/>
    <mergeCell ref="CGW27:CGY27"/>
    <mergeCell ref="CGZ27:CHB27"/>
    <mergeCell ref="CFA27:CFC27"/>
    <mergeCell ref="CFD27:CFF27"/>
    <mergeCell ref="CFG27:CFI27"/>
    <mergeCell ref="CFJ27:CFL27"/>
    <mergeCell ref="CFM27:CFO27"/>
    <mergeCell ref="CFP27:CFR27"/>
    <mergeCell ref="CFS27:CFU27"/>
    <mergeCell ref="CFV27:CFX27"/>
    <mergeCell ref="CFY27:CGA27"/>
    <mergeCell ref="CDZ27:CEB27"/>
    <mergeCell ref="CEC27:CEE27"/>
    <mergeCell ref="CEF27:CEH27"/>
    <mergeCell ref="CEI27:CEK27"/>
    <mergeCell ref="CEL27:CEN27"/>
    <mergeCell ref="CEO27:CEQ27"/>
    <mergeCell ref="CER27:CET27"/>
    <mergeCell ref="CEU27:CEW27"/>
    <mergeCell ref="CEX27:CEZ27"/>
    <mergeCell ref="CLG27:CLI27"/>
    <mergeCell ref="CLJ27:CLL27"/>
    <mergeCell ref="CLM27:CLO27"/>
    <mergeCell ref="CLP27:CLR27"/>
    <mergeCell ref="CLS27:CLU27"/>
    <mergeCell ref="CLV27:CLX27"/>
    <mergeCell ref="CLY27:CMA27"/>
    <mergeCell ref="CMB27:CMD27"/>
    <mergeCell ref="CME27:CMG27"/>
    <mergeCell ref="CKF27:CKH27"/>
    <mergeCell ref="CKI27:CKK27"/>
    <mergeCell ref="CKL27:CKN27"/>
    <mergeCell ref="CKO27:CKQ27"/>
    <mergeCell ref="CKR27:CKT27"/>
    <mergeCell ref="CKU27:CKW27"/>
    <mergeCell ref="CKX27:CKZ27"/>
    <mergeCell ref="CLA27:CLC27"/>
    <mergeCell ref="CLD27:CLF27"/>
    <mergeCell ref="CJE27:CJG27"/>
    <mergeCell ref="CJH27:CJJ27"/>
    <mergeCell ref="CJK27:CJM27"/>
    <mergeCell ref="CJN27:CJP27"/>
    <mergeCell ref="CJQ27:CJS27"/>
    <mergeCell ref="CJT27:CJV27"/>
    <mergeCell ref="CJW27:CJY27"/>
    <mergeCell ref="CJZ27:CKB27"/>
    <mergeCell ref="CKC27:CKE27"/>
    <mergeCell ref="CID27:CIF27"/>
    <mergeCell ref="CIG27:CII27"/>
    <mergeCell ref="CIJ27:CIL27"/>
    <mergeCell ref="CIM27:CIO27"/>
    <mergeCell ref="CIP27:CIR27"/>
    <mergeCell ref="CIS27:CIU27"/>
    <mergeCell ref="CIV27:CIX27"/>
    <mergeCell ref="CIY27:CJA27"/>
    <mergeCell ref="CJB27:CJD27"/>
    <mergeCell ref="CPK27:CPM27"/>
    <mergeCell ref="CPN27:CPP27"/>
    <mergeCell ref="CPQ27:CPS27"/>
    <mergeCell ref="CPT27:CPV27"/>
    <mergeCell ref="CPW27:CPY27"/>
    <mergeCell ref="CPZ27:CQB27"/>
    <mergeCell ref="CQC27:CQE27"/>
    <mergeCell ref="CQF27:CQH27"/>
    <mergeCell ref="CQI27:CQK27"/>
    <mergeCell ref="COJ27:COL27"/>
    <mergeCell ref="COM27:COO27"/>
    <mergeCell ref="COP27:COR27"/>
    <mergeCell ref="COS27:COU27"/>
    <mergeCell ref="COV27:COX27"/>
    <mergeCell ref="COY27:CPA27"/>
    <mergeCell ref="CPB27:CPD27"/>
    <mergeCell ref="CPE27:CPG27"/>
    <mergeCell ref="CPH27:CPJ27"/>
    <mergeCell ref="CNI27:CNK27"/>
    <mergeCell ref="CNL27:CNN27"/>
    <mergeCell ref="CNO27:CNQ27"/>
    <mergeCell ref="CNR27:CNT27"/>
    <mergeCell ref="CNU27:CNW27"/>
    <mergeCell ref="CNX27:CNZ27"/>
    <mergeCell ref="COA27:COC27"/>
    <mergeCell ref="COD27:COF27"/>
    <mergeCell ref="COG27:COI27"/>
    <mergeCell ref="CMH27:CMJ27"/>
    <mergeCell ref="CMK27:CMM27"/>
    <mergeCell ref="CMN27:CMP27"/>
    <mergeCell ref="CMQ27:CMS27"/>
    <mergeCell ref="CMT27:CMV27"/>
    <mergeCell ref="CMW27:CMY27"/>
    <mergeCell ref="CMZ27:CNB27"/>
    <mergeCell ref="CNC27:CNE27"/>
    <mergeCell ref="CNF27:CNH27"/>
    <mergeCell ref="CTO27:CTQ27"/>
    <mergeCell ref="CTR27:CTT27"/>
    <mergeCell ref="CTU27:CTW27"/>
    <mergeCell ref="CTX27:CTZ27"/>
    <mergeCell ref="CUA27:CUC27"/>
    <mergeCell ref="CUD27:CUF27"/>
    <mergeCell ref="CUG27:CUI27"/>
    <mergeCell ref="CUJ27:CUL27"/>
    <mergeCell ref="CUM27:CUO27"/>
    <mergeCell ref="CSN27:CSP27"/>
    <mergeCell ref="CSQ27:CSS27"/>
    <mergeCell ref="CST27:CSV27"/>
    <mergeCell ref="CSW27:CSY27"/>
    <mergeCell ref="CSZ27:CTB27"/>
    <mergeCell ref="CTC27:CTE27"/>
    <mergeCell ref="CTF27:CTH27"/>
    <mergeCell ref="CTI27:CTK27"/>
    <mergeCell ref="CTL27:CTN27"/>
    <mergeCell ref="CRM27:CRO27"/>
    <mergeCell ref="CRP27:CRR27"/>
    <mergeCell ref="CRS27:CRU27"/>
    <mergeCell ref="CRV27:CRX27"/>
    <mergeCell ref="CRY27:CSA27"/>
    <mergeCell ref="CSB27:CSD27"/>
    <mergeCell ref="CSE27:CSG27"/>
    <mergeCell ref="CSH27:CSJ27"/>
    <mergeCell ref="CSK27:CSM27"/>
    <mergeCell ref="CQL27:CQN27"/>
    <mergeCell ref="CQO27:CQQ27"/>
    <mergeCell ref="CQR27:CQT27"/>
    <mergeCell ref="CQU27:CQW27"/>
    <mergeCell ref="CQX27:CQZ27"/>
    <mergeCell ref="CRA27:CRC27"/>
    <mergeCell ref="CRD27:CRF27"/>
    <mergeCell ref="CRG27:CRI27"/>
    <mergeCell ref="CRJ27:CRL27"/>
    <mergeCell ref="CXS27:CXU27"/>
    <mergeCell ref="CXV27:CXX27"/>
    <mergeCell ref="CXY27:CYA27"/>
    <mergeCell ref="CYB27:CYD27"/>
    <mergeCell ref="CYE27:CYG27"/>
    <mergeCell ref="CYH27:CYJ27"/>
    <mergeCell ref="CYK27:CYM27"/>
    <mergeCell ref="CYN27:CYP27"/>
    <mergeCell ref="CYQ27:CYS27"/>
    <mergeCell ref="CWR27:CWT27"/>
    <mergeCell ref="CWU27:CWW27"/>
    <mergeCell ref="CWX27:CWZ27"/>
    <mergeCell ref="CXA27:CXC27"/>
    <mergeCell ref="CXD27:CXF27"/>
    <mergeCell ref="CXG27:CXI27"/>
    <mergeCell ref="CXJ27:CXL27"/>
    <mergeCell ref="CXM27:CXO27"/>
    <mergeCell ref="CXP27:CXR27"/>
    <mergeCell ref="CVQ27:CVS27"/>
    <mergeCell ref="CVT27:CVV27"/>
    <mergeCell ref="CVW27:CVY27"/>
    <mergeCell ref="CVZ27:CWB27"/>
    <mergeCell ref="CWC27:CWE27"/>
    <mergeCell ref="CWF27:CWH27"/>
    <mergeCell ref="CWI27:CWK27"/>
    <mergeCell ref="CWL27:CWN27"/>
    <mergeCell ref="CWO27:CWQ27"/>
    <mergeCell ref="CUP27:CUR27"/>
    <mergeCell ref="CUS27:CUU27"/>
    <mergeCell ref="CUV27:CUX27"/>
    <mergeCell ref="CUY27:CVA27"/>
    <mergeCell ref="CVB27:CVD27"/>
    <mergeCell ref="CVE27:CVG27"/>
    <mergeCell ref="CVH27:CVJ27"/>
    <mergeCell ref="CVK27:CVM27"/>
    <mergeCell ref="CVN27:CVP27"/>
    <mergeCell ref="DBW27:DBY27"/>
    <mergeCell ref="DBZ27:DCB27"/>
    <mergeCell ref="DCC27:DCE27"/>
    <mergeCell ref="DCF27:DCH27"/>
    <mergeCell ref="DCI27:DCK27"/>
    <mergeCell ref="DCL27:DCN27"/>
    <mergeCell ref="DCO27:DCQ27"/>
    <mergeCell ref="DCR27:DCT27"/>
    <mergeCell ref="DCU27:DCW27"/>
    <mergeCell ref="DAV27:DAX27"/>
    <mergeCell ref="DAY27:DBA27"/>
    <mergeCell ref="DBB27:DBD27"/>
    <mergeCell ref="DBE27:DBG27"/>
    <mergeCell ref="DBH27:DBJ27"/>
    <mergeCell ref="DBK27:DBM27"/>
    <mergeCell ref="DBN27:DBP27"/>
    <mergeCell ref="DBQ27:DBS27"/>
    <mergeCell ref="DBT27:DBV27"/>
    <mergeCell ref="CZU27:CZW27"/>
    <mergeCell ref="CZX27:CZZ27"/>
    <mergeCell ref="DAA27:DAC27"/>
    <mergeCell ref="DAD27:DAF27"/>
    <mergeCell ref="DAG27:DAI27"/>
    <mergeCell ref="DAJ27:DAL27"/>
    <mergeCell ref="DAM27:DAO27"/>
    <mergeCell ref="DAP27:DAR27"/>
    <mergeCell ref="DAS27:DAU27"/>
    <mergeCell ref="CYT27:CYV27"/>
    <mergeCell ref="CYW27:CYY27"/>
    <mergeCell ref="CYZ27:CZB27"/>
    <mergeCell ref="CZC27:CZE27"/>
    <mergeCell ref="CZF27:CZH27"/>
    <mergeCell ref="CZI27:CZK27"/>
    <mergeCell ref="CZL27:CZN27"/>
    <mergeCell ref="CZO27:CZQ27"/>
    <mergeCell ref="CZR27:CZT27"/>
    <mergeCell ref="DGA27:DGC27"/>
    <mergeCell ref="DGD27:DGF27"/>
    <mergeCell ref="DGG27:DGI27"/>
    <mergeCell ref="DGJ27:DGL27"/>
    <mergeCell ref="DGM27:DGO27"/>
    <mergeCell ref="DGP27:DGR27"/>
    <mergeCell ref="DGS27:DGU27"/>
    <mergeCell ref="DGV27:DGX27"/>
    <mergeCell ref="DGY27:DHA27"/>
    <mergeCell ref="DEZ27:DFB27"/>
    <mergeCell ref="DFC27:DFE27"/>
    <mergeCell ref="DFF27:DFH27"/>
    <mergeCell ref="DFI27:DFK27"/>
    <mergeCell ref="DFL27:DFN27"/>
    <mergeCell ref="DFO27:DFQ27"/>
    <mergeCell ref="DFR27:DFT27"/>
    <mergeCell ref="DFU27:DFW27"/>
    <mergeCell ref="DFX27:DFZ27"/>
    <mergeCell ref="DDY27:DEA27"/>
    <mergeCell ref="DEB27:DED27"/>
    <mergeCell ref="DEE27:DEG27"/>
    <mergeCell ref="DEH27:DEJ27"/>
    <mergeCell ref="DEK27:DEM27"/>
    <mergeCell ref="DEN27:DEP27"/>
    <mergeCell ref="DEQ27:DES27"/>
    <mergeCell ref="DET27:DEV27"/>
    <mergeCell ref="DEW27:DEY27"/>
    <mergeCell ref="DCX27:DCZ27"/>
    <mergeCell ref="DDA27:DDC27"/>
    <mergeCell ref="DDD27:DDF27"/>
    <mergeCell ref="DDG27:DDI27"/>
    <mergeCell ref="DDJ27:DDL27"/>
    <mergeCell ref="DDM27:DDO27"/>
    <mergeCell ref="DDP27:DDR27"/>
    <mergeCell ref="DDS27:DDU27"/>
    <mergeCell ref="DDV27:DDX27"/>
    <mergeCell ref="DKE27:DKG27"/>
    <mergeCell ref="DKH27:DKJ27"/>
    <mergeCell ref="DKK27:DKM27"/>
    <mergeCell ref="DKN27:DKP27"/>
    <mergeCell ref="DKQ27:DKS27"/>
    <mergeCell ref="DKT27:DKV27"/>
    <mergeCell ref="DKW27:DKY27"/>
    <mergeCell ref="DKZ27:DLB27"/>
    <mergeCell ref="DLC27:DLE27"/>
    <mergeCell ref="DJD27:DJF27"/>
    <mergeCell ref="DJG27:DJI27"/>
    <mergeCell ref="DJJ27:DJL27"/>
    <mergeCell ref="DJM27:DJO27"/>
    <mergeCell ref="DJP27:DJR27"/>
    <mergeCell ref="DJS27:DJU27"/>
    <mergeCell ref="DJV27:DJX27"/>
    <mergeCell ref="DJY27:DKA27"/>
    <mergeCell ref="DKB27:DKD27"/>
    <mergeCell ref="DIC27:DIE27"/>
    <mergeCell ref="DIF27:DIH27"/>
    <mergeCell ref="DII27:DIK27"/>
    <mergeCell ref="DIL27:DIN27"/>
    <mergeCell ref="DIO27:DIQ27"/>
    <mergeCell ref="DIR27:DIT27"/>
    <mergeCell ref="DIU27:DIW27"/>
    <mergeCell ref="DIX27:DIZ27"/>
    <mergeCell ref="DJA27:DJC27"/>
    <mergeCell ref="DHB27:DHD27"/>
    <mergeCell ref="DHE27:DHG27"/>
    <mergeCell ref="DHH27:DHJ27"/>
    <mergeCell ref="DHK27:DHM27"/>
    <mergeCell ref="DHN27:DHP27"/>
    <mergeCell ref="DHQ27:DHS27"/>
    <mergeCell ref="DHT27:DHV27"/>
    <mergeCell ref="DHW27:DHY27"/>
    <mergeCell ref="DHZ27:DIB27"/>
    <mergeCell ref="DOI27:DOK27"/>
    <mergeCell ref="DOL27:DON27"/>
    <mergeCell ref="DOO27:DOQ27"/>
    <mergeCell ref="DOR27:DOT27"/>
    <mergeCell ref="DOU27:DOW27"/>
    <mergeCell ref="DOX27:DOZ27"/>
    <mergeCell ref="DPA27:DPC27"/>
    <mergeCell ref="DPD27:DPF27"/>
    <mergeCell ref="DPG27:DPI27"/>
    <mergeCell ref="DNH27:DNJ27"/>
    <mergeCell ref="DNK27:DNM27"/>
    <mergeCell ref="DNN27:DNP27"/>
    <mergeCell ref="DNQ27:DNS27"/>
    <mergeCell ref="DNT27:DNV27"/>
    <mergeCell ref="DNW27:DNY27"/>
    <mergeCell ref="DNZ27:DOB27"/>
    <mergeCell ref="DOC27:DOE27"/>
    <mergeCell ref="DOF27:DOH27"/>
    <mergeCell ref="DMG27:DMI27"/>
    <mergeCell ref="DMJ27:DML27"/>
    <mergeCell ref="DMM27:DMO27"/>
    <mergeCell ref="DMP27:DMR27"/>
    <mergeCell ref="DMS27:DMU27"/>
    <mergeCell ref="DMV27:DMX27"/>
    <mergeCell ref="DMY27:DNA27"/>
    <mergeCell ref="DNB27:DND27"/>
    <mergeCell ref="DNE27:DNG27"/>
    <mergeCell ref="DLF27:DLH27"/>
    <mergeCell ref="DLI27:DLK27"/>
    <mergeCell ref="DLL27:DLN27"/>
    <mergeCell ref="DLO27:DLQ27"/>
    <mergeCell ref="DLR27:DLT27"/>
    <mergeCell ref="DLU27:DLW27"/>
    <mergeCell ref="DLX27:DLZ27"/>
    <mergeCell ref="DMA27:DMC27"/>
    <mergeCell ref="DMD27:DMF27"/>
    <mergeCell ref="DSM27:DSO27"/>
    <mergeCell ref="DSP27:DSR27"/>
    <mergeCell ref="DSS27:DSU27"/>
    <mergeCell ref="DSV27:DSX27"/>
    <mergeCell ref="DSY27:DTA27"/>
    <mergeCell ref="DTB27:DTD27"/>
    <mergeCell ref="DTE27:DTG27"/>
    <mergeCell ref="DTH27:DTJ27"/>
    <mergeCell ref="DTK27:DTM27"/>
    <mergeCell ref="DRL27:DRN27"/>
    <mergeCell ref="DRO27:DRQ27"/>
    <mergeCell ref="DRR27:DRT27"/>
    <mergeCell ref="DRU27:DRW27"/>
    <mergeCell ref="DRX27:DRZ27"/>
    <mergeCell ref="DSA27:DSC27"/>
    <mergeCell ref="DSD27:DSF27"/>
    <mergeCell ref="DSG27:DSI27"/>
    <mergeCell ref="DSJ27:DSL27"/>
    <mergeCell ref="DQK27:DQM27"/>
    <mergeCell ref="DQN27:DQP27"/>
    <mergeCell ref="DQQ27:DQS27"/>
    <mergeCell ref="DQT27:DQV27"/>
    <mergeCell ref="DQW27:DQY27"/>
    <mergeCell ref="DQZ27:DRB27"/>
    <mergeCell ref="DRC27:DRE27"/>
    <mergeCell ref="DRF27:DRH27"/>
    <mergeCell ref="DRI27:DRK27"/>
    <mergeCell ref="DPJ27:DPL27"/>
    <mergeCell ref="DPM27:DPO27"/>
    <mergeCell ref="DPP27:DPR27"/>
    <mergeCell ref="DPS27:DPU27"/>
    <mergeCell ref="DPV27:DPX27"/>
    <mergeCell ref="DPY27:DQA27"/>
    <mergeCell ref="DQB27:DQD27"/>
    <mergeCell ref="DQE27:DQG27"/>
    <mergeCell ref="DQH27:DQJ27"/>
    <mergeCell ref="DWQ27:DWS27"/>
    <mergeCell ref="DWT27:DWV27"/>
    <mergeCell ref="DWW27:DWY27"/>
    <mergeCell ref="DWZ27:DXB27"/>
    <mergeCell ref="DXC27:DXE27"/>
    <mergeCell ref="DXF27:DXH27"/>
    <mergeCell ref="DXI27:DXK27"/>
    <mergeCell ref="DXL27:DXN27"/>
    <mergeCell ref="DXO27:DXQ27"/>
    <mergeCell ref="DVP27:DVR27"/>
    <mergeCell ref="DVS27:DVU27"/>
    <mergeCell ref="DVV27:DVX27"/>
    <mergeCell ref="DVY27:DWA27"/>
    <mergeCell ref="DWB27:DWD27"/>
    <mergeCell ref="DWE27:DWG27"/>
    <mergeCell ref="DWH27:DWJ27"/>
    <mergeCell ref="DWK27:DWM27"/>
    <mergeCell ref="DWN27:DWP27"/>
    <mergeCell ref="DUO27:DUQ27"/>
    <mergeCell ref="DUR27:DUT27"/>
    <mergeCell ref="DUU27:DUW27"/>
    <mergeCell ref="DUX27:DUZ27"/>
    <mergeCell ref="DVA27:DVC27"/>
    <mergeCell ref="DVD27:DVF27"/>
    <mergeCell ref="DVG27:DVI27"/>
    <mergeCell ref="DVJ27:DVL27"/>
    <mergeCell ref="DVM27:DVO27"/>
    <mergeCell ref="DTN27:DTP27"/>
    <mergeCell ref="DTQ27:DTS27"/>
    <mergeCell ref="DTT27:DTV27"/>
    <mergeCell ref="DTW27:DTY27"/>
    <mergeCell ref="DTZ27:DUB27"/>
    <mergeCell ref="DUC27:DUE27"/>
    <mergeCell ref="DUF27:DUH27"/>
    <mergeCell ref="DUI27:DUK27"/>
    <mergeCell ref="DUL27:DUN27"/>
    <mergeCell ref="EAU27:EAW27"/>
    <mergeCell ref="EAX27:EAZ27"/>
    <mergeCell ref="EBA27:EBC27"/>
    <mergeCell ref="EBD27:EBF27"/>
    <mergeCell ref="EBG27:EBI27"/>
    <mergeCell ref="EBJ27:EBL27"/>
    <mergeCell ref="EBM27:EBO27"/>
    <mergeCell ref="EBP27:EBR27"/>
    <mergeCell ref="EBS27:EBU27"/>
    <mergeCell ref="DZT27:DZV27"/>
    <mergeCell ref="DZW27:DZY27"/>
    <mergeCell ref="DZZ27:EAB27"/>
    <mergeCell ref="EAC27:EAE27"/>
    <mergeCell ref="EAF27:EAH27"/>
    <mergeCell ref="EAI27:EAK27"/>
    <mergeCell ref="EAL27:EAN27"/>
    <mergeCell ref="EAO27:EAQ27"/>
    <mergeCell ref="EAR27:EAT27"/>
    <mergeCell ref="DYS27:DYU27"/>
    <mergeCell ref="DYV27:DYX27"/>
    <mergeCell ref="DYY27:DZA27"/>
    <mergeCell ref="DZB27:DZD27"/>
    <mergeCell ref="DZE27:DZG27"/>
    <mergeCell ref="DZH27:DZJ27"/>
    <mergeCell ref="DZK27:DZM27"/>
    <mergeCell ref="DZN27:DZP27"/>
    <mergeCell ref="DZQ27:DZS27"/>
    <mergeCell ref="DXR27:DXT27"/>
    <mergeCell ref="DXU27:DXW27"/>
    <mergeCell ref="DXX27:DXZ27"/>
    <mergeCell ref="DYA27:DYC27"/>
    <mergeCell ref="DYD27:DYF27"/>
    <mergeCell ref="DYG27:DYI27"/>
    <mergeCell ref="DYJ27:DYL27"/>
    <mergeCell ref="DYM27:DYO27"/>
    <mergeCell ref="DYP27:DYR27"/>
    <mergeCell ref="EEY27:EFA27"/>
    <mergeCell ref="EFB27:EFD27"/>
    <mergeCell ref="EFE27:EFG27"/>
    <mergeCell ref="EFH27:EFJ27"/>
    <mergeCell ref="EFK27:EFM27"/>
    <mergeCell ref="EFN27:EFP27"/>
    <mergeCell ref="EFQ27:EFS27"/>
    <mergeCell ref="EFT27:EFV27"/>
    <mergeCell ref="EFW27:EFY27"/>
    <mergeCell ref="EDX27:EDZ27"/>
    <mergeCell ref="EEA27:EEC27"/>
    <mergeCell ref="EED27:EEF27"/>
    <mergeCell ref="EEG27:EEI27"/>
    <mergeCell ref="EEJ27:EEL27"/>
    <mergeCell ref="EEM27:EEO27"/>
    <mergeCell ref="EEP27:EER27"/>
    <mergeCell ref="EES27:EEU27"/>
    <mergeCell ref="EEV27:EEX27"/>
    <mergeCell ref="ECW27:ECY27"/>
    <mergeCell ref="ECZ27:EDB27"/>
    <mergeCell ref="EDC27:EDE27"/>
    <mergeCell ref="EDF27:EDH27"/>
    <mergeCell ref="EDI27:EDK27"/>
    <mergeCell ref="EDL27:EDN27"/>
    <mergeCell ref="EDO27:EDQ27"/>
    <mergeCell ref="EDR27:EDT27"/>
    <mergeCell ref="EDU27:EDW27"/>
    <mergeCell ref="EBV27:EBX27"/>
    <mergeCell ref="EBY27:ECA27"/>
    <mergeCell ref="ECB27:ECD27"/>
    <mergeCell ref="ECE27:ECG27"/>
    <mergeCell ref="ECH27:ECJ27"/>
    <mergeCell ref="ECK27:ECM27"/>
    <mergeCell ref="ECN27:ECP27"/>
    <mergeCell ref="ECQ27:ECS27"/>
    <mergeCell ref="ECT27:ECV27"/>
    <mergeCell ref="EJC27:EJE27"/>
    <mergeCell ref="EJF27:EJH27"/>
    <mergeCell ref="EJI27:EJK27"/>
    <mergeCell ref="EJL27:EJN27"/>
    <mergeCell ref="EJO27:EJQ27"/>
    <mergeCell ref="EJR27:EJT27"/>
    <mergeCell ref="EJU27:EJW27"/>
    <mergeCell ref="EJX27:EJZ27"/>
    <mergeCell ref="EKA27:EKC27"/>
    <mergeCell ref="EIB27:EID27"/>
    <mergeCell ref="EIE27:EIG27"/>
    <mergeCell ref="EIH27:EIJ27"/>
    <mergeCell ref="EIK27:EIM27"/>
    <mergeCell ref="EIN27:EIP27"/>
    <mergeCell ref="EIQ27:EIS27"/>
    <mergeCell ref="EIT27:EIV27"/>
    <mergeCell ref="EIW27:EIY27"/>
    <mergeCell ref="EIZ27:EJB27"/>
    <mergeCell ref="EHA27:EHC27"/>
    <mergeCell ref="EHD27:EHF27"/>
    <mergeCell ref="EHG27:EHI27"/>
    <mergeCell ref="EHJ27:EHL27"/>
    <mergeCell ref="EHM27:EHO27"/>
    <mergeCell ref="EHP27:EHR27"/>
    <mergeCell ref="EHS27:EHU27"/>
    <mergeCell ref="EHV27:EHX27"/>
    <mergeCell ref="EHY27:EIA27"/>
    <mergeCell ref="EFZ27:EGB27"/>
    <mergeCell ref="EGC27:EGE27"/>
    <mergeCell ref="EGF27:EGH27"/>
    <mergeCell ref="EGI27:EGK27"/>
    <mergeCell ref="EGL27:EGN27"/>
    <mergeCell ref="EGO27:EGQ27"/>
    <mergeCell ref="EGR27:EGT27"/>
    <mergeCell ref="EGU27:EGW27"/>
    <mergeCell ref="EGX27:EGZ27"/>
    <mergeCell ref="ENG27:ENI27"/>
    <mergeCell ref="ENJ27:ENL27"/>
    <mergeCell ref="ENM27:ENO27"/>
    <mergeCell ref="ENP27:ENR27"/>
    <mergeCell ref="ENS27:ENU27"/>
    <mergeCell ref="ENV27:ENX27"/>
    <mergeCell ref="ENY27:EOA27"/>
    <mergeCell ref="EOB27:EOD27"/>
    <mergeCell ref="EOE27:EOG27"/>
    <mergeCell ref="EMF27:EMH27"/>
    <mergeCell ref="EMI27:EMK27"/>
    <mergeCell ref="EML27:EMN27"/>
    <mergeCell ref="EMO27:EMQ27"/>
    <mergeCell ref="EMR27:EMT27"/>
    <mergeCell ref="EMU27:EMW27"/>
    <mergeCell ref="EMX27:EMZ27"/>
    <mergeCell ref="ENA27:ENC27"/>
    <mergeCell ref="END27:ENF27"/>
    <mergeCell ref="ELE27:ELG27"/>
    <mergeCell ref="ELH27:ELJ27"/>
    <mergeCell ref="ELK27:ELM27"/>
    <mergeCell ref="ELN27:ELP27"/>
    <mergeCell ref="ELQ27:ELS27"/>
    <mergeCell ref="ELT27:ELV27"/>
    <mergeCell ref="ELW27:ELY27"/>
    <mergeCell ref="ELZ27:EMB27"/>
    <mergeCell ref="EMC27:EME27"/>
    <mergeCell ref="EKD27:EKF27"/>
    <mergeCell ref="EKG27:EKI27"/>
    <mergeCell ref="EKJ27:EKL27"/>
    <mergeCell ref="EKM27:EKO27"/>
    <mergeCell ref="EKP27:EKR27"/>
    <mergeCell ref="EKS27:EKU27"/>
    <mergeCell ref="EKV27:EKX27"/>
    <mergeCell ref="EKY27:ELA27"/>
    <mergeCell ref="ELB27:ELD27"/>
    <mergeCell ref="ERK27:ERM27"/>
    <mergeCell ref="ERN27:ERP27"/>
    <mergeCell ref="ERQ27:ERS27"/>
    <mergeCell ref="ERT27:ERV27"/>
    <mergeCell ref="ERW27:ERY27"/>
    <mergeCell ref="ERZ27:ESB27"/>
    <mergeCell ref="ESC27:ESE27"/>
    <mergeCell ref="ESF27:ESH27"/>
    <mergeCell ref="ESI27:ESK27"/>
    <mergeCell ref="EQJ27:EQL27"/>
    <mergeCell ref="EQM27:EQO27"/>
    <mergeCell ref="EQP27:EQR27"/>
    <mergeCell ref="EQS27:EQU27"/>
    <mergeCell ref="EQV27:EQX27"/>
    <mergeCell ref="EQY27:ERA27"/>
    <mergeCell ref="ERB27:ERD27"/>
    <mergeCell ref="ERE27:ERG27"/>
    <mergeCell ref="ERH27:ERJ27"/>
    <mergeCell ref="EPI27:EPK27"/>
    <mergeCell ref="EPL27:EPN27"/>
    <mergeCell ref="EPO27:EPQ27"/>
    <mergeCell ref="EPR27:EPT27"/>
    <mergeCell ref="EPU27:EPW27"/>
    <mergeCell ref="EPX27:EPZ27"/>
    <mergeCell ref="EQA27:EQC27"/>
    <mergeCell ref="EQD27:EQF27"/>
    <mergeCell ref="EQG27:EQI27"/>
    <mergeCell ref="EOH27:EOJ27"/>
    <mergeCell ref="EOK27:EOM27"/>
    <mergeCell ref="EON27:EOP27"/>
    <mergeCell ref="EOQ27:EOS27"/>
    <mergeCell ref="EOT27:EOV27"/>
    <mergeCell ref="EOW27:EOY27"/>
    <mergeCell ref="EOZ27:EPB27"/>
    <mergeCell ref="EPC27:EPE27"/>
    <mergeCell ref="EPF27:EPH27"/>
    <mergeCell ref="EVO27:EVQ27"/>
    <mergeCell ref="EVR27:EVT27"/>
    <mergeCell ref="EVU27:EVW27"/>
    <mergeCell ref="EVX27:EVZ27"/>
    <mergeCell ref="EWA27:EWC27"/>
    <mergeCell ref="EWD27:EWF27"/>
    <mergeCell ref="EWG27:EWI27"/>
    <mergeCell ref="EWJ27:EWL27"/>
    <mergeCell ref="EWM27:EWO27"/>
    <mergeCell ref="EUN27:EUP27"/>
    <mergeCell ref="EUQ27:EUS27"/>
    <mergeCell ref="EUT27:EUV27"/>
    <mergeCell ref="EUW27:EUY27"/>
    <mergeCell ref="EUZ27:EVB27"/>
    <mergeCell ref="EVC27:EVE27"/>
    <mergeCell ref="EVF27:EVH27"/>
    <mergeCell ref="EVI27:EVK27"/>
    <mergeCell ref="EVL27:EVN27"/>
    <mergeCell ref="ETM27:ETO27"/>
    <mergeCell ref="ETP27:ETR27"/>
    <mergeCell ref="ETS27:ETU27"/>
    <mergeCell ref="ETV27:ETX27"/>
    <mergeCell ref="ETY27:EUA27"/>
    <mergeCell ref="EUB27:EUD27"/>
    <mergeCell ref="EUE27:EUG27"/>
    <mergeCell ref="EUH27:EUJ27"/>
    <mergeCell ref="EUK27:EUM27"/>
    <mergeCell ref="ESL27:ESN27"/>
    <mergeCell ref="ESO27:ESQ27"/>
    <mergeCell ref="ESR27:EST27"/>
    <mergeCell ref="ESU27:ESW27"/>
    <mergeCell ref="ESX27:ESZ27"/>
    <mergeCell ref="ETA27:ETC27"/>
    <mergeCell ref="ETD27:ETF27"/>
    <mergeCell ref="ETG27:ETI27"/>
    <mergeCell ref="ETJ27:ETL27"/>
    <mergeCell ref="EZS27:EZU27"/>
    <mergeCell ref="EZV27:EZX27"/>
    <mergeCell ref="EZY27:FAA27"/>
    <mergeCell ref="FAB27:FAD27"/>
    <mergeCell ref="FAE27:FAG27"/>
    <mergeCell ref="FAH27:FAJ27"/>
    <mergeCell ref="FAK27:FAM27"/>
    <mergeCell ref="FAN27:FAP27"/>
    <mergeCell ref="FAQ27:FAS27"/>
    <mergeCell ref="EYR27:EYT27"/>
    <mergeCell ref="EYU27:EYW27"/>
    <mergeCell ref="EYX27:EYZ27"/>
    <mergeCell ref="EZA27:EZC27"/>
    <mergeCell ref="EZD27:EZF27"/>
    <mergeCell ref="EZG27:EZI27"/>
    <mergeCell ref="EZJ27:EZL27"/>
    <mergeCell ref="EZM27:EZO27"/>
    <mergeCell ref="EZP27:EZR27"/>
    <mergeCell ref="EXQ27:EXS27"/>
    <mergeCell ref="EXT27:EXV27"/>
    <mergeCell ref="EXW27:EXY27"/>
    <mergeCell ref="EXZ27:EYB27"/>
    <mergeCell ref="EYC27:EYE27"/>
    <mergeCell ref="EYF27:EYH27"/>
    <mergeCell ref="EYI27:EYK27"/>
    <mergeCell ref="EYL27:EYN27"/>
    <mergeCell ref="EYO27:EYQ27"/>
    <mergeCell ref="EWP27:EWR27"/>
    <mergeCell ref="EWS27:EWU27"/>
    <mergeCell ref="EWV27:EWX27"/>
    <mergeCell ref="EWY27:EXA27"/>
    <mergeCell ref="EXB27:EXD27"/>
    <mergeCell ref="EXE27:EXG27"/>
    <mergeCell ref="EXH27:EXJ27"/>
    <mergeCell ref="EXK27:EXM27"/>
    <mergeCell ref="EXN27:EXP27"/>
    <mergeCell ref="FDW27:FDY27"/>
    <mergeCell ref="FDZ27:FEB27"/>
    <mergeCell ref="FEC27:FEE27"/>
    <mergeCell ref="FEF27:FEH27"/>
    <mergeCell ref="FEI27:FEK27"/>
    <mergeCell ref="FEL27:FEN27"/>
    <mergeCell ref="FEO27:FEQ27"/>
    <mergeCell ref="FER27:FET27"/>
    <mergeCell ref="FEU27:FEW27"/>
    <mergeCell ref="FCV27:FCX27"/>
    <mergeCell ref="FCY27:FDA27"/>
    <mergeCell ref="FDB27:FDD27"/>
    <mergeCell ref="FDE27:FDG27"/>
    <mergeCell ref="FDH27:FDJ27"/>
    <mergeCell ref="FDK27:FDM27"/>
    <mergeCell ref="FDN27:FDP27"/>
    <mergeCell ref="FDQ27:FDS27"/>
    <mergeCell ref="FDT27:FDV27"/>
    <mergeCell ref="FBU27:FBW27"/>
    <mergeCell ref="FBX27:FBZ27"/>
    <mergeCell ref="FCA27:FCC27"/>
    <mergeCell ref="FCD27:FCF27"/>
    <mergeCell ref="FCG27:FCI27"/>
    <mergeCell ref="FCJ27:FCL27"/>
    <mergeCell ref="FCM27:FCO27"/>
    <mergeCell ref="FCP27:FCR27"/>
    <mergeCell ref="FCS27:FCU27"/>
    <mergeCell ref="FAT27:FAV27"/>
    <mergeCell ref="FAW27:FAY27"/>
    <mergeCell ref="FAZ27:FBB27"/>
    <mergeCell ref="FBC27:FBE27"/>
    <mergeCell ref="FBF27:FBH27"/>
    <mergeCell ref="FBI27:FBK27"/>
    <mergeCell ref="FBL27:FBN27"/>
    <mergeCell ref="FBO27:FBQ27"/>
    <mergeCell ref="FBR27:FBT27"/>
    <mergeCell ref="FIA27:FIC27"/>
    <mergeCell ref="FID27:FIF27"/>
    <mergeCell ref="FIG27:FII27"/>
    <mergeCell ref="FIJ27:FIL27"/>
    <mergeCell ref="FIM27:FIO27"/>
    <mergeCell ref="FIP27:FIR27"/>
    <mergeCell ref="FIS27:FIU27"/>
    <mergeCell ref="FIV27:FIX27"/>
    <mergeCell ref="FIY27:FJA27"/>
    <mergeCell ref="FGZ27:FHB27"/>
    <mergeCell ref="FHC27:FHE27"/>
    <mergeCell ref="FHF27:FHH27"/>
    <mergeCell ref="FHI27:FHK27"/>
    <mergeCell ref="FHL27:FHN27"/>
    <mergeCell ref="FHO27:FHQ27"/>
    <mergeCell ref="FHR27:FHT27"/>
    <mergeCell ref="FHU27:FHW27"/>
    <mergeCell ref="FHX27:FHZ27"/>
    <mergeCell ref="FFY27:FGA27"/>
    <mergeCell ref="FGB27:FGD27"/>
    <mergeCell ref="FGE27:FGG27"/>
    <mergeCell ref="FGH27:FGJ27"/>
    <mergeCell ref="FGK27:FGM27"/>
    <mergeCell ref="FGN27:FGP27"/>
    <mergeCell ref="FGQ27:FGS27"/>
    <mergeCell ref="FGT27:FGV27"/>
    <mergeCell ref="FGW27:FGY27"/>
    <mergeCell ref="FEX27:FEZ27"/>
    <mergeCell ref="FFA27:FFC27"/>
    <mergeCell ref="FFD27:FFF27"/>
    <mergeCell ref="FFG27:FFI27"/>
    <mergeCell ref="FFJ27:FFL27"/>
    <mergeCell ref="FFM27:FFO27"/>
    <mergeCell ref="FFP27:FFR27"/>
    <mergeCell ref="FFS27:FFU27"/>
    <mergeCell ref="FFV27:FFX27"/>
    <mergeCell ref="FME27:FMG27"/>
    <mergeCell ref="FMH27:FMJ27"/>
    <mergeCell ref="FMK27:FMM27"/>
    <mergeCell ref="FMN27:FMP27"/>
    <mergeCell ref="FMQ27:FMS27"/>
    <mergeCell ref="FMT27:FMV27"/>
    <mergeCell ref="FMW27:FMY27"/>
    <mergeCell ref="FMZ27:FNB27"/>
    <mergeCell ref="FNC27:FNE27"/>
    <mergeCell ref="FLD27:FLF27"/>
    <mergeCell ref="FLG27:FLI27"/>
    <mergeCell ref="FLJ27:FLL27"/>
    <mergeCell ref="FLM27:FLO27"/>
    <mergeCell ref="FLP27:FLR27"/>
    <mergeCell ref="FLS27:FLU27"/>
    <mergeCell ref="FLV27:FLX27"/>
    <mergeCell ref="FLY27:FMA27"/>
    <mergeCell ref="FMB27:FMD27"/>
    <mergeCell ref="FKC27:FKE27"/>
    <mergeCell ref="FKF27:FKH27"/>
    <mergeCell ref="FKI27:FKK27"/>
    <mergeCell ref="FKL27:FKN27"/>
    <mergeCell ref="FKO27:FKQ27"/>
    <mergeCell ref="FKR27:FKT27"/>
    <mergeCell ref="FKU27:FKW27"/>
    <mergeCell ref="FKX27:FKZ27"/>
    <mergeCell ref="FLA27:FLC27"/>
    <mergeCell ref="FJB27:FJD27"/>
    <mergeCell ref="FJE27:FJG27"/>
    <mergeCell ref="FJH27:FJJ27"/>
    <mergeCell ref="FJK27:FJM27"/>
    <mergeCell ref="FJN27:FJP27"/>
    <mergeCell ref="FJQ27:FJS27"/>
    <mergeCell ref="FJT27:FJV27"/>
    <mergeCell ref="FJW27:FJY27"/>
    <mergeCell ref="FJZ27:FKB27"/>
    <mergeCell ref="FQI27:FQK27"/>
    <mergeCell ref="FQL27:FQN27"/>
    <mergeCell ref="FQO27:FQQ27"/>
    <mergeCell ref="FQR27:FQT27"/>
    <mergeCell ref="FQU27:FQW27"/>
    <mergeCell ref="FQX27:FQZ27"/>
    <mergeCell ref="FRA27:FRC27"/>
    <mergeCell ref="FRD27:FRF27"/>
    <mergeCell ref="FRG27:FRI27"/>
    <mergeCell ref="FPH27:FPJ27"/>
    <mergeCell ref="FPK27:FPM27"/>
    <mergeCell ref="FPN27:FPP27"/>
    <mergeCell ref="FPQ27:FPS27"/>
    <mergeCell ref="FPT27:FPV27"/>
    <mergeCell ref="FPW27:FPY27"/>
    <mergeCell ref="FPZ27:FQB27"/>
    <mergeCell ref="FQC27:FQE27"/>
    <mergeCell ref="FQF27:FQH27"/>
    <mergeCell ref="FOG27:FOI27"/>
    <mergeCell ref="FOJ27:FOL27"/>
    <mergeCell ref="FOM27:FOO27"/>
    <mergeCell ref="FOP27:FOR27"/>
    <mergeCell ref="FOS27:FOU27"/>
    <mergeCell ref="FOV27:FOX27"/>
    <mergeCell ref="FOY27:FPA27"/>
    <mergeCell ref="FPB27:FPD27"/>
    <mergeCell ref="FPE27:FPG27"/>
    <mergeCell ref="FNF27:FNH27"/>
    <mergeCell ref="FNI27:FNK27"/>
    <mergeCell ref="FNL27:FNN27"/>
    <mergeCell ref="FNO27:FNQ27"/>
    <mergeCell ref="FNR27:FNT27"/>
    <mergeCell ref="FNU27:FNW27"/>
    <mergeCell ref="FNX27:FNZ27"/>
    <mergeCell ref="FOA27:FOC27"/>
    <mergeCell ref="FOD27:FOF27"/>
    <mergeCell ref="FUM27:FUO27"/>
    <mergeCell ref="FUP27:FUR27"/>
    <mergeCell ref="FUS27:FUU27"/>
    <mergeCell ref="FUV27:FUX27"/>
    <mergeCell ref="FUY27:FVA27"/>
    <mergeCell ref="FVB27:FVD27"/>
    <mergeCell ref="FVE27:FVG27"/>
    <mergeCell ref="FVH27:FVJ27"/>
    <mergeCell ref="FVK27:FVM27"/>
    <mergeCell ref="FTL27:FTN27"/>
    <mergeCell ref="FTO27:FTQ27"/>
    <mergeCell ref="FTR27:FTT27"/>
    <mergeCell ref="FTU27:FTW27"/>
    <mergeCell ref="FTX27:FTZ27"/>
    <mergeCell ref="FUA27:FUC27"/>
    <mergeCell ref="FUD27:FUF27"/>
    <mergeCell ref="FUG27:FUI27"/>
    <mergeCell ref="FUJ27:FUL27"/>
    <mergeCell ref="FSK27:FSM27"/>
    <mergeCell ref="FSN27:FSP27"/>
    <mergeCell ref="FSQ27:FSS27"/>
    <mergeCell ref="FST27:FSV27"/>
    <mergeCell ref="FSW27:FSY27"/>
    <mergeCell ref="FSZ27:FTB27"/>
    <mergeCell ref="FTC27:FTE27"/>
    <mergeCell ref="FTF27:FTH27"/>
    <mergeCell ref="FTI27:FTK27"/>
    <mergeCell ref="FRJ27:FRL27"/>
    <mergeCell ref="FRM27:FRO27"/>
    <mergeCell ref="FRP27:FRR27"/>
    <mergeCell ref="FRS27:FRU27"/>
    <mergeCell ref="FRV27:FRX27"/>
    <mergeCell ref="FRY27:FSA27"/>
    <mergeCell ref="FSB27:FSD27"/>
    <mergeCell ref="FSE27:FSG27"/>
    <mergeCell ref="FSH27:FSJ27"/>
    <mergeCell ref="FYQ27:FYS27"/>
    <mergeCell ref="FYT27:FYV27"/>
    <mergeCell ref="FYW27:FYY27"/>
    <mergeCell ref="FYZ27:FZB27"/>
    <mergeCell ref="FZC27:FZE27"/>
    <mergeCell ref="FZF27:FZH27"/>
    <mergeCell ref="FZI27:FZK27"/>
    <mergeCell ref="FZL27:FZN27"/>
    <mergeCell ref="FZO27:FZQ27"/>
    <mergeCell ref="FXP27:FXR27"/>
    <mergeCell ref="FXS27:FXU27"/>
    <mergeCell ref="FXV27:FXX27"/>
    <mergeCell ref="FXY27:FYA27"/>
    <mergeCell ref="FYB27:FYD27"/>
    <mergeCell ref="FYE27:FYG27"/>
    <mergeCell ref="FYH27:FYJ27"/>
    <mergeCell ref="FYK27:FYM27"/>
    <mergeCell ref="FYN27:FYP27"/>
    <mergeCell ref="FWO27:FWQ27"/>
    <mergeCell ref="FWR27:FWT27"/>
    <mergeCell ref="FWU27:FWW27"/>
    <mergeCell ref="FWX27:FWZ27"/>
    <mergeCell ref="FXA27:FXC27"/>
    <mergeCell ref="FXD27:FXF27"/>
    <mergeCell ref="FXG27:FXI27"/>
    <mergeCell ref="FXJ27:FXL27"/>
    <mergeCell ref="FXM27:FXO27"/>
    <mergeCell ref="FVN27:FVP27"/>
    <mergeCell ref="FVQ27:FVS27"/>
    <mergeCell ref="FVT27:FVV27"/>
    <mergeCell ref="FVW27:FVY27"/>
    <mergeCell ref="FVZ27:FWB27"/>
    <mergeCell ref="FWC27:FWE27"/>
    <mergeCell ref="FWF27:FWH27"/>
    <mergeCell ref="FWI27:FWK27"/>
    <mergeCell ref="FWL27:FWN27"/>
    <mergeCell ref="GCU27:GCW27"/>
    <mergeCell ref="GCX27:GCZ27"/>
    <mergeCell ref="GDA27:GDC27"/>
    <mergeCell ref="GDD27:GDF27"/>
    <mergeCell ref="GDG27:GDI27"/>
    <mergeCell ref="GDJ27:GDL27"/>
    <mergeCell ref="GDM27:GDO27"/>
    <mergeCell ref="GDP27:GDR27"/>
    <mergeCell ref="GDS27:GDU27"/>
    <mergeCell ref="GBT27:GBV27"/>
    <mergeCell ref="GBW27:GBY27"/>
    <mergeCell ref="GBZ27:GCB27"/>
    <mergeCell ref="GCC27:GCE27"/>
    <mergeCell ref="GCF27:GCH27"/>
    <mergeCell ref="GCI27:GCK27"/>
    <mergeCell ref="GCL27:GCN27"/>
    <mergeCell ref="GCO27:GCQ27"/>
    <mergeCell ref="GCR27:GCT27"/>
    <mergeCell ref="GAS27:GAU27"/>
    <mergeCell ref="GAV27:GAX27"/>
    <mergeCell ref="GAY27:GBA27"/>
    <mergeCell ref="GBB27:GBD27"/>
    <mergeCell ref="GBE27:GBG27"/>
    <mergeCell ref="GBH27:GBJ27"/>
    <mergeCell ref="GBK27:GBM27"/>
    <mergeCell ref="GBN27:GBP27"/>
    <mergeCell ref="GBQ27:GBS27"/>
    <mergeCell ref="FZR27:FZT27"/>
    <mergeCell ref="FZU27:FZW27"/>
    <mergeCell ref="FZX27:FZZ27"/>
    <mergeCell ref="GAA27:GAC27"/>
    <mergeCell ref="GAD27:GAF27"/>
    <mergeCell ref="GAG27:GAI27"/>
    <mergeCell ref="GAJ27:GAL27"/>
    <mergeCell ref="GAM27:GAO27"/>
    <mergeCell ref="GAP27:GAR27"/>
    <mergeCell ref="GGY27:GHA27"/>
    <mergeCell ref="GHB27:GHD27"/>
    <mergeCell ref="GHE27:GHG27"/>
    <mergeCell ref="GHH27:GHJ27"/>
    <mergeCell ref="GHK27:GHM27"/>
    <mergeCell ref="GHN27:GHP27"/>
    <mergeCell ref="GHQ27:GHS27"/>
    <mergeCell ref="GHT27:GHV27"/>
    <mergeCell ref="GHW27:GHY27"/>
    <mergeCell ref="GFX27:GFZ27"/>
    <mergeCell ref="GGA27:GGC27"/>
    <mergeCell ref="GGD27:GGF27"/>
    <mergeCell ref="GGG27:GGI27"/>
    <mergeCell ref="GGJ27:GGL27"/>
    <mergeCell ref="GGM27:GGO27"/>
    <mergeCell ref="GGP27:GGR27"/>
    <mergeCell ref="GGS27:GGU27"/>
    <mergeCell ref="GGV27:GGX27"/>
    <mergeCell ref="GEW27:GEY27"/>
    <mergeCell ref="GEZ27:GFB27"/>
    <mergeCell ref="GFC27:GFE27"/>
    <mergeCell ref="GFF27:GFH27"/>
    <mergeCell ref="GFI27:GFK27"/>
    <mergeCell ref="GFL27:GFN27"/>
    <mergeCell ref="GFO27:GFQ27"/>
    <mergeCell ref="GFR27:GFT27"/>
    <mergeCell ref="GFU27:GFW27"/>
    <mergeCell ref="GDV27:GDX27"/>
    <mergeCell ref="GDY27:GEA27"/>
    <mergeCell ref="GEB27:GED27"/>
    <mergeCell ref="GEE27:GEG27"/>
    <mergeCell ref="GEH27:GEJ27"/>
    <mergeCell ref="GEK27:GEM27"/>
    <mergeCell ref="GEN27:GEP27"/>
    <mergeCell ref="GEQ27:GES27"/>
    <mergeCell ref="GET27:GEV27"/>
    <mergeCell ref="GLC27:GLE27"/>
    <mergeCell ref="GLF27:GLH27"/>
    <mergeCell ref="GLI27:GLK27"/>
    <mergeCell ref="GLL27:GLN27"/>
    <mergeCell ref="GLO27:GLQ27"/>
    <mergeCell ref="GLR27:GLT27"/>
    <mergeCell ref="GLU27:GLW27"/>
    <mergeCell ref="GLX27:GLZ27"/>
    <mergeCell ref="GMA27:GMC27"/>
    <mergeCell ref="GKB27:GKD27"/>
    <mergeCell ref="GKE27:GKG27"/>
    <mergeCell ref="GKH27:GKJ27"/>
    <mergeCell ref="GKK27:GKM27"/>
    <mergeCell ref="GKN27:GKP27"/>
    <mergeCell ref="GKQ27:GKS27"/>
    <mergeCell ref="GKT27:GKV27"/>
    <mergeCell ref="GKW27:GKY27"/>
    <mergeCell ref="GKZ27:GLB27"/>
    <mergeCell ref="GJA27:GJC27"/>
    <mergeCell ref="GJD27:GJF27"/>
    <mergeCell ref="GJG27:GJI27"/>
    <mergeCell ref="GJJ27:GJL27"/>
    <mergeCell ref="GJM27:GJO27"/>
    <mergeCell ref="GJP27:GJR27"/>
    <mergeCell ref="GJS27:GJU27"/>
    <mergeCell ref="GJV27:GJX27"/>
    <mergeCell ref="GJY27:GKA27"/>
    <mergeCell ref="GHZ27:GIB27"/>
    <mergeCell ref="GIC27:GIE27"/>
    <mergeCell ref="GIF27:GIH27"/>
    <mergeCell ref="GII27:GIK27"/>
    <mergeCell ref="GIL27:GIN27"/>
    <mergeCell ref="GIO27:GIQ27"/>
    <mergeCell ref="GIR27:GIT27"/>
    <mergeCell ref="GIU27:GIW27"/>
    <mergeCell ref="GIX27:GIZ27"/>
    <mergeCell ref="GPG27:GPI27"/>
    <mergeCell ref="GPJ27:GPL27"/>
    <mergeCell ref="GPM27:GPO27"/>
    <mergeCell ref="GPP27:GPR27"/>
    <mergeCell ref="GPS27:GPU27"/>
    <mergeCell ref="GPV27:GPX27"/>
    <mergeCell ref="GPY27:GQA27"/>
    <mergeCell ref="GQB27:GQD27"/>
    <mergeCell ref="GQE27:GQG27"/>
    <mergeCell ref="GOF27:GOH27"/>
    <mergeCell ref="GOI27:GOK27"/>
    <mergeCell ref="GOL27:GON27"/>
    <mergeCell ref="GOO27:GOQ27"/>
    <mergeCell ref="GOR27:GOT27"/>
    <mergeCell ref="GOU27:GOW27"/>
    <mergeCell ref="GOX27:GOZ27"/>
    <mergeCell ref="GPA27:GPC27"/>
    <mergeCell ref="GPD27:GPF27"/>
    <mergeCell ref="GNE27:GNG27"/>
    <mergeCell ref="GNH27:GNJ27"/>
    <mergeCell ref="GNK27:GNM27"/>
    <mergeCell ref="GNN27:GNP27"/>
    <mergeCell ref="GNQ27:GNS27"/>
    <mergeCell ref="GNT27:GNV27"/>
    <mergeCell ref="GNW27:GNY27"/>
    <mergeCell ref="GNZ27:GOB27"/>
    <mergeCell ref="GOC27:GOE27"/>
    <mergeCell ref="GMD27:GMF27"/>
    <mergeCell ref="GMG27:GMI27"/>
    <mergeCell ref="GMJ27:GML27"/>
    <mergeCell ref="GMM27:GMO27"/>
    <mergeCell ref="GMP27:GMR27"/>
    <mergeCell ref="GMS27:GMU27"/>
    <mergeCell ref="GMV27:GMX27"/>
    <mergeCell ref="GMY27:GNA27"/>
    <mergeCell ref="GNB27:GND27"/>
    <mergeCell ref="GTK27:GTM27"/>
    <mergeCell ref="GTN27:GTP27"/>
    <mergeCell ref="GTQ27:GTS27"/>
    <mergeCell ref="GTT27:GTV27"/>
    <mergeCell ref="GTW27:GTY27"/>
    <mergeCell ref="GTZ27:GUB27"/>
    <mergeCell ref="GUC27:GUE27"/>
    <mergeCell ref="GUF27:GUH27"/>
    <mergeCell ref="GUI27:GUK27"/>
    <mergeCell ref="GSJ27:GSL27"/>
    <mergeCell ref="GSM27:GSO27"/>
    <mergeCell ref="GSP27:GSR27"/>
    <mergeCell ref="GSS27:GSU27"/>
    <mergeCell ref="GSV27:GSX27"/>
    <mergeCell ref="GSY27:GTA27"/>
    <mergeCell ref="GTB27:GTD27"/>
    <mergeCell ref="GTE27:GTG27"/>
    <mergeCell ref="GTH27:GTJ27"/>
    <mergeCell ref="GRI27:GRK27"/>
    <mergeCell ref="GRL27:GRN27"/>
    <mergeCell ref="GRO27:GRQ27"/>
    <mergeCell ref="GRR27:GRT27"/>
    <mergeCell ref="GRU27:GRW27"/>
    <mergeCell ref="GRX27:GRZ27"/>
    <mergeCell ref="GSA27:GSC27"/>
    <mergeCell ref="GSD27:GSF27"/>
    <mergeCell ref="GSG27:GSI27"/>
    <mergeCell ref="GQH27:GQJ27"/>
    <mergeCell ref="GQK27:GQM27"/>
    <mergeCell ref="GQN27:GQP27"/>
    <mergeCell ref="GQQ27:GQS27"/>
    <mergeCell ref="GQT27:GQV27"/>
    <mergeCell ref="GQW27:GQY27"/>
    <mergeCell ref="GQZ27:GRB27"/>
    <mergeCell ref="GRC27:GRE27"/>
    <mergeCell ref="GRF27:GRH27"/>
    <mergeCell ref="GXO27:GXQ27"/>
    <mergeCell ref="GXR27:GXT27"/>
    <mergeCell ref="GXU27:GXW27"/>
    <mergeCell ref="GXX27:GXZ27"/>
    <mergeCell ref="GYA27:GYC27"/>
    <mergeCell ref="GYD27:GYF27"/>
    <mergeCell ref="GYG27:GYI27"/>
    <mergeCell ref="GYJ27:GYL27"/>
    <mergeCell ref="GYM27:GYO27"/>
    <mergeCell ref="GWN27:GWP27"/>
    <mergeCell ref="GWQ27:GWS27"/>
    <mergeCell ref="GWT27:GWV27"/>
    <mergeCell ref="GWW27:GWY27"/>
    <mergeCell ref="GWZ27:GXB27"/>
    <mergeCell ref="GXC27:GXE27"/>
    <mergeCell ref="GXF27:GXH27"/>
    <mergeCell ref="GXI27:GXK27"/>
    <mergeCell ref="GXL27:GXN27"/>
    <mergeCell ref="GVM27:GVO27"/>
    <mergeCell ref="GVP27:GVR27"/>
    <mergeCell ref="GVS27:GVU27"/>
    <mergeCell ref="GVV27:GVX27"/>
    <mergeCell ref="GVY27:GWA27"/>
    <mergeCell ref="GWB27:GWD27"/>
    <mergeCell ref="GWE27:GWG27"/>
    <mergeCell ref="GWH27:GWJ27"/>
    <mergeCell ref="GWK27:GWM27"/>
    <mergeCell ref="GUL27:GUN27"/>
    <mergeCell ref="GUO27:GUQ27"/>
    <mergeCell ref="GUR27:GUT27"/>
    <mergeCell ref="GUU27:GUW27"/>
    <mergeCell ref="GUX27:GUZ27"/>
    <mergeCell ref="GVA27:GVC27"/>
    <mergeCell ref="GVD27:GVF27"/>
    <mergeCell ref="GVG27:GVI27"/>
    <mergeCell ref="GVJ27:GVL27"/>
    <mergeCell ref="HBS27:HBU27"/>
    <mergeCell ref="HBV27:HBX27"/>
    <mergeCell ref="HBY27:HCA27"/>
    <mergeCell ref="HCB27:HCD27"/>
    <mergeCell ref="HCE27:HCG27"/>
    <mergeCell ref="HCH27:HCJ27"/>
    <mergeCell ref="HCK27:HCM27"/>
    <mergeCell ref="HCN27:HCP27"/>
    <mergeCell ref="HCQ27:HCS27"/>
    <mergeCell ref="HAR27:HAT27"/>
    <mergeCell ref="HAU27:HAW27"/>
    <mergeCell ref="HAX27:HAZ27"/>
    <mergeCell ref="HBA27:HBC27"/>
    <mergeCell ref="HBD27:HBF27"/>
    <mergeCell ref="HBG27:HBI27"/>
    <mergeCell ref="HBJ27:HBL27"/>
    <mergeCell ref="HBM27:HBO27"/>
    <mergeCell ref="HBP27:HBR27"/>
    <mergeCell ref="GZQ27:GZS27"/>
    <mergeCell ref="GZT27:GZV27"/>
    <mergeCell ref="GZW27:GZY27"/>
    <mergeCell ref="GZZ27:HAB27"/>
    <mergeCell ref="HAC27:HAE27"/>
    <mergeCell ref="HAF27:HAH27"/>
    <mergeCell ref="HAI27:HAK27"/>
    <mergeCell ref="HAL27:HAN27"/>
    <mergeCell ref="HAO27:HAQ27"/>
    <mergeCell ref="GYP27:GYR27"/>
    <mergeCell ref="GYS27:GYU27"/>
    <mergeCell ref="GYV27:GYX27"/>
    <mergeCell ref="GYY27:GZA27"/>
    <mergeCell ref="GZB27:GZD27"/>
    <mergeCell ref="GZE27:GZG27"/>
    <mergeCell ref="GZH27:GZJ27"/>
    <mergeCell ref="GZK27:GZM27"/>
    <mergeCell ref="GZN27:GZP27"/>
    <mergeCell ref="HFW27:HFY27"/>
    <mergeCell ref="HFZ27:HGB27"/>
    <mergeCell ref="HGC27:HGE27"/>
    <mergeCell ref="HGF27:HGH27"/>
    <mergeCell ref="HGI27:HGK27"/>
    <mergeCell ref="HGL27:HGN27"/>
    <mergeCell ref="HGO27:HGQ27"/>
    <mergeCell ref="HGR27:HGT27"/>
    <mergeCell ref="HGU27:HGW27"/>
    <mergeCell ref="HEV27:HEX27"/>
    <mergeCell ref="HEY27:HFA27"/>
    <mergeCell ref="HFB27:HFD27"/>
    <mergeCell ref="HFE27:HFG27"/>
    <mergeCell ref="HFH27:HFJ27"/>
    <mergeCell ref="HFK27:HFM27"/>
    <mergeCell ref="HFN27:HFP27"/>
    <mergeCell ref="HFQ27:HFS27"/>
    <mergeCell ref="HFT27:HFV27"/>
    <mergeCell ref="HDU27:HDW27"/>
    <mergeCell ref="HDX27:HDZ27"/>
    <mergeCell ref="HEA27:HEC27"/>
    <mergeCell ref="HED27:HEF27"/>
    <mergeCell ref="HEG27:HEI27"/>
    <mergeCell ref="HEJ27:HEL27"/>
    <mergeCell ref="HEM27:HEO27"/>
    <mergeCell ref="HEP27:HER27"/>
    <mergeCell ref="HES27:HEU27"/>
    <mergeCell ref="HCT27:HCV27"/>
    <mergeCell ref="HCW27:HCY27"/>
    <mergeCell ref="HCZ27:HDB27"/>
    <mergeCell ref="HDC27:HDE27"/>
    <mergeCell ref="HDF27:HDH27"/>
    <mergeCell ref="HDI27:HDK27"/>
    <mergeCell ref="HDL27:HDN27"/>
    <mergeCell ref="HDO27:HDQ27"/>
    <mergeCell ref="HDR27:HDT27"/>
    <mergeCell ref="HKA27:HKC27"/>
    <mergeCell ref="HKD27:HKF27"/>
    <mergeCell ref="HKG27:HKI27"/>
    <mergeCell ref="HKJ27:HKL27"/>
    <mergeCell ref="HKM27:HKO27"/>
    <mergeCell ref="HKP27:HKR27"/>
    <mergeCell ref="HKS27:HKU27"/>
    <mergeCell ref="HKV27:HKX27"/>
    <mergeCell ref="HKY27:HLA27"/>
    <mergeCell ref="HIZ27:HJB27"/>
    <mergeCell ref="HJC27:HJE27"/>
    <mergeCell ref="HJF27:HJH27"/>
    <mergeCell ref="HJI27:HJK27"/>
    <mergeCell ref="HJL27:HJN27"/>
    <mergeCell ref="HJO27:HJQ27"/>
    <mergeCell ref="HJR27:HJT27"/>
    <mergeCell ref="HJU27:HJW27"/>
    <mergeCell ref="HJX27:HJZ27"/>
    <mergeCell ref="HHY27:HIA27"/>
    <mergeCell ref="HIB27:HID27"/>
    <mergeCell ref="HIE27:HIG27"/>
    <mergeCell ref="HIH27:HIJ27"/>
    <mergeCell ref="HIK27:HIM27"/>
    <mergeCell ref="HIN27:HIP27"/>
    <mergeCell ref="HIQ27:HIS27"/>
    <mergeCell ref="HIT27:HIV27"/>
    <mergeCell ref="HIW27:HIY27"/>
    <mergeCell ref="HGX27:HGZ27"/>
    <mergeCell ref="HHA27:HHC27"/>
    <mergeCell ref="HHD27:HHF27"/>
    <mergeCell ref="HHG27:HHI27"/>
    <mergeCell ref="HHJ27:HHL27"/>
    <mergeCell ref="HHM27:HHO27"/>
    <mergeCell ref="HHP27:HHR27"/>
    <mergeCell ref="HHS27:HHU27"/>
    <mergeCell ref="HHV27:HHX27"/>
    <mergeCell ref="HOE27:HOG27"/>
    <mergeCell ref="HOH27:HOJ27"/>
    <mergeCell ref="HOK27:HOM27"/>
    <mergeCell ref="HON27:HOP27"/>
    <mergeCell ref="HOQ27:HOS27"/>
    <mergeCell ref="HOT27:HOV27"/>
    <mergeCell ref="HOW27:HOY27"/>
    <mergeCell ref="HOZ27:HPB27"/>
    <mergeCell ref="HPC27:HPE27"/>
    <mergeCell ref="HND27:HNF27"/>
    <mergeCell ref="HNG27:HNI27"/>
    <mergeCell ref="HNJ27:HNL27"/>
    <mergeCell ref="HNM27:HNO27"/>
    <mergeCell ref="HNP27:HNR27"/>
    <mergeCell ref="HNS27:HNU27"/>
    <mergeCell ref="HNV27:HNX27"/>
    <mergeCell ref="HNY27:HOA27"/>
    <mergeCell ref="HOB27:HOD27"/>
    <mergeCell ref="HMC27:HME27"/>
    <mergeCell ref="HMF27:HMH27"/>
    <mergeCell ref="HMI27:HMK27"/>
    <mergeCell ref="HML27:HMN27"/>
    <mergeCell ref="HMO27:HMQ27"/>
    <mergeCell ref="HMR27:HMT27"/>
    <mergeCell ref="HMU27:HMW27"/>
    <mergeCell ref="HMX27:HMZ27"/>
    <mergeCell ref="HNA27:HNC27"/>
    <mergeCell ref="HLB27:HLD27"/>
    <mergeCell ref="HLE27:HLG27"/>
    <mergeCell ref="HLH27:HLJ27"/>
    <mergeCell ref="HLK27:HLM27"/>
    <mergeCell ref="HLN27:HLP27"/>
    <mergeCell ref="HLQ27:HLS27"/>
    <mergeCell ref="HLT27:HLV27"/>
    <mergeCell ref="HLW27:HLY27"/>
    <mergeCell ref="HLZ27:HMB27"/>
    <mergeCell ref="HSI27:HSK27"/>
    <mergeCell ref="HSL27:HSN27"/>
    <mergeCell ref="HSO27:HSQ27"/>
    <mergeCell ref="HSR27:HST27"/>
    <mergeCell ref="HSU27:HSW27"/>
    <mergeCell ref="HSX27:HSZ27"/>
    <mergeCell ref="HTA27:HTC27"/>
    <mergeCell ref="HTD27:HTF27"/>
    <mergeCell ref="HTG27:HTI27"/>
    <mergeCell ref="HRH27:HRJ27"/>
    <mergeCell ref="HRK27:HRM27"/>
    <mergeCell ref="HRN27:HRP27"/>
    <mergeCell ref="HRQ27:HRS27"/>
    <mergeCell ref="HRT27:HRV27"/>
    <mergeCell ref="HRW27:HRY27"/>
    <mergeCell ref="HRZ27:HSB27"/>
    <mergeCell ref="HSC27:HSE27"/>
    <mergeCell ref="HSF27:HSH27"/>
    <mergeCell ref="HQG27:HQI27"/>
    <mergeCell ref="HQJ27:HQL27"/>
    <mergeCell ref="HQM27:HQO27"/>
    <mergeCell ref="HQP27:HQR27"/>
    <mergeCell ref="HQS27:HQU27"/>
    <mergeCell ref="HQV27:HQX27"/>
    <mergeCell ref="HQY27:HRA27"/>
    <mergeCell ref="HRB27:HRD27"/>
    <mergeCell ref="HRE27:HRG27"/>
    <mergeCell ref="HPF27:HPH27"/>
    <mergeCell ref="HPI27:HPK27"/>
    <mergeCell ref="HPL27:HPN27"/>
    <mergeCell ref="HPO27:HPQ27"/>
    <mergeCell ref="HPR27:HPT27"/>
    <mergeCell ref="HPU27:HPW27"/>
    <mergeCell ref="HPX27:HPZ27"/>
    <mergeCell ref="HQA27:HQC27"/>
    <mergeCell ref="HQD27:HQF27"/>
    <mergeCell ref="HWM27:HWO27"/>
    <mergeCell ref="HWP27:HWR27"/>
    <mergeCell ref="HWS27:HWU27"/>
    <mergeCell ref="HWV27:HWX27"/>
    <mergeCell ref="HWY27:HXA27"/>
    <mergeCell ref="HXB27:HXD27"/>
    <mergeCell ref="HXE27:HXG27"/>
    <mergeCell ref="HXH27:HXJ27"/>
    <mergeCell ref="HXK27:HXM27"/>
    <mergeCell ref="HVL27:HVN27"/>
    <mergeCell ref="HVO27:HVQ27"/>
    <mergeCell ref="HVR27:HVT27"/>
    <mergeCell ref="HVU27:HVW27"/>
    <mergeCell ref="HVX27:HVZ27"/>
    <mergeCell ref="HWA27:HWC27"/>
    <mergeCell ref="HWD27:HWF27"/>
    <mergeCell ref="HWG27:HWI27"/>
    <mergeCell ref="HWJ27:HWL27"/>
    <mergeCell ref="HUK27:HUM27"/>
    <mergeCell ref="HUN27:HUP27"/>
    <mergeCell ref="HUQ27:HUS27"/>
    <mergeCell ref="HUT27:HUV27"/>
    <mergeCell ref="HUW27:HUY27"/>
    <mergeCell ref="HUZ27:HVB27"/>
    <mergeCell ref="HVC27:HVE27"/>
    <mergeCell ref="HVF27:HVH27"/>
    <mergeCell ref="HVI27:HVK27"/>
    <mergeCell ref="HTJ27:HTL27"/>
    <mergeCell ref="HTM27:HTO27"/>
    <mergeCell ref="HTP27:HTR27"/>
    <mergeCell ref="HTS27:HTU27"/>
    <mergeCell ref="HTV27:HTX27"/>
    <mergeCell ref="HTY27:HUA27"/>
    <mergeCell ref="HUB27:HUD27"/>
    <mergeCell ref="HUE27:HUG27"/>
    <mergeCell ref="HUH27:HUJ27"/>
    <mergeCell ref="IAQ27:IAS27"/>
    <mergeCell ref="IAT27:IAV27"/>
    <mergeCell ref="IAW27:IAY27"/>
    <mergeCell ref="IAZ27:IBB27"/>
    <mergeCell ref="IBC27:IBE27"/>
    <mergeCell ref="IBF27:IBH27"/>
    <mergeCell ref="IBI27:IBK27"/>
    <mergeCell ref="IBL27:IBN27"/>
    <mergeCell ref="IBO27:IBQ27"/>
    <mergeCell ref="HZP27:HZR27"/>
    <mergeCell ref="HZS27:HZU27"/>
    <mergeCell ref="HZV27:HZX27"/>
    <mergeCell ref="HZY27:IAA27"/>
    <mergeCell ref="IAB27:IAD27"/>
    <mergeCell ref="IAE27:IAG27"/>
    <mergeCell ref="IAH27:IAJ27"/>
    <mergeCell ref="IAK27:IAM27"/>
    <mergeCell ref="IAN27:IAP27"/>
    <mergeCell ref="HYO27:HYQ27"/>
    <mergeCell ref="HYR27:HYT27"/>
    <mergeCell ref="HYU27:HYW27"/>
    <mergeCell ref="HYX27:HYZ27"/>
    <mergeCell ref="HZA27:HZC27"/>
    <mergeCell ref="HZD27:HZF27"/>
    <mergeCell ref="HZG27:HZI27"/>
    <mergeCell ref="HZJ27:HZL27"/>
    <mergeCell ref="HZM27:HZO27"/>
    <mergeCell ref="HXN27:HXP27"/>
    <mergeCell ref="HXQ27:HXS27"/>
    <mergeCell ref="HXT27:HXV27"/>
    <mergeCell ref="HXW27:HXY27"/>
    <mergeCell ref="HXZ27:HYB27"/>
    <mergeCell ref="HYC27:HYE27"/>
    <mergeCell ref="HYF27:HYH27"/>
    <mergeCell ref="HYI27:HYK27"/>
    <mergeCell ref="HYL27:HYN27"/>
    <mergeCell ref="IEU27:IEW27"/>
    <mergeCell ref="IEX27:IEZ27"/>
    <mergeCell ref="IFA27:IFC27"/>
    <mergeCell ref="IFD27:IFF27"/>
    <mergeCell ref="IFG27:IFI27"/>
    <mergeCell ref="IFJ27:IFL27"/>
    <mergeCell ref="IFM27:IFO27"/>
    <mergeCell ref="IFP27:IFR27"/>
    <mergeCell ref="IFS27:IFU27"/>
    <mergeCell ref="IDT27:IDV27"/>
    <mergeCell ref="IDW27:IDY27"/>
    <mergeCell ref="IDZ27:IEB27"/>
    <mergeCell ref="IEC27:IEE27"/>
    <mergeCell ref="IEF27:IEH27"/>
    <mergeCell ref="IEI27:IEK27"/>
    <mergeCell ref="IEL27:IEN27"/>
    <mergeCell ref="IEO27:IEQ27"/>
    <mergeCell ref="IER27:IET27"/>
    <mergeCell ref="ICS27:ICU27"/>
    <mergeCell ref="ICV27:ICX27"/>
    <mergeCell ref="ICY27:IDA27"/>
    <mergeCell ref="IDB27:IDD27"/>
    <mergeCell ref="IDE27:IDG27"/>
    <mergeCell ref="IDH27:IDJ27"/>
    <mergeCell ref="IDK27:IDM27"/>
    <mergeCell ref="IDN27:IDP27"/>
    <mergeCell ref="IDQ27:IDS27"/>
    <mergeCell ref="IBR27:IBT27"/>
    <mergeCell ref="IBU27:IBW27"/>
    <mergeCell ref="IBX27:IBZ27"/>
    <mergeCell ref="ICA27:ICC27"/>
    <mergeCell ref="ICD27:ICF27"/>
    <mergeCell ref="ICG27:ICI27"/>
    <mergeCell ref="ICJ27:ICL27"/>
    <mergeCell ref="ICM27:ICO27"/>
    <mergeCell ref="ICP27:ICR27"/>
    <mergeCell ref="IIY27:IJA27"/>
    <mergeCell ref="IJB27:IJD27"/>
    <mergeCell ref="IJE27:IJG27"/>
    <mergeCell ref="IJH27:IJJ27"/>
    <mergeCell ref="IJK27:IJM27"/>
    <mergeCell ref="IJN27:IJP27"/>
    <mergeCell ref="IJQ27:IJS27"/>
    <mergeCell ref="IJT27:IJV27"/>
    <mergeCell ref="IJW27:IJY27"/>
    <mergeCell ref="IHX27:IHZ27"/>
    <mergeCell ref="IIA27:IIC27"/>
    <mergeCell ref="IID27:IIF27"/>
    <mergeCell ref="IIG27:III27"/>
    <mergeCell ref="IIJ27:IIL27"/>
    <mergeCell ref="IIM27:IIO27"/>
    <mergeCell ref="IIP27:IIR27"/>
    <mergeCell ref="IIS27:IIU27"/>
    <mergeCell ref="IIV27:IIX27"/>
    <mergeCell ref="IGW27:IGY27"/>
    <mergeCell ref="IGZ27:IHB27"/>
    <mergeCell ref="IHC27:IHE27"/>
    <mergeCell ref="IHF27:IHH27"/>
    <mergeCell ref="IHI27:IHK27"/>
    <mergeCell ref="IHL27:IHN27"/>
    <mergeCell ref="IHO27:IHQ27"/>
    <mergeCell ref="IHR27:IHT27"/>
    <mergeCell ref="IHU27:IHW27"/>
    <mergeCell ref="IFV27:IFX27"/>
    <mergeCell ref="IFY27:IGA27"/>
    <mergeCell ref="IGB27:IGD27"/>
    <mergeCell ref="IGE27:IGG27"/>
    <mergeCell ref="IGH27:IGJ27"/>
    <mergeCell ref="IGK27:IGM27"/>
    <mergeCell ref="IGN27:IGP27"/>
    <mergeCell ref="IGQ27:IGS27"/>
    <mergeCell ref="IGT27:IGV27"/>
    <mergeCell ref="INC27:INE27"/>
    <mergeCell ref="INF27:INH27"/>
    <mergeCell ref="INI27:INK27"/>
    <mergeCell ref="INL27:INN27"/>
    <mergeCell ref="INO27:INQ27"/>
    <mergeCell ref="INR27:INT27"/>
    <mergeCell ref="INU27:INW27"/>
    <mergeCell ref="INX27:INZ27"/>
    <mergeCell ref="IOA27:IOC27"/>
    <mergeCell ref="IMB27:IMD27"/>
    <mergeCell ref="IME27:IMG27"/>
    <mergeCell ref="IMH27:IMJ27"/>
    <mergeCell ref="IMK27:IMM27"/>
    <mergeCell ref="IMN27:IMP27"/>
    <mergeCell ref="IMQ27:IMS27"/>
    <mergeCell ref="IMT27:IMV27"/>
    <mergeCell ref="IMW27:IMY27"/>
    <mergeCell ref="IMZ27:INB27"/>
    <mergeCell ref="ILA27:ILC27"/>
    <mergeCell ref="ILD27:ILF27"/>
    <mergeCell ref="ILG27:ILI27"/>
    <mergeCell ref="ILJ27:ILL27"/>
    <mergeCell ref="ILM27:ILO27"/>
    <mergeCell ref="ILP27:ILR27"/>
    <mergeCell ref="ILS27:ILU27"/>
    <mergeCell ref="ILV27:ILX27"/>
    <mergeCell ref="ILY27:IMA27"/>
    <mergeCell ref="IJZ27:IKB27"/>
    <mergeCell ref="IKC27:IKE27"/>
    <mergeCell ref="IKF27:IKH27"/>
    <mergeCell ref="IKI27:IKK27"/>
    <mergeCell ref="IKL27:IKN27"/>
    <mergeCell ref="IKO27:IKQ27"/>
    <mergeCell ref="IKR27:IKT27"/>
    <mergeCell ref="IKU27:IKW27"/>
    <mergeCell ref="IKX27:IKZ27"/>
    <mergeCell ref="IRG27:IRI27"/>
    <mergeCell ref="IRJ27:IRL27"/>
    <mergeCell ref="IRM27:IRO27"/>
    <mergeCell ref="IRP27:IRR27"/>
    <mergeCell ref="IRS27:IRU27"/>
    <mergeCell ref="IRV27:IRX27"/>
    <mergeCell ref="IRY27:ISA27"/>
    <mergeCell ref="ISB27:ISD27"/>
    <mergeCell ref="ISE27:ISG27"/>
    <mergeCell ref="IQF27:IQH27"/>
    <mergeCell ref="IQI27:IQK27"/>
    <mergeCell ref="IQL27:IQN27"/>
    <mergeCell ref="IQO27:IQQ27"/>
    <mergeCell ref="IQR27:IQT27"/>
    <mergeCell ref="IQU27:IQW27"/>
    <mergeCell ref="IQX27:IQZ27"/>
    <mergeCell ref="IRA27:IRC27"/>
    <mergeCell ref="IRD27:IRF27"/>
    <mergeCell ref="IPE27:IPG27"/>
    <mergeCell ref="IPH27:IPJ27"/>
    <mergeCell ref="IPK27:IPM27"/>
    <mergeCell ref="IPN27:IPP27"/>
    <mergeCell ref="IPQ27:IPS27"/>
    <mergeCell ref="IPT27:IPV27"/>
    <mergeCell ref="IPW27:IPY27"/>
    <mergeCell ref="IPZ27:IQB27"/>
    <mergeCell ref="IQC27:IQE27"/>
    <mergeCell ref="IOD27:IOF27"/>
    <mergeCell ref="IOG27:IOI27"/>
    <mergeCell ref="IOJ27:IOL27"/>
    <mergeCell ref="IOM27:IOO27"/>
    <mergeCell ref="IOP27:IOR27"/>
    <mergeCell ref="IOS27:IOU27"/>
    <mergeCell ref="IOV27:IOX27"/>
    <mergeCell ref="IOY27:IPA27"/>
    <mergeCell ref="IPB27:IPD27"/>
    <mergeCell ref="IVK27:IVM27"/>
    <mergeCell ref="IVN27:IVP27"/>
    <mergeCell ref="IVQ27:IVS27"/>
    <mergeCell ref="IVT27:IVV27"/>
    <mergeCell ref="IVW27:IVY27"/>
    <mergeCell ref="IVZ27:IWB27"/>
    <mergeCell ref="IWC27:IWE27"/>
    <mergeCell ref="IWF27:IWH27"/>
    <mergeCell ref="IWI27:IWK27"/>
    <mergeCell ref="IUJ27:IUL27"/>
    <mergeCell ref="IUM27:IUO27"/>
    <mergeCell ref="IUP27:IUR27"/>
    <mergeCell ref="IUS27:IUU27"/>
    <mergeCell ref="IUV27:IUX27"/>
    <mergeCell ref="IUY27:IVA27"/>
    <mergeCell ref="IVB27:IVD27"/>
    <mergeCell ref="IVE27:IVG27"/>
    <mergeCell ref="IVH27:IVJ27"/>
    <mergeCell ref="ITI27:ITK27"/>
    <mergeCell ref="ITL27:ITN27"/>
    <mergeCell ref="ITO27:ITQ27"/>
    <mergeCell ref="ITR27:ITT27"/>
    <mergeCell ref="ITU27:ITW27"/>
    <mergeCell ref="ITX27:ITZ27"/>
    <mergeCell ref="IUA27:IUC27"/>
    <mergeCell ref="IUD27:IUF27"/>
    <mergeCell ref="IUG27:IUI27"/>
    <mergeCell ref="ISH27:ISJ27"/>
    <mergeCell ref="ISK27:ISM27"/>
    <mergeCell ref="ISN27:ISP27"/>
    <mergeCell ref="ISQ27:ISS27"/>
    <mergeCell ref="IST27:ISV27"/>
    <mergeCell ref="ISW27:ISY27"/>
    <mergeCell ref="ISZ27:ITB27"/>
    <mergeCell ref="ITC27:ITE27"/>
    <mergeCell ref="ITF27:ITH27"/>
    <mergeCell ref="IZO27:IZQ27"/>
    <mergeCell ref="IZR27:IZT27"/>
    <mergeCell ref="IZU27:IZW27"/>
    <mergeCell ref="IZX27:IZZ27"/>
    <mergeCell ref="JAA27:JAC27"/>
    <mergeCell ref="JAD27:JAF27"/>
    <mergeCell ref="JAG27:JAI27"/>
    <mergeCell ref="JAJ27:JAL27"/>
    <mergeCell ref="JAM27:JAO27"/>
    <mergeCell ref="IYN27:IYP27"/>
    <mergeCell ref="IYQ27:IYS27"/>
    <mergeCell ref="IYT27:IYV27"/>
    <mergeCell ref="IYW27:IYY27"/>
    <mergeCell ref="IYZ27:IZB27"/>
    <mergeCell ref="IZC27:IZE27"/>
    <mergeCell ref="IZF27:IZH27"/>
    <mergeCell ref="IZI27:IZK27"/>
    <mergeCell ref="IZL27:IZN27"/>
    <mergeCell ref="IXM27:IXO27"/>
    <mergeCell ref="IXP27:IXR27"/>
    <mergeCell ref="IXS27:IXU27"/>
    <mergeCell ref="IXV27:IXX27"/>
    <mergeCell ref="IXY27:IYA27"/>
    <mergeCell ref="IYB27:IYD27"/>
    <mergeCell ref="IYE27:IYG27"/>
    <mergeCell ref="IYH27:IYJ27"/>
    <mergeCell ref="IYK27:IYM27"/>
    <mergeCell ref="IWL27:IWN27"/>
    <mergeCell ref="IWO27:IWQ27"/>
    <mergeCell ref="IWR27:IWT27"/>
    <mergeCell ref="IWU27:IWW27"/>
    <mergeCell ref="IWX27:IWZ27"/>
    <mergeCell ref="IXA27:IXC27"/>
    <mergeCell ref="IXD27:IXF27"/>
    <mergeCell ref="IXG27:IXI27"/>
    <mergeCell ref="IXJ27:IXL27"/>
    <mergeCell ref="JDS27:JDU27"/>
    <mergeCell ref="JDV27:JDX27"/>
    <mergeCell ref="JDY27:JEA27"/>
    <mergeCell ref="JEB27:JED27"/>
    <mergeCell ref="JEE27:JEG27"/>
    <mergeCell ref="JEH27:JEJ27"/>
    <mergeCell ref="JEK27:JEM27"/>
    <mergeCell ref="JEN27:JEP27"/>
    <mergeCell ref="JEQ27:JES27"/>
    <mergeCell ref="JCR27:JCT27"/>
    <mergeCell ref="JCU27:JCW27"/>
    <mergeCell ref="JCX27:JCZ27"/>
    <mergeCell ref="JDA27:JDC27"/>
    <mergeCell ref="JDD27:JDF27"/>
    <mergeCell ref="JDG27:JDI27"/>
    <mergeCell ref="JDJ27:JDL27"/>
    <mergeCell ref="JDM27:JDO27"/>
    <mergeCell ref="JDP27:JDR27"/>
    <mergeCell ref="JBQ27:JBS27"/>
    <mergeCell ref="JBT27:JBV27"/>
    <mergeCell ref="JBW27:JBY27"/>
    <mergeCell ref="JBZ27:JCB27"/>
    <mergeCell ref="JCC27:JCE27"/>
    <mergeCell ref="JCF27:JCH27"/>
    <mergeCell ref="JCI27:JCK27"/>
    <mergeCell ref="JCL27:JCN27"/>
    <mergeCell ref="JCO27:JCQ27"/>
    <mergeCell ref="JAP27:JAR27"/>
    <mergeCell ref="JAS27:JAU27"/>
    <mergeCell ref="JAV27:JAX27"/>
    <mergeCell ref="JAY27:JBA27"/>
    <mergeCell ref="JBB27:JBD27"/>
    <mergeCell ref="JBE27:JBG27"/>
    <mergeCell ref="JBH27:JBJ27"/>
    <mergeCell ref="JBK27:JBM27"/>
    <mergeCell ref="JBN27:JBP27"/>
    <mergeCell ref="JHW27:JHY27"/>
    <mergeCell ref="JHZ27:JIB27"/>
    <mergeCell ref="JIC27:JIE27"/>
    <mergeCell ref="JIF27:JIH27"/>
    <mergeCell ref="JII27:JIK27"/>
    <mergeCell ref="JIL27:JIN27"/>
    <mergeCell ref="JIO27:JIQ27"/>
    <mergeCell ref="JIR27:JIT27"/>
    <mergeCell ref="JIU27:JIW27"/>
    <mergeCell ref="JGV27:JGX27"/>
    <mergeCell ref="JGY27:JHA27"/>
    <mergeCell ref="JHB27:JHD27"/>
    <mergeCell ref="JHE27:JHG27"/>
    <mergeCell ref="JHH27:JHJ27"/>
    <mergeCell ref="JHK27:JHM27"/>
    <mergeCell ref="JHN27:JHP27"/>
    <mergeCell ref="JHQ27:JHS27"/>
    <mergeCell ref="JHT27:JHV27"/>
    <mergeCell ref="JFU27:JFW27"/>
    <mergeCell ref="JFX27:JFZ27"/>
    <mergeCell ref="JGA27:JGC27"/>
    <mergeCell ref="JGD27:JGF27"/>
    <mergeCell ref="JGG27:JGI27"/>
    <mergeCell ref="JGJ27:JGL27"/>
    <mergeCell ref="JGM27:JGO27"/>
    <mergeCell ref="JGP27:JGR27"/>
    <mergeCell ref="JGS27:JGU27"/>
    <mergeCell ref="JET27:JEV27"/>
    <mergeCell ref="JEW27:JEY27"/>
    <mergeCell ref="JEZ27:JFB27"/>
    <mergeCell ref="JFC27:JFE27"/>
    <mergeCell ref="JFF27:JFH27"/>
    <mergeCell ref="JFI27:JFK27"/>
    <mergeCell ref="JFL27:JFN27"/>
    <mergeCell ref="JFO27:JFQ27"/>
    <mergeCell ref="JFR27:JFT27"/>
    <mergeCell ref="JMA27:JMC27"/>
    <mergeCell ref="JMD27:JMF27"/>
    <mergeCell ref="JMG27:JMI27"/>
    <mergeCell ref="JMJ27:JML27"/>
    <mergeCell ref="JMM27:JMO27"/>
    <mergeCell ref="JMP27:JMR27"/>
    <mergeCell ref="JMS27:JMU27"/>
    <mergeCell ref="JMV27:JMX27"/>
    <mergeCell ref="JMY27:JNA27"/>
    <mergeCell ref="JKZ27:JLB27"/>
    <mergeCell ref="JLC27:JLE27"/>
    <mergeCell ref="JLF27:JLH27"/>
    <mergeCell ref="JLI27:JLK27"/>
    <mergeCell ref="JLL27:JLN27"/>
    <mergeCell ref="JLO27:JLQ27"/>
    <mergeCell ref="JLR27:JLT27"/>
    <mergeCell ref="JLU27:JLW27"/>
    <mergeCell ref="JLX27:JLZ27"/>
    <mergeCell ref="JJY27:JKA27"/>
    <mergeCell ref="JKB27:JKD27"/>
    <mergeCell ref="JKE27:JKG27"/>
    <mergeCell ref="JKH27:JKJ27"/>
    <mergeCell ref="JKK27:JKM27"/>
    <mergeCell ref="JKN27:JKP27"/>
    <mergeCell ref="JKQ27:JKS27"/>
    <mergeCell ref="JKT27:JKV27"/>
    <mergeCell ref="JKW27:JKY27"/>
    <mergeCell ref="JIX27:JIZ27"/>
    <mergeCell ref="JJA27:JJC27"/>
    <mergeCell ref="JJD27:JJF27"/>
    <mergeCell ref="JJG27:JJI27"/>
    <mergeCell ref="JJJ27:JJL27"/>
    <mergeCell ref="JJM27:JJO27"/>
    <mergeCell ref="JJP27:JJR27"/>
    <mergeCell ref="JJS27:JJU27"/>
    <mergeCell ref="JJV27:JJX27"/>
    <mergeCell ref="JQE27:JQG27"/>
    <mergeCell ref="JQH27:JQJ27"/>
    <mergeCell ref="JQK27:JQM27"/>
    <mergeCell ref="JQN27:JQP27"/>
    <mergeCell ref="JQQ27:JQS27"/>
    <mergeCell ref="JQT27:JQV27"/>
    <mergeCell ref="JQW27:JQY27"/>
    <mergeCell ref="JQZ27:JRB27"/>
    <mergeCell ref="JRC27:JRE27"/>
    <mergeCell ref="JPD27:JPF27"/>
    <mergeCell ref="JPG27:JPI27"/>
    <mergeCell ref="JPJ27:JPL27"/>
    <mergeCell ref="JPM27:JPO27"/>
    <mergeCell ref="JPP27:JPR27"/>
    <mergeCell ref="JPS27:JPU27"/>
    <mergeCell ref="JPV27:JPX27"/>
    <mergeCell ref="JPY27:JQA27"/>
    <mergeCell ref="JQB27:JQD27"/>
    <mergeCell ref="JOC27:JOE27"/>
    <mergeCell ref="JOF27:JOH27"/>
    <mergeCell ref="JOI27:JOK27"/>
    <mergeCell ref="JOL27:JON27"/>
    <mergeCell ref="JOO27:JOQ27"/>
    <mergeCell ref="JOR27:JOT27"/>
    <mergeCell ref="JOU27:JOW27"/>
    <mergeCell ref="JOX27:JOZ27"/>
    <mergeCell ref="JPA27:JPC27"/>
    <mergeCell ref="JNB27:JND27"/>
    <mergeCell ref="JNE27:JNG27"/>
    <mergeCell ref="JNH27:JNJ27"/>
    <mergeCell ref="JNK27:JNM27"/>
    <mergeCell ref="JNN27:JNP27"/>
    <mergeCell ref="JNQ27:JNS27"/>
    <mergeCell ref="JNT27:JNV27"/>
    <mergeCell ref="JNW27:JNY27"/>
    <mergeCell ref="JNZ27:JOB27"/>
    <mergeCell ref="JUI27:JUK27"/>
    <mergeCell ref="JUL27:JUN27"/>
    <mergeCell ref="JUO27:JUQ27"/>
    <mergeCell ref="JUR27:JUT27"/>
    <mergeCell ref="JUU27:JUW27"/>
    <mergeCell ref="JUX27:JUZ27"/>
    <mergeCell ref="JVA27:JVC27"/>
    <mergeCell ref="JVD27:JVF27"/>
    <mergeCell ref="JVG27:JVI27"/>
    <mergeCell ref="JTH27:JTJ27"/>
    <mergeCell ref="JTK27:JTM27"/>
    <mergeCell ref="JTN27:JTP27"/>
    <mergeCell ref="JTQ27:JTS27"/>
    <mergeCell ref="JTT27:JTV27"/>
    <mergeCell ref="JTW27:JTY27"/>
    <mergeCell ref="JTZ27:JUB27"/>
    <mergeCell ref="JUC27:JUE27"/>
    <mergeCell ref="JUF27:JUH27"/>
    <mergeCell ref="JSG27:JSI27"/>
    <mergeCell ref="JSJ27:JSL27"/>
    <mergeCell ref="JSM27:JSO27"/>
    <mergeCell ref="JSP27:JSR27"/>
    <mergeCell ref="JSS27:JSU27"/>
    <mergeCell ref="JSV27:JSX27"/>
    <mergeCell ref="JSY27:JTA27"/>
    <mergeCell ref="JTB27:JTD27"/>
    <mergeCell ref="JTE27:JTG27"/>
    <mergeCell ref="JRF27:JRH27"/>
    <mergeCell ref="JRI27:JRK27"/>
    <mergeCell ref="JRL27:JRN27"/>
    <mergeCell ref="JRO27:JRQ27"/>
    <mergeCell ref="JRR27:JRT27"/>
    <mergeCell ref="JRU27:JRW27"/>
    <mergeCell ref="JRX27:JRZ27"/>
    <mergeCell ref="JSA27:JSC27"/>
    <mergeCell ref="JSD27:JSF27"/>
    <mergeCell ref="JYM27:JYO27"/>
    <mergeCell ref="JYP27:JYR27"/>
    <mergeCell ref="JYS27:JYU27"/>
    <mergeCell ref="JYV27:JYX27"/>
    <mergeCell ref="JYY27:JZA27"/>
    <mergeCell ref="JZB27:JZD27"/>
    <mergeCell ref="JZE27:JZG27"/>
    <mergeCell ref="JZH27:JZJ27"/>
    <mergeCell ref="JZK27:JZM27"/>
    <mergeCell ref="JXL27:JXN27"/>
    <mergeCell ref="JXO27:JXQ27"/>
    <mergeCell ref="JXR27:JXT27"/>
    <mergeCell ref="JXU27:JXW27"/>
    <mergeCell ref="JXX27:JXZ27"/>
    <mergeCell ref="JYA27:JYC27"/>
    <mergeCell ref="JYD27:JYF27"/>
    <mergeCell ref="JYG27:JYI27"/>
    <mergeCell ref="JYJ27:JYL27"/>
    <mergeCell ref="JWK27:JWM27"/>
    <mergeCell ref="JWN27:JWP27"/>
    <mergeCell ref="JWQ27:JWS27"/>
    <mergeCell ref="JWT27:JWV27"/>
    <mergeCell ref="JWW27:JWY27"/>
    <mergeCell ref="JWZ27:JXB27"/>
    <mergeCell ref="JXC27:JXE27"/>
    <mergeCell ref="JXF27:JXH27"/>
    <mergeCell ref="JXI27:JXK27"/>
    <mergeCell ref="JVJ27:JVL27"/>
    <mergeCell ref="JVM27:JVO27"/>
    <mergeCell ref="JVP27:JVR27"/>
    <mergeCell ref="JVS27:JVU27"/>
    <mergeCell ref="JVV27:JVX27"/>
    <mergeCell ref="JVY27:JWA27"/>
    <mergeCell ref="JWB27:JWD27"/>
    <mergeCell ref="JWE27:JWG27"/>
    <mergeCell ref="JWH27:JWJ27"/>
    <mergeCell ref="KCQ27:KCS27"/>
    <mergeCell ref="KCT27:KCV27"/>
    <mergeCell ref="KCW27:KCY27"/>
    <mergeCell ref="KCZ27:KDB27"/>
    <mergeCell ref="KDC27:KDE27"/>
    <mergeCell ref="KDF27:KDH27"/>
    <mergeCell ref="KDI27:KDK27"/>
    <mergeCell ref="KDL27:KDN27"/>
    <mergeCell ref="KDO27:KDQ27"/>
    <mergeCell ref="KBP27:KBR27"/>
    <mergeCell ref="KBS27:KBU27"/>
    <mergeCell ref="KBV27:KBX27"/>
    <mergeCell ref="KBY27:KCA27"/>
    <mergeCell ref="KCB27:KCD27"/>
    <mergeCell ref="KCE27:KCG27"/>
    <mergeCell ref="KCH27:KCJ27"/>
    <mergeCell ref="KCK27:KCM27"/>
    <mergeCell ref="KCN27:KCP27"/>
    <mergeCell ref="KAO27:KAQ27"/>
    <mergeCell ref="KAR27:KAT27"/>
    <mergeCell ref="KAU27:KAW27"/>
    <mergeCell ref="KAX27:KAZ27"/>
    <mergeCell ref="KBA27:KBC27"/>
    <mergeCell ref="KBD27:KBF27"/>
    <mergeCell ref="KBG27:KBI27"/>
    <mergeCell ref="KBJ27:KBL27"/>
    <mergeCell ref="KBM27:KBO27"/>
    <mergeCell ref="JZN27:JZP27"/>
    <mergeCell ref="JZQ27:JZS27"/>
    <mergeCell ref="JZT27:JZV27"/>
    <mergeCell ref="JZW27:JZY27"/>
    <mergeCell ref="JZZ27:KAB27"/>
    <mergeCell ref="KAC27:KAE27"/>
    <mergeCell ref="KAF27:KAH27"/>
    <mergeCell ref="KAI27:KAK27"/>
    <mergeCell ref="KAL27:KAN27"/>
    <mergeCell ref="KGU27:KGW27"/>
    <mergeCell ref="KGX27:KGZ27"/>
    <mergeCell ref="KHA27:KHC27"/>
    <mergeCell ref="KHD27:KHF27"/>
    <mergeCell ref="KHG27:KHI27"/>
    <mergeCell ref="KHJ27:KHL27"/>
    <mergeCell ref="KHM27:KHO27"/>
    <mergeCell ref="KHP27:KHR27"/>
    <mergeCell ref="KHS27:KHU27"/>
    <mergeCell ref="KFT27:KFV27"/>
    <mergeCell ref="KFW27:KFY27"/>
    <mergeCell ref="KFZ27:KGB27"/>
    <mergeCell ref="KGC27:KGE27"/>
    <mergeCell ref="KGF27:KGH27"/>
    <mergeCell ref="KGI27:KGK27"/>
    <mergeCell ref="KGL27:KGN27"/>
    <mergeCell ref="KGO27:KGQ27"/>
    <mergeCell ref="KGR27:KGT27"/>
    <mergeCell ref="KES27:KEU27"/>
    <mergeCell ref="KEV27:KEX27"/>
    <mergeCell ref="KEY27:KFA27"/>
    <mergeCell ref="KFB27:KFD27"/>
    <mergeCell ref="KFE27:KFG27"/>
    <mergeCell ref="KFH27:KFJ27"/>
    <mergeCell ref="KFK27:KFM27"/>
    <mergeCell ref="KFN27:KFP27"/>
    <mergeCell ref="KFQ27:KFS27"/>
    <mergeCell ref="KDR27:KDT27"/>
    <mergeCell ref="KDU27:KDW27"/>
    <mergeCell ref="KDX27:KDZ27"/>
    <mergeCell ref="KEA27:KEC27"/>
    <mergeCell ref="KED27:KEF27"/>
    <mergeCell ref="KEG27:KEI27"/>
    <mergeCell ref="KEJ27:KEL27"/>
    <mergeCell ref="KEM27:KEO27"/>
    <mergeCell ref="KEP27:KER27"/>
    <mergeCell ref="KKY27:KLA27"/>
    <mergeCell ref="KLB27:KLD27"/>
    <mergeCell ref="KLE27:KLG27"/>
    <mergeCell ref="KLH27:KLJ27"/>
    <mergeCell ref="KLK27:KLM27"/>
    <mergeCell ref="KLN27:KLP27"/>
    <mergeCell ref="KLQ27:KLS27"/>
    <mergeCell ref="KLT27:KLV27"/>
    <mergeCell ref="KLW27:KLY27"/>
    <mergeCell ref="KJX27:KJZ27"/>
    <mergeCell ref="KKA27:KKC27"/>
    <mergeCell ref="KKD27:KKF27"/>
    <mergeCell ref="KKG27:KKI27"/>
    <mergeCell ref="KKJ27:KKL27"/>
    <mergeCell ref="KKM27:KKO27"/>
    <mergeCell ref="KKP27:KKR27"/>
    <mergeCell ref="KKS27:KKU27"/>
    <mergeCell ref="KKV27:KKX27"/>
    <mergeCell ref="KIW27:KIY27"/>
    <mergeCell ref="KIZ27:KJB27"/>
    <mergeCell ref="KJC27:KJE27"/>
    <mergeCell ref="KJF27:KJH27"/>
    <mergeCell ref="KJI27:KJK27"/>
    <mergeCell ref="KJL27:KJN27"/>
    <mergeCell ref="KJO27:KJQ27"/>
    <mergeCell ref="KJR27:KJT27"/>
    <mergeCell ref="KJU27:KJW27"/>
    <mergeCell ref="KHV27:KHX27"/>
    <mergeCell ref="KHY27:KIA27"/>
    <mergeCell ref="KIB27:KID27"/>
    <mergeCell ref="KIE27:KIG27"/>
    <mergeCell ref="KIH27:KIJ27"/>
    <mergeCell ref="KIK27:KIM27"/>
    <mergeCell ref="KIN27:KIP27"/>
    <mergeCell ref="KIQ27:KIS27"/>
    <mergeCell ref="KIT27:KIV27"/>
    <mergeCell ref="KPC27:KPE27"/>
    <mergeCell ref="KPF27:KPH27"/>
    <mergeCell ref="KPI27:KPK27"/>
    <mergeCell ref="KPL27:KPN27"/>
    <mergeCell ref="KPO27:KPQ27"/>
    <mergeCell ref="KPR27:KPT27"/>
    <mergeCell ref="KPU27:KPW27"/>
    <mergeCell ref="KPX27:KPZ27"/>
    <mergeCell ref="KQA27:KQC27"/>
    <mergeCell ref="KOB27:KOD27"/>
    <mergeCell ref="KOE27:KOG27"/>
    <mergeCell ref="KOH27:KOJ27"/>
    <mergeCell ref="KOK27:KOM27"/>
    <mergeCell ref="KON27:KOP27"/>
    <mergeCell ref="KOQ27:KOS27"/>
    <mergeCell ref="KOT27:KOV27"/>
    <mergeCell ref="KOW27:KOY27"/>
    <mergeCell ref="KOZ27:KPB27"/>
    <mergeCell ref="KNA27:KNC27"/>
    <mergeCell ref="KND27:KNF27"/>
    <mergeCell ref="KNG27:KNI27"/>
    <mergeCell ref="KNJ27:KNL27"/>
    <mergeCell ref="KNM27:KNO27"/>
    <mergeCell ref="KNP27:KNR27"/>
    <mergeCell ref="KNS27:KNU27"/>
    <mergeCell ref="KNV27:KNX27"/>
    <mergeCell ref="KNY27:KOA27"/>
    <mergeCell ref="KLZ27:KMB27"/>
    <mergeCell ref="KMC27:KME27"/>
    <mergeCell ref="KMF27:KMH27"/>
    <mergeCell ref="KMI27:KMK27"/>
    <mergeCell ref="KML27:KMN27"/>
    <mergeCell ref="KMO27:KMQ27"/>
    <mergeCell ref="KMR27:KMT27"/>
    <mergeCell ref="KMU27:KMW27"/>
    <mergeCell ref="KMX27:KMZ27"/>
    <mergeCell ref="KTG27:KTI27"/>
    <mergeCell ref="KTJ27:KTL27"/>
    <mergeCell ref="KTM27:KTO27"/>
    <mergeCell ref="KTP27:KTR27"/>
    <mergeCell ref="KTS27:KTU27"/>
    <mergeCell ref="KTV27:KTX27"/>
    <mergeCell ref="KTY27:KUA27"/>
    <mergeCell ref="KUB27:KUD27"/>
    <mergeCell ref="KUE27:KUG27"/>
    <mergeCell ref="KSF27:KSH27"/>
    <mergeCell ref="KSI27:KSK27"/>
    <mergeCell ref="KSL27:KSN27"/>
    <mergeCell ref="KSO27:KSQ27"/>
    <mergeCell ref="KSR27:KST27"/>
    <mergeCell ref="KSU27:KSW27"/>
    <mergeCell ref="KSX27:KSZ27"/>
    <mergeCell ref="KTA27:KTC27"/>
    <mergeCell ref="KTD27:KTF27"/>
    <mergeCell ref="KRE27:KRG27"/>
    <mergeCell ref="KRH27:KRJ27"/>
    <mergeCell ref="KRK27:KRM27"/>
    <mergeCell ref="KRN27:KRP27"/>
    <mergeCell ref="KRQ27:KRS27"/>
    <mergeCell ref="KRT27:KRV27"/>
    <mergeCell ref="KRW27:KRY27"/>
    <mergeCell ref="KRZ27:KSB27"/>
    <mergeCell ref="KSC27:KSE27"/>
    <mergeCell ref="KQD27:KQF27"/>
    <mergeCell ref="KQG27:KQI27"/>
    <mergeCell ref="KQJ27:KQL27"/>
    <mergeCell ref="KQM27:KQO27"/>
    <mergeCell ref="KQP27:KQR27"/>
    <mergeCell ref="KQS27:KQU27"/>
    <mergeCell ref="KQV27:KQX27"/>
    <mergeCell ref="KQY27:KRA27"/>
    <mergeCell ref="KRB27:KRD27"/>
    <mergeCell ref="KXK27:KXM27"/>
    <mergeCell ref="KXN27:KXP27"/>
    <mergeCell ref="KXQ27:KXS27"/>
    <mergeCell ref="KXT27:KXV27"/>
    <mergeCell ref="KXW27:KXY27"/>
    <mergeCell ref="KXZ27:KYB27"/>
    <mergeCell ref="KYC27:KYE27"/>
    <mergeCell ref="KYF27:KYH27"/>
    <mergeCell ref="KYI27:KYK27"/>
    <mergeCell ref="KWJ27:KWL27"/>
    <mergeCell ref="KWM27:KWO27"/>
    <mergeCell ref="KWP27:KWR27"/>
    <mergeCell ref="KWS27:KWU27"/>
    <mergeCell ref="KWV27:KWX27"/>
    <mergeCell ref="KWY27:KXA27"/>
    <mergeCell ref="KXB27:KXD27"/>
    <mergeCell ref="KXE27:KXG27"/>
    <mergeCell ref="KXH27:KXJ27"/>
    <mergeCell ref="KVI27:KVK27"/>
    <mergeCell ref="KVL27:KVN27"/>
    <mergeCell ref="KVO27:KVQ27"/>
    <mergeCell ref="KVR27:KVT27"/>
    <mergeCell ref="KVU27:KVW27"/>
    <mergeCell ref="KVX27:KVZ27"/>
    <mergeCell ref="KWA27:KWC27"/>
    <mergeCell ref="KWD27:KWF27"/>
    <mergeCell ref="KWG27:KWI27"/>
    <mergeCell ref="KUH27:KUJ27"/>
    <mergeCell ref="KUK27:KUM27"/>
    <mergeCell ref="KUN27:KUP27"/>
    <mergeCell ref="KUQ27:KUS27"/>
    <mergeCell ref="KUT27:KUV27"/>
    <mergeCell ref="KUW27:KUY27"/>
    <mergeCell ref="KUZ27:KVB27"/>
    <mergeCell ref="KVC27:KVE27"/>
    <mergeCell ref="KVF27:KVH27"/>
    <mergeCell ref="LBO27:LBQ27"/>
    <mergeCell ref="LBR27:LBT27"/>
    <mergeCell ref="LBU27:LBW27"/>
    <mergeCell ref="LBX27:LBZ27"/>
    <mergeCell ref="LCA27:LCC27"/>
    <mergeCell ref="LCD27:LCF27"/>
    <mergeCell ref="LCG27:LCI27"/>
    <mergeCell ref="LCJ27:LCL27"/>
    <mergeCell ref="LCM27:LCO27"/>
    <mergeCell ref="LAN27:LAP27"/>
    <mergeCell ref="LAQ27:LAS27"/>
    <mergeCell ref="LAT27:LAV27"/>
    <mergeCell ref="LAW27:LAY27"/>
    <mergeCell ref="LAZ27:LBB27"/>
    <mergeCell ref="LBC27:LBE27"/>
    <mergeCell ref="LBF27:LBH27"/>
    <mergeCell ref="LBI27:LBK27"/>
    <mergeCell ref="LBL27:LBN27"/>
    <mergeCell ref="KZM27:KZO27"/>
    <mergeCell ref="KZP27:KZR27"/>
    <mergeCell ref="KZS27:KZU27"/>
    <mergeCell ref="KZV27:KZX27"/>
    <mergeCell ref="KZY27:LAA27"/>
    <mergeCell ref="LAB27:LAD27"/>
    <mergeCell ref="LAE27:LAG27"/>
    <mergeCell ref="LAH27:LAJ27"/>
    <mergeCell ref="LAK27:LAM27"/>
    <mergeCell ref="KYL27:KYN27"/>
    <mergeCell ref="KYO27:KYQ27"/>
    <mergeCell ref="KYR27:KYT27"/>
    <mergeCell ref="KYU27:KYW27"/>
    <mergeCell ref="KYX27:KYZ27"/>
    <mergeCell ref="KZA27:KZC27"/>
    <mergeCell ref="KZD27:KZF27"/>
    <mergeCell ref="KZG27:KZI27"/>
    <mergeCell ref="KZJ27:KZL27"/>
    <mergeCell ref="LFS27:LFU27"/>
    <mergeCell ref="LFV27:LFX27"/>
    <mergeCell ref="LFY27:LGA27"/>
    <mergeCell ref="LGB27:LGD27"/>
    <mergeCell ref="LGE27:LGG27"/>
    <mergeCell ref="LGH27:LGJ27"/>
    <mergeCell ref="LGK27:LGM27"/>
    <mergeCell ref="LGN27:LGP27"/>
    <mergeCell ref="LGQ27:LGS27"/>
    <mergeCell ref="LER27:LET27"/>
    <mergeCell ref="LEU27:LEW27"/>
    <mergeCell ref="LEX27:LEZ27"/>
    <mergeCell ref="LFA27:LFC27"/>
    <mergeCell ref="LFD27:LFF27"/>
    <mergeCell ref="LFG27:LFI27"/>
    <mergeCell ref="LFJ27:LFL27"/>
    <mergeCell ref="LFM27:LFO27"/>
    <mergeCell ref="LFP27:LFR27"/>
    <mergeCell ref="LDQ27:LDS27"/>
    <mergeCell ref="LDT27:LDV27"/>
    <mergeCell ref="LDW27:LDY27"/>
    <mergeCell ref="LDZ27:LEB27"/>
    <mergeCell ref="LEC27:LEE27"/>
    <mergeCell ref="LEF27:LEH27"/>
    <mergeCell ref="LEI27:LEK27"/>
    <mergeCell ref="LEL27:LEN27"/>
    <mergeCell ref="LEO27:LEQ27"/>
    <mergeCell ref="LCP27:LCR27"/>
    <mergeCell ref="LCS27:LCU27"/>
    <mergeCell ref="LCV27:LCX27"/>
    <mergeCell ref="LCY27:LDA27"/>
    <mergeCell ref="LDB27:LDD27"/>
    <mergeCell ref="LDE27:LDG27"/>
    <mergeCell ref="LDH27:LDJ27"/>
    <mergeCell ref="LDK27:LDM27"/>
    <mergeCell ref="LDN27:LDP27"/>
    <mergeCell ref="LJW27:LJY27"/>
    <mergeCell ref="LJZ27:LKB27"/>
    <mergeCell ref="LKC27:LKE27"/>
    <mergeCell ref="LKF27:LKH27"/>
    <mergeCell ref="LKI27:LKK27"/>
    <mergeCell ref="LKL27:LKN27"/>
    <mergeCell ref="LKO27:LKQ27"/>
    <mergeCell ref="LKR27:LKT27"/>
    <mergeCell ref="LKU27:LKW27"/>
    <mergeCell ref="LIV27:LIX27"/>
    <mergeCell ref="LIY27:LJA27"/>
    <mergeCell ref="LJB27:LJD27"/>
    <mergeCell ref="LJE27:LJG27"/>
    <mergeCell ref="LJH27:LJJ27"/>
    <mergeCell ref="LJK27:LJM27"/>
    <mergeCell ref="LJN27:LJP27"/>
    <mergeCell ref="LJQ27:LJS27"/>
    <mergeCell ref="LJT27:LJV27"/>
    <mergeCell ref="LHU27:LHW27"/>
    <mergeCell ref="LHX27:LHZ27"/>
    <mergeCell ref="LIA27:LIC27"/>
    <mergeCell ref="LID27:LIF27"/>
    <mergeCell ref="LIG27:LII27"/>
    <mergeCell ref="LIJ27:LIL27"/>
    <mergeCell ref="LIM27:LIO27"/>
    <mergeCell ref="LIP27:LIR27"/>
    <mergeCell ref="LIS27:LIU27"/>
    <mergeCell ref="LGT27:LGV27"/>
    <mergeCell ref="LGW27:LGY27"/>
    <mergeCell ref="LGZ27:LHB27"/>
    <mergeCell ref="LHC27:LHE27"/>
    <mergeCell ref="LHF27:LHH27"/>
    <mergeCell ref="LHI27:LHK27"/>
    <mergeCell ref="LHL27:LHN27"/>
    <mergeCell ref="LHO27:LHQ27"/>
    <mergeCell ref="LHR27:LHT27"/>
    <mergeCell ref="LOA27:LOC27"/>
    <mergeCell ref="LOD27:LOF27"/>
    <mergeCell ref="LOG27:LOI27"/>
    <mergeCell ref="LOJ27:LOL27"/>
    <mergeCell ref="LOM27:LOO27"/>
    <mergeCell ref="LOP27:LOR27"/>
    <mergeCell ref="LOS27:LOU27"/>
    <mergeCell ref="LOV27:LOX27"/>
    <mergeCell ref="LOY27:LPA27"/>
    <mergeCell ref="LMZ27:LNB27"/>
    <mergeCell ref="LNC27:LNE27"/>
    <mergeCell ref="LNF27:LNH27"/>
    <mergeCell ref="LNI27:LNK27"/>
    <mergeCell ref="LNL27:LNN27"/>
    <mergeCell ref="LNO27:LNQ27"/>
    <mergeCell ref="LNR27:LNT27"/>
    <mergeCell ref="LNU27:LNW27"/>
    <mergeCell ref="LNX27:LNZ27"/>
    <mergeCell ref="LLY27:LMA27"/>
    <mergeCell ref="LMB27:LMD27"/>
    <mergeCell ref="LME27:LMG27"/>
    <mergeCell ref="LMH27:LMJ27"/>
    <mergeCell ref="LMK27:LMM27"/>
    <mergeCell ref="LMN27:LMP27"/>
    <mergeCell ref="LMQ27:LMS27"/>
    <mergeCell ref="LMT27:LMV27"/>
    <mergeCell ref="LMW27:LMY27"/>
    <mergeCell ref="LKX27:LKZ27"/>
    <mergeCell ref="LLA27:LLC27"/>
    <mergeCell ref="LLD27:LLF27"/>
    <mergeCell ref="LLG27:LLI27"/>
    <mergeCell ref="LLJ27:LLL27"/>
    <mergeCell ref="LLM27:LLO27"/>
    <mergeCell ref="LLP27:LLR27"/>
    <mergeCell ref="LLS27:LLU27"/>
    <mergeCell ref="LLV27:LLX27"/>
    <mergeCell ref="LSE27:LSG27"/>
    <mergeCell ref="LSH27:LSJ27"/>
    <mergeCell ref="LSK27:LSM27"/>
    <mergeCell ref="LSN27:LSP27"/>
    <mergeCell ref="LSQ27:LSS27"/>
    <mergeCell ref="LST27:LSV27"/>
    <mergeCell ref="LSW27:LSY27"/>
    <mergeCell ref="LSZ27:LTB27"/>
    <mergeCell ref="LTC27:LTE27"/>
    <mergeCell ref="LRD27:LRF27"/>
    <mergeCell ref="LRG27:LRI27"/>
    <mergeCell ref="LRJ27:LRL27"/>
    <mergeCell ref="LRM27:LRO27"/>
    <mergeCell ref="LRP27:LRR27"/>
    <mergeCell ref="LRS27:LRU27"/>
    <mergeCell ref="LRV27:LRX27"/>
    <mergeCell ref="LRY27:LSA27"/>
    <mergeCell ref="LSB27:LSD27"/>
    <mergeCell ref="LQC27:LQE27"/>
    <mergeCell ref="LQF27:LQH27"/>
    <mergeCell ref="LQI27:LQK27"/>
    <mergeCell ref="LQL27:LQN27"/>
    <mergeCell ref="LQO27:LQQ27"/>
    <mergeCell ref="LQR27:LQT27"/>
    <mergeCell ref="LQU27:LQW27"/>
    <mergeCell ref="LQX27:LQZ27"/>
    <mergeCell ref="LRA27:LRC27"/>
    <mergeCell ref="LPB27:LPD27"/>
    <mergeCell ref="LPE27:LPG27"/>
    <mergeCell ref="LPH27:LPJ27"/>
    <mergeCell ref="LPK27:LPM27"/>
    <mergeCell ref="LPN27:LPP27"/>
    <mergeCell ref="LPQ27:LPS27"/>
    <mergeCell ref="LPT27:LPV27"/>
    <mergeCell ref="LPW27:LPY27"/>
    <mergeCell ref="LPZ27:LQB27"/>
    <mergeCell ref="LWI27:LWK27"/>
    <mergeCell ref="LWL27:LWN27"/>
    <mergeCell ref="LWO27:LWQ27"/>
    <mergeCell ref="LWR27:LWT27"/>
    <mergeCell ref="LWU27:LWW27"/>
    <mergeCell ref="LWX27:LWZ27"/>
    <mergeCell ref="LXA27:LXC27"/>
    <mergeCell ref="LXD27:LXF27"/>
    <mergeCell ref="LXG27:LXI27"/>
    <mergeCell ref="LVH27:LVJ27"/>
    <mergeCell ref="LVK27:LVM27"/>
    <mergeCell ref="LVN27:LVP27"/>
    <mergeCell ref="LVQ27:LVS27"/>
    <mergeCell ref="LVT27:LVV27"/>
    <mergeCell ref="LVW27:LVY27"/>
    <mergeCell ref="LVZ27:LWB27"/>
    <mergeCell ref="LWC27:LWE27"/>
    <mergeCell ref="LWF27:LWH27"/>
    <mergeCell ref="LUG27:LUI27"/>
    <mergeCell ref="LUJ27:LUL27"/>
    <mergeCell ref="LUM27:LUO27"/>
    <mergeCell ref="LUP27:LUR27"/>
    <mergeCell ref="LUS27:LUU27"/>
    <mergeCell ref="LUV27:LUX27"/>
    <mergeCell ref="LUY27:LVA27"/>
    <mergeCell ref="LVB27:LVD27"/>
    <mergeCell ref="LVE27:LVG27"/>
    <mergeCell ref="LTF27:LTH27"/>
    <mergeCell ref="LTI27:LTK27"/>
    <mergeCell ref="LTL27:LTN27"/>
    <mergeCell ref="LTO27:LTQ27"/>
    <mergeCell ref="LTR27:LTT27"/>
    <mergeCell ref="LTU27:LTW27"/>
    <mergeCell ref="LTX27:LTZ27"/>
    <mergeCell ref="LUA27:LUC27"/>
    <mergeCell ref="LUD27:LUF27"/>
    <mergeCell ref="MAM27:MAO27"/>
    <mergeCell ref="MAP27:MAR27"/>
    <mergeCell ref="MAS27:MAU27"/>
    <mergeCell ref="MAV27:MAX27"/>
    <mergeCell ref="MAY27:MBA27"/>
    <mergeCell ref="MBB27:MBD27"/>
    <mergeCell ref="MBE27:MBG27"/>
    <mergeCell ref="MBH27:MBJ27"/>
    <mergeCell ref="MBK27:MBM27"/>
    <mergeCell ref="LZL27:LZN27"/>
    <mergeCell ref="LZO27:LZQ27"/>
    <mergeCell ref="LZR27:LZT27"/>
    <mergeCell ref="LZU27:LZW27"/>
    <mergeCell ref="LZX27:LZZ27"/>
    <mergeCell ref="MAA27:MAC27"/>
    <mergeCell ref="MAD27:MAF27"/>
    <mergeCell ref="MAG27:MAI27"/>
    <mergeCell ref="MAJ27:MAL27"/>
    <mergeCell ref="LYK27:LYM27"/>
    <mergeCell ref="LYN27:LYP27"/>
    <mergeCell ref="LYQ27:LYS27"/>
    <mergeCell ref="LYT27:LYV27"/>
    <mergeCell ref="LYW27:LYY27"/>
    <mergeCell ref="LYZ27:LZB27"/>
    <mergeCell ref="LZC27:LZE27"/>
    <mergeCell ref="LZF27:LZH27"/>
    <mergeCell ref="LZI27:LZK27"/>
    <mergeCell ref="LXJ27:LXL27"/>
    <mergeCell ref="LXM27:LXO27"/>
    <mergeCell ref="LXP27:LXR27"/>
    <mergeCell ref="LXS27:LXU27"/>
    <mergeCell ref="LXV27:LXX27"/>
    <mergeCell ref="LXY27:LYA27"/>
    <mergeCell ref="LYB27:LYD27"/>
    <mergeCell ref="LYE27:LYG27"/>
    <mergeCell ref="LYH27:LYJ27"/>
    <mergeCell ref="MEQ27:MES27"/>
    <mergeCell ref="MET27:MEV27"/>
    <mergeCell ref="MEW27:MEY27"/>
    <mergeCell ref="MEZ27:MFB27"/>
    <mergeCell ref="MFC27:MFE27"/>
    <mergeCell ref="MFF27:MFH27"/>
    <mergeCell ref="MFI27:MFK27"/>
    <mergeCell ref="MFL27:MFN27"/>
    <mergeCell ref="MFO27:MFQ27"/>
    <mergeCell ref="MDP27:MDR27"/>
    <mergeCell ref="MDS27:MDU27"/>
    <mergeCell ref="MDV27:MDX27"/>
    <mergeCell ref="MDY27:MEA27"/>
    <mergeCell ref="MEB27:MED27"/>
    <mergeCell ref="MEE27:MEG27"/>
    <mergeCell ref="MEH27:MEJ27"/>
    <mergeCell ref="MEK27:MEM27"/>
    <mergeCell ref="MEN27:MEP27"/>
    <mergeCell ref="MCO27:MCQ27"/>
    <mergeCell ref="MCR27:MCT27"/>
    <mergeCell ref="MCU27:MCW27"/>
    <mergeCell ref="MCX27:MCZ27"/>
    <mergeCell ref="MDA27:MDC27"/>
    <mergeCell ref="MDD27:MDF27"/>
    <mergeCell ref="MDG27:MDI27"/>
    <mergeCell ref="MDJ27:MDL27"/>
    <mergeCell ref="MDM27:MDO27"/>
    <mergeCell ref="MBN27:MBP27"/>
    <mergeCell ref="MBQ27:MBS27"/>
    <mergeCell ref="MBT27:MBV27"/>
    <mergeCell ref="MBW27:MBY27"/>
    <mergeCell ref="MBZ27:MCB27"/>
    <mergeCell ref="MCC27:MCE27"/>
    <mergeCell ref="MCF27:MCH27"/>
    <mergeCell ref="MCI27:MCK27"/>
    <mergeCell ref="MCL27:MCN27"/>
    <mergeCell ref="MIU27:MIW27"/>
    <mergeCell ref="MIX27:MIZ27"/>
    <mergeCell ref="MJA27:MJC27"/>
    <mergeCell ref="MJD27:MJF27"/>
    <mergeCell ref="MJG27:MJI27"/>
    <mergeCell ref="MJJ27:MJL27"/>
    <mergeCell ref="MJM27:MJO27"/>
    <mergeCell ref="MJP27:MJR27"/>
    <mergeCell ref="MJS27:MJU27"/>
    <mergeCell ref="MHT27:MHV27"/>
    <mergeCell ref="MHW27:MHY27"/>
    <mergeCell ref="MHZ27:MIB27"/>
    <mergeCell ref="MIC27:MIE27"/>
    <mergeCell ref="MIF27:MIH27"/>
    <mergeCell ref="MII27:MIK27"/>
    <mergeCell ref="MIL27:MIN27"/>
    <mergeCell ref="MIO27:MIQ27"/>
    <mergeCell ref="MIR27:MIT27"/>
    <mergeCell ref="MGS27:MGU27"/>
    <mergeCell ref="MGV27:MGX27"/>
    <mergeCell ref="MGY27:MHA27"/>
    <mergeCell ref="MHB27:MHD27"/>
    <mergeCell ref="MHE27:MHG27"/>
    <mergeCell ref="MHH27:MHJ27"/>
    <mergeCell ref="MHK27:MHM27"/>
    <mergeCell ref="MHN27:MHP27"/>
    <mergeCell ref="MHQ27:MHS27"/>
    <mergeCell ref="MFR27:MFT27"/>
    <mergeCell ref="MFU27:MFW27"/>
    <mergeCell ref="MFX27:MFZ27"/>
    <mergeCell ref="MGA27:MGC27"/>
    <mergeCell ref="MGD27:MGF27"/>
    <mergeCell ref="MGG27:MGI27"/>
    <mergeCell ref="MGJ27:MGL27"/>
    <mergeCell ref="MGM27:MGO27"/>
    <mergeCell ref="MGP27:MGR27"/>
    <mergeCell ref="MMY27:MNA27"/>
    <mergeCell ref="MNB27:MND27"/>
    <mergeCell ref="MNE27:MNG27"/>
    <mergeCell ref="MNH27:MNJ27"/>
    <mergeCell ref="MNK27:MNM27"/>
    <mergeCell ref="MNN27:MNP27"/>
    <mergeCell ref="MNQ27:MNS27"/>
    <mergeCell ref="MNT27:MNV27"/>
    <mergeCell ref="MNW27:MNY27"/>
    <mergeCell ref="MLX27:MLZ27"/>
    <mergeCell ref="MMA27:MMC27"/>
    <mergeCell ref="MMD27:MMF27"/>
    <mergeCell ref="MMG27:MMI27"/>
    <mergeCell ref="MMJ27:MML27"/>
    <mergeCell ref="MMM27:MMO27"/>
    <mergeCell ref="MMP27:MMR27"/>
    <mergeCell ref="MMS27:MMU27"/>
    <mergeCell ref="MMV27:MMX27"/>
    <mergeCell ref="MKW27:MKY27"/>
    <mergeCell ref="MKZ27:MLB27"/>
    <mergeCell ref="MLC27:MLE27"/>
    <mergeCell ref="MLF27:MLH27"/>
    <mergeCell ref="MLI27:MLK27"/>
    <mergeCell ref="MLL27:MLN27"/>
    <mergeCell ref="MLO27:MLQ27"/>
    <mergeCell ref="MLR27:MLT27"/>
    <mergeCell ref="MLU27:MLW27"/>
    <mergeCell ref="MJV27:MJX27"/>
    <mergeCell ref="MJY27:MKA27"/>
    <mergeCell ref="MKB27:MKD27"/>
    <mergeCell ref="MKE27:MKG27"/>
    <mergeCell ref="MKH27:MKJ27"/>
    <mergeCell ref="MKK27:MKM27"/>
    <mergeCell ref="MKN27:MKP27"/>
    <mergeCell ref="MKQ27:MKS27"/>
    <mergeCell ref="MKT27:MKV27"/>
    <mergeCell ref="MRC27:MRE27"/>
    <mergeCell ref="MRF27:MRH27"/>
    <mergeCell ref="MRI27:MRK27"/>
    <mergeCell ref="MRL27:MRN27"/>
    <mergeCell ref="MRO27:MRQ27"/>
    <mergeCell ref="MRR27:MRT27"/>
    <mergeCell ref="MRU27:MRW27"/>
    <mergeCell ref="MRX27:MRZ27"/>
    <mergeCell ref="MSA27:MSC27"/>
    <mergeCell ref="MQB27:MQD27"/>
    <mergeCell ref="MQE27:MQG27"/>
    <mergeCell ref="MQH27:MQJ27"/>
    <mergeCell ref="MQK27:MQM27"/>
    <mergeCell ref="MQN27:MQP27"/>
    <mergeCell ref="MQQ27:MQS27"/>
    <mergeCell ref="MQT27:MQV27"/>
    <mergeCell ref="MQW27:MQY27"/>
    <mergeCell ref="MQZ27:MRB27"/>
    <mergeCell ref="MPA27:MPC27"/>
    <mergeCell ref="MPD27:MPF27"/>
    <mergeCell ref="MPG27:MPI27"/>
    <mergeCell ref="MPJ27:MPL27"/>
    <mergeCell ref="MPM27:MPO27"/>
    <mergeCell ref="MPP27:MPR27"/>
    <mergeCell ref="MPS27:MPU27"/>
    <mergeCell ref="MPV27:MPX27"/>
    <mergeCell ref="MPY27:MQA27"/>
    <mergeCell ref="MNZ27:MOB27"/>
    <mergeCell ref="MOC27:MOE27"/>
    <mergeCell ref="MOF27:MOH27"/>
    <mergeCell ref="MOI27:MOK27"/>
    <mergeCell ref="MOL27:MON27"/>
    <mergeCell ref="MOO27:MOQ27"/>
    <mergeCell ref="MOR27:MOT27"/>
    <mergeCell ref="MOU27:MOW27"/>
    <mergeCell ref="MOX27:MOZ27"/>
    <mergeCell ref="MVG27:MVI27"/>
    <mergeCell ref="MVJ27:MVL27"/>
    <mergeCell ref="MVM27:MVO27"/>
    <mergeCell ref="MVP27:MVR27"/>
    <mergeCell ref="MVS27:MVU27"/>
    <mergeCell ref="MVV27:MVX27"/>
    <mergeCell ref="MVY27:MWA27"/>
    <mergeCell ref="MWB27:MWD27"/>
    <mergeCell ref="MWE27:MWG27"/>
    <mergeCell ref="MUF27:MUH27"/>
    <mergeCell ref="MUI27:MUK27"/>
    <mergeCell ref="MUL27:MUN27"/>
    <mergeCell ref="MUO27:MUQ27"/>
    <mergeCell ref="MUR27:MUT27"/>
    <mergeCell ref="MUU27:MUW27"/>
    <mergeCell ref="MUX27:MUZ27"/>
    <mergeCell ref="MVA27:MVC27"/>
    <mergeCell ref="MVD27:MVF27"/>
    <mergeCell ref="MTE27:MTG27"/>
    <mergeCell ref="MTH27:MTJ27"/>
    <mergeCell ref="MTK27:MTM27"/>
    <mergeCell ref="MTN27:MTP27"/>
    <mergeCell ref="MTQ27:MTS27"/>
    <mergeCell ref="MTT27:MTV27"/>
    <mergeCell ref="MTW27:MTY27"/>
    <mergeCell ref="MTZ27:MUB27"/>
    <mergeCell ref="MUC27:MUE27"/>
    <mergeCell ref="MSD27:MSF27"/>
    <mergeCell ref="MSG27:MSI27"/>
    <mergeCell ref="MSJ27:MSL27"/>
    <mergeCell ref="MSM27:MSO27"/>
    <mergeCell ref="MSP27:MSR27"/>
    <mergeCell ref="MSS27:MSU27"/>
    <mergeCell ref="MSV27:MSX27"/>
    <mergeCell ref="MSY27:MTA27"/>
    <mergeCell ref="MTB27:MTD27"/>
    <mergeCell ref="MZK27:MZM27"/>
    <mergeCell ref="MZN27:MZP27"/>
    <mergeCell ref="MZQ27:MZS27"/>
    <mergeCell ref="MZT27:MZV27"/>
    <mergeCell ref="MZW27:MZY27"/>
    <mergeCell ref="MZZ27:NAB27"/>
    <mergeCell ref="NAC27:NAE27"/>
    <mergeCell ref="NAF27:NAH27"/>
    <mergeCell ref="NAI27:NAK27"/>
    <mergeCell ref="MYJ27:MYL27"/>
    <mergeCell ref="MYM27:MYO27"/>
    <mergeCell ref="MYP27:MYR27"/>
    <mergeCell ref="MYS27:MYU27"/>
    <mergeCell ref="MYV27:MYX27"/>
    <mergeCell ref="MYY27:MZA27"/>
    <mergeCell ref="MZB27:MZD27"/>
    <mergeCell ref="MZE27:MZG27"/>
    <mergeCell ref="MZH27:MZJ27"/>
    <mergeCell ref="MXI27:MXK27"/>
    <mergeCell ref="MXL27:MXN27"/>
    <mergeCell ref="MXO27:MXQ27"/>
    <mergeCell ref="MXR27:MXT27"/>
    <mergeCell ref="MXU27:MXW27"/>
    <mergeCell ref="MXX27:MXZ27"/>
    <mergeCell ref="MYA27:MYC27"/>
    <mergeCell ref="MYD27:MYF27"/>
    <mergeCell ref="MYG27:MYI27"/>
    <mergeCell ref="MWH27:MWJ27"/>
    <mergeCell ref="MWK27:MWM27"/>
    <mergeCell ref="MWN27:MWP27"/>
    <mergeCell ref="MWQ27:MWS27"/>
    <mergeCell ref="MWT27:MWV27"/>
    <mergeCell ref="MWW27:MWY27"/>
    <mergeCell ref="MWZ27:MXB27"/>
    <mergeCell ref="MXC27:MXE27"/>
    <mergeCell ref="MXF27:MXH27"/>
    <mergeCell ref="NDO27:NDQ27"/>
    <mergeCell ref="NDR27:NDT27"/>
    <mergeCell ref="NDU27:NDW27"/>
    <mergeCell ref="NDX27:NDZ27"/>
    <mergeCell ref="NEA27:NEC27"/>
    <mergeCell ref="NED27:NEF27"/>
    <mergeCell ref="NEG27:NEI27"/>
    <mergeCell ref="NEJ27:NEL27"/>
    <mergeCell ref="NEM27:NEO27"/>
    <mergeCell ref="NCN27:NCP27"/>
    <mergeCell ref="NCQ27:NCS27"/>
    <mergeCell ref="NCT27:NCV27"/>
    <mergeCell ref="NCW27:NCY27"/>
    <mergeCell ref="NCZ27:NDB27"/>
    <mergeCell ref="NDC27:NDE27"/>
    <mergeCell ref="NDF27:NDH27"/>
    <mergeCell ref="NDI27:NDK27"/>
    <mergeCell ref="NDL27:NDN27"/>
    <mergeCell ref="NBM27:NBO27"/>
    <mergeCell ref="NBP27:NBR27"/>
    <mergeCell ref="NBS27:NBU27"/>
    <mergeCell ref="NBV27:NBX27"/>
    <mergeCell ref="NBY27:NCA27"/>
    <mergeCell ref="NCB27:NCD27"/>
    <mergeCell ref="NCE27:NCG27"/>
    <mergeCell ref="NCH27:NCJ27"/>
    <mergeCell ref="NCK27:NCM27"/>
    <mergeCell ref="NAL27:NAN27"/>
    <mergeCell ref="NAO27:NAQ27"/>
    <mergeCell ref="NAR27:NAT27"/>
    <mergeCell ref="NAU27:NAW27"/>
    <mergeCell ref="NAX27:NAZ27"/>
    <mergeCell ref="NBA27:NBC27"/>
    <mergeCell ref="NBD27:NBF27"/>
    <mergeCell ref="NBG27:NBI27"/>
    <mergeCell ref="NBJ27:NBL27"/>
    <mergeCell ref="NHS27:NHU27"/>
    <mergeCell ref="NHV27:NHX27"/>
    <mergeCell ref="NHY27:NIA27"/>
    <mergeCell ref="NIB27:NID27"/>
    <mergeCell ref="NIE27:NIG27"/>
    <mergeCell ref="NIH27:NIJ27"/>
    <mergeCell ref="NIK27:NIM27"/>
    <mergeCell ref="NIN27:NIP27"/>
    <mergeCell ref="NIQ27:NIS27"/>
    <mergeCell ref="NGR27:NGT27"/>
    <mergeCell ref="NGU27:NGW27"/>
    <mergeCell ref="NGX27:NGZ27"/>
    <mergeCell ref="NHA27:NHC27"/>
    <mergeCell ref="NHD27:NHF27"/>
    <mergeCell ref="NHG27:NHI27"/>
    <mergeCell ref="NHJ27:NHL27"/>
    <mergeCell ref="NHM27:NHO27"/>
    <mergeCell ref="NHP27:NHR27"/>
    <mergeCell ref="NFQ27:NFS27"/>
    <mergeCell ref="NFT27:NFV27"/>
    <mergeCell ref="NFW27:NFY27"/>
    <mergeCell ref="NFZ27:NGB27"/>
    <mergeCell ref="NGC27:NGE27"/>
    <mergeCell ref="NGF27:NGH27"/>
    <mergeCell ref="NGI27:NGK27"/>
    <mergeCell ref="NGL27:NGN27"/>
    <mergeCell ref="NGO27:NGQ27"/>
    <mergeCell ref="NEP27:NER27"/>
    <mergeCell ref="NES27:NEU27"/>
    <mergeCell ref="NEV27:NEX27"/>
    <mergeCell ref="NEY27:NFA27"/>
    <mergeCell ref="NFB27:NFD27"/>
    <mergeCell ref="NFE27:NFG27"/>
    <mergeCell ref="NFH27:NFJ27"/>
    <mergeCell ref="NFK27:NFM27"/>
    <mergeCell ref="NFN27:NFP27"/>
    <mergeCell ref="NLW27:NLY27"/>
    <mergeCell ref="NLZ27:NMB27"/>
    <mergeCell ref="NMC27:NME27"/>
    <mergeCell ref="NMF27:NMH27"/>
    <mergeCell ref="NMI27:NMK27"/>
    <mergeCell ref="NML27:NMN27"/>
    <mergeCell ref="NMO27:NMQ27"/>
    <mergeCell ref="NMR27:NMT27"/>
    <mergeCell ref="NMU27:NMW27"/>
    <mergeCell ref="NKV27:NKX27"/>
    <mergeCell ref="NKY27:NLA27"/>
    <mergeCell ref="NLB27:NLD27"/>
    <mergeCell ref="NLE27:NLG27"/>
    <mergeCell ref="NLH27:NLJ27"/>
    <mergeCell ref="NLK27:NLM27"/>
    <mergeCell ref="NLN27:NLP27"/>
    <mergeCell ref="NLQ27:NLS27"/>
    <mergeCell ref="NLT27:NLV27"/>
    <mergeCell ref="NJU27:NJW27"/>
    <mergeCell ref="NJX27:NJZ27"/>
    <mergeCell ref="NKA27:NKC27"/>
    <mergeCell ref="NKD27:NKF27"/>
    <mergeCell ref="NKG27:NKI27"/>
    <mergeCell ref="NKJ27:NKL27"/>
    <mergeCell ref="NKM27:NKO27"/>
    <mergeCell ref="NKP27:NKR27"/>
    <mergeCell ref="NKS27:NKU27"/>
    <mergeCell ref="NIT27:NIV27"/>
    <mergeCell ref="NIW27:NIY27"/>
    <mergeCell ref="NIZ27:NJB27"/>
    <mergeCell ref="NJC27:NJE27"/>
    <mergeCell ref="NJF27:NJH27"/>
    <mergeCell ref="NJI27:NJK27"/>
    <mergeCell ref="NJL27:NJN27"/>
    <mergeCell ref="NJO27:NJQ27"/>
    <mergeCell ref="NJR27:NJT27"/>
    <mergeCell ref="NQA27:NQC27"/>
    <mergeCell ref="NQD27:NQF27"/>
    <mergeCell ref="NQG27:NQI27"/>
    <mergeCell ref="NQJ27:NQL27"/>
    <mergeCell ref="NQM27:NQO27"/>
    <mergeCell ref="NQP27:NQR27"/>
    <mergeCell ref="NQS27:NQU27"/>
    <mergeCell ref="NQV27:NQX27"/>
    <mergeCell ref="NQY27:NRA27"/>
    <mergeCell ref="NOZ27:NPB27"/>
    <mergeCell ref="NPC27:NPE27"/>
    <mergeCell ref="NPF27:NPH27"/>
    <mergeCell ref="NPI27:NPK27"/>
    <mergeCell ref="NPL27:NPN27"/>
    <mergeCell ref="NPO27:NPQ27"/>
    <mergeCell ref="NPR27:NPT27"/>
    <mergeCell ref="NPU27:NPW27"/>
    <mergeCell ref="NPX27:NPZ27"/>
    <mergeCell ref="NNY27:NOA27"/>
    <mergeCell ref="NOB27:NOD27"/>
    <mergeCell ref="NOE27:NOG27"/>
    <mergeCell ref="NOH27:NOJ27"/>
    <mergeCell ref="NOK27:NOM27"/>
    <mergeCell ref="NON27:NOP27"/>
    <mergeCell ref="NOQ27:NOS27"/>
    <mergeCell ref="NOT27:NOV27"/>
    <mergeCell ref="NOW27:NOY27"/>
    <mergeCell ref="NMX27:NMZ27"/>
    <mergeCell ref="NNA27:NNC27"/>
    <mergeCell ref="NND27:NNF27"/>
    <mergeCell ref="NNG27:NNI27"/>
    <mergeCell ref="NNJ27:NNL27"/>
    <mergeCell ref="NNM27:NNO27"/>
    <mergeCell ref="NNP27:NNR27"/>
    <mergeCell ref="NNS27:NNU27"/>
    <mergeCell ref="NNV27:NNX27"/>
    <mergeCell ref="NUE27:NUG27"/>
    <mergeCell ref="NUH27:NUJ27"/>
    <mergeCell ref="NUK27:NUM27"/>
    <mergeCell ref="NUN27:NUP27"/>
    <mergeCell ref="NUQ27:NUS27"/>
    <mergeCell ref="NUT27:NUV27"/>
    <mergeCell ref="NUW27:NUY27"/>
    <mergeCell ref="NUZ27:NVB27"/>
    <mergeCell ref="NVC27:NVE27"/>
    <mergeCell ref="NTD27:NTF27"/>
    <mergeCell ref="NTG27:NTI27"/>
    <mergeCell ref="NTJ27:NTL27"/>
    <mergeCell ref="NTM27:NTO27"/>
    <mergeCell ref="NTP27:NTR27"/>
    <mergeCell ref="NTS27:NTU27"/>
    <mergeCell ref="NTV27:NTX27"/>
    <mergeCell ref="NTY27:NUA27"/>
    <mergeCell ref="NUB27:NUD27"/>
    <mergeCell ref="NSC27:NSE27"/>
    <mergeCell ref="NSF27:NSH27"/>
    <mergeCell ref="NSI27:NSK27"/>
    <mergeCell ref="NSL27:NSN27"/>
    <mergeCell ref="NSO27:NSQ27"/>
    <mergeCell ref="NSR27:NST27"/>
    <mergeCell ref="NSU27:NSW27"/>
    <mergeCell ref="NSX27:NSZ27"/>
    <mergeCell ref="NTA27:NTC27"/>
    <mergeCell ref="NRB27:NRD27"/>
    <mergeCell ref="NRE27:NRG27"/>
    <mergeCell ref="NRH27:NRJ27"/>
    <mergeCell ref="NRK27:NRM27"/>
    <mergeCell ref="NRN27:NRP27"/>
    <mergeCell ref="NRQ27:NRS27"/>
    <mergeCell ref="NRT27:NRV27"/>
    <mergeCell ref="NRW27:NRY27"/>
    <mergeCell ref="NRZ27:NSB27"/>
    <mergeCell ref="NYI27:NYK27"/>
    <mergeCell ref="NYL27:NYN27"/>
    <mergeCell ref="NYO27:NYQ27"/>
    <mergeCell ref="NYR27:NYT27"/>
    <mergeCell ref="NYU27:NYW27"/>
    <mergeCell ref="NYX27:NYZ27"/>
    <mergeCell ref="NZA27:NZC27"/>
    <mergeCell ref="NZD27:NZF27"/>
    <mergeCell ref="NZG27:NZI27"/>
    <mergeCell ref="NXH27:NXJ27"/>
    <mergeCell ref="NXK27:NXM27"/>
    <mergeCell ref="NXN27:NXP27"/>
    <mergeCell ref="NXQ27:NXS27"/>
    <mergeCell ref="NXT27:NXV27"/>
    <mergeCell ref="NXW27:NXY27"/>
    <mergeCell ref="NXZ27:NYB27"/>
    <mergeCell ref="NYC27:NYE27"/>
    <mergeCell ref="NYF27:NYH27"/>
    <mergeCell ref="NWG27:NWI27"/>
    <mergeCell ref="NWJ27:NWL27"/>
    <mergeCell ref="NWM27:NWO27"/>
    <mergeCell ref="NWP27:NWR27"/>
    <mergeCell ref="NWS27:NWU27"/>
    <mergeCell ref="NWV27:NWX27"/>
    <mergeCell ref="NWY27:NXA27"/>
    <mergeCell ref="NXB27:NXD27"/>
    <mergeCell ref="NXE27:NXG27"/>
    <mergeCell ref="NVF27:NVH27"/>
    <mergeCell ref="NVI27:NVK27"/>
    <mergeCell ref="NVL27:NVN27"/>
    <mergeCell ref="NVO27:NVQ27"/>
    <mergeCell ref="NVR27:NVT27"/>
    <mergeCell ref="NVU27:NVW27"/>
    <mergeCell ref="NVX27:NVZ27"/>
    <mergeCell ref="NWA27:NWC27"/>
    <mergeCell ref="NWD27:NWF27"/>
    <mergeCell ref="OCM27:OCO27"/>
    <mergeCell ref="OCP27:OCR27"/>
    <mergeCell ref="OCS27:OCU27"/>
    <mergeCell ref="OCV27:OCX27"/>
    <mergeCell ref="OCY27:ODA27"/>
    <mergeCell ref="ODB27:ODD27"/>
    <mergeCell ref="ODE27:ODG27"/>
    <mergeCell ref="ODH27:ODJ27"/>
    <mergeCell ref="ODK27:ODM27"/>
    <mergeCell ref="OBL27:OBN27"/>
    <mergeCell ref="OBO27:OBQ27"/>
    <mergeCell ref="OBR27:OBT27"/>
    <mergeCell ref="OBU27:OBW27"/>
    <mergeCell ref="OBX27:OBZ27"/>
    <mergeCell ref="OCA27:OCC27"/>
    <mergeCell ref="OCD27:OCF27"/>
    <mergeCell ref="OCG27:OCI27"/>
    <mergeCell ref="OCJ27:OCL27"/>
    <mergeCell ref="OAK27:OAM27"/>
    <mergeCell ref="OAN27:OAP27"/>
    <mergeCell ref="OAQ27:OAS27"/>
    <mergeCell ref="OAT27:OAV27"/>
    <mergeCell ref="OAW27:OAY27"/>
    <mergeCell ref="OAZ27:OBB27"/>
    <mergeCell ref="OBC27:OBE27"/>
    <mergeCell ref="OBF27:OBH27"/>
    <mergeCell ref="OBI27:OBK27"/>
    <mergeCell ref="NZJ27:NZL27"/>
    <mergeCell ref="NZM27:NZO27"/>
    <mergeCell ref="NZP27:NZR27"/>
    <mergeCell ref="NZS27:NZU27"/>
    <mergeCell ref="NZV27:NZX27"/>
    <mergeCell ref="NZY27:OAA27"/>
    <mergeCell ref="OAB27:OAD27"/>
    <mergeCell ref="OAE27:OAG27"/>
    <mergeCell ref="OAH27:OAJ27"/>
    <mergeCell ref="OGQ27:OGS27"/>
    <mergeCell ref="OGT27:OGV27"/>
    <mergeCell ref="OGW27:OGY27"/>
    <mergeCell ref="OGZ27:OHB27"/>
    <mergeCell ref="OHC27:OHE27"/>
    <mergeCell ref="OHF27:OHH27"/>
    <mergeCell ref="OHI27:OHK27"/>
    <mergeCell ref="OHL27:OHN27"/>
    <mergeCell ref="OHO27:OHQ27"/>
    <mergeCell ref="OFP27:OFR27"/>
    <mergeCell ref="OFS27:OFU27"/>
    <mergeCell ref="OFV27:OFX27"/>
    <mergeCell ref="OFY27:OGA27"/>
    <mergeCell ref="OGB27:OGD27"/>
    <mergeCell ref="OGE27:OGG27"/>
    <mergeCell ref="OGH27:OGJ27"/>
    <mergeCell ref="OGK27:OGM27"/>
    <mergeCell ref="OGN27:OGP27"/>
    <mergeCell ref="OEO27:OEQ27"/>
    <mergeCell ref="OER27:OET27"/>
    <mergeCell ref="OEU27:OEW27"/>
    <mergeCell ref="OEX27:OEZ27"/>
    <mergeCell ref="OFA27:OFC27"/>
    <mergeCell ref="OFD27:OFF27"/>
    <mergeCell ref="OFG27:OFI27"/>
    <mergeCell ref="OFJ27:OFL27"/>
    <mergeCell ref="OFM27:OFO27"/>
    <mergeCell ref="ODN27:ODP27"/>
    <mergeCell ref="ODQ27:ODS27"/>
    <mergeCell ref="ODT27:ODV27"/>
    <mergeCell ref="ODW27:ODY27"/>
    <mergeCell ref="ODZ27:OEB27"/>
    <mergeCell ref="OEC27:OEE27"/>
    <mergeCell ref="OEF27:OEH27"/>
    <mergeCell ref="OEI27:OEK27"/>
    <mergeCell ref="OEL27:OEN27"/>
    <mergeCell ref="OKU27:OKW27"/>
    <mergeCell ref="OKX27:OKZ27"/>
    <mergeCell ref="OLA27:OLC27"/>
    <mergeCell ref="OLD27:OLF27"/>
    <mergeCell ref="OLG27:OLI27"/>
    <mergeCell ref="OLJ27:OLL27"/>
    <mergeCell ref="OLM27:OLO27"/>
    <mergeCell ref="OLP27:OLR27"/>
    <mergeCell ref="OLS27:OLU27"/>
    <mergeCell ref="OJT27:OJV27"/>
    <mergeCell ref="OJW27:OJY27"/>
    <mergeCell ref="OJZ27:OKB27"/>
    <mergeCell ref="OKC27:OKE27"/>
    <mergeCell ref="OKF27:OKH27"/>
    <mergeCell ref="OKI27:OKK27"/>
    <mergeCell ref="OKL27:OKN27"/>
    <mergeCell ref="OKO27:OKQ27"/>
    <mergeCell ref="OKR27:OKT27"/>
    <mergeCell ref="OIS27:OIU27"/>
    <mergeCell ref="OIV27:OIX27"/>
    <mergeCell ref="OIY27:OJA27"/>
    <mergeCell ref="OJB27:OJD27"/>
    <mergeCell ref="OJE27:OJG27"/>
    <mergeCell ref="OJH27:OJJ27"/>
    <mergeCell ref="OJK27:OJM27"/>
    <mergeCell ref="OJN27:OJP27"/>
    <mergeCell ref="OJQ27:OJS27"/>
    <mergeCell ref="OHR27:OHT27"/>
    <mergeCell ref="OHU27:OHW27"/>
    <mergeCell ref="OHX27:OHZ27"/>
    <mergeCell ref="OIA27:OIC27"/>
    <mergeCell ref="OID27:OIF27"/>
    <mergeCell ref="OIG27:OII27"/>
    <mergeCell ref="OIJ27:OIL27"/>
    <mergeCell ref="OIM27:OIO27"/>
    <mergeCell ref="OIP27:OIR27"/>
    <mergeCell ref="OOY27:OPA27"/>
    <mergeCell ref="OPB27:OPD27"/>
    <mergeCell ref="OPE27:OPG27"/>
    <mergeCell ref="OPH27:OPJ27"/>
    <mergeCell ref="OPK27:OPM27"/>
    <mergeCell ref="OPN27:OPP27"/>
    <mergeCell ref="OPQ27:OPS27"/>
    <mergeCell ref="OPT27:OPV27"/>
    <mergeCell ref="OPW27:OPY27"/>
    <mergeCell ref="ONX27:ONZ27"/>
    <mergeCell ref="OOA27:OOC27"/>
    <mergeCell ref="OOD27:OOF27"/>
    <mergeCell ref="OOG27:OOI27"/>
    <mergeCell ref="OOJ27:OOL27"/>
    <mergeCell ref="OOM27:OOO27"/>
    <mergeCell ref="OOP27:OOR27"/>
    <mergeCell ref="OOS27:OOU27"/>
    <mergeCell ref="OOV27:OOX27"/>
    <mergeCell ref="OMW27:OMY27"/>
    <mergeCell ref="OMZ27:ONB27"/>
    <mergeCell ref="ONC27:ONE27"/>
    <mergeCell ref="ONF27:ONH27"/>
    <mergeCell ref="ONI27:ONK27"/>
    <mergeCell ref="ONL27:ONN27"/>
    <mergeCell ref="ONO27:ONQ27"/>
    <mergeCell ref="ONR27:ONT27"/>
    <mergeCell ref="ONU27:ONW27"/>
    <mergeCell ref="OLV27:OLX27"/>
    <mergeCell ref="OLY27:OMA27"/>
    <mergeCell ref="OMB27:OMD27"/>
    <mergeCell ref="OME27:OMG27"/>
    <mergeCell ref="OMH27:OMJ27"/>
    <mergeCell ref="OMK27:OMM27"/>
    <mergeCell ref="OMN27:OMP27"/>
    <mergeCell ref="OMQ27:OMS27"/>
    <mergeCell ref="OMT27:OMV27"/>
    <mergeCell ref="OTC27:OTE27"/>
    <mergeCell ref="OTF27:OTH27"/>
    <mergeCell ref="OTI27:OTK27"/>
    <mergeCell ref="OTL27:OTN27"/>
    <mergeCell ref="OTO27:OTQ27"/>
    <mergeCell ref="OTR27:OTT27"/>
    <mergeCell ref="OTU27:OTW27"/>
    <mergeCell ref="OTX27:OTZ27"/>
    <mergeCell ref="OUA27:OUC27"/>
    <mergeCell ref="OSB27:OSD27"/>
    <mergeCell ref="OSE27:OSG27"/>
    <mergeCell ref="OSH27:OSJ27"/>
    <mergeCell ref="OSK27:OSM27"/>
    <mergeCell ref="OSN27:OSP27"/>
    <mergeCell ref="OSQ27:OSS27"/>
    <mergeCell ref="OST27:OSV27"/>
    <mergeCell ref="OSW27:OSY27"/>
    <mergeCell ref="OSZ27:OTB27"/>
    <mergeCell ref="ORA27:ORC27"/>
    <mergeCell ref="ORD27:ORF27"/>
    <mergeCell ref="ORG27:ORI27"/>
    <mergeCell ref="ORJ27:ORL27"/>
    <mergeCell ref="ORM27:ORO27"/>
    <mergeCell ref="ORP27:ORR27"/>
    <mergeCell ref="ORS27:ORU27"/>
    <mergeCell ref="ORV27:ORX27"/>
    <mergeCell ref="ORY27:OSA27"/>
    <mergeCell ref="OPZ27:OQB27"/>
    <mergeCell ref="OQC27:OQE27"/>
    <mergeCell ref="OQF27:OQH27"/>
    <mergeCell ref="OQI27:OQK27"/>
    <mergeCell ref="OQL27:OQN27"/>
    <mergeCell ref="OQO27:OQQ27"/>
    <mergeCell ref="OQR27:OQT27"/>
    <mergeCell ref="OQU27:OQW27"/>
    <mergeCell ref="OQX27:OQZ27"/>
    <mergeCell ref="OXG27:OXI27"/>
    <mergeCell ref="OXJ27:OXL27"/>
    <mergeCell ref="OXM27:OXO27"/>
    <mergeCell ref="OXP27:OXR27"/>
    <mergeCell ref="OXS27:OXU27"/>
    <mergeCell ref="OXV27:OXX27"/>
    <mergeCell ref="OXY27:OYA27"/>
    <mergeCell ref="OYB27:OYD27"/>
    <mergeCell ref="OYE27:OYG27"/>
    <mergeCell ref="OWF27:OWH27"/>
    <mergeCell ref="OWI27:OWK27"/>
    <mergeCell ref="OWL27:OWN27"/>
    <mergeCell ref="OWO27:OWQ27"/>
    <mergeCell ref="OWR27:OWT27"/>
    <mergeCell ref="OWU27:OWW27"/>
    <mergeCell ref="OWX27:OWZ27"/>
    <mergeCell ref="OXA27:OXC27"/>
    <mergeCell ref="OXD27:OXF27"/>
    <mergeCell ref="OVE27:OVG27"/>
    <mergeCell ref="OVH27:OVJ27"/>
    <mergeCell ref="OVK27:OVM27"/>
    <mergeCell ref="OVN27:OVP27"/>
    <mergeCell ref="OVQ27:OVS27"/>
    <mergeCell ref="OVT27:OVV27"/>
    <mergeCell ref="OVW27:OVY27"/>
    <mergeCell ref="OVZ27:OWB27"/>
    <mergeCell ref="OWC27:OWE27"/>
    <mergeCell ref="OUD27:OUF27"/>
    <mergeCell ref="OUG27:OUI27"/>
    <mergeCell ref="OUJ27:OUL27"/>
    <mergeCell ref="OUM27:OUO27"/>
    <mergeCell ref="OUP27:OUR27"/>
    <mergeCell ref="OUS27:OUU27"/>
    <mergeCell ref="OUV27:OUX27"/>
    <mergeCell ref="OUY27:OVA27"/>
    <mergeCell ref="OVB27:OVD27"/>
    <mergeCell ref="PBK27:PBM27"/>
    <mergeCell ref="PBN27:PBP27"/>
    <mergeCell ref="PBQ27:PBS27"/>
    <mergeCell ref="PBT27:PBV27"/>
    <mergeCell ref="PBW27:PBY27"/>
    <mergeCell ref="PBZ27:PCB27"/>
    <mergeCell ref="PCC27:PCE27"/>
    <mergeCell ref="PCF27:PCH27"/>
    <mergeCell ref="PCI27:PCK27"/>
    <mergeCell ref="PAJ27:PAL27"/>
    <mergeCell ref="PAM27:PAO27"/>
    <mergeCell ref="PAP27:PAR27"/>
    <mergeCell ref="PAS27:PAU27"/>
    <mergeCell ref="PAV27:PAX27"/>
    <mergeCell ref="PAY27:PBA27"/>
    <mergeCell ref="PBB27:PBD27"/>
    <mergeCell ref="PBE27:PBG27"/>
    <mergeCell ref="PBH27:PBJ27"/>
    <mergeCell ref="OZI27:OZK27"/>
    <mergeCell ref="OZL27:OZN27"/>
    <mergeCell ref="OZO27:OZQ27"/>
    <mergeCell ref="OZR27:OZT27"/>
    <mergeCell ref="OZU27:OZW27"/>
    <mergeCell ref="OZX27:OZZ27"/>
    <mergeCell ref="PAA27:PAC27"/>
    <mergeCell ref="PAD27:PAF27"/>
    <mergeCell ref="PAG27:PAI27"/>
    <mergeCell ref="OYH27:OYJ27"/>
    <mergeCell ref="OYK27:OYM27"/>
    <mergeCell ref="OYN27:OYP27"/>
    <mergeCell ref="OYQ27:OYS27"/>
    <mergeCell ref="OYT27:OYV27"/>
    <mergeCell ref="OYW27:OYY27"/>
    <mergeCell ref="OYZ27:OZB27"/>
    <mergeCell ref="OZC27:OZE27"/>
    <mergeCell ref="OZF27:OZH27"/>
    <mergeCell ref="PFO27:PFQ27"/>
    <mergeCell ref="PFR27:PFT27"/>
    <mergeCell ref="PFU27:PFW27"/>
    <mergeCell ref="PFX27:PFZ27"/>
    <mergeCell ref="PGA27:PGC27"/>
    <mergeCell ref="PGD27:PGF27"/>
    <mergeCell ref="PGG27:PGI27"/>
    <mergeCell ref="PGJ27:PGL27"/>
    <mergeCell ref="PGM27:PGO27"/>
    <mergeCell ref="PEN27:PEP27"/>
    <mergeCell ref="PEQ27:PES27"/>
    <mergeCell ref="PET27:PEV27"/>
    <mergeCell ref="PEW27:PEY27"/>
    <mergeCell ref="PEZ27:PFB27"/>
    <mergeCell ref="PFC27:PFE27"/>
    <mergeCell ref="PFF27:PFH27"/>
    <mergeCell ref="PFI27:PFK27"/>
    <mergeCell ref="PFL27:PFN27"/>
    <mergeCell ref="PDM27:PDO27"/>
    <mergeCell ref="PDP27:PDR27"/>
    <mergeCell ref="PDS27:PDU27"/>
    <mergeCell ref="PDV27:PDX27"/>
    <mergeCell ref="PDY27:PEA27"/>
    <mergeCell ref="PEB27:PED27"/>
    <mergeCell ref="PEE27:PEG27"/>
    <mergeCell ref="PEH27:PEJ27"/>
    <mergeCell ref="PEK27:PEM27"/>
    <mergeCell ref="PCL27:PCN27"/>
    <mergeCell ref="PCO27:PCQ27"/>
    <mergeCell ref="PCR27:PCT27"/>
    <mergeCell ref="PCU27:PCW27"/>
    <mergeCell ref="PCX27:PCZ27"/>
    <mergeCell ref="PDA27:PDC27"/>
    <mergeCell ref="PDD27:PDF27"/>
    <mergeCell ref="PDG27:PDI27"/>
    <mergeCell ref="PDJ27:PDL27"/>
    <mergeCell ref="PJS27:PJU27"/>
    <mergeCell ref="PJV27:PJX27"/>
    <mergeCell ref="PJY27:PKA27"/>
    <mergeCell ref="PKB27:PKD27"/>
    <mergeCell ref="PKE27:PKG27"/>
    <mergeCell ref="PKH27:PKJ27"/>
    <mergeCell ref="PKK27:PKM27"/>
    <mergeCell ref="PKN27:PKP27"/>
    <mergeCell ref="PKQ27:PKS27"/>
    <mergeCell ref="PIR27:PIT27"/>
    <mergeCell ref="PIU27:PIW27"/>
    <mergeCell ref="PIX27:PIZ27"/>
    <mergeCell ref="PJA27:PJC27"/>
    <mergeCell ref="PJD27:PJF27"/>
    <mergeCell ref="PJG27:PJI27"/>
    <mergeCell ref="PJJ27:PJL27"/>
    <mergeCell ref="PJM27:PJO27"/>
    <mergeCell ref="PJP27:PJR27"/>
    <mergeCell ref="PHQ27:PHS27"/>
    <mergeCell ref="PHT27:PHV27"/>
    <mergeCell ref="PHW27:PHY27"/>
    <mergeCell ref="PHZ27:PIB27"/>
    <mergeCell ref="PIC27:PIE27"/>
    <mergeCell ref="PIF27:PIH27"/>
    <mergeCell ref="PII27:PIK27"/>
    <mergeCell ref="PIL27:PIN27"/>
    <mergeCell ref="PIO27:PIQ27"/>
    <mergeCell ref="PGP27:PGR27"/>
    <mergeCell ref="PGS27:PGU27"/>
    <mergeCell ref="PGV27:PGX27"/>
    <mergeCell ref="PGY27:PHA27"/>
    <mergeCell ref="PHB27:PHD27"/>
    <mergeCell ref="PHE27:PHG27"/>
    <mergeCell ref="PHH27:PHJ27"/>
    <mergeCell ref="PHK27:PHM27"/>
    <mergeCell ref="PHN27:PHP27"/>
    <mergeCell ref="PNW27:PNY27"/>
    <mergeCell ref="PNZ27:POB27"/>
    <mergeCell ref="POC27:POE27"/>
    <mergeCell ref="POF27:POH27"/>
    <mergeCell ref="POI27:POK27"/>
    <mergeCell ref="POL27:PON27"/>
    <mergeCell ref="POO27:POQ27"/>
    <mergeCell ref="POR27:POT27"/>
    <mergeCell ref="POU27:POW27"/>
    <mergeCell ref="PMV27:PMX27"/>
    <mergeCell ref="PMY27:PNA27"/>
    <mergeCell ref="PNB27:PND27"/>
    <mergeCell ref="PNE27:PNG27"/>
    <mergeCell ref="PNH27:PNJ27"/>
    <mergeCell ref="PNK27:PNM27"/>
    <mergeCell ref="PNN27:PNP27"/>
    <mergeCell ref="PNQ27:PNS27"/>
    <mergeCell ref="PNT27:PNV27"/>
    <mergeCell ref="PLU27:PLW27"/>
    <mergeCell ref="PLX27:PLZ27"/>
    <mergeCell ref="PMA27:PMC27"/>
    <mergeCell ref="PMD27:PMF27"/>
    <mergeCell ref="PMG27:PMI27"/>
    <mergeCell ref="PMJ27:PML27"/>
    <mergeCell ref="PMM27:PMO27"/>
    <mergeCell ref="PMP27:PMR27"/>
    <mergeCell ref="PMS27:PMU27"/>
    <mergeCell ref="PKT27:PKV27"/>
    <mergeCell ref="PKW27:PKY27"/>
    <mergeCell ref="PKZ27:PLB27"/>
    <mergeCell ref="PLC27:PLE27"/>
    <mergeCell ref="PLF27:PLH27"/>
    <mergeCell ref="PLI27:PLK27"/>
    <mergeCell ref="PLL27:PLN27"/>
    <mergeCell ref="PLO27:PLQ27"/>
    <mergeCell ref="PLR27:PLT27"/>
    <mergeCell ref="PSA27:PSC27"/>
    <mergeCell ref="PSD27:PSF27"/>
    <mergeCell ref="PSG27:PSI27"/>
    <mergeCell ref="PSJ27:PSL27"/>
    <mergeCell ref="PSM27:PSO27"/>
    <mergeCell ref="PSP27:PSR27"/>
    <mergeCell ref="PSS27:PSU27"/>
    <mergeCell ref="PSV27:PSX27"/>
    <mergeCell ref="PSY27:PTA27"/>
    <mergeCell ref="PQZ27:PRB27"/>
    <mergeCell ref="PRC27:PRE27"/>
    <mergeCell ref="PRF27:PRH27"/>
    <mergeCell ref="PRI27:PRK27"/>
    <mergeCell ref="PRL27:PRN27"/>
    <mergeCell ref="PRO27:PRQ27"/>
    <mergeCell ref="PRR27:PRT27"/>
    <mergeCell ref="PRU27:PRW27"/>
    <mergeCell ref="PRX27:PRZ27"/>
    <mergeCell ref="PPY27:PQA27"/>
    <mergeCell ref="PQB27:PQD27"/>
    <mergeCell ref="PQE27:PQG27"/>
    <mergeCell ref="PQH27:PQJ27"/>
    <mergeCell ref="PQK27:PQM27"/>
    <mergeCell ref="PQN27:PQP27"/>
    <mergeCell ref="PQQ27:PQS27"/>
    <mergeCell ref="PQT27:PQV27"/>
    <mergeCell ref="PQW27:PQY27"/>
    <mergeCell ref="POX27:POZ27"/>
    <mergeCell ref="PPA27:PPC27"/>
    <mergeCell ref="PPD27:PPF27"/>
    <mergeCell ref="PPG27:PPI27"/>
    <mergeCell ref="PPJ27:PPL27"/>
    <mergeCell ref="PPM27:PPO27"/>
    <mergeCell ref="PPP27:PPR27"/>
    <mergeCell ref="PPS27:PPU27"/>
    <mergeCell ref="PPV27:PPX27"/>
    <mergeCell ref="PWE27:PWG27"/>
    <mergeCell ref="PWH27:PWJ27"/>
    <mergeCell ref="PWK27:PWM27"/>
    <mergeCell ref="PWN27:PWP27"/>
    <mergeCell ref="PWQ27:PWS27"/>
    <mergeCell ref="PWT27:PWV27"/>
    <mergeCell ref="PWW27:PWY27"/>
    <mergeCell ref="PWZ27:PXB27"/>
    <mergeCell ref="PXC27:PXE27"/>
    <mergeCell ref="PVD27:PVF27"/>
    <mergeCell ref="PVG27:PVI27"/>
    <mergeCell ref="PVJ27:PVL27"/>
    <mergeCell ref="PVM27:PVO27"/>
    <mergeCell ref="PVP27:PVR27"/>
    <mergeCell ref="PVS27:PVU27"/>
    <mergeCell ref="PVV27:PVX27"/>
    <mergeCell ref="PVY27:PWA27"/>
    <mergeCell ref="PWB27:PWD27"/>
    <mergeCell ref="PUC27:PUE27"/>
    <mergeCell ref="PUF27:PUH27"/>
    <mergeCell ref="PUI27:PUK27"/>
    <mergeCell ref="PUL27:PUN27"/>
    <mergeCell ref="PUO27:PUQ27"/>
    <mergeCell ref="PUR27:PUT27"/>
    <mergeCell ref="PUU27:PUW27"/>
    <mergeCell ref="PUX27:PUZ27"/>
    <mergeCell ref="PVA27:PVC27"/>
    <mergeCell ref="PTB27:PTD27"/>
    <mergeCell ref="PTE27:PTG27"/>
    <mergeCell ref="PTH27:PTJ27"/>
    <mergeCell ref="PTK27:PTM27"/>
    <mergeCell ref="PTN27:PTP27"/>
    <mergeCell ref="PTQ27:PTS27"/>
    <mergeCell ref="PTT27:PTV27"/>
    <mergeCell ref="PTW27:PTY27"/>
    <mergeCell ref="PTZ27:PUB27"/>
    <mergeCell ref="QAI27:QAK27"/>
    <mergeCell ref="QAL27:QAN27"/>
    <mergeCell ref="QAO27:QAQ27"/>
    <mergeCell ref="QAR27:QAT27"/>
    <mergeCell ref="QAU27:QAW27"/>
    <mergeCell ref="QAX27:QAZ27"/>
    <mergeCell ref="QBA27:QBC27"/>
    <mergeCell ref="QBD27:QBF27"/>
    <mergeCell ref="QBG27:QBI27"/>
    <mergeCell ref="PZH27:PZJ27"/>
    <mergeCell ref="PZK27:PZM27"/>
    <mergeCell ref="PZN27:PZP27"/>
    <mergeCell ref="PZQ27:PZS27"/>
    <mergeCell ref="PZT27:PZV27"/>
    <mergeCell ref="PZW27:PZY27"/>
    <mergeCell ref="PZZ27:QAB27"/>
    <mergeCell ref="QAC27:QAE27"/>
    <mergeCell ref="QAF27:QAH27"/>
    <mergeCell ref="PYG27:PYI27"/>
    <mergeCell ref="PYJ27:PYL27"/>
    <mergeCell ref="PYM27:PYO27"/>
    <mergeCell ref="PYP27:PYR27"/>
    <mergeCell ref="PYS27:PYU27"/>
    <mergeCell ref="PYV27:PYX27"/>
    <mergeCell ref="PYY27:PZA27"/>
    <mergeCell ref="PZB27:PZD27"/>
    <mergeCell ref="PZE27:PZG27"/>
    <mergeCell ref="PXF27:PXH27"/>
    <mergeCell ref="PXI27:PXK27"/>
    <mergeCell ref="PXL27:PXN27"/>
    <mergeCell ref="PXO27:PXQ27"/>
    <mergeCell ref="PXR27:PXT27"/>
    <mergeCell ref="PXU27:PXW27"/>
    <mergeCell ref="PXX27:PXZ27"/>
    <mergeCell ref="PYA27:PYC27"/>
    <mergeCell ref="PYD27:PYF27"/>
    <mergeCell ref="QEM27:QEO27"/>
    <mergeCell ref="QEP27:QER27"/>
    <mergeCell ref="QES27:QEU27"/>
    <mergeCell ref="QEV27:QEX27"/>
    <mergeCell ref="QEY27:QFA27"/>
    <mergeCell ref="QFB27:QFD27"/>
    <mergeCell ref="QFE27:QFG27"/>
    <mergeCell ref="QFH27:QFJ27"/>
    <mergeCell ref="QFK27:QFM27"/>
    <mergeCell ref="QDL27:QDN27"/>
    <mergeCell ref="QDO27:QDQ27"/>
    <mergeCell ref="QDR27:QDT27"/>
    <mergeCell ref="QDU27:QDW27"/>
    <mergeCell ref="QDX27:QDZ27"/>
    <mergeCell ref="QEA27:QEC27"/>
    <mergeCell ref="QED27:QEF27"/>
    <mergeCell ref="QEG27:QEI27"/>
    <mergeCell ref="QEJ27:QEL27"/>
    <mergeCell ref="QCK27:QCM27"/>
    <mergeCell ref="QCN27:QCP27"/>
    <mergeCell ref="QCQ27:QCS27"/>
    <mergeCell ref="QCT27:QCV27"/>
    <mergeCell ref="QCW27:QCY27"/>
    <mergeCell ref="QCZ27:QDB27"/>
    <mergeCell ref="QDC27:QDE27"/>
    <mergeCell ref="QDF27:QDH27"/>
    <mergeCell ref="QDI27:QDK27"/>
    <mergeCell ref="QBJ27:QBL27"/>
    <mergeCell ref="QBM27:QBO27"/>
    <mergeCell ref="QBP27:QBR27"/>
    <mergeCell ref="QBS27:QBU27"/>
    <mergeCell ref="QBV27:QBX27"/>
    <mergeCell ref="QBY27:QCA27"/>
    <mergeCell ref="QCB27:QCD27"/>
    <mergeCell ref="QCE27:QCG27"/>
    <mergeCell ref="QCH27:QCJ27"/>
    <mergeCell ref="QIQ27:QIS27"/>
    <mergeCell ref="QIT27:QIV27"/>
    <mergeCell ref="QIW27:QIY27"/>
    <mergeCell ref="QIZ27:QJB27"/>
    <mergeCell ref="QJC27:QJE27"/>
    <mergeCell ref="QJF27:QJH27"/>
    <mergeCell ref="QJI27:QJK27"/>
    <mergeCell ref="QJL27:QJN27"/>
    <mergeCell ref="QJO27:QJQ27"/>
    <mergeCell ref="QHP27:QHR27"/>
    <mergeCell ref="QHS27:QHU27"/>
    <mergeCell ref="QHV27:QHX27"/>
    <mergeCell ref="QHY27:QIA27"/>
    <mergeCell ref="QIB27:QID27"/>
    <mergeCell ref="QIE27:QIG27"/>
    <mergeCell ref="QIH27:QIJ27"/>
    <mergeCell ref="QIK27:QIM27"/>
    <mergeCell ref="QIN27:QIP27"/>
    <mergeCell ref="QGO27:QGQ27"/>
    <mergeCell ref="QGR27:QGT27"/>
    <mergeCell ref="QGU27:QGW27"/>
    <mergeCell ref="QGX27:QGZ27"/>
    <mergeCell ref="QHA27:QHC27"/>
    <mergeCell ref="QHD27:QHF27"/>
    <mergeCell ref="QHG27:QHI27"/>
    <mergeCell ref="QHJ27:QHL27"/>
    <mergeCell ref="QHM27:QHO27"/>
    <mergeCell ref="QFN27:QFP27"/>
    <mergeCell ref="QFQ27:QFS27"/>
    <mergeCell ref="QFT27:QFV27"/>
    <mergeCell ref="QFW27:QFY27"/>
    <mergeCell ref="QFZ27:QGB27"/>
    <mergeCell ref="QGC27:QGE27"/>
    <mergeCell ref="QGF27:QGH27"/>
    <mergeCell ref="QGI27:QGK27"/>
    <mergeCell ref="QGL27:QGN27"/>
    <mergeCell ref="QMU27:QMW27"/>
    <mergeCell ref="QMX27:QMZ27"/>
    <mergeCell ref="QNA27:QNC27"/>
    <mergeCell ref="QND27:QNF27"/>
    <mergeCell ref="QNG27:QNI27"/>
    <mergeCell ref="QNJ27:QNL27"/>
    <mergeCell ref="QNM27:QNO27"/>
    <mergeCell ref="QNP27:QNR27"/>
    <mergeCell ref="QNS27:QNU27"/>
    <mergeCell ref="QLT27:QLV27"/>
    <mergeCell ref="QLW27:QLY27"/>
    <mergeCell ref="QLZ27:QMB27"/>
    <mergeCell ref="QMC27:QME27"/>
    <mergeCell ref="QMF27:QMH27"/>
    <mergeCell ref="QMI27:QMK27"/>
    <mergeCell ref="QML27:QMN27"/>
    <mergeCell ref="QMO27:QMQ27"/>
    <mergeCell ref="QMR27:QMT27"/>
    <mergeCell ref="QKS27:QKU27"/>
    <mergeCell ref="QKV27:QKX27"/>
    <mergeCell ref="QKY27:QLA27"/>
    <mergeCell ref="QLB27:QLD27"/>
    <mergeCell ref="QLE27:QLG27"/>
    <mergeCell ref="QLH27:QLJ27"/>
    <mergeCell ref="QLK27:QLM27"/>
    <mergeCell ref="QLN27:QLP27"/>
    <mergeCell ref="QLQ27:QLS27"/>
    <mergeCell ref="QJR27:QJT27"/>
    <mergeCell ref="QJU27:QJW27"/>
    <mergeCell ref="QJX27:QJZ27"/>
    <mergeCell ref="QKA27:QKC27"/>
    <mergeCell ref="QKD27:QKF27"/>
    <mergeCell ref="QKG27:QKI27"/>
    <mergeCell ref="QKJ27:QKL27"/>
    <mergeCell ref="QKM27:QKO27"/>
    <mergeCell ref="QKP27:QKR27"/>
    <mergeCell ref="QQY27:QRA27"/>
    <mergeCell ref="QRB27:QRD27"/>
    <mergeCell ref="QRE27:QRG27"/>
    <mergeCell ref="QRH27:QRJ27"/>
    <mergeCell ref="QRK27:QRM27"/>
    <mergeCell ref="QRN27:QRP27"/>
    <mergeCell ref="QRQ27:QRS27"/>
    <mergeCell ref="QRT27:QRV27"/>
    <mergeCell ref="QRW27:QRY27"/>
    <mergeCell ref="QPX27:QPZ27"/>
    <mergeCell ref="QQA27:QQC27"/>
    <mergeCell ref="QQD27:QQF27"/>
    <mergeCell ref="QQG27:QQI27"/>
    <mergeCell ref="QQJ27:QQL27"/>
    <mergeCell ref="QQM27:QQO27"/>
    <mergeCell ref="QQP27:QQR27"/>
    <mergeCell ref="QQS27:QQU27"/>
    <mergeCell ref="QQV27:QQX27"/>
    <mergeCell ref="QOW27:QOY27"/>
    <mergeCell ref="QOZ27:QPB27"/>
    <mergeCell ref="QPC27:QPE27"/>
    <mergeCell ref="QPF27:QPH27"/>
    <mergeCell ref="QPI27:QPK27"/>
    <mergeCell ref="QPL27:QPN27"/>
    <mergeCell ref="QPO27:QPQ27"/>
    <mergeCell ref="QPR27:QPT27"/>
    <mergeCell ref="QPU27:QPW27"/>
    <mergeCell ref="QNV27:QNX27"/>
    <mergeCell ref="QNY27:QOA27"/>
    <mergeCell ref="QOB27:QOD27"/>
    <mergeCell ref="QOE27:QOG27"/>
    <mergeCell ref="QOH27:QOJ27"/>
    <mergeCell ref="QOK27:QOM27"/>
    <mergeCell ref="QON27:QOP27"/>
    <mergeCell ref="QOQ27:QOS27"/>
    <mergeCell ref="QOT27:QOV27"/>
    <mergeCell ref="QVC27:QVE27"/>
    <mergeCell ref="QVF27:QVH27"/>
    <mergeCell ref="QVI27:QVK27"/>
    <mergeCell ref="QVL27:QVN27"/>
    <mergeCell ref="QVO27:QVQ27"/>
    <mergeCell ref="QVR27:QVT27"/>
    <mergeCell ref="QVU27:QVW27"/>
    <mergeCell ref="QVX27:QVZ27"/>
    <mergeCell ref="QWA27:QWC27"/>
    <mergeCell ref="QUB27:QUD27"/>
    <mergeCell ref="QUE27:QUG27"/>
    <mergeCell ref="QUH27:QUJ27"/>
    <mergeCell ref="QUK27:QUM27"/>
    <mergeCell ref="QUN27:QUP27"/>
    <mergeCell ref="QUQ27:QUS27"/>
    <mergeCell ref="QUT27:QUV27"/>
    <mergeCell ref="QUW27:QUY27"/>
    <mergeCell ref="QUZ27:QVB27"/>
    <mergeCell ref="QTA27:QTC27"/>
    <mergeCell ref="QTD27:QTF27"/>
    <mergeCell ref="QTG27:QTI27"/>
    <mergeCell ref="QTJ27:QTL27"/>
    <mergeCell ref="QTM27:QTO27"/>
    <mergeCell ref="QTP27:QTR27"/>
    <mergeCell ref="QTS27:QTU27"/>
    <mergeCell ref="QTV27:QTX27"/>
    <mergeCell ref="QTY27:QUA27"/>
    <mergeCell ref="QRZ27:QSB27"/>
    <mergeCell ref="QSC27:QSE27"/>
    <mergeCell ref="QSF27:QSH27"/>
    <mergeCell ref="QSI27:QSK27"/>
    <mergeCell ref="QSL27:QSN27"/>
    <mergeCell ref="QSO27:QSQ27"/>
    <mergeCell ref="QSR27:QST27"/>
    <mergeCell ref="QSU27:QSW27"/>
    <mergeCell ref="QSX27:QSZ27"/>
    <mergeCell ref="QZG27:QZI27"/>
    <mergeCell ref="QZJ27:QZL27"/>
    <mergeCell ref="QZM27:QZO27"/>
    <mergeCell ref="QZP27:QZR27"/>
    <mergeCell ref="QZS27:QZU27"/>
    <mergeCell ref="QZV27:QZX27"/>
    <mergeCell ref="QZY27:RAA27"/>
    <mergeCell ref="RAB27:RAD27"/>
    <mergeCell ref="RAE27:RAG27"/>
    <mergeCell ref="QYF27:QYH27"/>
    <mergeCell ref="QYI27:QYK27"/>
    <mergeCell ref="QYL27:QYN27"/>
    <mergeCell ref="QYO27:QYQ27"/>
    <mergeCell ref="QYR27:QYT27"/>
    <mergeCell ref="QYU27:QYW27"/>
    <mergeCell ref="QYX27:QYZ27"/>
    <mergeCell ref="QZA27:QZC27"/>
    <mergeCell ref="QZD27:QZF27"/>
    <mergeCell ref="QXE27:QXG27"/>
    <mergeCell ref="QXH27:QXJ27"/>
    <mergeCell ref="QXK27:QXM27"/>
    <mergeCell ref="QXN27:QXP27"/>
    <mergeCell ref="QXQ27:QXS27"/>
    <mergeCell ref="QXT27:QXV27"/>
    <mergeCell ref="QXW27:QXY27"/>
    <mergeCell ref="QXZ27:QYB27"/>
    <mergeCell ref="QYC27:QYE27"/>
    <mergeCell ref="QWD27:QWF27"/>
    <mergeCell ref="QWG27:QWI27"/>
    <mergeCell ref="QWJ27:QWL27"/>
    <mergeCell ref="QWM27:QWO27"/>
    <mergeCell ref="QWP27:QWR27"/>
    <mergeCell ref="QWS27:QWU27"/>
    <mergeCell ref="QWV27:QWX27"/>
    <mergeCell ref="QWY27:QXA27"/>
    <mergeCell ref="QXB27:QXD27"/>
    <mergeCell ref="RDK27:RDM27"/>
    <mergeCell ref="RDN27:RDP27"/>
    <mergeCell ref="RDQ27:RDS27"/>
    <mergeCell ref="RDT27:RDV27"/>
    <mergeCell ref="RDW27:RDY27"/>
    <mergeCell ref="RDZ27:REB27"/>
    <mergeCell ref="REC27:REE27"/>
    <mergeCell ref="REF27:REH27"/>
    <mergeCell ref="REI27:REK27"/>
    <mergeCell ref="RCJ27:RCL27"/>
    <mergeCell ref="RCM27:RCO27"/>
    <mergeCell ref="RCP27:RCR27"/>
    <mergeCell ref="RCS27:RCU27"/>
    <mergeCell ref="RCV27:RCX27"/>
    <mergeCell ref="RCY27:RDA27"/>
    <mergeCell ref="RDB27:RDD27"/>
    <mergeCell ref="RDE27:RDG27"/>
    <mergeCell ref="RDH27:RDJ27"/>
    <mergeCell ref="RBI27:RBK27"/>
    <mergeCell ref="RBL27:RBN27"/>
    <mergeCell ref="RBO27:RBQ27"/>
    <mergeCell ref="RBR27:RBT27"/>
    <mergeCell ref="RBU27:RBW27"/>
    <mergeCell ref="RBX27:RBZ27"/>
    <mergeCell ref="RCA27:RCC27"/>
    <mergeCell ref="RCD27:RCF27"/>
    <mergeCell ref="RCG27:RCI27"/>
    <mergeCell ref="RAH27:RAJ27"/>
    <mergeCell ref="RAK27:RAM27"/>
    <mergeCell ref="RAN27:RAP27"/>
    <mergeCell ref="RAQ27:RAS27"/>
    <mergeCell ref="RAT27:RAV27"/>
    <mergeCell ref="RAW27:RAY27"/>
    <mergeCell ref="RAZ27:RBB27"/>
    <mergeCell ref="RBC27:RBE27"/>
    <mergeCell ref="RBF27:RBH27"/>
    <mergeCell ref="RHO27:RHQ27"/>
    <mergeCell ref="RHR27:RHT27"/>
    <mergeCell ref="RHU27:RHW27"/>
    <mergeCell ref="RHX27:RHZ27"/>
    <mergeCell ref="RIA27:RIC27"/>
    <mergeCell ref="RID27:RIF27"/>
    <mergeCell ref="RIG27:RII27"/>
    <mergeCell ref="RIJ27:RIL27"/>
    <mergeCell ref="RIM27:RIO27"/>
    <mergeCell ref="RGN27:RGP27"/>
    <mergeCell ref="RGQ27:RGS27"/>
    <mergeCell ref="RGT27:RGV27"/>
    <mergeCell ref="RGW27:RGY27"/>
    <mergeCell ref="RGZ27:RHB27"/>
    <mergeCell ref="RHC27:RHE27"/>
    <mergeCell ref="RHF27:RHH27"/>
    <mergeCell ref="RHI27:RHK27"/>
    <mergeCell ref="RHL27:RHN27"/>
    <mergeCell ref="RFM27:RFO27"/>
    <mergeCell ref="RFP27:RFR27"/>
    <mergeCell ref="RFS27:RFU27"/>
    <mergeCell ref="RFV27:RFX27"/>
    <mergeCell ref="RFY27:RGA27"/>
    <mergeCell ref="RGB27:RGD27"/>
    <mergeCell ref="RGE27:RGG27"/>
    <mergeCell ref="RGH27:RGJ27"/>
    <mergeCell ref="RGK27:RGM27"/>
    <mergeCell ref="REL27:REN27"/>
    <mergeCell ref="REO27:REQ27"/>
    <mergeCell ref="RER27:RET27"/>
    <mergeCell ref="REU27:REW27"/>
    <mergeCell ref="REX27:REZ27"/>
    <mergeCell ref="RFA27:RFC27"/>
    <mergeCell ref="RFD27:RFF27"/>
    <mergeCell ref="RFG27:RFI27"/>
    <mergeCell ref="RFJ27:RFL27"/>
    <mergeCell ref="RLS27:RLU27"/>
    <mergeCell ref="RLV27:RLX27"/>
    <mergeCell ref="RLY27:RMA27"/>
    <mergeCell ref="RMB27:RMD27"/>
    <mergeCell ref="RME27:RMG27"/>
    <mergeCell ref="RMH27:RMJ27"/>
    <mergeCell ref="RMK27:RMM27"/>
    <mergeCell ref="RMN27:RMP27"/>
    <mergeCell ref="RMQ27:RMS27"/>
    <mergeCell ref="RKR27:RKT27"/>
    <mergeCell ref="RKU27:RKW27"/>
    <mergeCell ref="RKX27:RKZ27"/>
    <mergeCell ref="RLA27:RLC27"/>
    <mergeCell ref="RLD27:RLF27"/>
    <mergeCell ref="RLG27:RLI27"/>
    <mergeCell ref="RLJ27:RLL27"/>
    <mergeCell ref="RLM27:RLO27"/>
    <mergeCell ref="RLP27:RLR27"/>
    <mergeCell ref="RJQ27:RJS27"/>
    <mergeCell ref="RJT27:RJV27"/>
    <mergeCell ref="RJW27:RJY27"/>
    <mergeCell ref="RJZ27:RKB27"/>
    <mergeCell ref="RKC27:RKE27"/>
    <mergeCell ref="RKF27:RKH27"/>
    <mergeCell ref="RKI27:RKK27"/>
    <mergeCell ref="RKL27:RKN27"/>
    <mergeCell ref="RKO27:RKQ27"/>
    <mergeCell ref="RIP27:RIR27"/>
    <mergeCell ref="RIS27:RIU27"/>
    <mergeCell ref="RIV27:RIX27"/>
    <mergeCell ref="RIY27:RJA27"/>
    <mergeCell ref="RJB27:RJD27"/>
    <mergeCell ref="RJE27:RJG27"/>
    <mergeCell ref="RJH27:RJJ27"/>
    <mergeCell ref="RJK27:RJM27"/>
    <mergeCell ref="RJN27:RJP27"/>
    <mergeCell ref="RPW27:RPY27"/>
    <mergeCell ref="RPZ27:RQB27"/>
    <mergeCell ref="RQC27:RQE27"/>
    <mergeCell ref="RQF27:RQH27"/>
    <mergeCell ref="RQI27:RQK27"/>
    <mergeCell ref="RQL27:RQN27"/>
    <mergeCell ref="RQO27:RQQ27"/>
    <mergeCell ref="RQR27:RQT27"/>
    <mergeCell ref="RQU27:RQW27"/>
    <mergeCell ref="ROV27:ROX27"/>
    <mergeCell ref="ROY27:RPA27"/>
    <mergeCell ref="RPB27:RPD27"/>
    <mergeCell ref="RPE27:RPG27"/>
    <mergeCell ref="RPH27:RPJ27"/>
    <mergeCell ref="RPK27:RPM27"/>
    <mergeCell ref="RPN27:RPP27"/>
    <mergeCell ref="RPQ27:RPS27"/>
    <mergeCell ref="RPT27:RPV27"/>
    <mergeCell ref="RNU27:RNW27"/>
    <mergeCell ref="RNX27:RNZ27"/>
    <mergeCell ref="ROA27:ROC27"/>
    <mergeCell ref="ROD27:ROF27"/>
    <mergeCell ref="ROG27:ROI27"/>
    <mergeCell ref="ROJ27:ROL27"/>
    <mergeCell ref="ROM27:ROO27"/>
    <mergeCell ref="ROP27:ROR27"/>
    <mergeCell ref="ROS27:ROU27"/>
    <mergeCell ref="RMT27:RMV27"/>
    <mergeCell ref="RMW27:RMY27"/>
    <mergeCell ref="RMZ27:RNB27"/>
    <mergeCell ref="RNC27:RNE27"/>
    <mergeCell ref="RNF27:RNH27"/>
    <mergeCell ref="RNI27:RNK27"/>
    <mergeCell ref="RNL27:RNN27"/>
    <mergeCell ref="RNO27:RNQ27"/>
    <mergeCell ref="RNR27:RNT27"/>
    <mergeCell ref="RUA27:RUC27"/>
    <mergeCell ref="RUD27:RUF27"/>
    <mergeCell ref="RUG27:RUI27"/>
    <mergeCell ref="RUJ27:RUL27"/>
    <mergeCell ref="RUM27:RUO27"/>
    <mergeCell ref="RUP27:RUR27"/>
    <mergeCell ref="RUS27:RUU27"/>
    <mergeCell ref="RUV27:RUX27"/>
    <mergeCell ref="RUY27:RVA27"/>
    <mergeCell ref="RSZ27:RTB27"/>
    <mergeCell ref="RTC27:RTE27"/>
    <mergeCell ref="RTF27:RTH27"/>
    <mergeCell ref="RTI27:RTK27"/>
    <mergeCell ref="RTL27:RTN27"/>
    <mergeCell ref="RTO27:RTQ27"/>
    <mergeCell ref="RTR27:RTT27"/>
    <mergeCell ref="RTU27:RTW27"/>
    <mergeCell ref="RTX27:RTZ27"/>
    <mergeCell ref="RRY27:RSA27"/>
    <mergeCell ref="RSB27:RSD27"/>
    <mergeCell ref="RSE27:RSG27"/>
    <mergeCell ref="RSH27:RSJ27"/>
    <mergeCell ref="RSK27:RSM27"/>
    <mergeCell ref="RSN27:RSP27"/>
    <mergeCell ref="RSQ27:RSS27"/>
    <mergeCell ref="RST27:RSV27"/>
    <mergeCell ref="RSW27:RSY27"/>
    <mergeCell ref="RQX27:RQZ27"/>
    <mergeCell ref="RRA27:RRC27"/>
    <mergeCell ref="RRD27:RRF27"/>
    <mergeCell ref="RRG27:RRI27"/>
    <mergeCell ref="RRJ27:RRL27"/>
    <mergeCell ref="RRM27:RRO27"/>
    <mergeCell ref="RRP27:RRR27"/>
    <mergeCell ref="RRS27:RRU27"/>
    <mergeCell ref="RRV27:RRX27"/>
    <mergeCell ref="RYE27:RYG27"/>
    <mergeCell ref="RYH27:RYJ27"/>
    <mergeCell ref="RYK27:RYM27"/>
    <mergeCell ref="RYN27:RYP27"/>
    <mergeCell ref="RYQ27:RYS27"/>
    <mergeCell ref="RYT27:RYV27"/>
    <mergeCell ref="RYW27:RYY27"/>
    <mergeCell ref="RYZ27:RZB27"/>
    <mergeCell ref="RZC27:RZE27"/>
    <mergeCell ref="RXD27:RXF27"/>
    <mergeCell ref="RXG27:RXI27"/>
    <mergeCell ref="RXJ27:RXL27"/>
    <mergeCell ref="RXM27:RXO27"/>
    <mergeCell ref="RXP27:RXR27"/>
    <mergeCell ref="RXS27:RXU27"/>
    <mergeCell ref="RXV27:RXX27"/>
    <mergeCell ref="RXY27:RYA27"/>
    <mergeCell ref="RYB27:RYD27"/>
    <mergeCell ref="RWC27:RWE27"/>
    <mergeCell ref="RWF27:RWH27"/>
    <mergeCell ref="RWI27:RWK27"/>
    <mergeCell ref="RWL27:RWN27"/>
    <mergeCell ref="RWO27:RWQ27"/>
    <mergeCell ref="RWR27:RWT27"/>
    <mergeCell ref="RWU27:RWW27"/>
    <mergeCell ref="RWX27:RWZ27"/>
    <mergeCell ref="RXA27:RXC27"/>
    <mergeCell ref="RVB27:RVD27"/>
    <mergeCell ref="RVE27:RVG27"/>
    <mergeCell ref="RVH27:RVJ27"/>
    <mergeCell ref="RVK27:RVM27"/>
    <mergeCell ref="RVN27:RVP27"/>
    <mergeCell ref="RVQ27:RVS27"/>
    <mergeCell ref="RVT27:RVV27"/>
    <mergeCell ref="RVW27:RVY27"/>
    <mergeCell ref="RVZ27:RWB27"/>
    <mergeCell ref="SCI27:SCK27"/>
    <mergeCell ref="SCL27:SCN27"/>
    <mergeCell ref="SCO27:SCQ27"/>
    <mergeCell ref="SCR27:SCT27"/>
    <mergeCell ref="SCU27:SCW27"/>
    <mergeCell ref="SCX27:SCZ27"/>
    <mergeCell ref="SDA27:SDC27"/>
    <mergeCell ref="SDD27:SDF27"/>
    <mergeCell ref="SDG27:SDI27"/>
    <mergeCell ref="SBH27:SBJ27"/>
    <mergeCell ref="SBK27:SBM27"/>
    <mergeCell ref="SBN27:SBP27"/>
    <mergeCell ref="SBQ27:SBS27"/>
    <mergeCell ref="SBT27:SBV27"/>
    <mergeCell ref="SBW27:SBY27"/>
    <mergeCell ref="SBZ27:SCB27"/>
    <mergeCell ref="SCC27:SCE27"/>
    <mergeCell ref="SCF27:SCH27"/>
    <mergeCell ref="SAG27:SAI27"/>
    <mergeCell ref="SAJ27:SAL27"/>
    <mergeCell ref="SAM27:SAO27"/>
    <mergeCell ref="SAP27:SAR27"/>
    <mergeCell ref="SAS27:SAU27"/>
    <mergeCell ref="SAV27:SAX27"/>
    <mergeCell ref="SAY27:SBA27"/>
    <mergeCell ref="SBB27:SBD27"/>
    <mergeCell ref="SBE27:SBG27"/>
    <mergeCell ref="RZF27:RZH27"/>
    <mergeCell ref="RZI27:RZK27"/>
    <mergeCell ref="RZL27:RZN27"/>
    <mergeCell ref="RZO27:RZQ27"/>
    <mergeCell ref="RZR27:RZT27"/>
    <mergeCell ref="RZU27:RZW27"/>
    <mergeCell ref="RZX27:RZZ27"/>
    <mergeCell ref="SAA27:SAC27"/>
    <mergeCell ref="SAD27:SAF27"/>
    <mergeCell ref="SGM27:SGO27"/>
    <mergeCell ref="SGP27:SGR27"/>
    <mergeCell ref="SGS27:SGU27"/>
    <mergeCell ref="SGV27:SGX27"/>
    <mergeCell ref="SGY27:SHA27"/>
    <mergeCell ref="SHB27:SHD27"/>
    <mergeCell ref="SHE27:SHG27"/>
    <mergeCell ref="SHH27:SHJ27"/>
    <mergeCell ref="SHK27:SHM27"/>
    <mergeCell ref="SFL27:SFN27"/>
    <mergeCell ref="SFO27:SFQ27"/>
    <mergeCell ref="SFR27:SFT27"/>
    <mergeCell ref="SFU27:SFW27"/>
    <mergeCell ref="SFX27:SFZ27"/>
    <mergeCell ref="SGA27:SGC27"/>
    <mergeCell ref="SGD27:SGF27"/>
    <mergeCell ref="SGG27:SGI27"/>
    <mergeCell ref="SGJ27:SGL27"/>
    <mergeCell ref="SEK27:SEM27"/>
    <mergeCell ref="SEN27:SEP27"/>
    <mergeCell ref="SEQ27:SES27"/>
    <mergeCell ref="SET27:SEV27"/>
    <mergeCell ref="SEW27:SEY27"/>
    <mergeCell ref="SEZ27:SFB27"/>
    <mergeCell ref="SFC27:SFE27"/>
    <mergeCell ref="SFF27:SFH27"/>
    <mergeCell ref="SFI27:SFK27"/>
    <mergeCell ref="SDJ27:SDL27"/>
    <mergeCell ref="SDM27:SDO27"/>
    <mergeCell ref="SDP27:SDR27"/>
    <mergeCell ref="SDS27:SDU27"/>
    <mergeCell ref="SDV27:SDX27"/>
    <mergeCell ref="SDY27:SEA27"/>
    <mergeCell ref="SEB27:SED27"/>
    <mergeCell ref="SEE27:SEG27"/>
    <mergeCell ref="SEH27:SEJ27"/>
    <mergeCell ref="SKQ27:SKS27"/>
    <mergeCell ref="SKT27:SKV27"/>
    <mergeCell ref="SKW27:SKY27"/>
    <mergeCell ref="SKZ27:SLB27"/>
    <mergeCell ref="SLC27:SLE27"/>
    <mergeCell ref="SLF27:SLH27"/>
    <mergeCell ref="SLI27:SLK27"/>
    <mergeCell ref="SLL27:SLN27"/>
    <mergeCell ref="SLO27:SLQ27"/>
    <mergeCell ref="SJP27:SJR27"/>
    <mergeCell ref="SJS27:SJU27"/>
    <mergeCell ref="SJV27:SJX27"/>
    <mergeCell ref="SJY27:SKA27"/>
    <mergeCell ref="SKB27:SKD27"/>
    <mergeCell ref="SKE27:SKG27"/>
    <mergeCell ref="SKH27:SKJ27"/>
    <mergeCell ref="SKK27:SKM27"/>
    <mergeCell ref="SKN27:SKP27"/>
    <mergeCell ref="SIO27:SIQ27"/>
    <mergeCell ref="SIR27:SIT27"/>
    <mergeCell ref="SIU27:SIW27"/>
    <mergeCell ref="SIX27:SIZ27"/>
    <mergeCell ref="SJA27:SJC27"/>
    <mergeCell ref="SJD27:SJF27"/>
    <mergeCell ref="SJG27:SJI27"/>
    <mergeCell ref="SJJ27:SJL27"/>
    <mergeCell ref="SJM27:SJO27"/>
    <mergeCell ref="SHN27:SHP27"/>
    <mergeCell ref="SHQ27:SHS27"/>
    <mergeCell ref="SHT27:SHV27"/>
    <mergeCell ref="SHW27:SHY27"/>
    <mergeCell ref="SHZ27:SIB27"/>
    <mergeCell ref="SIC27:SIE27"/>
    <mergeCell ref="SIF27:SIH27"/>
    <mergeCell ref="SII27:SIK27"/>
    <mergeCell ref="SIL27:SIN27"/>
    <mergeCell ref="SOU27:SOW27"/>
    <mergeCell ref="SOX27:SOZ27"/>
    <mergeCell ref="SPA27:SPC27"/>
    <mergeCell ref="SPD27:SPF27"/>
    <mergeCell ref="SPG27:SPI27"/>
    <mergeCell ref="SPJ27:SPL27"/>
    <mergeCell ref="SPM27:SPO27"/>
    <mergeCell ref="SPP27:SPR27"/>
    <mergeCell ref="SPS27:SPU27"/>
    <mergeCell ref="SNT27:SNV27"/>
    <mergeCell ref="SNW27:SNY27"/>
    <mergeCell ref="SNZ27:SOB27"/>
    <mergeCell ref="SOC27:SOE27"/>
    <mergeCell ref="SOF27:SOH27"/>
    <mergeCell ref="SOI27:SOK27"/>
    <mergeCell ref="SOL27:SON27"/>
    <mergeCell ref="SOO27:SOQ27"/>
    <mergeCell ref="SOR27:SOT27"/>
    <mergeCell ref="SMS27:SMU27"/>
    <mergeCell ref="SMV27:SMX27"/>
    <mergeCell ref="SMY27:SNA27"/>
    <mergeCell ref="SNB27:SND27"/>
    <mergeCell ref="SNE27:SNG27"/>
    <mergeCell ref="SNH27:SNJ27"/>
    <mergeCell ref="SNK27:SNM27"/>
    <mergeCell ref="SNN27:SNP27"/>
    <mergeCell ref="SNQ27:SNS27"/>
    <mergeCell ref="SLR27:SLT27"/>
    <mergeCell ref="SLU27:SLW27"/>
    <mergeCell ref="SLX27:SLZ27"/>
    <mergeCell ref="SMA27:SMC27"/>
    <mergeCell ref="SMD27:SMF27"/>
    <mergeCell ref="SMG27:SMI27"/>
    <mergeCell ref="SMJ27:SML27"/>
    <mergeCell ref="SMM27:SMO27"/>
    <mergeCell ref="SMP27:SMR27"/>
    <mergeCell ref="SSY27:STA27"/>
    <mergeCell ref="STB27:STD27"/>
    <mergeCell ref="STE27:STG27"/>
    <mergeCell ref="STH27:STJ27"/>
    <mergeCell ref="STK27:STM27"/>
    <mergeCell ref="STN27:STP27"/>
    <mergeCell ref="STQ27:STS27"/>
    <mergeCell ref="STT27:STV27"/>
    <mergeCell ref="STW27:STY27"/>
    <mergeCell ref="SRX27:SRZ27"/>
    <mergeCell ref="SSA27:SSC27"/>
    <mergeCell ref="SSD27:SSF27"/>
    <mergeCell ref="SSG27:SSI27"/>
    <mergeCell ref="SSJ27:SSL27"/>
    <mergeCell ref="SSM27:SSO27"/>
    <mergeCell ref="SSP27:SSR27"/>
    <mergeCell ref="SSS27:SSU27"/>
    <mergeCell ref="SSV27:SSX27"/>
    <mergeCell ref="SQW27:SQY27"/>
    <mergeCell ref="SQZ27:SRB27"/>
    <mergeCell ref="SRC27:SRE27"/>
    <mergeCell ref="SRF27:SRH27"/>
    <mergeCell ref="SRI27:SRK27"/>
    <mergeCell ref="SRL27:SRN27"/>
    <mergeCell ref="SRO27:SRQ27"/>
    <mergeCell ref="SRR27:SRT27"/>
    <mergeCell ref="SRU27:SRW27"/>
    <mergeCell ref="SPV27:SPX27"/>
    <mergeCell ref="SPY27:SQA27"/>
    <mergeCell ref="SQB27:SQD27"/>
    <mergeCell ref="SQE27:SQG27"/>
    <mergeCell ref="SQH27:SQJ27"/>
    <mergeCell ref="SQK27:SQM27"/>
    <mergeCell ref="SQN27:SQP27"/>
    <mergeCell ref="SQQ27:SQS27"/>
    <mergeCell ref="SQT27:SQV27"/>
    <mergeCell ref="SXC27:SXE27"/>
    <mergeCell ref="SXF27:SXH27"/>
    <mergeCell ref="SXI27:SXK27"/>
    <mergeCell ref="SXL27:SXN27"/>
    <mergeCell ref="SXO27:SXQ27"/>
    <mergeCell ref="SXR27:SXT27"/>
    <mergeCell ref="SXU27:SXW27"/>
    <mergeCell ref="SXX27:SXZ27"/>
    <mergeCell ref="SYA27:SYC27"/>
    <mergeCell ref="SWB27:SWD27"/>
    <mergeCell ref="SWE27:SWG27"/>
    <mergeCell ref="SWH27:SWJ27"/>
    <mergeCell ref="SWK27:SWM27"/>
    <mergeCell ref="SWN27:SWP27"/>
    <mergeCell ref="SWQ27:SWS27"/>
    <mergeCell ref="SWT27:SWV27"/>
    <mergeCell ref="SWW27:SWY27"/>
    <mergeCell ref="SWZ27:SXB27"/>
    <mergeCell ref="SVA27:SVC27"/>
    <mergeCell ref="SVD27:SVF27"/>
    <mergeCell ref="SVG27:SVI27"/>
    <mergeCell ref="SVJ27:SVL27"/>
    <mergeCell ref="SVM27:SVO27"/>
    <mergeCell ref="SVP27:SVR27"/>
    <mergeCell ref="SVS27:SVU27"/>
    <mergeCell ref="SVV27:SVX27"/>
    <mergeCell ref="SVY27:SWA27"/>
    <mergeCell ref="STZ27:SUB27"/>
    <mergeCell ref="SUC27:SUE27"/>
    <mergeCell ref="SUF27:SUH27"/>
    <mergeCell ref="SUI27:SUK27"/>
    <mergeCell ref="SUL27:SUN27"/>
    <mergeCell ref="SUO27:SUQ27"/>
    <mergeCell ref="SUR27:SUT27"/>
    <mergeCell ref="SUU27:SUW27"/>
    <mergeCell ref="SUX27:SUZ27"/>
    <mergeCell ref="TBG27:TBI27"/>
    <mergeCell ref="TBJ27:TBL27"/>
    <mergeCell ref="TBM27:TBO27"/>
    <mergeCell ref="TBP27:TBR27"/>
    <mergeCell ref="TBS27:TBU27"/>
    <mergeCell ref="TBV27:TBX27"/>
    <mergeCell ref="TBY27:TCA27"/>
    <mergeCell ref="TCB27:TCD27"/>
    <mergeCell ref="TCE27:TCG27"/>
    <mergeCell ref="TAF27:TAH27"/>
    <mergeCell ref="TAI27:TAK27"/>
    <mergeCell ref="TAL27:TAN27"/>
    <mergeCell ref="TAO27:TAQ27"/>
    <mergeCell ref="TAR27:TAT27"/>
    <mergeCell ref="TAU27:TAW27"/>
    <mergeCell ref="TAX27:TAZ27"/>
    <mergeCell ref="TBA27:TBC27"/>
    <mergeCell ref="TBD27:TBF27"/>
    <mergeCell ref="SZE27:SZG27"/>
    <mergeCell ref="SZH27:SZJ27"/>
    <mergeCell ref="SZK27:SZM27"/>
    <mergeCell ref="SZN27:SZP27"/>
    <mergeCell ref="SZQ27:SZS27"/>
    <mergeCell ref="SZT27:SZV27"/>
    <mergeCell ref="SZW27:SZY27"/>
    <mergeCell ref="SZZ27:TAB27"/>
    <mergeCell ref="TAC27:TAE27"/>
    <mergeCell ref="SYD27:SYF27"/>
    <mergeCell ref="SYG27:SYI27"/>
    <mergeCell ref="SYJ27:SYL27"/>
    <mergeCell ref="SYM27:SYO27"/>
    <mergeCell ref="SYP27:SYR27"/>
    <mergeCell ref="SYS27:SYU27"/>
    <mergeCell ref="SYV27:SYX27"/>
    <mergeCell ref="SYY27:SZA27"/>
    <mergeCell ref="SZB27:SZD27"/>
    <mergeCell ref="TFK27:TFM27"/>
    <mergeCell ref="TFN27:TFP27"/>
    <mergeCell ref="TFQ27:TFS27"/>
    <mergeCell ref="TFT27:TFV27"/>
    <mergeCell ref="TFW27:TFY27"/>
    <mergeCell ref="TFZ27:TGB27"/>
    <mergeCell ref="TGC27:TGE27"/>
    <mergeCell ref="TGF27:TGH27"/>
    <mergeCell ref="TGI27:TGK27"/>
    <mergeCell ref="TEJ27:TEL27"/>
    <mergeCell ref="TEM27:TEO27"/>
    <mergeCell ref="TEP27:TER27"/>
    <mergeCell ref="TES27:TEU27"/>
    <mergeCell ref="TEV27:TEX27"/>
    <mergeCell ref="TEY27:TFA27"/>
    <mergeCell ref="TFB27:TFD27"/>
    <mergeCell ref="TFE27:TFG27"/>
    <mergeCell ref="TFH27:TFJ27"/>
    <mergeCell ref="TDI27:TDK27"/>
    <mergeCell ref="TDL27:TDN27"/>
    <mergeCell ref="TDO27:TDQ27"/>
    <mergeCell ref="TDR27:TDT27"/>
    <mergeCell ref="TDU27:TDW27"/>
    <mergeCell ref="TDX27:TDZ27"/>
    <mergeCell ref="TEA27:TEC27"/>
    <mergeCell ref="TED27:TEF27"/>
    <mergeCell ref="TEG27:TEI27"/>
    <mergeCell ref="TCH27:TCJ27"/>
    <mergeCell ref="TCK27:TCM27"/>
    <mergeCell ref="TCN27:TCP27"/>
    <mergeCell ref="TCQ27:TCS27"/>
    <mergeCell ref="TCT27:TCV27"/>
    <mergeCell ref="TCW27:TCY27"/>
    <mergeCell ref="TCZ27:TDB27"/>
    <mergeCell ref="TDC27:TDE27"/>
    <mergeCell ref="TDF27:TDH27"/>
    <mergeCell ref="TJO27:TJQ27"/>
    <mergeCell ref="TJR27:TJT27"/>
    <mergeCell ref="TJU27:TJW27"/>
    <mergeCell ref="TJX27:TJZ27"/>
    <mergeCell ref="TKA27:TKC27"/>
    <mergeCell ref="TKD27:TKF27"/>
    <mergeCell ref="TKG27:TKI27"/>
    <mergeCell ref="TKJ27:TKL27"/>
    <mergeCell ref="TKM27:TKO27"/>
    <mergeCell ref="TIN27:TIP27"/>
    <mergeCell ref="TIQ27:TIS27"/>
    <mergeCell ref="TIT27:TIV27"/>
    <mergeCell ref="TIW27:TIY27"/>
    <mergeCell ref="TIZ27:TJB27"/>
    <mergeCell ref="TJC27:TJE27"/>
    <mergeCell ref="TJF27:TJH27"/>
    <mergeCell ref="TJI27:TJK27"/>
    <mergeCell ref="TJL27:TJN27"/>
    <mergeCell ref="THM27:THO27"/>
    <mergeCell ref="THP27:THR27"/>
    <mergeCell ref="THS27:THU27"/>
    <mergeCell ref="THV27:THX27"/>
    <mergeCell ref="THY27:TIA27"/>
    <mergeCell ref="TIB27:TID27"/>
    <mergeCell ref="TIE27:TIG27"/>
    <mergeCell ref="TIH27:TIJ27"/>
    <mergeCell ref="TIK27:TIM27"/>
    <mergeCell ref="TGL27:TGN27"/>
    <mergeCell ref="TGO27:TGQ27"/>
    <mergeCell ref="TGR27:TGT27"/>
    <mergeCell ref="TGU27:TGW27"/>
    <mergeCell ref="TGX27:TGZ27"/>
    <mergeCell ref="THA27:THC27"/>
    <mergeCell ref="THD27:THF27"/>
    <mergeCell ref="THG27:THI27"/>
    <mergeCell ref="THJ27:THL27"/>
    <mergeCell ref="TNS27:TNU27"/>
    <mergeCell ref="TNV27:TNX27"/>
    <mergeCell ref="TNY27:TOA27"/>
    <mergeCell ref="TOB27:TOD27"/>
    <mergeCell ref="TOE27:TOG27"/>
    <mergeCell ref="TOH27:TOJ27"/>
    <mergeCell ref="TOK27:TOM27"/>
    <mergeCell ref="TON27:TOP27"/>
    <mergeCell ref="TOQ27:TOS27"/>
    <mergeCell ref="TMR27:TMT27"/>
    <mergeCell ref="TMU27:TMW27"/>
    <mergeCell ref="TMX27:TMZ27"/>
    <mergeCell ref="TNA27:TNC27"/>
    <mergeCell ref="TND27:TNF27"/>
    <mergeCell ref="TNG27:TNI27"/>
    <mergeCell ref="TNJ27:TNL27"/>
    <mergeCell ref="TNM27:TNO27"/>
    <mergeCell ref="TNP27:TNR27"/>
    <mergeCell ref="TLQ27:TLS27"/>
    <mergeCell ref="TLT27:TLV27"/>
    <mergeCell ref="TLW27:TLY27"/>
    <mergeCell ref="TLZ27:TMB27"/>
    <mergeCell ref="TMC27:TME27"/>
    <mergeCell ref="TMF27:TMH27"/>
    <mergeCell ref="TMI27:TMK27"/>
    <mergeCell ref="TML27:TMN27"/>
    <mergeCell ref="TMO27:TMQ27"/>
    <mergeCell ref="TKP27:TKR27"/>
    <mergeCell ref="TKS27:TKU27"/>
    <mergeCell ref="TKV27:TKX27"/>
    <mergeCell ref="TKY27:TLA27"/>
    <mergeCell ref="TLB27:TLD27"/>
    <mergeCell ref="TLE27:TLG27"/>
    <mergeCell ref="TLH27:TLJ27"/>
    <mergeCell ref="TLK27:TLM27"/>
    <mergeCell ref="TLN27:TLP27"/>
    <mergeCell ref="TRW27:TRY27"/>
    <mergeCell ref="TRZ27:TSB27"/>
    <mergeCell ref="TSC27:TSE27"/>
    <mergeCell ref="TSF27:TSH27"/>
    <mergeCell ref="TSI27:TSK27"/>
    <mergeCell ref="TSL27:TSN27"/>
    <mergeCell ref="TSO27:TSQ27"/>
    <mergeCell ref="TSR27:TST27"/>
    <mergeCell ref="TSU27:TSW27"/>
    <mergeCell ref="TQV27:TQX27"/>
    <mergeCell ref="TQY27:TRA27"/>
    <mergeCell ref="TRB27:TRD27"/>
    <mergeCell ref="TRE27:TRG27"/>
    <mergeCell ref="TRH27:TRJ27"/>
    <mergeCell ref="TRK27:TRM27"/>
    <mergeCell ref="TRN27:TRP27"/>
    <mergeCell ref="TRQ27:TRS27"/>
    <mergeCell ref="TRT27:TRV27"/>
    <mergeCell ref="TPU27:TPW27"/>
    <mergeCell ref="TPX27:TPZ27"/>
    <mergeCell ref="TQA27:TQC27"/>
    <mergeCell ref="TQD27:TQF27"/>
    <mergeCell ref="TQG27:TQI27"/>
    <mergeCell ref="TQJ27:TQL27"/>
    <mergeCell ref="TQM27:TQO27"/>
    <mergeCell ref="TQP27:TQR27"/>
    <mergeCell ref="TQS27:TQU27"/>
    <mergeCell ref="TOT27:TOV27"/>
    <mergeCell ref="TOW27:TOY27"/>
    <mergeCell ref="TOZ27:TPB27"/>
    <mergeCell ref="TPC27:TPE27"/>
    <mergeCell ref="TPF27:TPH27"/>
    <mergeCell ref="TPI27:TPK27"/>
    <mergeCell ref="TPL27:TPN27"/>
    <mergeCell ref="TPO27:TPQ27"/>
    <mergeCell ref="TPR27:TPT27"/>
    <mergeCell ref="TWA27:TWC27"/>
    <mergeCell ref="TWD27:TWF27"/>
    <mergeCell ref="TWG27:TWI27"/>
    <mergeCell ref="TWJ27:TWL27"/>
    <mergeCell ref="TWM27:TWO27"/>
    <mergeCell ref="TWP27:TWR27"/>
    <mergeCell ref="TWS27:TWU27"/>
    <mergeCell ref="TWV27:TWX27"/>
    <mergeCell ref="TWY27:TXA27"/>
    <mergeCell ref="TUZ27:TVB27"/>
    <mergeCell ref="TVC27:TVE27"/>
    <mergeCell ref="TVF27:TVH27"/>
    <mergeCell ref="TVI27:TVK27"/>
    <mergeCell ref="TVL27:TVN27"/>
    <mergeCell ref="TVO27:TVQ27"/>
    <mergeCell ref="TVR27:TVT27"/>
    <mergeCell ref="TVU27:TVW27"/>
    <mergeCell ref="TVX27:TVZ27"/>
    <mergeCell ref="TTY27:TUA27"/>
    <mergeCell ref="TUB27:TUD27"/>
    <mergeCell ref="TUE27:TUG27"/>
    <mergeCell ref="TUH27:TUJ27"/>
    <mergeCell ref="TUK27:TUM27"/>
    <mergeCell ref="TUN27:TUP27"/>
    <mergeCell ref="TUQ27:TUS27"/>
    <mergeCell ref="TUT27:TUV27"/>
    <mergeCell ref="TUW27:TUY27"/>
    <mergeCell ref="TSX27:TSZ27"/>
    <mergeCell ref="TTA27:TTC27"/>
    <mergeCell ref="TTD27:TTF27"/>
    <mergeCell ref="TTG27:TTI27"/>
    <mergeCell ref="TTJ27:TTL27"/>
    <mergeCell ref="TTM27:TTO27"/>
    <mergeCell ref="TTP27:TTR27"/>
    <mergeCell ref="TTS27:TTU27"/>
    <mergeCell ref="TTV27:TTX27"/>
    <mergeCell ref="UAE27:UAG27"/>
    <mergeCell ref="UAH27:UAJ27"/>
    <mergeCell ref="UAK27:UAM27"/>
    <mergeCell ref="UAN27:UAP27"/>
    <mergeCell ref="UAQ27:UAS27"/>
    <mergeCell ref="UAT27:UAV27"/>
    <mergeCell ref="UAW27:UAY27"/>
    <mergeCell ref="UAZ27:UBB27"/>
    <mergeCell ref="UBC27:UBE27"/>
    <mergeCell ref="TZD27:TZF27"/>
    <mergeCell ref="TZG27:TZI27"/>
    <mergeCell ref="TZJ27:TZL27"/>
    <mergeCell ref="TZM27:TZO27"/>
    <mergeCell ref="TZP27:TZR27"/>
    <mergeCell ref="TZS27:TZU27"/>
    <mergeCell ref="TZV27:TZX27"/>
    <mergeCell ref="TZY27:UAA27"/>
    <mergeCell ref="UAB27:UAD27"/>
    <mergeCell ref="TYC27:TYE27"/>
    <mergeCell ref="TYF27:TYH27"/>
    <mergeCell ref="TYI27:TYK27"/>
    <mergeCell ref="TYL27:TYN27"/>
    <mergeCell ref="TYO27:TYQ27"/>
    <mergeCell ref="TYR27:TYT27"/>
    <mergeCell ref="TYU27:TYW27"/>
    <mergeCell ref="TYX27:TYZ27"/>
    <mergeCell ref="TZA27:TZC27"/>
    <mergeCell ref="TXB27:TXD27"/>
    <mergeCell ref="TXE27:TXG27"/>
    <mergeCell ref="TXH27:TXJ27"/>
    <mergeCell ref="TXK27:TXM27"/>
    <mergeCell ref="TXN27:TXP27"/>
    <mergeCell ref="TXQ27:TXS27"/>
    <mergeCell ref="TXT27:TXV27"/>
    <mergeCell ref="TXW27:TXY27"/>
    <mergeCell ref="TXZ27:TYB27"/>
    <mergeCell ref="UEI27:UEK27"/>
    <mergeCell ref="UEL27:UEN27"/>
    <mergeCell ref="UEO27:UEQ27"/>
    <mergeCell ref="UER27:UET27"/>
    <mergeCell ref="UEU27:UEW27"/>
    <mergeCell ref="UEX27:UEZ27"/>
    <mergeCell ref="UFA27:UFC27"/>
    <mergeCell ref="UFD27:UFF27"/>
    <mergeCell ref="UFG27:UFI27"/>
    <mergeCell ref="UDH27:UDJ27"/>
    <mergeCell ref="UDK27:UDM27"/>
    <mergeCell ref="UDN27:UDP27"/>
    <mergeCell ref="UDQ27:UDS27"/>
    <mergeCell ref="UDT27:UDV27"/>
    <mergeCell ref="UDW27:UDY27"/>
    <mergeCell ref="UDZ27:UEB27"/>
    <mergeCell ref="UEC27:UEE27"/>
    <mergeCell ref="UEF27:UEH27"/>
    <mergeCell ref="UCG27:UCI27"/>
    <mergeCell ref="UCJ27:UCL27"/>
    <mergeCell ref="UCM27:UCO27"/>
    <mergeCell ref="UCP27:UCR27"/>
    <mergeCell ref="UCS27:UCU27"/>
    <mergeCell ref="UCV27:UCX27"/>
    <mergeCell ref="UCY27:UDA27"/>
    <mergeCell ref="UDB27:UDD27"/>
    <mergeCell ref="UDE27:UDG27"/>
    <mergeCell ref="UBF27:UBH27"/>
    <mergeCell ref="UBI27:UBK27"/>
    <mergeCell ref="UBL27:UBN27"/>
    <mergeCell ref="UBO27:UBQ27"/>
    <mergeCell ref="UBR27:UBT27"/>
    <mergeCell ref="UBU27:UBW27"/>
    <mergeCell ref="UBX27:UBZ27"/>
    <mergeCell ref="UCA27:UCC27"/>
    <mergeCell ref="UCD27:UCF27"/>
    <mergeCell ref="UIM27:UIO27"/>
    <mergeCell ref="UIP27:UIR27"/>
    <mergeCell ref="UIS27:UIU27"/>
    <mergeCell ref="UIV27:UIX27"/>
    <mergeCell ref="UIY27:UJA27"/>
    <mergeCell ref="UJB27:UJD27"/>
    <mergeCell ref="UJE27:UJG27"/>
    <mergeCell ref="UJH27:UJJ27"/>
    <mergeCell ref="UJK27:UJM27"/>
    <mergeCell ref="UHL27:UHN27"/>
    <mergeCell ref="UHO27:UHQ27"/>
    <mergeCell ref="UHR27:UHT27"/>
    <mergeCell ref="UHU27:UHW27"/>
    <mergeCell ref="UHX27:UHZ27"/>
    <mergeCell ref="UIA27:UIC27"/>
    <mergeCell ref="UID27:UIF27"/>
    <mergeCell ref="UIG27:UII27"/>
    <mergeCell ref="UIJ27:UIL27"/>
    <mergeCell ref="UGK27:UGM27"/>
    <mergeCell ref="UGN27:UGP27"/>
    <mergeCell ref="UGQ27:UGS27"/>
    <mergeCell ref="UGT27:UGV27"/>
    <mergeCell ref="UGW27:UGY27"/>
    <mergeCell ref="UGZ27:UHB27"/>
    <mergeCell ref="UHC27:UHE27"/>
    <mergeCell ref="UHF27:UHH27"/>
    <mergeCell ref="UHI27:UHK27"/>
    <mergeCell ref="UFJ27:UFL27"/>
    <mergeCell ref="UFM27:UFO27"/>
    <mergeCell ref="UFP27:UFR27"/>
    <mergeCell ref="UFS27:UFU27"/>
    <mergeCell ref="UFV27:UFX27"/>
    <mergeCell ref="UFY27:UGA27"/>
    <mergeCell ref="UGB27:UGD27"/>
    <mergeCell ref="UGE27:UGG27"/>
    <mergeCell ref="UGH27:UGJ27"/>
    <mergeCell ref="UMQ27:UMS27"/>
    <mergeCell ref="UMT27:UMV27"/>
    <mergeCell ref="UMW27:UMY27"/>
    <mergeCell ref="UMZ27:UNB27"/>
    <mergeCell ref="UNC27:UNE27"/>
    <mergeCell ref="UNF27:UNH27"/>
    <mergeCell ref="UNI27:UNK27"/>
    <mergeCell ref="UNL27:UNN27"/>
    <mergeCell ref="UNO27:UNQ27"/>
    <mergeCell ref="ULP27:ULR27"/>
    <mergeCell ref="ULS27:ULU27"/>
    <mergeCell ref="ULV27:ULX27"/>
    <mergeCell ref="ULY27:UMA27"/>
    <mergeCell ref="UMB27:UMD27"/>
    <mergeCell ref="UME27:UMG27"/>
    <mergeCell ref="UMH27:UMJ27"/>
    <mergeCell ref="UMK27:UMM27"/>
    <mergeCell ref="UMN27:UMP27"/>
    <mergeCell ref="UKO27:UKQ27"/>
    <mergeCell ref="UKR27:UKT27"/>
    <mergeCell ref="UKU27:UKW27"/>
    <mergeCell ref="UKX27:UKZ27"/>
    <mergeCell ref="ULA27:ULC27"/>
    <mergeCell ref="ULD27:ULF27"/>
    <mergeCell ref="ULG27:ULI27"/>
    <mergeCell ref="ULJ27:ULL27"/>
    <mergeCell ref="ULM27:ULO27"/>
    <mergeCell ref="UJN27:UJP27"/>
    <mergeCell ref="UJQ27:UJS27"/>
    <mergeCell ref="UJT27:UJV27"/>
    <mergeCell ref="UJW27:UJY27"/>
    <mergeCell ref="UJZ27:UKB27"/>
    <mergeCell ref="UKC27:UKE27"/>
    <mergeCell ref="UKF27:UKH27"/>
    <mergeCell ref="UKI27:UKK27"/>
    <mergeCell ref="UKL27:UKN27"/>
    <mergeCell ref="UQU27:UQW27"/>
    <mergeCell ref="UQX27:UQZ27"/>
    <mergeCell ref="URA27:URC27"/>
    <mergeCell ref="URD27:URF27"/>
    <mergeCell ref="URG27:URI27"/>
    <mergeCell ref="URJ27:URL27"/>
    <mergeCell ref="URM27:URO27"/>
    <mergeCell ref="URP27:URR27"/>
    <mergeCell ref="URS27:URU27"/>
    <mergeCell ref="UPT27:UPV27"/>
    <mergeCell ref="UPW27:UPY27"/>
    <mergeCell ref="UPZ27:UQB27"/>
    <mergeCell ref="UQC27:UQE27"/>
    <mergeCell ref="UQF27:UQH27"/>
    <mergeCell ref="UQI27:UQK27"/>
    <mergeCell ref="UQL27:UQN27"/>
    <mergeCell ref="UQO27:UQQ27"/>
    <mergeCell ref="UQR27:UQT27"/>
    <mergeCell ref="UOS27:UOU27"/>
    <mergeCell ref="UOV27:UOX27"/>
    <mergeCell ref="UOY27:UPA27"/>
    <mergeCell ref="UPB27:UPD27"/>
    <mergeCell ref="UPE27:UPG27"/>
    <mergeCell ref="UPH27:UPJ27"/>
    <mergeCell ref="UPK27:UPM27"/>
    <mergeCell ref="UPN27:UPP27"/>
    <mergeCell ref="UPQ27:UPS27"/>
    <mergeCell ref="UNR27:UNT27"/>
    <mergeCell ref="UNU27:UNW27"/>
    <mergeCell ref="UNX27:UNZ27"/>
    <mergeCell ref="UOA27:UOC27"/>
    <mergeCell ref="UOD27:UOF27"/>
    <mergeCell ref="UOG27:UOI27"/>
    <mergeCell ref="UOJ27:UOL27"/>
    <mergeCell ref="UOM27:UOO27"/>
    <mergeCell ref="UOP27:UOR27"/>
    <mergeCell ref="UUY27:UVA27"/>
    <mergeCell ref="UVB27:UVD27"/>
    <mergeCell ref="UVE27:UVG27"/>
    <mergeCell ref="UVH27:UVJ27"/>
    <mergeCell ref="UVK27:UVM27"/>
    <mergeCell ref="UVN27:UVP27"/>
    <mergeCell ref="UVQ27:UVS27"/>
    <mergeCell ref="UVT27:UVV27"/>
    <mergeCell ref="UVW27:UVY27"/>
    <mergeCell ref="UTX27:UTZ27"/>
    <mergeCell ref="UUA27:UUC27"/>
    <mergeCell ref="UUD27:UUF27"/>
    <mergeCell ref="UUG27:UUI27"/>
    <mergeCell ref="UUJ27:UUL27"/>
    <mergeCell ref="UUM27:UUO27"/>
    <mergeCell ref="UUP27:UUR27"/>
    <mergeCell ref="UUS27:UUU27"/>
    <mergeCell ref="UUV27:UUX27"/>
    <mergeCell ref="USW27:USY27"/>
    <mergeCell ref="USZ27:UTB27"/>
    <mergeCell ref="UTC27:UTE27"/>
    <mergeCell ref="UTF27:UTH27"/>
    <mergeCell ref="UTI27:UTK27"/>
    <mergeCell ref="UTL27:UTN27"/>
    <mergeCell ref="UTO27:UTQ27"/>
    <mergeCell ref="UTR27:UTT27"/>
    <mergeCell ref="UTU27:UTW27"/>
    <mergeCell ref="URV27:URX27"/>
    <mergeCell ref="URY27:USA27"/>
    <mergeCell ref="USB27:USD27"/>
    <mergeCell ref="USE27:USG27"/>
    <mergeCell ref="USH27:USJ27"/>
    <mergeCell ref="USK27:USM27"/>
    <mergeCell ref="USN27:USP27"/>
    <mergeCell ref="USQ27:USS27"/>
    <mergeCell ref="UST27:USV27"/>
    <mergeCell ref="UZC27:UZE27"/>
    <mergeCell ref="UZF27:UZH27"/>
    <mergeCell ref="UZI27:UZK27"/>
    <mergeCell ref="UZL27:UZN27"/>
    <mergeCell ref="UZO27:UZQ27"/>
    <mergeCell ref="UZR27:UZT27"/>
    <mergeCell ref="UZU27:UZW27"/>
    <mergeCell ref="UZX27:UZZ27"/>
    <mergeCell ref="VAA27:VAC27"/>
    <mergeCell ref="UYB27:UYD27"/>
    <mergeCell ref="UYE27:UYG27"/>
    <mergeCell ref="UYH27:UYJ27"/>
    <mergeCell ref="UYK27:UYM27"/>
    <mergeCell ref="UYN27:UYP27"/>
    <mergeCell ref="UYQ27:UYS27"/>
    <mergeCell ref="UYT27:UYV27"/>
    <mergeCell ref="UYW27:UYY27"/>
    <mergeCell ref="UYZ27:UZB27"/>
    <mergeCell ref="UXA27:UXC27"/>
    <mergeCell ref="UXD27:UXF27"/>
    <mergeCell ref="UXG27:UXI27"/>
    <mergeCell ref="UXJ27:UXL27"/>
    <mergeCell ref="UXM27:UXO27"/>
    <mergeCell ref="UXP27:UXR27"/>
    <mergeCell ref="UXS27:UXU27"/>
    <mergeCell ref="UXV27:UXX27"/>
    <mergeCell ref="UXY27:UYA27"/>
    <mergeCell ref="UVZ27:UWB27"/>
    <mergeCell ref="UWC27:UWE27"/>
    <mergeCell ref="UWF27:UWH27"/>
    <mergeCell ref="UWI27:UWK27"/>
    <mergeCell ref="UWL27:UWN27"/>
    <mergeCell ref="UWO27:UWQ27"/>
    <mergeCell ref="UWR27:UWT27"/>
    <mergeCell ref="UWU27:UWW27"/>
    <mergeCell ref="UWX27:UWZ27"/>
    <mergeCell ref="VDG27:VDI27"/>
    <mergeCell ref="VDJ27:VDL27"/>
    <mergeCell ref="VDM27:VDO27"/>
    <mergeCell ref="VDP27:VDR27"/>
    <mergeCell ref="VDS27:VDU27"/>
    <mergeCell ref="VDV27:VDX27"/>
    <mergeCell ref="VDY27:VEA27"/>
    <mergeCell ref="VEB27:VED27"/>
    <mergeCell ref="VEE27:VEG27"/>
    <mergeCell ref="VCF27:VCH27"/>
    <mergeCell ref="VCI27:VCK27"/>
    <mergeCell ref="VCL27:VCN27"/>
    <mergeCell ref="VCO27:VCQ27"/>
    <mergeCell ref="VCR27:VCT27"/>
    <mergeCell ref="VCU27:VCW27"/>
    <mergeCell ref="VCX27:VCZ27"/>
    <mergeCell ref="VDA27:VDC27"/>
    <mergeCell ref="VDD27:VDF27"/>
    <mergeCell ref="VBE27:VBG27"/>
    <mergeCell ref="VBH27:VBJ27"/>
    <mergeCell ref="VBK27:VBM27"/>
    <mergeCell ref="VBN27:VBP27"/>
    <mergeCell ref="VBQ27:VBS27"/>
    <mergeCell ref="VBT27:VBV27"/>
    <mergeCell ref="VBW27:VBY27"/>
    <mergeCell ref="VBZ27:VCB27"/>
    <mergeCell ref="VCC27:VCE27"/>
    <mergeCell ref="VAD27:VAF27"/>
    <mergeCell ref="VAG27:VAI27"/>
    <mergeCell ref="VAJ27:VAL27"/>
    <mergeCell ref="VAM27:VAO27"/>
    <mergeCell ref="VAP27:VAR27"/>
    <mergeCell ref="VAS27:VAU27"/>
    <mergeCell ref="VAV27:VAX27"/>
    <mergeCell ref="VAY27:VBA27"/>
    <mergeCell ref="VBB27:VBD27"/>
    <mergeCell ref="VHK27:VHM27"/>
    <mergeCell ref="VHN27:VHP27"/>
    <mergeCell ref="VHQ27:VHS27"/>
    <mergeCell ref="VHT27:VHV27"/>
    <mergeCell ref="VHW27:VHY27"/>
    <mergeCell ref="VHZ27:VIB27"/>
    <mergeCell ref="VIC27:VIE27"/>
    <mergeCell ref="VIF27:VIH27"/>
    <mergeCell ref="VII27:VIK27"/>
    <mergeCell ref="VGJ27:VGL27"/>
    <mergeCell ref="VGM27:VGO27"/>
    <mergeCell ref="VGP27:VGR27"/>
    <mergeCell ref="VGS27:VGU27"/>
    <mergeCell ref="VGV27:VGX27"/>
    <mergeCell ref="VGY27:VHA27"/>
    <mergeCell ref="VHB27:VHD27"/>
    <mergeCell ref="VHE27:VHG27"/>
    <mergeCell ref="VHH27:VHJ27"/>
    <mergeCell ref="VFI27:VFK27"/>
    <mergeCell ref="VFL27:VFN27"/>
    <mergeCell ref="VFO27:VFQ27"/>
    <mergeCell ref="VFR27:VFT27"/>
    <mergeCell ref="VFU27:VFW27"/>
    <mergeCell ref="VFX27:VFZ27"/>
    <mergeCell ref="VGA27:VGC27"/>
    <mergeCell ref="VGD27:VGF27"/>
    <mergeCell ref="VGG27:VGI27"/>
    <mergeCell ref="VEH27:VEJ27"/>
    <mergeCell ref="VEK27:VEM27"/>
    <mergeCell ref="VEN27:VEP27"/>
    <mergeCell ref="VEQ27:VES27"/>
    <mergeCell ref="VET27:VEV27"/>
    <mergeCell ref="VEW27:VEY27"/>
    <mergeCell ref="VEZ27:VFB27"/>
    <mergeCell ref="VFC27:VFE27"/>
    <mergeCell ref="VFF27:VFH27"/>
    <mergeCell ref="VLO27:VLQ27"/>
    <mergeCell ref="VLR27:VLT27"/>
    <mergeCell ref="VLU27:VLW27"/>
    <mergeCell ref="VLX27:VLZ27"/>
    <mergeCell ref="VMA27:VMC27"/>
    <mergeCell ref="VMD27:VMF27"/>
    <mergeCell ref="VMG27:VMI27"/>
    <mergeCell ref="VMJ27:VML27"/>
    <mergeCell ref="VMM27:VMO27"/>
    <mergeCell ref="VKN27:VKP27"/>
    <mergeCell ref="VKQ27:VKS27"/>
    <mergeCell ref="VKT27:VKV27"/>
    <mergeCell ref="VKW27:VKY27"/>
    <mergeCell ref="VKZ27:VLB27"/>
    <mergeCell ref="VLC27:VLE27"/>
    <mergeCell ref="VLF27:VLH27"/>
    <mergeCell ref="VLI27:VLK27"/>
    <mergeCell ref="VLL27:VLN27"/>
    <mergeCell ref="VJM27:VJO27"/>
    <mergeCell ref="VJP27:VJR27"/>
    <mergeCell ref="VJS27:VJU27"/>
    <mergeCell ref="VJV27:VJX27"/>
    <mergeCell ref="VJY27:VKA27"/>
    <mergeCell ref="VKB27:VKD27"/>
    <mergeCell ref="VKE27:VKG27"/>
    <mergeCell ref="VKH27:VKJ27"/>
    <mergeCell ref="VKK27:VKM27"/>
    <mergeCell ref="VIL27:VIN27"/>
    <mergeCell ref="VIO27:VIQ27"/>
    <mergeCell ref="VIR27:VIT27"/>
    <mergeCell ref="VIU27:VIW27"/>
    <mergeCell ref="VIX27:VIZ27"/>
    <mergeCell ref="VJA27:VJC27"/>
    <mergeCell ref="VJD27:VJF27"/>
    <mergeCell ref="VJG27:VJI27"/>
    <mergeCell ref="VJJ27:VJL27"/>
    <mergeCell ref="VPS27:VPU27"/>
    <mergeCell ref="VPV27:VPX27"/>
    <mergeCell ref="VPY27:VQA27"/>
    <mergeCell ref="VQB27:VQD27"/>
    <mergeCell ref="VQE27:VQG27"/>
    <mergeCell ref="VQH27:VQJ27"/>
    <mergeCell ref="VQK27:VQM27"/>
    <mergeCell ref="VQN27:VQP27"/>
    <mergeCell ref="VQQ27:VQS27"/>
    <mergeCell ref="VOR27:VOT27"/>
    <mergeCell ref="VOU27:VOW27"/>
    <mergeCell ref="VOX27:VOZ27"/>
    <mergeCell ref="VPA27:VPC27"/>
    <mergeCell ref="VPD27:VPF27"/>
    <mergeCell ref="VPG27:VPI27"/>
    <mergeCell ref="VPJ27:VPL27"/>
    <mergeCell ref="VPM27:VPO27"/>
    <mergeCell ref="VPP27:VPR27"/>
    <mergeCell ref="VNQ27:VNS27"/>
    <mergeCell ref="VNT27:VNV27"/>
    <mergeCell ref="VNW27:VNY27"/>
    <mergeCell ref="VNZ27:VOB27"/>
    <mergeCell ref="VOC27:VOE27"/>
    <mergeCell ref="VOF27:VOH27"/>
    <mergeCell ref="VOI27:VOK27"/>
    <mergeCell ref="VOL27:VON27"/>
    <mergeCell ref="VOO27:VOQ27"/>
    <mergeCell ref="VMP27:VMR27"/>
    <mergeCell ref="VMS27:VMU27"/>
    <mergeCell ref="VMV27:VMX27"/>
    <mergeCell ref="VMY27:VNA27"/>
    <mergeCell ref="VNB27:VND27"/>
    <mergeCell ref="VNE27:VNG27"/>
    <mergeCell ref="VNH27:VNJ27"/>
    <mergeCell ref="VNK27:VNM27"/>
    <mergeCell ref="VNN27:VNP27"/>
    <mergeCell ref="VTW27:VTY27"/>
    <mergeCell ref="VTZ27:VUB27"/>
    <mergeCell ref="VUC27:VUE27"/>
    <mergeCell ref="VUF27:VUH27"/>
    <mergeCell ref="VUI27:VUK27"/>
    <mergeCell ref="VUL27:VUN27"/>
    <mergeCell ref="VUO27:VUQ27"/>
    <mergeCell ref="VUR27:VUT27"/>
    <mergeCell ref="VUU27:VUW27"/>
    <mergeCell ref="VSV27:VSX27"/>
    <mergeCell ref="VSY27:VTA27"/>
    <mergeCell ref="VTB27:VTD27"/>
    <mergeCell ref="VTE27:VTG27"/>
    <mergeCell ref="VTH27:VTJ27"/>
    <mergeCell ref="VTK27:VTM27"/>
    <mergeCell ref="VTN27:VTP27"/>
    <mergeCell ref="VTQ27:VTS27"/>
    <mergeCell ref="VTT27:VTV27"/>
    <mergeCell ref="VRU27:VRW27"/>
    <mergeCell ref="VRX27:VRZ27"/>
    <mergeCell ref="VSA27:VSC27"/>
    <mergeCell ref="VSD27:VSF27"/>
    <mergeCell ref="VSG27:VSI27"/>
    <mergeCell ref="VSJ27:VSL27"/>
    <mergeCell ref="VSM27:VSO27"/>
    <mergeCell ref="VSP27:VSR27"/>
    <mergeCell ref="VSS27:VSU27"/>
    <mergeCell ref="VQT27:VQV27"/>
    <mergeCell ref="VQW27:VQY27"/>
    <mergeCell ref="VQZ27:VRB27"/>
    <mergeCell ref="VRC27:VRE27"/>
    <mergeCell ref="VRF27:VRH27"/>
    <mergeCell ref="VRI27:VRK27"/>
    <mergeCell ref="VRL27:VRN27"/>
    <mergeCell ref="VRO27:VRQ27"/>
    <mergeCell ref="VRR27:VRT27"/>
    <mergeCell ref="VYA27:VYC27"/>
    <mergeCell ref="VYD27:VYF27"/>
    <mergeCell ref="VYG27:VYI27"/>
    <mergeCell ref="VYJ27:VYL27"/>
    <mergeCell ref="VYM27:VYO27"/>
    <mergeCell ref="VYP27:VYR27"/>
    <mergeCell ref="VYS27:VYU27"/>
    <mergeCell ref="VYV27:VYX27"/>
    <mergeCell ref="VYY27:VZA27"/>
    <mergeCell ref="VWZ27:VXB27"/>
    <mergeCell ref="VXC27:VXE27"/>
    <mergeCell ref="VXF27:VXH27"/>
    <mergeCell ref="VXI27:VXK27"/>
    <mergeCell ref="VXL27:VXN27"/>
    <mergeCell ref="VXO27:VXQ27"/>
    <mergeCell ref="VXR27:VXT27"/>
    <mergeCell ref="VXU27:VXW27"/>
    <mergeCell ref="VXX27:VXZ27"/>
    <mergeCell ref="VVY27:VWA27"/>
    <mergeCell ref="VWB27:VWD27"/>
    <mergeCell ref="VWE27:VWG27"/>
    <mergeCell ref="VWH27:VWJ27"/>
    <mergeCell ref="VWK27:VWM27"/>
    <mergeCell ref="VWN27:VWP27"/>
    <mergeCell ref="VWQ27:VWS27"/>
    <mergeCell ref="VWT27:VWV27"/>
    <mergeCell ref="VWW27:VWY27"/>
    <mergeCell ref="VUX27:VUZ27"/>
    <mergeCell ref="VVA27:VVC27"/>
    <mergeCell ref="VVD27:VVF27"/>
    <mergeCell ref="VVG27:VVI27"/>
    <mergeCell ref="VVJ27:VVL27"/>
    <mergeCell ref="VVM27:VVO27"/>
    <mergeCell ref="VVP27:VVR27"/>
    <mergeCell ref="VVS27:VVU27"/>
    <mergeCell ref="VVV27:VVX27"/>
    <mergeCell ref="WCE27:WCG27"/>
    <mergeCell ref="WCH27:WCJ27"/>
    <mergeCell ref="WCK27:WCM27"/>
    <mergeCell ref="WCN27:WCP27"/>
    <mergeCell ref="WCQ27:WCS27"/>
    <mergeCell ref="WCT27:WCV27"/>
    <mergeCell ref="WCW27:WCY27"/>
    <mergeCell ref="WCZ27:WDB27"/>
    <mergeCell ref="WDC27:WDE27"/>
    <mergeCell ref="WBD27:WBF27"/>
    <mergeCell ref="WBG27:WBI27"/>
    <mergeCell ref="WBJ27:WBL27"/>
    <mergeCell ref="WBM27:WBO27"/>
    <mergeCell ref="WBP27:WBR27"/>
    <mergeCell ref="WBS27:WBU27"/>
    <mergeCell ref="WBV27:WBX27"/>
    <mergeCell ref="WBY27:WCA27"/>
    <mergeCell ref="WCB27:WCD27"/>
    <mergeCell ref="WAC27:WAE27"/>
    <mergeCell ref="WAF27:WAH27"/>
    <mergeCell ref="WAI27:WAK27"/>
    <mergeCell ref="WAL27:WAN27"/>
    <mergeCell ref="WAO27:WAQ27"/>
    <mergeCell ref="WAR27:WAT27"/>
    <mergeCell ref="WAU27:WAW27"/>
    <mergeCell ref="WAX27:WAZ27"/>
    <mergeCell ref="WBA27:WBC27"/>
    <mergeCell ref="VZB27:VZD27"/>
    <mergeCell ref="VZE27:VZG27"/>
    <mergeCell ref="VZH27:VZJ27"/>
    <mergeCell ref="VZK27:VZM27"/>
    <mergeCell ref="VZN27:VZP27"/>
    <mergeCell ref="VZQ27:VZS27"/>
    <mergeCell ref="VZT27:VZV27"/>
    <mergeCell ref="VZW27:VZY27"/>
    <mergeCell ref="VZZ27:WAB27"/>
    <mergeCell ref="WGI27:WGK27"/>
    <mergeCell ref="WGL27:WGN27"/>
    <mergeCell ref="WGO27:WGQ27"/>
    <mergeCell ref="WGR27:WGT27"/>
    <mergeCell ref="WGU27:WGW27"/>
    <mergeCell ref="WGX27:WGZ27"/>
    <mergeCell ref="WHA27:WHC27"/>
    <mergeCell ref="WHD27:WHF27"/>
    <mergeCell ref="WHG27:WHI27"/>
    <mergeCell ref="WFH27:WFJ27"/>
    <mergeCell ref="WFK27:WFM27"/>
    <mergeCell ref="WFN27:WFP27"/>
    <mergeCell ref="WFQ27:WFS27"/>
    <mergeCell ref="WFT27:WFV27"/>
    <mergeCell ref="WFW27:WFY27"/>
    <mergeCell ref="WFZ27:WGB27"/>
    <mergeCell ref="WGC27:WGE27"/>
    <mergeCell ref="WGF27:WGH27"/>
    <mergeCell ref="WEG27:WEI27"/>
    <mergeCell ref="WEJ27:WEL27"/>
    <mergeCell ref="WEM27:WEO27"/>
    <mergeCell ref="WEP27:WER27"/>
    <mergeCell ref="WES27:WEU27"/>
    <mergeCell ref="WEV27:WEX27"/>
    <mergeCell ref="WEY27:WFA27"/>
    <mergeCell ref="WFB27:WFD27"/>
    <mergeCell ref="WFE27:WFG27"/>
    <mergeCell ref="WDF27:WDH27"/>
    <mergeCell ref="WDI27:WDK27"/>
    <mergeCell ref="WDL27:WDN27"/>
    <mergeCell ref="WDO27:WDQ27"/>
    <mergeCell ref="WDR27:WDT27"/>
    <mergeCell ref="WDU27:WDW27"/>
    <mergeCell ref="WDX27:WDZ27"/>
    <mergeCell ref="WEA27:WEC27"/>
    <mergeCell ref="WED27:WEF27"/>
    <mergeCell ref="WKM27:WKO27"/>
    <mergeCell ref="WKP27:WKR27"/>
    <mergeCell ref="WKS27:WKU27"/>
    <mergeCell ref="WKV27:WKX27"/>
    <mergeCell ref="WKY27:WLA27"/>
    <mergeCell ref="WLB27:WLD27"/>
    <mergeCell ref="WLE27:WLG27"/>
    <mergeCell ref="WLH27:WLJ27"/>
    <mergeCell ref="WLK27:WLM27"/>
    <mergeCell ref="WJL27:WJN27"/>
    <mergeCell ref="WJO27:WJQ27"/>
    <mergeCell ref="WJR27:WJT27"/>
    <mergeCell ref="WJU27:WJW27"/>
    <mergeCell ref="WJX27:WJZ27"/>
    <mergeCell ref="WKA27:WKC27"/>
    <mergeCell ref="WKD27:WKF27"/>
    <mergeCell ref="WKG27:WKI27"/>
    <mergeCell ref="WKJ27:WKL27"/>
    <mergeCell ref="WIK27:WIM27"/>
    <mergeCell ref="WIN27:WIP27"/>
    <mergeCell ref="WIQ27:WIS27"/>
    <mergeCell ref="WIT27:WIV27"/>
    <mergeCell ref="WIW27:WIY27"/>
    <mergeCell ref="WIZ27:WJB27"/>
    <mergeCell ref="WJC27:WJE27"/>
    <mergeCell ref="WJF27:WJH27"/>
    <mergeCell ref="WJI27:WJK27"/>
    <mergeCell ref="WHJ27:WHL27"/>
    <mergeCell ref="WHM27:WHO27"/>
    <mergeCell ref="WHP27:WHR27"/>
    <mergeCell ref="WHS27:WHU27"/>
    <mergeCell ref="WHV27:WHX27"/>
    <mergeCell ref="WHY27:WIA27"/>
    <mergeCell ref="WIB27:WID27"/>
    <mergeCell ref="WIE27:WIG27"/>
    <mergeCell ref="WIH27:WIJ27"/>
    <mergeCell ref="WOQ27:WOS27"/>
    <mergeCell ref="WOT27:WOV27"/>
    <mergeCell ref="WOW27:WOY27"/>
    <mergeCell ref="WOZ27:WPB27"/>
    <mergeCell ref="WPC27:WPE27"/>
    <mergeCell ref="WPF27:WPH27"/>
    <mergeCell ref="WPI27:WPK27"/>
    <mergeCell ref="WPL27:WPN27"/>
    <mergeCell ref="WPO27:WPQ27"/>
    <mergeCell ref="WNP27:WNR27"/>
    <mergeCell ref="WNS27:WNU27"/>
    <mergeCell ref="WNV27:WNX27"/>
    <mergeCell ref="WNY27:WOA27"/>
    <mergeCell ref="WOB27:WOD27"/>
    <mergeCell ref="WOE27:WOG27"/>
    <mergeCell ref="WOH27:WOJ27"/>
    <mergeCell ref="WOK27:WOM27"/>
    <mergeCell ref="WON27:WOP27"/>
    <mergeCell ref="WMO27:WMQ27"/>
    <mergeCell ref="WMR27:WMT27"/>
    <mergeCell ref="WMU27:WMW27"/>
    <mergeCell ref="WMX27:WMZ27"/>
    <mergeCell ref="WNA27:WNC27"/>
    <mergeCell ref="WND27:WNF27"/>
    <mergeCell ref="WNG27:WNI27"/>
    <mergeCell ref="WNJ27:WNL27"/>
    <mergeCell ref="WNM27:WNO27"/>
    <mergeCell ref="WLN27:WLP27"/>
    <mergeCell ref="WLQ27:WLS27"/>
    <mergeCell ref="WLT27:WLV27"/>
    <mergeCell ref="WLW27:WLY27"/>
    <mergeCell ref="WLZ27:WMB27"/>
    <mergeCell ref="WMC27:WME27"/>
    <mergeCell ref="WMF27:WMH27"/>
    <mergeCell ref="WMI27:WMK27"/>
    <mergeCell ref="WML27:WMN27"/>
    <mergeCell ref="WSU27:WSW27"/>
    <mergeCell ref="WSX27:WSZ27"/>
    <mergeCell ref="WTA27:WTC27"/>
    <mergeCell ref="WTD27:WTF27"/>
    <mergeCell ref="WTG27:WTI27"/>
    <mergeCell ref="WTJ27:WTL27"/>
    <mergeCell ref="WTM27:WTO27"/>
    <mergeCell ref="WTP27:WTR27"/>
    <mergeCell ref="WTS27:WTU27"/>
    <mergeCell ref="WRT27:WRV27"/>
    <mergeCell ref="WRW27:WRY27"/>
    <mergeCell ref="WRZ27:WSB27"/>
    <mergeCell ref="WSC27:WSE27"/>
    <mergeCell ref="WSF27:WSH27"/>
    <mergeCell ref="WSI27:WSK27"/>
    <mergeCell ref="WSL27:WSN27"/>
    <mergeCell ref="WSO27:WSQ27"/>
    <mergeCell ref="WSR27:WST27"/>
    <mergeCell ref="WQS27:WQU27"/>
    <mergeCell ref="WQV27:WQX27"/>
    <mergeCell ref="WQY27:WRA27"/>
    <mergeCell ref="WRB27:WRD27"/>
    <mergeCell ref="WRE27:WRG27"/>
    <mergeCell ref="WRH27:WRJ27"/>
    <mergeCell ref="WRK27:WRM27"/>
    <mergeCell ref="WRN27:WRP27"/>
    <mergeCell ref="WRQ27:WRS27"/>
    <mergeCell ref="WPR27:WPT27"/>
    <mergeCell ref="WPU27:WPW27"/>
    <mergeCell ref="WPX27:WPZ27"/>
    <mergeCell ref="WQA27:WQC27"/>
    <mergeCell ref="WQD27:WQF27"/>
    <mergeCell ref="WQG27:WQI27"/>
    <mergeCell ref="WQJ27:WQL27"/>
    <mergeCell ref="WQM27:WQO27"/>
    <mergeCell ref="WQP27:WQR27"/>
    <mergeCell ref="WYU27:WYW27"/>
    <mergeCell ref="WYX27:WYZ27"/>
    <mergeCell ref="WWY27:WXA27"/>
    <mergeCell ref="WXB27:WXD27"/>
    <mergeCell ref="WXE27:WXG27"/>
    <mergeCell ref="WXH27:WXJ27"/>
    <mergeCell ref="WXK27:WXM27"/>
    <mergeCell ref="WXN27:WXP27"/>
    <mergeCell ref="WXQ27:WXS27"/>
    <mergeCell ref="WXT27:WXV27"/>
    <mergeCell ref="WXW27:WXY27"/>
    <mergeCell ref="WVX27:WVZ27"/>
    <mergeCell ref="WWA27:WWC27"/>
    <mergeCell ref="WWD27:WWF27"/>
    <mergeCell ref="WWG27:WWI27"/>
    <mergeCell ref="WWJ27:WWL27"/>
    <mergeCell ref="WWM27:WWO27"/>
    <mergeCell ref="WWP27:WWR27"/>
    <mergeCell ref="WWS27:WWU27"/>
    <mergeCell ref="WWV27:WWX27"/>
    <mergeCell ref="WUW27:WUY27"/>
    <mergeCell ref="WUZ27:WVB27"/>
    <mergeCell ref="WVC27:WVE27"/>
    <mergeCell ref="WVF27:WVH27"/>
    <mergeCell ref="WVI27:WVK27"/>
    <mergeCell ref="WVL27:WVN27"/>
    <mergeCell ref="WVO27:WVQ27"/>
    <mergeCell ref="WVR27:WVT27"/>
    <mergeCell ref="WVU27:WVW27"/>
    <mergeCell ref="WTV27:WTX27"/>
    <mergeCell ref="WTY27:WUA27"/>
    <mergeCell ref="WUB27:WUD27"/>
    <mergeCell ref="WUE27:WUG27"/>
    <mergeCell ref="WUH27:WUJ27"/>
    <mergeCell ref="WUK27:WUM27"/>
    <mergeCell ref="WUN27:WUP27"/>
    <mergeCell ref="WUQ27:WUS27"/>
    <mergeCell ref="WUT27:WUV27"/>
    <mergeCell ref="D60:E60"/>
    <mergeCell ref="H60:J60"/>
    <mergeCell ref="A49:C49"/>
    <mergeCell ref="A50:C50"/>
    <mergeCell ref="XEF27:XEH27"/>
    <mergeCell ref="XEI27:XEK27"/>
    <mergeCell ref="XEL27:XEN27"/>
    <mergeCell ref="XEO27:XEQ27"/>
    <mergeCell ref="XER27:XET27"/>
    <mergeCell ref="XEU27:XEW27"/>
    <mergeCell ref="XEX27:XEZ27"/>
    <mergeCell ref="XFA27:XFC27"/>
    <mergeCell ref="XDE27:XDG27"/>
    <mergeCell ref="XDH27:XDJ27"/>
    <mergeCell ref="XDK27:XDM27"/>
    <mergeCell ref="XDN27:XDP27"/>
    <mergeCell ref="XDQ27:XDS27"/>
    <mergeCell ref="XDT27:XDV27"/>
    <mergeCell ref="XDW27:XDY27"/>
    <mergeCell ref="XDZ27:XEB27"/>
    <mergeCell ref="XEC27:XEE27"/>
    <mergeCell ref="XCD27:XCF27"/>
    <mergeCell ref="XCG27:XCI27"/>
    <mergeCell ref="XCJ27:XCL27"/>
    <mergeCell ref="XCM27:XCO27"/>
    <mergeCell ref="XCP27:XCR27"/>
    <mergeCell ref="XCS27:XCU27"/>
    <mergeCell ref="XCV27:XCX27"/>
    <mergeCell ref="XCY27:XDA27"/>
    <mergeCell ref="XDB27:XDD27"/>
    <mergeCell ref="XBC27:XBE27"/>
    <mergeCell ref="XBF27:XBH27"/>
    <mergeCell ref="XBI27:XBK27"/>
    <mergeCell ref="XBL27:XBN27"/>
    <mergeCell ref="XBO27:XBQ27"/>
    <mergeCell ref="XBR27:XBT27"/>
    <mergeCell ref="XBU27:XBW27"/>
    <mergeCell ref="XBX27:XBZ27"/>
    <mergeCell ref="XCA27:XCC27"/>
    <mergeCell ref="XAB27:XAD27"/>
    <mergeCell ref="XAE27:XAG27"/>
    <mergeCell ref="XAH27:XAJ27"/>
    <mergeCell ref="XAK27:XAM27"/>
    <mergeCell ref="XAN27:XAP27"/>
    <mergeCell ref="XAQ27:XAS27"/>
    <mergeCell ref="XAT27:XAV27"/>
    <mergeCell ref="XAW27:XAY27"/>
    <mergeCell ref="XAZ27:XBB27"/>
    <mergeCell ref="WZA27:WZC27"/>
    <mergeCell ref="WZD27:WZF27"/>
    <mergeCell ref="WZG27:WZI27"/>
    <mergeCell ref="WZJ27:WZL27"/>
    <mergeCell ref="WZM27:WZO27"/>
    <mergeCell ref="WZP27:WZR27"/>
    <mergeCell ref="WZS27:WZU27"/>
    <mergeCell ref="WZV27:WZX27"/>
    <mergeCell ref="WZY27:XAA27"/>
    <mergeCell ref="WXZ27:WYB27"/>
    <mergeCell ref="WYC27:WYE27"/>
    <mergeCell ref="WYF27:WYH27"/>
    <mergeCell ref="WYI27:WYK27"/>
    <mergeCell ref="WYL27:WYN27"/>
    <mergeCell ref="WYO27:WYQ27"/>
    <mergeCell ref="WYR27:WYT27"/>
  </mergeCells>
  <conditionalFormatting sqref="Z19:Z22">
    <cfRule type="iconSet" priority="49">
      <iconSet iconSet="3TrafficLights2">
        <cfvo type="percent" val="0"/>
        <cfvo type="num" val="0.7"/>
        <cfvo type="num" val="0.9"/>
      </iconSet>
    </cfRule>
    <cfRule type="cellIs" dxfId="62" priority="50" stopIfTrue="1" operator="greaterThan">
      <formula>0.9</formula>
    </cfRule>
    <cfRule type="cellIs" dxfId="61" priority="51" stopIfTrue="1" operator="between">
      <formula>0.7</formula>
      <formula>0.89</formula>
    </cfRule>
    <cfRule type="cellIs" dxfId="60" priority="52" stopIfTrue="1" operator="between">
      <formula>0</formula>
      <formula>0.69</formula>
    </cfRule>
  </conditionalFormatting>
  <conditionalFormatting sqref="Z48">
    <cfRule type="iconSet" priority="33">
      <iconSet iconSet="3TrafficLights2">
        <cfvo type="percent" val="0"/>
        <cfvo type="num" val="0.7"/>
        <cfvo type="num" val="0.9"/>
      </iconSet>
    </cfRule>
    <cfRule type="cellIs" dxfId="59" priority="34" stopIfTrue="1" operator="greaterThan">
      <formula>0.9</formula>
    </cfRule>
    <cfRule type="cellIs" dxfId="58" priority="35" stopIfTrue="1" operator="between">
      <formula>0.7</formula>
      <formula>0.89</formula>
    </cfRule>
    <cfRule type="cellIs" dxfId="57" priority="36" stopIfTrue="1" operator="between">
      <formula>0</formula>
      <formula>0.69</formula>
    </cfRule>
  </conditionalFormatting>
  <conditionalFormatting sqref="Z42">
    <cfRule type="iconSet" priority="25">
      <iconSet iconSet="3TrafficLights2">
        <cfvo type="percent" val="0"/>
        <cfvo type="num" val="0.7"/>
        <cfvo type="num" val="0.9"/>
      </iconSet>
    </cfRule>
    <cfRule type="cellIs" dxfId="56" priority="26" stopIfTrue="1" operator="greaterThan">
      <formula>0.9</formula>
    </cfRule>
    <cfRule type="cellIs" dxfId="55" priority="27" stopIfTrue="1" operator="between">
      <formula>0.7</formula>
      <formula>0.89</formula>
    </cfRule>
    <cfRule type="cellIs" dxfId="54" priority="28" stopIfTrue="1" operator="between">
      <formula>0</formula>
      <formula>0.69</formula>
    </cfRule>
  </conditionalFormatting>
  <conditionalFormatting sqref="Z36">
    <cfRule type="iconSet" priority="21">
      <iconSet iconSet="3TrafficLights2">
        <cfvo type="percent" val="0"/>
        <cfvo type="num" val="0.7"/>
        <cfvo type="num" val="0.9"/>
      </iconSet>
    </cfRule>
    <cfRule type="cellIs" dxfId="53" priority="22" stopIfTrue="1" operator="greaterThan">
      <formula>0.9</formula>
    </cfRule>
    <cfRule type="cellIs" dxfId="52" priority="23" stopIfTrue="1" operator="between">
      <formula>0.7</formula>
      <formula>0.89</formula>
    </cfRule>
    <cfRule type="cellIs" dxfId="51" priority="24" stopIfTrue="1" operator="between">
      <formula>0</formula>
      <formula>0.69</formula>
    </cfRule>
  </conditionalFormatting>
  <conditionalFormatting sqref="Z33">
    <cfRule type="iconSet" priority="17">
      <iconSet iconSet="3TrafficLights2">
        <cfvo type="percent" val="0"/>
        <cfvo type="num" val="0.7"/>
        <cfvo type="num" val="0.9"/>
      </iconSet>
    </cfRule>
    <cfRule type="cellIs" dxfId="50" priority="18" stopIfTrue="1" operator="greaterThan">
      <formula>0.9</formula>
    </cfRule>
    <cfRule type="cellIs" dxfId="49" priority="19" stopIfTrue="1" operator="between">
      <formula>0.7</formula>
      <formula>0.89</formula>
    </cfRule>
    <cfRule type="cellIs" dxfId="48" priority="20" stopIfTrue="1" operator="between">
      <formula>0</formula>
      <formula>0.69</formula>
    </cfRule>
  </conditionalFormatting>
  <conditionalFormatting sqref="Z56 Z61">
    <cfRule type="iconSet" priority="157">
      <iconSet iconSet="3TrafficLights2">
        <cfvo type="percent" val="0"/>
        <cfvo type="num" val="0.7"/>
        <cfvo type="num" val="0.9"/>
      </iconSet>
    </cfRule>
    <cfRule type="cellIs" dxfId="47" priority="158" stopIfTrue="1" operator="greaterThan">
      <formula>0.9</formula>
    </cfRule>
    <cfRule type="cellIs" dxfId="46" priority="159" stopIfTrue="1" operator="between">
      <formula>0.7</formula>
      <formula>0.89</formula>
    </cfRule>
    <cfRule type="cellIs" dxfId="45" priority="160" stopIfTrue="1" operator="between">
      <formula>0</formula>
      <formula>0.69</formula>
    </cfRule>
  </conditionalFormatting>
  <conditionalFormatting sqref="Z49:Z50">
    <cfRule type="iconSet" priority="9">
      <iconSet iconSet="3TrafficLights2">
        <cfvo type="percent" val="0"/>
        <cfvo type="num" val="0.7"/>
        <cfvo type="num" val="0.9"/>
      </iconSet>
    </cfRule>
    <cfRule type="cellIs" dxfId="44" priority="10" stopIfTrue="1" operator="greaterThan">
      <formula>0.9</formula>
    </cfRule>
    <cfRule type="cellIs" dxfId="43" priority="11" stopIfTrue="1" operator="between">
      <formula>0.7</formula>
      <formula>0.89</formula>
    </cfRule>
    <cfRule type="cellIs" dxfId="42" priority="12" stopIfTrue="1" operator="between">
      <formula>0</formula>
      <formula>0.69</formula>
    </cfRule>
  </conditionalFormatting>
  <conditionalFormatting sqref="Z34">
    <cfRule type="iconSet" priority="5">
      <iconSet iconSet="3TrafficLights2">
        <cfvo type="percent" val="0"/>
        <cfvo type="num" val="0.7"/>
        <cfvo type="num" val="0.9"/>
      </iconSet>
    </cfRule>
    <cfRule type="cellIs" dxfId="41" priority="6" stopIfTrue="1" operator="greaterThan">
      <formula>0.9</formula>
    </cfRule>
    <cfRule type="cellIs" dxfId="40" priority="7" stopIfTrue="1" operator="between">
      <formula>0.7</formula>
      <formula>0.89</formula>
    </cfRule>
    <cfRule type="cellIs" dxfId="39" priority="8" stopIfTrue="1" operator="between">
      <formula>0</formula>
      <formula>0.69</formula>
    </cfRule>
  </conditionalFormatting>
  <conditionalFormatting sqref="Z35">
    <cfRule type="iconSet" priority="1">
      <iconSet iconSet="3TrafficLights2">
        <cfvo type="percent" val="0"/>
        <cfvo type="num" val="0.7"/>
        <cfvo type="num" val="0.9"/>
      </iconSet>
    </cfRule>
    <cfRule type="cellIs" dxfId="38" priority="2" stopIfTrue="1" operator="greaterThan">
      <formula>0.9</formula>
    </cfRule>
    <cfRule type="cellIs" dxfId="37" priority="3" stopIfTrue="1" operator="between">
      <formula>0.7</formula>
      <formula>0.89</formula>
    </cfRule>
    <cfRule type="cellIs" dxfId="36" priority="4" stopIfTrue="1" operator="between">
      <formula>0</formula>
      <formula>0.69</formula>
    </cfRule>
  </conditionalFormatting>
  <dataValidations count="1">
    <dataValidation type="list" allowBlank="1" showInputMessage="1" showErrorMessage="1" sqref="C58">
      <formula1>version_poa</formula1>
    </dataValidation>
  </dataValidations>
  <pageMargins left="1.4566929133858268" right="0.39370078740157483" top="0.39370078740157483" bottom="0.39370078740157483" header="0.31496062992125984" footer="0.19685039370078741"/>
  <pageSetup scale="19" fitToHeight="0" orientation="landscape" r:id="rId1"/>
  <headerFooter>
    <oddFooter>&amp;L&amp;D&amp;C&amp;F&amp;R&amp;N</oddFooter>
  </headerFooter>
  <rowBreaks count="1" manualBreakCount="1">
    <brk id="60" max="2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Listas!$B$44:$B$49</xm:f>
          </x14:formula1>
          <xm:sqref>G42:G43 G48:G51 G20:G27 G33:G37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256"/>
  <sheetViews>
    <sheetView tabSelected="1" view="pageBreakPreview" zoomScale="55" zoomScaleNormal="25" zoomScaleSheetLayoutView="55" workbookViewId="0">
      <selection activeCell="D18" sqref="D18"/>
    </sheetView>
  </sheetViews>
  <sheetFormatPr baseColWidth="10" defaultColWidth="0" defaultRowHeight="15.75" zeroHeight="1" x14ac:dyDescent="0.25"/>
  <cols>
    <col min="1" max="1" width="6.85546875" style="436" customWidth="1"/>
    <col min="2" max="2" width="19.7109375" style="436" customWidth="1"/>
    <col min="3" max="3" width="37.85546875" style="436" customWidth="1"/>
    <col min="4" max="4" width="70.42578125" style="436" customWidth="1"/>
    <col min="5" max="5" width="21.5703125" style="440" customWidth="1"/>
    <col min="6" max="6" width="27.140625" style="436" customWidth="1"/>
    <col min="7" max="7" width="21.5703125" style="436" customWidth="1"/>
    <col min="8" max="8" width="26.85546875" style="436" customWidth="1"/>
    <col min="9" max="9" width="25.42578125" style="436" customWidth="1"/>
    <col min="10" max="10" width="17.5703125" style="441" customWidth="1"/>
    <col min="11" max="11" width="20.5703125" style="442" customWidth="1"/>
    <col min="12" max="12" width="13.28515625" style="262" customWidth="1"/>
    <col min="13" max="13" width="8.7109375" style="262" customWidth="1"/>
    <col min="14" max="14" width="75.28515625" style="443" hidden="1" customWidth="1"/>
    <col min="15" max="15" width="12.28515625" style="262" customWidth="1"/>
    <col min="16" max="16" width="9" style="428" customWidth="1"/>
    <col min="17" max="17" width="58.28515625" style="444" customWidth="1"/>
    <col min="18" max="18" width="10.140625" style="428" customWidth="1"/>
    <col min="19" max="19" width="10.5703125" style="428" customWidth="1"/>
    <col min="20" max="20" width="24" style="428" customWidth="1"/>
    <col min="21" max="21" width="9.5703125" style="428" bestFit="1" customWidth="1"/>
    <col min="22" max="22" width="8.140625" style="428" customWidth="1"/>
    <col min="23" max="23" width="22" style="428" customWidth="1"/>
    <col min="24" max="25" width="15.7109375" style="428" customWidth="1"/>
    <col min="26" max="26" width="19.5703125" style="428" customWidth="1"/>
    <col min="27" max="27" width="56.28515625" style="439" customWidth="1"/>
    <col min="28" max="28" width="11.42578125" style="262" hidden="1" customWidth="1"/>
    <col min="29" max="16383" width="0" style="262" hidden="1"/>
    <col min="16384" max="16384" width="11.42578125" style="262" hidden="1"/>
  </cols>
  <sheetData>
    <row r="1" spans="1:27" ht="32.25" customHeight="1" x14ac:dyDescent="0.25">
      <c r="A1" s="296"/>
      <c r="B1" s="296"/>
      <c r="C1" s="297" t="str">
        <f>+'Marco General'!C1:G1</f>
        <v>DIRECCIONAMIENTO ESTRATÉGICO</v>
      </c>
      <c r="D1" s="297"/>
      <c r="E1" s="297"/>
      <c r="F1" s="297"/>
      <c r="G1" s="297"/>
      <c r="H1" s="297"/>
      <c r="I1" s="297"/>
      <c r="J1" s="297"/>
      <c r="K1" s="297"/>
      <c r="L1" s="297"/>
      <c r="M1" s="297"/>
      <c r="N1" s="297"/>
      <c r="O1" s="297"/>
      <c r="P1" s="297"/>
      <c r="Q1" s="297"/>
      <c r="R1" s="297"/>
      <c r="S1" s="297"/>
      <c r="T1" s="297"/>
      <c r="U1" s="298" t="s">
        <v>12</v>
      </c>
      <c r="V1" s="298"/>
      <c r="W1" s="299" t="s">
        <v>189</v>
      </c>
      <c r="X1" s="299"/>
      <c r="Y1" s="299"/>
      <c r="Z1" s="299" t="s">
        <v>104</v>
      </c>
      <c r="AA1" s="300" t="s">
        <v>105</v>
      </c>
    </row>
    <row r="2" spans="1:27" ht="29.25" customHeight="1" x14ac:dyDescent="0.25">
      <c r="A2" s="296"/>
      <c r="B2" s="296"/>
      <c r="C2" s="297" t="str">
        <f>+'Marco General'!C2:G2</f>
        <v>PLAN OPERATIVO POR DEPENDENCIAS / PROCESOS</v>
      </c>
      <c r="D2" s="297"/>
      <c r="E2" s="297"/>
      <c r="F2" s="297"/>
      <c r="G2" s="297"/>
      <c r="H2" s="297"/>
      <c r="I2" s="297"/>
      <c r="J2" s="297"/>
      <c r="K2" s="297"/>
      <c r="L2" s="297"/>
      <c r="M2" s="297"/>
      <c r="N2" s="297"/>
      <c r="O2" s="297"/>
      <c r="P2" s="297"/>
      <c r="Q2" s="297"/>
      <c r="R2" s="297"/>
      <c r="S2" s="297"/>
      <c r="T2" s="297"/>
      <c r="U2" s="298" t="s">
        <v>13</v>
      </c>
      <c r="V2" s="298"/>
      <c r="W2" s="301" t="s">
        <v>190</v>
      </c>
      <c r="X2" s="301"/>
      <c r="Y2" s="301"/>
      <c r="Z2" s="299"/>
      <c r="AA2" s="300"/>
    </row>
    <row r="3" spans="1:27" x14ac:dyDescent="0.25">
      <c r="A3" s="302"/>
      <c r="B3" s="303"/>
      <c r="C3" s="303"/>
      <c r="D3" s="303"/>
      <c r="E3" s="304"/>
      <c r="F3" s="303"/>
      <c r="G3" s="303"/>
      <c r="H3" s="303"/>
      <c r="I3" s="303"/>
      <c r="J3" s="305"/>
      <c r="K3" s="305"/>
      <c r="L3" s="306"/>
      <c r="M3" s="306"/>
      <c r="N3" s="307"/>
      <c r="O3" s="306"/>
      <c r="P3" s="306"/>
      <c r="Q3" s="306"/>
      <c r="R3" s="306"/>
      <c r="S3" s="306"/>
      <c r="T3" s="306"/>
      <c r="U3" s="306"/>
      <c r="V3" s="306"/>
      <c r="W3" s="306"/>
      <c r="X3" s="306"/>
      <c r="Y3" s="306"/>
      <c r="Z3" s="306"/>
      <c r="AA3" s="308"/>
    </row>
    <row r="4" spans="1:27" x14ac:dyDescent="0.25">
      <c r="A4" s="309" t="s">
        <v>1</v>
      </c>
      <c r="B4" s="309"/>
      <c r="C4" s="309" t="str">
        <f>+'Marco General'!C7</f>
        <v>Subdirección de Gestión Corporativa</v>
      </c>
      <c r="D4" s="309"/>
      <c r="E4" s="309"/>
      <c r="F4" s="309"/>
      <c r="G4" s="309"/>
      <c r="H4" s="309"/>
      <c r="I4" s="309"/>
      <c r="J4" s="309"/>
      <c r="K4" s="309"/>
      <c r="L4" s="310" t="s">
        <v>14</v>
      </c>
      <c r="M4" s="310"/>
      <c r="N4" s="311" t="str">
        <f>IF('Marco General'!C9="","",'Marco General'!C9)</f>
        <v>Gestión del Talento Humano</v>
      </c>
      <c r="O4" s="311"/>
      <c r="P4" s="311"/>
      <c r="Q4" s="311"/>
      <c r="R4" s="310" t="s">
        <v>14</v>
      </c>
      <c r="S4" s="310"/>
      <c r="T4" s="312" t="str">
        <f>IF('Marco General'!D9="","",'Marco General'!D9)</f>
        <v>Gestión de Sistemas de Información y Tecnología</v>
      </c>
      <c r="U4" s="313"/>
      <c r="V4" s="313"/>
      <c r="W4" s="313"/>
      <c r="X4" s="313"/>
      <c r="Y4" s="314"/>
      <c r="Z4" s="310" t="s">
        <v>0</v>
      </c>
      <c r="AA4" s="315">
        <v>2017</v>
      </c>
    </row>
    <row r="5" spans="1:27" x14ac:dyDescent="0.25">
      <c r="A5" s="309"/>
      <c r="B5" s="309"/>
      <c r="C5" s="309"/>
      <c r="D5" s="309"/>
      <c r="E5" s="309"/>
      <c r="F5" s="309"/>
      <c r="G5" s="309"/>
      <c r="H5" s="309"/>
      <c r="I5" s="309"/>
      <c r="J5" s="309"/>
      <c r="K5" s="309"/>
      <c r="L5" s="310"/>
      <c r="M5" s="310"/>
      <c r="N5" s="311" t="str">
        <f>IF('Marco General'!C10="","",'Marco General'!C10)</f>
        <v>Gestión Financiera</v>
      </c>
      <c r="O5" s="311"/>
      <c r="P5" s="311"/>
      <c r="Q5" s="311"/>
      <c r="R5" s="310"/>
      <c r="S5" s="310"/>
      <c r="T5" s="312" t="str">
        <f>IF('Marco General'!D10="","",'Marco General'!D10)</f>
        <v>Administración de Bienes e Infraestructura</v>
      </c>
      <c r="U5" s="313"/>
      <c r="V5" s="313"/>
      <c r="W5" s="313"/>
      <c r="X5" s="313"/>
      <c r="Y5" s="314"/>
      <c r="Z5" s="310"/>
      <c r="AA5" s="315"/>
    </row>
    <row r="6" spans="1:27" x14ac:dyDescent="0.25">
      <c r="A6" s="316"/>
      <c r="B6" s="317"/>
      <c r="C6" s="317"/>
      <c r="D6" s="317"/>
      <c r="E6" s="318"/>
      <c r="F6" s="317"/>
      <c r="G6" s="317"/>
      <c r="H6" s="317"/>
      <c r="I6" s="317"/>
      <c r="J6" s="319"/>
      <c r="K6" s="319"/>
      <c r="L6" s="320"/>
      <c r="M6" s="320"/>
      <c r="N6" s="321"/>
      <c r="O6" s="320"/>
      <c r="P6" s="320"/>
      <c r="Q6" s="320"/>
      <c r="R6" s="320"/>
      <c r="S6" s="320"/>
      <c r="T6" s="320"/>
      <c r="U6" s="320"/>
      <c r="V6" s="320"/>
      <c r="W6" s="320"/>
      <c r="X6" s="320"/>
      <c r="Y6" s="320"/>
      <c r="Z6" s="320"/>
      <c r="AA6" s="322"/>
    </row>
    <row r="7" spans="1:27" s="332" customFormat="1" x14ac:dyDescent="0.25">
      <c r="A7" s="323"/>
      <c r="B7" s="324"/>
      <c r="C7" s="324"/>
      <c r="D7" s="324"/>
      <c r="E7" s="325"/>
      <c r="F7" s="324"/>
      <c r="G7" s="324"/>
      <c r="H7" s="324"/>
      <c r="I7" s="324"/>
      <c r="J7" s="326"/>
      <c r="K7" s="327"/>
      <c r="L7" s="328"/>
      <c r="M7" s="328"/>
      <c r="N7" s="329"/>
      <c r="O7" s="328"/>
      <c r="P7" s="328"/>
      <c r="Q7" s="330"/>
      <c r="R7" s="330"/>
      <c r="S7" s="330"/>
      <c r="T7" s="330"/>
      <c r="U7" s="330"/>
      <c r="V7" s="330"/>
      <c r="W7" s="330"/>
      <c r="X7" s="330"/>
      <c r="Y7" s="330"/>
      <c r="Z7" s="330"/>
      <c r="AA7" s="331"/>
    </row>
    <row r="8" spans="1:27" x14ac:dyDescent="0.25">
      <c r="A8" s="309" t="s">
        <v>3</v>
      </c>
      <c r="B8" s="309"/>
      <c r="C8" s="309" t="s">
        <v>151</v>
      </c>
      <c r="D8" s="309"/>
      <c r="E8" s="309"/>
      <c r="F8" s="309"/>
      <c r="G8" s="309"/>
      <c r="H8" s="309"/>
      <c r="I8" s="309"/>
      <c r="J8" s="309"/>
      <c r="K8" s="309"/>
      <c r="L8" s="309"/>
      <c r="M8" s="309"/>
      <c r="N8" s="309"/>
      <c r="O8" s="309"/>
      <c r="P8" s="309"/>
      <c r="Q8" s="309"/>
      <c r="R8" s="309"/>
      <c r="S8" s="309"/>
      <c r="T8" s="309"/>
      <c r="U8" s="309"/>
      <c r="V8" s="309"/>
      <c r="W8" s="309"/>
      <c r="X8" s="309"/>
      <c r="Y8" s="309"/>
      <c r="Z8" s="309"/>
      <c r="AA8" s="309"/>
    </row>
    <row r="9" spans="1:27" x14ac:dyDescent="0.25">
      <c r="A9" s="309" t="s">
        <v>16</v>
      </c>
      <c r="B9" s="309"/>
      <c r="C9" s="309"/>
      <c r="D9" s="309" t="s">
        <v>208</v>
      </c>
      <c r="E9" s="333" t="s">
        <v>24</v>
      </c>
      <c r="F9" s="309" t="s">
        <v>196</v>
      </c>
      <c r="G9" s="309" t="s">
        <v>209</v>
      </c>
      <c r="H9" s="309" t="s">
        <v>17</v>
      </c>
      <c r="I9" s="309" t="s">
        <v>23</v>
      </c>
      <c r="J9" s="334" t="s">
        <v>18</v>
      </c>
      <c r="K9" s="334"/>
      <c r="L9" s="335" t="s">
        <v>202</v>
      </c>
      <c r="M9" s="335"/>
      <c r="N9" s="335"/>
      <c r="O9" s="335"/>
      <c r="P9" s="335"/>
      <c r="Q9" s="335"/>
      <c r="R9" s="335"/>
      <c r="S9" s="335"/>
      <c r="T9" s="335"/>
      <c r="U9" s="335"/>
      <c r="V9" s="335"/>
      <c r="W9" s="335"/>
      <c r="X9" s="310" t="s">
        <v>8</v>
      </c>
      <c r="Y9" s="310"/>
      <c r="Z9" s="310"/>
      <c r="AA9" s="309" t="s">
        <v>22</v>
      </c>
    </row>
    <row r="10" spans="1:27" ht="15" customHeight="1" x14ac:dyDescent="0.25">
      <c r="A10" s="309"/>
      <c r="B10" s="309"/>
      <c r="C10" s="309"/>
      <c r="D10" s="309"/>
      <c r="E10" s="333"/>
      <c r="F10" s="309"/>
      <c r="G10" s="309"/>
      <c r="H10" s="309"/>
      <c r="I10" s="309"/>
      <c r="J10" s="334" t="s">
        <v>19</v>
      </c>
      <c r="K10" s="336" t="s">
        <v>20</v>
      </c>
      <c r="L10" s="310" t="s">
        <v>4</v>
      </c>
      <c r="M10" s="310"/>
      <c r="N10" s="310"/>
      <c r="O10" s="310" t="s">
        <v>5</v>
      </c>
      <c r="P10" s="310"/>
      <c r="Q10" s="310"/>
      <c r="R10" s="310" t="s">
        <v>6</v>
      </c>
      <c r="S10" s="310"/>
      <c r="T10" s="310"/>
      <c r="U10" s="310" t="s">
        <v>7</v>
      </c>
      <c r="V10" s="310"/>
      <c r="W10" s="310"/>
      <c r="X10" s="310"/>
      <c r="Y10" s="310"/>
      <c r="Z10" s="310"/>
      <c r="AA10" s="309"/>
    </row>
    <row r="11" spans="1:27" ht="30" x14ac:dyDescent="0.25">
      <c r="A11" s="309"/>
      <c r="B11" s="309"/>
      <c r="C11" s="309"/>
      <c r="D11" s="309"/>
      <c r="E11" s="333"/>
      <c r="F11" s="309"/>
      <c r="G11" s="309"/>
      <c r="H11" s="309"/>
      <c r="I11" s="309"/>
      <c r="J11" s="334"/>
      <c r="K11" s="336"/>
      <c r="L11" s="337" t="s">
        <v>10</v>
      </c>
      <c r="M11" s="337" t="s">
        <v>9</v>
      </c>
      <c r="N11" s="338" t="s">
        <v>21</v>
      </c>
      <c r="O11" s="337" t="s">
        <v>10</v>
      </c>
      <c r="P11" s="337" t="s">
        <v>9</v>
      </c>
      <c r="Q11" s="339" t="s">
        <v>21</v>
      </c>
      <c r="R11" s="337" t="s">
        <v>10</v>
      </c>
      <c r="S11" s="337" t="s">
        <v>9</v>
      </c>
      <c r="T11" s="337" t="s">
        <v>21</v>
      </c>
      <c r="U11" s="337" t="s">
        <v>10</v>
      </c>
      <c r="V11" s="337" t="s">
        <v>9</v>
      </c>
      <c r="W11" s="337" t="s">
        <v>21</v>
      </c>
      <c r="X11" s="337" t="s">
        <v>198</v>
      </c>
      <c r="Y11" s="340" t="s">
        <v>199</v>
      </c>
      <c r="Z11" s="340" t="s">
        <v>197</v>
      </c>
      <c r="AA11" s="341" t="s">
        <v>11</v>
      </c>
    </row>
    <row r="12" spans="1:27" s="345" customFormat="1" ht="99.75" x14ac:dyDescent="0.25">
      <c r="A12" s="250" t="s">
        <v>224</v>
      </c>
      <c r="B12" s="250"/>
      <c r="C12" s="250"/>
      <c r="D12" s="251" t="s">
        <v>226</v>
      </c>
      <c r="E12" s="252">
        <v>0.05</v>
      </c>
      <c r="F12" s="251" t="s">
        <v>347</v>
      </c>
      <c r="G12" s="251" t="s">
        <v>39</v>
      </c>
      <c r="H12" s="251" t="s">
        <v>223</v>
      </c>
      <c r="I12" s="251" t="s">
        <v>284</v>
      </c>
      <c r="J12" s="254">
        <v>42809</v>
      </c>
      <c r="K12" s="254">
        <v>42825</v>
      </c>
      <c r="L12" s="342"/>
      <c r="M12" s="342"/>
      <c r="N12" s="343" t="s">
        <v>380</v>
      </c>
      <c r="O12" s="253">
        <v>1</v>
      </c>
      <c r="P12" s="253">
        <v>1</v>
      </c>
      <c r="Q12" s="251" t="s">
        <v>453</v>
      </c>
      <c r="R12" s="342"/>
      <c r="S12" s="253"/>
      <c r="T12" s="253"/>
      <c r="U12" s="342"/>
      <c r="V12" s="253"/>
      <c r="W12" s="253"/>
      <c r="X12" s="342">
        <f t="shared" ref="X12:Y13" si="0">+SUM(L12,O12,R12,U12)</f>
        <v>1</v>
      </c>
      <c r="Y12" s="342">
        <f t="shared" si="0"/>
        <v>1</v>
      </c>
      <c r="Z12" s="260">
        <f>IFERROR(Y12/X12,"")</f>
        <v>1</v>
      </c>
      <c r="AA12" s="344" t="s">
        <v>396</v>
      </c>
    </row>
    <row r="13" spans="1:27" s="345" customFormat="1" ht="65.25" customHeight="1" x14ac:dyDescent="0.25">
      <c r="A13" s="250" t="s">
        <v>225</v>
      </c>
      <c r="B13" s="250"/>
      <c r="C13" s="250"/>
      <c r="D13" s="251" t="s">
        <v>227</v>
      </c>
      <c r="E13" s="252">
        <v>0.04</v>
      </c>
      <c r="F13" s="251" t="s">
        <v>228</v>
      </c>
      <c r="G13" s="251" t="s">
        <v>39</v>
      </c>
      <c r="H13" s="251" t="s">
        <v>223</v>
      </c>
      <c r="I13" s="251" t="s">
        <v>284</v>
      </c>
      <c r="J13" s="254">
        <v>42825</v>
      </c>
      <c r="K13" s="254">
        <v>43099</v>
      </c>
      <c r="L13" s="342"/>
      <c r="M13" s="342"/>
      <c r="N13" s="343" t="s">
        <v>400</v>
      </c>
      <c r="O13" s="346">
        <v>0.4</v>
      </c>
      <c r="P13" s="346">
        <v>0.4</v>
      </c>
      <c r="Q13" s="347" t="s">
        <v>395</v>
      </c>
      <c r="R13" s="346">
        <v>0.4</v>
      </c>
      <c r="S13" s="253"/>
      <c r="T13" s="253"/>
      <c r="U13" s="346">
        <v>0.2</v>
      </c>
      <c r="V13" s="253"/>
      <c r="W13" s="253"/>
      <c r="X13" s="252">
        <f t="shared" si="0"/>
        <v>1</v>
      </c>
      <c r="Y13" s="342">
        <f t="shared" si="0"/>
        <v>0.4</v>
      </c>
      <c r="Z13" s="260">
        <f t="shared" ref="Z13" si="1">IFERROR(Y13/X13,"")</f>
        <v>0.4</v>
      </c>
      <c r="AA13" s="251" t="s">
        <v>395</v>
      </c>
    </row>
    <row r="14" spans="1:27" s="345" customFormat="1" ht="63" customHeight="1" x14ac:dyDescent="0.25">
      <c r="A14" s="250" t="s">
        <v>431</v>
      </c>
      <c r="B14" s="250"/>
      <c r="C14" s="250"/>
      <c r="D14" s="251" t="s">
        <v>433</v>
      </c>
      <c r="E14" s="252">
        <v>0.05</v>
      </c>
      <c r="F14" s="251" t="s">
        <v>432</v>
      </c>
      <c r="G14" s="251" t="s">
        <v>39</v>
      </c>
      <c r="H14" s="251" t="s">
        <v>223</v>
      </c>
      <c r="I14" s="251" t="s">
        <v>284</v>
      </c>
      <c r="J14" s="254">
        <v>42825</v>
      </c>
      <c r="K14" s="254">
        <v>43099</v>
      </c>
      <c r="L14" s="342"/>
      <c r="M14" s="342"/>
      <c r="N14" s="343"/>
      <c r="O14" s="252">
        <v>0.4</v>
      </c>
      <c r="P14" s="252">
        <v>0.4</v>
      </c>
      <c r="Q14" s="347" t="s">
        <v>431</v>
      </c>
      <c r="R14" s="252">
        <v>0.2</v>
      </c>
      <c r="S14" s="253"/>
      <c r="T14" s="253"/>
      <c r="U14" s="252">
        <v>0.4</v>
      </c>
      <c r="V14" s="253"/>
      <c r="W14" s="253"/>
      <c r="X14" s="252">
        <f t="shared" ref="X14:X40" si="2">+SUM(L14,O14,R14,U14)</f>
        <v>1</v>
      </c>
      <c r="Y14" s="342">
        <f t="shared" ref="Y14:Y40" si="3">+SUM(M14,P14,S14,V14)</f>
        <v>0.4</v>
      </c>
      <c r="Z14" s="260">
        <f t="shared" ref="Z14:Z40" si="4">IFERROR(Y14/X14,"")</f>
        <v>0.4</v>
      </c>
      <c r="AA14" s="347" t="s">
        <v>479</v>
      </c>
    </row>
    <row r="15" spans="1:27" s="345" customFormat="1" ht="72" customHeight="1" x14ac:dyDescent="0.25">
      <c r="A15" s="273" t="s">
        <v>469</v>
      </c>
      <c r="B15" s="166"/>
      <c r="C15" s="274"/>
      <c r="D15" s="251" t="s">
        <v>280</v>
      </c>
      <c r="E15" s="252">
        <v>0.03</v>
      </c>
      <c r="F15" s="251" t="s">
        <v>281</v>
      </c>
      <c r="G15" s="251" t="s">
        <v>48</v>
      </c>
      <c r="H15" s="251" t="s">
        <v>233</v>
      </c>
      <c r="I15" s="251" t="s">
        <v>48</v>
      </c>
      <c r="J15" s="254">
        <v>42856</v>
      </c>
      <c r="K15" s="254">
        <v>43054</v>
      </c>
      <c r="L15" s="342"/>
      <c r="M15" s="342"/>
      <c r="N15" s="343" t="s">
        <v>390</v>
      </c>
      <c r="O15" s="348"/>
      <c r="P15" s="348"/>
      <c r="Q15" s="347" t="s">
        <v>454</v>
      </c>
      <c r="R15" s="342"/>
      <c r="S15" s="253"/>
      <c r="T15" s="347"/>
      <c r="U15" s="349">
        <v>1</v>
      </c>
      <c r="V15" s="253"/>
      <c r="W15" s="253"/>
      <c r="X15" s="342">
        <f t="shared" si="2"/>
        <v>1</v>
      </c>
      <c r="Y15" s="342">
        <f t="shared" si="3"/>
        <v>0</v>
      </c>
      <c r="Z15" s="260">
        <f t="shared" si="4"/>
        <v>0</v>
      </c>
      <c r="AA15" s="347" t="s">
        <v>480</v>
      </c>
    </row>
    <row r="16" spans="1:27" s="345" customFormat="1" ht="53.25" customHeight="1" x14ac:dyDescent="0.25">
      <c r="A16" s="273" t="s">
        <v>239</v>
      </c>
      <c r="B16" s="166"/>
      <c r="C16" s="274"/>
      <c r="D16" s="251" t="s">
        <v>249</v>
      </c>
      <c r="E16" s="252">
        <v>0.05</v>
      </c>
      <c r="F16" s="251" t="s">
        <v>333</v>
      </c>
      <c r="G16" s="251" t="s">
        <v>265</v>
      </c>
      <c r="H16" s="251" t="s">
        <v>238</v>
      </c>
      <c r="I16" s="251" t="s">
        <v>285</v>
      </c>
      <c r="J16" s="254">
        <v>42826</v>
      </c>
      <c r="K16" s="254">
        <v>42839</v>
      </c>
      <c r="L16" s="342"/>
      <c r="M16" s="342"/>
      <c r="N16" s="343" t="s">
        <v>379</v>
      </c>
      <c r="O16" s="349">
        <v>1</v>
      </c>
      <c r="P16" s="349">
        <v>1</v>
      </c>
      <c r="Q16" s="347" t="s">
        <v>503</v>
      </c>
      <c r="R16" s="252"/>
      <c r="S16" s="253"/>
      <c r="T16" s="253"/>
      <c r="U16" s="252"/>
      <c r="V16" s="253"/>
      <c r="W16" s="253"/>
      <c r="X16" s="342">
        <f t="shared" si="2"/>
        <v>1</v>
      </c>
      <c r="Y16" s="342">
        <f t="shared" si="3"/>
        <v>1</v>
      </c>
      <c r="Z16" s="260">
        <f t="shared" si="4"/>
        <v>1</v>
      </c>
      <c r="AA16" s="251" t="s">
        <v>488</v>
      </c>
    </row>
    <row r="17" spans="1:27" ht="60.75" customHeight="1" x14ac:dyDescent="0.25">
      <c r="A17" s="273" t="s">
        <v>240</v>
      </c>
      <c r="B17" s="166"/>
      <c r="C17" s="274"/>
      <c r="D17" s="251" t="s">
        <v>282</v>
      </c>
      <c r="E17" s="252">
        <v>0.04</v>
      </c>
      <c r="F17" s="251" t="s">
        <v>283</v>
      </c>
      <c r="G17" s="251" t="s">
        <v>265</v>
      </c>
      <c r="H17" s="251" t="s">
        <v>238</v>
      </c>
      <c r="I17" s="251" t="s">
        <v>285</v>
      </c>
      <c r="J17" s="254">
        <v>42840</v>
      </c>
      <c r="K17" s="254">
        <v>43099</v>
      </c>
      <c r="L17" s="342"/>
      <c r="M17" s="342"/>
      <c r="N17" s="343" t="s">
        <v>390</v>
      </c>
      <c r="O17" s="346">
        <v>0.3</v>
      </c>
      <c r="P17" s="346">
        <v>0.3</v>
      </c>
      <c r="Q17" s="347" t="s">
        <v>456</v>
      </c>
      <c r="R17" s="346">
        <v>0.4</v>
      </c>
      <c r="S17" s="253"/>
      <c r="T17" s="253"/>
      <c r="U17" s="346">
        <v>0.3</v>
      </c>
      <c r="V17" s="253"/>
      <c r="W17" s="253"/>
      <c r="X17" s="252">
        <f t="shared" si="2"/>
        <v>1</v>
      </c>
      <c r="Y17" s="342">
        <f t="shared" si="3"/>
        <v>0.3</v>
      </c>
      <c r="Z17" s="260">
        <f t="shared" si="4"/>
        <v>0.3</v>
      </c>
      <c r="AA17" s="347" t="s">
        <v>456</v>
      </c>
    </row>
    <row r="18" spans="1:27" ht="81.75" customHeight="1" x14ac:dyDescent="0.25">
      <c r="A18" s="273" t="s">
        <v>415</v>
      </c>
      <c r="B18" s="166"/>
      <c r="C18" s="274"/>
      <c r="D18" s="251" t="s">
        <v>504</v>
      </c>
      <c r="E18" s="252">
        <v>0.02</v>
      </c>
      <c r="F18" s="251" t="s">
        <v>287</v>
      </c>
      <c r="G18" s="251" t="s">
        <v>420</v>
      </c>
      <c r="H18" s="251" t="s">
        <v>422</v>
      </c>
      <c r="I18" s="251" t="s">
        <v>426</v>
      </c>
      <c r="J18" s="254">
        <v>42826</v>
      </c>
      <c r="K18" s="254">
        <v>43099</v>
      </c>
      <c r="L18" s="342"/>
      <c r="M18" s="342"/>
      <c r="N18" s="343"/>
      <c r="O18" s="342">
        <v>1</v>
      </c>
      <c r="P18" s="342">
        <v>1</v>
      </c>
      <c r="Q18" s="347" t="s">
        <v>472</v>
      </c>
      <c r="R18" s="342">
        <v>1</v>
      </c>
      <c r="S18" s="253"/>
      <c r="T18" s="253"/>
      <c r="U18" s="342">
        <v>10</v>
      </c>
      <c r="V18" s="253"/>
      <c r="W18" s="253"/>
      <c r="X18" s="342">
        <v>3</v>
      </c>
      <c r="Y18" s="342">
        <v>1</v>
      </c>
      <c r="Z18" s="260">
        <f t="shared" ref="Z18:Z19" si="5">IFERROR(Y18/X18,"")</f>
        <v>0.33333333333333331</v>
      </c>
      <c r="AA18" s="344" t="s">
        <v>489</v>
      </c>
    </row>
    <row r="19" spans="1:27" ht="81.75" customHeight="1" x14ac:dyDescent="0.25">
      <c r="A19" s="273" t="s">
        <v>418</v>
      </c>
      <c r="B19" s="166"/>
      <c r="C19" s="274"/>
      <c r="D19" s="251" t="s">
        <v>505</v>
      </c>
      <c r="E19" s="252">
        <v>0.03</v>
      </c>
      <c r="F19" s="251" t="s">
        <v>419</v>
      </c>
      <c r="G19" s="251" t="s">
        <v>421</v>
      </c>
      <c r="H19" s="251" t="s">
        <v>422</v>
      </c>
      <c r="I19" s="251" t="s">
        <v>426</v>
      </c>
      <c r="J19" s="254">
        <v>42826</v>
      </c>
      <c r="K19" s="254">
        <v>43099</v>
      </c>
      <c r="L19" s="342"/>
      <c r="M19" s="342"/>
      <c r="N19" s="343"/>
      <c r="O19" s="342">
        <v>0.33</v>
      </c>
      <c r="P19" s="342">
        <v>0.33</v>
      </c>
      <c r="Q19" s="347" t="s">
        <v>473</v>
      </c>
      <c r="R19" s="342">
        <v>0.33</v>
      </c>
      <c r="S19" s="253"/>
      <c r="T19" s="253"/>
      <c r="U19" s="342">
        <v>0.34</v>
      </c>
      <c r="V19" s="253"/>
      <c r="W19" s="253"/>
      <c r="X19" s="342">
        <f t="shared" ref="X19" si="6">+SUM(L19,O19,R19,U19)</f>
        <v>1</v>
      </c>
      <c r="Y19" s="342">
        <f t="shared" ref="Y19" si="7">+SUM(M19,P19,S19,V19)</f>
        <v>0.33</v>
      </c>
      <c r="Z19" s="260">
        <f t="shared" si="5"/>
        <v>0.33</v>
      </c>
      <c r="AA19" s="344"/>
    </row>
    <row r="20" spans="1:27" ht="84" customHeight="1" x14ac:dyDescent="0.25">
      <c r="A20" s="273" t="s">
        <v>288</v>
      </c>
      <c r="B20" s="166"/>
      <c r="C20" s="274"/>
      <c r="D20" s="251" t="s">
        <v>323</v>
      </c>
      <c r="E20" s="252">
        <v>0.03</v>
      </c>
      <c r="F20" s="251" t="s">
        <v>332</v>
      </c>
      <c r="G20" s="251" t="s">
        <v>267</v>
      </c>
      <c r="H20" s="251" t="s">
        <v>251</v>
      </c>
      <c r="I20" s="251" t="s">
        <v>250</v>
      </c>
      <c r="J20" s="254">
        <v>42826</v>
      </c>
      <c r="K20" s="254">
        <v>43099</v>
      </c>
      <c r="L20" s="342">
        <v>3</v>
      </c>
      <c r="M20" s="342">
        <v>3</v>
      </c>
      <c r="N20" s="343" t="s">
        <v>381</v>
      </c>
      <c r="O20" s="253"/>
      <c r="P20" s="253"/>
      <c r="Q20" s="347" t="s">
        <v>463</v>
      </c>
      <c r="R20" s="349">
        <v>3</v>
      </c>
      <c r="S20" s="253"/>
      <c r="T20" s="253"/>
      <c r="U20" s="349">
        <v>3</v>
      </c>
      <c r="V20" s="253"/>
      <c r="W20" s="253"/>
      <c r="X20" s="342">
        <f t="shared" si="2"/>
        <v>9</v>
      </c>
      <c r="Y20" s="342">
        <f t="shared" si="3"/>
        <v>3</v>
      </c>
      <c r="Z20" s="260">
        <f t="shared" si="4"/>
        <v>0.33333333333333331</v>
      </c>
      <c r="AA20" s="347" t="s">
        <v>463</v>
      </c>
    </row>
    <row r="21" spans="1:27" ht="168" customHeight="1" x14ac:dyDescent="0.25">
      <c r="A21" s="273" t="s">
        <v>414</v>
      </c>
      <c r="B21" s="166"/>
      <c r="C21" s="274"/>
      <c r="D21" s="251" t="s">
        <v>292</v>
      </c>
      <c r="E21" s="252">
        <v>0.03</v>
      </c>
      <c r="F21" s="251" t="s">
        <v>289</v>
      </c>
      <c r="G21" s="251" t="s">
        <v>265</v>
      </c>
      <c r="H21" s="251" t="s">
        <v>291</v>
      </c>
      <c r="I21" s="251" t="s">
        <v>290</v>
      </c>
      <c r="J21" s="254">
        <v>42887</v>
      </c>
      <c r="K21" s="254">
        <v>42947</v>
      </c>
      <c r="L21" s="342"/>
      <c r="M21" s="342">
        <v>2</v>
      </c>
      <c r="N21" s="343" t="s">
        <v>401</v>
      </c>
      <c r="O21" s="252"/>
      <c r="P21" s="252"/>
      <c r="Q21" s="347" t="s">
        <v>474</v>
      </c>
      <c r="R21" s="349">
        <v>3</v>
      </c>
      <c r="S21" s="253"/>
      <c r="T21" s="253"/>
      <c r="U21" s="252"/>
      <c r="V21" s="253"/>
      <c r="W21" s="253"/>
      <c r="X21" s="342">
        <f t="shared" si="2"/>
        <v>3</v>
      </c>
      <c r="Y21" s="342">
        <f t="shared" si="3"/>
        <v>2</v>
      </c>
      <c r="Z21" s="260">
        <f t="shared" si="4"/>
        <v>0.66666666666666663</v>
      </c>
      <c r="AA21" s="344" t="s">
        <v>385</v>
      </c>
    </row>
    <row r="22" spans="1:27" ht="85.5" customHeight="1" x14ac:dyDescent="0.25">
      <c r="A22" s="273" t="s">
        <v>428</v>
      </c>
      <c r="B22" s="166"/>
      <c r="C22" s="274"/>
      <c r="D22" s="251" t="s">
        <v>429</v>
      </c>
      <c r="E22" s="252">
        <v>0.03</v>
      </c>
      <c r="F22" s="251" t="s">
        <v>430</v>
      </c>
      <c r="G22" s="251" t="s">
        <v>40</v>
      </c>
      <c r="H22" s="251" t="s">
        <v>251</v>
      </c>
      <c r="I22" s="251" t="s">
        <v>250</v>
      </c>
      <c r="J22" s="254">
        <v>42826</v>
      </c>
      <c r="K22" s="254">
        <v>42946</v>
      </c>
      <c r="L22" s="342"/>
      <c r="M22" s="342"/>
      <c r="N22" s="343"/>
      <c r="O22" s="349"/>
      <c r="P22" s="349"/>
      <c r="Q22" s="347" t="s">
        <v>481</v>
      </c>
      <c r="R22" s="346">
        <v>1</v>
      </c>
      <c r="S22" s="253"/>
      <c r="T22" s="253"/>
      <c r="U22" s="252"/>
      <c r="V22" s="253"/>
      <c r="W22" s="253"/>
      <c r="X22" s="342">
        <f t="shared" si="2"/>
        <v>1</v>
      </c>
      <c r="Y22" s="342">
        <f t="shared" si="3"/>
        <v>0</v>
      </c>
      <c r="Z22" s="260">
        <f t="shared" si="4"/>
        <v>0</v>
      </c>
      <c r="AA22" s="344"/>
    </row>
    <row r="23" spans="1:27" s="362" customFormat="1" ht="85.5" customHeight="1" x14ac:dyDescent="0.25">
      <c r="A23" s="350" t="s">
        <v>465</v>
      </c>
      <c r="B23" s="351"/>
      <c r="C23" s="352"/>
      <c r="D23" s="353" t="s">
        <v>434</v>
      </c>
      <c r="E23" s="354">
        <v>0.03</v>
      </c>
      <c r="F23" s="353" t="s">
        <v>435</v>
      </c>
      <c r="G23" s="353" t="s">
        <v>40</v>
      </c>
      <c r="H23" s="353" t="s">
        <v>251</v>
      </c>
      <c r="I23" s="353" t="s">
        <v>250</v>
      </c>
      <c r="J23" s="355">
        <v>42856</v>
      </c>
      <c r="K23" s="355">
        <v>42977</v>
      </c>
      <c r="L23" s="356"/>
      <c r="M23" s="356"/>
      <c r="N23" s="357"/>
      <c r="O23" s="358">
        <v>0</v>
      </c>
      <c r="P23" s="359">
        <v>0</v>
      </c>
      <c r="Q23" s="360" t="s">
        <v>511</v>
      </c>
      <c r="R23" s="361">
        <v>1</v>
      </c>
      <c r="S23" s="360"/>
      <c r="U23" s="354"/>
      <c r="V23" s="360"/>
      <c r="W23" s="360"/>
      <c r="X23" s="356">
        <f t="shared" si="2"/>
        <v>1</v>
      </c>
      <c r="Y23" s="356">
        <f t="shared" si="3"/>
        <v>0</v>
      </c>
      <c r="Z23" s="363">
        <f t="shared" si="4"/>
        <v>0</v>
      </c>
      <c r="AA23" s="360" t="s">
        <v>482</v>
      </c>
    </row>
    <row r="24" spans="1:27" ht="138.75" customHeight="1" x14ac:dyDescent="0.25">
      <c r="A24" s="273" t="s">
        <v>318</v>
      </c>
      <c r="B24" s="166"/>
      <c r="C24" s="274"/>
      <c r="D24" s="251" t="s">
        <v>319</v>
      </c>
      <c r="E24" s="252">
        <v>0.05</v>
      </c>
      <c r="F24" s="251" t="s">
        <v>334</v>
      </c>
      <c r="G24" s="251" t="s">
        <v>265</v>
      </c>
      <c r="H24" s="251" t="s">
        <v>291</v>
      </c>
      <c r="I24" s="251" t="s">
        <v>290</v>
      </c>
      <c r="J24" s="254">
        <v>42826</v>
      </c>
      <c r="K24" s="254">
        <v>42855</v>
      </c>
      <c r="L24" s="342"/>
      <c r="M24" s="342"/>
      <c r="N24" s="343" t="s">
        <v>384</v>
      </c>
      <c r="O24" s="349">
        <v>1</v>
      </c>
      <c r="P24" s="349">
        <v>1</v>
      </c>
      <c r="Q24" s="347" t="s">
        <v>475</v>
      </c>
      <c r="R24" s="252"/>
      <c r="S24" s="253"/>
      <c r="T24" s="253"/>
      <c r="U24" s="252"/>
      <c r="V24" s="253"/>
      <c r="W24" s="253"/>
      <c r="X24" s="342">
        <f t="shared" si="2"/>
        <v>1</v>
      </c>
      <c r="Y24" s="342">
        <f t="shared" si="3"/>
        <v>1</v>
      </c>
      <c r="Z24" s="260">
        <f t="shared" si="4"/>
        <v>1</v>
      </c>
      <c r="AA24" s="344" t="s">
        <v>397</v>
      </c>
    </row>
    <row r="25" spans="1:27" ht="47.25" customHeight="1" x14ac:dyDescent="0.25">
      <c r="A25" s="273" t="s">
        <v>320</v>
      </c>
      <c r="B25" s="166"/>
      <c r="C25" s="274"/>
      <c r="D25" s="251" t="s">
        <v>321</v>
      </c>
      <c r="E25" s="252">
        <v>0.04</v>
      </c>
      <c r="F25" s="251" t="s">
        <v>348</v>
      </c>
      <c r="G25" s="251" t="s">
        <v>265</v>
      </c>
      <c r="H25" s="251" t="s">
        <v>322</v>
      </c>
      <c r="I25" s="251" t="s">
        <v>290</v>
      </c>
      <c r="J25" s="254">
        <v>42856</v>
      </c>
      <c r="K25" s="254">
        <v>43084</v>
      </c>
      <c r="L25" s="342"/>
      <c r="M25" s="342"/>
      <c r="N25" s="343" t="s">
        <v>391</v>
      </c>
      <c r="O25" s="346">
        <v>0.2</v>
      </c>
      <c r="P25" s="346">
        <v>0.2</v>
      </c>
      <c r="Q25" s="251" t="s">
        <v>476</v>
      </c>
      <c r="R25" s="346">
        <v>0.5</v>
      </c>
      <c r="S25" s="342"/>
      <c r="T25" s="342"/>
      <c r="U25" s="346">
        <v>0.3</v>
      </c>
      <c r="V25" s="253"/>
      <c r="W25" s="253"/>
      <c r="X25" s="342">
        <f t="shared" si="2"/>
        <v>1</v>
      </c>
      <c r="Y25" s="342">
        <f t="shared" si="3"/>
        <v>0.2</v>
      </c>
      <c r="Z25" s="260">
        <f t="shared" si="4"/>
        <v>0.2</v>
      </c>
      <c r="AA25" s="251"/>
    </row>
    <row r="26" spans="1:27" ht="126" customHeight="1" x14ac:dyDescent="0.25">
      <c r="A26" s="273" t="s">
        <v>257</v>
      </c>
      <c r="B26" s="166"/>
      <c r="C26" s="274"/>
      <c r="D26" s="251" t="s">
        <v>294</v>
      </c>
      <c r="E26" s="252">
        <v>0.03</v>
      </c>
      <c r="F26" s="251" t="s">
        <v>335</v>
      </c>
      <c r="G26" s="251" t="s">
        <v>254</v>
      </c>
      <c r="H26" s="251" t="s">
        <v>258</v>
      </c>
      <c r="I26" s="251" t="s">
        <v>255</v>
      </c>
      <c r="J26" s="254">
        <v>42887</v>
      </c>
      <c r="K26" s="254">
        <v>42978</v>
      </c>
      <c r="L26" s="342"/>
      <c r="M26" s="342"/>
      <c r="N26" s="343" t="s">
        <v>390</v>
      </c>
      <c r="O26" s="342"/>
      <c r="P26" s="342"/>
      <c r="Q26" s="347"/>
      <c r="R26" s="342">
        <v>0.5</v>
      </c>
      <c r="S26" s="253"/>
      <c r="T26" s="253"/>
      <c r="U26" s="342">
        <v>0.5</v>
      </c>
      <c r="V26" s="253"/>
      <c r="W26" s="253"/>
      <c r="X26" s="342">
        <f t="shared" si="2"/>
        <v>1</v>
      </c>
      <c r="Y26" s="342">
        <f t="shared" si="3"/>
        <v>0</v>
      </c>
      <c r="Z26" s="260">
        <f t="shared" si="4"/>
        <v>0</v>
      </c>
      <c r="AA26" s="251"/>
    </row>
    <row r="27" spans="1:27" ht="150" customHeight="1" x14ac:dyDescent="0.25">
      <c r="A27" s="273" t="s">
        <v>295</v>
      </c>
      <c r="B27" s="166"/>
      <c r="C27" s="274"/>
      <c r="D27" s="251" t="s">
        <v>297</v>
      </c>
      <c r="E27" s="252">
        <v>0.03</v>
      </c>
      <c r="F27" s="251" t="s">
        <v>296</v>
      </c>
      <c r="G27" s="251" t="s">
        <v>254</v>
      </c>
      <c r="H27" s="251" t="s">
        <v>258</v>
      </c>
      <c r="I27" s="251" t="s">
        <v>255</v>
      </c>
      <c r="J27" s="254">
        <v>42856</v>
      </c>
      <c r="K27" s="254">
        <v>43039</v>
      </c>
      <c r="L27" s="342"/>
      <c r="M27" s="342"/>
      <c r="N27" s="343" t="s">
        <v>390</v>
      </c>
      <c r="O27" s="342">
        <v>1</v>
      </c>
      <c r="P27" s="342">
        <v>1</v>
      </c>
      <c r="Q27" s="347" t="s">
        <v>446</v>
      </c>
      <c r="R27" s="342">
        <v>1</v>
      </c>
      <c r="S27" s="253"/>
      <c r="T27" s="253"/>
      <c r="U27" s="342">
        <v>1</v>
      </c>
      <c r="V27" s="253"/>
      <c r="W27" s="253"/>
      <c r="X27" s="342">
        <f t="shared" si="2"/>
        <v>3</v>
      </c>
      <c r="Y27" s="342">
        <f t="shared" si="3"/>
        <v>1</v>
      </c>
      <c r="Z27" s="260">
        <f t="shared" si="4"/>
        <v>0.33333333333333331</v>
      </c>
      <c r="AA27" s="251" t="s">
        <v>390</v>
      </c>
    </row>
    <row r="28" spans="1:27" ht="408.75" customHeight="1" x14ac:dyDescent="0.25">
      <c r="A28" s="273" t="s">
        <v>298</v>
      </c>
      <c r="B28" s="166"/>
      <c r="C28" s="274"/>
      <c r="D28" s="251" t="s">
        <v>259</v>
      </c>
      <c r="E28" s="252">
        <v>0.04</v>
      </c>
      <c r="F28" s="251" t="s">
        <v>299</v>
      </c>
      <c r="G28" s="251" t="s">
        <v>254</v>
      </c>
      <c r="H28" s="251" t="s">
        <v>258</v>
      </c>
      <c r="I28" s="251" t="s">
        <v>255</v>
      </c>
      <c r="J28" s="254">
        <v>42842</v>
      </c>
      <c r="K28" s="254">
        <v>43100</v>
      </c>
      <c r="L28" s="342"/>
      <c r="M28" s="342"/>
      <c r="N28" s="364" t="s">
        <v>387</v>
      </c>
      <c r="O28" s="342">
        <v>0.33333333333333331</v>
      </c>
      <c r="P28" s="342">
        <v>0.33333333333333331</v>
      </c>
      <c r="Q28" s="347" t="s">
        <v>460</v>
      </c>
      <c r="R28" s="342">
        <v>0.33333333333333331</v>
      </c>
      <c r="S28" s="253"/>
      <c r="T28" s="253"/>
      <c r="U28" s="342">
        <v>0.33333333333333331</v>
      </c>
      <c r="V28" s="253"/>
      <c r="W28" s="253"/>
      <c r="X28" s="342">
        <f t="shared" si="2"/>
        <v>1</v>
      </c>
      <c r="Y28" s="342">
        <f t="shared" si="3"/>
        <v>0.33333333333333331</v>
      </c>
      <c r="Z28" s="260">
        <f t="shared" si="4"/>
        <v>0.33333333333333331</v>
      </c>
      <c r="AA28" s="344" t="s">
        <v>389</v>
      </c>
    </row>
    <row r="29" spans="1:27" ht="79.5" customHeight="1" x14ac:dyDescent="0.25">
      <c r="A29" s="273" t="s">
        <v>260</v>
      </c>
      <c r="B29" s="166"/>
      <c r="C29" s="274"/>
      <c r="D29" s="251" t="s">
        <v>261</v>
      </c>
      <c r="E29" s="252">
        <v>0.04</v>
      </c>
      <c r="F29" s="251" t="s">
        <v>331</v>
      </c>
      <c r="G29" s="251" t="s">
        <v>254</v>
      </c>
      <c r="H29" s="251" t="s">
        <v>258</v>
      </c>
      <c r="I29" s="251" t="s">
        <v>255</v>
      </c>
      <c r="J29" s="254">
        <v>42801</v>
      </c>
      <c r="K29" s="254">
        <v>42886</v>
      </c>
      <c r="L29" s="342">
        <v>0.5</v>
      </c>
      <c r="M29" s="342">
        <v>0.5</v>
      </c>
      <c r="N29" s="343" t="s">
        <v>402</v>
      </c>
      <c r="O29" s="342">
        <v>0.5</v>
      </c>
      <c r="P29" s="342">
        <v>0.5</v>
      </c>
      <c r="Q29" s="347" t="s">
        <v>447</v>
      </c>
      <c r="R29" s="342">
        <v>0</v>
      </c>
      <c r="S29" s="253"/>
      <c r="T29" s="253"/>
      <c r="U29" s="342">
        <v>0</v>
      </c>
      <c r="V29" s="253"/>
      <c r="W29" s="253"/>
      <c r="X29" s="342">
        <f t="shared" si="2"/>
        <v>1</v>
      </c>
      <c r="Y29" s="342">
        <f t="shared" si="3"/>
        <v>1</v>
      </c>
      <c r="Z29" s="260">
        <f t="shared" si="4"/>
        <v>1</v>
      </c>
      <c r="AA29" s="251" t="s">
        <v>392</v>
      </c>
    </row>
    <row r="30" spans="1:27" ht="105" customHeight="1" x14ac:dyDescent="0.25">
      <c r="A30" s="273" t="s">
        <v>262</v>
      </c>
      <c r="B30" s="166"/>
      <c r="C30" s="274"/>
      <c r="D30" s="251" t="s">
        <v>263</v>
      </c>
      <c r="E30" s="252">
        <v>0.04</v>
      </c>
      <c r="F30" s="251" t="s">
        <v>264</v>
      </c>
      <c r="G30" s="251" t="s">
        <v>254</v>
      </c>
      <c r="H30" s="251" t="s">
        <v>258</v>
      </c>
      <c r="I30" s="251" t="s">
        <v>255</v>
      </c>
      <c r="J30" s="365">
        <v>42887</v>
      </c>
      <c r="K30" s="365">
        <v>43100</v>
      </c>
      <c r="L30" s="342"/>
      <c r="M30" s="342"/>
      <c r="N30" s="364" t="s">
        <v>388</v>
      </c>
      <c r="O30" s="342"/>
      <c r="P30" s="342"/>
      <c r="Q30" s="275" t="s">
        <v>448</v>
      </c>
      <c r="R30" s="342"/>
      <c r="S30" s="342"/>
      <c r="T30" s="342"/>
      <c r="U30" s="342">
        <v>1</v>
      </c>
      <c r="V30" s="342"/>
      <c r="W30" s="342"/>
      <c r="X30" s="342">
        <f t="shared" si="2"/>
        <v>1</v>
      </c>
      <c r="Y30" s="342">
        <f t="shared" si="3"/>
        <v>0</v>
      </c>
      <c r="Z30" s="260">
        <f t="shared" si="4"/>
        <v>0</v>
      </c>
      <c r="AA30" s="348" t="s">
        <v>386</v>
      </c>
    </row>
    <row r="31" spans="1:27" ht="76.5" customHeight="1" x14ac:dyDescent="0.25">
      <c r="A31" s="273" t="s">
        <v>300</v>
      </c>
      <c r="B31" s="166"/>
      <c r="C31" s="274"/>
      <c r="D31" s="251" t="s">
        <v>301</v>
      </c>
      <c r="E31" s="252">
        <v>0.02</v>
      </c>
      <c r="F31" s="251" t="s">
        <v>302</v>
      </c>
      <c r="G31" s="251" t="s">
        <v>254</v>
      </c>
      <c r="H31" s="251" t="s">
        <v>303</v>
      </c>
      <c r="I31" s="251" t="s">
        <v>255</v>
      </c>
      <c r="J31" s="254">
        <v>42736</v>
      </c>
      <c r="K31" s="254">
        <v>43100</v>
      </c>
      <c r="L31" s="342">
        <v>4</v>
      </c>
      <c r="M31" s="342">
        <v>4</v>
      </c>
      <c r="N31" s="343" t="s">
        <v>301</v>
      </c>
      <c r="O31" s="255">
        <v>4</v>
      </c>
      <c r="P31" s="255">
        <v>4</v>
      </c>
      <c r="Q31" s="366" t="s">
        <v>449</v>
      </c>
      <c r="R31" s="255">
        <v>4</v>
      </c>
      <c r="S31" s="255"/>
      <c r="T31" s="255"/>
      <c r="U31" s="255">
        <v>4</v>
      </c>
      <c r="V31" s="255"/>
      <c r="W31" s="255"/>
      <c r="X31" s="342">
        <f t="shared" si="2"/>
        <v>16</v>
      </c>
      <c r="Y31" s="342">
        <f t="shared" si="3"/>
        <v>8</v>
      </c>
      <c r="Z31" s="260">
        <f t="shared" si="4"/>
        <v>0.5</v>
      </c>
      <c r="AA31" s="344" t="s">
        <v>398</v>
      </c>
    </row>
    <row r="32" spans="1:27" ht="123" customHeight="1" x14ac:dyDescent="0.25">
      <c r="A32" s="273" t="s">
        <v>306</v>
      </c>
      <c r="B32" s="166"/>
      <c r="C32" s="274"/>
      <c r="D32" s="251" t="s">
        <v>304</v>
      </c>
      <c r="E32" s="252">
        <v>0.03</v>
      </c>
      <c r="F32" s="251" t="s">
        <v>349</v>
      </c>
      <c r="G32" s="251" t="s">
        <v>254</v>
      </c>
      <c r="H32" s="251" t="s">
        <v>311</v>
      </c>
      <c r="I32" s="251" t="s">
        <v>255</v>
      </c>
      <c r="J32" s="254">
        <v>42826</v>
      </c>
      <c r="K32" s="254">
        <v>43023</v>
      </c>
      <c r="L32" s="255"/>
      <c r="M32" s="342"/>
      <c r="N32" s="367" t="s">
        <v>393</v>
      </c>
      <c r="O32" s="342">
        <v>0.33</v>
      </c>
      <c r="P32" s="342">
        <v>0.33</v>
      </c>
      <c r="Q32" s="275" t="s">
        <v>461</v>
      </c>
      <c r="R32" s="342">
        <v>0.33</v>
      </c>
      <c r="S32" s="342"/>
      <c r="T32" s="342"/>
      <c r="U32" s="342">
        <v>0.34</v>
      </c>
      <c r="V32" s="255"/>
      <c r="W32" s="255"/>
      <c r="X32" s="342">
        <f t="shared" si="2"/>
        <v>1</v>
      </c>
      <c r="Y32" s="342">
        <f t="shared" si="3"/>
        <v>0.33</v>
      </c>
      <c r="Z32" s="260">
        <f t="shared" si="4"/>
        <v>0.33</v>
      </c>
      <c r="AA32" s="344" t="s">
        <v>394</v>
      </c>
    </row>
    <row r="33" spans="1:16383" ht="126.75" customHeight="1" x14ac:dyDescent="0.25">
      <c r="A33" s="273" t="s">
        <v>307</v>
      </c>
      <c r="B33" s="166"/>
      <c r="C33" s="274"/>
      <c r="D33" s="251" t="s">
        <v>308</v>
      </c>
      <c r="E33" s="252">
        <v>0.02</v>
      </c>
      <c r="F33" s="251" t="s">
        <v>305</v>
      </c>
      <c r="G33" s="251" t="s">
        <v>254</v>
      </c>
      <c r="H33" s="251" t="s">
        <v>312</v>
      </c>
      <c r="I33" s="251" t="s">
        <v>255</v>
      </c>
      <c r="J33" s="254">
        <v>42856</v>
      </c>
      <c r="K33" s="254">
        <v>43054</v>
      </c>
      <c r="L33" s="342"/>
      <c r="M33" s="342"/>
      <c r="N33" s="343"/>
      <c r="O33" s="255">
        <v>1</v>
      </c>
      <c r="P33" s="255">
        <v>1</v>
      </c>
      <c r="Q33" s="366" t="s">
        <v>462</v>
      </c>
      <c r="R33" s="255">
        <v>1</v>
      </c>
      <c r="S33" s="255"/>
      <c r="T33" s="255"/>
      <c r="U33" s="255">
        <v>1</v>
      </c>
      <c r="V33" s="255"/>
      <c r="W33" s="255"/>
      <c r="X33" s="342">
        <f t="shared" si="2"/>
        <v>3</v>
      </c>
      <c r="Y33" s="342">
        <f t="shared" si="3"/>
        <v>1</v>
      </c>
      <c r="Z33" s="260">
        <f t="shared" si="4"/>
        <v>0.33333333333333331</v>
      </c>
      <c r="AA33" s="253" t="s">
        <v>390</v>
      </c>
    </row>
    <row r="34" spans="1:16383" s="332" customFormat="1" ht="90" customHeight="1" x14ac:dyDescent="0.25">
      <c r="A34" s="273" t="s">
        <v>309</v>
      </c>
      <c r="B34" s="166"/>
      <c r="C34" s="274"/>
      <c r="D34" s="251" t="s">
        <v>310</v>
      </c>
      <c r="E34" s="252">
        <v>0.02</v>
      </c>
      <c r="F34" s="251" t="s">
        <v>336</v>
      </c>
      <c r="G34" s="251" t="s">
        <v>254</v>
      </c>
      <c r="H34" s="251" t="s">
        <v>313</v>
      </c>
      <c r="I34" s="251" t="s">
        <v>255</v>
      </c>
      <c r="J34" s="254">
        <v>43010</v>
      </c>
      <c r="K34" s="254">
        <v>43014</v>
      </c>
      <c r="L34" s="342"/>
      <c r="M34" s="342"/>
      <c r="N34" s="343"/>
      <c r="O34" s="368"/>
      <c r="P34" s="368"/>
      <c r="Q34" s="366" t="s">
        <v>390</v>
      </c>
      <c r="R34" s="255"/>
      <c r="S34" s="255"/>
      <c r="T34" s="255"/>
      <c r="U34" s="255">
        <v>1</v>
      </c>
      <c r="V34" s="255"/>
      <c r="W34" s="255"/>
      <c r="X34" s="342">
        <f t="shared" si="2"/>
        <v>1</v>
      </c>
      <c r="Y34" s="342">
        <f t="shared" si="3"/>
        <v>0</v>
      </c>
      <c r="Z34" s="260">
        <f t="shared" si="4"/>
        <v>0</v>
      </c>
      <c r="AA34" s="253" t="s">
        <v>390</v>
      </c>
      <c r="AB34" s="262"/>
      <c r="AC34" s="262"/>
      <c r="AD34" s="369"/>
      <c r="AE34" s="369"/>
      <c r="AF34" s="369"/>
      <c r="AG34" s="369"/>
      <c r="AH34" s="369"/>
      <c r="AI34" s="369"/>
      <c r="AJ34" s="369"/>
      <c r="AK34" s="369"/>
      <c r="AL34" s="369"/>
      <c r="AM34" s="369"/>
      <c r="AN34" s="369"/>
      <c r="AO34" s="369"/>
      <c r="AP34" s="369"/>
      <c r="AQ34" s="369"/>
      <c r="AR34" s="369"/>
      <c r="AS34" s="369"/>
      <c r="AT34" s="369"/>
      <c r="AU34" s="369"/>
      <c r="AV34" s="369"/>
      <c r="AW34" s="369"/>
      <c r="AX34" s="369"/>
      <c r="AY34" s="369"/>
      <c r="AZ34" s="369"/>
      <c r="BA34" s="369"/>
      <c r="BB34" s="369"/>
      <c r="BC34" s="369"/>
      <c r="BD34" s="369"/>
      <c r="BE34" s="369"/>
      <c r="BF34" s="369"/>
      <c r="BG34" s="369"/>
      <c r="BH34" s="369"/>
      <c r="BI34" s="369"/>
      <c r="BJ34" s="369"/>
      <c r="BK34" s="369"/>
      <c r="BL34" s="369"/>
      <c r="BM34" s="369"/>
      <c r="BN34" s="369"/>
      <c r="BO34" s="369"/>
      <c r="BP34" s="369"/>
      <c r="BQ34" s="369"/>
      <c r="BR34" s="369"/>
      <c r="BS34" s="369"/>
      <c r="BT34" s="369"/>
      <c r="BU34" s="369"/>
      <c r="BV34" s="369"/>
      <c r="BW34" s="369"/>
      <c r="BX34" s="369"/>
      <c r="BY34" s="369"/>
      <c r="BZ34" s="369"/>
      <c r="CA34" s="369"/>
      <c r="CB34" s="369"/>
      <c r="CC34" s="369"/>
      <c r="CD34" s="369"/>
      <c r="CE34" s="369"/>
      <c r="CF34" s="369"/>
      <c r="CG34" s="369"/>
      <c r="CH34" s="369"/>
      <c r="CI34" s="369"/>
      <c r="CJ34" s="369"/>
      <c r="CK34" s="369"/>
      <c r="CL34" s="369"/>
      <c r="CM34" s="369"/>
      <c r="CN34" s="369"/>
      <c r="CO34" s="369"/>
      <c r="CP34" s="369"/>
      <c r="CQ34" s="369"/>
      <c r="CR34" s="369"/>
      <c r="CS34" s="369"/>
      <c r="CT34" s="369"/>
      <c r="CU34" s="369"/>
      <c r="CV34" s="369"/>
      <c r="CW34" s="369"/>
      <c r="CX34" s="369"/>
      <c r="CY34" s="369"/>
      <c r="CZ34" s="369"/>
      <c r="DA34" s="369"/>
      <c r="DB34" s="369"/>
      <c r="DC34" s="369"/>
      <c r="DD34" s="369"/>
      <c r="DE34" s="369"/>
      <c r="DF34" s="369"/>
      <c r="DG34" s="369"/>
      <c r="DH34" s="369"/>
      <c r="DI34" s="369"/>
      <c r="DJ34" s="369"/>
      <c r="DK34" s="369"/>
      <c r="DL34" s="369"/>
      <c r="DM34" s="369"/>
      <c r="DN34" s="369"/>
      <c r="DO34" s="369"/>
      <c r="DP34" s="369"/>
      <c r="DQ34" s="369"/>
      <c r="DR34" s="369"/>
      <c r="DS34" s="369"/>
      <c r="DT34" s="369"/>
      <c r="DU34" s="369"/>
      <c r="DV34" s="369"/>
      <c r="DW34" s="369"/>
      <c r="DX34" s="369"/>
      <c r="DY34" s="369"/>
      <c r="DZ34" s="369"/>
      <c r="EA34" s="369"/>
      <c r="EB34" s="369"/>
      <c r="EC34" s="369"/>
      <c r="ED34" s="369"/>
      <c r="EE34" s="369"/>
      <c r="EF34" s="369"/>
      <c r="EG34" s="369"/>
      <c r="EH34" s="369"/>
      <c r="EI34" s="369"/>
      <c r="EJ34" s="369"/>
      <c r="EK34" s="369"/>
      <c r="EL34" s="369"/>
      <c r="EM34" s="369"/>
      <c r="EN34" s="369"/>
      <c r="EO34" s="369"/>
      <c r="EP34" s="369"/>
      <c r="EQ34" s="369"/>
      <c r="ER34" s="369"/>
      <c r="ES34" s="369"/>
      <c r="ET34" s="369"/>
      <c r="EU34" s="369"/>
      <c r="EV34" s="369"/>
      <c r="EW34" s="369"/>
      <c r="EX34" s="369"/>
      <c r="EY34" s="369"/>
      <c r="EZ34" s="369"/>
      <c r="FA34" s="369"/>
      <c r="FB34" s="369"/>
      <c r="FC34" s="369"/>
      <c r="FD34" s="369"/>
      <c r="FE34" s="369"/>
      <c r="FF34" s="369"/>
      <c r="FG34" s="369"/>
      <c r="FH34" s="369"/>
      <c r="FI34" s="369"/>
      <c r="FJ34" s="369"/>
      <c r="FK34" s="369"/>
      <c r="FL34" s="369"/>
      <c r="FM34" s="369"/>
      <c r="FN34" s="369"/>
      <c r="FO34" s="369"/>
      <c r="FP34" s="369"/>
      <c r="FQ34" s="369"/>
      <c r="FR34" s="369"/>
      <c r="FS34" s="369"/>
      <c r="FT34" s="369"/>
      <c r="FU34" s="369"/>
      <c r="FV34" s="369"/>
      <c r="FW34" s="369"/>
      <c r="FX34" s="369"/>
      <c r="FY34" s="369"/>
      <c r="FZ34" s="369"/>
      <c r="GA34" s="369"/>
      <c r="GB34" s="369"/>
      <c r="GC34" s="369"/>
      <c r="GD34" s="369"/>
      <c r="GE34" s="369"/>
      <c r="GF34" s="369"/>
      <c r="GG34" s="369"/>
      <c r="GH34" s="369"/>
      <c r="GI34" s="369"/>
      <c r="GJ34" s="369"/>
      <c r="GK34" s="369"/>
      <c r="GL34" s="369"/>
      <c r="GM34" s="369"/>
      <c r="GN34" s="369"/>
      <c r="GO34" s="369"/>
      <c r="GP34" s="369"/>
      <c r="GQ34" s="369"/>
      <c r="GR34" s="369"/>
      <c r="GS34" s="369"/>
      <c r="GT34" s="369"/>
      <c r="GU34" s="369"/>
      <c r="GV34" s="369"/>
      <c r="GW34" s="369"/>
      <c r="GX34" s="369"/>
      <c r="GY34" s="369"/>
      <c r="GZ34" s="369"/>
      <c r="HA34" s="369"/>
      <c r="HB34" s="369"/>
      <c r="HC34" s="369"/>
      <c r="HD34" s="369"/>
      <c r="HE34" s="369"/>
      <c r="HF34" s="369"/>
      <c r="HG34" s="369"/>
      <c r="HH34" s="369"/>
      <c r="HI34" s="369"/>
      <c r="HJ34" s="369"/>
      <c r="HK34" s="369"/>
      <c r="HL34" s="369"/>
      <c r="HM34" s="369"/>
      <c r="HN34" s="369"/>
      <c r="HO34" s="369"/>
      <c r="HP34" s="369"/>
      <c r="HQ34" s="369"/>
      <c r="HR34" s="369"/>
      <c r="HS34" s="369"/>
      <c r="HT34" s="369"/>
      <c r="HU34" s="369"/>
      <c r="HV34" s="369"/>
      <c r="HW34" s="369"/>
      <c r="HX34" s="369"/>
      <c r="HY34" s="369"/>
      <c r="HZ34" s="369"/>
      <c r="IA34" s="369"/>
      <c r="IB34" s="369"/>
      <c r="IC34" s="369"/>
      <c r="ID34" s="369"/>
      <c r="IE34" s="369"/>
      <c r="IF34" s="369"/>
      <c r="IG34" s="369"/>
      <c r="IH34" s="369"/>
      <c r="II34" s="369"/>
      <c r="IJ34" s="369"/>
      <c r="IK34" s="369"/>
      <c r="IL34" s="369"/>
      <c r="IM34" s="369"/>
      <c r="IN34" s="369"/>
      <c r="IO34" s="369"/>
      <c r="IP34" s="369"/>
      <c r="IQ34" s="369"/>
      <c r="IR34" s="369"/>
      <c r="IS34" s="369"/>
      <c r="IT34" s="369"/>
      <c r="IU34" s="369"/>
      <c r="IV34" s="369"/>
      <c r="IW34" s="369"/>
      <c r="IX34" s="369"/>
      <c r="IY34" s="369"/>
      <c r="IZ34" s="369"/>
      <c r="JA34" s="369"/>
      <c r="JB34" s="369"/>
      <c r="JC34" s="369"/>
      <c r="JD34" s="369"/>
      <c r="JE34" s="369"/>
      <c r="JF34" s="369"/>
      <c r="JG34" s="369"/>
      <c r="JH34" s="369"/>
      <c r="JI34" s="369"/>
      <c r="JJ34" s="369"/>
      <c r="JK34" s="369"/>
      <c r="JL34" s="369"/>
      <c r="JM34" s="369"/>
      <c r="JN34" s="369"/>
      <c r="JO34" s="369"/>
      <c r="JP34" s="369"/>
      <c r="JQ34" s="369"/>
      <c r="JR34" s="369"/>
      <c r="JS34" s="369"/>
      <c r="JT34" s="369"/>
      <c r="JU34" s="369"/>
      <c r="JV34" s="369"/>
      <c r="JW34" s="369"/>
      <c r="JX34" s="369"/>
      <c r="JY34" s="369"/>
      <c r="JZ34" s="369"/>
      <c r="KA34" s="369"/>
      <c r="KB34" s="369"/>
      <c r="KC34" s="369"/>
      <c r="KD34" s="369"/>
      <c r="KE34" s="369"/>
      <c r="KF34" s="369"/>
      <c r="KG34" s="369"/>
      <c r="KH34" s="369"/>
      <c r="KI34" s="369"/>
      <c r="KJ34" s="369"/>
      <c r="KK34" s="369"/>
      <c r="KL34" s="369"/>
      <c r="KM34" s="369"/>
      <c r="KN34" s="369"/>
      <c r="KO34" s="369"/>
      <c r="KP34" s="369"/>
      <c r="KQ34" s="369"/>
      <c r="KR34" s="369"/>
      <c r="KS34" s="369"/>
      <c r="KT34" s="369"/>
      <c r="KU34" s="369"/>
      <c r="KV34" s="369"/>
      <c r="KW34" s="369"/>
      <c r="KX34" s="369"/>
      <c r="KY34" s="369"/>
      <c r="KZ34" s="369"/>
      <c r="LA34" s="369"/>
      <c r="LB34" s="369"/>
      <c r="LC34" s="369"/>
      <c r="LD34" s="369"/>
      <c r="LE34" s="369"/>
      <c r="LF34" s="369"/>
      <c r="LG34" s="369"/>
      <c r="LH34" s="369"/>
      <c r="LI34" s="369"/>
      <c r="LJ34" s="369"/>
      <c r="LK34" s="369"/>
      <c r="LL34" s="369"/>
      <c r="LM34" s="369"/>
      <c r="LN34" s="369"/>
      <c r="LO34" s="369"/>
      <c r="LP34" s="369"/>
      <c r="LQ34" s="369"/>
      <c r="LR34" s="369"/>
      <c r="LS34" s="369"/>
      <c r="LT34" s="369"/>
      <c r="LU34" s="369"/>
      <c r="LV34" s="369"/>
      <c r="LW34" s="369"/>
      <c r="LX34" s="369"/>
      <c r="LY34" s="369"/>
      <c r="LZ34" s="369"/>
      <c r="MA34" s="369"/>
      <c r="MB34" s="369"/>
      <c r="MC34" s="369"/>
      <c r="MD34" s="369"/>
      <c r="ME34" s="369"/>
      <c r="MF34" s="369"/>
      <c r="MG34" s="369"/>
      <c r="MH34" s="369"/>
      <c r="MI34" s="369"/>
      <c r="MJ34" s="369"/>
      <c r="MK34" s="369"/>
      <c r="ML34" s="369"/>
      <c r="MM34" s="369"/>
      <c r="MN34" s="369"/>
      <c r="MO34" s="369"/>
      <c r="MP34" s="369"/>
      <c r="MQ34" s="369"/>
      <c r="MR34" s="369"/>
      <c r="MS34" s="369"/>
      <c r="MT34" s="369"/>
      <c r="MU34" s="369"/>
      <c r="MV34" s="369"/>
      <c r="MW34" s="369"/>
      <c r="MX34" s="369"/>
      <c r="MY34" s="369"/>
      <c r="MZ34" s="369"/>
      <c r="NA34" s="369"/>
      <c r="NB34" s="369"/>
      <c r="NC34" s="369"/>
      <c r="ND34" s="369"/>
      <c r="NE34" s="369"/>
      <c r="NF34" s="369"/>
      <c r="NG34" s="369"/>
      <c r="NH34" s="369"/>
      <c r="NI34" s="369"/>
      <c r="NJ34" s="369"/>
      <c r="NK34" s="369"/>
      <c r="NL34" s="369"/>
      <c r="NM34" s="369"/>
      <c r="NN34" s="369"/>
      <c r="NO34" s="369"/>
      <c r="NP34" s="369"/>
      <c r="NQ34" s="369"/>
      <c r="NR34" s="369"/>
      <c r="NS34" s="369"/>
      <c r="NT34" s="369"/>
      <c r="NU34" s="369"/>
      <c r="NV34" s="369"/>
      <c r="NW34" s="369"/>
      <c r="NX34" s="369"/>
      <c r="NY34" s="369"/>
      <c r="NZ34" s="369"/>
      <c r="OA34" s="369"/>
      <c r="OB34" s="369"/>
      <c r="OC34" s="369"/>
      <c r="OD34" s="369"/>
      <c r="OE34" s="369"/>
      <c r="OF34" s="369"/>
      <c r="OG34" s="369"/>
      <c r="OH34" s="369"/>
      <c r="OI34" s="369"/>
      <c r="OJ34" s="369"/>
      <c r="OK34" s="369"/>
      <c r="OL34" s="369"/>
      <c r="OM34" s="369"/>
      <c r="ON34" s="369"/>
      <c r="OO34" s="369"/>
      <c r="OP34" s="369"/>
      <c r="OQ34" s="369"/>
      <c r="OR34" s="369"/>
      <c r="OS34" s="369"/>
      <c r="OT34" s="369"/>
      <c r="OU34" s="369"/>
      <c r="OV34" s="369"/>
      <c r="OW34" s="369"/>
      <c r="OX34" s="369"/>
      <c r="OY34" s="369"/>
      <c r="OZ34" s="369"/>
      <c r="PA34" s="369"/>
      <c r="PB34" s="369"/>
      <c r="PC34" s="369"/>
      <c r="PD34" s="369"/>
      <c r="PE34" s="369"/>
      <c r="PF34" s="369"/>
      <c r="PG34" s="369"/>
      <c r="PH34" s="369"/>
      <c r="PI34" s="369"/>
      <c r="PJ34" s="369"/>
      <c r="PK34" s="369"/>
      <c r="PL34" s="369"/>
      <c r="PM34" s="369"/>
      <c r="PN34" s="369"/>
      <c r="PO34" s="369"/>
      <c r="PP34" s="369"/>
      <c r="PQ34" s="369"/>
      <c r="PR34" s="369"/>
      <c r="PS34" s="369"/>
      <c r="PT34" s="369"/>
      <c r="PU34" s="369"/>
      <c r="PV34" s="369"/>
      <c r="PW34" s="369"/>
      <c r="PX34" s="369"/>
      <c r="PY34" s="369"/>
      <c r="PZ34" s="369"/>
      <c r="QA34" s="369"/>
      <c r="QB34" s="369"/>
      <c r="QC34" s="369"/>
      <c r="QD34" s="369"/>
      <c r="QE34" s="369"/>
      <c r="QF34" s="369"/>
      <c r="QG34" s="369"/>
      <c r="QH34" s="369"/>
      <c r="QI34" s="369"/>
      <c r="QJ34" s="369"/>
      <c r="QK34" s="369"/>
      <c r="QL34" s="369"/>
      <c r="QM34" s="369"/>
      <c r="QN34" s="369"/>
      <c r="QO34" s="369"/>
      <c r="QP34" s="369"/>
      <c r="QQ34" s="369"/>
      <c r="QR34" s="369"/>
      <c r="QS34" s="369"/>
      <c r="QT34" s="369"/>
      <c r="QU34" s="369"/>
      <c r="QV34" s="369"/>
      <c r="QW34" s="369"/>
      <c r="QX34" s="369"/>
      <c r="QY34" s="369"/>
      <c r="QZ34" s="369"/>
      <c r="RA34" s="369"/>
      <c r="RB34" s="369"/>
      <c r="RC34" s="369"/>
      <c r="RD34" s="369"/>
      <c r="RE34" s="369"/>
      <c r="RF34" s="369"/>
      <c r="RG34" s="369"/>
      <c r="RH34" s="369"/>
      <c r="RI34" s="369"/>
      <c r="RJ34" s="369"/>
      <c r="RK34" s="369"/>
      <c r="RL34" s="369"/>
      <c r="RM34" s="369"/>
      <c r="RN34" s="369"/>
      <c r="RO34" s="369"/>
      <c r="RP34" s="369"/>
      <c r="RQ34" s="369"/>
      <c r="RR34" s="369"/>
      <c r="RS34" s="369"/>
      <c r="RT34" s="369"/>
      <c r="RU34" s="369"/>
      <c r="RV34" s="369"/>
      <c r="RW34" s="369"/>
      <c r="RX34" s="369"/>
      <c r="RY34" s="369"/>
      <c r="RZ34" s="369"/>
      <c r="SA34" s="369"/>
      <c r="SB34" s="369"/>
      <c r="SC34" s="369"/>
      <c r="SD34" s="369"/>
      <c r="SE34" s="369"/>
      <c r="SF34" s="369"/>
      <c r="SG34" s="369"/>
      <c r="SH34" s="369"/>
      <c r="SI34" s="369"/>
      <c r="SJ34" s="369"/>
      <c r="SK34" s="369"/>
      <c r="SL34" s="369"/>
      <c r="SM34" s="369"/>
      <c r="SN34" s="369"/>
      <c r="SO34" s="369"/>
      <c r="SP34" s="369"/>
      <c r="SQ34" s="369"/>
      <c r="SR34" s="369"/>
      <c r="SS34" s="369"/>
      <c r="ST34" s="369"/>
      <c r="SU34" s="369"/>
      <c r="SV34" s="369"/>
      <c r="SW34" s="369"/>
      <c r="SX34" s="369"/>
      <c r="SY34" s="369"/>
      <c r="SZ34" s="369"/>
      <c r="TA34" s="369"/>
      <c r="TB34" s="369"/>
      <c r="TC34" s="369"/>
      <c r="TD34" s="369"/>
      <c r="TE34" s="369"/>
      <c r="TF34" s="369"/>
      <c r="TG34" s="369"/>
      <c r="TH34" s="369"/>
      <c r="TI34" s="369"/>
      <c r="TJ34" s="369"/>
      <c r="TK34" s="369"/>
      <c r="TL34" s="369"/>
      <c r="TM34" s="369"/>
      <c r="TN34" s="369"/>
      <c r="TO34" s="369"/>
      <c r="TP34" s="369"/>
      <c r="TQ34" s="369"/>
      <c r="TR34" s="369"/>
      <c r="TS34" s="369"/>
      <c r="TT34" s="369"/>
      <c r="TU34" s="369"/>
      <c r="TV34" s="369"/>
      <c r="TW34" s="369"/>
      <c r="TX34" s="369"/>
      <c r="TY34" s="369"/>
      <c r="TZ34" s="369"/>
      <c r="UA34" s="369"/>
      <c r="UB34" s="369"/>
      <c r="UC34" s="369"/>
      <c r="UD34" s="369"/>
      <c r="UE34" s="369"/>
      <c r="UF34" s="369"/>
      <c r="UG34" s="369"/>
      <c r="UH34" s="369"/>
      <c r="UI34" s="369"/>
      <c r="UJ34" s="369"/>
      <c r="UK34" s="369"/>
      <c r="UL34" s="369"/>
      <c r="UM34" s="369"/>
      <c r="UN34" s="369"/>
      <c r="UO34" s="369"/>
      <c r="UP34" s="369"/>
      <c r="UQ34" s="369"/>
      <c r="UR34" s="369"/>
      <c r="US34" s="369"/>
      <c r="UT34" s="369"/>
      <c r="UU34" s="369"/>
      <c r="UV34" s="369"/>
      <c r="UW34" s="369"/>
      <c r="UX34" s="369"/>
      <c r="UY34" s="369"/>
      <c r="UZ34" s="369"/>
      <c r="VA34" s="369"/>
      <c r="VB34" s="369"/>
      <c r="VC34" s="369"/>
      <c r="VD34" s="369"/>
      <c r="VE34" s="369"/>
      <c r="VF34" s="369"/>
      <c r="VG34" s="369"/>
      <c r="VH34" s="369"/>
      <c r="VI34" s="369"/>
      <c r="VJ34" s="369"/>
      <c r="VK34" s="369"/>
      <c r="VL34" s="369"/>
      <c r="VM34" s="369"/>
      <c r="VN34" s="369"/>
      <c r="VO34" s="369"/>
      <c r="VP34" s="369"/>
      <c r="VQ34" s="369"/>
      <c r="VR34" s="369"/>
      <c r="VS34" s="369"/>
      <c r="VT34" s="369"/>
      <c r="VU34" s="369"/>
      <c r="VV34" s="369"/>
      <c r="VW34" s="369"/>
      <c r="VX34" s="369"/>
      <c r="VY34" s="369"/>
      <c r="VZ34" s="369"/>
      <c r="WA34" s="369"/>
      <c r="WB34" s="369"/>
      <c r="WC34" s="369"/>
      <c r="WD34" s="369"/>
      <c r="WE34" s="369"/>
      <c r="WF34" s="369"/>
      <c r="WG34" s="369"/>
      <c r="WH34" s="369"/>
      <c r="WI34" s="369"/>
      <c r="WJ34" s="369"/>
      <c r="WK34" s="369"/>
      <c r="WL34" s="369"/>
      <c r="WM34" s="369"/>
      <c r="WN34" s="369"/>
      <c r="WO34" s="369"/>
      <c r="WP34" s="369"/>
      <c r="WQ34" s="369"/>
      <c r="WR34" s="369"/>
      <c r="WS34" s="369"/>
      <c r="WT34" s="369"/>
      <c r="WU34" s="369"/>
      <c r="WV34" s="369"/>
      <c r="WW34" s="369"/>
      <c r="WX34" s="369"/>
      <c r="WY34" s="369"/>
      <c r="WZ34" s="369"/>
      <c r="XA34" s="369"/>
      <c r="XB34" s="369"/>
      <c r="XC34" s="369"/>
      <c r="XD34" s="369"/>
      <c r="XE34" s="369"/>
      <c r="XF34" s="369"/>
      <c r="XG34" s="369"/>
      <c r="XH34" s="369"/>
      <c r="XI34" s="369"/>
      <c r="XJ34" s="369"/>
      <c r="XK34" s="369"/>
      <c r="XL34" s="369"/>
      <c r="XM34" s="369"/>
      <c r="XN34" s="369"/>
      <c r="XO34" s="369"/>
      <c r="XP34" s="369"/>
      <c r="XQ34" s="369"/>
      <c r="XR34" s="369"/>
      <c r="XS34" s="369"/>
      <c r="XT34" s="369"/>
      <c r="XU34" s="369"/>
      <c r="XV34" s="369"/>
      <c r="XW34" s="369"/>
      <c r="XX34" s="369"/>
      <c r="XY34" s="369"/>
      <c r="XZ34" s="369"/>
      <c r="YA34" s="369"/>
      <c r="YB34" s="369"/>
      <c r="YC34" s="369"/>
      <c r="YD34" s="369"/>
      <c r="YE34" s="369"/>
      <c r="YF34" s="369"/>
      <c r="YG34" s="369"/>
      <c r="YH34" s="369"/>
      <c r="YI34" s="369"/>
      <c r="YJ34" s="369"/>
      <c r="YK34" s="369"/>
      <c r="YL34" s="369"/>
      <c r="YM34" s="369"/>
      <c r="YN34" s="369"/>
      <c r="YO34" s="369"/>
      <c r="YP34" s="369"/>
      <c r="YQ34" s="369"/>
      <c r="YR34" s="369"/>
      <c r="YS34" s="369"/>
      <c r="YT34" s="369"/>
      <c r="YU34" s="369"/>
      <c r="YV34" s="369"/>
      <c r="YW34" s="369"/>
      <c r="YX34" s="369"/>
      <c r="YY34" s="369"/>
      <c r="YZ34" s="369"/>
      <c r="ZA34" s="369"/>
      <c r="ZB34" s="369"/>
      <c r="ZC34" s="369"/>
      <c r="ZD34" s="369"/>
      <c r="ZE34" s="369"/>
      <c r="ZF34" s="369"/>
      <c r="ZG34" s="369"/>
      <c r="ZH34" s="369"/>
      <c r="ZI34" s="369"/>
      <c r="ZJ34" s="369"/>
      <c r="ZK34" s="369"/>
      <c r="ZL34" s="369"/>
      <c r="ZM34" s="369"/>
      <c r="ZN34" s="369"/>
      <c r="ZO34" s="369"/>
      <c r="ZP34" s="369"/>
      <c r="ZQ34" s="369"/>
      <c r="ZR34" s="369"/>
      <c r="ZS34" s="369"/>
      <c r="ZT34" s="369"/>
      <c r="ZU34" s="369"/>
      <c r="ZV34" s="369"/>
      <c r="ZW34" s="369"/>
      <c r="ZX34" s="369"/>
      <c r="ZY34" s="369"/>
      <c r="ZZ34" s="369"/>
      <c r="AAA34" s="369"/>
      <c r="AAB34" s="369"/>
      <c r="AAC34" s="369"/>
      <c r="AAD34" s="369"/>
      <c r="AAE34" s="369"/>
      <c r="AAF34" s="369"/>
      <c r="AAG34" s="369"/>
      <c r="AAH34" s="369"/>
      <c r="AAI34" s="369"/>
      <c r="AAJ34" s="369"/>
      <c r="AAK34" s="369"/>
      <c r="AAL34" s="369"/>
      <c r="AAM34" s="369"/>
      <c r="AAN34" s="369"/>
      <c r="AAO34" s="369"/>
      <c r="AAP34" s="369"/>
      <c r="AAQ34" s="369"/>
      <c r="AAR34" s="369"/>
      <c r="AAS34" s="369"/>
      <c r="AAT34" s="369"/>
      <c r="AAU34" s="369"/>
      <c r="AAV34" s="369"/>
      <c r="AAW34" s="369"/>
      <c r="AAX34" s="369"/>
      <c r="AAY34" s="369"/>
      <c r="AAZ34" s="369"/>
      <c r="ABA34" s="369"/>
      <c r="ABB34" s="369"/>
      <c r="ABC34" s="369"/>
      <c r="ABD34" s="369"/>
      <c r="ABE34" s="369"/>
      <c r="ABF34" s="369"/>
      <c r="ABG34" s="369"/>
      <c r="ABH34" s="369"/>
      <c r="ABI34" s="369"/>
      <c r="ABJ34" s="369"/>
      <c r="ABK34" s="369"/>
      <c r="ABL34" s="369"/>
      <c r="ABM34" s="369"/>
      <c r="ABN34" s="369"/>
      <c r="ABO34" s="369"/>
      <c r="ABP34" s="369"/>
      <c r="ABQ34" s="369"/>
      <c r="ABR34" s="369"/>
      <c r="ABS34" s="369"/>
      <c r="ABT34" s="369"/>
      <c r="ABU34" s="369"/>
      <c r="ABV34" s="369"/>
      <c r="ABW34" s="369"/>
      <c r="ABX34" s="369"/>
      <c r="ABY34" s="369"/>
      <c r="ABZ34" s="369"/>
      <c r="ACA34" s="369"/>
      <c r="ACB34" s="369"/>
      <c r="ACC34" s="369"/>
      <c r="ACD34" s="369"/>
      <c r="ACE34" s="369"/>
      <c r="ACF34" s="369"/>
      <c r="ACG34" s="369"/>
      <c r="ACH34" s="369"/>
      <c r="ACI34" s="369"/>
      <c r="ACJ34" s="369"/>
      <c r="ACK34" s="369"/>
      <c r="ACL34" s="369"/>
      <c r="ACM34" s="369"/>
      <c r="ACN34" s="369"/>
      <c r="ACO34" s="369"/>
      <c r="ACP34" s="369"/>
      <c r="ACQ34" s="369"/>
      <c r="ACR34" s="369"/>
      <c r="ACS34" s="369"/>
      <c r="ACT34" s="369"/>
      <c r="ACU34" s="369"/>
      <c r="ACV34" s="369"/>
      <c r="ACW34" s="369"/>
      <c r="ACX34" s="369"/>
      <c r="ACY34" s="369"/>
      <c r="ACZ34" s="369"/>
      <c r="ADA34" s="369"/>
      <c r="ADB34" s="369"/>
      <c r="ADC34" s="369"/>
      <c r="ADD34" s="369"/>
      <c r="ADE34" s="369"/>
      <c r="ADF34" s="369"/>
      <c r="ADG34" s="369"/>
      <c r="ADH34" s="369"/>
      <c r="ADI34" s="369"/>
      <c r="ADJ34" s="369"/>
      <c r="ADK34" s="369"/>
      <c r="ADL34" s="369"/>
      <c r="ADM34" s="369"/>
      <c r="ADN34" s="369"/>
      <c r="ADO34" s="369"/>
      <c r="ADP34" s="369"/>
      <c r="ADQ34" s="369"/>
      <c r="ADR34" s="369"/>
      <c r="ADS34" s="369"/>
      <c r="ADT34" s="369"/>
      <c r="ADU34" s="369"/>
      <c r="ADV34" s="369"/>
      <c r="ADW34" s="369"/>
      <c r="ADX34" s="369"/>
      <c r="ADY34" s="369"/>
      <c r="ADZ34" s="369"/>
      <c r="AEA34" s="369"/>
      <c r="AEB34" s="369"/>
      <c r="AEC34" s="369"/>
      <c r="AED34" s="369"/>
      <c r="AEE34" s="369"/>
      <c r="AEF34" s="369"/>
      <c r="AEG34" s="369"/>
      <c r="AEH34" s="369"/>
      <c r="AEI34" s="369"/>
      <c r="AEJ34" s="369"/>
      <c r="AEK34" s="369"/>
      <c r="AEL34" s="369"/>
      <c r="AEM34" s="369"/>
      <c r="AEN34" s="369"/>
      <c r="AEO34" s="369"/>
      <c r="AEP34" s="369"/>
      <c r="AEQ34" s="369"/>
      <c r="AER34" s="369"/>
      <c r="AES34" s="369"/>
      <c r="AET34" s="369"/>
      <c r="AEU34" s="369"/>
      <c r="AEV34" s="369"/>
      <c r="AEW34" s="369"/>
      <c r="AEX34" s="369"/>
      <c r="AEY34" s="369"/>
      <c r="AEZ34" s="369"/>
      <c r="AFA34" s="369"/>
      <c r="AFB34" s="369"/>
      <c r="AFC34" s="369"/>
      <c r="AFD34" s="369"/>
      <c r="AFE34" s="369"/>
      <c r="AFF34" s="369"/>
      <c r="AFG34" s="369"/>
      <c r="AFH34" s="369"/>
      <c r="AFI34" s="369"/>
      <c r="AFJ34" s="369"/>
      <c r="AFK34" s="369"/>
      <c r="AFL34" s="369"/>
      <c r="AFM34" s="369"/>
      <c r="AFN34" s="369"/>
      <c r="AFO34" s="369"/>
      <c r="AFP34" s="369"/>
      <c r="AFQ34" s="369"/>
      <c r="AFR34" s="369"/>
      <c r="AFS34" s="369"/>
      <c r="AFT34" s="369"/>
      <c r="AFU34" s="369"/>
      <c r="AFV34" s="369"/>
      <c r="AFW34" s="369"/>
      <c r="AFX34" s="369"/>
      <c r="AFY34" s="369"/>
      <c r="AFZ34" s="369"/>
      <c r="AGA34" s="369"/>
      <c r="AGB34" s="369"/>
      <c r="AGC34" s="369"/>
      <c r="AGD34" s="369"/>
      <c r="AGE34" s="369"/>
      <c r="AGF34" s="369"/>
      <c r="AGG34" s="369"/>
      <c r="AGH34" s="369"/>
      <c r="AGI34" s="369"/>
      <c r="AGJ34" s="369"/>
      <c r="AGK34" s="369"/>
      <c r="AGL34" s="369"/>
      <c r="AGM34" s="369"/>
      <c r="AGN34" s="369"/>
      <c r="AGO34" s="369"/>
      <c r="AGP34" s="369"/>
      <c r="AGQ34" s="369"/>
      <c r="AGR34" s="369"/>
      <c r="AGS34" s="369"/>
      <c r="AGT34" s="369"/>
      <c r="AGU34" s="369"/>
      <c r="AGV34" s="369"/>
      <c r="AGW34" s="369"/>
      <c r="AGX34" s="369"/>
      <c r="AGY34" s="369"/>
      <c r="AGZ34" s="369"/>
      <c r="AHA34" s="369"/>
      <c r="AHB34" s="369"/>
      <c r="AHC34" s="369"/>
      <c r="AHD34" s="369"/>
      <c r="AHE34" s="369"/>
      <c r="AHF34" s="369"/>
      <c r="AHG34" s="369"/>
      <c r="AHH34" s="369"/>
      <c r="AHI34" s="369"/>
      <c r="AHJ34" s="369"/>
      <c r="AHK34" s="369"/>
      <c r="AHL34" s="369"/>
      <c r="AHM34" s="369"/>
      <c r="AHN34" s="369"/>
      <c r="AHO34" s="369"/>
      <c r="AHP34" s="369"/>
      <c r="AHQ34" s="369"/>
      <c r="AHR34" s="369"/>
      <c r="AHS34" s="369"/>
      <c r="AHT34" s="369"/>
      <c r="AHU34" s="369"/>
      <c r="AHV34" s="369"/>
      <c r="AHW34" s="369"/>
      <c r="AHX34" s="369"/>
      <c r="AHY34" s="369"/>
      <c r="AHZ34" s="369"/>
      <c r="AIA34" s="369"/>
      <c r="AIB34" s="369"/>
      <c r="AIC34" s="369"/>
      <c r="AID34" s="369"/>
      <c r="AIE34" s="369"/>
      <c r="AIF34" s="369"/>
      <c r="AIG34" s="369"/>
      <c r="AIH34" s="369"/>
      <c r="AII34" s="369"/>
      <c r="AIJ34" s="369"/>
      <c r="AIK34" s="369"/>
      <c r="AIL34" s="369"/>
      <c r="AIM34" s="369"/>
      <c r="AIN34" s="369"/>
      <c r="AIO34" s="369"/>
      <c r="AIP34" s="369"/>
      <c r="AIQ34" s="369"/>
      <c r="AIR34" s="369"/>
      <c r="AIS34" s="369"/>
      <c r="AIT34" s="369"/>
      <c r="AIU34" s="369"/>
      <c r="AIV34" s="369"/>
      <c r="AIW34" s="369"/>
      <c r="AIX34" s="369"/>
      <c r="AIY34" s="369"/>
      <c r="AIZ34" s="369"/>
      <c r="AJA34" s="369"/>
      <c r="AJB34" s="369"/>
      <c r="AJC34" s="369"/>
      <c r="AJD34" s="369"/>
      <c r="AJE34" s="369"/>
      <c r="AJF34" s="369"/>
      <c r="AJG34" s="369"/>
      <c r="AJH34" s="369"/>
      <c r="AJI34" s="369"/>
      <c r="AJJ34" s="369"/>
      <c r="AJK34" s="369"/>
      <c r="AJL34" s="369"/>
      <c r="AJM34" s="369"/>
      <c r="AJN34" s="369"/>
      <c r="AJO34" s="369"/>
      <c r="AJP34" s="369"/>
      <c r="AJQ34" s="369"/>
      <c r="AJR34" s="369"/>
      <c r="AJS34" s="369"/>
      <c r="AJT34" s="369"/>
      <c r="AJU34" s="369"/>
      <c r="AJV34" s="369"/>
      <c r="AJW34" s="369"/>
      <c r="AJX34" s="369"/>
      <c r="AJY34" s="369"/>
      <c r="AJZ34" s="369"/>
      <c r="AKA34" s="369"/>
      <c r="AKB34" s="369"/>
      <c r="AKC34" s="369"/>
      <c r="AKD34" s="369"/>
      <c r="AKE34" s="369"/>
      <c r="AKF34" s="369"/>
      <c r="AKG34" s="369"/>
      <c r="AKH34" s="369"/>
      <c r="AKI34" s="369"/>
      <c r="AKJ34" s="369"/>
      <c r="AKK34" s="369"/>
      <c r="AKL34" s="369"/>
      <c r="AKM34" s="369"/>
      <c r="AKN34" s="369"/>
      <c r="AKO34" s="369"/>
      <c r="AKP34" s="369"/>
      <c r="AKQ34" s="369"/>
      <c r="AKR34" s="369"/>
      <c r="AKS34" s="369"/>
      <c r="AKT34" s="369"/>
      <c r="AKU34" s="369"/>
      <c r="AKV34" s="369"/>
      <c r="AKW34" s="369"/>
      <c r="AKX34" s="369"/>
      <c r="AKY34" s="369"/>
      <c r="AKZ34" s="369"/>
      <c r="ALA34" s="369"/>
      <c r="ALB34" s="369"/>
      <c r="ALC34" s="369"/>
      <c r="ALD34" s="369"/>
      <c r="ALE34" s="369"/>
      <c r="ALF34" s="369"/>
      <c r="ALG34" s="369"/>
      <c r="ALH34" s="369"/>
      <c r="ALI34" s="369"/>
      <c r="ALJ34" s="369"/>
      <c r="ALK34" s="369"/>
      <c r="ALL34" s="369"/>
      <c r="ALM34" s="369"/>
      <c r="ALN34" s="369"/>
      <c r="ALO34" s="369"/>
      <c r="ALP34" s="369"/>
      <c r="ALQ34" s="369"/>
      <c r="ALR34" s="369"/>
      <c r="ALS34" s="369"/>
      <c r="ALT34" s="369"/>
      <c r="ALU34" s="369"/>
      <c r="ALV34" s="369"/>
      <c r="ALW34" s="369"/>
      <c r="ALX34" s="369"/>
      <c r="ALY34" s="369"/>
      <c r="ALZ34" s="369"/>
      <c r="AMA34" s="369"/>
      <c r="AMB34" s="369"/>
      <c r="AMC34" s="369"/>
      <c r="AMD34" s="369"/>
      <c r="AME34" s="369"/>
      <c r="AMF34" s="369"/>
      <c r="AMG34" s="369"/>
      <c r="AMH34" s="369"/>
      <c r="AMI34" s="369"/>
      <c r="AMJ34" s="369"/>
      <c r="AMK34" s="369"/>
      <c r="AML34" s="369"/>
      <c r="AMM34" s="369"/>
      <c r="AMN34" s="369"/>
      <c r="AMO34" s="369"/>
      <c r="AMP34" s="369"/>
      <c r="AMQ34" s="369"/>
      <c r="AMR34" s="369"/>
      <c r="AMS34" s="369"/>
      <c r="AMT34" s="369"/>
      <c r="AMU34" s="369"/>
      <c r="AMV34" s="369"/>
      <c r="AMW34" s="369"/>
      <c r="AMX34" s="369"/>
      <c r="AMY34" s="369"/>
      <c r="AMZ34" s="369"/>
      <c r="ANA34" s="369"/>
      <c r="ANB34" s="369"/>
      <c r="ANC34" s="369"/>
      <c r="AND34" s="369"/>
      <c r="ANE34" s="369"/>
      <c r="ANF34" s="369"/>
      <c r="ANG34" s="369"/>
      <c r="ANH34" s="369"/>
      <c r="ANI34" s="369"/>
      <c r="ANJ34" s="369"/>
      <c r="ANK34" s="369"/>
      <c r="ANL34" s="369"/>
      <c r="ANM34" s="369"/>
      <c r="ANN34" s="369"/>
      <c r="ANO34" s="369"/>
      <c r="ANP34" s="369"/>
      <c r="ANQ34" s="369"/>
      <c r="ANR34" s="369"/>
      <c r="ANS34" s="369"/>
      <c r="ANT34" s="369"/>
      <c r="ANU34" s="369"/>
      <c r="ANV34" s="369"/>
      <c r="ANW34" s="369"/>
      <c r="ANX34" s="369"/>
      <c r="ANY34" s="369"/>
      <c r="ANZ34" s="369"/>
      <c r="AOA34" s="369"/>
      <c r="AOB34" s="369"/>
      <c r="AOC34" s="369"/>
      <c r="AOD34" s="369"/>
      <c r="AOE34" s="369"/>
      <c r="AOF34" s="369"/>
      <c r="AOG34" s="369"/>
      <c r="AOH34" s="369"/>
      <c r="AOI34" s="369"/>
      <c r="AOJ34" s="369"/>
      <c r="AOK34" s="369"/>
      <c r="AOL34" s="369"/>
      <c r="AOM34" s="369"/>
      <c r="AON34" s="369"/>
      <c r="AOO34" s="369"/>
      <c r="AOP34" s="369"/>
      <c r="AOQ34" s="369"/>
      <c r="AOR34" s="369"/>
      <c r="AOS34" s="369"/>
      <c r="AOT34" s="369"/>
      <c r="AOU34" s="369"/>
      <c r="AOV34" s="369"/>
      <c r="AOW34" s="369"/>
      <c r="AOX34" s="369"/>
      <c r="AOY34" s="369"/>
      <c r="AOZ34" s="369"/>
      <c r="APA34" s="369"/>
      <c r="APB34" s="369"/>
      <c r="APC34" s="369"/>
      <c r="APD34" s="369"/>
      <c r="APE34" s="369"/>
      <c r="APF34" s="369"/>
      <c r="APG34" s="369"/>
      <c r="APH34" s="369"/>
      <c r="API34" s="369"/>
      <c r="APJ34" s="369"/>
      <c r="APK34" s="369"/>
      <c r="APL34" s="369"/>
      <c r="APM34" s="369"/>
      <c r="APN34" s="369"/>
      <c r="APO34" s="369"/>
      <c r="APP34" s="369"/>
      <c r="APQ34" s="369"/>
      <c r="APR34" s="369"/>
      <c r="APS34" s="369"/>
      <c r="APT34" s="369"/>
      <c r="APU34" s="369"/>
      <c r="APV34" s="369"/>
      <c r="APW34" s="369"/>
      <c r="APX34" s="369"/>
      <c r="APY34" s="369"/>
      <c r="APZ34" s="369"/>
      <c r="AQA34" s="369"/>
      <c r="AQB34" s="369"/>
      <c r="AQC34" s="369"/>
      <c r="AQD34" s="369"/>
      <c r="AQE34" s="369"/>
      <c r="AQF34" s="369"/>
      <c r="AQG34" s="369"/>
      <c r="AQH34" s="369"/>
      <c r="AQI34" s="369"/>
      <c r="AQJ34" s="369"/>
      <c r="AQK34" s="369"/>
      <c r="AQL34" s="369"/>
      <c r="AQM34" s="369"/>
      <c r="AQN34" s="369"/>
      <c r="AQO34" s="369"/>
      <c r="AQP34" s="369"/>
      <c r="AQQ34" s="369"/>
      <c r="AQR34" s="369"/>
      <c r="AQS34" s="369"/>
      <c r="AQT34" s="369"/>
      <c r="AQU34" s="369"/>
      <c r="AQV34" s="369"/>
      <c r="AQW34" s="369"/>
      <c r="AQX34" s="369"/>
      <c r="AQY34" s="369"/>
      <c r="AQZ34" s="369"/>
      <c r="ARA34" s="369"/>
      <c r="ARB34" s="369"/>
      <c r="ARC34" s="369"/>
      <c r="ARD34" s="369"/>
      <c r="ARE34" s="369"/>
      <c r="ARF34" s="369"/>
      <c r="ARG34" s="369"/>
      <c r="ARH34" s="369"/>
      <c r="ARI34" s="369"/>
      <c r="ARJ34" s="369"/>
      <c r="ARK34" s="369"/>
      <c r="ARL34" s="369"/>
      <c r="ARM34" s="369"/>
      <c r="ARN34" s="369"/>
      <c r="ARO34" s="369"/>
      <c r="ARP34" s="369"/>
      <c r="ARQ34" s="369"/>
      <c r="ARR34" s="369"/>
      <c r="ARS34" s="369"/>
      <c r="ART34" s="369"/>
      <c r="ARU34" s="369"/>
      <c r="ARV34" s="369"/>
      <c r="ARW34" s="369"/>
      <c r="ARX34" s="369"/>
      <c r="ARY34" s="369"/>
      <c r="ARZ34" s="369"/>
      <c r="ASA34" s="369"/>
      <c r="ASB34" s="369"/>
      <c r="ASC34" s="369"/>
      <c r="ASD34" s="369"/>
      <c r="ASE34" s="369"/>
      <c r="ASF34" s="369"/>
      <c r="ASG34" s="369"/>
      <c r="ASH34" s="369"/>
      <c r="ASI34" s="369"/>
      <c r="ASJ34" s="369"/>
      <c r="ASK34" s="369"/>
      <c r="ASL34" s="369"/>
      <c r="ASM34" s="369"/>
      <c r="ASN34" s="369"/>
      <c r="ASO34" s="369"/>
      <c r="ASP34" s="369"/>
      <c r="ASQ34" s="369"/>
      <c r="ASR34" s="369"/>
      <c r="ASS34" s="369"/>
      <c r="AST34" s="369"/>
      <c r="ASU34" s="369"/>
      <c r="ASV34" s="369"/>
      <c r="ASW34" s="369"/>
      <c r="ASX34" s="369"/>
      <c r="ASY34" s="369"/>
      <c r="ASZ34" s="369"/>
      <c r="ATA34" s="369"/>
      <c r="ATB34" s="369"/>
      <c r="ATC34" s="369"/>
      <c r="ATD34" s="369"/>
      <c r="ATE34" s="369"/>
      <c r="ATF34" s="369"/>
      <c r="ATG34" s="369"/>
      <c r="ATH34" s="369"/>
      <c r="ATI34" s="369"/>
      <c r="ATJ34" s="369"/>
      <c r="ATK34" s="369"/>
      <c r="ATL34" s="369"/>
      <c r="ATM34" s="369"/>
      <c r="ATN34" s="369"/>
      <c r="ATO34" s="369"/>
      <c r="ATP34" s="369"/>
      <c r="ATQ34" s="369"/>
      <c r="ATR34" s="369"/>
      <c r="ATS34" s="369"/>
      <c r="ATT34" s="369"/>
      <c r="ATU34" s="369"/>
      <c r="ATV34" s="369"/>
      <c r="ATW34" s="369"/>
      <c r="ATX34" s="369"/>
      <c r="ATY34" s="369"/>
      <c r="ATZ34" s="369"/>
      <c r="AUA34" s="369"/>
      <c r="AUB34" s="369"/>
      <c r="AUC34" s="369"/>
      <c r="AUD34" s="369"/>
      <c r="AUE34" s="369"/>
      <c r="AUF34" s="369"/>
      <c r="AUG34" s="369"/>
      <c r="AUH34" s="369"/>
      <c r="AUI34" s="369"/>
      <c r="AUJ34" s="369"/>
      <c r="AUK34" s="369"/>
      <c r="AUL34" s="369"/>
      <c r="AUM34" s="369"/>
      <c r="AUN34" s="369"/>
      <c r="AUO34" s="369"/>
      <c r="AUP34" s="369"/>
      <c r="AUQ34" s="369"/>
      <c r="AUR34" s="369"/>
      <c r="AUS34" s="369"/>
      <c r="AUT34" s="369"/>
      <c r="AUU34" s="369"/>
      <c r="AUV34" s="369"/>
      <c r="AUW34" s="369"/>
      <c r="AUX34" s="369"/>
      <c r="AUY34" s="369"/>
      <c r="AUZ34" s="369"/>
      <c r="AVA34" s="369"/>
      <c r="AVB34" s="369"/>
      <c r="AVC34" s="369"/>
      <c r="AVD34" s="369"/>
      <c r="AVE34" s="369"/>
      <c r="AVF34" s="369"/>
      <c r="AVG34" s="369"/>
      <c r="AVH34" s="369"/>
      <c r="AVI34" s="369"/>
      <c r="AVJ34" s="369"/>
      <c r="AVK34" s="369"/>
      <c r="AVL34" s="369"/>
      <c r="AVM34" s="369"/>
      <c r="AVN34" s="369"/>
      <c r="AVO34" s="369"/>
      <c r="AVP34" s="369"/>
      <c r="AVQ34" s="369"/>
      <c r="AVR34" s="369"/>
      <c r="AVS34" s="369"/>
      <c r="AVT34" s="369"/>
      <c r="AVU34" s="369"/>
      <c r="AVV34" s="369"/>
      <c r="AVW34" s="369"/>
      <c r="AVX34" s="369"/>
      <c r="AVY34" s="369"/>
      <c r="AVZ34" s="369"/>
      <c r="AWA34" s="369"/>
      <c r="AWB34" s="369"/>
      <c r="AWC34" s="369"/>
      <c r="AWD34" s="369"/>
      <c r="AWE34" s="369"/>
      <c r="AWF34" s="369"/>
      <c r="AWG34" s="369"/>
      <c r="AWH34" s="369"/>
      <c r="AWI34" s="369"/>
      <c r="AWJ34" s="369"/>
      <c r="AWK34" s="369"/>
      <c r="AWL34" s="369"/>
      <c r="AWM34" s="369"/>
      <c r="AWN34" s="369"/>
      <c r="AWO34" s="369"/>
      <c r="AWP34" s="369"/>
      <c r="AWQ34" s="369"/>
      <c r="AWR34" s="369"/>
      <c r="AWS34" s="369"/>
      <c r="AWT34" s="369"/>
      <c r="AWU34" s="369"/>
      <c r="AWV34" s="369"/>
      <c r="AWW34" s="369"/>
      <c r="AWX34" s="369"/>
      <c r="AWY34" s="369"/>
      <c r="AWZ34" s="369"/>
      <c r="AXA34" s="369"/>
      <c r="AXB34" s="369"/>
      <c r="AXC34" s="369"/>
      <c r="AXD34" s="369"/>
      <c r="AXE34" s="369"/>
      <c r="AXF34" s="369"/>
      <c r="AXG34" s="369"/>
      <c r="AXH34" s="369"/>
      <c r="AXI34" s="369"/>
      <c r="AXJ34" s="369"/>
      <c r="AXK34" s="369"/>
      <c r="AXL34" s="369"/>
      <c r="AXM34" s="369"/>
      <c r="AXN34" s="369"/>
      <c r="AXO34" s="369"/>
      <c r="AXP34" s="369"/>
      <c r="AXQ34" s="369"/>
      <c r="AXR34" s="369"/>
      <c r="AXS34" s="369"/>
      <c r="AXT34" s="369"/>
      <c r="AXU34" s="369"/>
      <c r="AXV34" s="369"/>
      <c r="AXW34" s="369"/>
      <c r="AXX34" s="369"/>
      <c r="AXY34" s="369"/>
      <c r="AXZ34" s="369"/>
      <c r="AYA34" s="369"/>
      <c r="AYB34" s="369"/>
      <c r="AYC34" s="369"/>
      <c r="AYD34" s="369"/>
      <c r="AYE34" s="369"/>
      <c r="AYF34" s="369"/>
      <c r="AYG34" s="369"/>
      <c r="AYH34" s="369"/>
      <c r="AYI34" s="369"/>
      <c r="AYJ34" s="369"/>
      <c r="AYK34" s="369"/>
      <c r="AYL34" s="369"/>
      <c r="AYM34" s="369"/>
      <c r="AYN34" s="369"/>
      <c r="AYO34" s="369"/>
      <c r="AYP34" s="369"/>
      <c r="AYQ34" s="369"/>
      <c r="AYR34" s="369"/>
      <c r="AYS34" s="369"/>
      <c r="AYT34" s="369"/>
      <c r="AYU34" s="369"/>
      <c r="AYV34" s="369"/>
      <c r="AYW34" s="369"/>
      <c r="AYX34" s="369"/>
      <c r="AYY34" s="369"/>
      <c r="AYZ34" s="369"/>
      <c r="AZA34" s="369"/>
      <c r="AZB34" s="369"/>
      <c r="AZC34" s="369"/>
      <c r="AZD34" s="369"/>
      <c r="AZE34" s="369"/>
      <c r="AZF34" s="369"/>
      <c r="AZG34" s="369"/>
      <c r="AZH34" s="369"/>
      <c r="AZI34" s="369"/>
      <c r="AZJ34" s="369"/>
      <c r="AZK34" s="369"/>
      <c r="AZL34" s="369"/>
      <c r="AZM34" s="369"/>
      <c r="AZN34" s="369"/>
      <c r="AZO34" s="369"/>
      <c r="AZP34" s="369"/>
      <c r="AZQ34" s="369"/>
      <c r="AZR34" s="369"/>
      <c r="AZS34" s="369"/>
      <c r="AZT34" s="369"/>
      <c r="AZU34" s="369"/>
      <c r="AZV34" s="369"/>
      <c r="AZW34" s="369"/>
      <c r="AZX34" s="369"/>
      <c r="AZY34" s="369"/>
      <c r="AZZ34" s="369"/>
      <c r="BAA34" s="369"/>
      <c r="BAB34" s="369"/>
      <c r="BAC34" s="369"/>
      <c r="BAD34" s="369"/>
      <c r="BAE34" s="369"/>
      <c r="BAF34" s="369"/>
      <c r="BAG34" s="369"/>
      <c r="BAH34" s="369"/>
      <c r="BAI34" s="369"/>
      <c r="BAJ34" s="369"/>
      <c r="BAK34" s="369"/>
      <c r="BAL34" s="369"/>
      <c r="BAM34" s="369"/>
      <c r="BAN34" s="369"/>
      <c r="BAO34" s="369"/>
      <c r="BAP34" s="369"/>
      <c r="BAQ34" s="369"/>
      <c r="BAR34" s="369"/>
      <c r="BAS34" s="369"/>
      <c r="BAT34" s="369"/>
      <c r="BAU34" s="369"/>
      <c r="BAV34" s="369"/>
      <c r="BAW34" s="369"/>
      <c r="BAX34" s="369"/>
      <c r="BAY34" s="369"/>
      <c r="BAZ34" s="369"/>
      <c r="BBA34" s="369"/>
      <c r="BBB34" s="369"/>
      <c r="BBC34" s="369"/>
      <c r="BBD34" s="369"/>
      <c r="BBE34" s="369"/>
      <c r="BBF34" s="369"/>
      <c r="BBG34" s="369"/>
      <c r="BBH34" s="369"/>
      <c r="BBI34" s="369"/>
      <c r="BBJ34" s="369"/>
      <c r="BBK34" s="369"/>
      <c r="BBL34" s="369"/>
      <c r="BBM34" s="369"/>
      <c r="BBN34" s="369"/>
      <c r="BBO34" s="369"/>
      <c r="BBP34" s="369"/>
      <c r="BBQ34" s="369"/>
      <c r="BBR34" s="369"/>
      <c r="BBS34" s="369"/>
      <c r="BBT34" s="369"/>
      <c r="BBU34" s="369"/>
      <c r="BBV34" s="369"/>
      <c r="BBW34" s="369"/>
      <c r="BBX34" s="369"/>
      <c r="BBY34" s="369"/>
      <c r="BBZ34" s="369"/>
      <c r="BCA34" s="369"/>
      <c r="BCB34" s="369"/>
      <c r="BCC34" s="369"/>
      <c r="BCD34" s="369"/>
      <c r="BCE34" s="369"/>
      <c r="BCF34" s="369"/>
      <c r="BCG34" s="369"/>
      <c r="BCH34" s="369"/>
      <c r="BCI34" s="369"/>
      <c r="BCJ34" s="369"/>
      <c r="BCK34" s="369"/>
      <c r="BCL34" s="369"/>
      <c r="BCM34" s="369"/>
      <c r="BCN34" s="369"/>
      <c r="BCO34" s="369"/>
      <c r="BCP34" s="369"/>
      <c r="BCQ34" s="369"/>
      <c r="BCR34" s="369"/>
      <c r="BCS34" s="369"/>
      <c r="BCT34" s="369"/>
      <c r="BCU34" s="369"/>
      <c r="BCV34" s="369"/>
      <c r="BCW34" s="369"/>
      <c r="BCX34" s="369"/>
      <c r="BCY34" s="369"/>
      <c r="BCZ34" s="369"/>
      <c r="BDA34" s="369"/>
      <c r="BDB34" s="369"/>
      <c r="BDC34" s="369"/>
      <c r="BDD34" s="369"/>
      <c r="BDE34" s="369"/>
      <c r="BDF34" s="369"/>
      <c r="BDG34" s="369"/>
      <c r="BDH34" s="369"/>
      <c r="BDI34" s="369"/>
      <c r="BDJ34" s="369"/>
      <c r="BDK34" s="369"/>
      <c r="BDL34" s="369"/>
      <c r="BDM34" s="369"/>
      <c r="BDN34" s="369"/>
      <c r="BDO34" s="369"/>
      <c r="BDP34" s="369"/>
      <c r="BDQ34" s="369"/>
      <c r="BDR34" s="369"/>
      <c r="BDS34" s="369"/>
      <c r="BDT34" s="369"/>
      <c r="BDU34" s="369"/>
      <c r="BDV34" s="369"/>
      <c r="BDW34" s="369"/>
      <c r="BDX34" s="369"/>
      <c r="BDY34" s="369"/>
      <c r="BDZ34" s="369"/>
      <c r="BEA34" s="369"/>
      <c r="BEB34" s="369"/>
      <c r="BEC34" s="369"/>
      <c r="BED34" s="369"/>
      <c r="BEE34" s="369"/>
      <c r="BEF34" s="369"/>
      <c r="BEG34" s="369"/>
      <c r="BEH34" s="369"/>
      <c r="BEI34" s="369"/>
      <c r="BEJ34" s="369"/>
      <c r="BEK34" s="369"/>
      <c r="BEL34" s="369"/>
      <c r="BEM34" s="369"/>
      <c r="BEN34" s="369"/>
      <c r="BEO34" s="369"/>
      <c r="BEP34" s="369"/>
      <c r="BEQ34" s="369"/>
      <c r="BER34" s="369"/>
      <c r="BES34" s="369"/>
      <c r="BET34" s="369"/>
      <c r="BEU34" s="369"/>
      <c r="BEV34" s="369"/>
      <c r="BEW34" s="369"/>
      <c r="BEX34" s="369"/>
      <c r="BEY34" s="369"/>
      <c r="BEZ34" s="369"/>
      <c r="BFA34" s="369"/>
      <c r="BFB34" s="369"/>
      <c r="BFC34" s="369"/>
      <c r="BFD34" s="369"/>
      <c r="BFE34" s="369"/>
      <c r="BFF34" s="369"/>
      <c r="BFG34" s="369"/>
      <c r="BFH34" s="369"/>
      <c r="BFI34" s="369"/>
      <c r="BFJ34" s="369"/>
      <c r="BFK34" s="369"/>
      <c r="BFL34" s="369"/>
      <c r="BFM34" s="369"/>
      <c r="BFN34" s="369"/>
      <c r="BFO34" s="369"/>
      <c r="BFP34" s="369"/>
      <c r="BFQ34" s="369"/>
      <c r="BFR34" s="369"/>
      <c r="BFS34" s="369"/>
      <c r="BFT34" s="369"/>
      <c r="BFU34" s="369"/>
      <c r="BFV34" s="369"/>
      <c r="BFW34" s="369"/>
      <c r="BFX34" s="369"/>
      <c r="BFY34" s="369"/>
      <c r="BFZ34" s="369"/>
      <c r="BGA34" s="369"/>
      <c r="BGB34" s="369"/>
      <c r="BGC34" s="369"/>
      <c r="BGD34" s="369"/>
      <c r="BGE34" s="369"/>
      <c r="BGF34" s="369"/>
      <c r="BGG34" s="369"/>
      <c r="BGH34" s="369"/>
      <c r="BGI34" s="369"/>
      <c r="BGJ34" s="369"/>
      <c r="BGK34" s="369"/>
      <c r="BGL34" s="369"/>
      <c r="BGM34" s="369"/>
      <c r="BGN34" s="369"/>
      <c r="BGO34" s="369"/>
      <c r="BGP34" s="369"/>
      <c r="BGQ34" s="369"/>
      <c r="BGR34" s="369"/>
      <c r="BGS34" s="369"/>
      <c r="BGT34" s="369"/>
      <c r="BGU34" s="369"/>
      <c r="BGV34" s="369"/>
      <c r="BGW34" s="369"/>
      <c r="BGX34" s="369"/>
      <c r="BGY34" s="369"/>
      <c r="BGZ34" s="369"/>
      <c r="BHA34" s="369"/>
      <c r="BHB34" s="369"/>
      <c r="BHC34" s="369"/>
      <c r="BHD34" s="369"/>
      <c r="BHE34" s="369"/>
      <c r="BHF34" s="369"/>
      <c r="BHG34" s="369"/>
      <c r="BHH34" s="369"/>
      <c r="BHI34" s="369"/>
      <c r="BHJ34" s="369"/>
      <c r="BHK34" s="369"/>
      <c r="BHL34" s="369"/>
      <c r="BHM34" s="369"/>
      <c r="BHN34" s="369"/>
      <c r="BHO34" s="369"/>
      <c r="BHP34" s="369"/>
      <c r="BHQ34" s="369"/>
      <c r="BHR34" s="369"/>
      <c r="BHS34" s="369"/>
      <c r="BHT34" s="369"/>
      <c r="BHU34" s="369"/>
      <c r="BHV34" s="369"/>
      <c r="BHW34" s="369"/>
      <c r="BHX34" s="369"/>
      <c r="BHY34" s="369"/>
      <c r="BHZ34" s="369"/>
      <c r="BIA34" s="369"/>
      <c r="BIB34" s="369"/>
      <c r="BIC34" s="369"/>
      <c r="BID34" s="369"/>
      <c r="BIE34" s="369"/>
      <c r="BIF34" s="369"/>
      <c r="BIG34" s="369"/>
      <c r="BIH34" s="369"/>
      <c r="BII34" s="369"/>
      <c r="BIJ34" s="369"/>
      <c r="BIK34" s="369"/>
      <c r="BIL34" s="369"/>
      <c r="BIM34" s="369"/>
      <c r="BIN34" s="369"/>
      <c r="BIO34" s="369"/>
      <c r="BIP34" s="369"/>
      <c r="BIQ34" s="369"/>
      <c r="BIR34" s="369"/>
      <c r="BIS34" s="369"/>
      <c r="BIT34" s="369"/>
      <c r="BIU34" s="369"/>
      <c r="BIV34" s="369"/>
      <c r="BIW34" s="369"/>
      <c r="BIX34" s="369"/>
      <c r="BIY34" s="369"/>
      <c r="BIZ34" s="369"/>
      <c r="BJA34" s="369"/>
      <c r="BJB34" s="369"/>
      <c r="BJC34" s="369"/>
      <c r="BJD34" s="369"/>
      <c r="BJE34" s="369"/>
      <c r="BJF34" s="369"/>
      <c r="BJG34" s="369"/>
      <c r="BJH34" s="369"/>
      <c r="BJI34" s="369"/>
      <c r="BJJ34" s="369"/>
      <c r="BJK34" s="369"/>
      <c r="BJL34" s="369"/>
      <c r="BJM34" s="369"/>
      <c r="BJN34" s="369"/>
      <c r="BJO34" s="369"/>
      <c r="BJP34" s="369"/>
      <c r="BJQ34" s="369"/>
      <c r="BJR34" s="369"/>
      <c r="BJS34" s="369"/>
      <c r="BJT34" s="369"/>
      <c r="BJU34" s="369"/>
      <c r="BJV34" s="369"/>
      <c r="BJW34" s="369"/>
      <c r="BJX34" s="369"/>
      <c r="BJY34" s="369"/>
      <c r="BJZ34" s="369"/>
      <c r="BKA34" s="369"/>
      <c r="BKB34" s="369"/>
      <c r="BKC34" s="369"/>
      <c r="BKD34" s="369"/>
      <c r="BKE34" s="369"/>
      <c r="BKF34" s="369"/>
      <c r="BKG34" s="369"/>
      <c r="BKH34" s="369"/>
      <c r="BKI34" s="369"/>
      <c r="BKJ34" s="369"/>
      <c r="BKK34" s="369"/>
      <c r="BKL34" s="369"/>
      <c r="BKM34" s="369"/>
      <c r="BKN34" s="369"/>
      <c r="BKO34" s="369"/>
      <c r="BKP34" s="369"/>
      <c r="BKQ34" s="369"/>
      <c r="BKR34" s="369"/>
      <c r="BKS34" s="369"/>
      <c r="BKT34" s="369"/>
      <c r="BKU34" s="369"/>
      <c r="BKV34" s="369"/>
      <c r="BKW34" s="369"/>
      <c r="BKX34" s="369"/>
      <c r="BKY34" s="369"/>
      <c r="BKZ34" s="369"/>
      <c r="BLA34" s="369"/>
      <c r="BLB34" s="369"/>
      <c r="BLC34" s="369"/>
      <c r="BLD34" s="369"/>
      <c r="BLE34" s="369"/>
      <c r="BLF34" s="369"/>
      <c r="BLG34" s="369"/>
      <c r="BLH34" s="369"/>
      <c r="BLI34" s="369"/>
      <c r="BLJ34" s="369"/>
      <c r="BLK34" s="369"/>
      <c r="BLL34" s="369"/>
      <c r="BLM34" s="369"/>
      <c r="BLN34" s="369"/>
      <c r="BLO34" s="369"/>
      <c r="BLP34" s="369"/>
      <c r="BLQ34" s="369"/>
      <c r="BLR34" s="369"/>
      <c r="BLS34" s="369"/>
      <c r="BLT34" s="369"/>
      <c r="BLU34" s="369"/>
      <c r="BLV34" s="369"/>
      <c r="BLW34" s="369"/>
      <c r="BLX34" s="369"/>
      <c r="BLY34" s="369"/>
      <c r="BLZ34" s="369"/>
      <c r="BMA34" s="369"/>
      <c r="BMB34" s="369"/>
      <c r="BMC34" s="369"/>
      <c r="BMD34" s="369"/>
      <c r="BME34" s="369"/>
      <c r="BMF34" s="369"/>
      <c r="BMG34" s="369"/>
      <c r="BMH34" s="369"/>
      <c r="BMI34" s="369"/>
      <c r="BMJ34" s="369"/>
      <c r="BMK34" s="369"/>
      <c r="BML34" s="369"/>
      <c r="BMM34" s="369"/>
      <c r="BMN34" s="369"/>
      <c r="BMO34" s="369"/>
      <c r="BMP34" s="369"/>
      <c r="BMQ34" s="369"/>
      <c r="BMR34" s="369"/>
      <c r="BMS34" s="369"/>
      <c r="BMT34" s="369"/>
      <c r="BMU34" s="369"/>
      <c r="BMV34" s="369"/>
      <c r="BMW34" s="369"/>
      <c r="BMX34" s="369"/>
      <c r="BMY34" s="369"/>
      <c r="BMZ34" s="369"/>
      <c r="BNA34" s="369"/>
      <c r="BNB34" s="369"/>
      <c r="BNC34" s="369"/>
      <c r="BND34" s="369"/>
      <c r="BNE34" s="369"/>
      <c r="BNF34" s="369"/>
      <c r="BNG34" s="369"/>
      <c r="BNH34" s="369"/>
      <c r="BNI34" s="369"/>
      <c r="BNJ34" s="369"/>
      <c r="BNK34" s="369"/>
      <c r="BNL34" s="369"/>
      <c r="BNM34" s="369"/>
      <c r="BNN34" s="369"/>
      <c r="BNO34" s="369"/>
      <c r="BNP34" s="369"/>
      <c r="BNQ34" s="369"/>
      <c r="BNR34" s="369"/>
      <c r="BNS34" s="369"/>
      <c r="BNT34" s="369"/>
      <c r="BNU34" s="369"/>
      <c r="BNV34" s="369"/>
      <c r="BNW34" s="369"/>
      <c r="BNX34" s="369"/>
      <c r="BNY34" s="369"/>
      <c r="BNZ34" s="369"/>
      <c r="BOA34" s="369"/>
      <c r="BOB34" s="369"/>
      <c r="BOC34" s="369"/>
      <c r="BOD34" s="369"/>
      <c r="BOE34" s="369"/>
      <c r="BOF34" s="369"/>
      <c r="BOG34" s="369"/>
      <c r="BOH34" s="369"/>
      <c r="BOI34" s="369"/>
      <c r="BOJ34" s="369"/>
      <c r="BOK34" s="369"/>
      <c r="BOL34" s="369"/>
      <c r="BOM34" s="369"/>
      <c r="BON34" s="369"/>
      <c r="BOO34" s="369"/>
      <c r="BOP34" s="369"/>
      <c r="BOQ34" s="369"/>
      <c r="BOR34" s="369"/>
      <c r="BOS34" s="369"/>
      <c r="BOT34" s="369"/>
      <c r="BOU34" s="369"/>
      <c r="BOV34" s="369"/>
      <c r="BOW34" s="369"/>
      <c r="BOX34" s="369"/>
      <c r="BOY34" s="369"/>
      <c r="BOZ34" s="369"/>
      <c r="BPA34" s="369"/>
      <c r="BPB34" s="369"/>
      <c r="BPC34" s="369"/>
      <c r="BPD34" s="369"/>
      <c r="BPE34" s="369"/>
      <c r="BPF34" s="369"/>
      <c r="BPG34" s="369"/>
      <c r="BPH34" s="369"/>
      <c r="BPI34" s="369"/>
      <c r="BPJ34" s="369"/>
      <c r="BPK34" s="369"/>
      <c r="BPL34" s="369"/>
      <c r="BPM34" s="369"/>
      <c r="BPN34" s="369"/>
      <c r="BPO34" s="369"/>
      <c r="BPP34" s="369"/>
      <c r="BPQ34" s="369"/>
      <c r="BPR34" s="369"/>
      <c r="BPS34" s="369"/>
      <c r="BPT34" s="369"/>
      <c r="BPU34" s="369"/>
      <c r="BPV34" s="369"/>
      <c r="BPW34" s="369"/>
      <c r="BPX34" s="369"/>
      <c r="BPY34" s="369"/>
      <c r="BPZ34" s="369"/>
      <c r="BQA34" s="369"/>
      <c r="BQB34" s="369"/>
      <c r="BQC34" s="369"/>
      <c r="BQD34" s="369"/>
      <c r="BQE34" s="369"/>
      <c r="BQF34" s="369"/>
      <c r="BQG34" s="369"/>
      <c r="BQH34" s="369"/>
      <c r="BQI34" s="369"/>
      <c r="BQJ34" s="369"/>
      <c r="BQK34" s="369"/>
      <c r="BQL34" s="369"/>
      <c r="BQM34" s="369"/>
      <c r="BQN34" s="369"/>
      <c r="BQO34" s="369"/>
      <c r="BQP34" s="369"/>
      <c r="BQQ34" s="369"/>
      <c r="BQR34" s="369"/>
      <c r="BQS34" s="369"/>
      <c r="BQT34" s="369"/>
      <c r="BQU34" s="369"/>
      <c r="BQV34" s="369"/>
      <c r="BQW34" s="369"/>
      <c r="BQX34" s="369"/>
      <c r="BQY34" s="369"/>
      <c r="BQZ34" s="369"/>
      <c r="BRA34" s="369"/>
      <c r="BRB34" s="369"/>
      <c r="BRC34" s="369"/>
      <c r="BRD34" s="369"/>
      <c r="BRE34" s="369"/>
      <c r="BRF34" s="369"/>
      <c r="BRG34" s="369"/>
      <c r="BRH34" s="369"/>
      <c r="BRI34" s="369"/>
      <c r="BRJ34" s="369"/>
      <c r="BRK34" s="369"/>
      <c r="BRL34" s="369"/>
      <c r="BRM34" s="369"/>
      <c r="BRN34" s="369"/>
      <c r="BRO34" s="369"/>
      <c r="BRP34" s="369"/>
      <c r="BRQ34" s="369"/>
      <c r="BRR34" s="369"/>
      <c r="BRS34" s="369"/>
      <c r="BRT34" s="369"/>
      <c r="BRU34" s="369"/>
      <c r="BRV34" s="369"/>
      <c r="BRW34" s="369"/>
      <c r="BRX34" s="369"/>
      <c r="BRY34" s="369"/>
      <c r="BRZ34" s="369"/>
      <c r="BSA34" s="369"/>
      <c r="BSB34" s="369"/>
      <c r="BSC34" s="369"/>
      <c r="BSD34" s="369"/>
      <c r="BSE34" s="369"/>
      <c r="BSF34" s="369"/>
      <c r="BSG34" s="369"/>
      <c r="BSH34" s="369"/>
      <c r="BSI34" s="369"/>
      <c r="BSJ34" s="369"/>
      <c r="BSK34" s="369"/>
      <c r="BSL34" s="369"/>
      <c r="BSM34" s="369"/>
      <c r="BSN34" s="369"/>
      <c r="BSO34" s="369"/>
      <c r="BSP34" s="369"/>
      <c r="BSQ34" s="369"/>
      <c r="BSR34" s="369"/>
      <c r="BSS34" s="369"/>
      <c r="BST34" s="369"/>
      <c r="BSU34" s="369"/>
      <c r="BSV34" s="369"/>
      <c r="BSW34" s="369"/>
      <c r="BSX34" s="369"/>
      <c r="BSY34" s="369"/>
      <c r="BSZ34" s="369"/>
      <c r="BTA34" s="369"/>
      <c r="BTB34" s="369"/>
      <c r="BTC34" s="369"/>
      <c r="BTD34" s="369"/>
      <c r="BTE34" s="369"/>
      <c r="BTF34" s="369"/>
      <c r="BTG34" s="369"/>
      <c r="BTH34" s="369"/>
      <c r="BTI34" s="369"/>
      <c r="BTJ34" s="369"/>
      <c r="BTK34" s="369"/>
      <c r="BTL34" s="369"/>
      <c r="BTM34" s="369"/>
      <c r="BTN34" s="369"/>
      <c r="BTO34" s="369"/>
      <c r="BTP34" s="369"/>
      <c r="BTQ34" s="369"/>
      <c r="BTR34" s="369"/>
      <c r="BTS34" s="369"/>
      <c r="BTT34" s="369"/>
      <c r="BTU34" s="369"/>
      <c r="BTV34" s="369"/>
      <c r="BTW34" s="369"/>
      <c r="BTX34" s="369"/>
      <c r="BTY34" s="369"/>
      <c r="BTZ34" s="369"/>
      <c r="BUA34" s="369"/>
      <c r="BUB34" s="369"/>
      <c r="BUC34" s="369"/>
      <c r="BUD34" s="369"/>
      <c r="BUE34" s="369"/>
      <c r="BUF34" s="369"/>
      <c r="BUG34" s="369"/>
      <c r="BUH34" s="369"/>
      <c r="BUI34" s="369"/>
      <c r="BUJ34" s="369"/>
      <c r="BUK34" s="369"/>
      <c r="BUL34" s="369"/>
      <c r="BUM34" s="369"/>
      <c r="BUN34" s="369"/>
      <c r="BUO34" s="369"/>
      <c r="BUP34" s="369"/>
      <c r="BUQ34" s="369"/>
      <c r="BUR34" s="369"/>
      <c r="BUS34" s="369"/>
      <c r="BUT34" s="369"/>
      <c r="BUU34" s="369"/>
      <c r="BUV34" s="369"/>
      <c r="BUW34" s="369"/>
      <c r="BUX34" s="369"/>
      <c r="BUY34" s="369"/>
      <c r="BUZ34" s="369"/>
      <c r="BVA34" s="369"/>
      <c r="BVB34" s="369"/>
      <c r="BVC34" s="369"/>
      <c r="BVD34" s="369"/>
      <c r="BVE34" s="369"/>
      <c r="BVF34" s="369"/>
      <c r="BVG34" s="369"/>
      <c r="BVH34" s="369"/>
      <c r="BVI34" s="369"/>
      <c r="BVJ34" s="369"/>
      <c r="BVK34" s="369"/>
      <c r="BVL34" s="369"/>
      <c r="BVM34" s="369"/>
      <c r="BVN34" s="369"/>
      <c r="BVO34" s="369"/>
      <c r="BVP34" s="369"/>
      <c r="BVQ34" s="369"/>
      <c r="BVR34" s="369"/>
      <c r="BVS34" s="369"/>
      <c r="BVT34" s="369"/>
      <c r="BVU34" s="369"/>
      <c r="BVV34" s="369"/>
      <c r="BVW34" s="369"/>
      <c r="BVX34" s="369"/>
      <c r="BVY34" s="369"/>
      <c r="BVZ34" s="369"/>
      <c r="BWA34" s="369"/>
      <c r="BWB34" s="369"/>
      <c r="BWC34" s="369"/>
      <c r="BWD34" s="369"/>
      <c r="BWE34" s="369"/>
      <c r="BWF34" s="369"/>
      <c r="BWG34" s="369"/>
      <c r="BWH34" s="369"/>
      <c r="BWI34" s="369"/>
      <c r="BWJ34" s="369"/>
      <c r="BWK34" s="369"/>
      <c r="BWL34" s="369"/>
      <c r="BWM34" s="369"/>
      <c r="BWN34" s="369"/>
      <c r="BWO34" s="369"/>
      <c r="BWP34" s="369"/>
      <c r="BWQ34" s="369"/>
      <c r="BWR34" s="369"/>
      <c r="BWS34" s="369"/>
      <c r="BWT34" s="369"/>
      <c r="BWU34" s="369"/>
      <c r="BWV34" s="369"/>
      <c r="BWW34" s="369"/>
      <c r="BWX34" s="369"/>
      <c r="BWY34" s="369"/>
      <c r="BWZ34" s="369"/>
      <c r="BXA34" s="369"/>
      <c r="BXB34" s="369"/>
      <c r="BXC34" s="369"/>
      <c r="BXD34" s="369"/>
      <c r="BXE34" s="369"/>
      <c r="BXF34" s="369"/>
      <c r="BXG34" s="369"/>
      <c r="BXH34" s="369"/>
      <c r="BXI34" s="369"/>
      <c r="BXJ34" s="369"/>
      <c r="BXK34" s="369"/>
      <c r="BXL34" s="369"/>
      <c r="BXM34" s="369"/>
      <c r="BXN34" s="369"/>
      <c r="BXO34" s="369"/>
      <c r="BXP34" s="369"/>
      <c r="BXQ34" s="369"/>
      <c r="BXR34" s="369"/>
      <c r="BXS34" s="369"/>
      <c r="BXT34" s="369"/>
      <c r="BXU34" s="369"/>
      <c r="BXV34" s="369"/>
      <c r="BXW34" s="369"/>
      <c r="BXX34" s="369"/>
      <c r="BXY34" s="369"/>
      <c r="BXZ34" s="369"/>
      <c r="BYA34" s="369"/>
      <c r="BYB34" s="369"/>
      <c r="BYC34" s="369"/>
      <c r="BYD34" s="369"/>
      <c r="BYE34" s="369"/>
      <c r="BYF34" s="369"/>
      <c r="BYG34" s="369"/>
      <c r="BYH34" s="369"/>
      <c r="BYI34" s="369"/>
      <c r="BYJ34" s="369"/>
      <c r="BYK34" s="369"/>
      <c r="BYL34" s="369"/>
      <c r="BYM34" s="369"/>
      <c r="BYN34" s="369"/>
      <c r="BYO34" s="369"/>
      <c r="BYP34" s="369"/>
      <c r="BYQ34" s="369"/>
      <c r="BYR34" s="369"/>
      <c r="BYS34" s="369"/>
      <c r="BYT34" s="369"/>
      <c r="BYU34" s="369"/>
      <c r="BYV34" s="369"/>
      <c r="BYW34" s="369"/>
      <c r="BYX34" s="369"/>
      <c r="BYY34" s="369"/>
      <c r="BYZ34" s="369"/>
      <c r="BZA34" s="369"/>
      <c r="BZB34" s="369"/>
      <c r="BZC34" s="369"/>
      <c r="BZD34" s="369"/>
      <c r="BZE34" s="369"/>
      <c r="BZF34" s="369"/>
      <c r="BZG34" s="369"/>
      <c r="BZH34" s="369"/>
      <c r="BZI34" s="369"/>
      <c r="BZJ34" s="369"/>
      <c r="BZK34" s="369"/>
      <c r="BZL34" s="369"/>
      <c r="BZM34" s="369"/>
      <c r="BZN34" s="369"/>
      <c r="BZO34" s="369"/>
      <c r="BZP34" s="369"/>
      <c r="BZQ34" s="369"/>
      <c r="BZR34" s="369"/>
      <c r="BZS34" s="369"/>
      <c r="BZT34" s="369"/>
      <c r="BZU34" s="369"/>
      <c r="BZV34" s="369"/>
      <c r="BZW34" s="369"/>
      <c r="BZX34" s="369"/>
      <c r="BZY34" s="369"/>
      <c r="BZZ34" s="369"/>
      <c r="CAA34" s="369"/>
      <c r="CAB34" s="369"/>
      <c r="CAC34" s="369"/>
      <c r="CAD34" s="369"/>
      <c r="CAE34" s="369"/>
      <c r="CAF34" s="369"/>
      <c r="CAG34" s="369"/>
      <c r="CAH34" s="369"/>
      <c r="CAI34" s="369"/>
      <c r="CAJ34" s="369"/>
      <c r="CAK34" s="369"/>
      <c r="CAL34" s="369"/>
      <c r="CAM34" s="369"/>
      <c r="CAN34" s="369"/>
      <c r="CAO34" s="369"/>
      <c r="CAP34" s="369"/>
      <c r="CAQ34" s="369"/>
      <c r="CAR34" s="369"/>
      <c r="CAS34" s="369"/>
      <c r="CAT34" s="369"/>
      <c r="CAU34" s="369"/>
      <c r="CAV34" s="369"/>
      <c r="CAW34" s="369"/>
      <c r="CAX34" s="369"/>
      <c r="CAY34" s="369"/>
      <c r="CAZ34" s="369"/>
      <c r="CBA34" s="369"/>
      <c r="CBB34" s="369"/>
      <c r="CBC34" s="369"/>
      <c r="CBD34" s="369"/>
      <c r="CBE34" s="369"/>
      <c r="CBF34" s="369"/>
      <c r="CBG34" s="369"/>
      <c r="CBH34" s="369"/>
      <c r="CBI34" s="369"/>
      <c r="CBJ34" s="369"/>
      <c r="CBK34" s="369"/>
      <c r="CBL34" s="369"/>
      <c r="CBM34" s="369"/>
      <c r="CBN34" s="369"/>
      <c r="CBO34" s="369"/>
      <c r="CBP34" s="369"/>
      <c r="CBQ34" s="369"/>
      <c r="CBR34" s="369"/>
      <c r="CBS34" s="369"/>
      <c r="CBT34" s="369"/>
      <c r="CBU34" s="369"/>
      <c r="CBV34" s="369"/>
      <c r="CBW34" s="369"/>
      <c r="CBX34" s="369"/>
      <c r="CBY34" s="369"/>
      <c r="CBZ34" s="369"/>
      <c r="CCA34" s="369"/>
      <c r="CCB34" s="369"/>
      <c r="CCC34" s="369"/>
      <c r="CCD34" s="369"/>
      <c r="CCE34" s="369"/>
      <c r="CCF34" s="369"/>
      <c r="CCG34" s="369"/>
      <c r="CCH34" s="369"/>
      <c r="CCI34" s="369"/>
      <c r="CCJ34" s="369"/>
      <c r="CCK34" s="369"/>
      <c r="CCL34" s="369"/>
      <c r="CCM34" s="369"/>
      <c r="CCN34" s="369"/>
      <c r="CCO34" s="369"/>
      <c r="CCP34" s="369"/>
      <c r="CCQ34" s="369"/>
      <c r="CCR34" s="369"/>
      <c r="CCS34" s="369"/>
      <c r="CCT34" s="369"/>
      <c r="CCU34" s="369"/>
      <c r="CCV34" s="369"/>
      <c r="CCW34" s="369"/>
      <c r="CCX34" s="369"/>
      <c r="CCY34" s="369"/>
      <c r="CCZ34" s="369"/>
      <c r="CDA34" s="369"/>
      <c r="CDB34" s="369"/>
      <c r="CDC34" s="369"/>
      <c r="CDD34" s="369"/>
      <c r="CDE34" s="369"/>
      <c r="CDF34" s="369"/>
      <c r="CDG34" s="369"/>
      <c r="CDH34" s="369"/>
      <c r="CDI34" s="369"/>
      <c r="CDJ34" s="369"/>
      <c r="CDK34" s="369"/>
      <c r="CDL34" s="369"/>
      <c r="CDM34" s="369"/>
      <c r="CDN34" s="369"/>
      <c r="CDO34" s="369"/>
      <c r="CDP34" s="369"/>
      <c r="CDQ34" s="369"/>
      <c r="CDR34" s="369"/>
      <c r="CDS34" s="369"/>
      <c r="CDT34" s="369"/>
      <c r="CDU34" s="369"/>
      <c r="CDV34" s="369"/>
      <c r="CDW34" s="369"/>
      <c r="CDX34" s="369"/>
      <c r="CDY34" s="369"/>
      <c r="CDZ34" s="369"/>
      <c r="CEA34" s="369"/>
      <c r="CEB34" s="369"/>
      <c r="CEC34" s="369"/>
      <c r="CED34" s="369"/>
      <c r="CEE34" s="369"/>
      <c r="CEF34" s="369"/>
      <c r="CEG34" s="369"/>
      <c r="CEH34" s="369"/>
      <c r="CEI34" s="369"/>
      <c r="CEJ34" s="369"/>
      <c r="CEK34" s="369"/>
      <c r="CEL34" s="369"/>
      <c r="CEM34" s="369"/>
      <c r="CEN34" s="369"/>
      <c r="CEO34" s="369"/>
      <c r="CEP34" s="369"/>
      <c r="CEQ34" s="369"/>
      <c r="CER34" s="369"/>
      <c r="CES34" s="369"/>
      <c r="CET34" s="369"/>
      <c r="CEU34" s="369"/>
      <c r="CEV34" s="369"/>
      <c r="CEW34" s="369"/>
      <c r="CEX34" s="369"/>
      <c r="CEY34" s="369"/>
      <c r="CEZ34" s="369"/>
      <c r="CFA34" s="369"/>
      <c r="CFB34" s="369"/>
      <c r="CFC34" s="369"/>
      <c r="CFD34" s="369"/>
      <c r="CFE34" s="369"/>
      <c r="CFF34" s="369"/>
      <c r="CFG34" s="369"/>
      <c r="CFH34" s="369"/>
      <c r="CFI34" s="369"/>
      <c r="CFJ34" s="369"/>
      <c r="CFK34" s="369"/>
      <c r="CFL34" s="369"/>
      <c r="CFM34" s="369"/>
      <c r="CFN34" s="369"/>
      <c r="CFO34" s="369"/>
      <c r="CFP34" s="369"/>
      <c r="CFQ34" s="369"/>
      <c r="CFR34" s="369"/>
      <c r="CFS34" s="369"/>
      <c r="CFT34" s="369"/>
      <c r="CFU34" s="369"/>
      <c r="CFV34" s="369"/>
      <c r="CFW34" s="369"/>
      <c r="CFX34" s="369"/>
      <c r="CFY34" s="369"/>
      <c r="CFZ34" s="369"/>
      <c r="CGA34" s="369"/>
      <c r="CGB34" s="369"/>
      <c r="CGC34" s="369"/>
      <c r="CGD34" s="369"/>
      <c r="CGE34" s="369"/>
      <c r="CGF34" s="369"/>
      <c r="CGG34" s="369"/>
      <c r="CGH34" s="369"/>
      <c r="CGI34" s="369"/>
      <c r="CGJ34" s="369"/>
      <c r="CGK34" s="369"/>
      <c r="CGL34" s="369"/>
      <c r="CGM34" s="369"/>
      <c r="CGN34" s="369"/>
      <c r="CGO34" s="369"/>
      <c r="CGP34" s="369"/>
      <c r="CGQ34" s="369"/>
      <c r="CGR34" s="369"/>
      <c r="CGS34" s="369"/>
      <c r="CGT34" s="369"/>
      <c r="CGU34" s="369"/>
      <c r="CGV34" s="369"/>
      <c r="CGW34" s="369"/>
      <c r="CGX34" s="369"/>
      <c r="CGY34" s="369"/>
      <c r="CGZ34" s="369"/>
      <c r="CHA34" s="369"/>
      <c r="CHB34" s="369"/>
      <c r="CHC34" s="369"/>
      <c r="CHD34" s="369"/>
      <c r="CHE34" s="369"/>
      <c r="CHF34" s="369"/>
      <c r="CHG34" s="369"/>
      <c r="CHH34" s="369"/>
      <c r="CHI34" s="369"/>
      <c r="CHJ34" s="369"/>
      <c r="CHK34" s="369"/>
      <c r="CHL34" s="369"/>
      <c r="CHM34" s="369"/>
      <c r="CHN34" s="369"/>
      <c r="CHO34" s="369"/>
      <c r="CHP34" s="369"/>
      <c r="CHQ34" s="369"/>
      <c r="CHR34" s="369"/>
      <c r="CHS34" s="369"/>
      <c r="CHT34" s="369"/>
      <c r="CHU34" s="369"/>
      <c r="CHV34" s="369"/>
      <c r="CHW34" s="369"/>
      <c r="CHX34" s="369"/>
      <c r="CHY34" s="369"/>
      <c r="CHZ34" s="369"/>
      <c r="CIA34" s="369"/>
      <c r="CIB34" s="369"/>
      <c r="CIC34" s="369"/>
      <c r="CID34" s="369"/>
      <c r="CIE34" s="369"/>
      <c r="CIF34" s="369"/>
      <c r="CIG34" s="369"/>
      <c r="CIH34" s="369"/>
      <c r="CII34" s="369"/>
      <c r="CIJ34" s="369"/>
      <c r="CIK34" s="369"/>
      <c r="CIL34" s="369"/>
      <c r="CIM34" s="369"/>
      <c r="CIN34" s="369"/>
      <c r="CIO34" s="369"/>
      <c r="CIP34" s="369"/>
      <c r="CIQ34" s="369"/>
      <c r="CIR34" s="369"/>
      <c r="CIS34" s="369"/>
      <c r="CIT34" s="369"/>
      <c r="CIU34" s="369"/>
      <c r="CIV34" s="369"/>
      <c r="CIW34" s="369"/>
      <c r="CIX34" s="369"/>
      <c r="CIY34" s="369"/>
      <c r="CIZ34" s="369"/>
      <c r="CJA34" s="369"/>
      <c r="CJB34" s="369"/>
      <c r="CJC34" s="369"/>
      <c r="CJD34" s="369"/>
      <c r="CJE34" s="369"/>
      <c r="CJF34" s="369"/>
      <c r="CJG34" s="369"/>
      <c r="CJH34" s="369"/>
      <c r="CJI34" s="369"/>
      <c r="CJJ34" s="369"/>
      <c r="CJK34" s="369"/>
      <c r="CJL34" s="369"/>
      <c r="CJM34" s="369"/>
      <c r="CJN34" s="369"/>
      <c r="CJO34" s="369"/>
      <c r="CJP34" s="369"/>
      <c r="CJQ34" s="369"/>
      <c r="CJR34" s="369"/>
      <c r="CJS34" s="369"/>
      <c r="CJT34" s="369"/>
      <c r="CJU34" s="369"/>
      <c r="CJV34" s="369"/>
      <c r="CJW34" s="369"/>
      <c r="CJX34" s="369"/>
      <c r="CJY34" s="369"/>
      <c r="CJZ34" s="369"/>
      <c r="CKA34" s="369"/>
      <c r="CKB34" s="369"/>
      <c r="CKC34" s="369"/>
      <c r="CKD34" s="369"/>
      <c r="CKE34" s="369"/>
      <c r="CKF34" s="369"/>
      <c r="CKG34" s="369"/>
      <c r="CKH34" s="369"/>
      <c r="CKI34" s="369"/>
      <c r="CKJ34" s="369"/>
      <c r="CKK34" s="369"/>
      <c r="CKL34" s="369"/>
      <c r="CKM34" s="369"/>
      <c r="CKN34" s="369"/>
      <c r="CKO34" s="369"/>
      <c r="CKP34" s="369"/>
      <c r="CKQ34" s="369"/>
      <c r="CKR34" s="369"/>
      <c r="CKS34" s="369"/>
      <c r="CKT34" s="369"/>
      <c r="CKU34" s="369"/>
      <c r="CKV34" s="369"/>
      <c r="CKW34" s="369"/>
      <c r="CKX34" s="369"/>
      <c r="CKY34" s="369"/>
      <c r="CKZ34" s="369"/>
      <c r="CLA34" s="369"/>
      <c r="CLB34" s="369"/>
      <c r="CLC34" s="369"/>
      <c r="CLD34" s="369"/>
      <c r="CLE34" s="369"/>
      <c r="CLF34" s="369"/>
      <c r="CLG34" s="369"/>
      <c r="CLH34" s="369"/>
      <c r="CLI34" s="369"/>
      <c r="CLJ34" s="369"/>
      <c r="CLK34" s="369"/>
      <c r="CLL34" s="369"/>
      <c r="CLM34" s="369"/>
      <c r="CLN34" s="369"/>
      <c r="CLO34" s="369"/>
      <c r="CLP34" s="369"/>
      <c r="CLQ34" s="369"/>
      <c r="CLR34" s="369"/>
      <c r="CLS34" s="369"/>
      <c r="CLT34" s="369"/>
      <c r="CLU34" s="369"/>
      <c r="CLV34" s="369"/>
      <c r="CLW34" s="369"/>
      <c r="CLX34" s="369"/>
      <c r="CLY34" s="369"/>
      <c r="CLZ34" s="369"/>
      <c r="CMA34" s="369"/>
      <c r="CMB34" s="369"/>
      <c r="CMC34" s="369"/>
      <c r="CMD34" s="369"/>
      <c r="CME34" s="369"/>
      <c r="CMF34" s="369"/>
      <c r="CMG34" s="369"/>
      <c r="CMH34" s="369"/>
      <c r="CMI34" s="369"/>
      <c r="CMJ34" s="369"/>
      <c r="CMK34" s="369"/>
      <c r="CML34" s="369"/>
      <c r="CMM34" s="369"/>
      <c r="CMN34" s="369"/>
      <c r="CMO34" s="369"/>
      <c r="CMP34" s="369"/>
      <c r="CMQ34" s="369"/>
      <c r="CMR34" s="369"/>
      <c r="CMS34" s="369"/>
      <c r="CMT34" s="369"/>
      <c r="CMU34" s="369"/>
      <c r="CMV34" s="369"/>
      <c r="CMW34" s="369"/>
      <c r="CMX34" s="369"/>
      <c r="CMY34" s="369"/>
      <c r="CMZ34" s="369"/>
      <c r="CNA34" s="369"/>
      <c r="CNB34" s="369"/>
      <c r="CNC34" s="369"/>
      <c r="CND34" s="369"/>
      <c r="CNE34" s="369"/>
      <c r="CNF34" s="369"/>
      <c r="CNG34" s="369"/>
      <c r="CNH34" s="369"/>
      <c r="CNI34" s="369"/>
      <c r="CNJ34" s="369"/>
      <c r="CNK34" s="369"/>
      <c r="CNL34" s="369"/>
      <c r="CNM34" s="369"/>
      <c r="CNN34" s="369"/>
      <c r="CNO34" s="369"/>
      <c r="CNP34" s="369"/>
      <c r="CNQ34" s="369"/>
      <c r="CNR34" s="369"/>
      <c r="CNS34" s="369"/>
      <c r="CNT34" s="369"/>
      <c r="CNU34" s="369"/>
      <c r="CNV34" s="369"/>
      <c r="CNW34" s="369"/>
      <c r="CNX34" s="369"/>
      <c r="CNY34" s="369"/>
      <c r="CNZ34" s="369"/>
      <c r="COA34" s="369"/>
      <c r="COB34" s="369"/>
      <c r="COC34" s="369"/>
      <c r="COD34" s="369"/>
      <c r="COE34" s="369"/>
      <c r="COF34" s="369"/>
      <c r="COG34" s="369"/>
      <c r="COH34" s="369"/>
      <c r="COI34" s="369"/>
      <c r="COJ34" s="369"/>
      <c r="COK34" s="369"/>
      <c r="COL34" s="369"/>
      <c r="COM34" s="369"/>
      <c r="CON34" s="369"/>
      <c r="COO34" s="369"/>
      <c r="COP34" s="369"/>
      <c r="COQ34" s="369"/>
      <c r="COR34" s="369"/>
      <c r="COS34" s="369"/>
      <c r="COT34" s="369"/>
      <c r="COU34" s="369"/>
      <c r="COV34" s="369"/>
      <c r="COW34" s="369"/>
      <c r="COX34" s="369"/>
      <c r="COY34" s="369"/>
      <c r="COZ34" s="369"/>
      <c r="CPA34" s="369"/>
      <c r="CPB34" s="369"/>
      <c r="CPC34" s="369"/>
      <c r="CPD34" s="369"/>
      <c r="CPE34" s="369"/>
      <c r="CPF34" s="369"/>
      <c r="CPG34" s="369"/>
      <c r="CPH34" s="369"/>
      <c r="CPI34" s="369"/>
      <c r="CPJ34" s="369"/>
      <c r="CPK34" s="369"/>
      <c r="CPL34" s="369"/>
      <c r="CPM34" s="369"/>
      <c r="CPN34" s="369"/>
      <c r="CPO34" s="369"/>
      <c r="CPP34" s="369"/>
      <c r="CPQ34" s="369"/>
      <c r="CPR34" s="369"/>
      <c r="CPS34" s="369"/>
      <c r="CPT34" s="369"/>
      <c r="CPU34" s="369"/>
      <c r="CPV34" s="369"/>
      <c r="CPW34" s="369"/>
      <c r="CPX34" s="369"/>
      <c r="CPY34" s="369"/>
      <c r="CPZ34" s="369"/>
      <c r="CQA34" s="369"/>
      <c r="CQB34" s="369"/>
      <c r="CQC34" s="369"/>
      <c r="CQD34" s="369"/>
      <c r="CQE34" s="369"/>
      <c r="CQF34" s="369"/>
      <c r="CQG34" s="369"/>
      <c r="CQH34" s="369"/>
      <c r="CQI34" s="369"/>
      <c r="CQJ34" s="369"/>
      <c r="CQK34" s="369"/>
      <c r="CQL34" s="369"/>
      <c r="CQM34" s="369"/>
      <c r="CQN34" s="369"/>
      <c r="CQO34" s="369"/>
      <c r="CQP34" s="369"/>
      <c r="CQQ34" s="369"/>
      <c r="CQR34" s="369"/>
      <c r="CQS34" s="369"/>
      <c r="CQT34" s="369"/>
      <c r="CQU34" s="369"/>
      <c r="CQV34" s="369"/>
      <c r="CQW34" s="369"/>
      <c r="CQX34" s="369"/>
      <c r="CQY34" s="369"/>
      <c r="CQZ34" s="369"/>
      <c r="CRA34" s="369"/>
      <c r="CRB34" s="369"/>
      <c r="CRC34" s="369"/>
      <c r="CRD34" s="369"/>
      <c r="CRE34" s="369"/>
      <c r="CRF34" s="369"/>
      <c r="CRG34" s="369"/>
      <c r="CRH34" s="369"/>
      <c r="CRI34" s="369"/>
      <c r="CRJ34" s="369"/>
      <c r="CRK34" s="369"/>
      <c r="CRL34" s="369"/>
      <c r="CRM34" s="369"/>
      <c r="CRN34" s="369"/>
      <c r="CRO34" s="369"/>
      <c r="CRP34" s="369"/>
      <c r="CRQ34" s="369"/>
      <c r="CRR34" s="369"/>
      <c r="CRS34" s="369"/>
      <c r="CRT34" s="369"/>
      <c r="CRU34" s="369"/>
      <c r="CRV34" s="369"/>
      <c r="CRW34" s="369"/>
      <c r="CRX34" s="369"/>
      <c r="CRY34" s="369"/>
      <c r="CRZ34" s="369"/>
      <c r="CSA34" s="369"/>
      <c r="CSB34" s="369"/>
      <c r="CSC34" s="369"/>
      <c r="CSD34" s="369"/>
      <c r="CSE34" s="369"/>
      <c r="CSF34" s="369"/>
      <c r="CSG34" s="369"/>
      <c r="CSH34" s="369"/>
      <c r="CSI34" s="369"/>
      <c r="CSJ34" s="369"/>
      <c r="CSK34" s="369"/>
      <c r="CSL34" s="369"/>
      <c r="CSM34" s="369"/>
      <c r="CSN34" s="369"/>
      <c r="CSO34" s="369"/>
      <c r="CSP34" s="369"/>
      <c r="CSQ34" s="369"/>
      <c r="CSR34" s="369"/>
      <c r="CSS34" s="369"/>
      <c r="CST34" s="369"/>
      <c r="CSU34" s="369"/>
      <c r="CSV34" s="369"/>
      <c r="CSW34" s="369"/>
      <c r="CSX34" s="369"/>
      <c r="CSY34" s="369"/>
      <c r="CSZ34" s="369"/>
      <c r="CTA34" s="369"/>
      <c r="CTB34" s="369"/>
      <c r="CTC34" s="369"/>
      <c r="CTD34" s="369"/>
      <c r="CTE34" s="369"/>
      <c r="CTF34" s="369"/>
      <c r="CTG34" s="369"/>
      <c r="CTH34" s="369"/>
      <c r="CTI34" s="369"/>
      <c r="CTJ34" s="369"/>
      <c r="CTK34" s="369"/>
      <c r="CTL34" s="369"/>
      <c r="CTM34" s="369"/>
      <c r="CTN34" s="369"/>
      <c r="CTO34" s="369"/>
      <c r="CTP34" s="369"/>
      <c r="CTQ34" s="369"/>
      <c r="CTR34" s="369"/>
      <c r="CTS34" s="369"/>
      <c r="CTT34" s="369"/>
      <c r="CTU34" s="369"/>
      <c r="CTV34" s="369"/>
      <c r="CTW34" s="369"/>
      <c r="CTX34" s="369"/>
      <c r="CTY34" s="369"/>
      <c r="CTZ34" s="369"/>
      <c r="CUA34" s="369"/>
      <c r="CUB34" s="369"/>
      <c r="CUC34" s="369"/>
      <c r="CUD34" s="369"/>
      <c r="CUE34" s="369"/>
      <c r="CUF34" s="369"/>
      <c r="CUG34" s="369"/>
      <c r="CUH34" s="369"/>
      <c r="CUI34" s="369"/>
      <c r="CUJ34" s="369"/>
      <c r="CUK34" s="369"/>
      <c r="CUL34" s="369"/>
      <c r="CUM34" s="369"/>
      <c r="CUN34" s="369"/>
      <c r="CUO34" s="369"/>
      <c r="CUP34" s="369"/>
      <c r="CUQ34" s="369"/>
      <c r="CUR34" s="369"/>
      <c r="CUS34" s="369"/>
      <c r="CUT34" s="369"/>
      <c r="CUU34" s="369"/>
      <c r="CUV34" s="369"/>
      <c r="CUW34" s="369"/>
      <c r="CUX34" s="369"/>
      <c r="CUY34" s="369"/>
      <c r="CUZ34" s="369"/>
      <c r="CVA34" s="369"/>
      <c r="CVB34" s="369"/>
      <c r="CVC34" s="369"/>
      <c r="CVD34" s="369"/>
      <c r="CVE34" s="369"/>
      <c r="CVF34" s="369"/>
      <c r="CVG34" s="369"/>
      <c r="CVH34" s="369"/>
      <c r="CVI34" s="369"/>
      <c r="CVJ34" s="369"/>
      <c r="CVK34" s="369"/>
      <c r="CVL34" s="369"/>
      <c r="CVM34" s="369"/>
      <c r="CVN34" s="369"/>
      <c r="CVO34" s="369"/>
      <c r="CVP34" s="369"/>
      <c r="CVQ34" s="369"/>
      <c r="CVR34" s="369"/>
      <c r="CVS34" s="369"/>
      <c r="CVT34" s="369"/>
      <c r="CVU34" s="369"/>
      <c r="CVV34" s="369"/>
      <c r="CVW34" s="369"/>
      <c r="CVX34" s="369"/>
      <c r="CVY34" s="369"/>
      <c r="CVZ34" s="369"/>
      <c r="CWA34" s="369"/>
      <c r="CWB34" s="369"/>
      <c r="CWC34" s="369"/>
      <c r="CWD34" s="369"/>
      <c r="CWE34" s="369"/>
      <c r="CWF34" s="369"/>
      <c r="CWG34" s="369"/>
      <c r="CWH34" s="369"/>
      <c r="CWI34" s="369"/>
      <c r="CWJ34" s="369"/>
      <c r="CWK34" s="369"/>
      <c r="CWL34" s="369"/>
      <c r="CWM34" s="369"/>
      <c r="CWN34" s="369"/>
      <c r="CWO34" s="369"/>
      <c r="CWP34" s="369"/>
      <c r="CWQ34" s="369"/>
      <c r="CWR34" s="369"/>
      <c r="CWS34" s="369"/>
      <c r="CWT34" s="369"/>
      <c r="CWU34" s="369"/>
      <c r="CWV34" s="369"/>
      <c r="CWW34" s="369"/>
      <c r="CWX34" s="369"/>
      <c r="CWY34" s="369"/>
      <c r="CWZ34" s="369"/>
      <c r="CXA34" s="369"/>
      <c r="CXB34" s="369"/>
      <c r="CXC34" s="369"/>
      <c r="CXD34" s="369"/>
      <c r="CXE34" s="369"/>
      <c r="CXF34" s="369"/>
      <c r="CXG34" s="369"/>
      <c r="CXH34" s="369"/>
      <c r="CXI34" s="369"/>
      <c r="CXJ34" s="369"/>
      <c r="CXK34" s="369"/>
      <c r="CXL34" s="369"/>
      <c r="CXM34" s="369"/>
      <c r="CXN34" s="369"/>
      <c r="CXO34" s="369"/>
      <c r="CXP34" s="369"/>
      <c r="CXQ34" s="369"/>
      <c r="CXR34" s="369"/>
      <c r="CXS34" s="369"/>
      <c r="CXT34" s="369"/>
      <c r="CXU34" s="369"/>
      <c r="CXV34" s="369"/>
      <c r="CXW34" s="369"/>
      <c r="CXX34" s="369"/>
      <c r="CXY34" s="369"/>
      <c r="CXZ34" s="369"/>
      <c r="CYA34" s="369"/>
      <c r="CYB34" s="369"/>
      <c r="CYC34" s="369"/>
      <c r="CYD34" s="369"/>
      <c r="CYE34" s="369"/>
      <c r="CYF34" s="369"/>
      <c r="CYG34" s="369"/>
      <c r="CYH34" s="369"/>
      <c r="CYI34" s="369"/>
      <c r="CYJ34" s="369"/>
      <c r="CYK34" s="369"/>
      <c r="CYL34" s="369"/>
      <c r="CYM34" s="369"/>
      <c r="CYN34" s="369"/>
      <c r="CYO34" s="369"/>
      <c r="CYP34" s="369"/>
      <c r="CYQ34" s="369"/>
      <c r="CYR34" s="369"/>
      <c r="CYS34" s="369"/>
      <c r="CYT34" s="369"/>
      <c r="CYU34" s="369"/>
      <c r="CYV34" s="369"/>
      <c r="CYW34" s="369"/>
      <c r="CYX34" s="369"/>
      <c r="CYY34" s="369"/>
      <c r="CYZ34" s="369"/>
      <c r="CZA34" s="369"/>
      <c r="CZB34" s="369"/>
      <c r="CZC34" s="369"/>
      <c r="CZD34" s="369"/>
      <c r="CZE34" s="369"/>
      <c r="CZF34" s="369"/>
      <c r="CZG34" s="369"/>
      <c r="CZH34" s="369"/>
      <c r="CZI34" s="369"/>
      <c r="CZJ34" s="369"/>
      <c r="CZK34" s="369"/>
      <c r="CZL34" s="369"/>
      <c r="CZM34" s="369"/>
      <c r="CZN34" s="369"/>
      <c r="CZO34" s="369"/>
      <c r="CZP34" s="369"/>
      <c r="CZQ34" s="369"/>
      <c r="CZR34" s="369"/>
      <c r="CZS34" s="369"/>
      <c r="CZT34" s="369"/>
      <c r="CZU34" s="369"/>
      <c r="CZV34" s="369"/>
      <c r="CZW34" s="369"/>
      <c r="CZX34" s="369"/>
      <c r="CZY34" s="369"/>
      <c r="CZZ34" s="369"/>
      <c r="DAA34" s="369"/>
      <c r="DAB34" s="369"/>
      <c r="DAC34" s="369"/>
      <c r="DAD34" s="369"/>
      <c r="DAE34" s="369"/>
      <c r="DAF34" s="369"/>
      <c r="DAG34" s="369"/>
      <c r="DAH34" s="369"/>
      <c r="DAI34" s="369"/>
      <c r="DAJ34" s="369"/>
      <c r="DAK34" s="369"/>
      <c r="DAL34" s="369"/>
      <c r="DAM34" s="369"/>
      <c r="DAN34" s="369"/>
      <c r="DAO34" s="369"/>
      <c r="DAP34" s="369"/>
      <c r="DAQ34" s="369"/>
      <c r="DAR34" s="369"/>
      <c r="DAS34" s="369"/>
      <c r="DAT34" s="369"/>
      <c r="DAU34" s="369"/>
      <c r="DAV34" s="369"/>
      <c r="DAW34" s="369"/>
      <c r="DAX34" s="369"/>
      <c r="DAY34" s="369"/>
      <c r="DAZ34" s="369"/>
      <c r="DBA34" s="369"/>
      <c r="DBB34" s="369"/>
      <c r="DBC34" s="369"/>
      <c r="DBD34" s="369"/>
      <c r="DBE34" s="369"/>
      <c r="DBF34" s="369"/>
      <c r="DBG34" s="369"/>
      <c r="DBH34" s="369"/>
      <c r="DBI34" s="369"/>
      <c r="DBJ34" s="369"/>
      <c r="DBK34" s="369"/>
      <c r="DBL34" s="369"/>
      <c r="DBM34" s="369"/>
      <c r="DBN34" s="369"/>
      <c r="DBO34" s="369"/>
      <c r="DBP34" s="369"/>
      <c r="DBQ34" s="369"/>
      <c r="DBR34" s="369"/>
      <c r="DBS34" s="369"/>
      <c r="DBT34" s="369"/>
      <c r="DBU34" s="369"/>
      <c r="DBV34" s="369"/>
      <c r="DBW34" s="369"/>
      <c r="DBX34" s="369"/>
      <c r="DBY34" s="369"/>
      <c r="DBZ34" s="369"/>
      <c r="DCA34" s="369"/>
      <c r="DCB34" s="369"/>
      <c r="DCC34" s="369"/>
      <c r="DCD34" s="369"/>
      <c r="DCE34" s="369"/>
      <c r="DCF34" s="369"/>
      <c r="DCG34" s="369"/>
      <c r="DCH34" s="369"/>
      <c r="DCI34" s="369"/>
      <c r="DCJ34" s="369"/>
      <c r="DCK34" s="369"/>
      <c r="DCL34" s="369"/>
      <c r="DCM34" s="369"/>
      <c r="DCN34" s="369"/>
      <c r="DCO34" s="369"/>
      <c r="DCP34" s="369"/>
      <c r="DCQ34" s="369"/>
      <c r="DCR34" s="369"/>
      <c r="DCS34" s="369"/>
      <c r="DCT34" s="369"/>
      <c r="DCU34" s="369"/>
      <c r="DCV34" s="369"/>
      <c r="DCW34" s="369"/>
      <c r="DCX34" s="369"/>
      <c r="DCY34" s="369"/>
      <c r="DCZ34" s="369"/>
      <c r="DDA34" s="369"/>
      <c r="DDB34" s="369"/>
      <c r="DDC34" s="369"/>
      <c r="DDD34" s="369"/>
      <c r="DDE34" s="369"/>
      <c r="DDF34" s="369"/>
      <c r="DDG34" s="369"/>
      <c r="DDH34" s="369"/>
      <c r="DDI34" s="369"/>
      <c r="DDJ34" s="369"/>
      <c r="DDK34" s="369"/>
      <c r="DDL34" s="369"/>
      <c r="DDM34" s="369"/>
      <c r="DDN34" s="369"/>
      <c r="DDO34" s="369"/>
      <c r="DDP34" s="369"/>
      <c r="DDQ34" s="369"/>
      <c r="DDR34" s="369"/>
      <c r="DDS34" s="369"/>
      <c r="DDT34" s="369"/>
      <c r="DDU34" s="369"/>
      <c r="DDV34" s="369"/>
      <c r="DDW34" s="369"/>
      <c r="DDX34" s="369"/>
      <c r="DDY34" s="369"/>
      <c r="DDZ34" s="369"/>
      <c r="DEA34" s="369"/>
      <c r="DEB34" s="369"/>
      <c r="DEC34" s="369"/>
      <c r="DED34" s="369"/>
      <c r="DEE34" s="369"/>
      <c r="DEF34" s="369"/>
      <c r="DEG34" s="369"/>
      <c r="DEH34" s="369"/>
      <c r="DEI34" s="369"/>
      <c r="DEJ34" s="369"/>
      <c r="DEK34" s="369"/>
      <c r="DEL34" s="369"/>
      <c r="DEM34" s="369"/>
      <c r="DEN34" s="369"/>
      <c r="DEO34" s="369"/>
      <c r="DEP34" s="369"/>
      <c r="DEQ34" s="369"/>
      <c r="DER34" s="369"/>
      <c r="DES34" s="369"/>
      <c r="DET34" s="369"/>
      <c r="DEU34" s="369"/>
      <c r="DEV34" s="369"/>
      <c r="DEW34" s="369"/>
      <c r="DEX34" s="369"/>
      <c r="DEY34" s="369"/>
      <c r="DEZ34" s="369"/>
      <c r="DFA34" s="369"/>
      <c r="DFB34" s="369"/>
      <c r="DFC34" s="369"/>
      <c r="DFD34" s="369"/>
      <c r="DFE34" s="369"/>
      <c r="DFF34" s="369"/>
      <c r="DFG34" s="369"/>
      <c r="DFH34" s="369"/>
      <c r="DFI34" s="369"/>
      <c r="DFJ34" s="369"/>
      <c r="DFK34" s="369"/>
      <c r="DFL34" s="369"/>
      <c r="DFM34" s="369"/>
      <c r="DFN34" s="369"/>
      <c r="DFO34" s="369"/>
      <c r="DFP34" s="369"/>
      <c r="DFQ34" s="369"/>
      <c r="DFR34" s="369"/>
      <c r="DFS34" s="369"/>
      <c r="DFT34" s="369"/>
      <c r="DFU34" s="369"/>
      <c r="DFV34" s="369"/>
      <c r="DFW34" s="369"/>
      <c r="DFX34" s="369"/>
      <c r="DFY34" s="369"/>
      <c r="DFZ34" s="369"/>
      <c r="DGA34" s="369"/>
      <c r="DGB34" s="369"/>
      <c r="DGC34" s="369"/>
      <c r="DGD34" s="369"/>
      <c r="DGE34" s="369"/>
      <c r="DGF34" s="369"/>
      <c r="DGG34" s="369"/>
      <c r="DGH34" s="369"/>
      <c r="DGI34" s="369"/>
      <c r="DGJ34" s="369"/>
      <c r="DGK34" s="369"/>
      <c r="DGL34" s="369"/>
      <c r="DGM34" s="369"/>
      <c r="DGN34" s="369"/>
      <c r="DGO34" s="369"/>
      <c r="DGP34" s="369"/>
      <c r="DGQ34" s="369"/>
      <c r="DGR34" s="369"/>
      <c r="DGS34" s="369"/>
      <c r="DGT34" s="369"/>
      <c r="DGU34" s="369"/>
      <c r="DGV34" s="369"/>
      <c r="DGW34" s="369"/>
      <c r="DGX34" s="369"/>
      <c r="DGY34" s="369"/>
      <c r="DGZ34" s="369"/>
      <c r="DHA34" s="369"/>
      <c r="DHB34" s="369"/>
      <c r="DHC34" s="369"/>
      <c r="DHD34" s="369"/>
      <c r="DHE34" s="369"/>
      <c r="DHF34" s="369"/>
      <c r="DHG34" s="369"/>
      <c r="DHH34" s="369"/>
      <c r="DHI34" s="369"/>
      <c r="DHJ34" s="369"/>
      <c r="DHK34" s="369"/>
      <c r="DHL34" s="369"/>
      <c r="DHM34" s="369"/>
      <c r="DHN34" s="369"/>
      <c r="DHO34" s="369"/>
      <c r="DHP34" s="369"/>
      <c r="DHQ34" s="369"/>
      <c r="DHR34" s="369"/>
      <c r="DHS34" s="369"/>
      <c r="DHT34" s="369"/>
      <c r="DHU34" s="369"/>
      <c r="DHV34" s="369"/>
      <c r="DHW34" s="369"/>
      <c r="DHX34" s="369"/>
      <c r="DHY34" s="369"/>
      <c r="DHZ34" s="369"/>
      <c r="DIA34" s="369"/>
      <c r="DIB34" s="369"/>
      <c r="DIC34" s="369"/>
      <c r="DID34" s="369"/>
      <c r="DIE34" s="369"/>
      <c r="DIF34" s="369"/>
      <c r="DIG34" s="369"/>
      <c r="DIH34" s="369"/>
      <c r="DII34" s="369"/>
      <c r="DIJ34" s="369"/>
      <c r="DIK34" s="369"/>
      <c r="DIL34" s="369"/>
      <c r="DIM34" s="369"/>
      <c r="DIN34" s="369"/>
      <c r="DIO34" s="369"/>
      <c r="DIP34" s="369"/>
      <c r="DIQ34" s="369"/>
      <c r="DIR34" s="369"/>
      <c r="DIS34" s="369"/>
      <c r="DIT34" s="369"/>
      <c r="DIU34" s="369"/>
      <c r="DIV34" s="369"/>
      <c r="DIW34" s="369"/>
      <c r="DIX34" s="369"/>
      <c r="DIY34" s="369"/>
      <c r="DIZ34" s="369"/>
      <c r="DJA34" s="369"/>
      <c r="DJB34" s="369"/>
      <c r="DJC34" s="369"/>
      <c r="DJD34" s="369"/>
      <c r="DJE34" s="369"/>
      <c r="DJF34" s="369"/>
      <c r="DJG34" s="369"/>
      <c r="DJH34" s="369"/>
      <c r="DJI34" s="369"/>
      <c r="DJJ34" s="369"/>
      <c r="DJK34" s="369"/>
      <c r="DJL34" s="369"/>
      <c r="DJM34" s="369"/>
      <c r="DJN34" s="369"/>
      <c r="DJO34" s="369"/>
      <c r="DJP34" s="369"/>
      <c r="DJQ34" s="369"/>
      <c r="DJR34" s="369"/>
      <c r="DJS34" s="369"/>
      <c r="DJT34" s="369"/>
      <c r="DJU34" s="369"/>
      <c r="DJV34" s="369"/>
      <c r="DJW34" s="369"/>
      <c r="DJX34" s="369"/>
      <c r="DJY34" s="369"/>
      <c r="DJZ34" s="369"/>
      <c r="DKA34" s="369"/>
      <c r="DKB34" s="369"/>
      <c r="DKC34" s="369"/>
      <c r="DKD34" s="369"/>
      <c r="DKE34" s="369"/>
      <c r="DKF34" s="369"/>
      <c r="DKG34" s="369"/>
      <c r="DKH34" s="369"/>
      <c r="DKI34" s="369"/>
      <c r="DKJ34" s="369"/>
      <c r="DKK34" s="369"/>
      <c r="DKL34" s="369"/>
      <c r="DKM34" s="369"/>
      <c r="DKN34" s="369"/>
      <c r="DKO34" s="369"/>
      <c r="DKP34" s="369"/>
      <c r="DKQ34" s="369"/>
      <c r="DKR34" s="369"/>
      <c r="DKS34" s="369"/>
      <c r="DKT34" s="369"/>
      <c r="DKU34" s="369"/>
      <c r="DKV34" s="369"/>
      <c r="DKW34" s="369"/>
      <c r="DKX34" s="369"/>
      <c r="DKY34" s="369"/>
      <c r="DKZ34" s="369"/>
      <c r="DLA34" s="369"/>
      <c r="DLB34" s="369"/>
      <c r="DLC34" s="369"/>
      <c r="DLD34" s="369"/>
      <c r="DLE34" s="369"/>
      <c r="DLF34" s="369"/>
      <c r="DLG34" s="369"/>
      <c r="DLH34" s="369"/>
      <c r="DLI34" s="369"/>
      <c r="DLJ34" s="369"/>
      <c r="DLK34" s="369"/>
      <c r="DLL34" s="369"/>
      <c r="DLM34" s="369"/>
      <c r="DLN34" s="369"/>
      <c r="DLO34" s="369"/>
      <c r="DLP34" s="369"/>
      <c r="DLQ34" s="369"/>
      <c r="DLR34" s="369"/>
      <c r="DLS34" s="369"/>
      <c r="DLT34" s="369"/>
      <c r="DLU34" s="369"/>
      <c r="DLV34" s="369"/>
      <c r="DLW34" s="369"/>
      <c r="DLX34" s="369"/>
      <c r="DLY34" s="369"/>
      <c r="DLZ34" s="369"/>
      <c r="DMA34" s="369"/>
      <c r="DMB34" s="369"/>
      <c r="DMC34" s="369"/>
      <c r="DMD34" s="369"/>
      <c r="DME34" s="369"/>
      <c r="DMF34" s="369"/>
      <c r="DMG34" s="369"/>
      <c r="DMH34" s="369"/>
      <c r="DMI34" s="369"/>
      <c r="DMJ34" s="369"/>
      <c r="DMK34" s="369"/>
      <c r="DML34" s="369"/>
      <c r="DMM34" s="369"/>
      <c r="DMN34" s="369"/>
      <c r="DMO34" s="369"/>
      <c r="DMP34" s="369"/>
      <c r="DMQ34" s="369"/>
      <c r="DMR34" s="369"/>
      <c r="DMS34" s="369"/>
      <c r="DMT34" s="369"/>
      <c r="DMU34" s="369"/>
      <c r="DMV34" s="369"/>
      <c r="DMW34" s="369"/>
      <c r="DMX34" s="369"/>
      <c r="DMY34" s="369"/>
      <c r="DMZ34" s="369"/>
      <c r="DNA34" s="369"/>
      <c r="DNB34" s="369"/>
      <c r="DNC34" s="369"/>
      <c r="DND34" s="369"/>
      <c r="DNE34" s="369"/>
      <c r="DNF34" s="369"/>
      <c r="DNG34" s="369"/>
      <c r="DNH34" s="369"/>
      <c r="DNI34" s="369"/>
      <c r="DNJ34" s="369"/>
      <c r="DNK34" s="369"/>
      <c r="DNL34" s="369"/>
      <c r="DNM34" s="369"/>
      <c r="DNN34" s="369"/>
      <c r="DNO34" s="369"/>
      <c r="DNP34" s="369"/>
      <c r="DNQ34" s="369"/>
      <c r="DNR34" s="369"/>
      <c r="DNS34" s="369"/>
      <c r="DNT34" s="369"/>
      <c r="DNU34" s="369"/>
      <c r="DNV34" s="369"/>
      <c r="DNW34" s="369"/>
      <c r="DNX34" s="369"/>
      <c r="DNY34" s="369"/>
      <c r="DNZ34" s="369"/>
      <c r="DOA34" s="369"/>
      <c r="DOB34" s="369"/>
      <c r="DOC34" s="369"/>
      <c r="DOD34" s="369"/>
      <c r="DOE34" s="369"/>
      <c r="DOF34" s="369"/>
      <c r="DOG34" s="369"/>
      <c r="DOH34" s="369"/>
      <c r="DOI34" s="369"/>
      <c r="DOJ34" s="369"/>
      <c r="DOK34" s="369"/>
      <c r="DOL34" s="369"/>
      <c r="DOM34" s="369"/>
      <c r="DON34" s="369"/>
      <c r="DOO34" s="369"/>
      <c r="DOP34" s="369"/>
      <c r="DOQ34" s="369"/>
      <c r="DOR34" s="369"/>
      <c r="DOS34" s="369"/>
      <c r="DOT34" s="369"/>
      <c r="DOU34" s="369"/>
      <c r="DOV34" s="369"/>
      <c r="DOW34" s="369"/>
      <c r="DOX34" s="369"/>
      <c r="DOY34" s="369"/>
      <c r="DOZ34" s="369"/>
      <c r="DPA34" s="369"/>
      <c r="DPB34" s="369"/>
      <c r="DPC34" s="369"/>
      <c r="DPD34" s="369"/>
      <c r="DPE34" s="369"/>
      <c r="DPF34" s="369"/>
      <c r="DPG34" s="369"/>
      <c r="DPH34" s="369"/>
      <c r="DPI34" s="369"/>
      <c r="DPJ34" s="369"/>
      <c r="DPK34" s="369"/>
      <c r="DPL34" s="369"/>
      <c r="DPM34" s="369"/>
      <c r="DPN34" s="369"/>
      <c r="DPO34" s="369"/>
      <c r="DPP34" s="369"/>
      <c r="DPQ34" s="369"/>
      <c r="DPR34" s="369"/>
      <c r="DPS34" s="369"/>
      <c r="DPT34" s="369"/>
      <c r="DPU34" s="369"/>
      <c r="DPV34" s="369"/>
      <c r="DPW34" s="369"/>
      <c r="DPX34" s="369"/>
      <c r="DPY34" s="369"/>
      <c r="DPZ34" s="369"/>
      <c r="DQA34" s="369"/>
      <c r="DQB34" s="369"/>
      <c r="DQC34" s="369"/>
      <c r="DQD34" s="369"/>
      <c r="DQE34" s="369"/>
      <c r="DQF34" s="369"/>
      <c r="DQG34" s="369"/>
      <c r="DQH34" s="369"/>
      <c r="DQI34" s="369"/>
      <c r="DQJ34" s="369"/>
      <c r="DQK34" s="369"/>
      <c r="DQL34" s="369"/>
      <c r="DQM34" s="369"/>
      <c r="DQN34" s="369"/>
      <c r="DQO34" s="369"/>
      <c r="DQP34" s="369"/>
      <c r="DQQ34" s="369"/>
      <c r="DQR34" s="369"/>
      <c r="DQS34" s="369"/>
      <c r="DQT34" s="369"/>
      <c r="DQU34" s="369"/>
      <c r="DQV34" s="369"/>
      <c r="DQW34" s="369"/>
      <c r="DQX34" s="369"/>
      <c r="DQY34" s="369"/>
      <c r="DQZ34" s="369"/>
      <c r="DRA34" s="369"/>
      <c r="DRB34" s="369"/>
      <c r="DRC34" s="369"/>
      <c r="DRD34" s="369"/>
      <c r="DRE34" s="369"/>
      <c r="DRF34" s="369"/>
      <c r="DRG34" s="369"/>
      <c r="DRH34" s="369"/>
      <c r="DRI34" s="369"/>
      <c r="DRJ34" s="369"/>
      <c r="DRK34" s="369"/>
      <c r="DRL34" s="369"/>
      <c r="DRM34" s="369"/>
      <c r="DRN34" s="369"/>
      <c r="DRO34" s="369"/>
      <c r="DRP34" s="369"/>
      <c r="DRQ34" s="369"/>
      <c r="DRR34" s="369"/>
      <c r="DRS34" s="369"/>
      <c r="DRT34" s="369"/>
      <c r="DRU34" s="369"/>
      <c r="DRV34" s="369"/>
      <c r="DRW34" s="369"/>
      <c r="DRX34" s="369"/>
      <c r="DRY34" s="369"/>
      <c r="DRZ34" s="369"/>
      <c r="DSA34" s="369"/>
      <c r="DSB34" s="369"/>
      <c r="DSC34" s="369"/>
      <c r="DSD34" s="369"/>
      <c r="DSE34" s="369"/>
      <c r="DSF34" s="369"/>
      <c r="DSG34" s="369"/>
      <c r="DSH34" s="369"/>
      <c r="DSI34" s="369"/>
      <c r="DSJ34" s="369"/>
      <c r="DSK34" s="369"/>
      <c r="DSL34" s="369"/>
      <c r="DSM34" s="369"/>
      <c r="DSN34" s="369"/>
      <c r="DSO34" s="369"/>
      <c r="DSP34" s="369"/>
      <c r="DSQ34" s="369"/>
      <c r="DSR34" s="369"/>
      <c r="DSS34" s="369"/>
      <c r="DST34" s="369"/>
      <c r="DSU34" s="369"/>
      <c r="DSV34" s="369"/>
      <c r="DSW34" s="369"/>
      <c r="DSX34" s="369"/>
      <c r="DSY34" s="369"/>
      <c r="DSZ34" s="369"/>
      <c r="DTA34" s="369"/>
      <c r="DTB34" s="369"/>
      <c r="DTC34" s="369"/>
      <c r="DTD34" s="369"/>
      <c r="DTE34" s="369"/>
      <c r="DTF34" s="369"/>
      <c r="DTG34" s="369"/>
      <c r="DTH34" s="369"/>
      <c r="DTI34" s="369"/>
      <c r="DTJ34" s="369"/>
      <c r="DTK34" s="369"/>
      <c r="DTL34" s="369"/>
      <c r="DTM34" s="369"/>
      <c r="DTN34" s="369"/>
      <c r="DTO34" s="369"/>
      <c r="DTP34" s="369"/>
      <c r="DTQ34" s="369"/>
      <c r="DTR34" s="369"/>
      <c r="DTS34" s="369"/>
      <c r="DTT34" s="369"/>
      <c r="DTU34" s="369"/>
      <c r="DTV34" s="369"/>
      <c r="DTW34" s="369"/>
      <c r="DTX34" s="369"/>
      <c r="DTY34" s="369"/>
      <c r="DTZ34" s="369"/>
      <c r="DUA34" s="369"/>
      <c r="DUB34" s="369"/>
      <c r="DUC34" s="369"/>
      <c r="DUD34" s="369"/>
      <c r="DUE34" s="369"/>
      <c r="DUF34" s="369"/>
      <c r="DUG34" s="369"/>
      <c r="DUH34" s="369"/>
      <c r="DUI34" s="369"/>
      <c r="DUJ34" s="369"/>
      <c r="DUK34" s="369"/>
      <c r="DUL34" s="369"/>
      <c r="DUM34" s="369"/>
      <c r="DUN34" s="369"/>
      <c r="DUO34" s="369"/>
      <c r="DUP34" s="369"/>
      <c r="DUQ34" s="369"/>
      <c r="DUR34" s="369"/>
      <c r="DUS34" s="369"/>
      <c r="DUT34" s="369"/>
      <c r="DUU34" s="369"/>
      <c r="DUV34" s="369"/>
      <c r="DUW34" s="369"/>
      <c r="DUX34" s="369"/>
      <c r="DUY34" s="369"/>
      <c r="DUZ34" s="369"/>
      <c r="DVA34" s="369"/>
      <c r="DVB34" s="369"/>
      <c r="DVC34" s="369"/>
      <c r="DVD34" s="369"/>
      <c r="DVE34" s="369"/>
      <c r="DVF34" s="369"/>
      <c r="DVG34" s="369"/>
      <c r="DVH34" s="369"/>
      <c r="DVI34" s="369"/>
      <c r="DVJ34" s="369"/>
      <c r="DVK34" s="369"/>
      <c r="DVL34" s="369"/>
      <c r="DVM34" s="369"/>
      <c r="DVN34" s="369"/>
      <c r="DVO34" s="369"/>
      <c r="DVP34" s="369"/>
      <c r="DVQ34" s="369"/>
      <c r="DVR34" s="369"/>
      <c r="DVS34" s="369"/>
      <c r="DVT34" s="369"/>
      <c r="DVU34" s="369"/>
      <c r="DVV34" s="369"/>
      <c r="DVW34" s="369"/>
      <c r="DVX34" s="369"/>
      <c r="DVY34" s="369"/>
      <c r="DVZ34" s="369"/>
      <c r="DWA34" s="369"/>
      <c r="DWB34" s="369"/>
      <c r="DWC34" s="369"/>
      <c r="DWD34" s="369"/>
      <c r="DWE34" s="369"/>
      <c r="DWF34" s="369"/>
      <c r="DWG34" s="369"/>
      <c r="DWH34" s="369"/>
      <c r="DWI34" s="369"/>
      <c r="DWJ34" s="369"/>
      <c r="DWK34" s="369"/>
      <c r="DWL34" s="369"/>
      <c r="DWM34" s="369"/>
      <c r="DWN34" s="369"/>
      <c r="DWO34" s="369"/>
      <c r="DWP34" s="369"/>
      <c r="DWQ34" s="369"/>
      <c r="DWR34" s="369"/>
      <c r="DWS34" s="369"/>
      <c r="DWT34" s="369"/>
      <c r="DWU34" s="369"/>
      <c r="DWV34" s="369"/>
      <c r="DWW34" s="369"/>
      <c r="DWX34" s="369"/>
      <c r="DWY34" s="369"/>
      <c r="DWZ34" s="369"/>
      <c r="DXA34" s="369"/>
      <c r="DXB34" s="369"/>
      <c r="DXC34" s="369"/>
      <c r="DXD34" s="369"/>
      <c r="DXE34" s="369"/>
      <c r="DXF34" s="369"/>
      <c r="DXG34" s="369"/>
      <c r="DXH34" s="369"/>
      <c r="DXI34" s="369"/>
      <c r="DXJ34" s="369"/>
      <c r="DXK34" s="369"/>
      <c r="DXL34" s="369"/>
      <c r="DXM34" s="369"/>
      <c r="DXN34" s="369"/>
      <c r="DXO34" s="369"/>
      <c r="DXP34" s="369"/>
      <c r="DXQ34" s="369"/>
      <c r="DXR34" s="369"/>
      <c r="DXS34" s="369"/>
      <c r="DXT34" s="369"/>
      <c r="DXU34" s="369"/>
      <c r="DXV34" s="369"/>
      <c r="DXW34" s="369"/>
      <c r="DXX34" s="369"/>
      <c r="DXY34" s="369"/>
      <c r="DXZ34" s="369"/>
      <c r="DYA34" s="369"/>
      <c r="DYB34" s="369"/>
      <c r="DYC34" s="369"/>
      <c r="DYD34" s="369"/>
      <c r="DYE34" s="369"/>
      <c r="DYF34" s="369"/>
      <c r="DYG34" s="369"/>
      <c r="DYH34" s="369"/>
      <c r="DYI34" s="369"/>
      <c r="DYJ34" s="369"/>
      <c r="DYK34" s="369"/>
      <c r="DYL34" s="369"/>
      <c r="DYM34" s="369"/>
      <c r="DYN34" s="369"/>
      <c r="DYO34" s="369"/>
      <c r="DYP34" s="369"/>
      <c r="DYQ34" s="369"/>
      <c r="DYR34" s="369"/>
      <c r="DYS34" s="369"/>
      <c r="DYT34" s="369"/>
      <c r="DYU34" s="369"/>
      <c r="DYV34" s="369"/>
      <c r="DYW34" s="369"/>
      <c r="DYX34" s="369"/>
      <c r="DYY34" s="369"/>
      <c r="DYZ34" s="369"/>
      <c r="DZA34" s="369"/>
      <c r="DZB34" s="369"/>
      <c r="DZC34" s="369"/>
      <c r="DZD34" s="369"/>
      <c r="DZE34" s="369"/>
      <c r="DZF34" s="369"/>
      <c r="DZG34" s="369"/>
      <c r="DZH34" s="369"/>
      <c r="DZI34" s="369"/>
      <c r="DZJ34" s="369"/>
      <c r="DZK34" s="369"/>
      <c r="DZL34" s="369"/>
      <c r="DZM34" s="369"/>
      <c r="DZN34" s="369"/>
      <c r="DZO34" s="369"/>
      <c r="DZP34" s="369"/>
      <c r="DZQ34" s="369"/>
      <c r="DZR34" s="369"/>
      <c r="DZS34" s="369"/>
      <c r="DZT34" s="369"/>
      <c r="DZU34" s="369"/>
      <c r="DZV34" s="369"/>
      <c r="DZW34" s="369"/>
      <c r="DZX34" s="369"/>
      <c r="DZY34" s="369"/>
      <c r="DZZ34" s="369"/>
      <c r="EAA34" s="369"/>
      <c r="EAB34" s="369"/>
      <c r="EAC34" s="369"/>
      <c r="EAD34" s="369"/>
      <c r="EAE34" s="369"/>
      <c r="EAF34" s="369"/>
      <c r="EAG34" s="369"/>
      <c r="EAH34" s="369"/>
      <c r="EAI34" s="369"/>
      <c r="EAJ34" s="369"/>
      <c r="EAK34" s="369"/>
      <c r="EAL34" s="369"/>
      <c r="EAM34" s="369"/>
      <c r="EAN34" s="369"/>
      <c r="EAO34" s="369"/>
      <c r="EAP34" s="369"/>
      <c r="EAQ34" s="369"/>
      <c r="EAR34" s="369"/>
      <c r="EAS34" s="369"/>
      <c r="EAT34" s="369"/>
      <c r="EAU34" s="369"/>
      <c r="EAV34" s="369"/>
      <c r="EAW34" s="369"/>
      <c r="EAX34" s="369"/>
      <c r="EAY34" s="369"/>
      <c r="EAZ34" s="369"/>
      <c r="EBA34" s="369"/>
      <c r="EBB34" s="369"/>
      <c r="EBC34" s="369"/>
      <c r="EBD34" s="369"/>
      <c r="EBE34" s="369"/>
      <c r="EBF34" s="369"/>
      <c r="EBG34" s="369"/>
      <c r="EBH34" s="369"/>
      <c r="EBI34" s="369"/>
      <c r="EBJ34" s="369"/>
      <c r="EBK34" s="369"/>
      <c r="EBL34" s="369"/>
      <c r="EBM34" s="369"/>
      <c r="EBN34" s="369"/>
      <c r="EBO34" s="369"/>
      <c r="EBP34" s="369"/>
      <c r="EBQ34" s="369"/>
      <c r="EBR34" s="369"/>
      <c r="EBS34" s="369"/>
      <c r="EBT34" s="369"/>
      <c r="EBU34" s="369"/>
      <c r="EBV34" s="369"/>
      <c r="EBW34" s="369"/>
      <c r="EBX34" s="369"/>
      <c r="EBY34" s="369"/>
      <c r="EBZ34" s="369"/>
      <c r="ECA34" s="369"/>
      <c r="ECB34" s="369"/>
      <c r="ECC34" s="369"/>
      <c r="ECD34" s="369"/>
      <c r="ECE34" s="369"/>
      <c r="ECF34" s="369"/>
      <c r="ECG34" s="369"/>
      <c r="ECH34" s="369"/>
      <c r="ECI34" s="369"/>
      <c r="ECJ34" s="369"/>
      <c r="ECK34" s="369"/>
      <c r="ECL34" s="369"/>
      <c r="ECM34" s="369"/>
      <c r="ECN34" s="369"/>
      <c r="ECO34" s="369"/>
      <c r="ECP34" s="369"/>
      <c r="ECQ34" s="369"/>
      <c r="ECR34" s="369"/>
      <c r="ECS34" s="369"/>
      <c r="ECT34" s="369"/>
      <c r="ECU34" s="369"/>
      <c r="ECV34" s="369"/>
      <c r="ECW34" s="369"/>
      <c r="ECX34" s="369"/>
      <c r="ECY34" s="369"/>
      <c r="ECZ34" s="369"/>
      <c r="EDA34" s="369"/>
      <c r="EDB34" s="369"/>
      <c r="EDC34" s="369"/>
      <c r="EDD34" s="369"/>
      <c r="EDE34" s="369"/>
      <c r="EDF34" s="369"/>
      <c r="EDG34" s="369"/>
      <c r="EDH34" s="369"/>
      <c r="EDI34" s="369"/>
      <c r="EDJ34" s="369"/>
      <c r="EDK34" s="369"/>
      <c r="EDL34" s="369"/>
      <c r="EDM34" s="369"/>
      <c r="EDN34" s="369"/>
      <c r="EDO34" s="369"/>
      <c r="EDP34" s="369"/>
      <c r="EDQ34" s="369"/>
      <c r="EDR34" s="369"/>
      <c r="EDS34" s="369"/>
      <c r="EDT34" s="369"/>
      <c r="EDU34" s="369"/>
      <c r="EDV34" s="369"/>
      <c r="EDW34" s="369"/>
      <c r="EDX34" s="369"/>
      <c r="EDY34" s="369"/>
      <c r="EDZ34" s="369"/>
      <c r="EEA34" s="369"/>
      <c r="EEB34" s="369"/>
      <c r="EEC34" s="369"/>
      <c r="EED34" s="369"/>
      <c r="EEE34" s="369"/>
      <c r="EEF34" s="369"/>
      <c r="EEG34" s="369"/>
      <c r="EEH34" s="369"/>
      <c r="EEI34" s="369"/>
      <c r="EEJ34" s="369"/>
      <c r="EEK34" s="369"/>
      <c r="EEL34" s="369"/>
      <c r="EEM34" s="369"/>
      <c r="EEN34" s="369"/>
      <c r="EEO34" s="369"/>
      <c r="EEP34" s="369"/>
      <c r="EEQ34" s="369"/>
      <c r="EER34" s="369"/>
      <c r="EES34" s="369"/>
      <c r="EET34" s="369"/>
      <c r="EEU34" s="369"/>
      <c r="EEV34" s="369"/>
      <c r="EEW34" s="369"/>
      <c r="EEX34" s="369"/>
      <c r="EEY34" s="369"/>
      <c r="EEZ34" s="369"/>
      <c r="EFA34" s="369"/>
      <c r="EFB34" s="369"/>
      <c r="EFC34" s="369"/>
      <c r="EFD34" s="369"/>
      <c r="EFE34" s="369"/>
      <c r="EFF34" s="369"/>
      <c r="EFG34" s="369"/>
      <c r="EFH34" s="369"/>
      <c r="EFI34" s="369"/>
      <c r="EFJ34" s="369"/>
      <c r="EFK34" s="369"/>
      <c r="EFL34" s="369"/>
      <c r="EFM34" s="369"/>
      <c r="EFN34" s="369"/>
      <c r="EFO34" s="369"/>
      <c r="EFP34" s="369"/>
      <c r="EFQ34" s="369"/>
      <c r="EFR34" s="369"/>
      <c r="EFS34" s="369"/>
      <c r="EFT34" s="369"/>
      <c r="EFU34" s="369"/>
      <c r="EFV34" s="369"/>
      <c r="EFW34" s="369"/>
      <c r="EFX34" s="369"/>
      <c r="EFY34" s="369"/>
      <c r="EFZ34" s="369"/>
      <c r="EGA34" s="369"/>
      <c r="EGB34" s="369"/>
      <c r="EGC34" s="369"/>
      <c r="EGD34" s="369"/>
      <c r="EGE34" s="369"/>
      <c r="EGF34" s="369"/>
      <c r="EGG34" s="369"/>
      <c r="EGH34" s="369"/>
      <c r="EGI34" s="369"/>
      <c r="EGJ34" s="369"/>
      <c r="EGK34" s="369"/>
      <c r="EGL34" s="369"/>
      <c r="EGM34" s="369"/>
      <c r="EGN34" s="369"/>
      <c r="EGO34" s="369"/>
      <c r="EGP34" s="369"/>
      <c r="EGQ34" s="369"/>
      <c r="EGR34" s="369"/>
      <c r="EGS34" s="369"/>
      <c r="EGT34" s="369"/>
      <c r="EGU34" s="369"/>
      <c r="EGV34" s="369"/>
      <c r="EGW34" s="369"/>
      <c r="EGX34" s="369"/>
      <c r="EGY34" s="369"/>
      <c r="EGZ34" s="369"/>
      <c r="EHA34" s="369"/>
      <c r="EHB34" s="369"/>
      <c r="EHC34" s="369"/>
      <c r="EHD34" s="369"/>
      <c r="EHE34" s="369"/>
      <c r="EHF34" s="369"/>
      <c r="EHG34" s="369"/>
      <c r="EHH34" s="369"/>
      <c r="EHI34" s="369"/>
      <c r="EHJ34" s="369"/>
      <c r="EHK34" s="369"/>
      <c r="EHL34" s="369"/>
      <c r="EHM34" s="369"/>
      <c r="EHN34" s="369"/>
      <c r="EHO34" s="369"/>
      <c r="EHP34" s="369"/>
      <c r="EHQ34" s="369"/>
      <c r="EHR34" s="369"/>
      <c r="EHS34" s="369"/>
      <c r="EHT34" s="369"/>
      <c r="EHU34" s="369"/>
      <c r="EHV34" s="369"/>
      <c r="EHW34" s="369"/>
      <c r="EHX34" s="369"/>
      <c r="EHY34" s="369"/>
      <c r="EHZ34" s="369"/>
      <c r="EIA34" s="369"/>
      <c r="EIB34" s="369"/>
      <c r="EIC34" s="369"/>
      <c r="EID34" s="369"/>
      <c r="EIE34" s="369"/>
      <c r="EIF34" s="369"/>
      <c r="EIG34" s="369"/>
      <c r="EIH34" s="369"/>
      <c r="EII34" s="369"/>
      <c r="EIJ34" s="369"/>
      <c r="EIK34" s="369"/>
      <c r="EIL34" s="369"/>
      <c r="EIM34" s="369"/>
      <c r="EIN34" s="369"/>
      <c r="EIO34" s="369"/>
      <c r="EIP34" s="369"/>
      <c r="EIQ34" s="369"/>
      <c r="EIR34" s="369"/>
      <c r="EIS34" s="369"/>
      <c r="EIT34" s="369"/>
      <c r="EIU34" s="369"/>
      <c r="EIV34" s="369"/>
      <c r="EIW34" s="369"/>
      <c r="EIX34" s="369"/>
      <c r="EIY34" s="369"/>
      <c r="EIZ34" s="369"/>
      <c r="EJA34" s="369"/>
      <c r="EJB34" s="369"/>
      <c r="EJC34" s="369"/>
      <c r="EJD34" s="369"/>
      <c r="EJE34" s="369"/>
      <c r="EJF34" s="369"/>
      <c r="EJG34" s="369"/>
      <c r="EJH34" s="369"/>
      <c r="EJI34" s="369"/>
      <c r="EJJ34" s="369"/>
      <c r="EJK34" s="369"/>
      <c r="EJL34" s="369"/>
      <c r="EJM34" s="369"/>
      <c r="EJN34" s="369"/>
      <c r="EJO34" s="369"/>
      <c r="EJP34" s="369"/>
      <c r="EJQ34" s="369"/>
      <c r="EJR34" s="369"/>
      <c r="EJS34" s="369"/>
      <c r="EJT34" s="369"/>
      <c r="EJU34" s="369"/>
      <c r="EJV34" s="369"/>
      <c r="EJW34" s="369"/>
      <c r="EJX34" s="369"/>
      <c r="EJY34" s="369"/>
      <c r="EJZ34" s="369"/>
      <c r="EKA34" s="369"/>
      <c r="EKB34" s="369"/>
      <c r="EKC34" s="369"/>
      <c r="EKD34" s="369"/>
      <c r="EKE34" s="369"/>
      <c r="EKF34" s="369"/>
      <c r="EKG34" s="369"/>
      <c r="EKH34" s="369"/>
      <c r="EKI34" s="369"/>
      <c r="EKJ34" s="369"/>
      <c r="EKK34" s="369"/>
      <c r="EKL34" s="369"/>
      <c r="EKM34" s="369"/>
      <c r="EKN34" s="369"/>
      <c r="EKO34" s="369"/>
      <c r="EKP34" s="369"/>
      <c r="EKQ34" s="369"/>
      <c r="EKR34" s="369"/>
      <c r="EKS34" s="369"/>
      <c r="EKT34" s="369"/>
      <c r="EKU34" s="369"/>
      <c r="EKV34" s="369"/>
      <c r="EKW34" s="369"/>
      <c r="EKX34" s="369"/>
      <c r="EKY34" s="369"/>
      <c r="EKZ34" s="369"/>
      <c r="ELA34" s="369"/>
      <c r="ELB34" s="369"/>
      <c r="ELC34" s="369"/>
      <c r="ELD34" s="369"/>
      <c r="ELE34" s="369"/>
      <c r="ELF34" s="369"/>
      <c r="ELG34" s="369"/>
      <c r="ELH34" s="369"/>
      <c r="ELI34" s="369"/>
      <c r="ELJ34" s="369"/>
      <c r="ELK34" s="369"/>
      <c r="ELL34" s="369"/>
      <c r="ELM34" s="369"/>
      <c r="ELN34" s="369"/>
      <c r="ELO34" s="369"/>
      <c r="ELP34" s="369"/>
      <c r="ELQ34" s="369"/>
      <c r="ELR34" s="369"/>
      <c r="ELS34" s="369"/>
      <c r="ELT34" s="369"/>
      <c r="ELU34" s="369"/>
      <c r="ELV34" s="369"/>
      <c r="ELW34" s="369"/>
      <c r="ELX34" s="369"/>
      <c r="ELY34" s="369"/>
      <c r="ELZ34" s="369"/>
      <c r="EMA34" s="369"/>
      <c r="EMB34" s="369"/>
      <c r="EMC34" s="369"/>
      <c r="EMD34" s="369"/>
      <c r="EME34" s="369"/>
      <c r="EMF34" s="369"/>
      <c r="EMG34" s="369"/>
      <c r="EMH34" s="369"/>
      <c r="EMI34" s="369"/>
      <c r="EMJ34" s="369"/>
      <c r="EMK34" s="369"/>
      <c r="EML34" s="369"/>
      <c r="EMM34" s="369"/>
      <c r="EMN34" s="369"/>
      <c r="EMO34" s="369"/>
      <c r="EMP34" s="369"/>
      <c r="EMQ34" s="369"/>
      <c r="EMR34" s="369"/>
      <c r="EMS34" s="369"/>
      <c r="EMT34" s="369"/>
      <c r="EMU34" s="369"/>
      <c r="EMV34" s="369"/>
      <c r="EMW34" s="369"/>
      <c r="EMX34" s="369"/>
      <c r="EMY34" s="369"/>
      <c r="EMZ34" s="369"/>
      <c r="ENA34" s="369"/>
      <c r="ENB34" s="369"/>
      <c r="ENC34" s="369"/>
      <c r="END34" s="369"/>
      <c r="ENE34" s="369"/>
      <c r="ENF34" s="369"/>
      <c r="ENG34" s="369"/>
      <c r="ENH34" s="369"/>
      <c r="ENI34" s="369"/>
      <c r="ENJ34" s="369"/>
      <c r="ENK34" s="369"/>
      <c r="ENL34" s="369"/>
      <c r="ENM34" s="369"/>
      <c r="ENN34" s="369"/>
      <c r="ENO34" s="369"/>
      <c r="ENP34" s="369"/>
      <c r="ENQ34" s="369"/>
      <c r="ENR34" s="369"/>
      <c r="ENS34" s="369"/>
      <c r="ENT34" s="369"/>
      <c r="ENU34" s="369"/>
      <c r="ENV34" s="369"/>
      <c r="ENW34" s="369"/>
      <c r="ENX34" s="369"/>
      <c r="ENY34" s="369"/>
      <c r="ENZ34" s="369"/>
      <c r="EOA34" s="369"/>
      <c r="EOB34" s="369"/>
      <c r="EOC34" s="369"/>
      <c r="EOD34" s="369"/>
      <c r="EOE34" s="369"/>
      <c r="EOF34" s="369"/>
      <c r="EOG34" s="369"/>
      <c r="EOH34" s="369"/>
      <c r="EOI34" s="369"/>
      <c r="EOJ34" s="369"/>
      <c r="EOK34" s="369"/>
      <c r="EOL34" s="369"/>
      <c r="EOM34" s="369"/>
      <c r="EON34" s="369"/>
      <c r="EOO34" s="369"/>
      <c r="EOP34" s="369"/>
      <c r="EOQ34" s="369"/>
      <c r="EOR34" s="369"/>
      <c r="EOS34" s="369"/>
      <c r="EOT34" s="369"/>
      <c r="EOU34" s="369"/>
      <c r="EOV34" s="369"/>
      <c r="EOW34" s="369"/>
      <c r="EOX34" s="369"/>
      <c r="EOY34" s="369"/>
      <c r="EOZ34" s="369"/>
      <c r="EPA34" s="369"/>
      <c r="EPB34" s="369"/>
      <c r="EPC34" s="369"/>
      <c r="EPD34" s="369"/>
      <c r="EPE34" s="369"/>
      <c r="EPF34" s="369"/>
      <c r="EPG34" s="369"/>
      <c r="EPH34" s="369"/>
      <c r="EPI34" s="369"/>
      <c r="EPJ34" s="369"/>
      <c r="EPK34" s="369"/>
      <c r="EPL34" s="369"/>
      <c r="EPM34" s="369"/>
      <c r="EPN34" s="369"/>
      <c r="EPO34" s="369"/>
      <c r="EPP34" s="369"/>
      <c r="EPQ34" s="369"/>
      <c r="EPR34" s="369"/>
      <c r="EPS34" s="369"/>
      <c r="EPT34" s="369"/>
      <c r="EPU34" s="369"/>
      <c r="EPV34" s="369"/>
      <c r="EPW34" s="369"/>
      <c r="EPX34" s="369"/>
      <c r="EPY34" s="369"/>
      <c r="EPZ34" s="369"/>
      <c r="EQA34" s="369"/>
      <c r="EQB34" s="369"/>
      <c r="EQC34" s="369"/>
      <c r="EQD34" s="369"/>
      <c r="EQE34" s="369"/>
      <c r="EQF34" s="369"/>
      <c r="EQG34" s="369"/>
      <c r="EQH34" s="369"/>
      <c r="EQI34" s="369"/>
      <c r="EQJ34" s="369"/>
      <c r="EQK34" s="369"/>
      <c r="EQL34" s="369"/>
      <c r="EQM34" s="369"/>
      <c r="EQN34" s="369"/>
      <c r="EQO34" s="369"/>
      <c r="EQP34" s="369"/>
      <c r="EQQ34" s="369"/>
      <c r="EQR34" s="369"/>
      <c r="EQS34" s="369"/>
      <c r="EQT34" s="369"/>
      <c r="EQU34" s="369"/>
      <c r="EQV34" s="369"/>
      <c r="EQW34" s="369"/>
      <c r="EQX34" s="369"/>
      <c r="EQY34" s="369"/>
      <c r="EQZ34" s="369"/>
      <c r="ERA34" s="369"/>
      <c r="ERB34" s="369"/>
      <c r="ERC34" s="369"/>
      <c r="ERD34" s="369"/>
      <c r="ERE34" s="369"/>
      <c r="ERF34" s="369"/>
      <c r="ERG34" s="369"/>
      <c r="ERH34" s="369"/>
      <c r="ERI34" s="369"/>
      <c r="ERJ34" s="369"/>
      <c r="ERK34" s="369"/>
      <c r="ERL34" s="369"/>
      <c r="ERM34" s="369"/>
      <c r="ERN34" s="369"/>
      <c r="ERO34" s="369"/>
      <c r="ERP34" s="369"/>
      <c r="ERQ34" s="369"/>
      <c r="ERR34" s="369"/>
      <c r="ERS34" s="369"/>
      <c r="ERT34" s="369"/>
      <c r="ERU34" s="369"/>
      <c r="ERV34" s="369"/>
      <c r="ERW34" s="369"/>
      <c r="ERX34" s="369"/>
      <c r="ERY34" s="369"/>
      <c r="ERZ34" s="369"/>
      <c r="ESA34" s="369"/>
      <c r="ESB34" s="369"/>
      <c r="ESC34" s="369"/>
      <c r="ESD34" s="369"/>
      <c r="ESE34" s="369"/>
      <c r="ESF34" s="369"/>
      <c r="ESG34" s="369"/>
      <c r="ESH34" s="369"/>
      <c r="ESI34" s="369"/>
      <c r="ESJ34" s="369"/>
      <c r="ESK34" s="369"/>
      <c r="ESL34" s="369"/>
      <c r="ESM34" s="369"/>
      <c r="ESN34" s="369"/>
      <c r="ESO34" s="369"/>
      <c r="ESP34" s="369"/>
      <c r="ESQ34" s="369"/>
      <c r="ESR34" s="369"/>
      <c r="ESS34" s="369"/>
      <c r="EST34" s="369"/>
      <c r="ESU34" s="369"/>
      <c r="ESV34" s="369"/>
      <c r="ESW34" s="369"/>
      <c r="ESX34" s="369"/>
      <c r="ESY34" s="369"/>
      <c r="ESZ34" s="369"/>
      <c r="ETA34" s="369"/>
      <c r="ETB34" s="369"/>
      <c r="ETC34" s="369"/>
      <c r="ETD34" s="369"/>
      <c r="ETE34" s="369"/>
      <c r="ETF34" s="369"/>
      <c r="ETG34" s="369"/>
      <c r="ETH34" s="369"/>
      <c r="ETI34" s="369"/>
      <c r="ETJ34" s="369"/>
      <c r="ETK34" s="369"/>
      <c r="ETL34" s="369"/>
      <c r="ETM34" s="369"/>
      <c r="ETN34" s="369"/>
      <c r="ETO34" s="369"/>
      <c r="ETP34" s="369"/>
      <c r="ETQ34" s="369"/>
      <c r="ETR34" s="369"/>
      <c r="ETS34" s="369"/>
      <c r="ETT34" s="369"/>
      <c r="ETU34" s="369"/>
      <c r="ETV34" s="369"/>
      <c r="ETW34" s="369"/>
      <c r="ETX34" s="369"/>
      <c r="ETY34" s="369"/>
      <c r="ETZ34" s="369"/>
      <c r="EUA34" s="369"/>
      <c r="EUB34" s="369"/>
      <c r="EUC34" s="369"/>
      <c r="EUD34" s="369"/>
      <c r="EUE34" s="369"/>
      <c r="EUF34" s="369"/>
      <c r="EUG34" s="369"/>
      <c r="EUH34" s="369"/>
      <c r="EUI34" s="369"/>
      <c r="EUJ34" s="369"/>
      <c r="EUK34" s="369"/>
      <c r="EUL34" s="369"/>
      <c r="EUM34" s="369"/>
      <c r="EUN34" s="369"/>
      <c r="EUO34" s="369"/>
      <c r="EUP34" s="369"/>
      <c r="EUQ34" s="369"/>
      <c r="EUR34" s="369"/>
      <c r="EUS34" s="369"/>
      <c r="EUT34" s="369"/>
      <c r="EUU34" s="369"/>
      <c r="EUV34" s="369"/>
      <c r="EUW34" s="369"/>
      <c r="EUX34" s="369"/>
      <c r="EUY34" s="369"/>
      <c r="EUZ34" s="369"/>
      <c r="EVA34" s="369"/>
      <c r="EVB34" s="369"/>
      <c r="EVC34" s="369"/>
      <c r="EVD34" s="369"/>
      <c r="EVE34" s="369"/>
      <c r="EVF34" s="369"/>
      <c r="EVG34" s="369"/>
      <c r="EVH34" s="369"/>
      <c r="EVI34" s="369"/>
      <c r="EVJ34" s="369"/>
      <c r="EVK34" s="369"/>
      <c r="EVL34" s="369"/>
      <c r="EVM34" s="369"/>
      <c r="EVN34" s="369"/>
      <c r="EVO34" s="369"/>
      <c r="EVP34" s="369"/>
      <c r="EVQ34" s="369"/>
      <c r="EVR34" s="369"/>
      <c r="EVS34" s="369"/>
      <c r="EVT34" s="369"/>
      <c r="EVU34" s="369"/>
      <c r="EVV34" s="369"/>
      <c r="EVW34" s="369"/>
      <c r="EVX34" s="369"/>
      <c r="EVY34" s="369"/>
      <c r="EVZ34" s="369"/>
      <c r="EWA34" s="369"/>
      <c r="EWB34" s="369"/>
      <c r="EWC34" s="369"/>
      <c r="EWD34" s="369"/>
      <c r="EWE34" s="369"/>
      <c r="EWF34" s="369"/>
      <c r="EWG34" s="369"/>
      <c r="EWH34" s="369"/>
      <c r="EWI34" s="369"/>
      <c r="EWJ34" s="369"/>
      <c r="EWK34" s="369"/>
      <c r="EWL34" s="369"/>
      <c r="EWM34" s="369"/>
      <c r="EWN34" s="369"/>
      <c r="EWO34" s="369"/>
      <c r="EWP34" s="369"/>
      <c r="EWQ34" s="369"/>
      <c r="EWR34" s="369"/>
      <c r="EWS34" s="369"/>
      <c r="EWT34" s="369"/>
      <c r="EWU34" s="369"/>
      <c r="EWV34" s="369"/>
      <c r="EWW34" s="369"/>
      <c r="EWX34" s="369"/>
      <c r="EWY34" s="369"/>
      <c r="EWZ34" s="369"/>
      <c r="EXA34" s="369"/>
      <c r="EXB34" s="369"/>
      <c r="EXC34" s="369"/>
      <c r="EXD34" s="369"/>
      <c r="EXE34" s="369"/>
      <c r="EXF34" s="369"/>
      <c r="EXG34" s="369"/>
      <c r="EXH34" s="369"/>
      <c r="EXI34" s="369"/>
      <c r="EXJ34" s="369"/>
      <c r="EXK34" s="369"/>
      <c r="EXL34" s="369"/>
      <c r="EXM34" s="369"/>
      <c r="EXN34" s="369"/>
      <c r="EXO34" s="369"/>
      <c r="EXP34" s="369"/>
      <c r="EXQ34" s="369"/>
      <c r="EXR34" s="369"/>
      <c r="EXS34" s="369"/>
      <c r="EXT34" s="369"/>
      <c r="EXU34" s="369"/>
      <c r="EXV34" s="369"/>
      <c r="EXW34" s="369"/>
      <c r="EXX34" s="369"/>
      <c r="EXY34" s="369"/>
      <c r="EXZ34" s="369"/>
      <c r="EYA34" s="369"/>
      <c r="EYB34" s="369"/>
      <c r="EYC34" s="369"/>
      <c r="EYD34" s="369"/>
      <c r="EYE34" s="369"/>
      <c r="EYF34" s="369"/>
      <c r="EYG34" s="369"/>
      <c r="EYH34" s="369"/>
      <c r="EYI34" s="369"/>
      <c r="EYJ34" s="369"/>
      <c r="EYK34" s="369"/>
      <c r="EYL34" s="369"/>
      <c r="EYM34" s="369"/>
      <c r="EYN34" s="369"/>
      <c r="EYO34" s="369"/>
      <c r="EYP34" s="369"/>
      <c r="EYQ34" s="369"/>
      <c r="EYR34" s="369"/>
      <c r="EYS34" s="369"/>
      <c r="EYT34" s="369"/>
      <c r="EYU34" s="369"/>
      <c r="EYV34" s="369"/>
      <c r="EYW34" s="369"/>
      <c r="EYX34" s="369"/>
      <c r="EYY34" s="369"/>
      <c r="EYZ34" s="369"/>
      <c r="EZA34" s="369"/>
      <c r="EZB34" s="369"/>
      <c r="EZC34" s="369"/>
      <c r="EZD34" s="369"/>
      <c r="EZE34" s="369"/>
      <c r="EZF34" s="369"/>
      <c r="EZG34" s="369"/>
      <c r="EZH34" s="369"/>
      <c r="EZI34" s="369"/>
      <c r="EZJ34" s="369"/>
      <c r="EZK34" s="369"/>
      <c r="EZL34" s="369"/>
      <c r="EZM34" s="369"/>
      <c r="EZN34" s="369"/>
      <c r="EZO34" s="369"/>
      <c r="EZP34" s="369"/>
      <c r="EZQ34" s="369"/>
      <c r="EZR34" s="369"/>
      <c r="EZS34" s="369"/>
      <c r="EZT34" s="369"/>
      <c r="EZU34" s="369"/>
      <c r="EZV34" s="369"/>
      <c r="EZW34" s="369"/>
      <c r="EZX34" s="369"/>
      <c r="EZY34" s="369"/>
      <c r="EZZ34" s="369"/>
      <c r="FAA34" s="369"/>
      <c r="FAB34" s="369"/>
      <c r="FAC34" s="369"/>
      <c r="FAD34" s="369"/>
      <c r="FAE34" s="369"/>
      <c r="FAF34" s="369"/>
      <c r="FAG34" s="369"/>
      <c r="FAH34" s="369"/>
      <c r="FAI34" s="369"/>
      <c r="FAJ34" s="369"/>
      <c r="FAK34" s="369"/>
      <c r="FAL34" s="369"/>
      <c r="FAM34" s="369"/>
      <c r="FAN34" s="369"/>
      <c r="FAO34" s="369"/>
      <c r="FAP34" s="369"/>
      <c r="FAQ34" s="369"/>
      <c r="FAR34" s="369"/>
      <c r="FAS34" s="369"/>
      <c r="FAT34" s="369"/>
      <c r="FAU34" s="369"/>
      <c r="FAV34" s="369"/>
      <c r="FAW34" s="369"/>
      <c r="FAX34" s="369"/>
      <c r="FAY34" s="369"/>
      <c r="FAZ34" s="369"/>
      <c r="FBA34" s="369"/>
      <c r="FBB34" s="369"/>
      <c r="FBC34" s="369"/>
      <c r="FBD34" s="369"/>
      <c r="FBE34" s="369"/>
      <c r="FBF34" s="369"/>
      <c r="FBG34" s="369"/>
      <c r="FBH34" s="369"/>
      <c r="FBI34" s="369"/>
      <c r="FBJ34" s="369"/>
      <c r="FBK34" s="369"/>
      <c r="FBL34" s="369"/>
      <c r="FBM34" s="369"/>
      <c r="FBN34" s="369"/>
      <c r="FBO34" s="369"/>
      <c r="FBP34" s="369"/>
      <c r="FBQ34" s="369"/>
      <c r="FBR34" s="369"/>
      <c r="FBS34" s="369"/>
      <c r="FBT34" s="369"/>
      <c r="FBU34" s="369"/>
      <c r="FBV34" s="369"/>
      <c r="FBW34" s="369"/>
      <c r="FBX34" s="369"/>
      <c r="FBY34" s="369"/>
      <c r="FBZ34" s="369"/>
      <c r="FCA34" s="369"/>
      <c r="FCB34" s="369"/>
      <c r="FCC34" s="369"/>
      <c r="FCD34" s="369"/>
      <c r="FCE34" s="369"/>
      <c r="FCF34" s="369"/>
      <c r="FCG34" s="369"/>
      <c r="FCH34" s="369"/>
      <c r="FCI34" s="369"/>
      <c r="FCJ34" s="369"/>
      <c r="FCK34" s="369"/>
      <c r="FCL34" s="369"/>
      <c r="FCM34" s="369"/>
      <c r="FCN34" s="369"/>
      <c r="FCO34" s="369"/>
      <c r="FCP34" s="369"/>
      <c r="FCQ34" s="369"/>
      <c r="FCR34" s="369"/>
      <c r="FCS34" s="369"/>
      <c r="FCT34" s="369"/>
      <c r="FCU34" s="369"/>
      <c r="FCV34" s="369"/>
      <c r="FCW34" s="369"/>
      <c r="FCX34" s="369"/>
      <c r="FCY34" s="369"/>
      <c r="FCZ34" s="369"/>
      <c r="FDA34" s="369"/>
      <c r="FDB34" s="369"/>
      <c r="FDC34" s="369"/>
      <c r="FDD34" s="369"/>
      <c r="FDE34" s="369"/>
      <c r="FDF34" s="369"/>
      <c r="FDG34" s="369"/>
      <c r="FDH34" s="369"/>
      <c r="FDI34" s="369"/>
      <c r="FDJ34" s="369"/>
      <c r="FDK34" s="369"/>
      <c r="FDL34" s="369"/>
      <c r="FDM34" s="369"/>
      <c r="FDN34" s="369"/>
      <c r="FDO34" s="369"/>
      <c r="FDP34" s="369"/>
      <c r="FDQ34" s="369"/>
      <c r="FDR34" s="369"/>
      <c r="FDS34" s="369"/>
      <c r="FDT34" s="369"/>
      <c r="FDU34" s="369"/>
      <c r="FDV34" s="369"/>
      <c r="FDW34" s="369"/>
      <c r="FDX34" s="369"/>
      <c r="FDY34" s="369"/>
      <c r="FDZ34" s="369"/>
      <c r="FEA34" s="369"/>
      <c r="FEB34" s="369"/>
      <c r="FEC34" s="369"/>
      <c r="FED34" s="369"/>
      <c r="FEE34" s="369"/>
      <c r="FEF34" s="369"/>
      <c r="FEG34" s="369"/>
      <c r="FEH34" s="369"/>
      <c r="FEI34" s="369"/>
      <c r="FEJ34" s="369"/>
      <c r="FEK34" s="369"/>
      <c r="FEL34" s="369"/>
      <c r="FEM34" s="369"/>
      <c r="FEN34" s="369"/>
      <c r="FEO34" s="369"/>
      <c r="FEP34" s="369"/>
      <c r="FEQ34" s="369"/>
      <c r="FER34" s="369"/>
      <c r="FES34" s="369"/>
      <c r="FET34" s="369"/>
      <c r="FEU34" s="369"/>
      <c r="FEV34" s="369"/>
      <c r="FEW34" s="369"/>
      <c r="FEX34" s="369"/>
      <c r="FEY34" s="369"/>
      <c r="FEZ34" s="369"/>
      <c r="FFA34" s="369"/>
      <c r="FFB34" s="369"/>
      <c r="FFC34" s="369"/>
      <c r="FFD34" s="369"/>
      <c r="FFE34" s="369"/>
      <c r="FFF34" s="369"/>
      <c r="FFG34" s="369"/>
      <c r="FFH34" s="369"/>
      <c r="FFI34" s="369"/>
      <c r="FFJ34" s="369"/>
      <c r="FFK34" s="369"/>
      <c r="FFL34" s="369"/>
      <c r="FFM34" s="369"/>
      <c r="FFN34" s="369"/>
      <c r="FFO34" s="369"/>
      <c r="FFP34" s="369"/>
      <c r="FFQ34" s="369"/>
      <c r="FFR34" s="369"/>
      <c r="FFS34" s="369"/>
      <c r="FFT34" s="369"/>
      <c r="FFU34" s="369"/>
      <c r="FFV34" s="369"/>
      <c r="FFW34" s="369"/>
      <c r="FFX34" s="369"/>
      <c r="FFY34" s="369"/>
      <c r="FFZ34" s="369"/>
      <c r="FGA34" s="369"/>
      <c r="FGB34" s="369"/>
      <c r="FGC34" s="369"/>
      <c r="FGD34" s="369"/>
      <c r="FGE34" s="369"/>
      <c r="FGF34" s="369"/>
      <c r="FGG34" s="369"/>
      <c r="FGH34" s="369"/>
      <c r="FGI34" s="369"/>
      <c r="FGJ34" s="369"/>
      <c r="FGK34" s="369"/>
      <c r="FGL34" s="369"/>
      <c r="FGM34" s="369"/>
      <c r="FGN34" s="369"/>
      <c r="FGO34" s="369"/>
      <c r="FGP34" s="369"/>
      <c r="FGQ34" s="369"/>
      <c r="FGR34" s="369"/>
      <c r="FGS34" s="369"/>
      <c r="FGT34" s="369"/>
      <c r="FGU34" s="369"/>
      <c r="FGV34" s="369"/>
      <c r="FGW34" s="369"/>
      <c r="FGX34" s="369"/>
      <c r="FGY34" s="369"/>
      <c r="FGZ34" s="369"/>
      <c r="FHA34" s="369"/>
      <c r="FHB34" s="369"/>
      <c r="FHC34" s="369"/>
      <c r="FHD34" s="369"/>
      <c r="FHE34" s="369"/>
      <c r="FHF34" s="369"/>
      <c r="FHG34" s="369"/>
      <c r="FHH34" s="369"/>
      <c r="FHI34" s="369"/>
      <c r="FHJ34" s="369"/>
      <c r="FHK34" s="369"/>
      <c r="FHL34" s="369"/>
      <c r="FHM34" s="369"/>
      <c r="FHN34" s="369"/>
      <c r="FHO34" s="369"/>
      <c r="FHP34" s="369"/>
      <c r="FHQ34" s="369"/>
      <c r="FHR34" s="369"/>
      <c r="FHS34" s="369"/>
      <c r="FHT34" s="369"/>
      <c r="FHU34" s="369"/>
      <c r="FHV34" s="369"/>
      <c r="FHW34" s="369"/>
      <c r="FHX34" s="369"/>
      <c r="FHY34" s="369"/>
      <c r="FHZ34" s="369"/>
      <c r="FIA34" s="369"/>
      <c r="FIB34" s="369"/>
      <c r="FIC34" s="369"/>
      <c r="FID34" s="369"/>
      <c r="FIE34" s="369"/>
      <c r="FIF34" s="369"/>
      <c r="FIG34" s="369"/>
      <c r="FIH34" s="369"/>
      <c r="FII34" s="369"/>
      <c r="FIJ34" s="369"/>
      <c r="FIK34" s="369"/>
      <c r="FIL34" s="369"/>
      <c r="FIM34" s="369"/>
      <c r="FIN34" s="369"/>
      <c r="FIO34" s="369"/>
      <c r="FIP34" s="369"/>
      <c r="FIQ34" s="369"/>
      <c r="FIR34" s="369"/>
      <c r="FIS34" s="369"/>
      <c r="FIT34" s="369"/>
      <c r="FIU34" s="369"/>
      <c r="FIV34" s="369"/>
      <c r="FIW34" s="369"/>
      <c r="FIX34" s="369"/>
      <c r="FIY34" s="369"/>
      <c r="FIZ34" s="369"/>
      <c r="FJA34" s="369"/>
      <c r="FJB34" s="369"/>
      <c r="FJC34" s="369"/>
      <c r="FJD34" s="369"/>
      <c r="FJE34" s="369"/>
      <c r="FJF34" s="369"/>
      <c r="FJG34" s="369"/>
      <c r="FJH34" s="369"/>
      <c r="FJI34" s="369"/>
      <c r="FJJ34" s="369"/>
      <c r="FJK34" s="369"/>
      <c r="FJL34" s="369"/>
      <c r="FJM34" s="369"/>
      <c r="FJN34" s="369"/>
      <c r="FJO34" s="369"/>
      <c r="FJP34" s="369"/>
      <c r="FJQ34" s="369"/>
      <c r="FJR34" s="369"/>
      <c r="FJS34" s="369"/>
      <c r="FJT34" s="369"/>
      <c r="FJU34" s="369"/>
      <c r="FJV34" s="369"/>
      <c r="FJW34" s="369"/>
      <c r="FJX34" s="369"/>
      <c r="FJY34" s="369"/>
      <c r="FJZ34" s="369"/>
      <c r="FKA34" s="369"/>
      <c r="FKB34" s="369"/>
      <c r="FKC34" s="369"/>
      <c r="FKD34" s="369"/>
      <c r="FKE34" s="369"/>
      <c r="FKF34" s="369"/>
      <c r="FKG34" s="369"/>
      <c r="FKH34" s="369"/>
      <c r="FKI34" s="369"/>
      <c r="FKJ34" s="369"/>
      <c r="FKK34" s="369"/>
      <c r="FKL34" s="369"/>
      <c r="FKM34" s="369"/>
      <c r="FKN34" s="369"/>
      <c r="FKO34" s="369"/>
      <c r="FKP34" s="369"/>
      <c r="FKQ34" s="369"/>
      <c r="FKR34" s="369"/>
      <c r="FKS34" s="369"/>
      <c r="FKT34" s="369"/>
      <c r="FKU34" s="369"/>
      <c r="FKV34" s="369"/>
      <c r="FKW34" s="369"/>
      <c r="FKX34" s="369"/>
      <c r="FKY34" s="369"/>
      <c r="FKZ34" s="369"/>
      <c r="FLA34" s="369"/>
      <c r="FLB34" s="369"/>
      <c r="FLC34" s="369"/>
      <c r="FLD34" s="369"/>
      <c r="FLE34" s="369"/>
      <c r="FLF34" s="369"/>
      <c r="FLG34" s="369"/>
      <c r="FLH34" s="369"/>
      <c r="FLI34" s="369"/>
      <c r="FLJ34" s="369"/>
      <c r="FLK34" s="369"/>
      <c r="FLL34" s="369"/>
      <c r="FLM34" s="369"/>
      <c r="FLN34" s="369"/>
      <c r="FLO34" s="369"/>
      <c r="FLP34" s="369"/>
      <c r="FLQ34" s="369"/>
      <c r="FLR34" s="369"/>
      <c r="FLS34" s="369"/>
      <c r="FLT34" s="369"/>
      <c r="FLU34" s="369"/>
      <c r="FLV34" s="369"/>
      <c r="FLW34" s="369"/>
      <c r="FLX34" s="369"/>
      <c r="FLY34" s="369"/>
      <c r="FLZ34" s="369"/>
      <c r="FMA34" s="369"/>
      <c r="FMB34" s="369"/>
      <c r="FMC34" s="369"/>
      <c r="FMD34" s="369"/>
      <c r="FME34" s="369"/>
      <c r="FMF34" s="369"/>
      <c r="FMG34" s="369"/>
      <c r="FMH34" s="369"/>
      <c r="FMI34" s="369"/>
      <c r="FMJ34" s="369"/>
      <c r="FMK34" s="369"/>
      <c r="FML34" s="369"/>
      <c r="FMM34" s="369"/>
      <c r="FMN34" s="369"/>
      <c r="FMO34" s="369"/>
      <c r="FMP34" s="369"/>
      <c r="FMQ34" s="369"/>
      <c r="FMR34" s="369"/>
      <c r="FMS34" s="369"/>
      <c r="FMT34" s="369"/>
      <c r="FMU34" s="369"/>
      <c r="FMV34" s="369"/>
      <c r="FMW34" s="369"/>
      <c r="FMX34" s="369"/>
      <c r="FMY34" s="369"/>
      <c r="FMZ34" s="369"/>
      <c r="FNA34" s="369"/>
      <c r="FNB34" s="369"/>
      <c r="FNC34" s="369"/>
      <c r="FND34" s="369"/>
      <c r="FNE34" s="369"/>
      <c r="FNF34" s="369"/>
      <c r="FNG34" s="369"/>
      <c r="FNH34" s="369"/>
      <c r="FNI34" s="369"/>
      <c r="FNJ34" s="369"/>
      <c r="FNK34" s="369"/>
      <c r="FNL34" s="369"/>
      <c r="FNM34" s="369"/>
      <c r="FNN34" s="369"/>
      <c r="FNO34" s="369"/>
      <c r="FNP34" s="369"/>
      <c r="FNQ34" s="369"/>
      <c r="FNR34" s="369"/>
      <c r="FNS34" s="369"/>
      <c r="FNT34" s="369"/>
      <c r="FNU34" s="369"/>
      <c r="FNV34" s="369"/>
      <c r="FNW34" s="369"/>
      <c r="FNX34" s="369"/>
      <c r="FNY34" s="369"/>
      <c r="FNZ34" s="369"/>
      <c r="FOA34" s="369"/>
      <c r="FOB34" s="369"/>
      <c r="FOC34" s="369"/>
      <c r="FOD34" s="369"/>
      <c r="FOE34" s="369"/>
      <c r="FOF34" s="369"/>
      <c r="FOG34" s="369"/>
      <c r="FOH34" s="369"/>
      <c r="FOI34" s="369"/>
      <c r="FOJ34" s="369"/>
      <c r="FOK34" s="369"/>
      <c r="FOL34" s="369"/>
      <c r="FOM34" s="369"/>
      <c r="FON34" s="369"/>
      <c r="FOO34" s="369"/>
      <c r="FOP34" s="369"/>
      <c r="FOQ34" s="369"/>
      <c r="FOR34" s="369"/>
      <c r="FOS34" s="369"/>
      <c r="FOT34" s="369"/>
      <c r="FOU34" s="369"/>
      <c r="FOV34" s="369"/>
      <c r="FOW34" s="369"/>
      <c r="FOX34" s="369"/>
      <c r="FOY34" s="369"/>
      <c r="FOZ34" s="369"/>
      <c r="FPA34" s="369"/>
      <c r="FPB34" s="369"/>
      <c r="FPC34" s="369"/>
      <c r="FPD34" s="369"/>
      <c r="FPE34" s="369"/>
      <c r="FPF34" s="369"/>
      <c r="FPG34" s="369"/>
      <c r="FPH34" s="369"/>
      <c r="FPI34" s="369"/>
      <c r="FPJ34" s="369"/>
      <c r="FPK34" s="369"/>
      <c r="FPL34" s="369"/>
      <c r="FPM34" s="369"/>
      <c r="FPN34" s="369"/>
      <c r="FPO34" s="369"/>
      <c r="FPP34" s="369"/>
      <c r="FPQ34" s="369"/>
      <c r="FPR34" s="369"/>
      <c r="FPS34" s="369"/>
      <c r="FPT34" s="369"/>
      <c r="FPU34" s="369"/>
      <c r="FPV34" s="369"/>
      <c r="FPW34" s="369"/>
      <c r="FPX34" s="369"/>
      <c r="FPY34" s="369"/>
      <c r="FPZ34" s="369"/>
      <c r="FQA34" s="369"/>
      <c r="FQB34" s="369"/>
      <c r="FQC34" s="369"/>
      <c r="FQD34" s="369"/>
      <c r="FQE34" s="369"/>
      <c r="FQF34" s="369"/>
      <c r="FQG34" s="369"/>
      <c r="FQH34" s="369"/>
      <c r="FQI34" s="369"/>
      <c r="FQJ34" s="369"/>
      <c r="FQK34" s="369"/>
      <c r="FQL34" s="369"/>
      <c r="FQM34" s="369"/>
      <c r="FQN34" s="369"/>
      <c r="FQO34" s="369"/>
      <c r="FQP34" s="369"/>
      <c r="FQQ34" s="369"/>
      <c r="FQR34" s="369"/>
      <c r="FQS34" s="369"/>
      <c r="FQT34" s="369"/>
      <c r="FQU34" s="369"/>
      <c r="FQV34" s="369"/>
      <c r="FQW34" s="369"/>
      <c r="FQX34" s="369"/>
      <c r="FQY34" s="369"/>
      <c r="FQZ34" s="369"/>
      <c r="FRA34" s="369"/>
      <c r="FRB34" s="369"/>
      <c r="FRC34" s="369"/>
      <c r="FRD34" s="369"/>
      <c r="FRE34" s="369"/>
      <c r="FRF34" s="369"/>
      <c r="FRG34" s="369"/>
      <c r="FRH34" s="369"/>
      <c r="FRI34" s="369"/>
      <c r="FRJ34" s="369"/>
      <c r="FRK34" s="369"/>
      <c r="FRL34" s="369"/>
      <c r="FRM34" s="369"/>
      <c r="FRN34" s="369"/>
      <c r="FRO34" s="369"/>
      <c r="FRP34" s="369"/>
      <c r="FRQ34" s="369"/>
      <c r="FRR34" s="369"/>
      <c r="FRS34" s="369"/>
      <c r="FRT34" s="369"/>
      <c r="FRU34" s="369"/>
      <c r="FRV34" s="369"/>
      <c r="FRW34" s="369"/>
      <c r="FRX34" s="369"/>
      <c r="FRY34" s="369"/>
      <c r="FRZ34" s="369"/>
      <c r="FSA34" s="369"/>
      <c r="FSB34" s="369"/>
      <c r="FSC34" s="369"/>
      <c r="FSD34" s="369"/>
      <c r="FSE34" s="369"/>
      <c r="FSF34" s="369"/>
      <c r="FSG34" s="369"/>
      <c r="FSH34" s="369"/>
      <c r="FSI34" s="369"/>
      <c r="FSJ34" s="369"/>
      <c r="FSK34" s="369"/>
      <c r="FSL34" s="369"/>
      <c r="FSM34" s="369"/>
      <c r="FSN34" s="369"/>
      <c r="FSO34" s="369"/>
      <c r="FSP34" s="369"/>
      <c r="FSQ34" s="369"/>
      <c r="FSR34" s="369"/>
      <c r="FSS34" s="369"/>
      <c r="FST34" s="369"/>
      <c r="FSU34" s="369"/>
      <c r="FSV34" s="369"/>
      <c r="FSW34" s="369"/>
      <c r="FSX34" s="369"/>
      <c r="FSY34" s="369"/>
      <c r="FSZ34" s="369"/>
      <c r="FTA34" s="369"/>
      <c r="FTB34" s="369"/>
      <c r="FTC34" s="369"/>
      <c r="FTD34" s="369"/>
      <c r="FTE34" s="369"/>
      <c r="FTF34" s="369"/>
      <c r="FTG34" s="369"/>
      <c r="FTH34" s="369"/>
      <c r="FTI34" s="369"/>
      <c r="FTJ34" s="369"/>
      <c r="FTK34" s="369"/>
      <c r="FTL34" s="369"/>
      <c r="FTM34" s="369"/>
      <c r="FTN34" s="369"/>
      <c r="FTO34" s="369"/>
      <c r="FTP34" s="369"/>
      <c r="FTQ34" s="369"/>
      <c r="FTR34" s="369"/>
      <c r="FTS34" s="369"/>
      <c r="FTT34" s="369"/>
      <c r="FTU34" s="369"/>
      <c r="FTV34" s="369"/>
      <c r="FTW34" s="369"/>
      <c r="FTX34" s="369"/>
      <c r="FTY34" s="369"/>
      <c r="FTZ34" s="369"/>
      <c r="FUA34" s="369"/>
      <c r="FUB34" s="369"/>
      <c r="FUC34" s="369"/>
      <c r="FUD34" s="369"/>
      <c r="FUE34" s="369"/>
      <c r="FUF34" s="369"/>
      <c r="FUG34" s="369"/>
      <c r="FUH34" s="369"/>
      <c r="FUI34" s="369"/>
      <c r="FUJ34" s="369"/>
      <c r="FUK34" s="369"/>
      <c r="FUL34" s="369"/>
      <c r="FUM34" s="369"/>
      <c r="FUN34" s="369"/>
      <c r="FUO34" s="369"/>
      <c r="FUP34" s="369"/>
      <c r="FUQ34" s="369"/>
      <c r="FUR34" s="369"/>
      <c r="FUS34" s="369"/>
      <c r="FUT34" s="369"/>
      <c r="FUU34" s="369"/>
      <c r="FUV34" s="369"/>
      <c r="FUW34" s="369"/>
      <c r="FUX34" s="369"/>
      <c r="FUY34" s="369"/>
      <c r="FUZ34" s="369"/>
      <c r="FVA34" s="369"/>
      <c r="FVB34" s="369"/>
      <c r="FVC34" s="369"/>
      <c r="FVD34" s="369"/>
      <c r="FVE34" s="369"/>
      <c r="FVF34" s="369"/>
      <c r="FVG34" s="369"/>
      <c r="FVH34" s="369"/>
      <c r="FVI34" s="369"/>
      <c r="FVJ34" s="369"/>
      <c r="FVK34" s="369"/>
      <c r="FVL34" s="369"/>
      <c r="FVM34" s="369"/>
      <c r="FVN34" s="369"/>
      <c r="FVO34" s="369"/>
      <c r="FVP34" s="369"/>
      <c r="FVQ34" s="369"/>
      <c r="FVR34" s="369"/>
      <c r="FVS34" s="369"/>
      <c r="FVT34" s="369"/>
      <c r="FVU34" s="369"/>
      <c r="FVV34" s="369"/>
      <c r="FVW34" s="369"/>
      <c r="FVX34" s="369"/>
      <c r="FVY34" s="369"/>
      <c r="FVZ34" s="369"/>
      <c r="FWA34" s="369"/>
      <c r="FWB34" s="369"/>
      <c r="FWC34" s="369"/>
      <c r="FWD34" s="369"/>
      <c r="FWE34" s="369"/>
      <c r="FWF34" s="369"/>
      <c r="FWG34" s="369"/>
      <c r="FWH34" s="369"/>
      <c r="FWI34" s="369"/>
      <c r="FWJ34" s="369"/>
      <c r="FWK34" s="369"/>
      <c r="FWL34" s="369"/>
      <c r="FWM34" s="369"/>
      <c r="FWN34" s="369"/>
      <c r="FWO34" s="369"/>
      <c r="FWP34" s="369"/>
      <c r="FWQ34" s="369"/>
      <c r="FWR34" s="369"/>
      <c r="FWS34" s="369"/>
      <c r="FWT34" s="369"/>
      <c r="FWU34" s="369"/>
      <c r="FWV34" s="369"/>
      <c r="FWW34" s="369"/>
      <c r="FWX34" s="369"/>
      <c r="FWY34" s="369"/>
      <c r="FWZ34" s="369"/>
      <c r="FXA34" s="369"/>
      <c r="FXB34" s="369"/>
      <c r="FXC34" s="369"/>
      <c r="FXD34" s="369"/>
      <c r="FXE34" s="369"/>
      <c r="FXF34" s="369"/>
      <c r="FXG34" s="369"/>
      <c r="FXH34" s="369"/>
      <c r="FXI34" s="369"/>
      <c r="FXJ34" s="369"/>
      <c r="FXK34" s="369"/>
      <c r="FXL34" s="369"/>
      <c r="FXM34" s="369"/>
      <c r="FXN34" s="369"/>
      <c r="FXO34" s="369"/>
      <c r="FXP34" s="369"/>
      <c r="FXQ34" s="369"/>
      <c r="FXR34" s="369"/>
      <c r="FXS34" s="369"/>
      <c r="FXT34" s="369"/>
      <c r="FXU34" s="369"/>
      <c r="FXV34" s="369"/>
      <c r="FXW34" s="369"/>
      <c r="FXX34" s="369"/>
      <c r="FXY34" s="369"/>
      <c r="FXZ34" s="369"/>
      <c r="FYA34" s="369"/>
      <c r="FYB34" s="369"/>
      <c r="FYC34" s="369"/>
      <c r="FYD34" s="369"/>
      <c r="FYE34" s="369"/>
      <c r="FYF34" s="369"/>
      <c r="FYG34" s="369"/>
      <c r="FYH34" s="369"/>
      <c r="FYI34" s="369"/>
      <c r="FYJ34" s="369"/>
      <c r="FYK34" s="369"/>
      <c r="FYL34" s="369"/>
      <c r="FYM34" s="369"/>
      <c r="FYN34" s="369"/>
      <c r="FYO34" s="369"/>
      <c r="FYP34" s="369"/>
      <c r="FYQ34" s="369"/>
      <c r="FYR34" s="369"/>
      <c r="FYS34" s="369"/>
      <c r="FYT34" s="369"/>
      <c r="FYU34" s="369"/>
      <c r="FYV34" s="369"/>
      <c r="FYW34" s="369"/>
      <c r="FYX34" s="369"/>
      <c r="FYY34" s="369"/>
      <c r="FYZ34" s="369"/>
      <c r="FZA34" s="369"/>
      <c r="FZB34" s="369"/>
      <c r="FZC34" s="369"/>
      <c r="FZD34" s="369"/>
      <c r="FZE34" s="369"/>
      <c r="FZF34" s="369"/>
      <c r="FZG34" s="369"/>
      <c r="FZH34" s="369"/>
      <c r="FZI34" s="369"/>
      <c r="FZJ34" s="369"/>
      <c r="FZK34" s="369"/>
      <c r="FZL34" s="369"/>
      <c r="FZM34" s="369"/>
      <c r="FZN34" s="369"/>
      <c r="FZO34" s="369"/>
      <c r="FZP34" s="369"/>
      <c r="FZQ34" s="369"/>
      <c r="FZR34" s="369"/>
      <c r="FZS34" s="369"/>
      <c r="FZT34" s="369"/>
      <c r="FZU34" s="369"/>
      <c r="FZV34" s="369"/>
      <c r="FZW34" s="369"/>
      <c r="FZX34" s="369"/>
      <c r="FZY34" s="369"/>
      <c r="FZZ34" s="369"/>
      <c r="GAA34" s="369"/>
      <c r="GAB34" s="369"/>
      <c r="GAC34" s="369"/>
      <c r="GAD34" s="369"/>
      <c r="GAE34" s="369"/>
      <c r="GAF34" s="369"/>
      <c r="GAG34" s="369"/>
      <c r="GAH34" s="369"/>
      <c r="GAI34" s="369"/>
      <c r="GAJ34" s="369"/>
      <c r="GAK34" s="369"/>
      <c r="GAL34" s="369"/>
      <c r="GAM34" s="369"/>
      <c r="GAN34" s="369"/>
      <c r="GAO34" s="369"/>
      <c r="GAP34" s="369"/>
      <c r="GAQ34" s="369"/>
      <c r="GAR34" s="369"/>
      <c r="GAS34" s="369"/>
      <c r="GAT34" s="369"/>
      <c r="GAU34" s="369"/>
      <c r="GAV34" s="369"/>
      <c r="GAW34" s="369"/>
      <c r="GAX34" s="369"/>
      <c r="GAY34" s="369"/>
      <c r="GAZ34" s="369"/>
      <c r="GBA34" s="369"/>
      <c r="GBB34" s="369"/>
      <c r="GBC34" s="369"/>
      <c r="GBD34" s="369"/>
      <c r="GBE34" s="369"/>
      <c r="GBF34" s="369"/>
      <c r="GBG34" s="369"/>
      <c r="GBH34" s="369"/>
      <c r="GBI34" s="369"/>
      <c r="GBJ34" s="369"/>
      <c r="GBK34" s="369"/>
      <c r="GBL34" s="369"/>
      <c r="GBM34" s="369"/>
      <c r="GBN34" s="369"/>
      <c r="GBO34" s="369"/>
      <c r="GBP34" s="369"/>
      <c r="GBQ34" s="369"/>
      <c r="GBR34" s="369"/>
      <c r="GBS34" s="369"/>
      <c r="GBT34" s="369"/>
      <c r="GBU34" s="369"/>
      <c r="GBV34" s="369"/>
      <c r="GBW34" s="369"/>
      <c r="GBX34" s="369"/>
      <c r="GBY34" s="369"/>
      <c r="GBZ34" s="369"/>
      <c r="GCA34" s="369"/>
      <c r="GCB34" s="369"/>
      <c r="GCC34" s="369"/>
      <c r="GCD34" s="369"/>
      <c r="GCE34" s="369"/>
      <c r="GCF34" s="369"/>
      <c r="GCG34" s="369"/>
      <c r="GCH34" s="369"/>
      <c r="GCI34" s="369"/>
      <c r="GCJ34" s="369"/>
      <c r="GCK34" s="369"/>
      <c r="GCL34" s="369"/>
      <c r="GCM34" s="369"/>
      <c r="GCN34" s="369"/>
      <c r="GCO34" s="369"/>
      <c r="GCP34" s="369"/>
      <c r="GCQ34" s="369"/>
      <c r="GCR34" s="369"/>
      <c r="GCS34" s="369"/>
      <c r="GCT34" s="369"/>
      <c r="GCU34" s="369"/>
      <c r="GCV34" s="369"/>
      <c r="GCW34" s="369"/>
      <c r="GCX34" s="369"/>
      <c r="GCY34" s="369"/>
      <c r="GCZ34" s="369"/>
      <c r="GDA34" s="369"/>
      <c r="GDB34" s="369"/>
      <c r="GDC34" s="369"/>
      <c r="GDD34" s="369"/>
      <c r="GDE34" s="369"/>
      <c r="GDF34" s="369"/>
      <c r="GDG34" s="369"/>
      <c r="GDH34" s="369"/>
      <c r="GDI34" s="369"/>
      <c r="GDJ34" s="369"/>
      <c r="GDK34" s="369"/>
      <c r="GDL34" s="369"/>
      <c r="GDM34" s="369"/>
      <c r="GDN34" s="369"/>
      <c r="GDO34" s="369"/>
      <c r="GDP34" s="369"/>
      <c r="GDQ34" s="369"/>
      <c r="GDR34" s="369"/>
      <c r="GDS34" s="369"/>
      <c r="GDT34" s="369"/>
      <c r="GDU34" s="369"/>
      <c r="GDV34" s="369"/>
      <c r="GDW34" s="369"/>
      <c r="GDX34" s="369"/>
      <c r="GDY34" s="369"/>
      <c r="GDZ34" s="369"/>
      <c r="GEA34" s="369"/>
      <c r="GEB34" s="369"/>
      <c r="GEC34" s="369"/>
      <c r="GED34" s="369"/>
      <c r="GEE34" s="369"/>
      <c r="GEF34" s="369"/>
      <c r="GEG34" s="369"/>
      <c r="GEH34" s="369"/>
      <c r="GEI34" s="369"/>
      <c r="GEJ34" s="369"/>
      <c r="GEK34" s="369"/>
      <c r="GEL34" s="369"/>
      <c r="GEM34" s="369"/>
      <c r="GEN34" s="369"/>
      <c r="GEO34" s="369"/>
      <c r="GEP34" s="369"/>
      <c r="GEQ34" s="369"/>
      <c r="GER34" s="369"/>
      <c r="GES34" s="369"/>
      <c r="GET34" s="369"/>
      <c r="GEU34" s="369"/>
      <c r="GEV34" s="369"/>
      <c r="GEW34" s="369"/>
      <c r="GEX34" s="369"/>
      <c r="GEY34" s="369"/>
      <c r="GEZ34" s="369"/>
      <c r="GFA34" s="369"/>
      <c r="GFB34" s="369"/>
      <c r="GFC34" s="369"/>
      <c r="GFD34" s="369"/>
      <c r="GFE34" s="369"/>
      <c r="GFF34" s="369"/>
      <c r="GFG34" s="369"/>
      <c r="GFH34" s="369"/>
      <c r="GFI34" s="369"/>
      <c r="GFJ34" s="369"/>
      <c r="GFK34" s="369"/>
      <c r="GFL34" s="369"/>
      <c r="GFM34" s="369"/>
      <c r="GFN34" s="369"/>
      <c r="GFO34" s="369"/>
      <c r="GFP34" s="369"/>
      <c r="GFQ34" s="369"/>
      <c r="GFR34" s="369"/>
      <c r="GFS34" s="369"/>
      <c r="GFT34" s="369"/>
      <c r="GFU34" s="369"/>
      <c r="GFV34" s="369"/>
      <c r="GFW34" s="369"/>
      <c r="GFX34" s="369"/>
      <c r="GFY34" s="369"/>
      <c r="GFZ34" s="369"/>
      <c r="GGA34" s="369"/>
      <c r="GGB34" s="369"/>
      <c r="GGC34" s="369"/>
      <c r="GGD34" s="369"/>
      <c r="GGE34" s="369"/>
      <c r="GGF34" s="369"/>
      <c r="GGG34" s="369"/>
      <c r="GGH34" s="369"/>
      <c r="GGI34" s="369"/>
      <c r="GGJ34" s="369"/>
      <c r="GGK34" s="369"/>
      <c r="GGL34" s="369"/>
      <c r="GGM34" s="369"/>
      <c r="GGN34" s="369"/>
      <c r="GGO34" s="369"/>
      <c r="GGP34" s="369"/>
      <c r="GGQ34" s="369"/>
      <c r="GGR34" s="369"/>
      <c r="GGS34" s="369"/>
      <c r="GGT34" s="369"/>
      <c r="GGU34" s="369"/>
      <c r="GGV34" s="369"/>
      <c r="GGW34" s="369"/>
      <c r="GGX34" s="369"/>
      <c r="GGY34" s="369"/>
      <c r="GGZ34" s="369"/>
      <c r="GHA34" s="369"/>
      <c r="GHB34" s="369"/>
      <c r="GHC34" s="369"/>
      <c r="GHD34" s="369"/>
      <c r="GHE34" s="369"/>
      <c r="GHF34" s="369"/>
      <c r="GHG34" s="369"/>
      <c r="GHH34" s="369"/>
      <c r="GHI34" s="369"/>
      <c r="GHJ34" s="369"/>
      <c r="GHK34" s="369"/>
      <c r="GHL34" s="369"/>
      <c r="GHM34" s="369"/>
      <c r="GHN34" s="369"/>
      <c r="GHO34" s="369"/>
      <c r="GHP34" s="369"/>
      <c r="GHQ34" s="369"/>
      <c r="GHR34" s="369"/>
      <c r="GHS34" s="369"/>
      <c r="GHT34" s="369"/>
      <c r="GHU34" s="369"/>
      <c r="GHV34" s="369"/>
      <c r="GHW34" s="369"/>
      <c r="GHX34" s="369"/>
      <c r="GHY34" s="369"/>
      <c r="GHZ34" s="369"/>
      <c r="GIA34" s="369"/>
      <c r="GIB34" s="369"/>
      <c r="GIC34" s="369"/>
      <c r="GID34" s="369"/>
      <c r="GIE34" s="369"/>
      <c r="GIF34" s="369"/>
      <c r="GIG34" s="369"/>
      <c r="GIH34" s="369"/>
      <c r="GII34" s="369"/>
      <c r="GIJ34" s="369"/>
      <c r="GIK34" s="369"/>
      <c r="GIL34" s="369"/>
      <c r="GIM34" s="369"/>
      <c r="GIN34" s="369"/>
      <c r="GIO34" s="369"/>
      <c r="GIP34" s="369"/>
      <c r="GIQ34" s="369"/>
      <c r="GIR34" s="369"/>
      <c r="GIS34" s="369"/>
      <c r="GIT34" s="369"/>
      <c r="GIU34" s="369"/>
      <c r="GIV34" s="369"/>
      <c r="GIW34" s="369"/>
      <c r="GIX34" s="369"/>
      <c r="GIY34" s="369"/>
      <c r="GIZ34" s="369"/>
      <c r="GJA34" s="369"/>
      <c r="GJB34" s="369"/>
      <c r="GJC34" s="369"/>
      <c r="GJD34" s="369"/>
      <c r="GJE34" s="369"/>
      <c r="GJF34" s="369"/>
      <c r="GJG34" s="369"/>
      <c r="GJH34" s="369"/>
      <c r="GJI34" s="369"/>
      <c r="GJJ34" s="369"/>
      <c r="GJK34" s="369"/>
      <c r="GJL34" s="369"/>
      <c r="GJM34" s="369"/>
      <c r="GJN34" s="369"/>
      <c r="GJO34" s="369"/>
      <c r="GJP34" s="369"/>
      <c r="GJQ34" s="369"/>
      <c r="GJR34" s="369"/>
      <c r="GJS34" s="369"/>
      <c r="GJT34" s="369"/>
      <c r="GJU34" s="369"/>
      <c r="GJV34" s="369"/>
      <c r="GJW34" s="369"/>
      <c r="GJX34" s="369"/>
      <c r="GJY34" s="369"/>
      <c r="GJZ34" s="369"/>
      <c r="GKA34" s="369"/>
      <c r="GKB34" s="369"/>
      <c r="GKC34" s="369"/>
      <c r="GKD34" s="369"/>
      <c r="GKE34" s="369"/>
      <c r="GKF34" s="369"/>
      <c r="GKG34" s="369"/>
      <c r="GKH34" s="369"/>
      <c r="GKI34" s="369"/>
      <c r="GKJ34" s="369"/>
      <c r="GKK34" s="369"/>
      <c r="GKL34" s="369"/>
      <c r="GKM34" s="369"/>
      <c r="GKN34" s="369"/>
      <c r="GKO34" s="369"/>
      <c r="GKP34" s="369"/>
      <c r="GKQ34" s="369"/>
      <c r="GKR34" s="369"/>
      <c r="GKS34" s="369"/>
      <c r="GKT34" s="369"/>
      <c r="GKU34" s="369"/>
      <c r="GKV34" s="369"/>
      <c r="GKW34" s="369"/>
      <c r="GKX34" s="369"/>
      <c r="GKY34" s="369"/>
      <c r="GKZ34" s="369"/>
      <c r="GLA34" s="369"/>
      <c r="GLB34" s="369"/>
      <c r="GLC34" s="369"/>
      <c r="GLD34" s="369"/>
      <c r="GLE34" s="369"/>
      <c r="GLF34" s="369"/>
      <c r="GLG34" s="369"/>
      <c r="GLH34" s="369"/>
      <c r="GLI34" s="369"/>
      <c r="GLJ34" s="369"/>
      <c r="GLK34" s="369"/>
      <c r="GLL34" s="369"/>
      <c r="GLM34" s="369"/>
      <c r="GLN34" s="369"/>
      <c r="GLO34" s="369"/>
      <c r="GLP34" s="369"/>
      <c r="GLQ34" s="369"/>
      <c r="GLR34" s="369"/>
      <c r="GLS34" s="369"/>
      <c r="GLT34" s="369"/>
      <c r="GLU34" s="369"/>
      <c r="GLV34" s="369"/>
      <c r="GLW34" s="369"/>
      <c r="GLX34" s="369"/>
      <c r="GLY34" s="369"/>
      <c r="GLZ34" s="369"/>
      <c r="GMA34" s="369"/>
      <c r="GMB34" s="369"/>
      <c r="GMC34" s="369"/>
      <c r="GMD34" s="369"/>
      <c r="GME34" s="369"/>
      <c r="GMF34" s="369"/>
      <c r="GMG34" s="369"/>
      <c r="GMH34" s="369"/>
      <c r="GMI34" s="369"/>
      <c r="GMJ34" s="369"/>
      <c r="GMK34" s="369"/>
      <c r="GML34" s="369"/>
      <c r="GMM34" s="369"/>
      <c r="GMN34" s="369"/>
      <c r="GMO34" s="369"/>
      <c r="GMP34" s="369"/>
      <c r="GMQ34" s="369"/>
      <c r="GMR34" s="369"/>
      <c r="GMS34" s="369"/>
      <c r="GMT34" s="369"/>
      <c r="GMU34" s="369"/>
      <c r="GMV34" s="369"/>
      <c r="GMW34" s="369"/>
      <c r="GMX34" s="369"/>
      <c r="GMY34" s="369"/>
      <c r="GMZ34" s="369"/>
      <c r="GNA34" s="369"/>
      <c r="GNB34" s="369"/>
      <c r="GNC34" s="369"/>
      <c r="GND34" s="369"/>
      <c r="GNE34" s="369"/>
      <c r="GNF34" s="369"/>
      <c r="GNG34" s="369"/>
      <c r="GNH34" s="369"/>
      <c r="GNI34" s="369"/>
      <c r="GNJ34" s="369"/>
      <c r="GNK34" s="369"/>
      <c r="GNL34" s="369"/>
      <c r="GNM34" s="369"/>
      <c r="GNN34" s="369"/>
      <c r="GNO34" s="369"/>
      <c r="GNP34" s="369"/>
      <c r="GNQ34" s="369"/>
      <c r="GNR34" s="369"/>
      <c r="GNS34" s="369"/>
      <c r="GNT34" s="369"/>
      <c r="GNU34" s="369"/>
      <c r="GNV34" s="369"/>
      <c r="GNW34" s="369"/>
      <c r="GNX34" s="369"/>
      <c r="GNY34" s="369"/>
      <c r="GNZ34" s="369"/>
      <c r="GOA34" s="369"/>
      <c r="GOB34" s="369"/>
      <c r="GOC34" s="369"/>
      <c r="GOD34" s="369"/>
      <c r="GOE34" s="369"/>
      <c r="GOF34" s="369"/>
      <c r="GOG34" s="369"/>
      <c r="GOH34" s="369"/>
      <c r="GOI34" s="369"/>
      <c r="GOJ34" s="369"/>
      <c r="GOK34" s="369"/>
      <c r="GOL34" s="369"/>
      <c r="GOM34" s="369"/>
      <c r="GON34" s="369"/>
      <c r="GOO34" s="369"/>
      <c r="GOP34" s="369"/>
      <c r="GOQ34" s="369"/>
      <c r="GOR34" s="369"/>
      <c r="GOS34" s="369"/>
      <c r="GOT34" s="369"/>
      <c r="GOU34" s="369"/>
      <c r="GOV34" s="369"/>
      <c r="GOW34" s="369"/>
      <c r="GOX34" s="369"/>
      <c r="GOY34" s="369"/>
      <c r="GOZ34" s="369"/>
      <c r="GPA34" s="369"/>
      <c r="GPB34" s="369"/>
      <c r="GPC34" s="369"/>
      <c r="GPD34" s="369"/>
      <c r="GPE34" s="369"/>
      <c r="GPF34" s="369"/>
      <c r="GPG34" s="369"/>
      <c r="GPH34" s="369"/>
      <c r="GPI34" s="369"/>
      <c r="GPJ34" s="369"/>
      <c r="GPK34" s="369"/>
      <c r="GPL34" s="369"/>
      <c r="GPM34" s="369"/>
      <c r="GPN34" s="369"/>
      <c r="GPO34" s="369"/>
      <c r="GPP34" s="369"/>
      <c r="GPQ34" s="369"/>
      <c r="GPR34" s="369"/>
      <c r="GPS34" s="369"/>
      <c r="GPT34" s="369"/>
      <c r="GPU34" s="369"/>
      <c r="GPV34" s="369"/>
      <c r="GPW34" s="369"/>
      <c r="GPX34" s="369"/>
      <c r="GPY34" s="369"/>
      <c r="GPZ34" s="369"/>
      <c r="GQA34" s="369"/>
      <c r="GQB34" s="369"/>
      <c r="GQC34" s="369"/>
      <c r="GQD34" s="369"/>
      <c r="GQE34" s="369"/>
      <c r="GQF34" s="369"/>
      <c r="GQG34" s="369"/>
      <c r="GQH34" s="369"/>
      <c r="GQI34" s="369"/>
      <c r="GQJ34" s="369"/>
      <c r="GQK34" s="369"/>
      <c r="GQL34" s="369"/>
      <c r="GQM34" s="369"/>
      <c r="GQN34" s="369"/>
      <c r="GQO34" s="369"/>
      <c r="GQP34" s="369"/>
      <c r="GQQ34" s="369"/>
      <c r="GQR34" s="369"/>
      <c r="GQS34" s="369"/>
      <c r="GQT34" s="369"/>
      <c r="GQU34" s="369"/>
      <c r="GQV34" s="369"/>
      <c r="GQW34" s="369"/>
      <c r="GQX34" s="369"/>
      <c r="GQY34" s="369"/>
      <c r="GQZ34" s="369"/>
      <c r="GRA34" s="369"/>
      <c r="GRB34" s="369"/>
      <c r="GRC34" s="369"/>
      <c r="GRD34" s="369"/>
      <c r="GRE34" s="369"/>
      <c r="GRF34" s="369"/>
      <c r="GRG34" s="369"/>
      <c r="GRH34" s="369"/>
      <c r="GRI34" s="369"/>
      <c r="GRJ34" s="369"/>
      <c r="GRK34" s="369"/>
      <c r="GRL34" s="369"/>
      <c r="GRM34" s="369"/>
      <c r="GRN34" s="369"/>
      <c r="GRO34" s="369"/>
      <c r="GRP34" s="369"/>
      <c r="GRQ34" s="369"/>
      <c r="GRR34" s="369"/>
      <c r="GRS34" s="369"/>
      <c r="GRT34" s="369"/>
      <c r="GRU34" s="369"/>
      <c r="GRV34" s="369"/>
      <c r="GRW34" s="369"/>
      <c r="GRX34" s="369"/>
      <c r="GRY34" s="369"/>
      <c r="GRZ34" s="369"/>
      <c r="GSA34" s="369"/>
      <c r="GSB34" s="369"/>
      <c r="GSC34" s="369"/>
      <c r="GSD34" s="369"/>
      <c r="GSE34" s="369"/>
      <c r="GSF34" s="369"/>
      <c r="GSG34" s="369"/>
      <c r="GSH34" s="369"/>
      <c r="GSI34" s="369"/>
      <c r="GSJ34" s="369"/>
      <c r="GSK34" s="369"/>
      <c r="GSL34" s="369"/>
      <c r="GSM34" s="369"/>
      <c r="GSN34" s="369"/>
      <c r="GSO34" s="369"/>
      <c r="GSP34" s="369"/>
      <c r="GSQ34" s="369"/>
      <c r="GSR34" s="369"/>
      <c r="GSS34" s="369"/>
      <c r="GST34" s="369"/>
      <c r="GSU34" s="369"/>
      <c r="GSV34" s="369"/>
      <c r="GSW34" s="369"/>
      <c r="GSX34" s="369"/>
      <c r="GSY34" s="369"/>
      <c r="GSZ34" s="369"/>
      <c r="GTA34" s="369"/>
      <c r="GTB34" s="369"/>
      <c r="GTC34" s="369"/>
      <c r="GTD34" s="369"/>
      <c r="GTE34" s="369"/>
      <c r="GTF34" s="369"/>
      <c r="GTG34" s="369"/>
      <c r="GTH34" s="369"/>
      <c r="GTI34" s="369"/>
      <c r="GTJ34" s="369"/>
      <c r="GTK34" s="369"/>
      <c r="GTL34" s="369"/>
      <c r="GTM34" s="369"/>
      <c r="GTN34" s="369"/>
      <c r="GTO34" s="369"/>
      <c r="GTP34" s="369"/>
      <c r="GTQ34" s="369"/>
      <c r="GTR34" s="369"/>
      <c r="GTS34" s="369"/>
      <c r="GTT34" s="369"/>
      <c r="GTU34" s="369"/>
      <c r="GTV34" s="369"/>
      <c r="GTW34" s="369"/>
      <c r="GTX34" s="369"/>
      <c r="GTY34" s="369"/>
      <c r="GTZ34" s="369"/>
      <c r="GUA34" s="369"/>
      <c r="GUB34" s="369"/>
      <c r="GUC34" s="369"/>
      <c r="GUD34" s="369"/>
      <c r="GUE34" s="369"/>
      <c r="GUF34" s="369"/>
      <c r="GUG34" s="369"/>
      <c r="GUH34" s="369"/>
      <c r="GUI34" s="369"/>
      <c r="GUJ34" s="369"/>
      <c r="GUK34" s="369"/>
      <c r="GUL34" s="369"/>
      <c r="GUM34" s="369"/>
      <c r="GUN34" s="369"/>
      <c r="GUO34" s="369"/>
      <c r="GUP34" s="369"/>
      <c r="GUQ34" s="369"/>
      <c r="GUR34" s="369"/>
      <c r="GUS34" s="369"/>
      <c r="GUT34" s="369"/>
      <c r="GUU34" s="369"/>
      <c r="GUV34" s="369"/>
      <c r="GUW34" s="369"/>
      <c r="GUX34" s="369"/>
      <c r="GUY34" s="369"/>
      <c r="GUZ34" s="369"/>
      <c r="GVA34" s="369"/>
      <c r="GVB34" s="369"/>
      <c r="GVC34" s="369"/>
      <c r="GVD34" s="369"/>
      <c r="GVE34" s="369"/>
      <c r="GVF34" s="369"/>
      <c r="GVG34" s="369"/>
      <c r="GVH34" s="369"/>
      <c r="GVI34" s="369"/>
      <c r="GVJ34" s="369"/>
      <c r="GVK34" s="369"/>
      <c r="GVL34" s="369"/>
      <c r="GVM34" s="369"/>
      <c r="GVN34" s="369"/>
      <c r="GVO34" s="369"/>
      <c r="GVP34" s="369"/>
      <c r="GVQ34" s="369"/>
      <c r="GVR34" s="369"/>
      <c r="GVS34" s="369"/>
      <c r="GVT34" s="369"/>
      <c r="GVU34" s="369"/>
      <c r="GVV34" s="369"/>
      <c r="GVW34" s="369"/>
      <c r="GVX34" s="369"/>
      <c r="GVY34" s="369"/>
      <c r="GVZ34" s="369"/>
      <c r="GWA34" s="369"/>
      <c r="GWB34" s="369"/>
      <c r="GWC34" s="369"/>
      <c r="GWD34" s="369"/>
      <c r="GWE34" s="369"/>
      <c r="GWF34" s="369"/>
      <c r="GWG34" s="369"/>
      <c r="GWH34" s="369"/>
      <c r="GWI34" s="369"/>
      <c r="GWJ34" s="369"/>
      <c r="GWK34" s="369"/>
      <c r="GWL34" s="369"/>
      <c r="GWM34" s="369"/>
      <c r="GWN34" s="369"/>
      <c r="GWO34" s="369"/>
      <c r="GWP34" s="369"/>
      <c r="GWQ34" s="369"/>
      <c r="GWR34" s="369"/>
      <c r="GWS34" s="369"/>
      <c r="GWT34" s="369"/>
      <c r="GWU34" s="369"/>
      <c r="GWV34" s="369"/>
      <c r="GWW34" s="369"/>
      <c r="GWX34" s="369"/>
      <c r="GWY34" s="369"/>
      <c r="GWZ34" s="369"/>
      <c r="GXA34" s="369"/>
      <c r="GXB34" s="369"/>
      <c r="GXC34" s="369"/>
      <c r="GXD34" s="369"/>
      <c r="GXE34" s="369"/>
      <c r="GXF34" s="369"/>
      <c r="GXG34" s="369"/>
      <c r="GXH34" s="369"/>
      <c r="GXI34" s="369"/>
      <c r="GXJ34" s="369"/>
      <c r="GXK34" s="369"/>
      <c r="GXL34" s="369"/>
      <c r="GXM34" s="369"/>
      <c r="GXN34" s="369"/>
      <c r="GXO34" s="369"/>
      <c r="GXP34" s="369"/>
      <c r="GXQ34" s="369"/>
      <c r="GXR34" s="369"/>
      <c r="GXS34" s="369"/>
      <c r="GXT34" s="369"/>
      <c r="GXU34" s="369"/>
      <c r="GXV34" s="369"/>
      <c r="GXW34" s="369"/>
      <c r="GXX34" s="369"/>
      <c r="GXY34" s="369"/>
      <c r="GXZ34" s="369"/>
      <c r="GYA34" s="369"/>
      <c r="GYB34" s="369"/>
      <c r="GYC34" s="369"/>
      <c r="GYD34" s="369"/>
      <c r="GYE34" s="369"/>
      <c r="GYF34" s="369"/>
      <c r="GYG34" s="369"/>
      <c r="GYH34" s="369"/>
      <c r="GYI34" s="369"/>
      <c r="GYJ34" s="369"/>
      <c r="GYK34" s="369"/>
      <c r="GYL34" s="369"/>
      <c r="GYM34" s="369"/>
      <c r="GYN34" s="369"/>
      <c r="GYO34" s="369"/>
      <c r="GYP34" s="369"/>
      <c r="GYQ34" s="369"/>
      <c r="GYR34" s="369"/>
      <c r="GYS34" s="369"/>
      <c r="GYT34" s="369"/>
      <c r="GYU34" s="369"/>
      <c r="GYV34" s="369"/>
      <c r="GYW34" s="369"/>
      <c r="GYX34" s="369"/>
      <c r="GYY34" s="369"/>
      <c r="GYZ34" s="369"/>
      <c r="GZA34" s="369"/>
      <c r="GZB34" s="369"/>
      <c r="GZC34" s="369"/>
      <c r="GZD34" s="369"/>
      <c r="GZE34" s="369"/>
      <c r="GZF34" s="369"/>
      <c r="GZG34" s="369"/>
      <c r="GZH34" s="369"/>
      <c r="GZI34" s="369"/>
      <c r="GZJ34" s="369"/>
      <c r="GZK34" s="369"/>
      <c r="GZL34" s="369"/>
      <c r="GZM34" s="369"/>
      <c r="GZN34" s="369"/>
      <c r="GZO34" s="369"/>
      <c r="GZP34" s="369"/>
      <c r="GZQ34" s="369"/>
      <c r="GZR34" s="369"/>
      <c r="GZS34" s="369"/>
      <c r="GZT34" s="369"/>
      <c r="GZU34" s="369"/>
      <c r="GZV34" s="369"/>
      <c r="GZW34" s="369"/>
      <c r="GZX34" s="369"/>
      <c r="GZY34" s="369"/>
      <c r="GZZ34" s="369"/>
      <c r="HAA34" s="369"/>
      <c r="HAB34" s="369"/>
      <c r="HAC34" s="369"/>
      <c r="HAD34" s="369"/>
      <c r="HAE34" s="369"/>
      <c r="HAF34" s="369"/>
      <c r="HAG34" s="369"/>
      <c r="HAH34" s="369"/>
      <c r="HAI34" s="369"/>
      <c r="HAJ34" s="369"/>
      <c r="HAK34" s="369"/>
      <c r="HAL34" s="369"/>
      <c r="HAM34" s="369"/>
      <c r="HAN34" s="369"/>
      <c r="HAO34" s="369"/>
      <c r="HAP34" s="369"/>
      <c r="HAQ34" s="369"/>
      <c r="HAR34" s="369"/>
      <c r="HAS34" s="369"/>
      <c r="HAT34" s="369"/>
      <c r="HAU34" s="369"/>
      <c r="HAV34" s="369"/>
      <c r="HAW34" s="369"/>
      <c r="HAX34" s="369"/>
      <c r="HAY34" s="369"/>
      <c r="HAZ34" s="369"/>
      <c r="HBA34" s="369"/>
      <c r="HBB34" s="369"/>
      <c r="HBC34" s="369"/>
      <c r="HBD34" s="369"/>
      <c r="HBE34" s="369"/>
      <c r="HBF34" s="369"/>
      <c r="HBG34" s="369"/>
      <c r="HBH34" s="369"/>
      <c r="HBI34" s="369"/>
      <c r="HBJ34" s="369"/>
      <c r="HBK34" s="369"/>
      <c r="HBL34" s="369"/>
      <c r="HBM34" s="369"/>
      <c r="HBN34" s="369"/>
      <c r="HBO34" s="369"/>
      <c r="HBP34" s="369"/>
      <c r="HBQ34" s="369"/>
      <c r="HBR34" s="369"/>
      <c r="HBS34" s="369"/>
      <c r="HBT34" s="369"/>
      <c r="HBU34" s="369"/>
      <c r="HBV34" s="369"/>
      <c r="HBW34" s="369"/>
      <c r="HBX34" s="369"/>
      <c r="HBY34" s="369"/>
      <c r="HBZ34" s="369"/>
      <c r="HCA34" s="369"/>
      <c r="HCB34" s="369"/>
      <c r="HCC34" s="369"/>
      <c r="HCD34" s="369"/>
      <c r="HCE34" s="369"/>
      <c r="HCF34" s="369"/>
      <c r="HCG34" s="369"/>
      <c r="HCH34" s="369"/>
      <c r="HCI34" s="369"/>
      <c r="HCJ34" s="369"/>
      <c r="HCK34" s="369"/>
      <c r="HCL34" s="369"/>
      <c r="HCM34" s="369"/>
      <c r="HCN34" s="369"/>
      <c r="HCO34" s="369"/>
      <c r="HCP34" s="369"/>
      <c r="HCQ34" s="369"/>
      <c r="HCR34" s="369"/>
      <c r="HCS34" s="369"/>
      <c r="HCT34" s="369"/>
      <c r="HCU34" s="369"/>
      <c r="HCV34" s="369"/>
      <c r="HCW34" s="369"/>
      <c r="HCX34" s="369"/>
      <c r="HCY34" s="369"/>
      <c r="HCZ34" s="369"/>
      <c r="HDA34" s="369"/>
      <c r="HDB34" s="369"/>
      <c r="HDC34" s="369"/>
      <c r="HDD34" s="369"/>
      <c r="HDE34" s="369"/>
      <c r="HDF34" s="369"/>
      <c r="HDG34" s="369"/>
      <c r="HDH34" s="369"/>
      <c r="HDI34" s="369"/>
      <c r="HDJ34" s="369"/>
      <c r="HDK34" s="369"/>
      <c r="HDL34" s="369"/>
      <c r="HDM34" s="369"/>
      <c r="HDN34" s="369"/>
      <c r="HDO34" s="369"/>
      <c r="HDP34" s="369"/>
      <c r="HDQ34" s="369"/>
      <c r="HDR34" s="369"/>
      <c r="HDS34" s="369"/>
      <c r="HDT34" s="369"/>
      <c r="HDU34" s="369"/>
      <c r="HDV34" s="369"/>
      <c r="HDW34" s="369"/>
      <c r="HDX34" s="369"/>
      <c r="HDY34" s="369"/>
      <c r="HDZ34" s="369"/>
      <c r="HEA34" s="369"/>
      <c r="HEB34" s="369"/>
      <c r="HEC34" s="369"/>
      <c r="HED34" s="369"/>
      <c r="HEE34" s="369"/>
      <c r="HEF34" s="369"/>
      <c r="HEG34" s="369"/>
      <c r="HEH34" s="369"/>
      <c r="HEI34" s="369"/>
      <c r="HEJ34" s="369"/>
      <c r="HEK34" s="369"/>
      <c r="HEL34" s="369"/>
      <c r="HEM34" s="369"/>
      <c r="HEN34" s="369"/>
      <c r="HEO34" s="369"/>
      <c r="HEP34" s="369"/>
      <c r="HEQ34" s="369"/>
      <c r="HER34" s="369"/>
      <c r="HES34" s="369"/>
      <c r="HET34" s="369"/>
      <c r="HEU34" s="369"/>
      <c r="HEV34" s="369"/>
      <c r="HEW34" s="369"/>
      <c r="HEX34" s="369"/>
      <c r="HEY34" s="369"/>
      <c r="HEZ34" s="369"/>
      <c r="HFA34" s="369"/>
      <c r="HFB34" s="369"/>
      <c r="HFC34" s="369"/>
      <c r="HFD34" s="369"/>
      <c r="HFE34" s="369"/>
      <c r="HFF34" s="369"/>
      <c r="HFG34" s="369"/>
      <c r="HFH34" s="369"/>
      <c r="HFI34" s="369"/>
      <c r="HFJ34" s="369"/>
      <c r="HFK34" s="369"/>
      <c r="HFL34" s="369"/>
      <c r="HFM34" s="369"/>
      <c r="HFN34" s="369"/>
      <c r="HFO34" s="369"/>
      <c r="HFP34" s="369"/>
      <c r="HFQ34" s="369"/>
      <c r="HFR34" s="369"/>
      <c r="HFS34" s="369"/>
      <c r="HFT34" s="369"/>
      <c r="HFU34" s="369"/>
      <c r="HFV34" s="369"/>
      <c r="HFW34" s="369"/>
      <c r="HFX34" s="369"/>
      <c r="HFY34" s="369"/>
      <c r="HFZ34" s="369"/>
      <c r="HGA34" s="369"/>
      <c r="HGB34" s="369"/>
      <c r="HGC34" s="369"/>
      <c r="HGD34" s="369"/>
      <c r="HGE34" s="369"/>
      <c r="HGF34" s="369"/>
      <c r="HGG34" s="369"/>
      <c r="HGH34" s="369"/>
      <c r="HGI34" s="369"/>
      <c r="HGJ34" s="369"/>
      <c r="HGK34" s="369"/>
      <c r="HGL34" s="369"/>
      <c r="HGM34" s="369"/>
      <c r="HGN34" s="369"/>
      <c r="HGO34" s="369"/>
      <c r="HGP34" s="369"/>
      <c r="HGQ34" s="369"/>
      <c r="HGR34" s="369"/>
      <c r="HGS34" s="369"/>
      <c r="HGT34" s="369"/>
      <c r="HGU34" s="369"/>
      <c r="HGV34" s="369"/>
      <c r="HGW34" s="369"/>
      <c r="HGX34" s="369"/>
      <c r="HGY34" s="369"/>
      <c r="HGZ34" s="369"/>
      <c r="HHA34" s="369"/>
      <c r="HHB34" s="369"/>
      <c r="HHC34" s="369"/>
      <c r="HHD34" s="369"/>
      <c r="HHE34" s="369"/>
      <c r="HHF34" s="369"/>
      <c r="HHG34" s="369"/>
      <c r="HHH34" s="369"/>
      <c r="HHI34" s="369"/>
      <c r="HHJ34" s="369"/>
      <c r="HHK34" s="369"/>
      <c r="HHL34" s="369"/>
      <c r="HHM34" s="369"/>
      <c r="HHN34" s="369"/>
      <c r="HHO34" s="369"/>
      <c r="HHP34" s="369"/>
      <c r="HHQ34" s="369"/>
      <c r="HHR34" s="369"/>
      <c r="HHS34" s="369"/>
      <c r="HHT34" s="369"/>
      <c r="HHU34" s="369"/>
      <c r="HHV34" s="369"/>
      <c r="HHW34" s="369"/>
      <c r="HHX34" s="369"/>
      <c r="HHY34" s="369"/>
      <c r="HHZ34" s="369"/>
      <c r="HIA34" s="369"/>
      <c r="HIB34" s="369"/>
      <c r="HIC34" s="369"/>
      <c r="HID34" s="369"/>
      <c r="HIE34" s="369"/>
      <c r="HIF34" s="369"/>
      <c r="HIG34" s="369"/>
      <c r="HIH34" s="369"/>
      <c r="HII34" s="369"/>
      <c r="HIJ34" s="369"/>
      <c r="HIK34" s="369"/>
      <c r="HIL34" s="369"/>
      <c r="HIM34" s="369"/>
      <c r="HIN34" s="369"/>
      <c r="HIO34" s="369"/>
      <c r="HIP34" s="369"/>
      <c r="HIQ34" s="369"/>
      <c r="HIR34" s="369"/>
      <c r="HIS34" s="369"/>
      <c r="HIT34" s="369"/>
      <c r="HIU34" s="369"/>
      <c r="HIV34" s="369"/>
      <c r="HIW34" s="369"/>
      <c r="HIX34" s="369"/>
      <c r="HIY34" s="369"/>
      <c r="HIZ34" s="369"/>
      <c r="HJA34" s="369"/>
      <c r="HJB34" s="369"/>
      <c r="HJC34" s="369"/>
      <c r="HJD34" s="369"/>
      <c r="HJE34" s="369"/>
      <c r="HJF34" s="369"/>
      <c r="HJG34" s="369"/>
      <c r="HJH34" s="369"/>
      <c r="HJI34" s="369"/>
      <c r="HJJ34" s="369"/>
      <c r="HJK34" s="369"/>
      <c r="HJL34" s="369"/>
      <c r="HJM34" s="369"/>
      <c r="HJN34" s="369"/>
      <c r="HJO34" s="369"/>
      <c r="HJP34" s="369"/>
      <c r="HJQ34" s="369"/>
      <c r="HJR34" s="369"/>
      <c r="HJS34" s="369"/>
      <c r="HJT34" s="369"/>
      <c r="HJU34" s="369"/>
      <c r="HJV34" s="369"/>
      <c r="HJW34" s="369"/>
      <c r="HJX34" s="369"/>
      <c r="HJY34" s="369"/>
      <c r="HJZ34" s="369"/>
      <c r="HKA34" s="369"/>
      <c r="HKB34" s="369"/>
      <c r="HKC34" s="369"/>
      <c r="HKD34" s="369"/>
      <c r="HKE34" s="369"/>
      <c r="HKF34" s="369"/>
      <c r="HKG34" s="369"/>
      <c r="HKH34" s="369"/>
      <c r="HKI34" s="369"/>
      <c r="HKJ34" s="369"/>
      <c r="HKK34" s="369"/>
      <c r="HKL34" s="369"/>
      <c r="HKM34" s="369"/>
      <c r="HKN34" s="369"/>
      <c r="HKO34" s="369"/>
      <c r="HKP34" s="369"/>
      <c r="HKQ34" s="369"/>
      <c r="HKR34" s="369"/>
      <c r="HKS34" s="369"/>
      <c r="HKT34" s="369"/>
      <c r="HKU34" s="369"/>
      <c r="HKV34" s="369"/>
      <c r="HKW34" s="369"/>
      <c r="HKX34" s="369"/>
      <c r="HKY34" s="369"/>
      <c r="HKZ34" s="369"/>
      <c r="HLA34" s="369"/>
      <c r="HLB34" s="369"/>
      <c r="HLC34" s="369"/>
      <c r="HLD34" s="369"/>
      <c r="HLE34" s="369"/>
      <c r="HLF34" s="369"/>
      <c r="HLG34" s="369"/>
      <c r="HLH34" s="369"/>
      <c r="HLI34" s="369"/>
      <c r="HLJ34" s="369"/>
      <c r="HLK34" s="369"/>
      <c r="HLL34" s="369"/>
      <c r="HLM34" s="369"/>
      <c r="HLN34" s="369"/>
      <c r="HLO34" s="369"/>
      <c r="HLP34" s="369"/>
      <c r="HLQ34" s="369"/>
      <c r="HLR34" s="369"/>
      <c r="HLS34" s="369"/>
      <c r="HLT34" s="369"/>
      <c r="HLU34" s="369"/>
      <c r="HLV34" s="369"/>
      <c r="HLW34" s="369"/>
      <c r="HLX34" s="369"/>
      <c r="HLY34" s="369"/>
      <c r="HLZ34" s="369"/>
      <c r="HMA34" s="369"/>
      <c r="HMB34" s="369"/>
      <c r="HMC34" s="369"/>
      <c r="HMD34" s="369"/>
      <c r="HME34" s="369"/>
      <c r="HMF34" s="369"/>
      <c r="HMG34" s="369"/>
      <c r="HMH34" s="369"/>
      <c r="HMI34" s="369"/>
      <c r="HMJ34" s="369"/>
      <c r="HMK34" s="369"/>
      <c r="HML34" s="369"/>
      <c r="HMM34" s="369"/>
      <c r="HMN34" s="369"/>
      <c r="HMO34" s="369"/>
      <c r="HMP34" s="369"/>
      <c r="HMQ34" s="369"/>
      <c r="HMR34" s="369"/>
      <c r="HMS34" s="369"/>
      <c r="HMT34" s="369"/>
      <c r="HMU34" s="369"/>
      <c r="HMV34" s="369"/>
      <c r="HMW34" s="369"/>
      <c r="HMX34" s="369"/>
      <c r="HMY34" s="369"/>
      <c r="HMZ34" s="369"/>
      <c r="HNA34" s="369"/>
      <c r="HNB34" s="369"/>
      <c r="HNC34" s="369"/>
      <c r="HND34" s="369"/>
      <c r="HNE34" s="369"/>
      <c r="HNF34" s="369"/>
      <c r="HNG34" s="369"/>
      <c r="HNH34" s="369"/>
      <c r="HNI34" s="369"/>
      <c r="HNJ34" s="369"/>
      <c r="HNK34" s="369"/>
      <c r="HNL34" s="369"/>
      <c r="HNM34" s="369"/>
      <c r="HNN34" s="369"/>
      <c r="HNO34" s="369"/>
      <c r="HNP34" s="369"/>
      <c r="HNQ34" s="369"/>
      <c r="HNR34" s="369"/>
      <c r="HNS34" s="369"/>
      <c r="HNT34" s="369"/>
      <c r="HNU34" s="369"/>
      <c r="HNV34" s="369"/>
      <c r="HNW34" s="369"/>
      <c r="HNX34" s="369"/>
      <c r="HNY34" s="369"/>
      <c r="HNZ34" s="369"/>
      <c r="HOA34" s="369"/>
      <c r="HOB34" s="369"/>
      <c r="HOC34" s="369"/>
      <c r="HOD34" s="369"/>
      <c r="HOE34" s="369"/>
      <c r="HOF34" s="369"/>
      <c r="HOG34" s="369"/>
      <c r="HOH34" s="369"/>
      <c r="HOI34" s="369"/>
      <c r="HOJ34" s="369"/>
      <c r="HOK34" s="369"/>
      <c r="HOL34" s="369"/>
      <c r="HOM34" s="369"/>
      <c r="HON34" s="369"/>
      <c r="HOO34" s="369"/>
      <c r="HOP34" s="369"/>
      <c r="HOQ34" s="369"/>
      <c r="HOR34" s="369"/>
      <c r="HOS34" s="369"/>
      <c r="HOT34" s="369"/>
      <c r="HOU34" s="369"/>
      <c r="HOV34" s="369"/>
      <c r="HOW34" s="369"/>
      <c r="HOX34" s="369"/>
      <c r="HOY34" s="369"/>
      <c r="HOZ34" s="369"/>
      <c r="HPA34" s="369"/>
      <c r="HPB34" s="369"/>
      <c r="HPC34" s="369"/>
      <c r="HPD34" s="369"/>
      <c r="HPE34" s="369"/>
      <c r="HPF34" s="369"/>
      <c r="HPG34" s="369"/>
      <c r="HPH34" s="369"/>
      <c r="HPI34" s="369"/>
      <c r="HPJ34" s="369"/>
      <c r="HPK34" s="369"/>
      <c r="HPL34" s="369"/>
      <c r="HPM34" s="369"/>
      <c r="HPN34" s="369"/>
      <c r="HPO34" s="369"/>
      <c r="HPP34" s="369"/>
      <c r="HPQ34" s="369"/>
      <c r="HPR34" s="369"/>
      <c r="HPS34" s="369"/>
      <c r="HPT34" s="369"/>
      <c r="HPU34" s="369"/>
      <c r="HPV34" s="369"/>
      <c r="HPW34" s="369"/>
      <c r="HPX34" s="369"/>
      <c r="HPY34" s="369"/>
      <c r="HPZ34" s="369"/>
      <c r="HQA34" s="369"/>
      <c r="HQB34" s="369"/>
      <c r="HQC34" s="369"/>
      <c r="HQD34" s="369"/>
      <c r="HQE34" s="369"/>
      <c r="HQF34" s="369"/>
      <c r="HQG34" s="369"/>
      <c r="HQH34" s="369"/>
      <c r="HQI34" s="369"/>
      <c r="HQJ34" s="369"/>
      <c r="HQK34" s="369"/>
      <c r="HQL34" s="369"/>
      <c r="HQM34" s="369"/>
      <c r="HQN34" s="369"/>
      <c r="HQO34" s="369"/>
      <c r="HQP34" s="369"/>
      <c r="HQQ34" s="369"/>
      <c r="HQR34" s="369"/>
      <c r="HQS34" s="369"/>
      <c r="HQT34" s="369"/>
      <c r="HQU34" s="369"/>
      <c r="HQV34" s="369"/>
      <c r="HQW34" s="369"/>
      <c r="HQX34" s="369"/>
      <c r="HQY34" s="369"/>
      <c r="HQZ34" s="369"/>
      <c r="HRA34" s="369"/>
      <c r="HRB34" s="369"/>
      <c r="HRC34" s="369"/>
      <c r="HRD34" s="369"/>
      <c r="HRE34" s="369"/>
      <c r="HRF34" s="369"/>
      <c r="HRG34" s="369"/>
      <c r="HRH34" s="369"/>
      <c r="HRI34" s="369"/>
      <c r="HRJ34" s="369"/>
      <c r="HRK34" s="369"/>
      <c r="HRL34" s="369"/>
      <c r="HRM34" s="369"/>
      <c r="HRN34" s="369"/>
      <c r="HRO34" s="369"/>
      <c r="HRP34" s="369"/>
      <c r="HRQ34" s="369"/>
      <c r="HRR34" s="369"/>
      <c r="HRS34" s="369"/>
      <c r="HRT34" s="369"/>
      <c r="HRU34" s="369"/>
      <c r="HRV34" s="369"/>
      <c r="HRW34" s="369"/>
      <c r="HRX34" s="369"/>
      <c r="HRY34" s="369"/>
      <c r="HRZ34" s="369"/>
      <c r="HSA34" s="369"/>
      <c r="HSB34" s="369"/>
      <c r="HSC34" s="369"/>
      <c r="HSD34" s="369"/>
      <c r="HSE34" s="369"/>
      <c r="HSF34" s="369"/>
      <c r="HSG34" s="369"/>
      <c r="HSH34" s="369"/>
      <c r="HSI34" s="369"/>
      <c r="HSJ34" s="369"/>
      <c r="HSK34" s="369"/>
      <c r="HSL34" s="369"/>
      <c r="HSM34" s="369"/>
      <c r="HSN34" s="369"/>
      <c r="HSO34" s="369"/>
      <c r="HSP34" s="369"/>
      <c r="HSQ34" s="369"/>
      <c r="HSR34" s="369"/>
      <c r="HSS34" s="369"/>
      <c r="HST34" s="369"/>
      <c r="HSU34" s="369"/>
      <c r="HSV34" s="369"/>
      <c r="HSW34" s="369"/>
      <c r="HSX34" s="369"/>
      <c r="HSY34" s="369"/>
      <c r="HSZ34" s="369"/>
      <c r="HTA34" s="369"/>
      <c r="HTB34" s="369"/>
      <c r="HTC34" s="369"/>
      <c r="HTD34" s="369"/>
      <c r="HTE34" s="369"/>
      <c r="HTF34" s="369"/>
      <c r="HTG34" s="369"/>
      <c r="HTH34" s="369"/>
      <c r="HTI34" s="369"/>
      <c r="HTJ34" s="369"/>
      <c r="HTK34" s="369"/>
      <c r="HTL34" s="369"/>
      <c r="HTM34" s="369"/>
      <c r="HTN34" s="369"/>
      <c r="HTO34" s="369"/>
      <c r="HTP34" s="369"/>
      <c r="HTQ34" s="369"/>
      <c r="HTR34" s="369"/>
      <c r="HTS34" s="369"/>
      <c r="HTT34" s="369"/>
      <c r="HTU34" s="369"/>
      <c r="HTV34" s="369"/>
      <c r="HTW34" s="369"/>
      <c r="HTX34" s="369"/>
      <c r="HTY34" s="369"/>
      <c r="HTZ34" s="369"/>
      <c r="HUA34" s="369"/>
      <c r="HUB34" s="369"/>
      <c r="HUC34" s="369"/>
      <c r="HUD34" s="369"/>
      <c r="HUE34" s="369"/>
      <c r="HUF34" s="369"/>
      <c r="HUG34" s="369"/>
      <c r="HUH34" s="369"/>
      <c r="HUI34" s="369"/>
      <c r="HUJ34" s="369"/>
      <c r="HUK34" s="369"/>
      <c r="HUL34" s="369"/>
      <c r="HUM34" s="369"/>
      <c r="HUN34" s="369"/>
      <c r="HUO34" s="369"/>
      <c r="HUP34" s="369"/>
      <c r="HUQ34" s="369"/>
      <c r="HUR34" s="369"/>
      <c r="HUS34" s="369"/>
      <c r="HUT34" s="369"/>
      <c r="HUU34" s="369"/>
      <c r="HUV34" s="369"/>
      <c r="HUW34" s="369"/>
      <c r="HUX34" s="369"/>
      <c r="HUY34" s="369"/>
      <c r="HUZ34" s="369"/>
      <c r="HVA34" s="369"/>
      <c r="HVB34" s="369"/>
      <c r="HVC34" s="369"/>
      <c r="HVD34" s="369"/>
      <c r="HVE34" s="369"/>
      <c r="HVF34" s="369"/>
      <c r="HVG34" s="369"/>
      <c r="HVH34" s="369"/>
      <c r="HVI34" s="369"/>
      <c r="HVJ34" s="369"/>
      <c r="HVK34" s="369"/>
      <c r="HVL34" s="369"/>
      <c r="HVM34" s="369"/>
      <c r="HVN34" s="369"/>
      <c r="HVO34" s="369"/>
      <c r="HVP34" s="369"/>
      <c r="HVQ34" s="369"/>
      <c r="HVR34" s="369"/>
      <c r="HVS34" s="369"/>
      <c r="HVT34" s="369"/>
      <c r="HVU34" s="369"/>
      <c r="HVV34" s="369"/>
      <c r="HVW34" s="369"/>
      <c r="HVX34" s="369"/>
      <c r="HVY34" s="369"/>
      <c r="HVZ34" s="369"/>
      <c r="HWA34" s="369"/>
      <c r="HWB34" s="369"/>
      <c r="HWC34" s="369"/>
      <c r="HWD34" s="369"/>
      <c r="HWE34" s="369"/>
      <c r="HWF34" s="369"/>
      <c r="HWG34" s="369"/>
      <c r="HWH34" s="369"/>
      <c r="HWI34" s="369"/>
      <c r="HWJ34" s="369"/>
      <c r="HWK34" s="369"/>
      <c r="HWL34" s="369"/>
      <c r="HWM34" s="369"/>
      <c r="HWN34" s="369"/>
      <c r="HWO34" s="369"/>
      <c r="HWP34" s="369"/>
      <c r="HWQ34" s="369"/>
      <c r="HWR34" s="369"/>
      <c r="HWS34" s="369"/>
      <c r="HWT34" s="369"/>
      <c r="HWU34" s="369"/>
      <c r="HWV34" s="369"/>
      <c r="HWW34" s="369"/>
      <c r="HWX34" s="369"/>
      <c r="HWY34" s="369"/>
      <c r="HWZ34" s="369"/>
      <c r="HXA34" s="369"/>
      <c r="HXB34" s="369"/>
      <c r="HXC34" s="369"/>
      <c r="HXD34" s="369"/>
      <c r="HXE34" s="369"/>
      <c r="HXF34" s="369"/>
      <c r="HXG34" s="369"/>
      <c r="HXH34" s="369"/>
      <c r="HXI34" s="369"/>
      <c r="HXJ34" s="369"/>
      <c r="HXK34" s="369"/>
      <c r="HXL34" s="369"/>
      <c r="HXM34" s="369"/>
      <c r="HXN34" s="369"/>
      <c r="HXO34" s="369"/>
      <c r="HXP34" s="369"/>
      <c r="HXQ34" s="369"/>
      <c r="HXR34" s="369"/>
      <c r="HXS34" s="369"/>
      <c r="HXT34" s="369"/>
      <c r="HXU34" s="369"/>
      <c r="HXV34" s="369"/>
      <c r="HXW34" s="369"/>
      <c r="HXX34" s="369"/>
      <c r="HXY34" s="369"/>
      <c r="HXZ34" s="369"/>
      <c r="HYA34" s="369"/>
      <c r="HYB34" s="369"/>
      <c r="HYC34" s="369"/>
      <c r="HYD34" s="369"/>
      <c r="HYE34" s="369"/>
      <c r="HYF34" s="369"/>
      <c r="HYG34" s="369"/>
      <c r="HYH34" s="369"/>
      <c r="HYI34" s="369"/>
      <c r="HYJ34" s="369"/>
      <c r="HYK34" s="369"/>
      <c r="HYL34" s="369"/>
      <c r="HYM34" s="369"/>
      <c r="HYN34" s="369"/>
      <c r="HYO34" s="369"/>
      <c r="HYP34" s="369"/>
      <c r="HYQ34" s="369"/>
      <c r="HYR34" s="369"/>
      <c r="HYS34" s="369"/>
      <c r="HYT34" s="369"/>
      <c r="HYU34" s="369"/>
      <c r="HYV34" s="369"/>
      <c r="HYW34" s="369"/>
      <c r="HYX34" s="369"/>
      <c r="HYY34" s="369"/>
      <c r="HYZ34" s="369"/>
      <c r="HZA34" s="369"/>
      <c r="HZB34" s="369"/>
      <c r="HZC34" s="369"/>
      <c r="HZD34" s="369"/>
      <c r="HZE34" s="369"/>
      <c r="HZF34" s="369"/>
      <c r="HZG34" s="369"/>
      <c r="HZH34" s="369"/>
      <c r="HZI34" s="369"/>
      <c r="HZJ34" s="369"/>
      <c r="HZK34" s="369"/>
      <c r="HZL34" s="369"/>
      <c r="HZM34" s="369"/>
      <c r="HZN34" s="369"/>
      <c r="HZO34" s="369"/>
      <c r="HZP34" s="369"/>
      <c r="HZQ34" s="369"/>
      <c r="HZR34" s="369"/>
      <c r="HZS34" s="369"/>
      <c r="HZT34" s="369"/>
      <c r="HZU34" s="369"/>
      <c r="HZV34" s="369"/>
      <c r="HZW34" s="369"/>
      <c r="HZX34" s="369"/>
      <c r="HZY34" s="369"/>
      <c r="HZZ34" s="369"/>
      <c r="IAA34" s="369"/>
      <c r="IAB34" s="369"/>
      <c r="IAC34" s="369"/>
      <c r="IAD34" s="369"/>
      <c r="IAE34" s="369"/>
      <c r="IAF34" s="369"/>
      <c r="IAG34" s="369"/>
      <c r="IAH34" s="369"/>
      <c r="IAI34" s="369"/>
      <c r="IAJ34" s="369"/>
      <c r="IAK34" s="369"/>
      <c r="IAL34" s="369"/>
      <c r="IAM34" s="369"/>
      <c r="IAN34" s="369"/>
      <c r="IAO34" s="369"/>
      <c r="IAP34" s="369"/>
      <c r="IAQ34" s="369"/>
      <c r="IAR34" s="369"/>
      <c r="IAS34" s="369"/>
      <c r="IAT34" s="369"/>
      <c r="IAU34" s="369"/>
      <c r="IAV34" s="369"/>
      <c r="IAW34" s="369"/>
      <c r="IAX34" s="369"/>
      <c r="IAY34" s="369"/>
      <c r="IAZ34" s="369"/>
      <c r="IBA34" s="369"/>
      <c r="IBB34" s="369"/>
      <c r="IBC34" s="369"/>
      <c r="IBD34" s="369"/>
      <c r="IBE34" s="369"/>
      <c r="IBF34" s="369"/>
      <c r="IBG34" s="369"/>
      <c r="IBH34" s="369"/>
      <c r="IBI34" s="369"/>
      <c r="IBJ34" s="369"/>
      <c r="IBK34" s="369"/>
      <c r="IBL34" s="369"/>
      <c r="IBM34" s="369"/>
      <c r="IBN34" s="369"/>
      <c r="IBO34" s="369"/>
      <c r="IBP34" s="369"/>
      <c r="IBQ34" s="369"/>
      <c r="IBR34" s="369"/>
      <c r="IBS34" s="369"/>
      <c r="IBT34" s="369"/>
      <c r="IBU34" s="369"/>
      <c r="IBV34" s="369"/>
      <c r="IBW34" s="369"/>
      <c r="IBX34" s="369"/>
      <c r="IBY34" s="369"/>
      <c r="IBZ34" s="369"/>
      <c r="ICA34" s="369"/>
      <c r="ICB34" s="369"/>
      <c r="ICC34" s="369"/>
      <c r="ICD34" s="369"/>
      <c r="ICE34" s="369"/>
      <c r="ICF34" s="369"/>
      <c r="ICG34" s="369"/>
      <c r="ICH34" s="369"/>
      <c r="ICI34" s="369"/>
      <c r="ICJ34" s="369"/>
      <c r="ICK34" s="369"/>
      <c r="ICL34" s="369"/>
      <c r="ICM34" s="369"/>
      <c r="ICN34" s="369"/>
      <c r="ICO34" s="369"/>
      <c r="ICP34" s="369"/>
      <c r="ICQ34" s="369"/>
      <c r="ICR34" s="369"/>
      <c r="ICS34" s="369"/>
      <c r="ICT34" s="369"/>
      <c r="ICU34" s="369"/>
      <c r="ICV34" s="369"/>
      <c r="ICW34" s="369"/>
      <c r="ICX34" s="369"/>
      <c r="ICY34" s="369"/>
      <c r="ICZ34" s="369"/>
      <c r="IDA34" s="369"/>
      <c r="IDB34" s="369"/>
      <c r="IDC34" s="369"/>
      <c r="IDD34" s="369"/>
      <c r="IDE34" s="369"/>
      <c r="IDF34" s="369"/>
      <c r="IDG34" s="369"/>
      <c r="IDH34" s="369"/>
      <c r="IDI34" s="369"/>
      <c r="IDJ34" s="369"/>
      <c r="IDK34" s="369"/>
      <c r="IDL34" s="369"/>
      <c r="IDM34" s="369"/>
      <c r="IDN34" s="369"/>
      <c r="IDO34" s="369"/>
      <c r="IDP34" s="369"/>
      <c r="IDQ34" s="369"/>
      <c r="IDR34" s="369"/>
      <c r="IDS34" s="369"/>
      <c r="IDT34" s="369"/>
      <c r="IDU34" s="369"/>
      <c r="IDV34" s="369"/>
      <c r="IDW34" s="369"/>
      <c r="IDX34" s="369"/>
      <c r="IDY34" s="369"/>
      <c r="IDZ34" s="369"/>
      <c r="IEA34" s="369"/>
      <c r="IEB34" s="369"/>
      <c r="IEC34" s="369"/>
      <c r="IED34" s="369"/>
      <c r="IEE34" s="369"/>
      <c r="IEF34" s="369"/>
      <c r="IEG34" s="369"/>
      <c r="IEH34" s="369"/>
      <c r="IEI34" s="369"/>
      <c r="IEJ34" s="369"/>
      <c r="IEK34" s="369"/>
      <c r="IEL34" s="369"/>
      <c r="IEM34" s="369"/>
      <c r="IEN34" s="369"/>
      <c r="IEO34" s="369"/>
      <c r="IEP34" s="369"/>
      <c r="IEQ34" s="369"/>
      <c r="IER34" s="369"/>
      <c r="IES34" s="369"/>
      <c r="IET34" s="369"/>
      <c r="IEU34" s="369"/>
      <c r="IEV34" s="369"/>
      <c r="IEW34" s="369"/>
      <c r="IEX34" s="369"/>
      <c r="IEY34" s="369"/>
      <c r="IEZ34" s="369"/>
      <c r="IFA34" s="369"/>
      <c r="IFB34" s="369"/>
      <c r="IFC34" s="369"/>
      <c r="IFD34" s="369"/>
      <c r="IFE34" s="369"/>
      <c r="IFF34" s="369"/>
      <c r="IFG34" s="369"/>
      <c r="IFH34" s="369"/>
      <c r="IFI34" s="369"/>
      <c r="IFJ34" s="369"/>
      <c r="IFK34" s="369"/>
      <c r="IFL34" s="369"/>
      <c r="IFM34" s="369"/>
      <c r="IFN34" s="369"/>
      <c r="IFO34" s="369"/>
      <c r="IFP34" s="369"/>
      <c r="IFQ34" s="369"/>
      <c r="IFR34" s="369"/>
      <c r="IFS34" s="369"/>
      <c r="IFT34" s="369"/>
      <c r="IFU34" s="369"/>
      <c r="IFV34" s="369"/>
      <c r="IFW34" s="369"/>
      <c r="IFX34" s="369"/>
      <c r="IFY34" s="369"/>
      <c r="IFZ34" s="369"/>
      <c r="IGA34" s="369"/>
      <c r="IGB34" s="369"/>
      <c r="IGC34" s="369"/>
      <c r="IGD34" s="369"/>
      <c r="IGE34" s="369"/>
      <c r="IGF34" s="369"/>
      <c r="IGG34" s="369"/>
      <c r="IGH34" s="369"/>
      <c r="IGI34" s="369"/>
      <c r="IGJ34" s="369"/>
      <c r="IGK34" s="369"/>
      <c r="IGL34" s="369"/>
      <c r="IGM34" s="369"/>
      <c r="IGN34" s="369"/>
      <c r="IGO34" s="369"/>
      <c r="IGP34" s="369"/>
      <c r="IGQ34" s="369"/>
      <c r="IGR34" s="369"/>
      <c r="IGS34" s="369"/>
      <c r="IGT34" s="369"/>
      <c r="IGU34" s="369"/>
      <c r="IGV34" s="369"/>
      <c r="IGW34" s="369"/>
      <c r="IGX34" s="369"/>
      <c r="IGY34" s="369"/>
      <c r="IGZ34" s="369"/>
      <c r="IHA34" s="369"/>
      <c r="IHB34" s="369"/>
      <c r="IHC34" s="369"/>
      <c r="IHD34" s="369"/>
      <c r="IHE34" s="369"/>
      <c r="IHF34" s="369"/>
      <c r="IHG34" s="369"/>
      <c r="IHH34" s="369"/>
      <c r="IHI34" s="369"/>
      <c r="IHJ34" s="369"/>
      <c r="IHK34" s="369"/>
      <c r="IHL34" s="369"/>
      <c r="IHM34" s="369"/>
      <c r="IHN34" s="369"/>
      <c r="IHO34" s="369"/>
      <c r="IHP34" s="369"/>
      <c r="IHQ34" s="369"/>
      <c r="IHR34" s="369"/>
      <c r="IHS34" s="369"/>
      <c r="IHT34" s="369"/>
      <c r="IHU34" s="369"/>
      <c r="IHV34" s="369"/>
      <c r="IHW34" s="369"/>
      <c r="IHX34" s="369"/>
      <c r="IHY34" s="369"/>
      <c r="IHZ34" s="369"/>
      <c r="IIA34" s="369"/>
      <c r="IIB34" s="369"/>
      <c r="IIC34" s="369"/>
      <c r="IID34" s="369"/>
      <c r="IIE34" s="369"/>
      <c r="IIF34" s="369"/>
      <c r="IIG34" s="369"/>
      <c r="IIH34" s="369"/>
      <c r="III34" s="369"/>
      <c r="IIJ34" s="369"/>
      <c r="IIK34" s="369"/>
      <c r="IIL34" s="369"/>
      <c r="IIM34" s="369"/>
      <c r="IIN34" s="369"/>
      <c r="IIO34" s="369"/>
      <c r="IIP34" s="369"/>
      <c r="IIQ34" s="369"/>
      <c r="IIR34" s="369"/>
      <c r="IIS34" s="369"/>
      <c r="IIT34" s="369"/>
      <c r="IIU34" s="369"/>
      <c r="IIV34" s="369"/>
      <c r="IIW34" s="369"/>
      <c r="IIX34" s="369"/>
      <c r="IIY34" s="369"/>
      <c r="IIZ34" s="369"/>
      <c r="IJA34" s="369"/>
      <c r="IJB34" s="369"/>
      <c r="IJC34" s="369"/>
      <c r="IJD34" s="369"/>
      <c r="IJE34" s="369"/>
      <c r="IJF34" s="369"/>
      <c r="IJG34" s="369"/>
      <c r="IJH34" s="369"/>
      <c r="IJI34" s="369"/>
      <c r="IJJ34" s="369"/>
      <c r="IJK34" s="369"/>
      <c r="IJL34" s="369"/>
      <c r="IJM34" s="369"/>
      <c r="IJN34" s="369"/>
      <c r="IJO34" s="369"/>
      <c r="IJP34" s="369"/>
      <c r="IJQ34" s="369"/>
      <c r="IJR34" s="369"/>
      <c r="IJS34" s="369"/>
      <c r="IJT34" s="369"/>
      <c r="IJU34" s="369"/>
      <c r="IJV34" s="369"/>
      <c r="IJW34" s="369"/>
      <c r="IJX34" s="369"/>
      <c r="IJY34" s="369"/>
      <c r="IJZ34" s="369"/>
      <c r="IKA34" s="369"/>
      <c r="IKB34" s="369"/>
      <c r="IKC34" s="369"/>
      <c r="IKD34" s="369"/>
      <c r="IKE34" s="369"/>
      <c r="IKF34" s="369"/>
      <c r="IKG34" s="369"/>
      <c r="IKH34" s="369"/>
      <c r="IKI34" s="369"/>
      <c r="IKJ34" s="369"/>
      <c r="IKK34" s="369"/>
      <c r="IKL34" s="369"/>
      <c r="IKM34" s="369"/>
      <c r="IKN34" s="369"/>
      <c r="IKO34" s="369"/>
      <c r="IKP34" s="369"/>
      <c r="IKQ34" s="369"/>
      <c r="IKR34" s="369"/>
      <c r="IKS34" s="369"/>
      <c r="IKT34" s="369"/>
      <c r="IKU34" s="369"/>
      <c r="IKV34" s="369"/>
      <c r="IKW34" s="369"/>
      <c r="IKX34" s="369"/>
      <c r="IKY34" s="369"/>
      <c r="IKZ34" s="369"/>
      <c r="ILA34" s="369"/>
      <c r="ILB34" s="369"/>
      <c r="ILC34" s="369"/>
      <c r="ILD34" s="369"/>
      <c r="ILE34" s="369"/>
      <c r="ILF34" s="369"/>
      <c r="ILG34" s="369"/>
      <c r="ILH34" s="369"/>
      <c r="ILI34" s="369"/>
      <c r="ILJ34" s="369"/>
      <c r="ILK34" s="369"/>
      <c r="ILL34" s="369"/>
      <c r="ILM34" s="369"/>
      <c r="ILN34" s="369"/>
      <c r="ILO34" s="369"/>
      <c r="ILP34" s="369"/>
      <c r="ILQ34" s="369"/>
      <c r="ILR34" s="369"/>
      <c r="ILS34" s="369"/>
      <c r="ILT34" s="369"/>
      <c r="ILU34" s="369"/>
      <c r="ILV34" s="369"/>
      <c r="ILW34" s="369"/>
      <c r="ILX34" s="369"/>
      <c r="ILY34" s="369"/>
      <c r="ILZ34" s="369"/>
      <c r="IMA34" s="369"/>
      <c r="IMB34" s="369"/>
      <c r="IMC34" s="369"/>
      <c r="IMD34" s="369"/>
      <c r="IME34" s="369"/>
      <c r="IMF34" s="369"/>
      <c r="IMG34" s="369"/>
      <c r="IMH34" s="369"/>
      <c r="IMI34" s="369"/>
      <c r="IMJ34" s="369"/>
      <c r="IMK34" s="369"/>
      <c r="IML34" s="369"/>
      <c r="IMM34" s="369"/>
      <c r="IMN34" s="369"/>
      <c r="IMO34" s="369"/>
      <c r="IMP34" s="369"/>
      <c r="IMQ34" s="369"/>
      <c r="IMR34" s="369"/>
      <c r="IMS34" s="369"/>
      <c r="IMT34" s="369"/>
      <c r="IMU34" s="369"/>
      <c r="IMV34" s="369"/>
      <c r="IMW34" s="369"/>
      <c r="IMX34" s="369"/>
      <c r="IMY34" s="369"/>
      <c r="IMZ34" s="369"/>
      <c r="INA34" s="369"/>
      <c r="INB34" s="369"/>
      <c r="INC34" s="369"/>
      <c r="IND34" s="369"/>
      <c r="INE34" s="369"/>
      <c r="INF34" s="369"/>
      <c r="ING34" s="369"/>
      <c r="INH34" s="369"/>
      <c r="INI34" s="369"/>
      <c r="INJ34" s="369"/>
      <c r="INK34" s="369"/>
      <c r="INL34" s="369"/>
      <c r="INM34" s="369"/>
      <c r="INN34" s="369"/>
      <c r="INO34" s="369"/>
      <c r="INP34" s="369"/>
      <c r="INQ34" s="369"/>
      <c r="INR34" s="369"/>
      <c r="INS34" s="369"/>
      <c r="INT34" s="369"/>
      <c r="INU34" s="369"/>
      <c r="INV34" s="369"/>
      <c r="INW34" s="369"/>
      <c r="INX34" s="369"/>
      <c r="INY34" s="369"/>
      <c r="INZ34" s="369"/>
      <c r="IOA34" s="369"/>
      <c r="IOB34" s="369"/>
      <c r="IOC34" s="369"/>
      <c r="IOD34" s="369"/>
      <c r="IOE34" s="369"/>
      <c r="IOF34" s="369"/>
      <c r="IOG34" s="369"/>
      <c r="IOH34" s="369"/>
      <c r="IOI34" s="369"/>
      <c r="IOJ34" s="369"/>
      <c r="IOK34" s="369"/>
      <c r="IOL34" s="369"/>
      <c r="IOM34" s="369"/>
      <c r="ION34" s="369"/>
      <c r="IOO34" s="369"/>
      <c r="IOP34" s="369"/>
      <c r="IOQ34" s="369"/>
      <c r="IOR34" s="369"/>
      <c r="IOS34" s="369"/>
      <c r="IOT34" s="369"/>
      <c r="IOU34" s="369"/>
      <c r="IOV34" s="369"/>
      <c r="IOW34" s="369"/>
      <c r="IOX34" s="369"/>
      <c r="IOY34" s="369"/>
      <c r="IOZ34" s="369"/>
      <c r="IPA34" s="369"/>
      <c r="IPB34" s="369"/>
      <c r="IPC34" s="369"/>
      <c r="IPD34" s="369"/>
      <c r="IPE34" s="369"/>
      <c r="IPF34" s="369"/>
      <c r="IPG34" s="369"/>
      <c r="IPH34" s="369"/>
      <c r="IPI34" s="369"/>
      <c r="IPJ34" s="369"/>
      <c r="IPK34" s="369"/>
      <c r="IPL34" s="369"/>
      <c r="IPM34" s="369"/>
      <c r="IPN34" s="369"/>
      <c r="IPO34" s="369"/>
      <c r="IPP34" s="369"/>
      <c r="IPQ34" s="369"/>
      <c r="IPR34" s="369"/>
      <c r="IPS34" s="369"/>
      <c r="IPT34" s="369"/>
      <c r="IPU34" s="369"/>
      <c r="IPV34" s="369"/>
      <c r="IPW34" s="369"/>
      <c r="IPX34" s="369"/>
      <c r="IPY34" s="369"/>
      <c r="IPZ34" s="369"/>
      <c r="IQA34" s="369"/>
      <c r="IQB34" s="369"/>
      <c r="IQC34" s="369"/>
      <c r="IQD34" s="369"/>
      <c r="IQE34" s="369"/>
      <c r="IQF34" s="369"/>
      <c r="IQG34" s="369"/>
      <c r="IQH34" s="369"/>
      <c r="IQI34" s="369"/>
      <c r="IQJ34" s="369"/>
      <c r="IQK34" s="369"/>
      <c r="IQL34" s="369"/>
      <c r="IQM34" s="369"/>
      <c r="IQN34" s="369"/>
      <c r="IQO34" s="369"/>
      <c r="IQP34" s="369"/>
      <c r="IQQ34" s="369"/>
      <c r="IQR34" s="369"/>
      <c r="IQS34" s="369"/>
      <c r="IQT34" s="369"/>
      <c r="IQU34" s="369"/>
      <c r="IQV34" s="369"/>
      <c r="IQW34" s="369"/>
      <c r="IQX34" s="369"/>
      <c r="IQY34" s="369"/>
      <c r="IQZ34" s="369"/>
      <c r="IRA34" s="369"/>
      <c r="IRB34" s="369"/>
      <c r="IRC34" s="369"/>
      <c r="IRD34" s="369"/>
      <c r="IRE34" s="369"/>
      <c r="IRF34" s="369"/>
      <c r="IRG34" s="369"/>
      <c r="IRH34" s="369"/>
      <c r="IRI34" s="369"/>
      <c r="IRJ34" s="369"/>
      <c r="IRK34" s="369"/>
      <c r="IRL34" s="369"/>
      <c r="IRM34" s="369"/>
      <c r="IRN34" s="369"/>
      <c r="IRO34" s="369"/>
      <c r="IRP34" s="369"/>
      <c r="IRQ34" s="369"/>
      <c r="IRR34" s="369"/>
      <c r="IRS34" s="369"/>
      <c r="IRT34" s="369"/>
      <c r="IRU34" s="369"/>
      <c r="IRV34" s="369"/>
      <c r="IRW34" s="369"/>
      <c r="IRX34" s="369"/>
      <c r="IRY34" s="369"/>
      <c r="IRZ34" s="369"/>
      <c r="ISA34" s="369"/>
      <c r="ISB34" s="369"/>
      <c r="ISC34" s="369"/>
      <c r="ISD34" s="369"/>
      <c r="ISE34" s="369"/>
      <c r="ISF34" s="369"/>
      <c r="ISG34" s="369"/>
      <c r="ISH34" s="369"/>
      <c r="ISI34" s="369"/>
      <c r="ISJ34" s="369"/>
      <c r="ISK34" s="369"/>
      <c r="ISL34" s="369"/>
      <c r="ISM34" s="369"/>
      <c r="ISN34" s="369"/>
      <c r="ISO34" s="369"/>
      <c r="ISP34" s="369"/>
      <c r="ISQ34" s="369"/>
      <c r="ISR34" s="369"/>
      <c r="ISS34" s="369"/>
      <c r="IST34" s="369"/>
      <c r="ISU34" s="369"/>
      <c r="ISV34" s="369"/>
      <c r="ISW34" s="369"/>
      <c r="ISX34" s="369"/>
      <c r="ISY34" s="369"/>
      <c r="ISZ34" s="369"/>
      <c r="ITA34" s="369"/>
      <c r="ITB34" s="369"/>
      <c r="ITC34" s="369"/>
      <c r="ITD34" s="369"/>
      <c r="ITE34" s="369"/>
      <c r="ITF34" s="369"/>
      <c r="ITG34" s="369"/>
      <c r="ITH34" s="369"/>
      <c r="ITI34" s="369"/>
      <c r="ITJ34" s="369"/>
      <c r="ITK34" s="369"/>
      <c r="ITL34" s="369"/>
      <c r="ITM34" s="369"/>
      <c r="ITN34" s="369"/>
      <c r="ITO34" s="369"/>
      <c r="ITP34" s="369"/>
      <c r="ITQ34" s="369"/>
      <c r="ITR34" s="369"/>
      <c r="ITS34" s="369"/>
      <c r="ITT34" s="369"/>
      <c r="ITU34" s="369"/>
      <c r="ITV34" s="369"/>
      <c r="ITW34" s="369"/>
      <c r="ITX34" s="369"/>
      <c r="ITY34" s="369"/>
      <c r="ITZ34" s="369"/>
      <c r="IUA34" s="369"/>
      <c r="IUB34" s="369"/>
      <c r="IUC34" s="369"/>
      <c r="IUD34" s="369"/>
      <c r="IUE34" s="369"/>
      <c r="IUF34" s="369"/>
      <c r="IUG34" s="369"/>
      <c r="IUH34" s="369"/>
      <c r="IUI34" s="369"/>
      <c r="IUJ34" s="369"/>
      <c r="IUK34" s="369"/>
      <c r="IUL34" s="369"/>
      <c r="IUM34" s="369"/>
      <c r="IUN34" s="369"/>
      <c r="IUO34" s="369"/>
      <c r="IUP34" s="369"/>
      <c r="IUQ34" s="369"/>
      <c r="IUR34" s="369"/>
      <c r="IUS34" s="369"/>
      <c r="IUT34" s="369"/>
      <c r="IUU34" s="369"/>
      <c r="IUV34" s="369"/>
      <c r="IUW34" s="369"/>
      <c r="IUX34" s="369"/>
      <c r="IUY34" s="369"/>
      <c r="IUZ34" s="369"/>
      <c r="IVA34" s="369"/>
      <c r="IVB34" s="369"/>
      <c r="IVC34" s="369"/>
      <c r="IVD34" s="369"/>
      <c r="IVE34" s="369"/>
      <c r="IVF34" s="369"/>
      <c r="IVG34" s="369"/>
      <c r="IVH34" s="369"/>
      <c r="IVI34" s="369"/>
      <c r="IVJ34" s="369"/>
      <c r="IVK34" s="369"/>
      <c r="IVL34" s="369"/>
      <c r="IVM34" s="369"/>
      <c r="IVN34" s="369"/>
      <c r="IVO34" s="369"/>
      <c r="IVP34" s="369"/>
      <c r="IVQ34" s="369"/>
      <c r="IVR34" s="369"/>
      <c r="IVS34" s="369"/>
      <c r="IVT34" s="369"/>
      <c r="IVU34" s="369"/>
      <c r="IVV34" s="369"/>
      <c r="IVW34" s="369"/>
      <c r="IVX34" s="369"/>
      <c r="IVY34" s="369"/>
      <c r="IVZ34" s="369"/>
      <c r="IWA34" s="369"/>
      <c r="IWB34" s="369"/>
      <c r="IWC34" s="369"/>
      <c r="IWD34" s="369"/>
      <c r="IWE34" s="369"/>
      <c r="IWF34" s="369"/>
      <c r="IWG34" s="369"/>
      <c r="IWH34" s="369"/>
      <c r="IWI34" s="369"/>
      <c r="IWJ34" s="369"/>
      <c r="IWK34" s="369"/>
      <c r="IWL34" s="369"/>
      <c r="IWM34" s="369"/>
      <c r="IWN34" s="369"/>
      <c r="IWO34" s="369"/>
      <c r="IWP34" s="369"/>
      <c r="IWQ34" s="369"/>
      <c r="IWR34" s="369"/>
      <c r="IWS34" s="369"/>
      <c r="IWT34" s="369"/>
      <c r="IWU34" s="369"/>
      <c r="IWV34" s="369"/>
      <c r="IWW34" s="369"/>
      <c r="IWX34" s="369"/>
      <c r="IWY34" s="369"/>
      <c r="IWZ34" s="369"/>
      <c r="IXA34" s="369"/>
      <c r="IXB34" s="369"/>
      <c r="IXC34" s="369"/>
      <c r="IXD34" s="369"/>
      <c r="IXE34" s="369"/>
      <c r="IXF34" s="369"/>
      <c r="IXG34" s="369"/>
      <c r="IXH34" s="369"/>
      <c r="IXI34" s="369"/>
      <c r="IXJ34" s="369"/>
      <c r="IXK34" s="369"/>
      <c r="IXL34" s="369"/>
      <c r="IXM34" s="369"/>
      <c r="IXN34" s="369"/>
      <c r="IXO34" s="369"/>
      <c r="IXP34" s="369"/>
      <c r="IXQ34" s="369"/>
      <c r="IXR34" s="369"/>
      <c r="IXS34" s="369"/>
      <c r="IXT34" s="369"/>
      <c r="IXU34" s="369"/>
      <c r="IXV34" s="369"/>
      <c r="IXW34" s="369"/>
      <c r="IXX34" s="369"/>
      <c r="IXY34" s="369"/>
      <c r="IXZ34" s="369"/>
      <c r="IYA34" s="369"/>
      <c r="IYB34" s="369"/>
      <c r="IYC34" s="369"/>
      <c r="IYD34" s="369"/>
      <c r="IYE34" s="369"/>
      <c r="IYF34" s="369"/>
      <c r="IYG34" s="369"/>
      <c r="IYH34" s="369"/>
      <c r="IYI34" s="369"/>
      <c r="IYJ34" s="369"/>
      <c r="IYK34" s="369"/>
      <c r="IYL34" s="369"/>
      <c r="IYM34" s="369"/>
      <c r="IYN34" s="369"/>
      <c r="IYO34" s="369"/>
      <c r="IYP34" s="369"/>
      <c r="IYQ34" s="369"/>
      <c r="IYR34" s="369"/>
      <c r="IYS34" s="369"/>
      <c r="IYT34" s="369"/>
      <c r="IYU34" s="369"/>
      <c r="IYV34" s="369"/>
      <c r="IYW34" s="369"/>
      <c r="IYX34" s="369"/>
      <c r="IYY34" s="369"/>
      <c r="IYZ34" s="369"/>
      <c r="IZA34" s="369"/>
      <c r="IZB34" s="369"/>
      <c r="IZC34" s="369"/>
      <c r="IZD34" s="369"/>
      <c r="IZE34" s="369"/>
      <c r="IZF34" s="369"/>
      <c r="IZG34" s="369"/>
      <c r="IZH34" s="369"/>
      <c r="IZI34" s="369"/>
      <c r="IZJ34" s="369"/>
      <c r="IZK34" s="369"/>
      <c r="IZL34" s="369"/>
      <c r="IZM34" s="369"/>
      <c r="IZN34" s="369"/>
      <c r="IZO34" s="369"/>
      <c r="IZP34" s="369"/>
      <c r="IZQ34" s="369"/>
      <c r="IZR34" s="369"/>
      <c r="IZS34" s="369"/>
      <c r="IZT34" s="369"/>
      <c r="IZU34" s="369"/>
      <c r="IZV34" s="369"/>
      <c r="IZW34" s="369"/>
      <c r="IZX34" s="369"/>
      <c r="IZY34" s="369"/>
      <c r="IZZ34" s="369"/>
      <c r="JAA34" s="369"/>
      <c r="JAB34" s="369"/>
      <c r="JAC34" s="369"/>
      <c r="JAD34" s="369"/>
      <c r="JAE34" s="369"/>
      <c r="JAF34" s="369"/>
      <c r="JAG34" s="369"/>
      <c r="JAH34" s="369"/>
      <c r="JAI34" s="369"/>
      <c r="JAJ34" s="369"/>
      <c r="JAK34" s="369"/>
      <c r="JAL34" s="369"/>
      <c r="JAM34" s="369"/>
      <c r="JAN34" s="369"/>
      <c r="JAO34" s="369"/>
      <c r="JAP34" s="369"/>
      <c r="JAQ34" s="369"/>
      <c r="JAR34" s="369"/>
      <c r="JAS34" s="369"/>
      <c r="JAT34" s="369"/>
      <c r="JAU34" s="369"/>
      <c r="JAV34" s="369"/>
      <c r="JAW34" s="369"/>
      <c r="JAX34" s="369"/>
      <c r="JAY34" s="369"/>
      <c r="JAZ34" s="369"/>
      <c r="JBA34" s="369"/>
      <c r="JBB34" s="369"/>
      <c r="JBC34" s="369"/>
      <c r="JBD34" s="369"/>
      <c r="JBE34" s="369"/>
      <c r="JBF34" s="369"/>
      <c r="JBG34" s="369"/>
      <c r="JBH34" s="369"/>
      <c r="JBI34" s="369"/>
      <c r="JBJ34" s="369"/>
      <c r="JBK34" s="369"/>
      <c r="JBL34" s="369"/>
      <c r="JBM34" s="369"/>
      <c r="JBN34" s="369"/>
      <c r="JBO34" s="369"/>
      <c r="JBP34" s="369"/>
      <c r="JBQ34" s="369"/>
      <c r="JBR34" s="369"/>
      <c r="JBS34" s="369"/>
      <c r="JBT34" s="369"/>
      <c r="JBU34" s="369"/>
      <c r="JBV34" s="369"/>
      <c r="JBW34" s="369"/>
      <c r="JBX34" s="369"/>
      <c r="JBY34" s="369"/>
      <c r="JBZ34" s="369"/>
      <c r="JCA34" s="369"/>
      <c r="JCB34" s="369"/>
      <c r="JCC34" s="369"/>
      <c r="JCD34" s="369"/>
      <c r="JCE34" s="369"/>
      <c r="JCF34" s="369"/>
      <c r="JCG34" s="369"/>
      <c r="JCH34" s="369"/>
      <c r="JCI34" s="369"/>
      <c r="JCJ34" s="369"/>
      <c r="JCK34" s="369"/>
      <c r="JCL34" s="369"/>
      <c r="JCM34" s="369"/>
      <c r="JCN34" s="369"/>
      <c r="JCO34" s="369"/>
      <c r="JCP34" s="369"/>
      <c r="JCQ34" s="369"/>
      <c r="JCR34" s="369"/>
      <c r="JCS34" s="369"/>
      <c r="JCT34" s="369"/>
      <c r="JCU34" s="369"/>
      <c r="JCV34" s="369"/>
      <c r="JCW34" s="369"/>
      <c r="JCX34" s="369"/>
      <c r="JCY34" s="369"/>
      <c r="JCZ34" s="369"/>
      <c r="JDA34" s="369"/>
      <c r="JDB34" s="369"/>
      <c r="JDC34" s="369"/>
      <c r="JDD34" s="369"/>
      <c r="JDE34" s="369"/>
      <c r="JDF34" s="369"/>
      <c r="JDG34" s="369"/>
      <c r="JDH34" s="369"/>
      <c r="JDI34" s="369"/>
      <c r="JDJ34" s="369"/>
      <c r="JDK34" s="369"/>
      <c r="JDL34" s="369"/>
      <c r="JDM34" s="369"/>
      <c r="JDN34" s="369"/>
      <c r="JDO34" s="369"/>
      <c r="JDP34" s="369"/>
      <c r="JDQ34" s="369"/>
      <c r="JDR34" s="369"/>
      <c r="JDS34" s="369"/>
      <c r="JDT34" s="369"/>
      <c r="JDU34" s="369"/>
      <c r="JDV34" s="369"/>
      <c r="JDW34" s="369"/>
      <c r="JDX34" s="369"/>
      <c r="JDY34" s="369"/>
      <c r="JDZ34" s="369"/>
      <c r="JEA34" s="369"/>
      <c r="JEB34" s="369"/>
      <c r="JEC34" s="369"/>
      <c r="JED34" s="369"/>
      <c r="JEE34" s="369"/>
      <c r="JEF34" s="369"/>
      <c r="JEG34" s="369"/>
      <c r="JEH34" s="369"/>
      <c r="JEI34" s="369"/>
      <c r="JEJ34" s="369"/>
      <c r="JEK34" s="369"/>
      <c r="JEL34" s="369"/>
      <c r="JEM34" s="369"/>
      <c r="JEN34" s="369"/>
      <c r="JEO34" s="369"/>
      <c r="JEP34" s="369"/>
      <c r="JEQ34" s="369"/>
      <c r="JER34" s="369"/>
      <c r="JES34" s="369"/>
      <c r="JET34" s="369"/>
      <c r="JEU34" s="369"/>
      <c r="JEV34" s="369"/>
      <c r="JEW34" s="369"/>
      <c r="JEX34" s="369"/>
      <c r="JEY34" s="369"/>
      <c r="JEZ34" s="369"/>
      <c r="JFA34" s="369"/>
      <c r="JFB34" s="369"/>
      <c r="JFC34" s="369"/>
      <c r="JFD34" s="369"/>
      <c r="JFE34" s="369"/>
      <c r="JFF34" s="369"/>
      <c r="JFG34" s="369"/>
      <c r="JFH34" s="369"/>
      <c r="JFI34" s="369"/>
      <c r="JFJ34" s="369"/>
      <c r="JFK34" s="369"/>
      <c r="JFL34" s="369"/>
      <c r="JFM34" s="369"/>
      <c r="JFN34" s="369"/>
      <c r="JFO34" s="369"/>
      <c r="JFP34" s="369"/>
      <c r="JFQ34" s="369"/>
      <c r="JFR34" s="369"/>
      <c r="JFS34" s="369"/>
      <c r="JFT34" s="369"/>
      <c r="JFU34" s="369"/>
      <c r="JFV34" s="369"/>
      <c r="JFW34" s="369"/>
      <c r="JFX34" s="369"/>
      <c r="JFY34" s="369"/>
      <c r="JFZ34" s="369"/>
      <c r="JGA34" s="369"/>
      <c r="JGB34" s="369"/>
      <c r="JGC34" s="369"/>
      <c r="JGD34" s="369"/>
      <c r="JGE34" s="369"/>
      <c r="JGF34" s="369"/>
      <c r="JGG34" s="369"/>
      <c r="JGH34" s="369"/>
      <c r="JGI34" s="369"/>
      <c r="JGJ34" s="369"/>
      <c r="JGK34" s="369"/>
      <c r="JGL34" s="369"/>
      <c r="JGM34" s="369"/>
      <c r="JGN34" s="369"/>
      <c r="JGO34" s="369"/>
      <c r="JGP34" s="369"/>
      <c r="JGQ34" s="369"/>
      <c r="JGR34" s="369"/>
      <c r="JGS34" s="369"/>
      <c r="JGT34" s="369"/>
      <c r="JGU34" s="369"/>
      <c r="JGV34" s="369"/>
      <c r="JGW34" s="369"/>
      <c r="JGX34" s="369"/>
      <c r="JGY34" s="369"/>
      <c r="JGZ34" s="369"/>
      <c r="JHA34" s="369"/>
      <c r="JHB34" s="369"/>
      <c r="JHC34" s="369"/>
      <c r="JHD34" s="369"/>
      <c r="JHE34" s="369"/>
      <c r="JHF34" s="369"/>
      <c r="JHG34" s="369"/>
      <c r="JHH34" s="369"/>
      <c r="JHI34" s="369"/>
      <c r="JHJ34" s="369"/>
      <c r="JHK34" s="369"/>
      <c r="JHL34" s="369"/>
      <c r="JHM34" s="369"/>
      <c r="JHN34" s="369"/>
      <c r="JHO34" s="369"/>
      <c r="JHP34" s="369"/>
      <c r="JHQ34" s="369"/>
      <c r="JHR34" s="369"/>
      <c r="JHS34" s="369"/>
      <c r="JHT34" s="369"/>
      <c r="JHU34" s="369"/>
      <c r="JHV34" s="369"/>
      <c r="JHW34" s="369"/>
      <c r="JHX34" s="369"/>
      <c r="JHY34" s="369"/>
      <c r="JHZ34" s="369"/>
      <c r="JIA34" s="369"/>
      <c r="JIB34" s="369"/>
      <c r="JIC34" s="369"/>
      <c r="JID34" s="369"/>
      <c r="JIE34" s="369"/>
      <c r="JIF34" s="369"/>
      <c r="JIG34" s="369"/>
      <c r="JIH34" s="369"/>
      <c r="JII34" s="369"/>
      <c r="JIJ34" s="369"/>
      <c r="JIK34" s="369"/>
      <c r="JIL34" s="369"/>
      <c r="JIM34" s="369"/>
      <c r="JIN34" s="369"/>
      <c r="JIO34" s="369"/>
      <c r="JIP34" s="369"/>
      <c r="JIQ34" s="369"/>
      <c r="JIR34" s="369"/>
      <c r="JIS34" s="369"/>
      <c r="JIT34" s="369"/>
      <c r="JIU34" s="369"/>
      <c r="JIV34" s="369"/>
      <c r="JIW34" s="369"/>
      <c r="JIX34" s="369"/>
      <c r="JIY34" s="369"/>
      <c r="JIZ34" s="369"/>
      <c r="JJA34" s="369"/>
      <c r="JJB34" s="369"/>
      <c r="JJC34" s="369"/>
      <c r="JJD34" s="369"/>
      <c r="JJE34" s="369"/>
      <c r="JJF34" s="369"/>
      <c r="JJG34" s="369"/>
      <c r="JJH34" s="369"/>
      <c r="JJI34" s="369"/>
      <c r="JJJ34" s="369"/>
      <c r="JJK34" s="369"/>
      <c r="JJL34" s="369"/>
      <c r="JJM34" s="369"/>
      <c r="JJN34" s="369"/>
      <c r="JJO34" s="369"/>
      <c r="JJP34" s="369"/>
      <c r="JJQ34" s="369"/>
      <c r="JJR34" s="369"/>
      <c r="JJS34" s="369"/>
      <c r="JJT34" s="369"/>
      <c r="JJU34" s="369"/>
      <c r="JJV34" s="369"/>
      <c r="JJW34" s="369"/>
      <c r="JJX34" s="369"/>
      <c r="JJY34" s="369"/>
      <c r="JJZ34" s="369"/>
      <c r="JKA34" s="369"/>
      <c r="JKB34" s="369"/>
      <c r="JKC34" s="369"/>
      <c r="JKD34" s="369"/>
      <c r="JKE34" s="369"/>
      <c r="JKF34" s="369"/>
      <c r="JKG34" s="369"/>
      <c r="JKH34" s="369"/>
      <c r="JKI34" s="369"/>
      <c r="JKJ34" s="369"/>
      <c r="JKK34" s="369"/>
      <c r="JKL34" s="369"/>
      <c r="JKM34" s="369"/>
      <c r="JKN34" s="369"/>
      <c r="JKO34" s="369"/>
      <c r="JKP34" s="369"/>
      <c r="JKQ34" s="369"/>
      <c r="JKR34" s="369"/>
      <c r="JKS34" s="369"/>
      <c r="JKT34" s="369"/>
      <c r="JKU34" s="369"/>
      <c r="JKV34" s="369"/>
      <c r="JKW34" s="369"/>
      <c r="JKX34" s="369"/>
      <c r="JKY34" s="369"/>
      <c r="JKZ34" s="369"/>
      <c r="JLA34" s="369"/>
      <c r="JLB34" s="369"/>
      <c r="JLC34" s="369"/>
      <c r="JLD34" s="369"/>
      <c r="JLE34" s="369"/>
      <c r="JLF34" s="369"/>
      <c r="JLG34" s="369"/>
      <c r="JLH34" s="369"/>
      <c r="JLI34" s="369"/>
      <c r="JLJ34" s="369"/>
      <c r="JLK34" s="369"/>
      <c r="JLL34" s="369"/>
      <c r="JLM34" s="369"/>
      <c r="JLN34" s="369"/>
      <c r="JLO34" s="369"/>
      <c r="JLP34" s="369"/>
      <c r="JLQ34" s="369"/>
      <c r="JLR34" s="369"/>
      <c r="JLS34" s="369"/>
      <c r="JLT34" s="369"/>
      <c r="JLU34" s="369"/>
      <c r="JLV34" s="369"/>
      <c r="JLW34" s="369"/>
      <c r="JLX34" s="369"/>
      <c r="JLY34" s="369"/>
      <c r="JLZ34" s="369"/>
      <c r="JMA34" s="369"/>
      <c r="JMB34" s="369"/>
      <c r="JMC34" s="369"/>
      <c r="JMD34" s="369"/>
      <c r="JME34" s="369"/>
      <c r="JMF34" s="369"/>
      <c r="JMG34" s="369"/>
      <c r="JMH34" s="369"/>
      <c r="JMI34" s="369"/>
      <c r="JMJ34" s="369"/>
      <c r="JMK34" s="369"/>
      <c r="JML34" s="369"/>
      <c r="JMM34" s="369"/>
      <c r="JMN34" s="369"/>
      <c r="JMO34" s="369"/>
      <c r="JMP34" s="369"/>
      <c r="JMQ34" s="369"/>
      <c r="JMR34" s="369"/>
      <c r="JMS34" s="369"/>
      <c r="JMT34" s="369"/>
      <c r="JMU34" s="369"/>
      <c r="JMV34" s="369"/>
      <c r="JMW34" s="369"/>
      <c r="JMX34" s="369"/>
      <c r="JMY34" s="369"/>
      <c r="JMZ34" s="369"/>
      <c r="JNA34" s="369"/>
      <c r="JNB34" s="369"/>
      <c r="JNC34" s="369"/>
      <c r="JND34" s="369"/>
      <c r="JNE34" s="369"/>
      <c r="JNF34" s="369"/>
      <c r="JNG34" s="369"/>
      <c r="JNH34" s="369"/>
      <c r="JNI34" s="369"/>
      <c r="JNJ34" s="369"/>
      <c r="JNK34" s="369"/>
      <c r="JNL34" s="369"/>
      <c r="JNM34" s="369"/>
      <c r="JNN34" s="369"/>
      <c r="JNO34" s="369"/>
      <c r="JNP34" s="369"/>
      <c r="JNQ34" s="369"/>
      <c r="JNR34" s="369"/>
      <c r="JNS34" s="369"/>
      <c r="JNT34" s="369"/>
      <c r="JNU34" s="369"/>
      <c r="JNV34" s="369"/>
      <c r="JNW34" s="369"/>
      <c r="JNX34" s="369"/>
      <c r="JNY34" s="369"/>
      <c r="JNZ34" s="369"/>
      <c r="JOA34" s="369"/>
      <c r="JOB34" s="369"/>
      <c r="JOC34" s="369"/>
      <c r="JOD34" s="369"/>
      <c r="JOE34" s="369"/>
      <c r="JOF34" s="369"/>
      <c r="JOG34" s="369"/>
      <c r="JOH34" s="369"/>
      <c r="JOI34" s="369"/>
      <c r="JOJ34" s="369"/>
      <c r="JOK34" s="369"/>
      <c r="JOL34" s="369"/>
      <c r="JOM34" s="369"/>
      <c r="JON34" s="369"/>
      <c r="JOO34" s="369"/>
      <c r="JOP34" s="369"/>
      <c r="JOQ34" s="369"/>
      <c r="JOR34" s="369"/>
      <c r="JOS34" s="369"/>
      <c r="JOT34" s="369"/>
      <c r="JOU34" s="369"/>
      <c r="JOV34" s="369"/>
      <c r="JOW34" s="369"/>
      <c r="JOX34" s="369"/>
      <c r="JOY34" s="369"/>
      <c r="JOZ34" s="369"/>
      <c r="JPA34" s="369"/>
      <c r="JPB34" s="369"/>
      <c r="JPC34" s="369"/>
      <c r="JPD34" s="369"/>
      <c r="JPE34" s="369"/>
      <c r="JPF34" s="369"/>
      <c r="JPG34" s="369"/>
      <c r="JPH34" s="369"/>
      <c r="JPI34" s="369"/>
      <c r="JPJ34" s="369"/>
      <c r="JPK34" s="369"/>
      <c r="JPL34" s="369"/>
      <c r="JPM34" s="369"/>
      <c r="JPN34" s="369"/>
      <c r="JPO34" s="369"/>
      <c r="JPP34" s="369"/>
      <c r="JPQ34" s="369"/>
      <c r="JPR34" s="369"/>
      <c r="JPS34" s="369"/>
      <c r="JPT34" s="369"/>
      <c r="JPU34" s="369"/>
      <c r="JPV34" s="369"/>
      <c r="JPW34" s="369"/>
      <c r="JPX34" s="369"/>
      <c r="JPY34" s="369"/>
      <c r="JPZ34" s="369"/>
      <c r="JQA34" s="369"/>
      <c r="JQB34" s="369"/>
      <c r="JQC34" s="369"/>
      <c r="JQD34" s="369"/>
      <c r="JQE34" s="369"/>
      <c r="JQF34" s="369"/>
      <c r="JQG34" s="369"/>
      <c r="JQH34" s="369"/>
      <c r="JQI34" s="369"/>
      <c r="JQJ34" s="369"/>
      <c r="JQK34" s="369"/>
      <c r="JQL34" s="369"/>
      <c r="JQM34" s="369"/>
      <c r="JQN34" s="369"/>
      <c r="JQO34" s="369"/>
      <c r="JQP34" s="369"/>
      <c r="JQQ34" s="369"/>
      <c r="JQR34" s="369"/>
      <c r="JQS34" s="369"/>
      <c r="JQT34" s="369"/>
      <c r="JQU34" s="369"/>
      <c r="JQV34" s="369"/>
      <c r="JQW34" s="369"/>
      <c r="JQX34" s="369"/>
      <c r="JQY34" s="369"/>
      <c r="JQZ34" s="369"/>
      <c r="JRA34" s="369"/>
      <c r="JRB34" s="369"/>
      <c r="JRC34" s="369"/>
      <c r="JRD34" s="369"/>
      <c r="JRE34" s="369"/>
      <c r="JRF34" s="369"/>
      <c r="JRG34" s="369"/>
      <c r="JRH34" s="369"/>
      <c r="JRI34" s="369"/>
      <c r="JRJ34" s="369"/>
      <c r="JRK34" s="369"/>
      <c r="JRL34" s="369"/>
      <c r="JRM34" s="369"/>
      <c r="JRN34" s="369"/>
      <c r="JRO34" s="369"/>
      <c r="JRP34" s="369"/>
      <c r="JRQ34" s="369"/>
      <c r="JRR34" s="369"/>
      <c r="JRS34" s="369"/>
      <c r="JRT34" s="369"/>
      <c r="JRU34" s="369"/>
      <c r="JRV34" s="369"/>
      <c r="JRW34" s="369"/>
      <c r="JRX34" s="369"/>
      <c r="JRY34" s="369"/>
      <c r="JRZ34" s="369"/>
      <c r="JSA34" s="369"/>
      <c r="JSB34" s="369"/>
      <c r="JSC34" s="369"/>
      <c r="JSD34" s="369"/>
      <c r="JSE34" s="369"/>
      <c r="JSF34" s="369"/>
      <c r="JSG34" s="369"/>
      <c r="JSH34" s="369"/>
      <c r="JSI34" s="369"/>
      <c r="JSJ34" s="369"/>
      <c r="JSK34" s="369"/>
      <c r="JSL34" s="369"/>
      <c r="JSM34" s="369"/>
      <c r="JSN34" s="369"/>
      <c r="JSO34" s="369"/>
      <c r="JSP34" s="369"/>
      <c r="JSQ34" s="369"/>
      <c r="JSR34" s="369"/>
      <c r="JSS34" s="369"/>
      <c r="JST34" s="369"/>
      <c r="JSU34" s="369"/>
      <c r="JSV34" s="369"/>
      <c r="JSW34" s="369"/>
      <c r="JSX34" s="369"/>
      <c r="JSY34" s="369"/>
      <c r="JSZ34" s="369"/>
      <c r="JTA34" s="369"/>
      <c r="JTB34" s="369"/>
      <c r="JTC34" s="369"/>
      <c r="JTD34" s="369"/>
      <c r="JTE34" s="369"/>
      <c r="JTF34" s="369"/>
      <c r="JTG34" s="369"/>
      <c r="JTH34" s="369"/>
      <c r="JTI34" s="369"/>
      <c r="JTJ34" s="369"/>
      <c r="JTK34" s="369"/>
      <c r="JTL34" s="369"/>
      <c r="JTM34" s="369"/>
      <c r="JTN34" s="369"/>
      <c r="JTO34" s="369"/>
      <c r="JTP34" s="369"/>
      <c r="JTQ34" s="369"/>
      <c r="JTR34" s="369"/>
      <c r="JTS34" s="369"/>
      <c r="JTT34" s="369"/>
      <c r="JTU34" s="369"/>
      <c r="JTV34" s="369"/>
      <c r="JTW34" s="369"/>
      <c r="JTX34" s="369"/>
      <c r="JTY34" s="369"/>
      <c r="JTZ34" s="369"/>
      <c r="JUA34" s="369"/>
      <c r="JUB34" s="369"/>
      <c r="JUC34" s="369"/>
      <c r="JUD34" s="369"/>
      <c r="JUE34" s="369"/>
      <c r="JUF34" s="369"/>
      <c r="JUG34" s="369"/>
      <c r="JUH34" s="369"/>
      <c r="JUI34" s="369"/>
      <c r="JUJ34" s="369"/>
      <c r="JUK34" s="369"/>
      <c r="JUL34" s="369"/>
      <c r="JUM34" s="369"/>
      <c r="JUN34" s="369"/>
      <c r="JUO34" s="369"/>
      <c r="JUP34" s="369"/>
      <c r="JUQ34" s="369"/>
      <c r="JUR34" s="369"/>
      <c r="JUS34" s="369"/>
      <c r="JUT34" s="369"/>
      <c r="JUU34" s="369"/>
      <c r="JUV34" s="369"/>
      <c r="JUW34" s="369"/>
      <c r="JUX34" s="369"/>
      <c r="JUY34" s="369"/>
      <c r="JUZ34" s="369"/>
      <c r="JVA34" s="369"/>
      <c r="JVB34" s="369"/>
      <c r="JVC34" s="369"/>
      <c r="JVD34" s="369"/>
      <c r="JVE34" s="369"/>
      <c r="JVF34" s="369"/>
      <c r="JVG34" s="369"/>
      <c r="JVH34" s="369"/>
      <c r="JVI34" s="369"/>
      <c r="JVJ34" s="369"/>
      <c r="JVK34" s="369"/>
      <c r="JVL34" s="369"/>
      <c r="JVM34" s="369"/>
      <c r="JVN34" s="369"/>
      <c r="JVO34" s="369"/>
      <c r="JVP34" s="369"/>
      <c r="JVQ34" s="369"/>
      <c r="JVR34" s="369"/>
      <c r="JVS34" s="369"/>
      <c r="JVT34" s="369"/>
      <c r="JVU34" s="369"/>
      <c r="JVV34" s="369"/>
      <c r="JVW34" s="369"/>
      <c r="JVX34" s="369"/>
      <c r="JVY34" s="369"/>
      <c r="JVZ34" s="369"/>
      <c r="JWA34" s="369"/>
      <c r="JWB34" s="369"/>
      <c r="JWC34" s="369"/>
      <c r="JWD34" s="369"/>
      <c r="JWE34" s="369"/>
      <c r="JWF34" s="369"/>
      <c r="JWG34" s="369"/>
      <c r="JWH34" s="369"/>
      <c r="JWI34" s="369"/>
      <c r="JWJ34" s="369"/>
      <c r="JWK34" s="369"/>
      <c r="JWL34" s="369"/>
      <c r="JWM34" s="369"/>
      <c r="JWN34" s="369"/>
      <c r="JWO34" s="369"/>
      <c r="JWP34" s="369"/>
      <c r="JWQ34" s="369"/>
      <c r="JWR34" s="369"/>
      <c r="JWS34" s="369"/>
      <c r="JWT34" s="369"/>
      <c r="JWU34" s="369"/>
      <c r="JWV34" s="369"/>
      <c r="JWW34" s="369"/>
      <c r="JWX34" s="369"/>
      <c r="JWY34" s="369"/>
      <c r="JWZ34" s="369"/>
      <c r="JXA34" s="369"/>
      <c r="JXB34" s="369"/>
      <c r="JXC34" s="369"/>
      <c r="JXD34" s="369"/>
      <c r="JXE34" s="369"/>
      <c r="JXF34" s="369"/>
      <c r="JXG34" s="369"/>
      <c r="JXH34" s="369"/>
      <c r="JXI34" s="369"/>
      <c r="JXJ34" s="369"/>
      <c r="JXK34" s="369"/>
      <c r="JXL34" s="369"/>
      <c r="JXM34" s="369"/>
      <c r="JXN34" s="369"/>
      <c r="JXO34" s="369"/>
      <c r="JXP34" s="369"/>
      <c r="JXQ34" s="369"/>
      <c r="JXR34" s="369"/>
      <c r="JXS34" s="369"/>
      <c r="JXT34" s="369"/>
      <c r="JXU34" s="369"/>
      <c r="JXV34" s="369"/>
      <c r="JXW34" s="369"/>
      <c r="JXX34" s="369"/>
      <c r="JXY34" s="369"/>
      <c r="JXZ34" s="369"/>
      <c r="JYA34" s="369"/>
      <c r="JYB34" s="369"/>
      <c r="JYC34" s="369"/>
      <c r="JYD34" s="369"/>
      <c r="JYE34" s="369"/>
      <c r="JYF34" s="369"/>
      <c r="JYG34" s="369"/>
      <c r="JYH34" s="369"/>
      <c r="JYI34" s="369"/>
      <c r="JYJ34" s="369"/>
      <c r="JYK34" s="369"/>
      <c r="JYL34" s="369"/>
      <c r="JYM34" s="369"/>
      <c r="JYN34" s="369"/>
      <c r="JYO34" s="369"/>
      <c r="JYP34" s="369"/>
      <c r="JYQ34" s="369"/>
      <c r="JYR34" s="369"/>
      <c r="JYS34" s="369"/>
      <c r="JYT34" s="369"/>
      <c r="JYU34" s="369"/>
      <c r="JYV34" s="369"/>
      <c r="JYW34" s="369"/>
      <c r="JYX34" s="369"/>
      <c r="JYY34" s="369"/>
      <c r="JYZ34" s="369"/>
      <c r="JZA34" s="369"/>
      <c r="JZB34" s="369"/>
      <c r="JZC34" s="369"/>
      <c r="JZD34" s="369"/>
      <c r="JZE34" s="369"/>
      <c r="JZF34" s="369"/>
      <c r="JZG34" s="369"/>
      <c r="JZH34" s="369"/>
      <c r="JZI34" s="369"/>
      <c r="JZJ34" s="369"/>
      <c r="JZK34" s="369"/>
      <c r="JZL34" s="369"/>
      <c r="JZM34" s="369"/>
      <c r="JZN34" s="369"/>
      <c r="JZO34" s="369"/>
      <c r="JZP34" s="369"/>
      <c r="JZQ34" s="369"/>
      <c r="JZR34" s="369"/>
      <c r="JZS34" s="369"/>
      <c r="JZT34" s="369"/>
      <c r="JZU34" s="369"/>
      <c r="JZV34" s="369"/>
      <c r="JZW34" s="369"/>
      <c r="JZX34" s="369"/>
      <c r="JZY34" s="369"/>
      <c r="JZZ34" s="369"/>
      <c r="KAA34" s="369"/>
      <c r="KAB34" s="369"/>
      <c r="KAC34" s="369"/>
      <c r="KAD34" s="369"/>
      <c r="KAE34" s="369"/>
      <c r="KAF34" s="369"/>
      <c r="KAG34" s="369"/>
      <c r="KAH34" s="369"/>
      <c r="KAI34" s="369"/>
      <c r="KAJ34" s="369"/>
      <c r="KAK34" s="369"/>
      <c r="KAL34" s="369"/>
      <c r="KAM34" s="369"/>
      <c r="KAN34" s="369"/>
      <c r="KAO34" s="369"/>
      <c r="KAP34" s="369"/>
      <c r="KAQ34" s="369"/>
      <c r="KAR34" s="369"/>
      <c r="KAS34" s="369"/>
      <c r="KAT34" s="369"/>
      <c r="KAU34" s="369"/>
      <c r="KAV34" s="369"/>
      <c r="KAW34" s="369"/>
      <c r="KAX34" s="369"/>
      <c r="KAY34" s="369"/>
      <c r="KAZ34" s="369"/>
      <c r="KBA34" s="369"/>
      <c r="KBB34" s="369"/>
      <c r="KBC34" s="369"/>
      <c r="KBD34" s="369"/>
      <c r="KBE34" s="369"/>
      <c r="KBF34" s="369"/>
      <c r="KBG34" s="369"/>
      <c r="KBH34" s="369"/>
      <c r="KBI34" s="369"/>
      <c r="KBJ34" s="369"/>
      <c r="KBK34" s="369"/>
      <c r="KBL34" s="369"/>
      <c r="KBM34" s="369"/>
      <c r="KBN34" s="369"/>
      <c r="KBO34" s="369"/>
      <c r="KBP34" s="369"/>
      <c r="KBQ34" s="369"/>
      <c r="KBR34" s="369"/>
      <c r="KBS34" s="369"/>
      <c r="KBT34" s="369"/>
      <c r="KBU34" s="369"/>
      <c r="KBV34" s="369"/>
      <c r="KBW34" s="369"/>
      <c r="KBX34" s="369"/>
      <c r="KBY34" s="369"/>
      <c r="KBZ34" s="369"/>
      <c r="KCA34" s="369"/>
      <c r="KCB34" s="369"/>
      <c r="KCC34" s="369"/>
      <c r="KCD34" s="369"/>
      <c r="KCE34" s="369"/>
      <c r="KCF34" s="369"/>
      <c r="KCG34" s="369"/>
      <c r="KCH34" s="369"/>
      <c r="KCI34" s="369"/>
      <c r="KCJ34" s="369"/>
      <c r="KCK34" s="369"/>
      <c r="KCL34" s="369"/>
      <c r="KCM34" s="369"/>
      <c r="KCN34" s="369"/>
      <c r="KCO34" s="369"/>
      <c r="KCP34" s="369"/>
      <c r="KCQ34" s="369"/>
      <c r="KCR34" s="369"/>
      <c r="KCS34" s="369"/>
      <c r="KCT34" s="369"/>
      <c r="KCU34" s="369"/>
      <c r="KCV34" s="369"/>
      <c r="KCW34" s="369"/>
      <c r="KCX34" s="369"/>
      <c r="KCY34" s="369"/>
      <c r="KCZ34" s="369"/>
      <c r="KDA34" s="369"/>
      <c r="KDB34" s="369"/>
      <c r="KDC34" s="369"/>
      <c r="KDD34" s="369"/>
      <c r="KDE34" s="369"/>
      <c r="KDF34" s="369"/>
      <c r="KDG34" s="369"/>
      <c r="KDH34" s="369"/>
      <c r="KDI34" s="369"/>
      <c r="KDJ34" s="369"/>
      <c r="KDK34" s="369"/>
      <c r="KDL34" s="369"/>
      <c r="KDM34" s="369"/>
      <c r="KDN34" s="369"/>
      <c r="KDO34" s="369"/>
      <c r="KDP34" s="369"/>
      <c r="KDQ34" s="369"/>
      <c r="KDR34" s="369"/>
      <c r="KDS34" s="369"/>
      <c r="KDT34" s="369"/>
      <c r="KDU34" s="369"/>
      <c r="KDV34" s="369"/>
      <c r="KDW34" s="369"/>
      <c r="KDX34" s="369"/>
      <c r="KDY34" s="369"/>
      <c r="KDZ34" s="369"/>
      <c r="KEA34" s="369"/>
      <c r="KEB34" s="369"/>
      <c r="KEC34" s="369"/>
      <c r="KED34" s="369"/>
      <c r="KEE34" s="369"/>
      <c r="KEF34" s="369"/>
      <c r="KEG34" s="369"/>
      <c r="KEH34" s="369"/>
      <c r="KEI34" s="369"/>
      <c r="KEJ34" s="369"/>
      <c r="KEK34" s="369"/>
      <c r="KEL34" s="369"/>
      <c r="KEM34" s="369"/>
      <c r="KEN34" s="369"/>
      <c r="KEO34" s="369"/>
      <c r="KEP34" s="369"/>
      <c r="KEQ34" s="369"/>
      <c r="KER34" s="369"/>
      <c r="KES34" s="369"/>
      <c r="KET34" s="369"/>
      <c r="KEU34" s="369"/>
      <c r="KEV34" s="369"/>
      <c r="KEW34" s="369"/>
      <c r="KEX34" s="369"/>
      <c r="KEY34" s="369"/>
      <c r="KEZ34" s="369"/>
      <c r="KFA34" s="369"/>
      <c r="KFB34" s="369"/>
      <c r="KFC34" s="369"/>
      <c r="KFD34" s="369"/>
      <c r="KFE34" s="369"/>
      <c r="KFF34" s="369"/>
      <c r="KFG34" s="369"/>
      <c r="KFH34" s="369"/>
      <c r="KFI34" s="369"/>
      <c r="KFJ34" s="369"/>
      <c r="KFK34" s="369"/>
      <c r="KFL34" s="369"/>
      <c r="KFM34" s="369"/>
      <c r="KFN34" s="369"/>
      <c r="KFO34" s="369"/>
      <c r="KFP34" s="369"/>
      <c r="KFQ34" s="369"/>
      <c r="KFR34" s="369"/>
      <c r="KFS34" s="369"/>
      <c r="KFT34" s="369"/>
      <c r="KFU34" s="369"/>
      <c r="KFV34" s="369"/>
      <c r="KFW34" s="369"/>
      <c r="KFX34" s="369"/>
      <c r="KFY34" s="369"/>
      <c r="KFZ34" s="369"/>
      <c r="KGA34" s="369"/>
      <c r="KGB34" s="369"/>
      <c r="KGC34" s="369"/>
      <c r="KGD34" s="369"/>
      <c r="KGE34" s="369"/>
      <c r="KGF34" s="369"/>
      <c r="KGG34" s="369"/>
      <c r="KGH34" s="369"/>
      <c r="KGI34" s="369"/>
      <c r="KGJ34" s="369"/>
      <c r="KGK34" s="369"/>
      <c r="KGL34" s="369"/>
      <c r="KGM34" s="369"/>
      <c r="KGN34" s="369"/>
      <c r="KGO34" s="369"/>
      <c r="KGP34" s="369"/>
      <c r="KGQ34" s="369"/>
      <c r="KGR34" s="369"/>
      <c r="KGS34" s="369"/>
      <c r="KGT34" s="369"/>
      <c r="KGU34" s="369"/>
      <c r="KGV34" s="369"/>
      <c r="KGW34" s="369"/>
      <c r="KGX34" s="369"/>
      <c r="KGY34" s="369"/>
      <c r="KGZ34" s="369"/>
      <c r="KHA34" s="369"/>
      <c r="KHB34" s="369"/>
      <c r="KHC34" s="369"/>
      <c r="KHD34" s="369"/>
      <c r="KHE34" s="369"/>
      <c r="KHF34" s="369"/>
      <c r="KHG34" s="369"/>
      <c r="KHH34" s="369"/>
      <c r="KHI34" s="369"/>
      <c r="KHJ34" s="369"/>
      <c r="KHK34" s="369"/>
      <c r="KHL34" s="369"/>
      <c r="KHM34" s="369"/>
      <c r="KHN34" s="369"/>
      <c r="KHO34" s="369"/>
      <c r="KHP34" s="369"/>
      <c r="KHQ34" s="369"/>
      <c r="KHR34" s="369"/>
      <c r="KHS34" s="369"/>
      <c r="KHT34" s="369"/>
      <c r="KHU34" s="369"/>
      <c r="KHV34" s="369"/>
      <c r="KHW34" s="369"/>
      <c r="KHX34" s="369"/>
      <c r="KHY34" s="369"/>
      <c r="KHZ34" s="369"/>
      <c r="KIA34" s="369"/>
      <c r="KIB34" s="369"/>
      <c r="KIC34" s="369"/>
      <c r="KID34" s="369"/>
      <c r="KIE34" s="369"/>
      <c r="KIF34" s="369"/>
      <c r="KIG34" s="369"/>
      <c r="KIH34" s="369"/>
      <c r="KII34" s="369"/>
      <c r="KIJ34" s="369"/>
      <c r="KIK34" s="369"/>
      <c r="KIL34" s="369"/>
      <c r="KIM34" s="369"/>
      <c r="KIN34" s="369"/>
      <c r="KIO34" s="369"/>
      <c r="KIP34" s="369"/>
      <c r="KIQ34" s="369"/>
      <c r="KIR34" s="369"/>
      <c r="KIS34" s="369"/>
      <c r="KIT34" s="369"/>
      <c r="KIU34" s="369"/>
      <c r="KIV34" s="369"/>
      <c r="KIW34" s="369"/>
      <c r="KIX34" s="369"/>
      <c r="KIY34" s="369"/>
      <c r="KIZ34" s="369"/>
      <c r="KJA34" s="369"/>
      <c r="KJB34" s="369"/>
      <c r="KJC34" s="369"/>
      <c r="KJD34" s="369"/>
      <c r="KJE34" s="369"/>
      <c r="KJF34" s="369"/>
      <c r="KJG34" s="369"/>
      <c r="KJH34" s="369"/>
      <c r="KJI34" s="369"/>
      <c r="KJJ34" s="369"/>
      <c r="KJK34" s="369"/>
      <c r="KJL34" s="369"/>
      <c r="KJM34" s="369"/>
      <c r="KJN34" s="369"/>
      <c r="KJO34" s="369"/>
      <c r="KJP34" s="369"/>
      <c r="KJQ34" s="369"/>
      <c r="KJR34" s="369"/>
      <c r="KJS34" s="369"/>
      <c r="KJT34" s="369"/>
      <c r="KJU34" s="369"/>
      <c r="KJV34" s="369"/>
      <c r="KJW34" s="369"/>
      <c r="KJX34" s="369"/>
      <c r="KJY34" s="369"/>
      <c r="KJZ34" s="369"/>
      <c r="KKA34" s="369"/>
      <c r="KKB34" s="369"/>
      <c r="KKC34" s="369"/>
      <c r="KKD34" s="369"/>
      <c r="KKE34" s="369"/>
      <c r="KKF34" s="369"/>
      <c r="KKG34" s="369"/>
      <c r="KKH34" s="369"/>
      <c r="KKI34" s="369"/>
      <c r="KKJ34" s="369"/>
      <c r="KKK34" s="369"/>
      <c r="KKL34" s="369"/>
      <c r="KKM34" s="369"/>
      <c r="KKN34" s="369"/>
      <c r="KKO34" s="369"/>
      <c r="KKP34" s="369"/>
      <c r="KKQ34" s="369"/>
      <c r="KKR34" s="369"/>
      <c r="KKS34" s="369"/>
      <c r="KKT34" s="369"/>
      <c r="KKU34" s="369"/>
      <c r="KKV34" s="369"/>
      <c r="KKW34" s="369"/>
      <c r="KKX34" s="369"/>
      <c r="KKY34" s="369"/>
      <c r="KKZ34" s="369"/>
      <c r="KLA34" s="369"/>
      <c r="KLB34" s="369"/>
      <c r="KLC34" s="369"/>
      <c r="KLD34" s="369"/>
      <c r="KLE34" s="369"/>
      <c r="KLF34" s="369"/>
      <c r="KLG34" s="369"/>
      <c r="KLH34" s="369"/>
      <c r="KLI34" s="369"/>
      <c r="KLJ34" s="369"/>
      <c r="KLK34" s="369"/>
      <c r="KLL34" s="369"/>
      <c r="KLM34" s="369"/>
      <c r="KLN34" s="369"/>
      <c r="KLO34" s="369"/>
      <c r="KLP34" s="369"/>
      <c r="KLQ34" s="369"/>
      <c r="KLR34" s="369"/>
      <c r="KLS34" s="369"/>
      <c r="KLT34" s="369"/>
      <c r="KLU34" s="369"/>
      <c r="KLV34" s="369"/>
      <c r="KLW34" s="369"/>
      <c r="KLX34" s="369"/>
      <c r="KLY34" s="369"/>
      <c r="KLZ34" s="369"/>
      <c r="KMA34" s="369"/>
      <c r="KMB34" s="369"/>
      <c r="KMC34" s="369"/>
      <c r="KMD34" s="369"/>
      <c r="KME34" s="369"/>
      <c r="KMF34" s="369"/>
      <c r="KMG34" s="369"/>
      <c r="KMH34" s="369"/>
      <c r="KMI34" s="369"/>
      <c r="KMJ34" s="369"/>
      <c r="KMK34" s="369"/>
      <c r="KML34" s="369"/>
      <c r="KMM34" s="369"/>
      <c r="KMN34" s="369"/>
      <c r="KMO34" s="369"/>
      <c r="KMP34" s="369"/>
      <c r="KMQ34" s="369"/>
      <c r="KMR34" s="369"/>
      <c r="KMS34" s="369"/>
      <c r="KMT34" s="369"/>
      <c r="KMU34" s="369"/>
      <c r="KMV34" s="369"/>
      <c r="KMW34" s="369"/>
      <c r="KMX34" s="369"/>
      <c r="KMY34" s="369"/>
      <c r="KMZ34" s="369"/>
      <c r="KNA34" s="369"/>
      <c r="KNB34" s="369"/>
      <c r="KNC34" s="369"/>
      <c r="KND34" s="369"/>
      <c r="KNE34" s="369"/>
      <c r="KNF34" s="369"/>
      <c r="KNG34" s="369"/>
      <c r="KNH34" s="369"/>
      <c r="KNI34" s="369"/>
      <c r="KNJ34" s="369"/>
      <c r="KNK34" s="369"/>
      <c r="KNL34" s="369"/>
      <c r="KNM34" s="369"/>
      <c r="KNN34" s="369"/>
      <c r="KNO34" s="369"/>
      <c r="KNP34" s="369"/>
      <c r="KNQ34" s="369"/>
      <c r="KNR34" s="369"/>
      <c r="KNS34" s="369"/>
      <c r="KNT34" s="369"/>
      <c r="KNU34" s="369"/>
      <c r="KNV34" s="369"/>
      <c r="KNW34" s="369"/>
      <c r="KNX34" s="369"/>
      <c r="KNY34" s="369"/>
      <c r="KNZ34" s="369"/>
      <c r="KOA34" s="369"/>
      <c r="KOB34" s="369"/>
      <c r="KOC34" s="369"/>
      <c r="KOD34" s="369"/>
      <c r="KOE34" s="369"/>
      <c r="KOF34" s="369"/>
      <c r="KOG34" s="369"/>
      <c r="KOH34" s="369"/>
      <c r="KOI34" s="369"/>
      <c r="KOJ34" s="369"/>
      <c r="KOK34" s="369"/>
      <c r="KOL34" s="369"/>
      <c r="KOM34" s="369"/>
      <c r="KON34" s="369"/>
      <c r="KOO34" s="369"/>
      <c r="KOP34" s="369"/>
      <c r="KOQ34" s="369"/>
      <c r="KOR34" s="369"/>
      <c r="KOS34" s="369"/>
      <c r="KOT34" s="369"/>
      <c r="KOU34" s="369"/>
      <c r="KOV34" s="369"/>
      <c r="KOW34" s="369"/>
      <c r="KOX34" s="369"/>
      <c r="KOY34" s="369"/>
      <c r="KOZ34" s="369"/>
      <c r="KPA34" s="369"/>
      <c r="KPB34" s="369"/>
      <c r="KPC34" s="369"/>
      <c r="KPD34" s="369"/>
      <c r="KPE34" s="369"/>
      <c r="KPF34" s="369"/>
      <c r="KPG34" s="369"/>
      <c r="KPH34" s="369"/>
      <c r="KPI34" s="369"/>
      <c r="KPJ34" s="369"/>
      <c r="KPK34" s="369"/>
      <c r="KPL34" s="369"/>
      <c r="KPM34" s="369"/>
      <c r="KPN34" s="369"/>
      <c r="KPO34" s="369"/>
      <c r="KPP34" s="369"/>
      <c r="KPQ34" s="369"/>
      <c r="KPR34" s="369"/>
      <c r="KPS34" s="369"/>
      <c r="KPT34" s="369"/>
      <c r="KPU34" s="369"/>
      <c r="KPV34" s="369"/>
      <c r="KPW34" s="369"/>
      <c r="KPX34" s="369"/>
      <c r="KPY34" s="369"/>
      <c r="KPZ34" s="369"/>
      <c r="KQA34" s="369"/>
      <c r="KQB34" s="369"/>
      <c r="KQC34" s="369"/>
      <c r="KQD34" s="369"/>
      <c r="KQE34" s="369"/>
      <c r="KQF34" s="369"/>
      <c r="KQG34" s="369"/>
      <c r="KQH34" s="369"/>
      <c r="KQI34" s="369"/>
      <c r="KQJ34" s="369"/>
      <c r="KQK34" s="369"/>
      <c r="KQL34" s="369"/>
      <c r="KQM34" s="369"/>
      <c r="KQN34" s="369"/>
      <c r="KQO34" s="369"/>
      <c r="KQP34" s="369"/>
      <c r="KQQ34" s="369"/>
      <c r="KQR34" s="369"/>
      <c r="KQS34" s="369"/>
      <c r="KQT34" s="369"/>
      <c r="KQU34" s="369"/>
      <c r="KQV34" s="369"/>
      <c r="KQW34" s="369"/>
      <c r="KQX34" s="369"/>
      <c r="KQY34" s="369"/>
      <c r="KQZ34" s="369"/>
      <c r="KRA34" s="369"/>
      <c r="KRB34" s="369"/>
      <c r="KRC34" s="369"/>
      <c r="KRD34" s="369"/>
      <c r="KRE34" s="369"/>
      <c r="KRF34" s="369"/>
      <c r="KRG34" s="369"/>
      <c r="KRH34" s="369"/>
      <c r="KRI34" s="369"/>
      <c r="KRJ34" s="369"/>
      <c r="KRK34" s="369"/>
      <c r="KRL34" s="369"/>
      <c r="KRM34" s="369"/>
      <c r="KRN34" s="369"/>
      <c r="KRO34" s="369"/>
      <c r="KRP34" s="369"/>
      <c r="KRQ34" s="369"/>
      <c r="KRR34" s="369"/>
      <c r="KRS34" s="369"/>
      <c r="KRT34" s="369"/>
      <c r="KRU34" s="369"/>
      <c r="KRV34" s="369"/>
      <c r="KRW34" s="369"/>
      <c r="KRX34" s="369"/>
      <c r="KRY34" s="369"/>
      <c r="KRZ34" s="369"/>
      <c r="KSA34" s="369"/>
      <c r="KSB34" s="369"/>
      <c r="KSC34" s="369"/>
      <c r="KSD34" s="369"/>
      <c r="KSE34" s="369"/>
      <c r="KSF34" s="369"/>
      <c r="KSG34" s="369"/>
      <c r="KSH34" s="369"/>
      <c r="KSI34" s="369"/>
      <c r="KSJ34" s="369"/>
      <c r="KSK34" s="369"/>
      <c r="KSL34" s="369"/>
      <c r="KSM34" s="369"/>
      <c r="KSN34" s="369"/>
      <c r="KSO34" s="369"/>
      <c r="KSP34" s="369"/>
      <c r="KSQ34" s="369"/>
      <c r="KSR34" s="369"/>
      <c r="KSS34" s="369"/>
      <c r="KST34" s="369"/>
      <c r="KSU34" s="369"/>
      <c r="KSV34" s="369"/>
      <c r="KSW34" s="369"/>
      <c r="KSX34" s="369"/>
      <c r="KSY34" s="369"/>
      <c r="KSZ34" s="369"/>
      <c r="KTA34" s="369"/>
      <c r="KTB34" s="369"/>
      <c r="KTC34" s="369"/>
      <c r="KTD34" s="369"/>
      <c r="KTE34" s="369"/>
      <c r="KTF34" s="369"/>
      <c r="KTG34" s="369"/>
      <c r="KTH34" s="369"/>
      <c r="KTI34" s="369"/>
      <c r="KTJ34" s="369"/>
      <c r="KTK34" s="369"/>
      <c r="KTL34" s="369"/>
      <c r="KTM34" s="369"/>
      <c r="KTN34" s="369"/>
      <c r="KTO34" s="369"/>
      <c r="KTP34" s="369"/>
      <c r="KTQ34" s="369"/>
      <c r="KTR34" s="369"/>
      <c r="KTS34" s="369"/>
      <c r="KTT34" s="369"/>
      <c r="KTU34" s="369"/>
      <c r="KTV34" s="369"/>
      <c r="KTW34" s="369"/>
      <c r="KTX34" s="369"/>
      <c r="KTY34" s="369"/>
      <c r="KTZ34" s="369"/>
      <c r="KUA34" s="369"/>
      <c r="KUB34" s="369"/>
      <c r="KUC34" s="369"/>
      <c r="KUD34" s="369"/>
      <c r="KUE34" s="369"/>
      <c r="KUF34" s="369"/>
      <c r="KUG34" s="369"/>
      <c r="KUH34" s="369"/>
      <c r="KUI34" s="369"/>
      <c r="KUJ34" s="369"/>
      <c r="KUK34" s="369"/>
      <c r="KUL34" s="369"/>
      <c r="KUM34" s="369"/>
      <c r="KUN34" s="369"/>
      <c r="KUO34" s="369"/>
      <c r="KUP34" s="369"/>
      <c r="KUQ34" s="369"/>
      <c r="KUR34" s="369"/>
      <c r="KUS34" s="369"/>
      <c r="KUT34" s="369"/>
      <c r="KUU34" s="369"/>
      <c r="KUV34" s="369"/>
      <c r="KUW34" s="369"/>
      <c r="KUX34" s="369"/>
      <c r="KUY34" s="369"/>
      <c r="KUZ34" s="369"/>
      <c r="KVA34" s="369"/>
      <c r="KVB34" s="369"/>
      <c r="KVC34" s="369"/>
      <c r="KVD34" s="369"/>
      <c r="KVE34" s="369"/>
      <c r="KVF34" s="369"/>
      <c r="KVG34" s="369"/>
      <c r="KVH34" s="369"/>
      <c r="KVI34" s="369"/>
      <c r="KVJ34" s="369"/>
      <c r="KVK34" s="369"/>
      <c r="KVL34" s="369"/>
      <c r="KVM34" s="369"/>
      <c r="KVN34" s="369"/>
      <c r="KVO34" s="369"/>
      <c r="KVP34" s="369"/>
      <c r="KVQ34" s="369"/>
      <c r="KVR34" s="369"/>
      <c r="KVS34" s="369"/>
      <c r="KVT34" s="369"/>
      <c r="KVU34" s="369"/>
      <c r="KVV34" s="369"/>
      <c r="KVW34" s="369"/>
      <c r="KVX34" s="369"/>
      <c r="KVY34" s="369"/>
      <c r="KVZ34" s="369"/>
      <c r="KWA34" s="369"/>
      <c r="KWB34" s="369"/>
      <c r="KWC34" s="369"/>
      <c r="KWD34" s="369"/>
      <c r="KWE34" s="369"/>
      <c r="KWF34" s="369"/>
      <c r="KWG34" s="369"/>
      <c r="KWH34" s="369"/>
      <c r="KWI34" s="369"/>
      <c r="KWJ34" s="369"/>
      <c r="KWK34" s="369"/>
      <c r="KWL34" s="369"/>
      <c r="KWM34" s="369"/>
      <c r="KWN34" s="369"/>
      <c r="KWO34" s="369"/>
      <c r="KWP34" s="369"/>
      <c r="KWQ34" s="369"/>
      <c r="KWR34" s="369"/>
      <c r="KWS34" s="369"/>
      <c r="KWT34" s="369"/>
      <c r="KWU34" s="369"/>
      <c r="KWV34" s="369"/>
      <c r="KWW34" s="369"/>
      <c r="KWX34" s="369"/>
      <c r="KWY34" s="369"/>
      <c r="KWZ34" s="369"/>
      <c r="KXA34" s="369"/>
      <c r="KXB34" s="369"/>
      <c r="KXC34" s="369"/>
      <c r="KXD34" s="369"/>
      <c r="KXE34" s="369"/>
      <c r="KXF34" s="369"/>
      <c r="KXG34" s="369"/>
      <c r="KXH34" s="369"/>
      <c r="KXI34" s="369"/>
      <c r="KXJ34" s="369"/>
      <c r="KXK34" s="369"/>
      <c r="KXL34" s="369"/>
      <c r="KXM34" s="369"/>
      <c r="KXN34" s="369"/>
      <c r="KXO34" s="369"/>
      <c r="KXP34" s="369"/>
      <c r="KXQ34" s="369"/>
      <c r="KXR34" s="369"/>
      <c r="KXS34" s="369"/>
      <c r="KXT34" s="369"/>
      <c r="KXU34" s="369"/>
      <c r="KXV34" s="369"/>
      <c r="KXW34" s="369"/>
      <c r="KXX34" s="369"/>
      <c r="KXY34" s="369"/>
      <c r="KXZ34" s="369"/>
      <c r="KYA34" s="369"/>
      <c r="KYB34" s="369"/>
      <c r="KYC34" s="369"/>
      <c r="KYD34" s="369"/>
      <c r="KYE34" s="369"/>
      <c r="KYF34" s="369"/>
      <c r="KYG34" s="369"/>
      <c r="KYH34" s="369"/>
      <c r="KYI34" s="369"/>
      <c r="KYJ34" s="369"/>
      <c r="KYK34" s="369"/>
      <c r="KYL34" s="369"/>
      <c r="KYM34" s="369"/>
      <c r="KYN34" s="369"/>
      <c r="KYO34" s="369"/>
      <c r="KYP34" s="369"/>
      <c r="KYQ34" s="369"/>
      <c r="KYR34" s="369"/>
      <c r="KYS34" s="369"/>
      <c r="KYT34" s="369"/>
      <c r="KYU34" s="369"/>
      <c r="KYV34" s="369"/>
      <c r="KYW34" s="369"/>
      <c r="KYX34" s="369"/>
      <c r="KYY34" s="369"/>
      <c r="KYZ34" s="369"/>
      <c r="KZA34" s="369"/>
      <c r="KZB34" s="369"/>
      <c r="KZC34" s="369"/>
      <c r="KZD34" s="369"/>
      <c r="KZE34" s="369"/>
      <c r="KZF34" s="369"/>
      <c r="KZG34" s="369"/>
      <c r="KZH34" s="369"/>
      <c r="KZI34" s="369"/>
      <c r="KZJ34" s="369"/>
      <c r="KZK34" s="369"/>
      <c r="KZL34" s="369"/>
      <c r="KZM34" s="369"/>
      <c r="KZN34" s="369"/>
      <c r="KZO34" s="369"/>
      <c r="KZP34" s="369"/>
      <c r="KZQ34" s="369"/>
      <c r="KZR34" s="369"/>
      <c r="KZS34" s="369"/>
      <c r="KZT34" s="369"/>
      <c r="KZU34" s="369"/>
      <c r="KZV34" s="369"/>
      <c r="KZW34" s="369"/>
      <c r="KZX34" s="369"/>
      <c r="KZY34" s="369"/>
      <c r="KZZ34" s="369"/>
      <c r="LAA34" s="369"/>
      <c r="LAB34" s="369"/>
      <c r="LAC34" s="369"/>
      <c r="LAD34" s="369"/>
      <c r="LAE34" s="369"/>
      <c r="LAF34" s="369"/>
      <c r="LAG34" s="369"/>
      <c r="LAH34" s="369"/>
      <c r="LAI34" s="369"/>
      <c r="LAJ34" s="369"/>
      <c r="LAK34" s="369"/>
      <c r="LAL34" s="369"/>
      <c r="LAM34" s="369"/>
      <c r="LAN34" s="369"/>
      <c r="LAO34" s="369"/>
      <c r="LAP34" s="369"/>
      <c r="LAQ34" s="369"/>
      <c r="LAR34" s="369"/>
      <c r="LAS34" s="369"/>
      <c r="LAT34" s="369"/>
      <c r="LAU34" s="369"/>
      <c r="LAV34" s="369"/>
      <c r="LAW34" s="369"/>
      <c r="LAX34" s="369"/>
      <c r="LAY34" s="369"/>
      <c r="LAZ34" s="369"/>
      <c r="LBA34" s="369"/>
      <c r="LBB34" s="369"/>
      <c r="LBC34" s="369"/>
      <c r="LBD34" s="369"/>
      <c r="LBE34" s="369"/>
      <c r="LBF34" s="369"/>
      <c r="LBG34" s="369"/>
      <c r="LBH34" s="369"/>
      <c r="LBI34" s="369"/>
      <c r="LBJ34" s="369"/>
      <c r="LBK34" s="369"/>
      <c r="LBL34" s="369"/>
      <c r="LBM34" s="369"/>
      <c r="LBN34" s="369"/>
      <c r="LBO34" s="369"/>
      <c r="LBP34" s="369"/>
      <c r="LBQ34" s="369"/>
      <c r="LBR34" s="369"/>
      <c r="LBS34" s="369"/>
      <c r="LBT34" s="369"/>
      <c r="LBU34" s="369"/>
      <c r="LBV34" s="369"/>
      <c r="LBW34" s="369"/>
      <c r="LBX34" s="369"/>
      <c r="LBY34" s="369"/>
      <c r="LBZ34" s="369"/>
      <c r="LCA34" s="369"/>
      <c r="LCB34" s="369"/>
      <c r="LCC34" s="369"/>
      <c r="LCD34" s="369"/>
      <c r="LCE34" s="369"/>
      <c r="LCF34" s="369"/>
      <c r="LCG34" s="369"/>
      <c r="LCH34" s="369"/>
      <c r="LCI34" s="369"/>
      <c r="LCJ34" s="369"/>
      <c r="LCK34" s="369"/>
      <c r="LCL34" s="369"/>
      <c r="LCM34" s="369"/>
      <c r="LCN34" s="369"/>
      <c r="LCO34" s="369"/>
      <c r="LCP34" s="369"/>
      <c r="LCQ34" s="369"/>
      <c r="LCR34" s="369"/>
      <c r="LCS34" s="369"/>
      <c r="LCT34" s="369"/>
      <c r="LCU34" s="369"/>
      <c r="LCV34" s="369"/>
      <c r="LCW34" s="369"/>
      <c r="LCX34" s="369"/>
      <c r="LCY34" s="369"/>
      <c r="LCZ34" s="369"/>
      <c r="LDA34" s="369"/>
      <c r="LDB34" s="369"/>
      <c r="LDC34" s="369"/>
      <c r="LDD34" s="369"/>
      <c r="LDE34" s="369"/>
      <c r="LDF34" s="369"/>
      <c r="LDG34" s="369"/>
      <c r="LDH34" s="369"/>
      <c r="LDI34" s="369"/>
      <c r="LDJ34" s="369"/>
      <c r="LDK34" s="369"/>
      <c r="LDL34" s="369"/>
      <c r="LDM34" s="369"/>
      <c r="LDN34" s="369"/>
      <c r="LDO34" s="369"/>
      <c r="LDP34" s="369"/>
      <c r="LDQ34" s="369"/>
      <c r="LDR34" s="369"/>
      <c r="LDS34" s="369"/>
      <c r="LDT34" s="369"/>
      <c r="LDU34" s="369"/>
      <c r="LDV34" s="369"/>
      <c r="LDW34" s="369"/>
      <c r="LDX34" s="369"/>
      <c r="LDY34" s="369"/>
      <c r="LDZ34" s="369"/>
      <c r="LEA34" s="369"/>
      <c r="LEB34" s="369"/>
      <c r="LEC34" s="369"/>
      <c r="LED34" s="369"/>
      <c r="LEE34" s="369"/>
      <c r="LEF34" s="369"/>
      <c r="LEG34" s="369"/>
      <c r="LEH34" s="369"/>
      <c r="LEI34" s="369"/>
      <c r="LEJ34" s="369"/>
      <c r="LEK34" s="369"/>
      <c r="LEL34" s="369"/>
      <c r="LEM34" s="369"/>
      <c r="LEN34" s="369"/>
      <c r="LEO34" s="369"/>
      <c r="LEP34" s="369"/>
      <c r="LEQ34" s="369"/>
      <c r="LER34" s="369"/>
      <c r="LES34" s="369"/>
      <c r="LET34" s="369"/>
      <c r="LEU34" s="369"/>
      <c r="LEV34" s="369"/>
      <c r="LEW34" s="369"/>
      <c r="LEX34" s="369"/>
      <c r="LEY34" s="369"/>
      <c r="LEZ34" s="369"/>
      <c r="LFA34" s="369"/>
      <c r="LFB34" s="369"/>
      <c r="LFC34" s="369"/>
      <c r="LFD34" s="369"/>
      <c r="LFE34" s="369"/>
      <c r="LFF34" s="369"/>
      <c r="LFG34" s="369"/>
      <c r="LFH34" s="369"/>
      <c r="LFI34" s="369"/>
      <c r="LFJ34" s="369"/>
      <c r="LFK34" s="369"/>
      <c r="LFL34" s="369"/>
      <c r="LFM34" s="369"/>
      <c r="LFN34" s="369"/>
      <c r="LFO34" s="369"/>
      <c r="LFP34" s="369"/>
      <c r="LFQ34" s="369"/>
      <c r="LFR34" s="369"/>
      <c r="LFS34" s="369"/>
      <c r="LFT34" s="369"/>
      <c r="LFU34" s="369"/>
      <c r="LFV34" s="369"/>
      <c r="LFW34" s="369"/>
      <c r="LFX34" s="369"/>
      <c r="LFY34" s="369"/>
      <c r="LFZ34" s="369"/>
      <c r="LGA34" s="369"/>
      <c r="LGB34" s="369"/>
      <c r="LGC34" s="369"/>
      <c r="LGD34" s="369"/>
      <c r="LGE34" s="369"/>
      <c r="LGF34" s="369"/>
      <c r="LGG34" s="369"/>
      <c r="LGH34" s="369"/>
      <c r="LGI34" s="369"/>
      <c r="LGJ34" s="369"/>
      <c r="LGK34" s="369"/>
      <c r="LGL34" s="369"/>
      <c r="LGM34" s="369"/>
      <c r="LGN34" s="369"/>
      <c r="LGO34" s="369"/>
      <c r="LGP34" s="369"/>
      <c r="LGQ34" s="369"/>
      <c r="LGR34" s="369"/>
      <c r="LGS34" s="369"/>
      <c r="LGT34" s="369"/>
      <c r="LGU34" s="369"/>
      <c r="LGV34" s="369"/>
      <c r="LGW34" s="369"/>
      <c r="LGX34" s="369"/>
      <c r="LGY34" s="369"/>
      <c r="LGZ34" s="369"/>
      <c r="LHA34" s="369"/>
      <c r="LHB34" s="369"/>
      <c r="LHC34" s="369"/>
      <c r="LHD34" s="369"/>
      <c r="LHE34" s="369"/>
      <c r="LHF34" s="369"/>
      <c r="LHG34" s="369"/>
      <c r="LHH34" s="369"/>
      <c r="LHI34" s="369"/>
      <c r="LHJ34" s="369"/>
      <c r="LHK34" s="369"/>
      <c r="LHL34" s="369"/>
      <c r="LHM34" s="369"/>
      <c r="LHN34" s="369"/>
      <c r="LHO34" s="369"/>
      <c r="LHP34" s="369"/>
      <c r="LHQ34" s="369"/>
      <c r="LHR34" s="369"/>
      <c r="LHS34" s="369"/>
      <c r="LHT34" s="369"/>
      <c r="LHU34" s="369"/>
      <c r="LHV34" s="369"/>
      <c r="LHW34" s="369"/>
      <c r="LHX34" s="369"/>
      <c r="LHY34" s="369"/>
      <c r="LHZ34" s="369"/>
      <c r="LIA34" s="369"/>
      <c r="LIB34" s="369"/>
      <c r="LIC34" s="369"/>
      <c r="LID34" s="369"/>
      <c r="LIE34" s="369"/>
      <c r="LIF34" s="369"/>
      <c r="LIG34" s="369"/>
      <c r="LIH34" s="369"/>
      <c r="LII34" s="369"/>
      <c r="LIJ34" s="369"/>
      <c r="LIK34" s="369"/>
      <c r="LIL34" s="369"/>
      <c r="LIM34" s="369"/>
      <c r="LIN34" s="369"/>
      <c r="LIO34" s="369"/>
      <c r="LIP34" s="369"/>
      <c r="LIQ34" s="369"/>
      <c r="LIR34" s="369"/>
      <c r="LIS34" s="369"/>
      <c r="LIT34" s="369"/>
      <c r="LIU34" s="369"/>
      <c r="LIV34" s="369"/>
      <c r="LIW34" s="369"/>
      <c r="LIX34" s="369"/>
      <c r="LIY34" s="369"/>
      <c r="LIZ34" s="369"/>
      <c r="LJA34" s="369"/>
      <c r="LJB34" s="369"/>
      <c r="LJC34" s="369"/>
      <c r="LJD34" s="369"/>
      <c r="LJE34" s="369"/>
      <c r="LJF34" s="369"/>
      <c r="LJG34" s="369"/>
      <c r="LJH34" s="369"/>
      <c r="LJI34" s="369"/>
      <c r="LJJ34" s="369"/>
      <c r="LJK34" s="369"/>
      <c r="LJL34" s="369"/>
      <c r="LJM34" s="369"/>
      <c r="LJN34" s="369"/>
      <c r="LJO34" s="369"/>
      <c r="LJP34" s="369"/>
      <c r="LJQ34" s="369"/>
      <c r="LJR34" s="369"/>
      <c r="LJS34" s="369"/>
      <c r="LJT34" s="369"/>
      <c r="LJU34" s="369"/>
      <c r="LJV34" s="369"/>
      <c r="LJW34" s="369"/>
      <c r="LJX34" s="369"/>
      <c r="LJY34" s="369"/>
      <c r="LJZ34" s="369"/>
      <c r="LKA34" s="369"/>
      <c r="LKB34" s="369"/>
      <c r="LKC34" s="369"/>
      <c r="LKD34" s="369"/>
      <c r="LKE34" s="369"/>
      <c r="LKF34" s="369"/>
      <c r="LKG34" s="369"/>
      <c r="LKH34" s="369"/>
      <c r="LKI34" s="369"/>
      <c r="LKJ34" s="369"/>
      <c r="LKK34" s="369"/>
      <c r="LKL34" s="369"/>
      <c r="LKM34" s="369"/>
      <c r="LKN34" s="369"/>
      <c r="LKO34" s="369"/>
      <c r="LKP34" s="369"/>
      <c r="LKQ34" s="369"/>
      <c r="LKR34" s="369"/>
      <c r="LKS34" s="369"/>
      <c r="LKT34" s="369"/>
      <c r="LKU34" s="369"/>
      <c r="LKV34" s="369"/>
      <c r="LKW34" s="369"/>
      <c r="LKX34" s="369"/>
      <c r="LKY34" s="369"/>
      <c r="LKZ34" s="369"/>
      <c r="LLA34" s="369"/>
      <c r="LLB34" s="369"/>
      <c r="LLC34" s="369"/>
      <c r="LLD34" s="369"/>
      <c r="LLE34" s="369"/>
      <c r="LLF34" s="369"/>
      <c r="LLG34" s="369"/>
      <c r="LLH34" s="369"/>
      <c r="LLI34" s="369"/>
      <c r="LLJ34" s="369"/>
      <c r="LLK34" s="369"/>
      <c r="LLL34" s="369"/>
      <c r="LLM34" s="369"/>
      <c r="LLN34" s="369"/>
      <c r="LLO34" s="369"/>
      <c r="LLP34" s="369"/>
      <c r="LLQ34" s="369"/>
      <c r="LLR34" s="369"/>
      <c r="LLS34" s="369"/>
      <c r="LLT34" s="369"/>
      <c r="LLU34" s="369"/>
      <c r="LLV34" s="369"/>
      <c r="LLW34" s="369"/>
      <c r="LLX34" s="369"/>
      <c r="LLY34" s="369"/>
      <c r="LLZ34" s="369"/>
      <c r="LMA34" s="369"/>
      <c r="LMB34" s="369"/>
      <c r="LMC34" s="369"/>
      <c r="LMD34" s="369"/>
      <c r="LME34" s="369"/>
      <c r="LMF34" s="369"/>
      <c r="LMG34" s="369"/>
      <c r="LMH34" s="369"/>
      <c r="LMI34" s="369"/>
      <c r="LMJ34" s="369"/>
      <c r="LMK34" s="369"/>
      <c r="LML34" s="369"/>
      <c r="LMM34" s="369"/>
      <c r="LMN34" s="369"/>
      <c r="LMO34" s="369"/>
      <c r="LMP34" s="369"/>
      <c r="LMQ34" s="369"/>
      <c r="LMR34" s="369"/>
      <c r="LMS34" s="369"/>
      <c r="LMT34" s="369"/>
      <c r="LMU34" s="369"/>
      <c r="LMV34" s="369"/>
      <c r="LMW34" s="369"/>
      <c r="LMX34" s="369"/>
      <c r="LMY34" s="369"/>
      <c r="LMZ34" s="369"/>
      <c r="LNA34" s="369"/>
      <c r="LNB34" s="369"/>
      <c r="LNC34" s="369"/>
      <c r="LND34" s="369"/>
      <c r="LNE34" s="369"/>
      <c r="LNF34" s="369"/>
      <c r="LNG34" s="369"/>
      <c r="LNH34" s="369"/>
      <c r="LNI34" s="369"/>
      <c r="LNJ34" s="369"/>
      <c r="LNK34" s="369"/>
      <c r="LNL34" s="369"/>
      <c r="LNM34" s="369"/>
      <c r="LNN34" s="369"/>
      <c r="LNO34" s="369"/>
      <c r="LNP34" s="369"/>
      <c r="LNQ34" s="369"/>
      <c r="LNR34" s="369"/>
      <c r="LNS34" s="369"/>
      <c r="LNT34" s="369"/>
      <c r="LNU34" s="369"/>
      <c r="LNV34" s="369"/>
      <c r="LNW34" s="369"/>
      <c r="LNX34" s="369"/>
      <c r="LNY34" s="369"/>
      <c r="LNZ34" s="369"/>
      <c r="LOA34" s="369"/>
      <c r="LOB34" s="369"/>
      <c r="LOC34" s="369"/>
      <c r="LOD34" s="369"/>
      <c r="LOE34" s="369"/>
      <c r="LOF34" s="369"/>
      <c r="LOG34" s="369"/>
      <c r="LOH34" s="369"/>
      <c r="LOI34" s="369"/>
      <c r="LOJ34" s="369"/>
      <c r="LOK34" s="369"/>
      <c r="LOL34" s="369"/>
      <c r="LOM34" s="369"/>
      <c r="LON34" s="369"/>
      <c r="LOO34" s="369"/>
      <c r="LOP34" s="369"/>
      <c r="LOQ34" s="369"/>
      <c r="LOR34" s="369"/>
      <c r="LOS34" s="369"/>
      <c r="LOT34" s="369"/>
      <c r="LOU34" s="369"/>
      <c r="LOV34" s="369"/>
      <c r="LOW34" s="369"/>
      <c r="LOX34" s="369"/>
      <c r="LOY34" s="369"/>
      <c r="LOZ34" s="369"/>
      <c r="LPA34" s="369"/>
      <c r="LPB34" s="369"/>
      <c r="LPC34" s="369"/>
      <c r="LPD34" s="369"/>
      <c r="LPE34" s="369"/>
      <c r="LPF34" s="369"/>
      <c r="LPG34" s="369"/>
      <c r="LPH34" s="369"/>
      <c r="LPI34" s="369"/>
      <c r="LPJ34" s="369"/>
      <c r="LPK34" s="369"/>
      <c r="LPL34" s="369"/>
      <c r="LPM34" s="369"/>
      <c r="LPN34" s="369"/>
      <c r="LPO34" s="369"/>
      <c r="LPP34" s="369"/>
      <c r="LPQ34" s="369"/>
      <c r="LPR34" s="369"/>
      <c r="LPS34" s="369"/>
      <c r="LPT34" s="369"/>
      <c r="LPU34" s="369"/>
      <c r="LPV34" s="369"/>
      <c r="LPW34" s="369"/>
      <c r="LPX34" s="369"/>
      <c r="LPY34" s="369"/>
      <c r="LPZ34" s="369"/>
      <c r="LQA34" s="369"/>
      <c r="LQB34" s="369"/>
      <c r="LQC34" s="369"/>
      <c r="LQD34" s="369"/>
      <c r="LQE34" s="369"/>
      <c r="LQF34" s="369"/>
      <c r="LQG34" s="369"/>
      <c r="LQH34" s="369"/>
      <c r="LQI34" s="369"/>
      <c r="LQJ34" s="369"/>
      <c r="LQK34" s="369"/>
      <c r="LQL34" s="369"/>
      <c r="LQM34" s="369"/>
      <c r="LQN34" s="369"/>
      <c r="LQO34" s="369"/>
      <c r="LQP34" s="369"/>
      <c r="LQQ34" s="369"/>
      <c r="LQR34" s="369"/>
      <c r="LQS34" s="369"/>
      <c r="LQT34" s="369"/>
      <c r="LQU34" s="369"/>
      <c r="LQV34" s="369"/>
      <c r="LQW34" s="369"/>
      <c r="LQX34" s="369"/>
      <c r="LQY34" s="369"/>
      <c r="LQZ34" s="369"/>
      <c r="LRA34" s="369"/>
      <c r="LRB34" s="369"/>
      <c r="LRC34" s="369"/>
      <c r="LRD34" s="369"/>
      <c r="LRE34" s="369"/>
      <c r="LRF34" s="369"/>
      <c r="LRG34" s="369"/>
      <c r="LRH34" s="369"/>
      <c r="LRI34" s="369"/>
      <c r="LRJ34" s="369"/>
      <c r="LRK34" s="369"/>
      <c r="LRL34" s="369"/>
      <c r="LRM34" s="369"/>
      <c r="LRN34" s="369"/>
      <c r="LRO34" s="369"/>
      <c r="LRP34" s="369"/>
      <c r="LRQ34" s="369"/>
      <c r="LRR34" s="369"/>
      <c r="LRS34" s="369"/>
      <c r="LRT34" s="369"/>
      <c r="LRU34" s="369"/>
      <c r="LRV34" s="369"/>
      <c r="LRW34" s="369"/>
      <c r="LRX34" s="369"/>
      <c r="LRY34" s="369"/>
      <c r="LRZ34" s="369"/>
      <c r="LSA34" s="369"/>
      <c r="LSB34" s="369"/>
      <c r="LSC34" s="369"/>
      <c r="LSD34" s="369"/>
      <c r="LSE34" s="369"/>
      <c r="LSF34" s="369"/>
      <c r="LSG34" s="369"/>
      <c r="LSH34" s="369"/>
      <c r="LSI34" s="369"/>
      <c r="LSJ34" s="369"/>
      <c r="LSK34" s="369"/>
      <c r="LSL34" s="369"/>
      <c r="LSM34" s="369"/>
      <c r="LSN34" s="369"/>
      <c r="LSO34" s="369"/>
      <c r="LSP34" s="369"/>
      <c r="LSQ34" s="369"/>
      <c r="LSR34" s="369"/>
      <c r="LSS34" s="369"/>
      <c r="LST34" s="369"/>
      <c r="LSU34" s="369"/>
      <c r="LSV34" s="369"/>
      <c r="LSW34" s="369"/>
      <c r="LSX34" s="369"/>
      <c r="LSY34" s="369"/>
      <c r="LSZ34" s="369"/>
      <c r="LTA34" s="369"/>
      <c r="LTB34" s="369"/>
      <c r="LTC34" s="369"/>
      <c r="LTD34" s="369"/>
      <c r="LTE34" s="369"/>
      <c r="LTF34" s="369"/>
      <c r="LTG34" s="369"/>
      <c r="LTH34" s="369"/>
      <c r="LTI34" s="369"/>
      <c r="LTJ34" s="369"/>
      <c r="LTK34" s="369"/>
      <c r="LTL34" s="369"/>
      <c r="LTM34" s="369"/>
      <c r="LTN34" s="369"/>
      <c r="LTO34" s="369"/>
      <c r="LTP34" s="369"/>
      <c r="LTQ34" s="369"/>
      <c r="LTR34" s="369"/>
      <c r="LTS34" s="369"/>
      <c r="LTT34" s="369"/>
      <c r="LTU34" s="369"/>
      <c r="LTV34" s="369"/>
      <c r="LTW34" s="369"/>
      <c r="LTX34" s="369"/>
      <c r="LTY34" s="369"/>
      <c r="LTZ34" s="369"/>
      <c r="LUA34" s="369"/>
      <c r="LUB34" s="369"/>
      <c r="LUC34" s="369"/>
      <c r="LUD34" s="369"/>
      <c r="LUE34" s="369"/>
      <c r="LUF34" s="369"/>
      <c r="LUG34" s="369"/>
      <c r="LUH34" s="369"/>
      <c r="LUI34" s="369"/>
      <c r="LUJ34" s="369"/>
      <c r="LUK34" s="369"/>
      <c r="LUL34" s="369"/>
      <c r="LUM34" s="369"/>
      <c r="LUN34" s="369"/>
      <c r="LUO34" s="369"/>
      <c r="LUP34" s="369"/>
      <c r="LUQ34" s="369"/>
      <c r="LUR34" s="369"/>
      <c r="LUS34" s="369"/>
      <c r="LUT34" s="369"/>
      <c r="LUU34" s="369"/>
      <c r="LUV34" s="369"/>
      <c r="LUW34" s="369"/>
      <c r="LUX34" s="369"/>
      <c r="LUY34" s="369"/>
      <c r="LUZ34" s="369"/>
      <c r="LVA34" s="369"/>
      <c r="LVB34" s="369"/>
      <c r="LVC34" s="369"/>
      <c r="LVD34" s="369"/>
      <c r="LVE34" s="369"/>
      <c r="LVF34" s="369"/>
      <c r="LVG34" s="369"/>
      <c r="LVH34" s="369"/>
      <c r="LVI34" s="369"/>
      <c r="LVJ34" s="369"/>
      <c r="LVK34" s="369"/>
      <c r="LVL34" s="369"/>
      <c r="LVM34" s="369"/>
      <c r="LVN34" s="369"/>
      <c r="LVO34" s="369"/>
      <c r="LVP34" s="369"/>
      <c r="LVQ34" s="369"/>
      <c r="LVR34" s="369"/>
      <c r="LVS34" s="369"/>
      <c r="LVT34" s="369"/>
      <c r="LVU34" s="369"/>
      <c r="LVV34" s="369"/>
      <c r="LVW34" s="369"/>
      <c r="LVX34" s="369"/>
      <c r="LVY34" s="369"/>
      <c r="LVZ34" s="369"/>
      <c r="LWA34" s="369"/>
      <c r="LWB34" s="369"/>
      <c r="LWC34" s="369"/>
      <c r="LWD34" s="369"/>
      <c r="LWE34" s="369"/>
      <c r="LWF34" s="369"/>
      <c r="LWG34" s="369"/>
      <c r="LWH34" s="369"/>
      <c r="LWI34" s="369"/>
      <c r="LWJ34" s="369"/>
      <c r="LWK34" s="369"/>
      <c r="LWL34" s="369"/>
      <c r="LWM34" s="369"/>
      <c r="LWN34" s="369"/>
      <c r="LWO34" s="369"/>
      <c r="LWP34" s="369"/>
      <c r="LWQ34" s="369"/>
      <c r="LWR34" s="369"/>
      <c r="LWS34" s="369"/>
      <c r="LWT34" s="369"/>
      <c r="LWU34" s="369"/>
      <c r="LWV34" s="369"/>
      <c r="LWW34" s="369"/>
      <c r="LWX34" s="369"/>
      <c r="LWY34" s="369"/>
      <c r="LWZ34" s="369"/>
      <c r="LXA34" s="369"/>
      <c r="LXB34" s="369"/>
      <c r="LXC34" s="369"/>
      <c r="LXD34" s="369"/>
      <c r="LXE34" s="369"/>
      <c r="LXF34" s="369"/>
      <c r="LXG34" s="369"/>
      <c r="LXH34" s="369"/>
      <c r="LXI34" s="369"/>
      <c r="LXJ34" s="369"/>
      <c r="LXK34" s="369"/>
      <c r="LXL34" s="369"/>
      <c r="LXM34" s="369"/>
      <c r="LXN34" s="369"/>
      <c r="LXO34" s="369"/>
      <c r="LXP34" s="369"/>
      <c r="LXQ34" s="369"/>
      <c r="LXR34" s="369"/>
      <c r="LXS34" s="369"/>
      <c r="LXT34" s="369"/>
      <c r="LXU34" s="369"/>
      <c r="LXV34" s="369"/>
      <c r="LXW34" s="369"/>
      <c r="LXX34" s="369"/>
      <c r="LXY34" s="369"/>
      <c r="LXZ34" s="369"/>
      <c r="LYA34" s="369"/>
      <c r="LYB34" s="369"/>
      <c r="LYC34" s="369"/>
      <c r="LYD34" s="369"/>
      <c r="LYE34" s="369"/>
      <c r="LYF34" s="369"/>
      <c r="LYG34" s="369"/>
      <c r="LYH34" s="369"/>
      <c r="LYI34" s="369"/>
      <c r="LYJ34" s="369"/>
      <c r="LYK34" s="369"/>
      <c r="LYL34" s="369"/>
      <c r="LYM34" s="369"/>
      <c r="LYN34" s="369"/>
      <c r="LYO34" s="369"/>
      <c r="LYP34" s="369"/>
      <c r="LYQ34" s="369"/>
      <c r="LYR34" s="369"/>
      <c r="LYS34" s="369"/>
      <c r="LYT34" s="369"/>
      <c r="LYU34" s="369"/>
      <c r="LYV34" s="369"/>
      <c r="LYW34" s="369"/>
      <c r="LYX34" s="369"/>
      <c r="LYY34" s="369"/>
      <c r="LYZ34" s="369"/>
      <c r="LZA34" s="369"/>
      <c r="LZB34" s="369"/>
      <c r="LZC34" s="369"/>
      <c r="LZD34" s="369"/>
      <c r="LZE34" s="369"/>
      <c r="LZF34" s="369"/>
      <c r="LZG34" s="369"/>
      <c r="LZH34" s="369"/>
      <c r="LZI34" s="369"/>
      <c r="LZJ34" s="369"/>
      <c r="LZK34" s="369"/>
      <c r="LZL34" s="369"/>
      <c r="LZM34" s="369"/>
      <c r="LZN34" s="369"/>
      <c r="LZO34" s="369"/>
      <c r="LZP34" s="369"/>
      <c r="LZQ34" s="369"/>
      <c r="LZR34" s="369"/>
      <c r="LZS34" s="369"/>
      <c r="LZT34" s="369"/>
      <c r="LZU34" s="369"/>
      <c r="LZV34" s="369"/>
      <c r="LZW34" s="369"/>
      <c r="LZX34" s="369"/>
      <c r="LZY34" s="369"/>
      <c r="LZZ34" s="369"/>
      <c r="MAA34" s="369"/>
      <c r="MAB34" s="369"/>
      <c r="MAC34" s="369"/>
      <c r="MAD34" s="369"/>
      <c r="MAE34" s="369"/>
      <c r="MAF34" s="369"/>
      <c r="MAG34" s="369"/>
      <c r="MAH34" s="369"/>
      <c r="MAI34" s="369"/>
      <c r="MAJ34" s="369"/>
      <c r="MAK34" s="369"/>
      <c r="MAL34" s="369"/>
      <c r="MAM34" s="369"/>
      <c r="MAN34" s="369"/>
      <c r="MAO34" s="369"/>
      <c r="MAP34" s="369"/>
      <c r="MAQ34" s="369"/>
      <c r="MAR34" s="369"/>
      <c r="MAS34" s="369"/>
      <c r="MAT34" s="369"/>
      <c r="MAU34" s="369"/>
      <c r="MAV34" s="369"/>
      <c r="MAW34" s="369"/>
      <c r="MAX34" s="369"/>
      <c r="MAY34" s="369"/>
      <c r="MAZ34" s="369"/>
      <c r="MBA34" s="369"/>
      <c r="MBB34" s="369"/>
      <c r="MBC34" s="369"/>
      <c r="MBD34" s="369"/>
      <c r="MBE34" s="369"/>
      <c r="MBF34" s="369"/>
      <c r="MBG34" s="369"/>
      <c r="MBH34" s="369"/>
      <c r="MBI34" s="369"/>
      <c r="MBJ34" s="369"/>
      <c r="MBK34" s="369"/>
      <c r="MBL34" s="369"/>
      <c r="MBM34" s="369"/>
      <c r="MBN34" s="369"/>
      <c r="MBO34" s="369"/>
      <c r="MBP34" s="369"/>
      <c r="MBQ34" s="369"/>
      <c r="MBR34" s="369"/>
      <c r="MBS34" s="369"/>
      <c r="MBT34" s="369"/>
      <c r="MBU34" s="369"/>
      <c r="MBV34" s="369"/>
      <c r="MBW34" s="369"/>
      <c r="MBX34" s="369"/>
      <c r="MBY34" s="369"/>
      <c r="MBZ34" s="369"/>
      <c r="MCA34" s="369"/>
      <c r="MCB34" s="369"/>
      <c r="MCC34" s="369"/>
      <c r="MCD34" s="369"/>
      <c r="MCE34" s="369"/>
      <c r="MCF34" s="369"/>
      <c r="MCG34" s="369"/>
      <c r="MCH34" s="369"/>
      <c r="MCI34" s="369"/>
      <c r="MCJ34" s="369"/>
      <c r="MCK34" s="369"/>
      <c r="MCL34" s="369"/>
      <c r="MCM34" s="369"/>
      <c r="MCN34" s="369"/>
      <c r="MCO34" s="369"/>
      <c r="MCP34" s="369"/>
      <c r="MCQ34" s="369"/>
      <c r="MCR34" s="369"/>
      <c r="MCS34" s="369"/>
      <c r="MCT34" s="369"/>
      <c r="MCU34" s="369"/>
      <c r="MCV34" s="369"/>
      <c r="MCW34" s="369"/>
      <c r="MCX34" s="369"/>
      <c r="MCY34" s="369"/>
      <c r="MCZ34" s="369"/>
      <c r="MDA34" s="369"/>
      <c r="MDB34" s="369"/>
      <c r="MDC34" s="369"/>
      <c r="MDD34" s="369"/>
      <c r="MDE34" s="369"/>
      <c r="MDF34" s="369"/>
      <c r="MDG34" s="369"/>
      <c r="MDH34" s="369"/>
      <c r="MDI34" s="369"/>
      <c r="MDJ34" s="369"/>
      <c r="MDK34" s="369"/>
      <c r="MDL34" s="369"/>
      <c r="MDM34" s="369"/>
      <c r="MDN34" s="369"/>
      <c r="MDO34" s="369"/>
      <c r="MDP34" s="369"/>
      <c r="MDQ34" s="369"/>
      <c r="MDR34" s="369"/>
      <c r="MDS34" s="369"/>
      <c r="MDT34" s="369"/>
      <c r="MDU34" s="369"/>
      <c r="MDV34" s="369"/>
      <c r="MDW34" s="369"/>
      <c r="MDX34" s="369"/>
      <c r="MDY34" s="369"/>
      <c r="MDZ34" s="369"/>
      <c r="MEA34" s="369"/>
      <c r="MEB34" s="369"/>
      <c r="MEC34" s="369"/>
      <c r="MED34" s="369"/>
      <c r="MEE34" s="369"/>
      <c r="MEF34" s="369"/>
      <c r="MEG34" s="369"/>
      <c r="MEH34" s="369"/>
      <c r="MEI34" s="369"/>
      <c r="MEJ34" s="369"/>
      <c r="MEK34" s="369"/>
      <c r="MEL34" s="369"/>
      <c r="MEM34" s="369"/>
      <c r="MEN34" s="369"/>
      <c r="MEO34" s="369"/>
      <c r="MEP34" s="369"/>
      <c r="MEQ34" s="369"/>
      <c r="MER34" s="369"/>
      <c r="MES34" s="369"/>
      <c r="MET34" s="369"/>
      <c r="MEU34" s="369"/>
      <c r="MEV34" s="369"/>
      <c r="MEW34" s="369"/>
      <c r="MEX34" s="369"/>
      <c r="MEY34" s="369"/>
      <c r="MEZ34" s="369"/>
      <c r="MFA34" s="369"/>
      <c r="MFB34" s="369"/>
      <c r="MFC34" s="369"/>
      <c r="MFD34" s="369"/>
      <c r="MFE34" s="369"/>
      <c r="MFF34" s="369"/>
      <c r="MFG34" s="369"/>
      <c r="MFH34" s="369"/>
      <c r="MFI34" s="369"/>
      <c r="MFJ34" s="369"/>
      <c r="MFK34" s="369"/>
      <c r="MFL34" s="369"/>
      <c r="MFM34" s="369"/>
      <c r="MFN34" s="369"/>
      <c r="MFO34" s="369"/>
      <c r="MFP34" s="369"/>
      <c r="MFQ34" s="369"/>
      <c r="MFR34" s="369"/>
      <c r="MFS34" s="369"/>
      <c r="MFT34" s="369"/>
      <c r="MFU34" s="369"/>
      <c r="MFV34" s="369"/>
      <c r="MFW34" s="369"/>
      <c r="MFX34" s="369"/>
      <c r="MFY34" s="369"/>
      <c r="MFZ34" s="369"/>
      <c r="MGA34" s="369"/>
      <c r="MGB34" s="369"/>
      <c r="MGC34" s="369"/>
      <c r="MGD34" s="369"/>
      <c r="MGE34" s="369"/>
      <c r="MGF34" s="369"/>
      <c r="MGG34" s="369"/>
      <c r="MGH34" s="369"/>
      <c r="MGI34" s="369"/>
      <c r="MGJ34" s="369"/>
      <c r="MGK34" s="369"/>
      <c r="MGL34" s="369"/>
      <c r="MGM34" s="369"/>
      <c r="MGN34" s="369"/>
      <c r="MGO34" s="369"/>
      <c r="MGP34" s="369"/>
      <c r="MGQ34" s="369"/>
      <c r="MGR34" s="369"/>
      <c r="MGS34" s="369"/>
      <c r="MGT34" s="369"/>
      <c r="MGU34" s="369"/>
      <c r="MGV34" s="369"/>
      <c r="MGW34" s="369"/>
      <c r="MGX34" s="369"/>
      <c r="MGY34" s="369"/>
      <c r="MGZ34" s="369"/>
      <c r="MHA34" s="369"/>
      <c r="MHB34" s="369"/>
      <c r="MHC34" s="369"/>
      <c r="MHD34" s="369"/>
      <c r="MHE34" s="369"/>
      <c r="MHF34" s="369"/>
      <c r="MHG34" s="369"/>
      <c r="MHH34" s="369"/>
      <c r="MHI34" s="369"/>
      <c r="MHJ34" s="369"/>
      <c r="MHK34" s="369"/>
      <c r="MHL34" s="369"/>
      <c r="MHM34" s="369"/>
      <c r="MHN34" s="369"/>
      <c r="MHO34" s="369"/>
      <c r="MHP34" s="369"/>
      <c r="MHQ34" s="369"/>
      <c r="MHR34" s="369"/>
      <c r="MHS34" s="369"/>
      <c r="MHT34" s="369"/>
      <c r="MHU34" s="369"/>
      <c r="MHV34" s="369"/>
      <c r="MHW34" s="369"/>
      <c r="MHX34" s="369"/>
      <c r="MHY34" s="369"/>
      <c r="MHZ34" s="369"/>
      <c r="MIA34" s="369"/>
      <c r="MIB34" s="369"/>
      <c r="MIC34" s="369"/>
      <c r="MID34" s="369"/>
      <c r="MIE34" s="369"/>
      <c r="MIF34" s="369"/>
      <c r="MIG34" s="369"/>
      <c r="MIH34" s="369"/>
      <c r="MII34" s="369"/>
      <c r="MIJ34" s="369"/>
      <c r="MIK34" s="369"/>
      <c r="MIL34" s="369"/>
      <c r="MIM34" s="369"/>
      <c r="MIN34" s="369"/>
      <c r="MIO34" s="369"/>
      <c r="MIP34" s="369"/>
      <c r="MIQ34" s="369"/>
      <c r="MIR34" s="369"/>
      <c r="MIS34" s="369"/>
      <c r="MIT34" s="369"/>
      <c r="MIU34" s="369"/>
      <c r="MIV34" s="369"/>
      <c r="MIW34" s="369"/>
      <c r="MIX34" s="369"/>
      <c r="MIY34" s="369"/>
      <c r="MIZ34" s="369"/>
      <c r="MJA34" s="369"/>
      <c r="MJB34" s="369"/>
      <c r="MJC34" s="369"/>
      <c r="MJD34" s="369"/>
      <c r="MJE34" s="369"/>
      <c r="MJF34" s="369"/>
      <c r="MJG34" s="369"/>
      <c r="MJH34" s="369"/>
      <c r="MJI34" s="369"/>
      <c r="MJJ34" s="369"/>
      <c r="MJK34" s="369"/>
      <c r="MJL34" s="369"/>
      <c r="MJM34" s="369"/>
      <c r="MJN34" s="369"/>
      <c r="MJO34" s="369"/>
      <c r="MJP34" s="369"/>
      <c r="MJQ34" s="369"/>
      <c r="MJR34" s="369"/>
      <c r="MJS34" s="369"/>
      <c r="MJT34" s="369"/>
      <c r="MJU34" s="369"/>
      <c r="MJV34" s="369"/>
      <c r="MJW34" s="369"/>
      <c r="MJX34" s="369"/>
      <c r="MJY34" s="369"/>
      <c r="MJZ34" s="369"/>
      <c r="MKA34" s="369"/>
      <c r="MKB34" s="369"/>
      <c r="MKC34" s="369"/>
      <c r="MKD34" s="369"/>
      <c r="MKE34" s="369"/>
      <c r="MKF34" s="369"/>
      <c r="MKG34" s="369"/>
      <c r="MKH34" s="369"/>
      <c r="MKI34" s="369"/>
      <c r="MKJ34" s="369"/>
      <c r="MKK34" s="369"/>
      <c r="MKL34" s="369"/>
      <c r="MKM34" s="369"/>
      <c r="MKN34" s="369"/>
      <c r="MKO34" s="369"/>
      <c r="MKP34" s="369"/>
      <c r="MKQ34" s="369"/>
      <c r="MKR34" s="369"/>
      <c r="MKS34" s="369"/>
      <c r="MKT34" s="369"/>
      <c r="MKU34" s="369"/>
      <c r="MKV34" s="369"/>
      <c r="MKW34" s="369"/>
      <c r="MKX34" s="369"/>
      <c r="MKY34" s="369"/>
      <c r="MKZ34" s="369"/>
      <c r="MLA34" s="369"/>
      <c r="MLB34" s="369"/>
      <c r="MLC34" s="369"/>
      <c r="MLD34" s="369"/>
      <c r="MLE34" s="369"/>
      <c r="MLF34" s="369"/>
      <c r="MLG34" s="369"/>
      <c r="MLH34" s="369"/>
      <c r="MLI34" s="369"/>
      <c r="MLJ34" s="369"/>
      <c r="MLK34" s="369"/>
      <c r="MLL34" s="369"/>
      <c r="MLM34" s="369"/>
      <c r="MLN34" s="369"/>
      <c r="MLO34" s="369"/>
      <c r="MLP34" s="369"/>
      <c r="MLQ34" s="369"/>
      <c r="MLR34" s="369"/>
      <c r="MLS34" s="369"/>
      <c r="MLT34" s="369"/>
      <c r="MLU34" s="369"/>
      <c r="MLV34" s="369"/>
      <c r="MLW34" s="369"/>
      <c r="MLX34" s="369"/>
      <c r="MLY34" s="369"/>
      <c r="MLZ34" s="369"/>
      <c r="MMA34" s="369"/>
      <c r="MMB34" s="369"/>
      <c r="MMC34" s="369"/>
      <c r="MMD34" s="369"/>
      <c r="MME34" s="369"/>
      <c r="MMF34" s="369"/>
      <c r="MMG34" s="369"/>
      <c r="MMH34" s="369"/>
      <c r="MMI34" s="369"/>
      <c r="MMJ34" s="369"/>
      <c r="MMK34" s="369"/>
      <c r="MML34" s="369"/>
      <c r="MMM34" s="369"/>
      <c r="MMN34" s="369"/>
      <c r="MMO34" s="369"/>
      <c r="MMP34" s="369"/>
      <c r="MMQ34" s="369"/>
      <c r="MMR34" s="369"/>
      <c r="MMS34" s="369"/>
      <c r="MMT34" s="369"/>
      <c r="MMU34" s="369"/>
      <c r="MMV34" s="369"/>
      <c r="MMW34" s="369"/>
      <c r="MMX34" s="369"/>
      <c r="MMY34" s="369"/>
      <c r="MMZ34" s="369"/>
      <c r="MNA34" s="369"/>
      <c r="MNB34" s="369"/>
      <c r="MNC34" s="369"/>
      <c r="MND34" s="369"/>
      <c r="MNE34" s="369"/>
      <c r="MNF34" s="369"/>
      <c r="MNG34" s="369"/>
      <c r="MNH34" s="369"/>
      <c r="MNI34" s="369"/>
      <c r="MNJ34" s="369"/>
      <c r="MNK34" s="369"/>
      <c r="MNL34" s="369"/>
      <c r="MNM34" s="369"/>
      <c r="MNN34" s="369"/>
      <c r="MNO34" s="369"/>
      <c r="MNP34" s="369"/>
      <c r="MNQ34" s="369"/>
      <c r="MNR34" s="369"/>
      <c r="MNS34" s="369"/>
      <c r="MNT34" s="369"/>
      <c r="MNU34" s="369"/>
      <c r="MNV34" s="369"/>
      <c r="MNW34" s="369"/>
      <c r="MNX34" s="369"/>
      <c r="MNY34" s="369"/>
      <c r="MNZ34" s="369"/>
      <c r="MOA34" s="369"/>
      <c r="MOB34" s="369"/>
      <c r="MOC34" s="369"/>
      <c r="MOD34" s="369"/>
      <c r="MOE34" s="369"/>
      <c r="MOF34" s="369"/>
      <c r="MOG34" s="369"/>
      <c r="MOH34" s="369"/>
      <c r="MOI34" s="369"/>
      <c r="MOJ34" s="369"/>
      <c r="MOK34" s="369"/>
      <c r="MOL34" s="369"/>
      <c r="MOM34" s="369"/>
      <c r="MON34" s="369"/>
      <c r="MOO34" s="369"/>
      <c r="MOP34" s="369"/>
      <c r="MOQ34" s="369"/>
      <c r="MOR34" s="369"/>
      <c r="MOS34" s="369"/>
      <c r="MOT34" s="369"/>
      <c r="MOU34" s="369"/>
      <c r="MOV34" s="369"/>
      <c r="MOW34" s="369"/>
      <c r="MOX34" s="369"/>
      <c r="MOY34" s="369"/>
      <c r="MOZ34" s="369"/>
      <c r="MPA34" s="369"/>
      <c r="MPB34" s="369"/>
      <c r="MPC34" s="369"/>
      <c r="MPD34" s="369"/>
      <c r="MPE34" s="369"/>
      <c r="MPF34" s="369"/>
      <c r="MPG34" s="369"/>
      <c r="MPH34" s="369"/>
      <c r="MPI34" s="369"/>
      <c r="MPJ34" s="369"/>
      <c r="MPK34" s="369"/>
      <c r="MPL34" s="369"/>
      <c r="MPM34" s="369"/>
      <c r="MPN34" s="369"/>
      <c r="MPO34" s="369"/>
      <c r="MPP34" s="369"/>
      <c r="MPQ34" s="369"/>
      <c r="MPR34" s="369"/>
      <c r="MPS34" s="369"/>
      <c r="MPT34" s="369"/>
      <c r="MPU34" s="369"/>
      <c r="MPV34" s="369"/>
      <c r="MPW34" s="369"/>
      <c r="MPX34" s="369"/>
      <c r="MPY34" s="369"/>
      <c r="MPZ34" s="369"/>
      <c r="MQA34" s="369"/>
      <c r="MQB34" s="369"/>
      <c r="MQC34" s="369"/>
      <c r="MQD34" s="369"/>
      <c r="MQE34" s="369"/>
      <c r="MQF34" s="369"/>
      <c r="MQG34" s="369"/>
      <c r="MQH34" s="369"/>
      <c r="MQI34" s="369"/>
      <c r="MQJ34" s="369"/>
      <c r="MQK34" s="369"/>
      <c r="MQL34" s="369"/>
      <c r="MQM34" s="369"/>
      <c r="MQN34" s="369"/>
      <c r="MQO34" s="369"/>
      <c r="MQP34" s="369"/>
      <c r="MQQ34" s="369"/>
      <c r="MQR34" s="369"/>
      <c r="MQS34" s="369"/>
      <c r="MQT34" s="369"/>
      <c r="MQU34" s="369"/>
      <c r="MQV34" s="369"/>
      <c r="MQW34" s="369"/>
      <c r="MQX34" s="369"/>
      <c r="MQY34" s="369"/>
      <c r="MQZ34" s="369"/>
      <c r="MRA34" s="369"/>
      <c r="MRB34" s="369"/>
      <c r="MRC34" s="369"/>
      <c r="MRD34" s="369"/>
      <c r="MRE34" s="369"/>
      <c r="MRF34" s="369"/>
      <c r="MRG34" s="369"/>
      <c r="MRH34" s="369"/>
      <c r="MRI34" s="369"/>
      <c r="MRJ34" s="369"/>
      <c r="MRK34" s="369"/>
      <c r="MRL34" s="369"/>
      <c r="MRM34" s="369"/>
      <c r="MRN34" s="369"/>
      <c r="MRO34" s="369"/>
      <c r="MRP34" s="369"/>
      <c r="MRQ34" s="369"/>
      <c r="MRR34" s="369"/>
      <c r="MRS34" s="369"/>
      <c r="MRT34" s="369"/>
      <c r="MRU34" s="369"/>
      <c r="MRV34" s="369"/>
      <c r="MRW34" s="369"/>
      <c r="MRX34" s="369"/>
      <c r="MRY34" s="369"/>
      <c r="MRZ34" s="369"/>
      <c r="MSA34" s="369"/>
      <c r="MSB34" s="369"/>
      <c r="MSC34" s="369"/>
      <c r="MSD34" s="369"/>
      <c r="MSE34" s="369"/>
      <c r="MSF34" s="369"/>
      <c r="MSG34" s="369"/>
      <c r="MSH34" s="369"/>
      <c r="MSI34" s="369"/>
      <c r="MSJ34" s="369"/>
      <c r="MSK34" s="369"/>
      <c r="MSL34" s="369"/>
      <c r="MSM34" s="369"/>
      <c r="MSN34" s="369"/>
      <c r="MSO34" s="369"/>
      <c r="MSP34" s="369"/>
      <c r="MSQ34" s="369"/>
      <c r="MSR34" s="369"/>
      <c r="MSS34" s="369"/>
      <c r="MST34" s="369"/>
      <c r="MSU34" s="369"/>
      <c r="MSV34" s="369"/>
      <c r="MSW34" s="369"/>
      <c r="MSX34" s="369"/>
      <c r="MSY34" s="369"/>
      <c r="MSZ34" s="369"/>
      <c r="MTA34" s="369"/>
      <c r="MTB34" s="369"/>
      <c r="MTC34" s="369"/>
      <c r="MTD34" s="369"/>
      <c r="MTE34" s="369"/>
      <c r="MTF34" s="369"/>
      <c r="MTG34" s="369"/>
      <c r="MTH34" s="369"/>
      <c r="MTI34" s="369"/>
      <c r="MTJ34" s="369"/>
      <c r="MTK34" s="369"/>
      <c r="MTL34" s="369"/>
      <c r="MTM34" s="369"/>
      <c r="MTN34" s="369"/>
      <c r="MTO34" s="369"/>
      <c r="MTP34" s="369"/>
      <c r="MTQ34" s="369"/>
      <c r="MTR34" s="369"/>
      <c r="MTS34" s="369"/>
      <c r="MTT34" s="369"/>
      <c r="MTU34" s="369"/>
      <c r="MTV34" s="369"/>
      <c r="MTW34" s="369"/>
      <c r="MTX34" s="369"/>
      <c r="MTY34" s="369"/>
      <c r="MTZ34" s="369"/>
      <c r="MUA34" s="369"/>
      <c r="MUB34" s="369"/>
      <c r="MUC34" s="369"/>
      <c r="MUD34" s="369"/>
      <c r="MUE34" s="369"/>
      <c r="MUF34" s="369"/>
      <c r="MUG34" s="369"/>
      <c r="MUH34" s="369"/>
      <c r="MUI34" s="369"/>
      <c r="MUJ34" s="369"/>
      <c r="MUK34" s="369"/>
      <c r="MUL34" s="369"/>
      <c r="MUM34" s="369"/>
      <c r="MUN34" s="369"/>
      <c r="MUO34" s="369"/>
      <c r="MUP34" s="369"/>
      <c r="MUQ34" s="369"/>
      <c r="MUR34" s="369"/>
      <c r="MUS34" s="369"/>
      <c r="MUT34" s="369"/>
      <c r="MUU34" s="369"/>
      <c r="MUV34" s="369"/>
      <c r="MUW34" s="369"/>
      <c r="MUX34" s="369"/>
      <c r="MUY34" s="369"/>
      <c r="MUZ34" s="369"/>
      <c r="MVA34" s="369"/>
      <c r="MVB34" s="369"/>
      <c r="MVC34" s="369"/>
      <c r="MVD34" s="369"/>
      <c r="MVE34" s="369"/>
      <c r="MVF34" s="369"/>
      <c r="MVG34" s="369"/>
      <c r="MVH34" s="369"/>
      <c r="MVI34" s="369"/>
      <c r="MVJ34" s="369"/>
      <c r="MVK34" s="369"/>
      <c r="MVL34" s="369"/>
      <c r="MVM34" s="369"/>
      <c r="MVN34" s="369"/>
      <c r="MVO34" s="369"/>
      <c r="MVP34" s="369"/>
      <c r="MVQ34" s="369"/>
      <c r="MVR34" s="369"/>
      <c r="MVS34" s="369"/>
      <c r="MVT34" s="369"/>
      <c r="MVU34" s="369"/>
      <c r="MVV34" s="369"/>
      <c r="MVW34" s="369"/>
      <c r="MVX34" s="369"/>
      <c r="MVY34" s="369"/>
      <c r="MVZ34" s="369"/>
      <c r="MWA34" s="369"/>
      <c r="MWB34" s="369"/>
      <c r="MWC34" s="369"/>
      <c r="MWD34" s="369"/>
      <c r="MWE34" s="369"/>
      <c r="MWF34" s="369"/>
      <c r="MWG34" s="369"/>
      <c r="MWH34" s="369"/>
      <c r="MWI34" s="369"/>
      <c r="MWJ34" s="369"/>
      <c r="MWK34" s="369"/>
      <c r="MWL34" s="369"/>
      <c r="MWM34" s="369"/>
      <c r="MWN34" s="369"/>
      <c r="MWO34" s="369"/>
      <c r="MWP34" s="369"/>
      <c r="MWQ34" s="369"/>
      <c r="MWR34" s="369"/>
      <c r="MWS34" s="369"/>
      <c r="MWT34" s="369"/>
      <c r="MWU34" s="369"/>
      <c r="MWV34" s="369"/>
      <c r="MWW34" s="369"/>
      <c r="MWX34" s="369"/>
      <c r="MWY34" s="369"/>
      <c r="MWZ34" s="369"/>
      <c r="MXA34" s="369"/>
      <c r="MXB34" s="369"/>
      <c r="MXC34" s="369"/>
      <c r="MXD34" s="369"/>
      <c r="MXE34" s="369"/>
      <c r="MXF34" s="369"/>
      <c r="MXG34" s="369"/>
      <c r="MXH34" s="369"/>
      <c r="MXI34" s="369"/>
      <c r="MXJ34" s="369"/>
      <c r="MXK34" s="369"/>
      <c r="MXL34" s="369"/>
      <c r="MXM34" s="369"/>
      <c r="MXN34" s="369"/>
      <c r="MXO34" s="369"/>
      <c r="MXP34" s="369"/>
      <c r="MXQ34" s="369"/>
      <c r="MXR34" s="369"/>
      <c r="MXS34" s="369"/>
      <c r="MXT34" s="369"/>
      <c r="MXU34" s="369"/>
      <c r="MXV34" s="369"/>
      <c r="MXW34" s="369"/>
      <c r="MXX34" s="369"/>
      <c r="MXY34" s="369"/>
      <c r="MXZ34" s="369"/>
      <c r="MYA34" s="369"/>
      <c r="MYB34" s="369"/>
      <c r="MYC34" s="369"/>
      <c r="MYD34" s="369"/>
      <c r="MYE34" s="369"/>
      <c r="MYF34" s="369"/>
      <c r="MYG34" s="369"/>
      <c r="MYH34" s="369"/>
      <c r="MYI34" s="369"/>
      <c r="MYJ34" s="369"/>
      <c r="MYK34" s="369"/>
      <c r="MYL34" s="369"/>
      <c r="MYM34" s="369"/>
      <c r="MYN34" s="369"/>
      <c r="MYO34" s="369"/>
      <c r="MYP34" s="369"/>
      <c r="MYQ34" s="369"/>
      <c r="MYR34" s="369"/>
      <c r="MYS34" s="369"/>
      <c r="MYT34" s="369"/>
      <c r="MYU34" s="369"/>
      <c r="MYV34" s="369"/>
      <c r="MYW34" s="369"/>
      <c r="MYX34" s="369"/>
      <c r="MYY34" s="369"/>
      <c r="MYZ34" s="369"/>
      <c r="MZA34" s="369"/>
      <c r="MZB34" s="369"/>
      <c r="MZC34" s="369"/>
      <c r="MZD34" s="369"/>
      <c r="MZE34" s="369"/>
      <c r="MZF34" s="369"/>
      <c r="MZG34" s="369"/>
      <c r="MZH34" s="369"/>
      <c r="MZI34" s="369"/>
      <c r="MZJ34" s="369"/>
      <c r="MZK34" s="369"/>
      <c r="MZL34" s="369"/>
      <c r="MZM34" s="369"/>
      <c r="MZN34" s="369"/>
      <c r="MZO34" s="369"/>
      <c r="MZP34" s="369"/>
      <c r="MZQ34" s="369"/>
      <c r="MZR34" s="369"/>
      <c r="MZS34" s="369"/>
      <c r="MZT34" s="369"/>
      <c r="MZU34" s="369"/>
      <c r="MZV34" s="369"/>
      <c r="MZW34" s="369"/>
      <c r="MZX34" s="369"/>
      <c r="MZY34" s="369"/>
      <c r="MZZ34" s="369"/>
      <c r="NAA34" s="369"/>
      <c r="NAB34" s="369"/>
      <c r="NAC34" s="369"/>
      <c r="NAD34" s="369"/>
      <c r="NAE34" s="369"/>
      <c r="NAF34" s="369"/>
      <c r="NAG34" s="369"/>
      <c r="NAH34" s="369"/>
      <c r="NAI34" s="369"/>
      <c r="NAJ34" s="369"/>
      <c r="NAK34" s="369"/>
      <c r="NAL34" s="369"/>
      <c r="NAM34" s="369"/>
      <c r="NAN34" s="369"/>
      <c r="NAO34" s="369"/>
      <c r="NAP34" s="369"/>
      <c r="NAQ34" s="369"/>
      <c r="NAR34" s="369"/>
      <c r="NAS34" s="369"/>
      <c r="NAT34" s="369"/>
      <c r="NAU34" s="369"/>
      <c r="NAV34" s="369"/>
      <c r="NAW34" s="369"/>
      <c r="NAX34" s="369"/>
      <c r="NAY34" s="369"/>
      <c r="NAZ34" s="369"/>
      <c r="NBA34" s="369"/>
      <c r="NBB34" s="369"/>
      <c r="NBC34" s="369"/>
      <c r="NBD34" s="369"/>
      <c r="NBE34" s="369"/>
      <c r="NBF34" s="369"/>
      <c r="NBG34" s="369"/>
      <c r="NBH34" s="369"/>
      <c r="NBI34" s="369"/>
      <c r="NBJ34" s="369"/>
      <c r="NBK34" s="369"/>
      <c r="NBL34" s="369"/>
      <c r="NBM34" s="369"/>
      <c r="NBN34" s="369"/>
      <c r="NBO34" s="369"/>
      <c r="NBP34" s="369"/>
      <c r="NBQ34" s="369"/>
      <c r="NBR34" s="369"/>
      <c r="NBS34" s="369"/>
      <c r="NBT34" s="369"/>
      <c r="NBU34" s="369"/>
      <c r="NBV34" s="369"/>
      <c r="NBW34" s="369"/>
      <c r="NBX34" s="369"/>
      <c r="NBY34" s="369"/>
      <c r="NBZ34" s="369"/>
      <c r="NCA34" s="369"/>
      <c r="NCB34" s="369"/>
      <c r="NCC34" s="369"/>
      <c r="NCD34" s="369"/>
      <c r="NCE34" s="369"/>
      <c r="NCF34" s="369"/>
      <c r="NCG34" s="369"/>
      <c r="NCH34" s="369"/>
      <c r="NCI34" s="369"/>
      <c r="NCJ34" s="369"/>
      <c r="NCK34" s="369"/>
      <c r="NCL34" s="369"/>
      <c r="NCM34" s="369"/>
      <c r="NCN34" s="369"/>
      <c r="NCO34" s="369"/>
      <c r="NCP34" s="369"/>
      <c r="NCQ34" s="369"/>
      <c r="NCR34" s="369"/>
      <c r="NCS34" s="369"/>
      <c r="NCT34" s="369"/>
      <c r="NCU34" s="369"/>
      <c r="NCV34" s="369"/>
      <c r="NCW34" s="369"/>
      <c r="NCX34" s="369"/>
      <c r="NCY34" s="369"/>
      <c r="NCZ34" s="369"/>
      <c r="NDA34" s="369"/>
      <c r="NDB34" s="369"/>
      <c r="NDC34" s="369"/>
      <c r="NDD34" s="369"/>
      <c r="NDE34" s="369"/>
      <c r="NDF34" s="369"/>
      <c r="NDG34" s="369"/>
      <c r="NDH34" s="369"/>
      <c r="NDI34" s="369"/>
      <c r="NDJ34" s="369"/>
      <c r="NDK34" s="369"/>
      <c r="NDL34" s="369"/>
      <c r="NDM34" s="369"/>
      <c r="NDN34" s="369"/>
      <c r="NDO34" s="369"/>
      <c r="NDP34" s="369"/>
      <c r="NDQ34" s="369"/>
      <c r="NDR34" s="369"/>
      <c r="NDS34" s="369"/>
      <c r="NDT34" s="369"/>
      <c r="NDU34" s="369"/>
      <c r="NDV34" s="369"/>
      <c r="NDW34" s="369"/>
      <c r="NDX34" s="369"/>
      <c r="NDY34" s="369"/>
      <c r="NDZ34" s="369"/>
      <c r="NEA34" s="369"/>
      <c r="NEB34" s="369"/>
      <c r="NEC34" s="369"/>
      <c r="NED34" s="369"/>
      <c r="NEE34" s="369"/>
      <c r="NEF34" s="369"/>
      <c r="NEG34" s="369"/>
      <c r="NEH34" s="369"/>
      <c r="NEI34" s="369"/>
      <c r="NEJ34" s="369"/>
      <c r="NEK34" s="369"/>
      <c r="NEL34" s="369"/>
      <c r="NEM34" s="369"/>
      <c r="NEN34" s="369"/>
      <c r="NEO34" s="369"/>
      <c r="NEP34" s="369"/>
      <c r="NEQ34" s="369"/>
      <c r="NER34" s="369"/>
      <c r="NES34" s="369"/>
      <c r="NET34" s="369"/>
      <c r="NEU34" s="369"/>
      <c r="NEV34" s="369"/>
      <c r="NEW34" s="369"/>
      <c r="NEX34" s="369"/>
      <c r="NEY34" s="369"/>
      <c r="NEZ34" s="369"/>
      <c r="NFA34" s="369"/>
      <c r="NFB34" s="369"/>
      <c r="NFC34" s="369"/>
      <c r="NFD34" s="369"/>
      <c r="NFE34" s="369"/>
      <c r="NFF34" s="369"/>
      <c r="NFG34" s="369"/>
      <c r="NFH34" s="369"/>
      <c r="NFI34" s="369"/>
      <c r="NFJ34" s="369"/>
      <c r="NFK34" s="369"/>
      <c r="NFL34" s="369"/>
      <c r="NFM34" s="369"/>
      <c r="NFN34" s="369"/>
      <c r="NFO34" s="369"/>
      <c r="NFP34" s="369"/>
      <c r="NFQ34" s="369"/>
      <c r="NFR34" s="369"/>
      <c r="NFS34" s="369"/>
      <c r="NFT34" s="369"/>
      <c r="NFU34" s="369"/>
      <c r="NFV34" s="369"/>
      <c r="NFW34" s="369"/>
      <c r="NFX34" s="369"/>
      <c r="NFY34" s="369"/>
      <c r="NFZ34" s="369"/>
      <c r="NGA34" s="369"/>
      <c r="NGB34" s="369"/>
      <c r="NGC34" s="369"/>
      <c r="NGD34" s="369"/>
      <c r="NGE34" s="369"/>
      <c r="NGF34" s="369"/>
      <c r="NGG34" s="369"/>
      <c r="NGH34" s="369"/>
      <c r="NGI34" s="369"/>
      <c r="NGJ34" s="369"/>
      <c r="NGK34" s="369"/>
      <c r="NGL34" s="369"/>
      <c r="NGM34" s="369"/>
      <c r="NGN34" s="369"/>
      <c r="NGO34" s="369"/>
      <c r="NGP34" s="369"/>
      <c r="NGQ34" s="369"/>
      <c r="NGR34" s="369"/>
      <c r="NGS34" s="369"/>
      <c r="NGT34" s="369"/>
      <c r="NGU34" s="369"/>
      <c r="NGV34" s="369"/>
      <c r="NGW34" s="369"/>
      <c r="NGX34" s="369"/>
      <c r="NGY34" s="369"/>
      <c r="NGZ34" s="369"/>
      <c r="NHA34" s="369"/>
      <c r="NHB34" s="369"/>
      <c r="NHC34" s="369"/>
      <c r="NHD34" s="369"/>
      <c r="NHE34" s="369"/>
      <c r="NHF34" s="369"/>
      <c r="NHG34" s="369"/>
      <c r="NHH34" s="369"/>
      <c r="NHI34" s="369"/>
      <c r="NHJ34" s="369"/>
      <c r="NHK34" s="369"/>
      <c r="NHL34" s="369"/>
      <c r="NHM34" s="369"/>
      <c r="NHN34" s="369"/>
      <c r="NHO34" s="369"/>
      <c r="NHP34" s="369"/>
      <c r="NHQ34" s="369"/>
      <c r="NHR34" s="369"/>
      <c r="NHS34" s="369"/>
      <c r="NHT34" s="369"/>
      <c r="NHU34" s="369"/>
      <c r="NHV34" s="369"/>
      <c r="NHW34" s="369"/>
      <c r="NHX34" s="369"/>
      <c r="NHY34" s="369"/>
      <c r="NHZ34" s="369"/>
      <c r="NIA34" s="369"/>
      <c r="NIB34" s="369"/>
      <c r="NIC34" s="369"/>
      <c r="NID34" s="369"/>
      <c r="NIE34" s="369"/>
      <c r="NIF34" s="369"/>
      <c r="NIG34" s="369"/>
      <c r="NIH34" s="369"/>
      <c r="NII34" s="369"/>
      <c r="NIJ34" s="369"/>
      <c r="NIK34" s="369"/>
      <c r="NIL34" s="369"/>
      <c r="NIM34" s="369"/>
      <c r="NIN34" s="369"/>
      <c r="NIO34" s="369"/>
      <c r="NIP34" s="369"/>
      <c r="NIQ34" s="369"/>
      <c r="NIR34" s="369"/>
      <c r="NIS34" s="369"/>
      <c r="NIT34" s="369"/>
      <c r="NIU34" s="369"/>
      <c r="NIV34" s="369"/>
      <c r="NIW34" s="369"/>
      <c r="NIX34" s="369"/>
      <c r="NIY34" s="369"/>
      <c r="NIZ34" s="369"/>
      <c r="NJA34" s="369"/>
      <c r="NJB34" s="369"/>
      <c r="NJC34" s="369"/>
      <c r="NJD34" s="369"/>
      <c r="NJE34" s="369"/>
      <c r="NJF34" s="369"/>
      <c r="NJG34" s="369"/>
      <c r="NJH34" s="369"/>
      <c r="NJI34" s="369"/>
      <c r="NJJ34" s="369"/>
      <c r="NJK34" s="369"/>
      <c r="NJL34" s="369"/>
      <c r="NJM34" s="369"/>
      <c r="NJN34" s="369"/>
      <c r="NJO34" s="369"/>
      <c r="NJP34" s="369"/>
      <c r="NJQ34" s="369"/>
      <c r="NJR34" s="369"/>
      <c r="NJS34" s="369"/>
      <c r="NJT34" s="369"/>
      <c r="NJU34" s="369"/>
      <c r="NJV34" s="369"/>
      <c r="NJW34" s="369"/>
      <c r="NJX34" s="369"/>
      <c r="NJY34" s="369"/>
      <c r="NJZ34" s="369"/>
      <c r="NKA34" s="369"/>
      <c r="NKB34" s="369"/>
      <c r="NKC34" s="369"/>
      <c r="NKD34" s="369"/>
      <c r="NKE34" s="369"/>
      <c r="NKF34" s="369"/>
      <c r="NKG34" s="369"/>
      <c r="NKH34" s="369"/>
      <c r="NKI34" s="369"/>
      <c r="NKJ34" s="369"/>
      <c r="NKK34" s="369"/>
      <c r="NKL34" s="369"/>
      <c r="NKM34" s="369"/>
      <c r="NKN34" s="369"/>
      <c r="NKO34" s="369"/>
      <c r="NKP34" s="369"/>
      <c r="NKQ34" s="369"/>
      <c r="NKR34" s="369"/>
      <c r="NKS34" s="369"/>
      <c r="NKT34" s="369"/>
      <c r="NKU34" s="369"/>
      <c r="NKV34" s="369"/>
      <c r="NKW34" s="369"/>
      <c r="NKX34" s="369"/>
      <c r="NKY34" s="369"/>
      <c r="NKZ34" s="369"/>
      <c r="NLA34" s="369"/>
      <c r="NLB34" s="369"/>
      <c r="NLC34" s="369"/>
      <c r="NLD34" s="369"/>
      <c r="NLE34" s="369"/>
      <c r="NLF34" s="369"/>
      <c r="NLG34" s="369"/>
      <c r="NLH34" s="369"/>
      <c r="NLI34" s="369"/>
      <c r="NLJ34" s="369"/>
      <c r="NLK34" s="369"/>
      <c r="NLL34" s="369"/>
      <c r="NLM34" s="369"/>
      <c r="NLN34" s="369"/>
      <c r="NLO34" s="369"/>
      <c r="NLP34" s="369"/>
      <c r="NLQ34" s="369"/>
      <c r="NLR34" s="369"/>
      <c r="NLS34" s="369"/>
      <c r="NLT34" s="369"/>
      <c r="NLU34" s="369"/>
      <c r="NLV34" s="369"/>
      <c r="NLW34" s="369"/>
      <c r="NLX34" s="369"/>
      <c r="NLY34" s="369"/>
      <c r="NLZ34" s="369"/>
      <c r="NMA34" s="369"/>
      <c r="NMB34" s="369"/>
      <c r="NMC34" s="369"/>
      <c r="NMD34" s="369"/>
      <c r="NME34" s="369"/>
      <c r="NMF34" s="369"/>
      <c r="NMG34" s="369"/>
      <c r="NMH34" s="369"/>
      <c r="NMI34" s="369"/>
      <c r="NMJ34" s="369"/>
      <c r="NMK34" s="369"/>
      <c r="NML34" s="369"/>
      <c r="NMM34" s="369"/>
      <c r="NMN34" s="369"/>
      <c r="NMO34" s="369"/>
      <c r="NMP34" s="369"/>
      <c r="NMQ34" s="369"/>
      <c r="NMR34" s="369"/>
      <c r="NMS34" s="369"/>
      <c r="NMT34" s="369"/>
      <c r="NMU34" s="369"/>
      <c r="NMV34" s="369"/>
      <c r="NMW34" s="369"/>
      <c r="NMX34" s="369"/>
      <c r="NMY34" s="369"/>
      <c r="NMZ34" s="369"/>
      <c r="NNA34" s="369"/>
      <c r="NNB34" s="369"/>
      <c r="NNC34" s="369"/>
      <c r="NND34" s="369"/>
      <c r="NNE34" s="369"/>
      <c r="NNF34" s="369"/>
      <c r="NNG34" s="369"/>
      <c r="NNH34" s="369"/>
      <c r="NNI34" s="369"/>
      <c r="NNJ34" s="369"/>
      <c r="NNK34" s="369"/>
      <c r="NNL34" s="369"/>
      <c r="NNM34" s="369"/>
      <c r="NNN34" s="369"/>
      <c r="NNO34" s="369"/>
      <c r="NNP34" s="369"/>
      <c r="NNQ34" s="369"/>
      <c r="NNR34" s="369"/>
      <c r="NNS34" s="369"/>
      <c r="NNT34" s="369"/>
      <c r="NNU34" s="369"/>
      <c r="NNV34" s="369"/>
      <c r="NNW34" s="369"/>
      <c r="NNX34" s="369"/>
      <c r="NNY34" s="369"/>
      <c r="NNZ34" s="369"/>
      <c r="NOA34" s="369"/>
      <c r="NOB34" s="369"/>
      <c r="NOC34" s="369"/>
      <c r="NOD34" s="369"/>
      <c r="NOE34" s="369"/>
      <c r="NOF34" s="369"/>
      <c r="NOG34" s="369"/>
      <c r="NOH34" s="369"/>
      <c r="NOI34" s="369"/>
      <c r="NOJ34" s="369"/>
      <c r="NOK34" s="369"/>
      <c r="NOL34" s="369"/>
      <c r="NOM34" s="369"/>
      <c r="NON34" s="369"/>
      <c r="NOO34" s="369"/>
      <c r="NOP34" s="369"/>
      <c r="NOQ34" s="369"/>
      <c r="NOR34" s="369"/>
      <c r="NOS34" s="369"/>
      <c r="NOT34" s="369"/>
      <c r="NOU34" s="369"/>
      <c r="NOV34" s="369"/>
      <c r="NOW34" s="369"/>
      <c r="NOX34" s="369"/>
      <c r="NOY34" s="369"/>
      <c r="NOZ34" s="369"/>
      <c r="NPA34" s="369"/>
      <c r="NPB34" s="369"/>
      <c r="NPC34" s="369"/>
      <c r="NPD34" s="369"/>
      <c r="NPE34" s="369"/>
      <c r="NPF34" s="369"/>
      <c r="NPG34" s="369"/>
      <c r="NPH34" s="369"/>
      <c r="NPI34" s="369"/>
      <c r="NPJ34" s="369"/>
      <c r="NPK34" s="369"/>
      <c r="NPL34" s="369"/>
      <c r="NPM34" s="369"/>
      <c r="NPN34" s="369"/>
      <c r="NPO34" s="369"/>
      <c r="NPP34" s="369"/>
      <c r="NPQ34" s="369"/>
      <c r="NPR34" s="369"/>
      <c r="NPS34" s="369"/>
      <c r="NPT34" s="369"/>
      <c r="NPU34" s="369"/>
      <c r="NPV34" s="369"/>
      <c r="NPW34" s="369"/>
      <c r="NPX34" s="369"/>
      <c r="NPY34" s="369"/>
      <c r="NPZ34" s="369"/>
      <c r="NQA34" s="369"/>
      <c r="NQB34" s="369"/>
      <c r="NQC34" s="369"/>
      <c r="NQD34" s="369"/>
      <c r="NQE34" s="369"/>
      <c r="NQF34" s="369"/>
      <c r="NQG34" s="369"/>
      <c r="NQH34" s="369"/>
      <c r="NQI34" s="369"/>
      <c r="NQJ34" s="369"/>
      <c r="NQK34" s="369"/>
      <c r="NQL34" s="369"/>
      <c r="NQM34" s="369"/>
      <c r="NQN34" s="369"/>
      <c r="NQO34" s="369"/>
      <c r="NQP34" s="369"/>
      <c r="NQQ34" s="369"/>
      <c r="NQR34" s="369"/>
      <c r="NQS34" s="369"/>
      <c r="NQT34" s="369"/>
      <c r="NQU34" s="369"/>
      <c r="NQV34" s="369"/>
      <c r="NQW34" s="369"/>
      <c r="NQX34" s="369"/>
      <c r="NQY34" s="369"/>
      <c r="NQZ34" s="369"/>
      <c r="NRA34" s="369"/>
      <c r="NRB34" s="369"/>
      <c r="NRC34" s="369"/>
      <c r="NRD34" s="369"/>
      <c r="NRE34" s="369"/>
      <c r="NRF34" s="369"/>
      <c r="NRG34" s="369"/>
      <c r="NRH34" s="369"/>
      <c r="NRI34" s="369"/>
      <c r="NRJ34" s="369"/>
      <c r="NRK34" s="369"/>
      <c r="NRL34" s="369"/>
      <c r="NRM34" s="369"/>
      <c r="NRN34" s="369"/>
      <c r="NRO34" s="369"/>
      <c r="NRP34" s="369"/>
      <c r="NRQ34" s="369"/>
      <c r="NRR34" s="369"/>
      <c r="NRS34" s="369"/>
      <c r="NRT34" s="369"/>
      <c r="NRU34" s="369"/>
      <c r="NRV34" s="369"/>
      <c r="NRW34" s="369"/>
      <c r="NRX34" s="369"/>
      <c r="NRY34" s="369"/>
      <c r="NRZ34" s="369"/>
      <c r="NSA34" s="369"/>
      <c r="NSB34" s="369"/>
      <c r="NSC34" s="369"/>
      <c r="NSD34" s="369"/>
      <c r="NSE34" s="369"/>
      <c r="NSF34" s="369"/>
      <c r="NSG34" s="369"/>
      <c r="NSH34" s="369"/>
      <c r="NSI34" s="369"/>
      <c r="NSJ34" s="369"/>
      <c r="NSK34" s="369"/>
      <c r="NSL34" s="369"/>
      <c r="NSM34" s="369"/>
      <c r="NSN34" s="369"/>
      <c r="NSO34" s="369"/>
      <c r="NSP34" s="369"/>
      <c r="NSQ34" s="369"/>
      <c r="NSR34" s="369"/>
      <c r="NSS34" s="369"/>
      <c r="NST34" s="369"/>
      <c r="NSU34" s="369"/>
      <c r="NSV34" s="369"/>
      <c r="NSW34" s="369"/>
      <c r="NSX34" s="369"/>
      <c r="NSY34" s="369"/>
      <c r="NSZ34" s="369"/>
      <c r="NTA34" s="369"/>
      <c r="NTB34" s="369"/>
      <c r="NTC34" s="369"/>
      <c r="NTD34" s="369"/>
      <c r="NTE34" s="369"/>
      <c r="NTF34" s="369"/>
      <c r="NTG34" s="369"/>
      <c r="NTH34" s="369"/>
      <c r="NTI34" s="369"/>
      <c r="NTJ34" s="369"/>
      <c r="NTK34" s="369"/>
      <c r="NTL34" s="369"/>
      <c r="NTM34" s="369"/>
      <c r="NTN34" s="369"/>
      <c r="NTO34" s="369"/>
      <c r="NTP34" s="369"/>
      <c r="NTQ34" s="369"/>
      <c r="NTR34" s="369"/>
      <c r="NTS34" s="369"/>
      <c r="NTT34" s="369"/>
      <c r="NTU34" s="369"/>
      <c r="NTV34" s="369"/>
      <c r="NTW34" s="369"/>
      <c r="NTX34" s="369"/>
      <c r="NTY34" s="369"/>
      <c r="NTZ34" s="369"/>
      <c r="NUA34" s="369"/>
      <c r="NUB34" s="369"/>
      <c r="NUC34" s="369"/>
      <c r="NUD34" s="369"/>
      <c r="NUE34" s="369"/>
      <c r="NUF34" s="369"/>
      <c r="NUG34" s="369"/>
      <c r="NUH34" s="369"/>
      <c r="NUI34" s="369"/>
      <c r="NUJ34" s="369"/>
      <c r="NUK34" s="369"/>
      <c r="NUL34" s="369"/>
      <c r="NUM34" s="369"/>
      <c r="NUN34" s="369"/>
      <c r="NUO34" s="369"/>
      <c r="NUP34" s="369"/>
      <c r="NUQ34" s="369"/>
      <c r="NUR34" s="369"/>
      <c r="NUS34" s="369"/>
      <c r="NUT34" s="369"/>
      <c r="NUU34" s="369"/>
      <c r="NUV34" s="369"/>
      <c r="NUW34" s="369"/>
      <c r="NUX34" s="369"/>
      <c r="NUY34" s="369"/>
      <c r="NUZ34" s="369"/>
      <c r="NVA34" s="369"/>
      <c r="NVB34" s="369"/>
      <c r="NVC34" s="369"/>
      <c r="NVD34" s="369"/>
      <c r="NVE34" s="369"/>
      <c r="NVF34" s="369"/>
      <c r="NVG34" s="369"/>
      <c r="NVH34" s="369"/>
      <c r="NVI34" s="369"/>
      <c r="NVJ34" s="369"/>
      <c r="NVK34" s="369"/>
      <c r="NVL34" s="369"/>
      <c r="NVM34" s="369"/>
      <c r="NVN34" s="369"/>
      <c r="NVO34" s="369"/>
      <c r="NVP34" s="369"/>
      <c r="NVQ34" s="369"/>
      <c r="NVR34" s="369"/>
      <c r="NVS34" s="369"/>
      <c r="NVT34" s="369"/>
      <c r="NVU34" s="369"/>
      <c r="NVV34" s="369"/>
      <c r="NVW34" s="369"/>
      <c r="NVX34" s="369"/>
      <c r="NVY34" s="369"/>
      <c r="NVZ34" s="369"/>
      <c r="NWA34" s="369"/>
      <c r="NWB34" s="369"/>
      <c r="NWC34" s="369"/>
      <c r="NWD34" s="369"/>
      <c r="NWE34" s="369"/>
      <c r="NWF34" s="369"/>
      <c r="NWG34" s="369"/>
      <c r="NWH34" s="369"/>
      <c r="NWI34" s="369"/>
      <c r="NWJ34" s="369"/>
      <c r="NWK34" s="369"/>
      <c r="NWL34" s="369"/>
      <c r="NWM34" s="369"/>
      <c r="NWN34" s="369"/>
      <c r="NWO34" s="369"/>
      <c r="NWP34" s="369"/>
      <c r="NWQ34" s="369"/>
      <c r="NWR34" s="369"/>
      <c r="NWS34" s="369"/>
      <c r="NWT34" s="369"/>
      <c r="NWU34" s="369"/>
      <c r="NWV34" s="369"/>
      <c r="NWW34" s="369"/>
      <c r="NWX34" s="369"/>
      <c r="NWY34" s="369"/>
      <c r="NWZ34" s="369"/>
      <c r="NXA34" s="369"/>
      <c r="NXB34" s="369"/>
      <c r="NXC34" s="369"/>
      <c r="NXD34" s="369"/>
      <c r="NXE34" s="369"/>
      <c r="NXF34" s="369"/>
      <c r="NXG34" s="369"/>
      <c r="NXH34" s="369"/>
      <c r="NXI34" s="369"/>
      <c r="NXJ34" s="369"/>
      <c r="NXK34" s="369"/>
      <c r="NXL34" s="369"/>
      <c r="NXM34" s="369"/>
      <c r="NXN34" s="369"/>
      <c r="NXO34" s="369"/>
      <c r="NXP34" s="369"/>
      <c r="NXQ34" s="369"/>
      <c r="NXR34" s="369"/>
      <c r="NXS34" s="369"/>
      <c r="NXT34" s="369"/>
      <c r="NXU34" s="369"/>
      <c r="NXV34" s="369"/>
      <c r="NXW34" s="369"/>
      <c r="NXX34" s="369"/>
      <c r="NXY34" s="369"/>
      <c r="NXZ34" s="369"/>
      <c r="NYA34" s="369"/>
      <c r="NYB34" s="369"/>
      <c r="NYC34" s="369"/>
      <c r="NYD34" s="369"/>
      <c r="NYE34" s="369"/>
      <c r="NYF34" s="369"/>
      <c r="NYG34" s="369"/>
      <c r="NYH34" s="369"/>
      <c r="NYI34" s="369"/>
      <c r="NYJ34" s="369"/>
      <c r="NYK34" s="369"/>
      <c r="NYL34" s="369"/>
      <c r="NYM34" s="369"/>
      <c r="NYN34" s="369"/>
      <c r="NYO34" s="369"/>
      <c r="NYP34" s="369"/>
      <c r="NYQ34" s="369"/>
      <c r="NYR34" s="369"/>
      <c r="NYS34" s="369"/>
      <c r="NYT34" s="369"/>
      <c r="NYU34" s="369"/>
      <c r="NYV34" s="369"/>
      <c r="NYW34" s="369"/>
      <c r="NYX34" s="369"/>
      <c r="NYY34" s="369"/>
      <c r="NYZ34" s="369"/>
      <c r="NZA34" s="369"/>
      <c r="NZB34" s="369"/>
      <c r="NZC34" s="369"/>
      <c r="NZD34" s="369"/>
      <c r="NZE34" s="369"/>
      <c r="NZF34" s="369"/>
      <c r="NZG34" s="369"/>
      <c r="NZH34" s="369"/>
      <c r="NZI34" s="369"/>
      <c r="NZJ34" s="369"/>
      <c r="NZK34" s="369"/>
      <c r="NZL34" s="369"/>
      <c r="NZM34" s="369"/>
      <c r="NZN34" s="369"/>
      <c r="NZO34" s="369"/>
      <c r="NZP34" s="369"/>
      <c r="NZQ34" s="369"/>
      <c r="NZR34" s="369"/>
      <c r="NZS34" s="369"/>
      <c r="NZT34" s="369"/>
      <c r="NZU34" s="369"/>
      <c r="NZV34" s="369"/>
      <c r="NZW34" s="369"/>
      <c r="NZX34" s="369"/>
      <c r="NZY34" s="369"/>
      <c r="NZZ34" s="369"/>
      <c r="OAA34" s="369"/>
      <c r="OAB34" s="369"/>
      <c r="OAC34" s="369"/>
      <c r="OAD34" s="369"/>
      <c r="OAE34" s="369"/>
      <c r="OAF34" s="369"/>
      <c r="OAG34" s="369"/>
      <c r="OAH34" s="369"/>
      <c r="OAI34" s="369"/>
      <c r="OAJ34" s="369"/>
      <c r="OAK34" s="369"/>
      <c r="OAL34" s="369"/>
      <c r="OAM34" s="369"/>
      <c r="OAN34" s="369"/>
      <c r="OAO34" s="369"/>
      <c r="OAP34" s="369"/>
      <c r="OAQ34" s="369"/>
      <c r="OAR34" s="369"/>
      <c r="OAS34" s="369"/>
      <c r="OAT34" s="369"/>
      <c r="OAU34" s="369"/>
      <c r="OAV34" s="369"/>
      <c r="OAW34" s="369"/>
      <c r="OAX34" s="369"/>
      <c r="OAY34" s="369"/>
      <c r="OAZ34" s="369"/>
      <c r="OBA34" s="369"/>
      <c r="OBB34" s="369"/>
      <c r="OBC34" s="369"/>
      <c r="OBD34" s="369"/>
      <c r="OBE34" s="369"/>
      <c r="OBF34" s="369"/>
      <c r="OBG34" s="369"/>
      <c r="OBH34" s="369"/>
      <c r="OBI34" s="369"/>
      <c r="OBJ34" s="369"/>
      <c r="OBK34" s="369"/>
      <c r="OBL34" s="369"/>
      <c r="OBM34" s="369"/>
      <c r="OBN34" s="369"/>
      <c r="OBO34" s="369"/>
      <c r="OBP34" s="369"/>
      <c r="OBQ34" s="369"/>
      <c r="OBR34" s="369"/>
      <c r="OBS34" s="369"/>
      <c r="OBT34" s="369"/>
      <c r="OBU34" s="369"/>
      <c r="OBV34" s="369"/>
      <c r="OBW34" s="369"/>
      <c r="OBX34" s="369"/>
      <c r="OBY34" s="369"/>
      <c r="OBZ34" s="369"/>
      <c r="OCA34" s="369"/>
      <c r="OCB34" s="369"/>
      <c r="OCC34" s="369"/>
      <c r="OCD34" s="369"/>
      <c r="OCE34" s="369"/>
      <c r="OCF34" s="369"/>
      <c r="OCG34" s="369"/>
      <c r="OCH34" s="369"/>
      <c r="OCI34" s="369"/>
      <c r="OCJ34" s="369"/>
      <c r="OCK34" s="369"/>
      <c r="OCL34" s="369"/>
      <c r="OCM34" s="369"/>
      <c r="OCN34" s="369"/>
      <c r="OCO34" s="369"/>
      <c r="OCP34" s="369"/>
      <c r="OCQ34" s="369"/>
      <c r="OCR34" s="369"/>
      <c r="OCS34" s="369"/>
      <c r="OCT34" s="369"/>
      <c r="OCU34" s="369"/>
      <c r="OCV34" s="369"/>
      <c r="OCW34" s="369"/>
      <c r="OCX34" s="369"/>
      <c r="OCY34" s="369"/>
      <c r="OCZ34" s="369"/>
      <c r="ODA34" s="369"/>
      <c r="ODB34" s="369"/>
      <c r="ODC34" s="369"/>
      <c r="ODD34" s="369"/>
      <c r="ODE34" s="369"/>
      <c r="ODF34" s="369"/>
      <c r="ODG34" s="369"/>
      <c r="ODH34" s="369"/>
      <c r="ODI34" s="369"/>
      <c r="ODJ34" s="369"/>
      <c r="ODK34" s="369"/>
      <c r="ODL34" s="369"/>
      <c r="ODM34" s="369"/>
      <c r="ODN34" s="369"/>
      <c r="ODO34" s="369"/>
      <c r="ODP34" s="369"/>
      <c r="ODQ34" s="369"/>
      <c r="ODR34" s="369"/>
      <c r="ODS34" s="369"/>
      <c r="ODT34" s="369"/>
      <c r="ODU34" s="369"/>
      <c r="ODV34" s="369"/>
      <c r="ODW34" s="369"/>
      <c r="ODX34" s="369"/>
      <c r="ODY34" s="369"/>
      <c r="ODZ34" s="369"/>
      <c r="OEA34" s="369"/>
      <c r="OEB34" s="369"/>
      <c r="OEC34" s="369"/>
      <c r="OED34" s="369"/>
      <c r="OEE34" s="369"/>
      <c r="OEF34" s="369"/>
      <c r="OEG34" s="369"/>
      <c r="OEH34" s="369"/>
      <c r="OEI34" s="369"/>
      <c r="OEJ34" s="369"/>
      <c r="OEK34" s="369"/>
      <c r="OEL34" s="369"/>
      <c r="OEM34" s="369"/>
      <c r="OEN34" s="369"/>
      <c r="OEO34" s="369"/>
      <c r="OEP34" s="369"/>
      <c r="OEQ34" s="369"/>
      <c r="OER34" s="369"/>
      <c r="OES34" s="369"/>
      <c r="OET34" s="369"/>
      <c r="OEU34" s="369"/>
      <c r="OEV34" s="369"/>
      <c r="OEW34" s="369"/>
      <c r="OEX34" s="369"/>
      <c r="OEY34" s="369"/>
      <c r="OEZ34" s="369"/>
      <c r="OFA34" s="369"/>
      <c r="OFB34" s="369"/>
      <c r="OFC34" s="369"/>
      <c r="OFD34" s="369"/>
      <c r="OFE34" s="369"/>
      <c r="OFF34" s="369"/>
      <c r="OFG34" s="369"/>
      <c r="OFH34" s="369"/>
      <c r="OFI34" s="369"/>
      <c r="OFJ34" s="369"/>
      <c r="OFK34" s="369"/>
      <c r="OFL34" s="369"/>
      <c r="OFM34" s="369"/>
      <c r="OFN34" s="369"/>
      <c r="OFO34" s="369"/>
      <c r="OFP34" s="369"/>
      <c r="OFQ34" s="369"/>
      <c r="OFR34" s="369"/>
      <c r="OFS34" s="369"/>
      <c r="OFT34" s="369"/>
      <c r="OFU34" s="369"/>
      <c r="OFV34" s="369"/>
      <c r="OFW34" s="369"/>
      <c r="OFX34" s="369"/>
      <c r="OFY34" s="369"/>
      <c r="OFZ34" s="369"/>
      <c r="OGA34" s="369"/>
      <c r="OGB34" s="369"/>
      <c r="OGC34" s="369"/>
      <c r="OGD34" s="369"/>
      <c r="OGE34" s="369"/>
      <c r="OGF34" s="369"/>
      <c r="OGG34" s="369"/>
      <c r="OGH34" s="369"/>
      <c r="OGI34" s="369"/>
      <c r="OGJ34" s="369"/>
      <c r="OGK34" s="369"/>
      <c r="OGL34" s="369"/>
      <c r="OGM34" s="369"/>
      <c r="OGN34" s="369"/>
      <c r="OGO34" s="369"/>
      <c r="OGP34" s="369"/>
      <c r="OGQ34" s="369"/>
      <c r="OGR34" s="369"/>
      <c r="OGS34" s="369"/>
      <c r="OGT34" s="369"/>
      <c r="OGU34" s="369"/>
      <c r="OGV34" s="369"/>
      <c r="OGW34" s="369"/>
      <c r="OGX34" s="369"/>
      <c r="OGY34" s="369"/>
      <c r="OGZ34" s="369"/>
      <c r="OHA34" s="369"/>
      <c r="OHB34" s="369"/>
      <c r="OHC34" s="369"/>
      <c r="OHD34" s="369"/>
      <c r="OHE34" s="369"/>
      <c r="OHF34" s="369"/>
      <c r="OHG34" s="369"/>
      <c r="OHH34" s="369"/>
      <c r="OHI34" s="369"/>
      <c r="OHJ34" s="369"/>
      <c r="OHK34" s="369"/>
      <c r="OHL34" s="369"/>
      <c r="OHM34" s="369"/>
      <c r="OHN34" s="369"/>
      <c r="OHO34" s="369"/>
      <c r="OHP34" s="369"/>
      <c r="OHQ34" s="369"/>
      <c r="OHR34" s="369"/>
      <c r="OHS34" s="369"/>
      <c r="OHT34" s="369"/>
      <c r="OHU34" s="369"/>
      <c r="OHV34" s="369"/>
      <c r="OHW34" s="369"/>
      <c r="OHX34" s="369"/>
      <c r="OHY34" s="369"/>
      <c r="OHZ34" s="369"/>
      <c r="OIA34" s="369"/>
      <c r="OIB34" s="369"/>
      <c r="OIC34" s="369"/>
      <c r="OID34" s="369"/>
      <c r="OIE34" s="369"/>
      <c r="OIF34" s="369"/>
      <c r="OIG34" s="369"/>
      <c r="OIH34" s="369"/>
      <c r="OII34" s="369"/>
      <c r="OIJ34" s="369"/>
      <c r="OIK34" s="369"/>
      <c r="OIL34" s="369"/>
      <c r="OIM34" s="369"/>
      <c r="OIN34" s="369"/>
      <c r="OIO34" s="369"/>
      <c r="OIP34" s="369"/>
      <c r="OIQ34" s="369"/>
      <c r="OIR34" s="369"/>
      <c r="OIS34" s="369"/>
      <c r="OIT34" s="369"/>
      <c r="OIU34" s="369"/>
      <c r="OIV34" s="369"/>
      <c r="OIW34" s="369"/>
      <c r="OIX34" s="369"/>
      <c r="OIY34" s="369"/>
      <c r="OIZ34" s="369"/>
      <c r="OJA34" s="369"/>
      <c r="OJB34" s="369"/>
      <c r="OJC34" s="369"/>
      <c r="OJD34" s="369"/>
      <c r="OJE34" s="369"/>
      <c r="OJF34" s="369"/>
      <c r="OJG34" s="369"/>
      <c r="OJH34" s="369"/>
      <c r="OJI34" s="369"/>
      <c r="OJJ34" s="369"/>
      <c r="OJK34" s="369"/>
      <c r="OJL34" s="369"/>
      <c r="OJM34" s="369"/>
      <c r="OJN34" s="369"/>
      <c r="OJO34" s="369"/>
      <c r="OJP34" s="369"/>
      <c r="OJQ34" s="369"/>
      <c r="OJR34" s="369"/>
      <c r="OJS34" s="369"/>
      <c r="OJT34" s="369"/>
      <c r="OJU34" s="369"/>
      <c r="OJV34" s="369"/>
      <c r="OJW34" s="369"/>
      <c r="OJX34" s="369"/>
      <c r="OJY34" s="369"/>
      <c r="OJZ34" s="369"/>
      <c r="OKA34" s="369"/>
      <c r="OKB34" s="369"/>
      <c r="OKC34" s="369"/>
      <c r="OKD34" s="369"/>
      <c r="OKE34" s="369"/>
      <c r="OKF34" s="369"/>
      <c r="OKG34" s="369"/>
      <c r="OKH34" s="369"/>
      <c r="OKI34" s="369"/>
      <c r="OKJ34" s="369"/>
      <c r="OKK34" s="369"/>
      <c r="OKL34" s="369"/>
      <c r="OKM34" s="369"/>
      <c r="OKN34" s="369"/>
      <c r="OKO34" s="369"/>
      <c r="OKP34" s="369"/>
      <c r="OKQ34" s="369"/>
      <c r="OKR34" s="369"/>
      <c r="OKS34" s="369"/>
      <c r="OKT34" s="369"/>
      <c r="OKU34" s="369"/>
      <c r="OKV34" s="369"/>
      <c r="OKW34" s="369"/>
      <c r="OKX34" s="369"/>
      <c r="OKY34" s="369"/>
      <c r="OKZ34" s="369"/>
      <c r="OLA34" s="369"/>
      <c r="OLB34" s="369"/>
      <c r="OLC34" s="369"/>
      <c r="OLD34" s="369"/>
      <c r="OLE34" s="369"/>
      <c r="OLF34" s="369"/>
      <c r="OLG34" s="369"/>
      <c r="OLH34" s="369"/>
      <c r="OLI34" s="369"/>
      <c r="OLJ34" s="369"/>
      <c r="OLK34" s="369"/>
      <c r="OLL34" s="369"/>
      <c r="OLM34" s="369"/>
      <c r="OLN34" s="369"/>
      <c r="OLO34" s="369"/>
      <c r="OLP34" s="369"/>
      <c r="OLQ34" s="369"/>
      <c r="OLR34" s="369"/>
      <c r="OLS34" s="369"/>
      <c r="OLT34" s="369"/>
      <c r="OLU34" s="369"/>
      <c r="OLV34" s="369"/>
      <c r="OLW34" s="369"/>
      <c r="OLX34" s="369"/>
      <c r="OLY34" s="369"/>
      <c r="OLZ34" s="369"/>
      <c r="OMA34" s="369"/>
      <c r="OMB34" s="369"/>
      <c r="OMC34" s="369"/>
      <c r="OMD34" s="369"/>
      <c r="OME34" s="369"/>
      <c r="OMF34" s="369"/>
      <c r="OMG34" s="369"/>
      <c r="OMH34" s="369"/>
      <c r="OMI34" s="369"/>
      <c r="OMJ34" s="369"/>
      <c r="OMK34" s="369"/>
      <c r="OML34" s="369"/>
      <c r="OMM34" s="369"/>
      <c r="OMN34" s="369"/>
      <c r="OMO34" s="369"/>
      <c r="OMP34" s="369"/>
      <c r="OMQ34" s="369"/>
      <c r="OMR34" s="369"/>
      <c r="OMS34" s="369"/>
      <c r="OMT34" s="369"/>
      <c r="OMU34" s="369"/>
      <c r="OMV34" s="369"/>
      <c r="OMW34" s="369"/>
      <c r="OMX34" s="369"/>
      <c r="OMY34" s="369"/>
      <c r="OMZ34" s="369"/>
      <c r="ONA34" s="369"/>
      <c r="ONB34" s="369"/>
      <c r="ONC34" s="369"/>
      <c r="OND34" s="369"/>
      <c r="ONE34" s="369"/>
      <c r="ONF34" s="369"/>
      <c r="ONG34" s="369"/>
      <c r="ONH34" s="369"/>
      <c r="ONI34" s="369"/>
      <c r="ONJ34" s="369"/>
      <c r="ONK34" s="369"/>
      <c r="ONL34" s="369"/>
      <c r="ONM34" s="369"/>
      <c r="ONN34" s="369"/>
      <c r="ONO34" s="369"/>
      <c r="ONP34" s="369"/>
      <c r="ONQ34" s="369"/>
      <c r="ONR34" s="369"/>
      <c r="ONS34" s="369"/>
      <c r="ONT34" s="369"/>
      <c r="ONU34" s="369"/>
      <c r="ONV34" s="369"/>
      <c r="ONW34" s="369"/>
      <c r="ONX34" s="369"/>
      <c r="ONY34" s="369"/>
      <c r="ONZ34" s="369"/>
      <c r="OOA34" s="369"/>
      <c r="OOB34" s="369"/>
      <c r="OOC34" s="369"/>
      <c r="OOD34" s="369"/>
      <c r="OOE34" s="369"/>
      <c r="OOF34" s="369"/>
      <c r="OOG34" s="369"/>
      <c r="OOH34" s="369"/>
      <c r="OOI34" s="369"/>
      <c r="OOJ34" s="369"/>
      <c r="OOK34" s="369"/>
      <c r="OOL34" s="369"/>
      <c r="OOM34" s="369"/>
      <c r="OON34" s="369"/>
      <c r="OOO34" s="369"/>
      <c r="OOP34" s="369"/>
      <c r="OOQ34" s="369"/>
      <c r="OOR34" s="369"/>
      <c r="OOS34" s="369"/>
      <c r="OOT34" s="369"/>
      <c r="OOU34" s="369"/>
      <c r="OOV34" s="369"/>
      <c r="OOW34" s="369"/>
      <c r="OOX34" s="369"/>
      <c r="OOY34" s="369"/>
      <c r="OOZ34" s="369"/>
      <c r="OPA34" s="369"/>
      <c r="OPB34" s="369"/>
      <c r="OPC34" s="369"/>
      <c r="OPD34" s="369"/>
      <c r="OPE34" s="369"/>
      <c r="OPF34" s="369"/>
      <c r="OPG34" s="369"/>
      <c r="OPH34" s="369"/>
      <c r="OPI34" s="369"/>
      <c r="OPJ34" s="369"/>
      <c r="OPK34" s="369"/>
      <c r="OPL34" s="369"/>
      <c r="OPM34" s="369"/>
      <c r="OPN34" s="369"/>
      <c r="OPO34" s="369"/>
      <c r="OPP34" s="369"/>
      <c r="OPQ34" s="369"/>
      <c r="OPR34" s="369"/>
      <c r="OPS34" s="369"/>
      <c r="OPT34" s="369"/>
      <c r="OPU34" s="369"/>
      <c r="OPV34" s="369"/>
      <c r="OPW34" s="369"/>
      <c r="OPX34" s="369"/>
      <c r="OPY34" s="369"/>
      <c r="OPZ34" s="369"/>
      <c r="OQA34" s="369"/>
      <c r="OQB34" s="369"/>
      <c r="OQC34" s="369"/>
      <c r="OQD34" s="369"/>
      <c r="OQE34" s="369"/>
      <c r="OQF34" s="369"/>
      <c r="OQG34" s="369"/>
      <c r="OQH34" s="369"/>
      <c r="OQI34" s="369"/>
      <c r="OQJ34" s="369"/>
      <c r="OQK34" s="369"/>
      <c r="OQL34" s="369"/>
      <c r="OQM34" s="369"/>
      <c r="OQN34" s="369"/>
      <c r="OQO34" s="369"/>
      <c r="OQP34" s="369"/>
      <c r="OQQ34" s="369"/>
      <c r="OQR34" s="369"/>
      <c r="OQS34" s="369"/>
      <c r="OQT34" s="369"/>
      <c r="OQU34" s="369"/>
      <c r="OQV34" s="369"/>
      <c r="OQW34" s="369"/>
      <c r="OQX34" s="369"/>
      <c r="OQY34" s="369"/>
      <c r="OQZ34" s="369"/>
      <c r="ORA34" s="369"/>
      <c r="ORB34" s="369"/>
      <c r="ORC34" s="369"/>
      <c r="ORD34" s="369"/>
      <c r="ORE34" s="369"/>
      <c r="ORF34" s="369"/>
      <c r="ORG34" s="369"/>
      <c r="ORH34" s="369"/>
      <c r="ORI34" s="369"/>
      <c r="ORJ34" s="369"/>
      <c r="ORK34" s="369"/>
      <c r="ORL34" s="369"/>
      <c r="ORM34" s="369"/>
      <c r="ORN34" s="369"/>
      <c r="ORO34" s="369"/>
      <c r="ORP34" s="369"/>
      <c r="ORQ34" s="369"/>
      <c r="ORR34" s="369"/>
      <c r="ORS34" s="369"/>
      <c r="ORT34" s="369"/>
      <c r="ORU34" s="369"/>
      <c r="ORV34" s="369"/>
      <c r="ORW34" s="369"/>
      <c r="ORX34" s="369"/>
      <c r="ORY34" s="369"/>
      <c r="ORZ34" s="369"/>
      <c r="OSA34" s="369"/>
      <c r="OSB34" s="369"/>
      <c r="OSC34" s="369"/>
      <c r="OSD34" s="369"/>
      <c r="OSE34" s="369"/>
      <c r="OSF34" s="369"/>
      <c r="OSG34" s="369"/>
      <c r="OSH34" s="369"/>
      <c r="OSI34" s="369"/>
      <c r="OSJ34" s="369"/>
      <c r="OSK34" s="369"/>
      <c r="OSL34" s="369"/>
      <c r="OSM34" s="369"/>
      <c r="OSN34" s="369"/>
      <c r="OSO34" s="369"/>
      <c r="OSP34" s="369"/>
      <c r="OSQ34" s="369"/>
      <c r="OSR34" s="369"/>
      <c r="OSS34" s="369"/>
      <c r="OST34" s="369"/>
      <c r="OSU34" s="369"/>
      <c r="OSV34" s="369"/>
      <c r="OSW34" s="369"/>
      <c r="OSX34" s="369"/>
      <c r="OSY34" s="369"/>
      <c r="OSZ34" s="369"/>
      <c r="OTA34" s="369"/>
      <c r="OTB34" s="369"/>
      <c r="OTC34" s="369"/>
      <c r="OTD34" s="369"/>
      <c r="OTE34" s="369"/>
      <c r="OTF34" s="369"/>
      <c r="OTG34" s="369"/>
      <c r="OTH34" s="369"/>
      <c r="OTI34" s="369"/>
      <c r="OTJ34" s="369"/>
      <c r="OTK34" s="369"/>
      <c r="OTL34" s="369"/>
      <c r="OTM34" s="369"/>
      <c r="OTN34" s="369"/>
      <c r="OTO34" s="369"/>
      <c r="OTP34" s="369"/>
      <c r="OTQ34" s="369"/>
      <c r="OTR34" s="369"/>
      <c r="OTS34" s="369"/>
      <c r="OTT34" s="369"/>
      <c r="OTU34" s="369"/>
      <c r="OTV34" s="369"/>
      <c r="OTW34" s="369"/>
      <c r="OTX34" s="369"/>
      <c r="OTY34" s="369"/>
      <c r="OTZ34" s="369"/>
      <c r="OUA34" s="369"/>
      <c r="OUB34" s="369"/>
      <c r="OUC34" s="369"/>
      <c r="OUD34" s="369"/>
      <c r="OUE34" s="369"/>
      <c r="OUF34" s="369"/>
      <c r="OUG34" s="369"/>
      <c r="OUH34" s="369"/>
      <c r="OUI34" s="369"/>
      <c r="OUJ34" s="369"/>
      <c r="OUK34" s="369"/>
      <c r="OUL34" s="369"/>
      <c r="OUM34" s="369"/>
      <c r="OUN34" s="369"/>
      <c r="OUO34" s="369"/>
      <c r="OUP34" s="369"/>
      <c r="OUQ34" s="369"/>
      <c r="OUR34" s="369"/>
      <c r="OUS34" s="369"/>
      <c r="OUT34" s="369"/>
      <c r="OUU34" s="369"/>
      <c r="OUV34" s="369"/>
      <c r="OUW34" s="369"/>
      <c r="OUX34" s="369"/>
      <c r="OUY34" s="369"/>
      <c r="OUZ34" s="369"/>
      <c r="OVA34" s="369"/>
      <c r="OVB34" s="369"/>
      <c r="OVC34" s="369"/>
      <c r="OVD34" s="369"/>
      <c r="OVE34" s="369"/>
      <c r="OVF34" s="369"/>
      <c r="OVG34" s="369"/>
      <c r="OVH34" s="369"/>
      <c r="OVI34" s="369"/>
      <c r="OVJ34" s="369"/>
      <c r="OVK34" s="369"/>
      <c r="OVL34" s="369"/>
      <c r="OVM34" s="369"/>
      <c r="OVN34" s="369"/>
      <c r="OVO34" s="369"/>
      <c r="OVP34" s="369"/>
      <c r="OVQ34" s="369"/>
      <c r="OVR34" s="369"/>
      <c r="OVS34" s="369"/>
      <c r="OVT34" s="369"/>
      <c r="OVU34" s="369"/>
      <c r="OVV34" s="369"/>
      <c r="OVW34" s="369"/>
      <c r="OVX34" s="369"/>
      <c r="OVY34" s="369"/>
      <c r="OVZ34" s="369"/>
      <c r="OWA34" s="369"/>
      <c r="OWB34" s="369"/>
      <c r="OWC34" s="369"/>
      <c r="OWD34" s="369"/>
      <c r="OWE34" s="369"/>
      <c r="OWF34" s="369"/>
      <c r="OWG34" s="369"/>
      <c r="OWH34" s="369"/>
      <c r="OWI34" s="369"/>
      <c r="OWJ34" s="369"/>
      <c r="OWK34" s="369"/>
      <c r="OWL34" s="369"/>
      <c r="OWM34" s="369"/>
      <c r="OWN34" s="369"/>
      <c r="OWO34" s="369"/>
      <c r="OWP34" s="369"/>
      <c r="OWQ34" s="369"/>
      <c r="OWR34" s="369"/>
      <c r="OWS34" s="369"/>
      <c r="OWT34" s="369"/>
      <c r="OWU34" s="369"/>
      <c r="OWV34" s="369"/>
      <c r="OWW34" s="369"/>
      <c r="OWX34" s="369"/>
      <c r="OWY34" s="369"/>
      <c r="OWZ34" s="369"/>
      <c r="OXA34" s="369"/>
      <c r="OXB34" s="369"/>
      <c r="OXC34" s="369"/>
      <c r="OXD34" s="369"/>
      <c r="OXE34" s="369"/>
      <c r="OXF34" s="369"/>
      <c r="OXG34" s="369"/>
      <c r="OXH34" s="369"/>
      <c r="OXI34" s="369"/>
      <c r="OXJ34" s="369"/>
      <c r="OXK34" s="369"/>
      <c r="OXL34" s="369"/>
      <c r="OXM34" s="369"/>
      <c r="OXN34" s="369"/>
      <c r="OXO34" s="369"/>
      <c r="OXP34" s="369"/>
      <c r="OXQ34" s="369"/>
      <c r="OXR34" s="369"/>
      <c r="OXS34" s="369"/>
      <c r="OXT34" s="369"/>
      <c r="OXU34" s="369"/>
      <c r="OXV34" s="369"/>
      <c r="OXW34" s="369"/>
      <c r="OXX34" s="369"/>
      <c r="OXY34" s="369"/>
      <c r="OXZ34" s="369"/>
      <c r="OYA34" s="369"/>
      <c r="OYB34" s="369"/>
      <c r="OYC34" s="369"/>
      <c r="OYD34" s="369"/>
      <c r="OYE34" s="369"/>
      <c r="OYF34" s="369"/>
      <c r="OYG34" s="369"/>
      <c r="OYH34" s="369"/>
      <c r="OYI34" s="369"/>
      <c r="OYJ34" s="369"/>
      <c r="OYK34" s="369"/>
      <c r="OYL34" s="369"/>
      <c r="OYM34" s="369"/>
      <c r="OYN34" s="369"/>
      <c r="OYO34" s="369"/>
      <c r="OYP34" s="369"/>
      <c r="OYQ34" s="369"/>
      <c r="OYR34" s="369"/>
      <c r="OYS34" s="369"/>
      <c r="OYT34" s="369"/>
      <c r="OYU34" s="369"/>
      <c r="OYV34" s="369"/>
      <c r="OYW34" s="369"/>
      <c r="OYX34" s="369"/>
      <c r="OYY34" s="369"/>
      <c r="OYZ34" s="369"/>
      <c r="OZA34" s="369"/>
      <c r="OZB34" s="369"/>
      <c r="OZC34" s="369"/>
      <c r="OZD34" s="369"/>
      <c r="OZE34" s="369"/>
      <c r="OZF34" s="369"/>
      <c r="OZG34" s="369"/>
      <c r="OZH34" s="369"/>
      <c r="OZI34" s="369"/>
      <c r="OZJ34" s="369"/>
      <c r="OZK34" s="369"/>
      <c r="OZL34" s="369"/>
      <c r="OZM34" s="369"/>
      <c r="OZN34" s="369"/>
      <c r="OZO34" s="369"/>
      <c r="OZP34" s="369"/>
      <c r="OZQ34" s="369"/>
      <c r="OZR34" s="369"/>
      <c r="OZS34" s="369"/>
      <c r="OZT34" s="369"/>
      <c r="OZU34" s="369"/>
      <c r="OZV34" s="369"/>
      <c r="OZW34" s="369"/>
      <c r="OZX34" s="369"/>
      <c r="OZY34" s="369"/>
      <c r="OZZ34" s="369"/>
      <c r="PAA34" s="369"/>
      <c r="PAB34" s="369"/>
      <c r="PAC34" s="369"/>
      <c r="PAD34" s="369"/>
      <c r="PAE34" s="369"/>
      <c r="PAF34" s="369"/>
      <c r="PAG34" s="369"/>
      <c r="PAH34" s="369"/>
      <c r="PAI34" s="369"/>
      <c r="PAJ34" s="369"/>
      <c r="PAK34" s="369"/>
      <c r="PAL34" s="369"/>
      <c r="PAM34" s="369"/>
      <c r="PAN34" s="369"/>
      <c r="PAO34" s="369"/>
      <c r="PAP34" s="369"/>
      <c r="PAQ34" s="369"/>
      <c r="PAR34" s="369"/>
      <c r="PAS34" s="369"/>
      <c r="PAT34" s="369"/>
      <c r="PAU34" s="369"/>
      <c r="PAV34" s="369"/>
      <c r="PAW34" s="369"/>
      <c r="PAX34" s="369"/>
      <c r="PAY34" s="369"/>
      <c r="PAZ34" s="369"/>
      <c r="PBA34" s="369"/>
      <c r="PBB34" s="369"/>
      <c r="PBC34" s="369"/>
      <c r="PBD34" s="369"/>
      <c r="PBE34" s="369"/>
      <c r="PBF34" s="369"/>
      <c r="PBG34" s="369"/>
      <c r="PBH34" s="369"/>
      <c r="PBI34" s="369"/>
      <c r="PBJ34" s="369"/>
      <c r="PBK34" s="369"/>
      <c r="PBL34" s="369"/>
      <c r="PBM34" s="369"/>
      <c r="PBN34" s="369"/>
      <c r="PBO34" s="369"/>
      <c r="PBP34" s="369"/>
      <c r="PBQ34" s="369"/>
      <c r="PBR34" s="369"/>
      <c r="PBS34" s="369"/>
      <c r="PBT34" s="369"/>
      <c r="PBU34" s="369"/>
      <c r="PBV34" s="369"/>
      <c r="PBW34" s="369"/>
      <c r="PBX34" s="369"/>
      <c r="PBY34" s="369"/>
      <c r="PBZ34" s="369"/>
      <c r="PCA34" s="369"/>
      <c r="PCB34" s="369"/>
      <c r="PCC34" s="369"/>
      <c r="PCD34" s="369"/>
      <c r="PCE34" s="369"/>
      <c r="PCF34" s="369"/>
      <c r="PCG34" s="369"/>
      <c r="PCH34" s="369"/>
      <c r="PCI34" s="369"/>
      <c r="PCJ34" s="369"/>
      <c r="PCK34" s="369"/>
      <c r="PCL34" s="369"/>
      <c r="PCM34" s="369"/>
      <c r="PCN34" s="369"/>
      <c r="PCO34" s="369"/>
      <c r="PCP34" s="369"/>
      <c r="PCQ34" s="369"/>
      <c r="PCR34" s="369"/>
      <c r="PCS34" s="369"/>
      <c r="PCT34" s="369"/>
      <c r="PCU34" s="369"/>
      <c r="PCV34" s="369"/>
      <c r="PCW34" s="369"/>
      <c r="PCX34" s="369"/>
      <c r="PCY34" s="369"/>
      <c r="PCZ34" s="369"/>
      <c r="PDA34" s="369"/>
      <c r="PDB34" s="369"/>
      <c r="PDC34" s="369"/>
      <c r="PDD34" s="369"/>
      <c r="PDE34" s="369"/>
      <c r="PDF34" s="369"/>
      <c r="PDG34" s="369"/>
      <c r="PDH34" s="369"/>
      <c r="PDI34" s="369"/>
      <c r="PDJ34" s="369"/>
      <c r="PDK34" s="369"/>
      <c r="PDL34" s="369"/>
      <c r="PDM34" s="369"/>
      <c r="PDN34" s="369"/>
      <c r="PDO34" s="369"/>
      <c r="PDP34" s="369"/>
      <c r="PDQ34" s="369"/>
      <c r="PDR34" s="369"/>
      <c r="PDS34" s="369"/>
      <c r="PDT34" s="369"/>
      <c r="PDU34" s="369"/>
      <c r="PDV34" s="369"/>
      <c r="PDW34" s="369"/>
      <c r="PDX34" s="369"/>
      <c r="PDY34" s="369"/>
      <c r="PDZ34" s="369"/>
      <c r="PEA34" s="369"/>
      <c r="PEB34" s="369"/>
      <c r="PEC34" s="369"/>
      <c r="PED34" s="369"/>
      <c r="PEE34" s="369"/>
      <c r="PEF34" s="369"/>
      <c r="PEG34" s="369"/>
      <c r="PEH34" s="369"/>
      <c r="PEI34" s="369"/>
      <c r="PEJ34" s="369"/>
      <c r="PEK34" s="369"/>
      <c r="PEL34" s="369"/>
      <c r="PEM34" s="369"/>
      <c r="PEN34" s="369"/>
      <c r="PEO34" s="369"/>
      <c r="PEP34" s="369"/>
      <c r="PEQ34" s="369"/>
      <c r="PER34" s="369"/>
      <c r="PES34" s="369"/>
      <c r="PET34" s="369"/>
      <c r="PEU34" s="369"/>
      <c r="PEV34" s="369"/>
      <c r="PEW34" s="369"/>
      <c r="PEX34" s="369"/>
      <c r="PEY34" s="369"/>
      <c r="PEZ34" s="369"/>
      <c r="PFA34" s="369"/>
      <c r="PFB34" s="369"/>
      <c r="PFC34" s="369"/>
      <c r="PFD34" s="369"/>
      <c r="PFE34" s="369"/>
      <c r="PFF34" s="369"/>
      <c r="PFG34" s="369"/>
      <c r="PFH34" s="369"/>
      <c r="PFI34" s="369"/>
      <c r="PFJ34" s="369"/>
      <c r="PFK34" s="369"/>
      <c r="PFL34" s="369"/>
      <c r="PFM34" s="369"/>
      <c r="PFN34" s="369"/>
      <c r="PFO34" s="369"/>
      <c r="PFP34" s="369"/>
      <c r="PFQ34" s="369"/>
      <c r="PFR34" s="369"/>
      <c r="PFS34" s="369"/>
      <c r="PFT34" s="369"/>
      <c r="PFU34" s="369"/>
      <c r="PFV34" s="369"/>
      <c r="PFW34" s="369"/>
      <c r="PFX34" s="369"/>
      <c r="PFY34" s="369"/>
      <c r="PFZ34" s="369"/>
      <c r="PGA34" s="369"/>
      <c r="PGB34" s="369"/>
      <c r="PGC34" s="369"/>
      <c r="PGD34" s="369"/>
      <c r="PGE34" s="369"/>
      <c r="PGF34" s="369"/>
      <c r="PGG34" s="369"/>
      <c r="PGH34" s="369"/>
      <c r="PGI34" s="369"/>
      <c r="PGJ34" s="369"/>
      <c r="PGK34" s="369"/>
      <c r="PGL34" s="369"/>
      <c r="PGM34" s="369"/>
      <c r="PGN34" s="369"/>
      <c r="PGO34" s="369"/>
      <c r="PGP34" s="369"/>
      <c r="PGQ34" s="369"/>
      <c r="PGR34" s="369"/>
      <c r="PGS34" s="369"/>
      <c r="PGT34" s="369"/>
      <c r="PGU34" s="369"/>
      <c r="PGV34" s="369"/>
      <c r="PGW34" s="369"/>
      <c r="PGX34" s="369"/>
      <c r="PGY34" s="369"/>
      <c r="PGZ34" s="369"/>
      <c r="PHA34" s="369"/>
      <c r="PHB34" s="369"/>
      <c r="PHC34" s="369"/>
      <c r="PHD34" s="369"/>
      <c r="PHE34" s="369"/>
      <c r="PHF34" s="369"/>
      <c r="PHG34" s="369"/>
      <c r="PHH34" s="369"/>
      <c r="PHI34" s="369"/>
      <c r="PHJ34" s="369"/>
      <c r="PHK34" s="369"/>
      <c r="PHL34" s="369"/>
      <c r="PHM34" s="369"/>
      <c r="PHN34" s="369"/>
      <c r="PHO34" s="369"/>
      <c r="PHP34" s="369"/>
      <c r="PHQ34" s="369"/>
      <c r="PHR34" s="369"/>
      <c r="PHS34" s="369"/>
      <c r="PHT34" s="369"/>
      <c r="PHU34" s="369"/>
      <c r="PHV34" s="369"/>
      <c r="PHW34" s="369"/>
      <c r="PHX34" s="369"/>
      <c r="PHY34" s="369"/>
      <c r="PHZ34" s="369"/>
      <c r="PIA34" s="369"/>
      <c r="PIB34" s="369"/>
      <c r="PIC34" s="369"/>
      <c r="PID34" s="369"/>
      <c r="PIE34" s="369"/>
      <c r="PIF34" s="369"/>
      <c r="PIG34" s="369"/>
      <c r="PIH34" s="369"/>
      <c r="PII34" s="369"/>
      <c r="PIJ34" s="369"/>
      <c r="PIK34" s="369"/>
      <c r="PIL34" s="369"/>
      <c r="PIM34" s="369"/>
      <c r="PIN34" s="369"/>
      <c r="PIO34" s="369"/>
      <c r="PIP34" s="369"/>
      <c r="PIQ34" s="369"/>
      <c r="PIR34" s="369"/>
      <c r="PIS34" s="369"/>
      <c r="PIT34" s="369"/>
      <c r="PIU34" s="369"/>
      <c r="PIV34" s="369"/>
      <c r="PIW34" s="369"/>
      <c r="PIX34" s="369"/>
      <c r="PIY34" s="369"/>
      <c r="PIZ34" s="369"/>
      <c r="PJA34" s="369"/>
      <c r="PJB34" s="369"/>
      <c r="PJC34" s="369"/>
      <c r="PJD34" s="369"/>
      <c r="PJE34" s="369"/>
      <c r="PJF34" s="369"/>
      <c r="PJG34" s="369"/>
      <c r="PJH34" s="369"/>
      <c r="PJI34" s="369"/>
      <c r="PJJ34" s="369"/>
      <c r="PJK34" s="369"/>
      <c r="PJL34" s="369"/>
      <c r="PJM34" s="369"/>
      <c r="PJN34" s="369"/>
      <c r="PJO34" s="369"/>
      <c r="PJP34" s="369"/>
      <c r="PJQ34" s="369"/>
      <c r="PJR34" s="369"/>
      <c r="PJS34" s="369"/>
      <c r="PJT34" s="369"/>
      <c r="PJU34" s="369"/>
      <c r="PJV34" s="369"/>
      <c r="PJW34" s="369"/>
      <c r="PJX34" s="369"/>
      <c r="PJY34" s="369"/>
      <c r="PJZ34" s="369"/>
      <c r="PKA34" s="369"/>
      <c r="PKB34" s="369"/>
      <c r="PKC34" s="369"/>
      <c r="PKD34" s="369"/>
      <c r="PKE34" s="369"/>
      <c r="PKF34" s="369"/>
      <c r="PKG34" s="369"/>
      <c r="PKH34" s="369"/>
      <c r="PKI34" s="369"/>
      <c r="PKJ34" s="369"/>
      <c r="PKK34" s="369"/>
      <c r="PKL34" s="369"/>
      <c r="PKM34" s="369"/>
      <c r="PKN34" s="369"/>
      <c r="PKO34" s="369"/>
      <c r="PKP34" s="369"/>
      <c r="PKQ34" s="369"/>
      <c r="PKR34" s="369"/>
      <c r="PKS34" s="369"/>
      <c r="PKT34" s="369"/>
      <c r="PKU34" s="369"/>
      <c r="PKV34" s="369"/>
      <c r="PKW34" s="369"/>
      <c r="PKX34" s="369"/>
      <c r="PKY34" s="369"/>
      <c r="PKZ34" s="369"/>
      <c r="PLA34" s="369"/>
      <c r="PLB34" s="369"/>
      <c r="PLC34" s="369"/>
      <c r="PLD34" s="369"/>
      <c r="PLE34" s="369"/>
      <c r="PLF34" s="369"/>
      <c r="PLG34" s="369"/>
      <c r="PLH34" s="369"/>
      <c r="PLI34" s="369"/>
      <c r="PLJ34" s="369"/>
      <c r="PLK34" s="369"/>
      <c r="PLL34" s="369"/>
      <c r="PLM34" s="369"/>
      <c r="PLN34" s="369"/>
      <c r="PLO34" s="369"/>
      <c r="PLP34" s="369"/>
      <c r="PLQ34" s="369"/>
      <c r="PLR34" s="369"/>
      <c r="PLS34" s="369"/>
      <c r="PLT34" s="369"/>
      <c r="PLU34" s="369"/>
      <c r="PLV34" s="369"/>
      <c r="PLW34" s="369"/>
      <c r="PLX34" s="369"/>
      <c r="PLY34" s="369"/>
      <c r="PLZ34" s="369"/>
      <c r="PMA34" s="369"/>
      <c r="PMB34" s="369"/>
      <c r="PMC34" s="369"/>
      <c r="PMD34" s="369"/>
      <c r="PME34" s="369"/>
      <c r="PMF34" s="369"/>
      <c r="PMG34" s="369"/>
      <c r="PMH34" s="369"/>
      <c r="PMI34" s="369"/>
      <c r="PMJ34" s="369"/>
      <c r="PMK34" s="369"/>
      <c r="PML34" s="369"/>
      <c r="PMM34" s="369"/>
      <c r="PMN34" s="369"/>
      <c r="PMO34" s="369"/>
      <c r="PMP34" s="369"/>
      <c r="PMQ34" s="369"/>
      <c r="PMR34" s="369"/>
      <c r="PMS34" s="369"/>
      <c r="PMT34" s="369"/>
      <c r="PMU34" s="369"/>
      <c r="PMV34" s="369"/>
      <c r="PMW34" s="369"/>
      <c r="PMX34" s="369"/>
      <c r="PMY34" s="369"/>
      <c r="PMZ34" s="369"/>
      <c r="PNA34" s="369"/>
      <c r="PNB34" s="369"/>
      <c r="PNC34" s="369"/>
      <c r="PND34" s="369"/>
      <c r="PNE34" s="369"/>
      <c r="PNF34" s="369"/>
      <c r="PNG34" s="369"/>
      <c r="PNH34" s="369"/>
      <c r="PNI34" s="369"/>
      <c r="PNJ34" s="369"/>
      <c r="PNK34" s="369"/>
      <c r="PNL34" s="369"/>
      <c r="PNM34" s="369"/>
      <c r="PNN34" s="369"/>
      <c r="PNO34" s="369"/>
      <c r="PNP34" s="369"/>
      <c r="PNQ34" s="369"/>
      <c r="PNR34" s="369"/>
      <c r="PNS34" s="369"/>
      <c r="PNT34" s="369"/>
      <c r="PNU34" s="369"/>
      <c r="PNV34" s="369"/>
      <c r="PNW34" s="369"/>
      <c r="PNX34" s="369"/>
      <c r="PNY34" s="369"/>
      <c r="PNZ34" s="369"/>
      <c r="POA34" s="369"/>
      <c r="POB34" s="369"/>
      <c r="POC34" s="369"/>
      <c r="POD34" s="369"/>
      <c r="POE34" s="369"/>
      <c r="POF34" s="369"/>
      <c r="POG34" s="369"/>
      <c r="POH34" s="369"/>
      <c r="POI34" s="369"/>
      <c r="POJ34" s="369"/>
      <c r="POK34" s="369"/>
      <c r="POL34" s="369"/>
      <c r="POM34" s="369"/>
      <c r="PON34" s="369"/>
      <c r="POO34" s="369"/>
      <c r="POP34" s="369"/>
      <c r="POQ34" s="369"/>
      <c r="POR34" s="369"/>
      <c r="POS34" s="369"/>
      <c r="POT34" s="369"/>
      <c r="POU34" s="369"/>
      <c r="POV34" s="369"/>
      <c r="POW34" s="369"/>
      <c r="POX34" s="369"/>
      <c r="POY34" s="369"/>
      <c r="POZ34" s="369"/>
      <c r="PPA34" s="369"/>
      <c r="PPB34" s="369"/>
      <c r="PPC34" s="369"/>
      <c r="PPD34" s="369"/>
      <c r="PPE34" s="369"/>
      <c r="PPF34" s="369"/>
      <c r="PPG34" s="369"/>
      <c r="PPH34" s="369"/>
      <c r="PPI34" s="369"/>
      <c r="PPJ34" s="369"/>
      <c r="PPK34" s="369"/>
      <c r="PPL34" s="369"/>
      <c r="PPM34" s="369"/>
      <c r="PPN34" s="369"/>
      <c r="PPO34" s="369"/>
      <c r="PPP34" s="369"/>
      <c r="PPQ34" s="369"/>
      <c r="PPR34" s="369"/>
      <c r="PPS34" s="369"/>
      <c r="PPT34" s="369"/>
      <c r="PPU34" s="369"/>
      <c r="PPV34" s="369"/>
      <c r="PPW34" s="369"/>
      <c r="PPX34" s="369"/>
      <c r="PPY34" s="369"/>
      <c r="PPZ34" s="369"/>
      <c r="PQA34" s="369"/>
      <c r="PQB34" s="369"/>
      <c r="PQC34" s="369"/>
      <c r="PQD34" s="369"/>
      <c r="PQE34" s="369"/>
      <c r="PQF34" s="369"/>
      <c r="PQG34" s="369"/>
      <c r="PQH34" s="369"/>
      <c r="PQI34" s="369"/>
      <c r="PQJ34" s="369"/>
      <c r="PQK34" s="369"/>
      <c r="PQL34" s="369"/>
      <c r="PQM34" s="369"/>
      <c r="PQN34" s="369"/>
      <c r="PQO34" s="369"/>
      <c r="PQP34" s="369"/>
      <c r="PQQ34" s="369"/>
      <c r="PQR34" s="369"/>
      <c r="PQS34" s="369"/>
      <c r="PQT34" s="369"/>
      <c r="PQU34" s="369"/>
      <c r="PQV34" s="369"/>
      <c r="PQW34" s="369"/>
      <c r="PQX34" s="369"/>
      <c r="PQY34" s="369"/>
      <c r="PQZ34" s="369"/>
      <c r="PRA34" s="369"/>
      <c r="PRB34" s="369"/>
      <c r="PRC34" s="369"/>
      <c r="PRD34" s="369"/>
      <c r="PRE34" s="369"/>
      <c r="PRF34" s="369"/>
      <c r="PRG34" s="369"/>
      <c r="PRH34" s="369"/>
      <c r="PRI34" s="369"/>
      <c r="PRJ34" s="369"/>
      <c r="PRK34" s="369"/>
      <c r="PRL34" s="369"/>
      <c r="PRM34" s="369"/>
      <c r="PRN34" s="369"/>
      <c r="PRO34" s="369"/>
      <c r="PRP34" s="369"/>
      <c r="PRQ34" s="369"/>
      <c r="PRR34" s="369"/>
      <c r="PRS34" s="369"/>
      <c r="PRT34" s="369"/>
      <c r="PRU34" s="369"/>
      <c r="PRV34" s="369"/>
      <c r="PRW34" s="369"/>
      <c r="PRX34" s="369"/>
      <c r="PRY34" s="369"/>
      <c r="PRZ34" s="369"/>
      <c r="PSA34" s="369"/>
      <c r="PSB34" s="369"/>
      <c r="PSC34" s="369"/>
      <c r="PSD34" s="369"/>
      <c r="PSE34" s="369"/>
      <c r="PSF34" s="369"/>
      <c r="PSG34" s="369"/>
      <c r="PSH34" s="369"/>
      <c r="PSI34" s="369"/>
      <c r="PSJ34" s="369"/>
      <c r="PSK34" s="369"/>
      <c r="PSL34" s="369"/>
      <c r="PSM34" s="369"/>
      <c r="PSN34" s="369"/>
      <c r="PSO34" s="369"/>
      <c r="PSP34" s="369"/>
      <c r="PSQ34" s="369"/>
      <c r="PSR34" s="369"/>
      <c r="PSS34" s="369"/>
      <c r="PST34" s="369"/>
      <c r="PSU34" s="369"/>
      <c r="PSV34" s="369"/>
      <c r="PSW34" s="369"/>
      <c r="PSX34" s="369"/>
      <c r="PSY34" s="369"/>
      <c r="PSZ34" s="369"/>
      <c r="PTA34" s="369"/>
      <c r="PTB34" s="369"/>
      <c r="PTC34" s="369"/>
      <c r="PTD34" s="369"/>
      <c r="PTE34" s="369"/>
      <c r="PTF34" s="369"/>
      <c r="PTG34" s="369"/>
      <c r="PTH34" s="369"/>
      <c r="PTI34" s="369"/>
      <c r="PTJ34" s="369"/>
      <c r="PTK34" s="369"/>
      <c r="PTL34" s="369"/>
      <c r="PTM34" s="369"/>
      <c r="PTN34" s="369"/>
      <c r="PTO34" s="369"/>
      <c r="PTP34" s="369"/>
      <c r="PTQ34" s="369"/>
      <c r="PTR34" s="369"/>
      <c r="PTS34" s="369"/>
      <c r="PTT34" s="369"/>
      <c r="PTU34" s="369"/>
      <c r="PTV34" s="369"/>
      <c r="PTW34" s="369"/>
      <c r="PTX34" s="369"/>
      <c r="PTY34" s="369"/>
      <c r="PTZ34" s="369"/>
      <c r="PUA34" s="369"/>
      <c r="PUB34" s="369"/>
      <c r="PUC34" s="369"/>
      <c r="PUD34" s="369"/>
      <c r="PUE34" s="369"/>
      <c r="PUF34" s="369"/>
      <c r="PUG34" s="369"/>
      <c r="PUH34" s="369"/>
      <c r="PUI34" s="369"/>
      <c r="PUJ34" s="369"/>
      <c r="PUK34" s="369"/>
      <c r="PUL34" s="369"/>
      <c r="PUM34" s="369"/>
      <c r="PUN34" s="369"/>
      <c r="PUO34" s="369"/>
      <c r="PUP34" s="369"/>
      <c r="PUQ34" s="369"/>
      <c r="PUR34" s="369"/>
      <c r="PUS34" s="369"/>
      <c r="PUT34" s="369"/>
      <c r="PUU34" s="369"/>
      <c r="PUV34" s="369"/>
      <c r="PUW34" s="369"/>
      <c r="PUX34" s="369"/>
      <c r="PUY34" s="369"/>
      <c r="PUZ34" s="369"/>
      <c r="PVA34" s="369"/>
      <c r="PVB34" s="369"/>
      <c r="PVC34" s="369"/>
      <c r="PVD34" s="369"/>
      <c r="PVE34" s="369"/>
      <c r="PVF34" s="369"/>
      <c r="PVG34" s="369"/>
      <c r="PVH34" s="369"/>
      <c r="PVI34" s="369"/>
      <c r="PVJ34" s="369"/>
      <c r="PVK34" s="369"/>
      <c r="PVL34" s="369"/>
      <c r="PVM34" s="369"/>
      <c r="PVN34" s="369"/>
      <c r="PVO34" s="369"/>
      <c r="PVP34" s="369"/>
      <c r="PVQ34" s="369"/>
      <c r="PVR34" s="369"/>
      <c r="PVS34" s="369"/>
      <c r="PVT34" s="369"/>
      <c r="PVU34" s="369"/>
      <c r="PVV34" s="369"/>
      <c r="PVW34" s="369"/>
      <c r="PVX34" s="369"/>
      <c r="PVY34" s="369"/>
      <c r="PVZ34" s="369"/>
      <c r="PWA34" s="369"/>
      <c r="PWB34" s="369"/>
      <c r="PWC34" s="369"/>
      <c r="PWD34" s="369"/>
      <c r="PWE34" s="369"/>
      <c r="PWF34" s="369"/>
      <c r="PWG34" s="369"/>
      <c r="PWH34" s="369"/>
      <c r="PWI34" s="369"/>
      <c r="PWJ34" s="369"/>
      <c r="PWK34" s="369"/>
      <c r="PWL34" s="369"/>
      <c r="PWM34" s="369"/>
      <c r="PWN34" s="369"/>
      <c r="PWO34" s="369"/>
      <c r="PWP34" s="369"/>
      <c r="PWQ34" s="369"/>
      <c r="PWR34" s="369"/>
      <c r="PWS34" s="369"/>
      <c r="PWT34" s="369"/>
      <c r="PWU34" s="369"/>
      <c r="PWV34" s="369"/>
      <c r="PWW34" s="369"/>
      <c r="PWX34" s="369"/>
      <c r="PWY34" s="369"/>
      <c r="PWZ34" s="369"/>
      <c r="PXA34" s="369"/>
      <c r="PXB34" s="369"/>
      <c r="PXC34" s="369"/>
      <c r="PXD34" s="369"/>
      <c r="PXE34" s="369"/>
      <c r="PXF34" s="369"/>
      <c r="PXG34" s="369"/>
      <c r="PXH34" s="369"/>
      <c r="PXI34" s="369"/>
      <c r="PXJ34" s="369"/>
      <c r="PXK34" s="369"/>
      <c r="PXL34" s="369"/>
      <c r="PXM34" s="369"/>
      <c r="PXN34" s="369"/>
      <c r="PXO34" s="369"/>
      <c r="PXP34" s="369"/>
      <c r="PXQ34" s="369"/>
      <c r="PXR34" s="369"/>
      <c r="PXS34" s="369"/>
      <c r="PXT34" s="369"/>
      <c r="PXU34" s="369"/>
      <c r="PXV34" s="369"/>
      <c r="PXW34" s="369"/>
      <c r="PXX34" s="369"/>
      <c r="PXY34" s="369"/>
      <c r="PXZ34" s="369"/>
      <c r="PYA34" s="369"/>
      <c r="PYB34" s="369"/>
      <c r="PYC34" s="369"/>
      <c r="PYD34" s="369"/>
      <c r="PYE34" s="369"/>
      <c r="PYF34" s="369"/>
      <c r="PYG34" s="369"/>
      <c r="PYH34" s="369"/>
      <c r="PYI34" s="369"/>
      <c r="PYJ34" s="369"/>
      <c r="PYK34" s="369"/>
      <c r="PYL34" s="369"/>
      <c r="PYM34" s="369"/>
      <c r="PYN34" s="369"/>
      <c r="PYO34" s="369"/>
      <c r="PYP34" s="369"/>
      <c r="PYQ34" s="369"/>
      <c r="PYR34" s="369"/>
      <c r="PYS34" s="369"/>
      <c r="PYT34" s="369"/>
      <c r="PYU34" s="369"/>
      <c r="PYV34" s="369"/>
      <c r="PYW34" s="369"/>
      <c r="PYX34" s="369"/>
      <c r="PYY34" s="369"/>
      <c r="PYZ34" s="369"/>
      <c r="PZA34" s="369"/>
      <c r="PZB34" s="369"/>
      <c r="PZC34" s="369"/>
      <c r="PZD34" s="369"/>
      <c r="PZE34" s="369"/>
      <c r="PZF34" s="369"/>
      <c r="PZG34" s="369"/>
      <c r="PZH34" s="369"/>
      <c r="PZI34" s="369"/>
      <c r="PZJ34" s="369"/>
      <c r="PZK34" s="369"/>
      <c r="PZL34" s="369"/>
      <c r="PZM34" s="369"/>
      <c r="PZN34" s="369"/>
      <c r="PZO34" s="369"/>
      <c r="PZP34" s="369"/>
      <c r="PZQ34" s="369"/>
      <c r="PZR34" s="369"/>
      <c r="PZS34" s="369"/>
      <c r="PZT34" s="369"/>
      <c r="PZU34" s="369"/>
      <c r="PZV34" s="369"/>
      <c r="PZW34" s="369"/>
      <c r="PZX34" s="369"/>
      <c r="PZY34" s="369"/>
      <c r="PZZ34" s="369"/>
      <c r="QAA34" s="369"/>
      <c r="QAB34" s="369"/>
      <c r="QAC34" s="369"/>
      <c r="QAD34" s="369"/>
      <c r="QAE34" s="369"/>
      <c r="QAF34" s="369"/>
      <c r="QAG34" s="369"/>
      <c r="QAH34" s="369"/>
      <c r="QAI34" s="369"/>
      <c r="QAJ34" s="369"/>
      <c r="QAK34" s="369"/>
      <c r="QAL34" s="369"/>
      <c r="QAM34" s="369"/>
      <c r="QAN34" s="369"/>
      <c r="QAO34" s="369"/>
      <c r="QAP34" s="369"/>
      <c r="QAQ34" s="369"/>
      <c r="QAR34" s="369"/>
      <c r="QAS34" s="369"/>
      <c r="QAT34" s="369"/>
      <c r="QAU34" s="369"/>
      <c r="QAV34" s="369"/>
      <c r="QAW34" s="369"/>
      <c r="QAX34" s="369"/>
      <c r="QAY34" s="369"/>
      <c r="QAZ34" s="369"/>
      <c r="QBA34" s="369"/>
      <c r="QBB34" s="369"/>
      <c r="QBC34" s="369"/>
      <c r="QBD34" s="369"/>
      <c r="QBE34" s="369"/>
      <c r="QBF34" s="369"/>
      <c r="QBG34" s="369"/>
      <c r="QBH34" s="369"/>
      <c r="QBI34" s="369"/>
      <c r="QBJ34" s="369"/>
      <c r="QBK34" s="369"/>
      <c r="QBL34" s="369"/>
      <c r="QBM34" s="369"/>
      <c r="QBN34" s="369"/>
      <c r="QBO34" s="369"/>
      <c r="QBP34" s="369"/>
      <c r="QBQ34" s="369"/>
      <c r="QBR34" s="369"/>
      <c r="QBS34" s="369"/>
      <c r="QBT34" s="369"/>
      <c r="QBU34" s="369"/>
      <c r="QBV34" s="369"/>
      <c r="QBW34" s="369"/>
      <c r="QBX34" s="369"/>
      <c r="QBY34" s="369"/>
      <c r="QBZ34" s="369"/>
      <c r="QCA34" s="369"/>
      <c r="QCB34" s="369"/>
      <c r="QCC34" s="369"/>
      <c r="QCD34" s="369"/>
      <c r="QCE34" s="369"/>
      <c r="QCF34" s="369"/>
      <c r="QCG34" s="369"/>
      <c r="QCH34" s="369"/>
      <c r="QCI34" s="369"/>
      <c r="QCJ34" s="369"/>
      <c r="QCK34" s="369"/>
      <c r="QCL34" s="369"/>
      <c r="QCM34" s="369"/>
      <c r="QCN34" s="369"/>
      <c r="QCO34" s="369"/>
      <c r="QCP34" s="369"/>
      <c r="QCQ34" s="369"/>
      <c r="QCR34" s="369"/>
      <c r="QCS34" s="369"/>
      <c r="QCT34" s="369"/>
      <c r="QCU34" s="369"/>
      <c r="QCV34" s="369"/>
      <c r="QCW34" s="369"/>
      <c r="QCX34" s="369"/>
      <c r="QCY34" s="369"/>
      <c r="QCZ34" s="369"/>
      <c r="QDA34" s="369"/>
      <c r="QDB34" s="369"/>
      <c r="QDC34" s="369"/>
      <c r="QDD34" s="369"/>
      <c r="QDE34" s="369"/>
      <c r="QDF34" s="369"/>
      <c r="QDG34" s="369"/>
      <c r="QDH34" s="369"/>
      <c r="QDI34" s="369"/>
      <c r="QDJ34" s="369"/>
      <c r="QDK34" s="369"/>
      <c r="QDL34" s="369"/>
      <c r="QDM34" s="369"/>
      <c r="QDN34" s="369"/>
      <c r="QDO34" s="369"/>
      <c r="QDP34" s="369"/>
      <c r="QDQ34" s="369"/>
      <c r="QDR34" s="369"/>
      <c r="QDS34" s="369"/>
      <c r="QDT34" s="369"/>
      <c r="QDU34" s="369"/>
      <c r="QDV34" s="369"/>
      <c r="QDW34" s="369"/>
      <c r="QDX34" s="369"/>
      <c r="QDY34" s="369"/>
      <c r="QDZ34" s="369"/>
      <c r="QEA34" s="369"/>
      <c r="QEB34" s="369"/>
      <c r="QEC34" s="369"/>
      <c r="QED34" s="369"/>
      <c r="QEE34" s="369"/>
      <c r="QEF34" s="369"/>
      <c r="QEG34" s="369"/>
      <c r="QEH34" s="369"/>
      <c r="QEI34" s="369"/>
      <c r="QEJ34" s="369"/>
      <c r="QEK34" s="369"/>
      <c r="QEL34" s="369"/>
      <c r="QEM34" s="369"/>
      <c r="QEN34" s="369"/>
      <c r="QEO34" s="369"/>
      <c r="QEP34" s="369"/>
      <c r="QEQ34" s="369"/>
      <c r="QER34" s="369"/>
      <c r="QES34" s="369"/>
      <c r="QET34" s="369"/>
      <c r="QEU34" s="369"/>
      <c r="QEV34" s="369"/>
      <c r="QEW34" s="369"/>
      <c r="QEX34" s="369"/>
      <c r="QEY34" s="369"/>
      <c r="QEZ34" s="369"/>
      <c r="QFA34" s="369"/>
      <c r="QFB34" s="369"/>
      <c r="QFC34" s="369"/>
      <c r="QFD34" s="369"/>
      <c r="QFE34" s="369"/>
      <c r="QFF34" s="369"/>
      <c r="QFG34" s="369"/>
      <c r="QFH34" s="369"/>
      <c r="QFI34" s="369"/>
      <c r="QFJ34" s="369"/>
      <c r="QFK34" s="369"/>
      <c r="QFL34" s="369"/>
      <c r="QFM34" s="369"/>
      <c r="QFN34" s="369"/>
      <c r="QFO34" s="369"/>
      <c r="QFP34" s="369"/>
      <c r="QFQ34" s="369"/>
      <c r="QFR34" s="369"/>
      <c r="QFS34" s="369"/>
      <c r="QFT34" s="369"/>
      <c r="QFU34" s="369"/>
      <c r="QFV34" s="369"/>
      <c r="QFW34" s="369"/>
      <c r="QFX34" s="369"/>
      <c r="QFY34" s="369"/>
      <c r="QFZ34" s="369"/>
      <c r="QGA34" s="369"/>
      <c r="QGB34" s="369"/>
      <c r="QGC34" s="369"/>
      <c r="QGD34" s="369"/>
      <c r="QGE34" s="369"/>
      <c r="QGF34" s="369"/>
      <c r="QGG34" s="369"/>
      <c r="QGH34" s="369"/>
      <c r="QGI34" s="369"/>
      <c r="QGJ34" s="369"/>
      <c r="QGK34" s="369"/>
      <c r="QGL34" s="369"/>
      <c r="QGM34" s="369"/>
      <c r="QGN34" s="369"/>
      <c r="QGO34" s="369"/>
      <c r="QGP34" s="369"/>
      <c r="QGQ34" s="369"/>
      <c r="QGR34" s="369"/>
      <c r="QGS34" s="369"/>
      <c r="QGT34" s="369"/>
      <c r="QGU34" s="369"/>
      <c r="QGV34" s="369"/>
      <c r="QGW34" s="369"/>
      <c r="QGX34" s="369"/>
      <c r="QGY34" s="369"/>
      <c r="QGZ34" s="369"/>
      <c r="QHA34" s="369"/>
      <c r="QHB34" s="369"/>
      <c r="QHC34" s="369"/>
      <c r="QHD34" s="369"/>
      <c r="QHE34" s="369"/>
      <c r="QHF34" s="369"/>
      <c r="QHG34" s="369"/>
      <c r="QHH34" s="369"/>
      <c r="QHI34" s="369"/>
      <c r="QHJ34" s="369"/>
      <c r="QHK34" s="369"/>
      <c r="QHL34" s="369"/>
      <c r="QHM34" s="369"/>
      <c r="QHN34" s="369"/>
      <c r="QHO34" s="369"/>
      <c r="QHP34" s="369"/>
      <c r="QHQ34" s="369"/>
      <c r="QHR34" s="369"/>
      <c r="QHS34" s="369"/>
      <c r="QHT34" s="369"/>
      <c r="QHU34" s="369"/>
      <c r="QHV34" s="369"/>
      <c r="QHW34" s="369"/>
      <c r="QHX34" s="369"/>
      <c r="QHY34" s="369"/>
      <c r="QHZ34" s="369"/>
      <c r="QIA34" s="369"/>
      <c r="QIB34" s="369"/>
      <c r="QIC34" s="369"/>
      <c r="QID34" s="369"/>
      <c r="QIE34" s="369"/>
      <c r="QIF34" s="369"/>
      <c r="QIG34" s="369"/>
      <c r="QIH34" s="369"/>
      <c r="QII34" s="369"/>
      <c r="QIJ34" s="369"/>
      <c r="QIK34" s="369"/>
      <c r="QIL34" s="369"/>
      <c r="QIM34" s="369"/>
      <c r="QIN34" s="369"/>
      <c r="QIO34" s="369"/>
      <c r="QIP34" s="369"/>
      <c r="QIQ34" s="369"/>
      <c r="QIR34" s="369"/>
      <c r="QIS34" s="369"/>
      <c r="QIT34" s="369"/>
      <c r="QIU34" s="369"/>
      <c r="QIV34" s="369"/>
      <c r="QIW34" s="369"/>
      <c r="QIX34" s="369"/>
      <c r="QIY34" s="369"/>
      <c r="QIZ34" s="369"/>
      <c r="QJA34" s="369"/>
      <c r="QJB34" s="369"/>
      <c r="QJC34" s="369"/>
      <c r="QJD34" s="369"/>
      <c r="QJE34" s="369"/>
      <c r="QJF34" s="369"/>
      <c r="QJG34" s="369"/>
      <c r="QJH34" s="369"/>
      <c r="QJI34" s="369"/>
      <c r="QJJ34" s="369"/>
      <c r="QJK34" s="369"/>
      <c r="QJL34" s="369"/>
      <c r="QJM34" s="369"/>
      <c r="QJN34" s="369"/>
      <c r="QJO34" s="369"/>
      <c r="QJP34" s="369"/>
      <c r="QJQ34" s="369"/>
      <c r="QJR34" s="369"/>
      <c r="QJS34" s="369"/>
      <c r="QJT34" s="369"/>
      <c r="QJU34" s="369"/>
      <c r="QJV34" s="369"/>
      <c r="QJW34" s="369"/>
      <c r="QJX34" s="369"/>
      <c r="QJY34" s="369"/>
      <c r="QJZ34" s="369"/>
      <c r="QKA34" s="369"/>
      <c r="QKB34" s="369"/>
      <c r="QKC34" s="369"/>
      <c r="QKD34" s="369"/>
      <c r="QKE34" s="369"/>
      <c r="QKF34" s="369"/>
      <c r="QKG34" s="369"/>
      <c r="QKH34" s="369"/>
      <c r="QKI34" s="369"/>
      <c r="QKJ34" s="369"/>
      <c r="QKK34" s="369"/>
      <c r="QKL34" s="369"/>
      <c r="QKM34" s="369"/>
      <c r="QKN34" s="369"/>
      <c r="QKO34" s="369"/>
      <c r="QKP34" s="369"/>
      <c r="QKQ34" s="369"/>
      <c r="QKR34" s="369"/>
      <c r="QKS34" s="369"/>
      <c r="QKT34" s="369"/>
      <c r="QKU34" s="369"/>
      <c r="QKV34" s="369"/>
      <c r="QKW34" s="369"/>
      <c r="QKX34" s="369"/>
      <c r="QKY34" s="369"/>
      <c r="QKZ34" s="369"/>
      <c r="QLA34" s="369"/>
      <c r="QLB34" s="369"/>
      <c r="QLC34" s="369"/>
      <c r="QLD34" s="369"/>
      <c r="QLE34" s="369"/>
      <c r="QLF34" s="369"/>
      <c r="QLG34" s="369"/>
      <c r="QLH34" s="369"/>
      <c r="QLI34" s="369"/>
      <c r="QLJ34" s="369"/>
      <c r="QLK34" s="369"/>
      <c r="QLL34" s="369"/>
      <c r="QLM34" s="369"/>
      <c r="QLN34" s="369"/>
      <c r="QLO34" s="369"/>
      <c r="QLP34" s="369"/>
      <c r="QLQ34" s="369"/>
      <c r="QLR34" s="369"/>
      <c r="QLS34" s="369"/>
      <c r="QLT34" s="369"/>
      <c r="QLU34" s="369"/>
      <c r="QLV34" s="369"/>
      <c r="QLW34" s="369"/>
      <c r="QLX34" s="369"/>
      <c r="QLY34" s="369"/>
      <c r="QLZ34" s="369"/>
      <c r="QMA34" s="369"/>
      <c r="QMB34" s="369"/>
      <c r="QMC34" s="369"/>
      <c r="QMD34" s="369"/>
      <c r="QME34" s="369"/>
      <c r="QMF34" s="369"/>
      <c r="QMG34" s="369"/>
      <c r="QMH34" s="369"/>
      <c r="QMI34" s="369"/>
      <c r="QMJ34" s="369"/>
      <c r="QMK34" s="369"/>
      <c r="QML34" s="369"/>
      <c r="QMM34" s="369"/>
      <c r="QMN34" s="369"/>
      <c r="QMO34" s="369"/>
      <c r="QMP34" s="369"/>
      <c r="QMQ34" s="369"/>
      <c r="QMR34" s="369"/>
      <c r="QMS34" s="369"/>
      <c r="QMT34" s="369"/>
      <c r="QMU34" s="369"/>
      <c r="QMV34" s="369"/>
      <c r="QMW34" s="369"/>
      <c r="QMX34" s="369"/>
      <c r="QMY34" s="369"/>
      <c r="QMZ34" s="369"/>
      <c r="QNA34" s="369"/>
      <c r="QNB34" s="369"/>
      <c r="QNC34" s="369"/>
      <c r="QND34" s="369"/>
      <c r="QNE34" s="369"/>
      <c r="QNF34" s="369"/>
      <c r="QNG34" s="369"/>
      <c r="QNH34" s="369"/>
      <c r="QNI34" s="369"/>
      <c r="QNJ34" s="369"/>
      <c r="QNK34" s="369"/>
      <c r="QNL34" s="369"/>
      <c r="QNM34" s="369"/>
      <c r="QNN34" s="369"/>
      <c r="QNO34" s="369"/>
      <c r="QNP34" s="369"/>
      <c r="QNQ34" s="369"/>
      <c r="QNR34" s="369"/>
      <c r="QNS34" s="369"/>
      <c r="QNT34" s="369"/>
      <c r="QNU34" s="369"/>
      <c r="QNV34" s="369"/>
      <c r="QNW34" s="369"/>
      <c r="QNX34" s="369"/>
      <c r="QNY34" s="369"/>
      <c r="QNZ34" s="369"/>
      <c r="QOA34" s="369"/>
      <c r="QOB34" s="369"/>
      <c r="QOC34" s="369"/>
      <c r="QOD34" s="369"/>
      <c r="QOE34" s="369"/>
      <c r="QOF34" s="369"/>
      <c r="QOG34" s="369"/>
      <c r="QOH34" s="369"/>
      <c r="QOI34" s="369"/>
      <c r="QOJ34" s="369"/>
      <c r="QOK34" s="369"/>
      <c r="QOL34" s="369"/>
      <c r="QOM34" s="369"/>
      <c r="QON34" s="369"/>
      <c r="QOO34" s="369"/>
      <c r="QOP34" s="369"/>
      <c r="QOQ34" s="369"/>
      <c r="QOR34" s="369"/>
      <c r="QOS34" s="369"/>
      <c r="QOT34" s="369"/>
      <c r="QOU34" s="369"/>
      <c r="QOV34" s="369"/>
      <c r="QOW34" s="369"/>
      <c r="QOX34" s="369"/>
      <c r="QOY34" s="369"/>
      <c r="QOZ34" s="369"/>
      <c r="QPA34" s="369"/>
      <c r="QPB34" s="369"/>
      <c r="QPC34" s="369"/>
      <c r="QPD34" s="369"/>
      <c r="QPE34" s="369"/>
      <c r="QPF34" s="369"/>
      <c r="QPG34" s="369"/>
      <c r="QPH34" s="369"/>
      <c r="QPI34" s="369"/>
      <c r="QPJ34" s="369"/>
      <c r="QPK34" s="369"/>
      <c r="QPL34" s="369"/>
      <c r="QPM34" s="369"/>
      <c r="QPN34" s="369"/>
      <c r="QPO34" s="369"/>
      <c r="QPP34" s="369"/>
      <c r="QPQ34" s="369"/>
      <c r="QPR34" s="369"/>
      <c r="QPS34" s="369"/>
      <c r="QPT34" s="369"/>
      <c r="QPU34" s="369"/>
      <c r="QPV34" s="369"/>
      <c r="QPW34" s="369"/>
      <c r="QPX34" s="369"/>
      <c r="QPY34" s="369"/>
      <c r="QPZ34" s="369"/>
      <c r="QQA34" s="369"/>
      <c r="QQB34" s="369"/>
      <c r="QQC34" s="369"/>
      <c r="QQD34" s="369"/>
      <c r="QQE34" s="369"/>
      <c r="QQF34" s="369"/>
      <c r="QQG34" s="369"/>
      <c r="QQH34" s="369"/>
      <c r="QQI34" s="369"/>
      <c r="QQJ34" s="369"/>
      <c r="QQK34" s="369"/>
      <c r="QQL34" s="369"/>
      <c r="QQM34" s="369"/>
      <c r="QQN34" s="369"/>
      <c r="QQO34" s="369"/>
      <c r="QQP34" s="369"/>
      <c r="QQQ34" s="369"/>
      <c r="QQR34" s="369"/>
      <c r="QQS34" s="369"/>
      <c r="QQT34" s="369"/>
      <c r="QQU34" s="369"/>
      <c r="QQV34" s="369"/>
      <c r="QQW34" s="369"/>
      <c r="QQX34" s="369"/>
      <c r="QQY34" s="369"/>
      <c r="QQZ34" s="369"/>
      <c r="QRA34" s="369"/>
      <c r="QRB34" s="369"/>
      <c r="QRC34" s="369"/>
      <c r="QRD34" s="369"/>
      <c r="QRE34" s="369"/>
      <c r="QRF34" s="369"/>
      <c r="QRG34" s="369"/>
      <c r="QRH34" s="369"/>
      <c r="QRI34" s="369"/>
      <c r="QRJ34" s="369"/>
      <c r="QRK34" s="369"/>
      <c r="QRL34" s="369"/>
      <c r="QRM34" s="369"/>
      <c r="QRN34" s="369"/>
      <c r="QRO34" s="369"/>
      <c r="QRP34" s="369"/>
      <c r="QRQ34" s="369"/>
      <c r="QRR34" s="369"/>
      <c r="QRS34" s="369"/>
      <c r="QRT34" s="369"/>
      <c r="QRU34" s="369"/>
      <c r="QRV34" s="369"/>
      <c r="QRW34" s="369"/>
      <c r="QRX34" s="369"/>
      <c r="QRY34" s="369"/>
      <c r="QRZ34" s="369"/>
      <c r="QSA34" s="369"/>
      <c r="QSB34" s="369"/>
      <c r="QSC34" s="369"/>
      <c r="QSD34" s="369"/>
      <c r="QSE34" s="369"/>
      <c r="QSF34" s="369"/>
      <c r="QSG34" s="369"/>
      <c r="QSH34" s="369"/>
      <c r="QSI34" s="369"/>
      <c r="QSJ34" s="369"/>
      <c r="QSK34" s="369"/>
      <c r="QSL34" s="369"/>
      <c r="QSM34" s="369"/>
      <c r="QSN34" s="369"/>
      <c r="QSO34" s="369"/>
      <c r="QSP34" s="369"/>
      <c r="QSQ34" s="369"/>
      <c r="QSR34" s="369"/>
      <c r="QSS34" s="369"/>
      <c r="QST34" s="369"/>
      <c r="QSU34" s="369"/>
      <c r="QSV34" s="369"/>
      <c r="QSW34" s="369"/>
      <c r="QSX34" s="369"/>
      <c r="QSY34" s="369"/>
      <c r="QSZ34" s="369"/>
      <c r="QTA34" s="369"/>
      <c r="QTB34" s="369"/>
      <c r="QTC34" s="369"/>
      <c r="QTD34" s="369"/>
      <c r="QTE34" s="369"/>
      <c r="QTF34" s="369"/>
      <c r="QTG34" s="369"/>
      <c r="QTH34" s="369"/>
      <c r="QTI34" s="369"/>
      <c r="QTJ34" s="369"/>
      <c r="QTK34" s="369"/>
      <c r="QTL34" s="369"/>
      <c r="QTM34" s="369"/>
      <c r="QTN34" s="369"/>
      <c r="QTO34" s="369"/>
      <c r="QTP34" s="369"/>
      <c r="QTQ34" s="369"/>
      <c r="QTR34" s="369"/>
      <c r="QTS34" s="369"/>
      <c r="QTT34" s="369"/>
      <c r="QTU34" s="369"/>
      <c r="QTV34" s="369"/>
      <c r="QTW34" s="369"/>
      <c r="QTX34" s="369"/>
      <c r="QTY34" s="369"/>
      <c r="QTZ34" s="369"/>
      <c r="QUA34" s="369"/>
      <c r="QUB34" s="369"/>
      <c r="QUC34" s="369"/>
      <c r="QUD34" s="369"/>
      <c r="QUE34" s="369"/>
      <c r="QUF34" s="369"/>
      <c r="QUG34" s="369"/>
      <c r="QUH34" s="369"/>
      <c r="QUI34" s="369"/>
      <c r="QUJ34" s="369"/>
      <c r="QUK34" s="369"/>
      <c r="QUL34" s="369"/>
      <c r="QUM34" s="369"/>
      <c r="QUN34" s="369"/>
      <c r="QUO34" s="369"/>
      <c r="QUP34" s="369"/>
      <c r="QUQ34" s="369"/>
      <c r="QUR34" s="369"/>
      <c r="QUS34" s="369"/>
      <c r="QUT34" s="369"/>
      <c r="QUU34" s="369"/>
      <c r="QUV34" s="369"/>
      <c r="QUW34" s="369"/>
      <c r="QUX34" s="369"/>
      <c r="QUY34" s="369"/>
      <c r="QUZ34" s="369"/>
      <c r="QVA34" s="369"/>
      <c r="QVB34" s="369"/>
      <c r="QVC34" s="369"/>
      <c r="QVD34" s="369"/>
      <c r="QVE34" s="369"/>
      <c r="QVF34" s="369"/>
      <c r="QVG34" s="369"/>
      <c r="QVH34" s="369"/>
      <c r="QVI34" s="369"/>
      <c r="QVJ34" s="369"/>
      <c r="QVK34" s="369"/>
      <c r="QVL34" s="369"/>
      <c r="QVM34" s="369"/>
      <c r="QVN34" s="369"/>
      <c r="QVO34" s="369"/>
      <c r="QVP34" s="369"/>
      <c r="QVQ34" s="369"/>
      <c r="QVR34" s="369"/>
      <c r="QVS34" s="369"/>
      <c r="QVT34" s="369"/>
      <c r="QVU34" s="369"/>
      <c r="QVV34" s="369"/>
      <c r="QVW34" s="369"/>
      <c r="QVX34" s="369"/>
      <c r="QVY34" s="369"/>
      <c r="QVZ34" s="369"/>
      <c r="QWA34" s="369"/>
      <c r="QWB34" s="369"/>
      <c r="QWC34" s="369"/>
      <c r="QWD34" s="369"/>
      <c r="QWE34" s="369"/>
      <c r="QWF34" s="369"/>
      <c r="QWG34" s="369"/>
      <c r="QWH34" s="369"/>
      <c r="QWI34" s="369"/>
      <c r="QWJ34" s="369"/>
      <c r="QWK34" s="369"/>
      <c r="QWL34" s="369"/>
      <c r="QWM34" s="369"/>
      <c r="QWN34" s="369"/>
      <c r="QWO34" s="369"/>
      <c r="QWP34" s="369"/>
      <c r="QWQ34" s="369"/>
      <c r="QWR34" s="369"/>
      <c r="QWS34" s="369"/>
      <c r="QWT34" s="369"/>
      <c r="QWU34" s="369"/>
      <c r="QWV34" s="369"/>
      <c r="QWW34" s="369"/>
      <c r="QWX34" s="369"/>
      <c r="QWY34" s="369"/>
      <c r="QWZ34" s="369"/>
      <c r="QXA34" s="369"/>
      <c r="QXB34" s="369"/>
      <c r="QXC34" s="369"/>
      <c r="QXD34" s="369"/>
      <c r="QXE34" s="369"/>
      <c r="QXF34" s="369"/>
      <c r="QXG34" s="369"/>
      <c r="QXH34" s="369"/>
      <c r="QXI34" s="369"/>
      <c r="QXJ34" s="369"/>
      <c r="QXK34" s="369"/>
      <c r="QXL34" s="369"/>
      <c r="QXM34" s="369"/>
      <c r="QXN34" s="369"/>
      <c r="QXO34" s="369"/>
      <c r="QXP34" s="369"/>
      <c r="QXQ34" s="369"/>
      <c r="QXR34" s="369"/>
      <c r="QXS34" s="369"/>
      <c r="QXT34" s="369"/>
      <c r="QXU34" s="369"/>
      <c r="QXV34" s="369"/>
      <c r="QXW34" s="369"/>
      <c r="QXX34" s="369"/>
      <c r="QXY34" s="369"/>
      <c r="QXZ34" s="369"/>
      <c r="QYA34" s="369"/>
      <c r="QYB34" s="369"/>
      <c r="QYC34" s="369"/>
      <c r="QYD34" s="369"/>
      <c r="QYE34" s="369"/>
      <c r="QYF34" s="369"/>
      <c r="QYG34" s="369"/>
      <c r="QYH34" s="369"/>
      <c r="QYI34" s="369"/>
      <c r="QYJ34" s="369"/>
      <c r="QYK34" s="369"/>
      <c r="QYL34" s="369"/>
      <c r="QYM34" s="369"/>
      <c r="QYN34" s="369"/>
      <c r="QYO34" s="369"/>
      <c r="QYP34" s="369"/>
      <c r="QYQ34" s="369"/>
      <c r="QYR34" s="369"/>
      <c r="QYS34" s="369"/>
      <c r="QYT34" s="369"/>
      <c r="QYU34" s="369"/>
      <c r="QYV34" s="369"/>
      <c r="QYW34" s="369"/>
      <c r="QYX34" s="369"/>
      <c r="QYY34" s="369"/>
      <c r="QYZ34" s="369"/>
      <c r="QZA34" s="369"/>
      <c r="QZB34" s="369"/>
      <c r="QZC34" s="369"/>
      <c r="QZD34" s="369"/>
      <c r="QZE34" s="369"/>
      <c r="QZF34" s="369"/>
      <c r="QZG34" s="369"/>
      <c r="QZH34" s="369"/>
      <c r="QZI34" s="369"/>
      <c r="QZJ34" s="369"/>
      <c r="QZK34" s="369"/>
      <c r="QZL34" s="369"/>
      <c r="QZM34" s="369"/>
      <c r="QZN34" s="369"/>
      <c r="QZO34" s="369"/>
      <c r="QZP34" s="369"/>
      <c r="QZQ34" s="369"/>
      <c r="QZR34" s="369"/>
      <c r="QZS34" s="369"/>
      <c r="QZT34" s="369"/>
      <c r="QZU34" s="369"/>
      <c r="QZV34" s="369"/>
      <c r="QZW34" s="369"/>
      <c r="QZX34" s="369"/>
      <c r="QZY34" s="369"/>
      <c r="QZZ34" s="369"/>
      <c r="RAA34" s="369"/>
      <c r="RAB34" s="369"/>
      <c r="RAC34" s="369"/>
      <c r="RAD34" s="369"/>
      <c r="RAE34" s="369"/>
      <c r="RAF34" s="369"/>
      <c r="RAG34" s="369"/>
      <c r="RAH34" s="369"/>
      <c r="RAI34" s="369"/>
      <c r="RAJ34" s="369"/>
      <c r="RAK34" s="369"/>
      <c r="RAL34" s="369"/>
      <c r="RAM34" s="369"/>
      <c r="RAN34" s="369"/>
      <c r="RAO34" s="369"/>
      <c r="RAP34" s="369"/>
      <c r="RAQ34" s="369"/>
      <c r="RAR34" s="369"/>
      <c r="RAS34" s="369"/>
      <c r="RAT34" s="369"/>
      <c r="RAU34" s="369"/>
      <c r="RAV34" s="369"/>
      <c r="RAW34" s="369"/>
      <c r="RAX34" s="369"/>
      <c r="RAY34" s="369"/>
      <c r="RAZ34" s="369"/>
      <c r="RBA34" s="369"/>
      <c r="RBB34" s="369"/>
      <c r="RBC34" s="369"/>
      <c r="RBD34" s="369"/>
      <c r="RBE34" s="369"/>
      <c r="RBF34" s="369"/>
      <c r="RBG34" s="369"/>
      <c r="RBH34" s="369"/>
      <c r="RBI34" s="369"/>
      <c r="RBJ34" s="369"/>
      <c r="RBK34" s="369"/>
      <c r="RBL34" s="369"/>
      <c r="RBM34" s="369"/>
      <c r="RBN34" s="369"/>
      <c r="RBO34" s="369"/>
      <c r="RBP34" s="369"/>
      <c r="RBQ34" s="369"/>
      <c r="RBR34" s="369"/>
      <c r="RBS34" s="369"/>
      <c r="RBT34" s="369"/>
      <c r="RBU34" s="369"/>
      <c r="RBV34" s="369"/>
      <c r="RBW34" s="369"/>
      <c r="RBX34" s="369"/>
      <c r="RBY34" s="369"/>
      <c r="RBZ34" s="369"/>
      <c r="RCA34" s="369"/>
      <c r="RCB34" s="369"/>
      <c r="RCC34" s="369"/>
      <c r="RCD34" s="369"/>
      <c r="RCE34" s="369"/>
      <c r="RCF34" s="369"/>
      <c r="RCG34" s="369"/>
      <c r="RCH34" s="369"/>
      <c r="RCI34" s="369"/>
      <c r="RCJ34" s="369"/>
      <c r="RCK34" s="369"/>
      <c r="RCL34" s="369"/>
      <c r="RCM34" s="369"/>
      <c r="RCN34" s="369"/>
      <c r="RCO34" s="369"/>
      <c r="RCP34" s="369"/>
      <c r="RCQ34" s="369"/>
      <c r="RCR34" s="369"/>
      <c r="RCS34" s="369"/>
      <c r="RCT34" s="369"/>
      <c r="RCU34" s="369"/>
      <c r="RCV34" s="369"/>
      <c r="RCW34" s="369"/>
      <c r="RCX34" s="369"/>
      <c r="RCY34" s="369"/>
      <c r="RCZ34" s="369"/>
      <c r="RDA34" s="369"/>
      <c r="RDB34" s="369"/>
      <c r="RDC34" s="369"/>
      <c r="RDD34" s="369"/>
      <c r="RDE34" s="369"/>
      <c r="RDF34" s="369"/>
      <c r="RDG34" s="369"/>
      <c r="RDH34" s="369"/>
      <c r="RDI34" s="369"/>
      <c r="RDJ34" s="369"/>
      <c r="RDK34" s="369"/>
      <c r="RDL34" s="369"/>
      <c r="RDM34" s="369"/>
      <c r="RDN34" s="369"/>
      <c r="RDO34" s="369"/>
      <c r="RDP34" s="369"/>
      <c r="RDQ34" s="369"/>
      <c r="RDR34" s="369"/>
      <c r="RDS34" s="369"/>
      <c r="RDT34" s="369"/>
      <c r="RDU34" s="369"/>
      <c r="RDV34" s="369"/>
      <c r="RDW34" s="369"/>
      <c r="RDX34" s="369"/>
      <c r="RDY34" s="369"/>
      <c r="RDZ34" s="369"/>
      <c r="REA34" s="369"/>
      <c r="REB34" s="369"/>
      <c r="REC34" s="369"/>
      <c r="RED34" s="369"/>
      <c r="REE34" s="369"/>
      <c r="REF34" s="369"/>
      <c r="REG34" s="369"/>
      <c r="REH34" s="369"/>
      <c r="REI34" s="369"/>
      <c r="REJ34" s="369"/>
      <c r="REK34" s="369"/>
      <c r="REL34" s="369"/>
      <c r="REM34" s="369"/>
      <c r="REN34" s="369"/>
      <c r="REO34" s="369"/>
      <c r="REP34" s="369"/>
      <c r="REQ34" s="369"/>
      <c r="RER34" s="369"/>
      <c r="RES34" s="369"/>
      <c r="RET34" s="369"/>
      <c r="REU34" s="369"/>
      <c r="REV34" s="369"/>
      <c r="REW34" s="369"/>
      <c r="REX34" s="369"/>
      <c r="REY34" s="369"/>
      <c r="REZ34" s="369"/>
      <c r="RFA34" s="369"/>
      <c r="RFB34" s="369"/>
      <c r="RFC34" s="369"/>
      <c r="RFD34" s="369"/>
      <c r="RFE34" s="369"/>
      <c r="RFF34" s="369"/>
      <c r="RFG34" s="369"/>
      <c r="RFH34" s="369"/>
      <c r="RFI34" s="369"/>
      <c r="RFJ34" s="369"/>
      <c r="RFK34" s="369"/>
      <c r="RFL34" s="369"/>
      <c r="RFM34" s="369"/>
      <c r="RFN34" s="369"/>
      <c r="RFO34" s="369"/>
      <c r="RFP34" s="369"/>
      <c r="RFQ34" s="369"/>
      <c r="RFR34" s="369"/>
      <c r="RFS34" s="369"/>
      <c r="RFT34" s="369"/>
      <c r="RFU34" s="369"/>
      <c r="RFV34" s="369"/>
      <c r="RFW34" s="369"/>
      <c r="RFX34" s="369"/>
      <c r="RFY34" s="369"/>
      <c r="RFZ34" s="369"/>
      <c r="RGA34" s="369"/>
      <c r="RGB34" s="369"/>
      <c r="RGC34" s="369"/>
      <c r="RGD34" s="369"/>
      <c r="RGE34" s="369"/>
      <c r="RGF34" s="369"/>
      <c r="RGG34" s="369"/>
      <c r="RGH34" s="369"/>
      <c r="RGI34" s="369"/>
      <c r="RGJ34" s="369"/>
      <c r="RGK34" s="369"/>
      <c r="RGL34" s="369"/>
      <c r="RGM34" s="369"/>
      <c r="RGN34" s="369"/>
      <c r="RGO34" s="369"/>
      <c r="RGP34" s="369"/>
      <c r="RGQ34" s="369"/>
      <c r="RGR34" s="369"/>
      <c r="RGS34" s="369"/>
      <c r="RGT34" s="369"/>
      <c r="RGU34" s="369"/>
      <c r="RGV34" s="369"/>
      <c r="RGW34" s="369"/>
      <c r="RGX34" s="369"/>
      <c r="RGY34" s="369"/>
      <c r="RGZ34" s="369"/>
      <c r="RHA34" s="369"/>
      <c r="RHB34" s="369"/>
      <c r="RHC34" s="369"/>
      <c r="RHD34" s="369"/>
      <c r="RHE34" s="369"/>
      <c r="RHF34" s="369"/>
      <c r="RHG34" s="369"/>
      <c r="RHH34" s="369"/>
      <c r="RHI34" s="369"/>
      <c r="RHJ34" s="369"/>
      <c r="RHK34" s="369"/>
      <c r="RHL34" s="369"/>
      <c r="RHM34" s="369"/>
      <c r="RHN34" s="369"/>
      <c r="RHO34" s="369"/>
      <c r="RHP34" s="369"/>
      <c r="RHQ34" s="369"/>
      <c r="RHR34" s="369"/>
      <c r="RHS34" s="369"/>
      <c r="RHT34" s="369"/>
      <c r="RHU34" s="369"/>
      <c r="RHV34" s="369"/>
      <c r="RHW34" s="369"/>
      <c r="RHX34" s="369"/>
      <c r="RHY34" s="369"/>
      <c r="RHZ34" s="369"/>
      <c r="RIA34" s="369"/>
      <c r="RIB34" s="369"/>
      <c r="RIC34" s="369"/>
      <c r="RID34" s="369"/>
      <c r="RIE34" s="369"/>
      <c r="RIF34" s="369"/>
      <c r="RIG34" s="369"/>
      <c r="RIH34" s="369"/>
      <c r="RII34" s="369"/>
      <c r="RIJ34" s="369"/>
      <c r="RIK34" s="369"/>
      <c r="RIL34" s="369"/>
      <c r="RIM34" s="369"/>
      <c r="RIN34" s="369"/>
      <c r="RIO34" s="369"/>
      <c r="RIP34" s="369"/>
      <c r="RIQ34" s="369"/>
      <c r="RIR34" s="369"/>
      <c r="RIS34" s="369"/>
      <c r="RIT34" s="369"/>
      <c r="RIU34" s="369"/>
      <c r="RIV34" s="369"/>
      <c r="RIW34" s="369"/>
      <c r="RIX34" s="369"/>
      <c r="RIY34" s="369"/>
      <c r="RIZ34" s="369"/>
      <c r="RJA34" s="369"/>
      <c r="RJB34" s="369"/>
      <c r="RJC34" s="369"/>
      <c r="RJD34" s="369"/>
      <c r="RJE34" s="369"/>
      <c r="RJF34" s="369"/>
      <c r="RJG34" s="369"/>
      <c r="RJH34" s="369"/>
      <c r="RJI34" s="369"/>
      <c r="RJJ34" s="369"/>
      <c r="RJK34" s="369"/>
      <c r="RJL34" s="369"/>
      <c r="RJM34" s="369"/>
      <c r="RJN34" s="369"/>
      <c r="RJO34" s="369"/>
      <c r="RJP34" s="369"/>
      <c r="RJQ34" s="369"/>
      <c r="RJR34" s="369"/>
      <c r="RJS34" s="369"/>
      <c r="RJT34" s="369"/>
      <c r="RJU34" s="369"/>
      <c r="RJV34" s="369"/>
      <c r="RJW34" s="369"/>
      <c r="RJX34" s="369"/>
      <c r="RJY34" s="369"/>
      <c r="RJZ34" s="369"/>
      <c r="RKA34" s="369"/>
      <c r="RKB34" s="369"/>
      <c r="RKC34" s="369"/>
      <c r="RKD34" s="369"/>
      <c r="RKE34" s="369"/>
      <c r="RKF34" s="369"/>
      <c r="RKG34" s="369"/>
      <c r="RKH34" s="369"/>
      <c r="RKI34" s="369"/>
      <c r="RKJ34" s="369"/>
      <c r="RKK34" s="369"/>
      <c r="RKL34" s="369"/>
      <c r="RKM34" s="369"/>
      <c r="RKN34" s="369"/>
      <c r="RKO34" s="369"/>
      <c r="RKP34" s="369"/>
      <c r="RKQ34" s="369"/>
      <c r="RKR34" s="369"/>
      <c r="RKS34" s="369"/>
      <c r="RKT34" s="369"/>
      <c r="RKU34" s="369"/>
      <c r="RKV34" s="369"/>
      <c r="RKW34" s="369"/>
      <c r="RKX34" s="369"/>
      <c r="RKY34" s="369"/>
      <c r="RKZ34" s="369"/>
      <c r="RLA34" s="369"/>
      <c r="RLB34" s="369"/>
      <c r="RLC34" s="369"/>
      <c r="RLD34" s="369"/>
      <c r="RLE34" s="369"/>
      <c r="RLF34" s="369"/>
      <c r="RLG34" s="369"/>
      <c r="RLH34" s="369"/>
      <c r="RLI34" s="369"/>
      <c r="RLJ34" s="369"/>
      <c r="RLK34" s="369"/>
      <c r="RLL34" s="369"/>
      <c r="RLM34" s="369"/>
      <c r="RLN34" s="369"/>
      <c r="RLO34" s="369"/>
      <c r="RLP34" s="369"/>
      <c r="RLQ34" s="369"/>
      <c r="RLR34" s="369"/>
      <c r="RLS34" s="369"/>
      <c r="RLT34" s="369"/>
      <c r="RLU34" s="369"/>
      <c r="RLV34" s="369"/>
      <c r="RLW34" s="369"/>
      <c r="RLX34" s="369"/>
      <c r="RLY34" s="369"/>
      <c r="RLZ34" s="369"/>
      <c r="RMA34" s="369"/>
      <c r="RMB34" s="369"/>
      <c r="RMC34" s="369"/>
      <c r="RMD34" s="369"/>
      <c r="RME34" s="369"/>
      <c r="RMF34" s="369"/>
      <c r="RMG34" s="369"/>
      <c r="RMH34" s="369"/>
      <c r="RMI34" s="369"/>
      <c r="RMJ34" s="369"/>
      <c r="RMK34" s="369"/>
      <c r="RML34" s="369"/>
      <c r="RMM34" s="369"/>
      <c r="RMN34" s="369"/>
      <c r="RMO34" s="369"/>
      <c r="RMP34" s="369"/>
      <c r="RMQ34" s="369"/>
      <c r="RMR34" s="369"/>
      <c r="RMS34" s="369"/>
      <c r="RMT34" s="369"/>
      <c r="RMU34" s="369"/>
      <c r="RMV34" s="369"/>
      <c r="RMW34" s="369"/>
      <c r="RMX34" s="369"/>
      <c r="RMY34" s="369"/>
      <c r="RMZ34" s="369"/>
      <c r="RNA34" s="369"/>
      <c r="RNB34" s="369"/>
      <c r="RNC34" s="369"/>
      <c r="RND34" s="369"/>
      <c r="RNE34" s="369"/>
      <c r="RNF34" s="369"/>
      <c r="RNG34" s="369"/>
      <c r="RNH34" s="369"/>
      <c r="RNI34" s="369"/>
      <c r="RNJ34" s="369"/>
      <c r="RNK34" s="369"/>
      <c r="RNL34" s="369"/>
      <c r="RNM34" s="369"/>
      <c r="RNN34" s="369"/>
      <c r="RNO34" s="369"/>
      <c r="RNP34" s="369"/>
      <c r="RNQ34" s="369"/>
      <c r="RNR34" s="369"/>
      <c r="RNS34" s="369"/>
      <c r="RNT34" s="369"/>
      <c r="RNU34" s="369"/>
      <c r="RNV34" s="369"/>
      <c r="RNW34" s="369"/>
      <c r="RNX34" s="369"/>
      <c r="RNY34" s="369"/>
      <c r="RNZ34" s="369"/>
      <c r="ROA34" s="369"/>
      <c r="ROB34" s="369"/>
      <c r="ROC34" s="369"/>
      <c r="ROD34" s="369"/>
      <c r="ROE34" s="369"/>
      <c r="ROF34" s="369"/>
      <c r="ROG34" s="369"/>
      <c r="ROH34" s="369"/>
      <c r="ROI34" s="369"/>
      <c r="ROJ34" s="369"/>
      <c r="ROK34" s="369"/>
      <c r="ROL34" s="369"/>
      <c r="ROM34" s="369"/>
      <c r="RON34" s="369"/>
      <c r="ROO34" s="369"/>
      <c r="ROP34" s="369"/>
      <c r="ROQ34" s="369"/>
      <c r="ROR34" s="369"/>
      <c r="ROS34" s="369"/>
      <c r="ROT34" s="369"/>
      <c r="ROU34" s="369"/>
      <c r="ROV34" s="369"/>
      <c r="ROW34" s="369"/>
      <c r="ROX34" s="369"/>
      <c r="ROY34" s="369"/>
      <c r="ROZ34" s="369"/>
      <c r="RPA34" s="369"/>
      <c r="RPB34" s="369"/>
      <c r="RPC34" s="369"/>
      <c r="RPD34" s="369"/>
      <c r="RPE34" s="369"/>
      <c r="RPF34" s="369"/>
      <c r="RPG34" s="369"/>
      <c r="RPH34" s="369"/>
      <c r="RPI34" s="369"/>
      <c r="RPJ34" s="369"/>
      <c r="RPK34" s="369"/>
      <c r="RPL34" s="369"/>
      <c r="RPM34" s="369"/>
      <c r="RPN34" s="369"/>
      <c r="RPO34" s="369"/>
      <c r="RPP34" s="369"/>
      <c r="RPQ34" s="369"/>
      <c r="RPR34" s="369"/>
      <c r="RPS34" s="369"/>
      <c r="RPT34" s="369"/>
      <c r="RPU34" s="369"/>
      <c r="RPV34" s="369"/>
      <c r="RPW34" s="369"/>
      <c r="RPX34" s="369"/>
      <c r="RPY34" s="369"/>
      <c r="RPZ34" s="369"/>
      <c r="RQA34" s="369"/>
      <c r="RQB34" s="369"/>
      <c r="RQC34" s="369"/>
      <c r="RQD34" s="369"/>
      <c r="RQE34" s="369"/>
      <c r="RQF34" s="369"/>
      <c r="RQG34" s="369"/>
      <c r="RQH34" s="369"/>
      <c r="RQI34" s="369"/>
      <c r="RQJ34" s="369"/>
      <c r="RQK34" s="369"/>
      <c r="RQL34" s="369"/>
      <c r="RQM34" s="369"/>
      <c r="RQN34" s="369"/>
      <c r="RQO34" s="369"/>
      <c r="RQP34" s="369"/>
      <c r="RQQ34" s="369"/>
      <c r="RQR34" s="369"/>
      <c r="RQS34" s="369"/>
      <c r="RQT34" s="369"/>
      <c r="RQU34" s="369"/>
      <c r="RQV34" s="369"/>
      <c r="RQW34" s="369"/>
      <c r="RQX34" s="369"/>
      <c r="RQY34" s="369"/>
      <c r="RQZ34" s="369"/>
      <c r="RRA34" s="369"/>
      <c r="RRB34" s="369"/>
      <c r="RRC34" s="369"/>
      <c r="RRD34" s="369"/>
      <c r="RRE34" s="369"/>
      <c r="RRF34" s="369"/>
      <c r="RRG34" s="369"/>
      <c r="RRH34" s="369"/>
      <c r="RRI34" s="369"/>
      <c r="RRJ34" s="369"/>
      <c r="RRK34" s="369"/>
      <c r="RRL34" s="369"/>
      <c r="RRM34" s="369"/>
      <c r="RRN34" s="369"/>
      <c r="RRO34" s="369"/>
      <c r="RRP34" s="369"/>
      <c r="RRQ34" s="369"/>
      <c r="RRR34" s="369"/>
      <c r="RRS34" s="369"/>
      <c r="RRT34" s="369"/>
      <c r="RRU34" s="369"/>
      <c r="RRV34" s="369"/>
      <c r="RRW34" s="369"/>
      <c r="RRX34" s="369"/>
      <c r="RRY34" s="369"/>
      <c r="RRZ34" s="369"/>
      <c r="RSA34" s="369"/>
      <c r="RSB34" s="369"/>
      <c r="RSC34" s="369"/>
      <c r="RSD34" s="369"/>
      <c r="RSE34" s="369"/>
      <c r="RSF34" s="369"/>
      <c r="RSG34" s="369"/>
      <c r="RSH34" s="369"/>
      <c r="RSI34" s="369"/>
      <c r="RSJ34" s="369"/>
      <c r="RSK34" s="369"/>
      <c r="RSL34" s="369"/>
      <c r="RSM34" s="369"/>
      <c r="RSN34" s="369"/>
      <c r="RSO34" s="369"/>
      <c r="RSP34" s="369"/>
      <c r="RSQ34" s="369"/>
      <c r="RSR34" s="369"/>
      <c r="RSS34" s="369"/>
      <c r="RST34" s="369"/>
      <c r="RSU34" s="369"/>
      <c r="RSV34" s="369"/>
      <c r="RSW34" s="369"/>
      <c r="RSX34" s="369"/>
      <c r="RSY34" s="369"/>
      <c r="RSZ34" s="369"/>
      <c r="RTA34" s="369"/>
      <c r="RTB34" s="369"/>
      <c r="RTC34" s="369"/>
      <c r="RTD34" s="369"/>
      <c r="RTE34" s="369"/>
      <c r="RTF34" s="369"/>
      <c r="RTG34" s="369"/>
      <c r="RTH34" s="369"/>
      <c r="RTI34" s="369"/>
      <c r="RTJ34" s="369"/>
      <c r="RTK34" s="369"/>
      <c r="RTL34" s="369"/>
      <c r="RTM34" s="369"/>
      <c r="RTN34" s="369"/>
      <c r="RTO34" s="369"/>
      <c r="RTP34" s="369"/>
      <c r="RTQ34" s="369"/>
      <c r="RTR34" s="369"/>
      <c r="RTS34" s="369"/>
      <c r="RTT34" s="369"/>
      <c r="RTU34" s="369"/>
      <c r="RTV34" s="369"/>
      <c r="RTW34" s="369"/>
      <c r="RTX34" s="369"/>
      <c r="RTY34" s="369"/>
      <c r="RTZ34" s="369"/>
      <c r="RUA34" s="369"/>
      <c r="RUB34" s="369"/>
      <c r="RUC34" s="369"/>
      <c r="RUD34" s="369"/>
      <c r="RUE34" s="369"/>
      <c r="RUF34" s="369"/>
      <c r="RUG34" s="369"/>
      <c r="RUH34" s="369"/>
      <c r="RUI34" s="369"/>
      <c r="RUJ34" s="369"/>
      <c r="RUK34" s="369"/>
      <c r="RUL34" s="369"/>
      <c r="RUM34" s="369"/>
      <c r="RUN34" s="369"/>
      <c r="RUO34" s="369"/>
      <c r="RUP34" s="369"/>
      <c r="RUQ34" s="369"/>
      <c r="RUR34" s="369"/>
      <c r="RUS34" s="369"/>
      <c r="RUT34" s="369"/>
      <c r="RUU34" s="369"/>
      <c r="RUV34" s="369"/>
      <c r="RUW34" s="369"/>
      <c r="RUX34" s="369"/>
      <c r="RUY34" s="369"/>
      <c r="RUZ34" s="369"/>
      <c r="RVA34" s="369"/>
      <c r="RVB34" s="369"/>
      <c r="RVC34" s="369"/>
      <c r="RVD34" s="369"/>
      <c r="RVE34" s="369"/>
      <c r="RVF34" s="369"/>
      <c r="RVG34" s="369"/>
      <c r="RVH34" s="369"/>
      <c r="RVI34" s="369"/>
      <c r="RVJ34" s="369"/>
      <c r="RVK34" s="369"/>
      <c r="RVL34" s="369"/>
      <c r="RVM34" s="369"/>
      <c r="RVN34" s="369"/>
      <c r="RVO34" s="369"/>
      <c r="RVP34" s="369"/>
      <c r="RVQ34" s="369"/>
      <c r="RVR34" s="369"/>
      <c r="RVS34" s="369"/>
      <c r="RVT34" s="369"/>
      <c r="RVU34" s="369"/>
      <c r="RVV34" s="369"/>
      <c r="RVW34" s="369"/>
      <c r="RVX34" s="369"/>
      <c r="RVY34" s="369"/>
      <c r="RVZ34" s="369"/>
      <c r="RWA34" s="369"/>
      <c r="RWB34" s="369"/>
      <c r="RWC34" s="369"/>
      <c r="RWD34" s="369"/>
      <c r="RWE34" s="369"/>
      <c r="RWF34" s="369"/>
      <c r="RWG34" s="369"/>
      <c r="RWH34" s="369"/>
      <c r="RWI34" s="369"/>
      <c r="RWJ34" s="369"/>
      <c r="RWK34" s="369"/>
      <c r="RWL34" s="369"/>
      <c r="RWM34" s="369"/>
      <c r="RWN34" s="369"/>
      <c r="RWO34" s="369"/>
      <c r="RWP34" s="369"/>
      <c r="RWQ34" s="369"/>
      <c r="RWR34" s="369"/>
      <c r="RWS34" s="369"/>
      <c r="RWT34" s="369"/>
      <c r="RWU34" s="369"/>
      <c r="RWV34" s="369"/>
      <c r="RWW34" s="369"/>
      <c r="RWX34" s="369"/>
      <c r="RWY34" s="369"/>
      <c r="RWZ34" s="369"/>
      <c r="RXA34" s="369"/>
      <c r="RXB34" s="369"/>
      <c r="RXC34" s="369"/>
      <c r="RXD34" s="369"/>
      <c r="RXE34" s="369"/>
      <c r="RXF34" s="369"/>
      <c r="RXG34" s="369"/>
      <c r="RXH34" s="369"/>
      <c r="RXI34" s="369"/>
      <c r="RXJ34" s="369"/>
      <c r="RXK34" s="369"/>
      <c r="RXL34" s="369"/>
      <c r="RXM34" s="369"/>
      <c r="RXN34" s="369"/>
      <c r="RXO34" s="369"/>
      <c r="RXP34" s="369"/>
      <c r="RXQ34" s="369"/>
      <c r="RXR34" s="369"/>
      <c r="RXS34" s="369"/>
      <c r="RXT34" s="369"/>
      <c r="RXU34" s="369"/>
      <c r="RXV34" s="369"/>
      <c r="RXW34" s="369"/>
      <c r="RXX34" s="369"/>
      <c r="RXY34" s="369"/>
      <c r="RXZ34" s="369"/>
      <c r="RYA34" s="369"/>
      <c r="RYB34" s="369"/>
      <c r="RYC34" s="369"/>
      <c r="RYD34" s="369"/>
      <c r="RYE34" s="369"/>
      <c r="RYF34" s="369"/>
      <c r="RYG34" s="369"/>
      <c r="RYH34" s="369"/>
      <c r="RYI34" s="369"/>
      <c r="RYJ34" s="369"/>
      <c r="RYK34" s="369"/>
      <c r="RYL34" s="369"/>
      <c r="RYM34" s="369"/>
      <c r="RYN34" s="369"/>
      <c r="RYO34" s="369"/>
      <c r="RYP34" s="369"/>
      <c r="RYQ34" s="369"/>
      <c r="RYR34" s="369"/>
      <c r="RYS34" s="369"/>
      <c r="RYT34" s="369"/>
      <c r="RYU34" s="369"/>
      <c r="RYV34" s="369"/>
      <c r="RYW34" s="369"/>
      <c r="RYX34" s="369"/>
      <c r="RYY34" s="369"/>
      <c r="RYZ34" s="369"/>
      <c r="RZA34" s="369"/>
      <c r="RZB34" s="369"/>
      <c r="RZC34" s="369"/>
      <c r="RZD34" s="369"/>
      <c r="RZE34" s="369"/>
      <c r="RZF34" s="369"/>
      <c r="RZG34" s="369"/>
      <c r="RZH34" s="369"/>
      <c r="RZI34" s="369"/>
      <c r="RZJ34" s="369"/>
      <c r="RZK34" s="369"/>
      <c r="RZL34" s="369"/>
      <c r="RZM34" s="369"/>
      <c r="RZN34" s="369"/>
      <c r="RZO34" s="369"/>
      <c r="RZP34" s="369"/>
      <c r="RZQ34" s="369"/>
      <c r="RZR34" s="369"/>
      <c r="RZS34" s="369"/>
      <c r="RZT34" s="369"/>
      <c r="RZU34" s="369"/>
      <c r="RZV34" s="369"/>
      <c r="RZW34" s="369"/>
      <c r="RZX34" s="369"/>
      <c r="RZY34" s="369"/>
      <c r="RZZ34" s="369"/>
      <c r="SAA34" s="369"/>
      <c r="SAB34" s="369"/>
      <c r="SAC34" s="369"/>
      <c r="SAD34" s="369"/>
      <c r="SAE34" s="369"/>
      <c r="SAF34" s="369"/>
      <c r="SAG34" s="369"/>
      <c r="SAH34" s="369"/>
      <c r="SAI34" s="369"/>
      <c r="SAJ34" s="369"/>
      <c r="SAK34" s="369"/>
      <c r="SAL34" s="369"/>
      <c r="SAM34" s="369"/>
      <c r="SAN34" s="369"/>
      <c r="SAO34" s="369"/>
      <c r="SAP34" s="369"/>
      <c r="SAQ34" s="369"/>
      <c r="SAR34" s="369"/>
      <c r="SAS34" s="369"/>
      <c r="SAT34" s="369"/>
      <c r="SAU34" s="369"/>
      <c r="SAV34" s="369"/>
      <c r="SAW34" s="369"/>
      <c r="SAX34" s="369"/>
      <c r="SAY34" s="369"/>
      <c r="SAZ34" s="369"/>
      <c r="SBA34" s="369"/>
      <c r="SBB34" s="369"/>
      <c r="SBC34" s="369"/>
      <c r="SBD34" s="369"/>
      <c r="SBE34" s="369"/>
      <c r="SBF34" s="369"/>
      <c r="SBG34" s="369"/>
      <c r="SBH34" s="369"/>
      <c r="SBI34" s="369"/>
      <c r="SBJ34" s="369"/>
      <c r="SBK34" s="369"/>
      <c r="SBL34" s="369"/>
      <c r="SBM34" s="369"/>
      <c r="SBN34" s="369"/>
      <c r="SBO34" s="369"/>
      <c r="SBP34" s="369"/>
      <c r="SBQ34" s="369"/>
      <c r="SBR34" s="369"/>
      <c r="SBS34" s="369"/>
      <c r="SBT34" s="369"/>
      <c r="SBU34" s="369"/>
      <c r="SBV34" s="369"/>
      <c r="SBW34" s="369"/>
      <c r="SBX34" s="369"/>
      <c r="SBY34" s="369"/>
      <c r="SBZ34" s="369"/>
      <c r="SCA34" s="369"/>
      <c r="SCB34" s="369"/>
      <c r="SCC34" s="369"/>
      <c r="SCD34" s="369"/>
      <c r="SCE34" s="369"/>
      <c r="SCF34" s="369"/>
      <c r="SCG34" s="369"/>
      <c r="SCH34" s="369"/>
      <c r="SCI34" s="369"/>
      <c r="SCJ34" s="369"/>
      <c r="SCK34" s="369"/>
      <c r="SCL34" s="369"/>
      <c r="SCM34" s="369"/>
      <c r="SCN34" s="369"/>
      <c r="SCO34" s="369"/>
      <c r="SCP34" s="369"/>
      <c r="SCQ34" s="369"/>
      <c r="SCR34" s="369"/>
      <c r="SCS34" s="369"/>
      <c r="SCT34" s="369"/>
      <c r="SCU34" s="369"/>
      <c r="SCV34" s="369"/>
      <c r="SCW34" s="369"/>
      <c r="SCX34" s="369"/>
      <c r="SCY34" s="369"/>
      <c r="SCZ34" s="369"/>
      <c r="SDA34" s="369"/>
      <c r="SDB34" s="369"/>
      <c r="SDC34" s="369"/>
      <c r="SDD34" s="369"/>
      <c r="SDE34" s="369"/>
      <c r="SDF34" s="369"/>
      <c r="SDG34" s="369"/>
      <c r="SDH34" s="369"/>
      <c r="SDI34" s="369"/>
      <c r="SDJ34" s="369"/>
      <c r="SDK34" s="369"/>
      <c r="SDL34" s="369"/>
      <c r="SDM34" s="369"/>
      <c r="SDN34" s="369"/>
      <c r="SDO34" s="369"/>
      <c r="SDP34" s="369"/>
      <c r="SDQ34" s="369"/>
      <c r="SDR34" s="369"/>
      <c r="SDS34" s="369"/>
      <c r="SDT34" s="369"/>
      <c r="SDU34" s="369"/>
      <c r="SDV34" s="369"/>
      <c r="SDW34" s="369"/>
      <c r="SDX34" s="369"/>
      <c r="SDY34" s="369"/>
      <c r="SDZ34" s="369"/>
      <c r="SEA34" s="369"/>
      <c r="SEB34" s="369"/>
      <c r="SEC34" s="369"/>
      <c r="SED34" s="369"/>
      <c r="SEE34" s="369"/>
      <c r="SEF34" s="369"/>
      <c r="SEG34" s="369"/>
      <c r="SEH34" s="369"/>
      <c r="SEI34" s="369"/>
      <c r="SEJ34" s="369"/>
      <c r="SEK34" s="369"/>
      <c r="SEL34" s="369"/>
      <c r="SEM34" s="369"/>
      <c r="SEN34" s="369"/>
      <c r="SEO34" s="369"/>
      <c r="SEP34" s="369"/>
      <c r="SEQ34" s="369"/>
      <c r="SER34" s="369"/>
      <c r="SES34" s="369"/>
      <c r="SET34" s="369"/>
      <c r="SEU34" s="369"/>
      <c r="SEV34" s="369"/>
      <c r="SEW34" s="369"/>
      <c r="SEX34" s="369"/>
      <c r="SEY34" s="369"/>
      <c r="SEZ34" s="369"/>
      <c r="SFA34" s="369"/>
      <c r="SFB34" s="369"/>
      <c r="SFC34" s="369"/>
      <c r="SFD34" s="369"/>
      <c r="SFE34" s="369"/>
      <c r="SFF34" s="369"/>
      <c r="SFG34" s="369"/>
      <c r="SFH34" s="369"/>
      <c r="SFI34" s="369"/>
      <c r="SFJ34" s="369"/>
      <c r="SFK34" s="369"/>
      <c r="SFL34" s="369"/>
      <c r="SFM34" s="369"/>
      <c r="SFN34" s="369"/>
      <c r="SFO34" s="369"/>
      <c r="SFP34" s="369"/>
      <c r="SFQ34" s="369"/>
      <c r="SFR34" s="369"/>
      <c r="SFS34" s="369"/>
      <c r="SFT34" s="369"/>
      <c r="SFU34" s="369"/>
      <c r="SFV34" s="369"/>
      <c r="SFW34" s="369"/>
      <c r="SFX34" s="369"/>
      <c r="SFY34" s="369"/>
      <c r="SFZ34" s="369"/>
      <c r="SGA34" s="369"/>
      <c r="SGB34" s="369"/>
      <c r="SGC34" s="369"/>
      <c r="SGD34" s="369"/>
      <c r="SGE34" s="369"/>
      <c r="SGF34" s="369"/>
      <c r="SGG34" s="369"/>
      <c r="SGH34" s="369"/>
      <c r="SGI34" s="369"/>
      <c r="SGJ34" s="369"/>
      <c r="SGK34" s="369"/>
      <c r="SGL34" s="369"/>
      <c r="SGM34" s="369"/>
      <c r="SGN34" s="369"/>
      <c r="SGO34" s="369"/>
      <c r="SGP34" s="369"/>
      <c r="SGQ34" s="369"/>
      <c r="SGR34" s="369"/>
      <c r="SGS34" s="369"/>
      <c r="SGT34" s="369"/>
      <c r="SGU34" s="369"/>
      <c r="SGV34" s="369"/>
      <c r="SGW34" s="369"/>
      <c r="SGX34" s="369"/>
      <c r="SGY34" s="369"/>
      <c r="SGZ34" s="369"/>
      <c r="SHA34" s="369"/>
      <c r="SHB34" s="369"/>
      <c r="SHC34" s="369"/>
      <c r="SHD34" s="369"/>
      <c r="SHE34" s="369"/>
      <c r="SHF34" s="369"/>
      <c r="SHG34" s="369"/>
      <c r="SHH34" s="369"/>
      <c r="SHI34" s="369"/>
      <c r="SHJ34" s="369"/>
      <c r="SHK34" s="369"/>
      <c r="SHL34" s="369"/>
      <c r="SHM34" s="369"/>
      <c r="SHN34" s="369"/>
      <c r="SHO34" s="369"/>
      <c r="SHP34" s="369"/>
      <c r="SHQ34" s="369"/>
      <c r="SHR34" s="369"/>
      <c r="SHS34" s="369"/>
      <c r="SHT34" s="369"/>
      <c r="SHU34" s="369"/>
      <c r="SHV34" s="369"/>
      <c r="SHW34" s="369"/>
      <c r="SHX34" s="369"/>
      <c r="SHY34" s="369"/>
      <c r="SHZ34" s="369"/>
      <c r="SIA34" s="369"/>
      <c r="SIB34" s="369"/>
      <c r="SIC34" s="369"/>
      <c r="SID34" s="369"/>
      <c r="SIE34" s="369"/>
      <c r="SIF34" s="369"/>
      <c r="SIG34" s="369"/>
      <c r="SIH34" s="369"/>
      <c r="SII34" s="369"/>
      <c r="SIJ34" s="369"/>
      <c r="SIK34" s="369"/>
      <c r="SIL34" s="369"/>
      <c r="SIM34" s="369"/>
      <c r="SIN34" s="369"/>
      <c r="SIO34" s="369"/>
      <c r="SIP34" s="369"/>
      <c r="SIQ34" s="369"/>
      <c r="SIR34" s="369"/>
      <c r="SIS34" s="369"/>
      <c r="SIT34" s="369"/>
      <c r="SIU34" s="369"/>
      <c r="SIV34" s="369"/>
      <c r="SIW34" s="369"/>
      <c r="SIX34" s="369"/>
      <c r="SIY34" s="369"/>
      <c r="SIZ34" s="369"/>
      <c r="SJA34" s="369"/>
      <c r="SJB34" s="369"/>
      <c r="SJC34" s="369"/>
      <c r="SJD34" s="369"/>
      <c r="SJE34" s="369"/>
      <c r="SJF34" s="369"/>
      <c r="SJG34" s="369"/>
      <c r="SJH34" s="369"/>
      <c r="SJI34" s="369"/>
      <c r="SJJ34" s="369"/>
      <c r="SJK34" s="369"/>
      <c r="SJL34" s="369"/>
      <c r="SJM34" s="369"/>
      <c r="SJN34" s="369"/>
      <c r="SJO34" s="369"/>
      <c r="SJP34" s="369"/>
      <c r="SJQ34" s="369"/>
      <c r="SJR34" s="369"/>
      <c r="SJS34" s="369"/>
      <c r="SJT34" s="369"/>
      <c r="SJU34" s="369"/>
      <c r="SJV34" s="369"/>
      <c r="SJW34" s="369"/>
      <c r="SJX34" s="369"/>
      <c r="SJY34" s="369"/>
      <c r="SJZ34" s="369"/>
      <c r="SKA34" s="369"/>
      <c r="SKB34" s="369"/>
      <c r="SKC34" s="369"/>
      <c r="SKD34" s="369"/>
      <c r="SKE34" s="369"/>
      <c r="SKF34" s="369"/>
      <c r="SKG34" s="369"/>
      <c r="SKH34" s="369"/>
      <c r="SKI34" s="369"/>
      <c r="SKJ34" s="369"/>
      <c r="SKK34" s="369"/>
      <c r="SKL34" s="369"/>
      <c r="SKM34" s="369"/>
      <c r="SKN34" s="369"/>
      <c r="SKO34" s="369"/>
      <c r="SKP34" s="369"/>
      <c r="SKQ34" s="369"/>
      <c r="SKR34" s="369"/>
      <c r="SKS34" s="369"/>
      <c r="SKT34" s="369"/>
      <c r="SKU34" s="369"/>
      <c r="SKV34" s="369"/>
      <c r="SKW34" s="369"/>
      <c r="SKX34" s="369"/>
      <c r="SKY34" s="369"/>
      <c r="SKZ34" s="369"/>
      <c r="SLA34" s="369"/>
      <c r="SLB34" s="369"/>
      <c r="SLC34" s="369"/>
      <c r="SLD34" s="369"/>
      <c r="SLE34" s="369"/>
      <c r="SLF34" s="369"/>
      <c r="SLG34" s="369"/>
      <c r="SLH34" s="369"/>
      <c r="SLI34" s="369"/>
      <c r="SLJ34" s="369"/>
      <c r="SLK34" s="369"/>
      <c r="SLL34" s="369"/>
      <c r="SLM34" s="369"/>
      <c r="SLN34" s="369"/>
      <c r="SLO34" s="369"/>
      <c r="SLP34" s="369"/>
      <c r="SLQ34" s="369"/>
      <c r="SLR34" s="369"/>
      <c r="SLS34" s="369"/>
      <c r="SLT34" s="369"/>
      <c r="SLU34" s="369"/>
      <c r="SLV34" s="369"/>
      <c r="SLW34" s="369"/>
      <c r="SLX34" s="369"/>
      <c r="SLY34" s="369"/>
      <c r="SLZ34" s="369"/>
      <c r="SMA34" s="369"/>
      <c r="SMB34" s="369"/>
      <c r="SMC34" s="369"/>
      <c r="SMD34" s="369"/>
      <c r="SME34" s="369"/>
      <c r="SMF34" s="369"/>
      <c r="SMG34" s="369"/>
      <c r="SMH34" s="369"/>
      <c r="SMI34" s="369"/>
      <c r="SMJ34" s="369"/>
      <c r="SMK34" s="369"/>
      <c r="SML34" s="369"/>
      <c r="SMM34" s="369"/>
      <c r="SMN34" s="369"/>
      <c r="SMO34" s="369"/>
      <c r="SMP34" s="369"/>
      <c r="SMQ34" s="369"/>
      <c r="SMR34" s="369"/>
      <c r="SMS34" s="369"/>
      <c r="SMT34" s="369"/>
      <c r="SMU34" s="369"/>
      <c r="SMV34" s="369"/>
      <c r="SMW34" s="369"/>
      <c r="SMX34" s="369"/>
      <c r="SMY34" s="369"/>
      <c r="SMZ34" s="369"/>
      <c r="SNA34" s="369"/>
      <c r="SNB34" s="369"/>
      <c r="SNC34" s="369"/>
      <c r="SND34" s="369"/>
      <c r="SNE34" s="369"/>
      <c r="SNF34" s="369"/>
      <c r="SNG34" s="369"/>
      <c r="SNH34" s="369"/>
      <c r="SNI34" s="369"/>
      <c r="SNJ34" s="369"/>
      <c r="SNK34" s="369"/>
      <c r="SNL34" s="369"/>
      <c r="SNM34" s="369"/>
      <c r="SNN34" s="369"/>
      <c r="SNO34" s="369"/>
      <c r="SNP34" s="369"/>
      <c r="SNQ34" s="369"/>
      <c r="SNR34" s="369"/>
      <c r="SNS34" s="369"/>
      <c r="SNT34" s="369"/>
      <c r="SNU34" s="369"/>
      <c r="SNV34" s="369"/>
      <c r="SNW34" s="369"/>
      <c r="SNX34" s="369"/>
      <c r="SNY34" s="369"/>
      <c r="SNZ34" s="369"/>
      <c r="SOA34" s="369"/>
      <c r="SOB34" s="369"/>
      <c r="SOC34" s="369"/>
      <c r="SOD34" s="369"/>
      <c r="SOE34" s="369"/>
      <c r="SOF34" s="369"/>
      <c r="SOG34" s="369"/>
      <c r="SOH34" s="369"/>
      <c r="SOI34" s="369"/>
      <c r="SOJ34" s="369"/>
      <c r="SOK34" s="369"/>
      <c r="SOL34" s="369"/>
      <c r="SOM34" s="369"/>
      <c r="SON34" s="369"/>
      <c r="SOO34" s="369"/>
      <c r="SOP34" s="369"/>
      <c r="SOQ34" s="369"/>
      <c r="SOR34" s="369"/>
      <c r="SOS34" s="369"/>
      <c r="SOT34" s="369"/>
      <c r="SOU34" s="369"/>
      <c r="SOV34" s="369"/>
      <c r="SOW34" s="369"/>
      <c r="SOX34" s="369"/>
      <c r="SOY34" s="369"/>
      <c r="SOZ34" s="369"/>
      <c r="SPA34" s="369"/>
      <c r="SPB34" s="369"/>
      <c r="SPC34" s="369"/>
      <c r="SPD34" s="369"/>
      <c r="SPE34" s="369"/>
      <c r="SPF34" s="369"/>
      <c r="SPG34" s="369"/>
      <c r="SPH34" s="369"/>
      <c r="SPI34" s="369"/>
      <c r="SPJ34" s="369"/>
      <c r="SPK34" s="369"/>
      <c r="SPL34" s="369"/>
      <c r="SPM34" s="369"/>
      <c r="SPN34" s="369"/>
      <c r="SPO34" s="369"/>
      <c r="SPP34" s="369"/>
      <c r="SPQ34" s="369"/>
      <c r="SPR34" s="369"/>
      <c r="SPS34" s="369"/>
      <c r="SPT34" s="369"/>
      <c r="SPU34" s="369"/>
      <c r="SPV34" s="369"/>
      <c r="SPW34" s="369"/>
      <c r="SPX34" s="369"/>
      <c r="SPY34" s="369"/>
      <c r="SPZ34" s="369"/>
      <c r="SQA34" s="369"/>
      <c r="SQB34" s="369"/>
      <c r="SQC34" s="369"/>
      <c r="SQD34" s="369"/>
      <c r="SQE34" s="369"/>
      <c r="SQF34" s="369"/>
      <c r="SQG34" s="369"/>
      <c r="SQH34" s="369"/>
      <c r="SQI34" s="369"/>
      <c r="SQJ34" s="369"/>
      <c r="SQK34" s="369"/>
      <c r="SQL34" s="369"/>
      <c r="SQM34" s="369"/>
      <c r="SQN34" s="369"/>
      <c r="SQO34" s="369"/>
      <c r="SQP34" s="369"/>
      <c r="SQQ34" s="369"/>
      <c r="SQR34" s="369"/>
      <c r="SQS34" s="369"/>
      <c r="SQT34" s="369"/>
      <c r="SQU34" s="369"/>
      <c r="SQV34" s="369"/>
      <c r="SQW34" s="369"/>
      <c r="SQX34" s="369"/>
      <c r="SQY34" s="369"/>
      <c r="SQZ34" s="369"/>
      <c r="SRA34" s="369"/>
      <c r="SRB34" s="369"/>
      <c r="SRC34" s="369"/>
      <c r="SRD34" s="369"/>
      <c r="SRE34" s="369"/>
      <c r="SRF34" s="369"/>
      <c r="SRG34" s="369"/>
      <c r="SRH34" s="369"/>
      <c r="SRI34" s="369"/>
      <c r="SRJ34" s="369"/>
      <c r="SRK34" s="369"/>
      <c r="SRL34" s="369"/>
      <c r="SRM34" s="369"/>
      <c r="SRN34" s="369"/>
      <c r="SRO34" s="369"/>
      <c r="SRP34" s="369"/>
      <c r="SRQ34" s="369"/>
      <c r="SRR34" s="369"/>
      <c r="SRS34" s="369"/>
      <c r="SRT34" s="369"/>
      <c r="SRU34" s="369"/>
      <c r="SRV34" s="369"/>
      <c r="SRW34" s="369"/>
      <c r="SRX34" s="369"/>
      <c r="SRY34" s="369"/>
      <c r="SRZ34" s="369"/>
      <c r="SSA34" s="369"/>
      <c r="SSB34" s="369"/>
      <c r="SSC34" s="369"/>
      <c r="SSD34" s="369"/>
      <c r="SSE34" s="369"/>
      <c r="SSF34" s="369"/>
      <c r="SSG34" s="369"/>
      <c r="SSH34" s="369"/>
      <c r="SSI34" s="369"/>
      <c r="SSJ34" s="369"/>
      <c r="SSK34" s="369"/>
      <c r="SSL34" s="369"/>
      <c r="SSM34" s="369"/>
      <c r="SSN34" s="369"/>
      <c r="SSO34" s="369"/>
      <c r="SSP34" s="369"/>
      <c r="SSQ34" s="369"/>
      <c r="SSR34" s="369"/>
      <c r="SSS34" s="369"/>
      <c r="SST34" s="369"/>
      <c r="SSU34" s="369"/>
      <c r="SSV34" s="369"/>
      <c r="SSW34" s="369"/>
      <c r="SSX34" s="369"/>
      <c r="SSY34" s="369"/>
      <c r="SSZ34" s="369"/>
      <c r="STA34" s="369"/>
      <c r="STB34" s="369"/>
      <c r="STC34" s="369"/>
      <c r="STD34" s="369"/>
      <c r="STE34" s="369"/>
      <c r="STF34" s="369"/>
      <c r="STG34" s="369"/>
      <c r="STH34" s="369"/>
      <c r="STI34" s="369"/>
      <c r="STJ34" s="369"/>
      <c r="STK34" s="369"/>
      <c r="STL34" s="369"/>
      <c r="STM34" s="369"/>
      <c r="STN34" s="369"/>
      <c r="STO34" s="369"/>
      <c r="STP34" s="369"/>
      <c r="STQ34" s="369"/>
      <c r="STR34" s="369"/>
      <c r="STS34" s="369"/>
      <c r="STT34" s="369"/>
      <c r="STU34" s="369"/>
      <c r="STV34" s="369"/>
      <c r="STW34" s="369"/>
      <c r="STX34" s="369"/>
      <c r="STY34" s="369"/>
      <c r="STZ34" s="369"/>
      <c r="SUA34" s="369"/>
      <c r="SUB34" s="369"/>
      <c r="SUC34" s="369"/>
      <c r="SUD34" s="369"/>
      <c r="SUE34" s="369"/>
      <c r="SUF34" s="369"/>
      <c r="SUG34" s="369"/>
      <c r="SUH34" s="369"/>
      <c r="SUI34" s="369"/>
      <c r="SUJ34" s="369"/>
      <c r="SUK34" s="369"/>
      <c r="SUL34" s="369"/>
      <c r="SUM34" s="369"/>
      <c r="SUN34" s="369"/>
      <c r="SUO34" s="369"/>
      <c r="SUP34" s="369"/>
      <c r="SUQ34" s="369"/>
      <c r="SUR34" s="369"/>
      <c r="SUS34" s="369"/>
      <c r="SUT34" s="369"/>
      <c r="SUU34" s="369"/>
      <c r="SUV34" s="369"/>
      <c r="SUW34" s="369"/>
      <c r="SUX34" s="369"/>
      <c r="SUY34" s="369"/>
      <c r="SUZ34" s="369"/>
      <c r="SVA34" s="369"/>
      <c r="SVB34" s="369"/>
      <c r="SVC34" s="369"/>
      <c r="SVD34" s="369"/>
      <c r="SVE34" s="369"/>
      <c r="SVF34" s="369"/>
      <c r="SVG34" s="369"/>
      <c r="SVH34" s="369"/>
      <c r="SVI34" s="369"/>
      <c r="SVJ34" s="369"/>
      <c r="SVK34" s="369"/>
      <c r="SVL34" s="369"/>
      <c r="SVM34" s="369"/>
      <c r="SVN34" s="369"/>
      <c r="SVO34" s="369"/>
      <c r="SVP34" s="369"/>
      <c r="SVQ34" s="369"/>
      <c r="SVR34" s="369"/>
      <c r="SVS34" s="369"/>
      <c r="SVT34" s="369"/>
      <c r="SVU34" s="369"/>
      <c r="SVV34" s="369"/>
      <c r="SVW34" s="369"/>
      <c r="SVX34" s="369"/>
      <c r="SVY34" s="369"/>
      <c r="SVZ34" s="369"/>
      <c r="SWA34" s="369"/>
      <c r="SWB34" s="369"/>
      <c r="SWC34" s="369"/>
      <c r="SWD34" s="369"/>
      <c r="SWE34" s="369"/>
      <c r="SWF34" s="369"/>
      <c r="SWG34" s="369"/>
      <c r="SWH34" s="369"/>
      <c r="SWI34" s="369"/>
      <c r="SWJ34" s="369"/>
      <c r="SWK34" s="369"/>
      <c r="SWL34" s="369"/>
      <c r="SWM34" s="369"/>
      <c r="SWN34" s="369"/>
      <c r="SWO34" s="369"/>
      <c r="SWP34" s="369"/>
      <c r="SWQ34" s="369"/>
      <c r="SWR34" s="369"/>
      <c r="SWS34" s="369"/>
      <c r="SWT34" s="369"/>
      <c r="SWU34" s="369"/>
      <c r="SWV34" s="369"/>
      <c r="SWW34" s="369"/>
      <c r="SWX34" s="369"/>
      <c r="SWY34" s="369"/>
      <c r="SWZ34" s="369"/>
      <c r="SXA34" s="369"/>
      <c r="SXB34" s="369"/>
      <c r="SXC34" s="369"/>
      <c r="SXD34" s="369"/>
      <c r="SXE34" s="369"/>
      <c r="SXF34" s="369"/>
      <c r="SXG34" s="369"/>
      <c r="SXH34" s="369"/>
      <c r="SXI34" s="369"/>
      <c r="SXJ34" s="369"/>
      <c r="SXK34" s="369"/>
      <c r="SXL34" s="369"/>
      <c r="SXM34" s="369"/>
      <c r="SXN34" s="369"/>
      <c r="SXO34" s="369"/>
      <c r="SXP34" s="369"/>
      <c r="SXQ34" s="369"/>
      <c r="SXR34" s="369"/>
      <c r="SXS34" s="369"/>
      <c r="SXT34" s="369"/>
      <c r="SXU34" s="369"/>
      <c r="SXV34" s="369"/>
      <c r="SXW34" s="369"/>
      <c r="SXX34" s="369"/>
      <c r="SXY34" s="369"/>
      <c r="SXZ34" s="369"/>
      <c r="SYA34" s="369"/>
      <c r="SYB34" s="369"/>
      <c r="SYC34" s="369"/>
      <c r="SYD34" s="369"/>
      <c r="SYE34" s="369"/>
      <c r="SYF34" s="369"/>
      <c r="SYG34" s="369"/>
      <c r="SYH34" s="369"/>
      <c r="SYI34" s="369"/>
      <c r="SYJ34" s="369"/>
      <c r="SYK34" s="369"/>
      <c r="SYL34" s="369"/>
      <c r="SYM34" s="369"/>
      <c r="SYN34" s="369"/>
      <c r="SYO34" s="369"/>
      <c r="SYP34" s="369"/>
      <c r="SYQ34" s="369"/>
      <c r="SYR34" s="369"/>
      <c r="SYS34" s="369"/>
      <c r="SYT34" s="369"/>
      <c r="SYU34" s="369"/>
      <c r="SYV34" s="369"/>
      <c r="SYW34" s="369"/>
      <c r="SYX34" s="369"/>
      <c r="SYY34" s="369"/>
      <c r="SYZ34" s="369"/>
      <c r="SZA34" s="369"/>
      <c r="SZB34" s="369"/>
      <c r="SZC34" s="369"/>
      <c r="SZD34" s="369"/>
      <c r="SZE34" s="369"/>
      <c r="SZF34" s="369"/>
      <c r="SZG34" s="369"/>
      <c r="SZH34" s="369"/>
      <c r="SZI34" s="369"/>
      <c r="SZJ34" s="369"/>
      <c r="SZK34" s="369"/>
      <c r="SZL34" s="369"/>
      <c r="SZM34" s="369"/>
      <c r="SZN34" s="369"/>
      <c r="SZO34" s="369"/>
      <c r="SZP34" s="369"/>
      <c r="SZQ34" s="369"/>
      <c r="SZR34" s="369"/>
      <c r="SZS34" s="369"/>
      <c r="SZT34" s="369"/>
      <c r="SZU34" s="369"/>
      <c r="SZV34" s="369"/>
      <c r="SZW34" s="369"/>
      <c r="SZX34" s="369"/>
      <c r="SZY34" s="369"/>
      <c r="SZZ34" s="369"/>
      <c r="TAA34" s="369"/>
      <c r="TAB34" s="369"/>
      <c r="TAC34" s="369"/>
      <c r="TAD34" s="369"/>
      <c r="TAE34" s="369"/>
      <c r="TAF34" s="369"/>
      <c r="TAG34" s="369"/>
      <c r="TAH34" s="369"/>
      <c r="TAI34" s="369"/>
      <c r="TAJ34" s="369"/>
      <c r="TAK34" s="369"/>
      <c r="TAL34" s="369"/>
      <c r="TAM34" s="369"/>
      <c r="TAN34" s="369"/>
      <c r="TAO34" s="369"/>
      <c r="TAP34" s="369"/>
      <c r="TAQ34" s="369"/>
      <c r="TAR34" s="369"/>
      <c r="TAS34" s="369"/>
      <c r="TAT34" s="369"/>
      <c r="TAU34" s="369"/>
      <c r="TAV34" s="369"/>
      <c r="TAW34" s="369"/>
      <c r="TAX34" s="369"/>
      <c r="TAY34" s="369"/>
      <c r="TAZ34" s="369"/>
      <c r="TBA34" s="369"/>
      <c r="TBB34" s="369"/>
      <c r="TBC34" s="369"/>
      <c r="TBD34" s="369"/>
      <c r="TBE34" s="369"/>
      <c r="TBF34" s="369"/>
      <c r="TBG34" s="369"/>
      <c r="TBH34" s="369"/>
      <c r="TBI34" s="369"/>
      <c r="TBJ34" s="369"/>
      <c r="TBK34" s="369"/>
      <c r="TBL34" s="369"/>
      <c r="TBM34" s="369"/>
      <c r="TBN34" s="369"/>
      <c r="TBO34" s="369"/>
      <c r="TBP34" s="369"/>
      <c r="TBQ34" s="369"/>
      <c r="TBR34" s="369"/>
      <c r="TBS34" s="369"/>
      <c r="TBT34" s="369"/>
      <c r="TBU34" s="369"/>
      <c r="TBV34" s="369"/>
      <c r="TBW34" s="369"/>
      <c r="TBX34" s="369"/>
      <c r="TBY34" s="369"/>
      <c r="TBZ34" s="369"/>
      <c r="TCA34" s="369"/>
      <c r="TCB34" s="369"/>
      <c r="TCC34" s="369"/>
      <c r="TCD34" s="369"/>
      <c r="TCE34" s="369"/>
      <c r="TCF34" s="369"/>
      <c r="TCG34" s="369"/>
      <c r="TCH34" s="369"/>
      <c r="TCI34" s="369"/>
      <c r="TCJ34" s="369"/>
      <c r="TCK34" s="369"/>
      <c r="TCL34" s="369"/>
      <c r="TCM34" s="369"/>
      <c r="TCN34" s="369"/>
      <c r="TCO34" s="369"/>
      <c r="TCP34" s="369"/>
      <c r="TCQ34" s="369"/>
      <c r="TCR34" s="369"/>
      <c r="TCS34" s="369"/>
      <c r="TCT34" s="369"/>
      <c r="TCU34" s="369"/>
      <c r="TCV34" s="369"/>
      <c r="TCW34" s="369"/>
      <c r="TCX34" s="369"/>
      <c r="TCY34" s="369"/>
      <c r="TCZ34" s="369"/>
      <c r="TDA34" s="369"/>
      <c r="TDB34" s="369"/>
      <c r="TDC34" s="369"/>
      <c r="TDD34" s="369"/>
      <c r="TDE34" s="369"/>
      <c r="TDF34" s="369"/>
      <c r="TDG34" s="369"/>
      <c r="TDH34" s="369"/>
      <c r="TDI34" s="369"/>
      <c r="TDJ34" s="369"/>
      <c r="TDK34" s="369"/>
      <c r="TDL34" s="369"/>
      <c r="TDM34" s="369"/>
      <c r="TDN34" s="369"/>
      <c r="TDO34" s="369"/>
      <c r="TDP34" s="369"/>
      <c r="TDQ34" s="369"/>
      <c r="TDR34" s="369"/>
      <c r="TDS34" s="369"/>
      <c r="TDT34" s="369"/>
      <c r="TDU34" s="369"/>
      <c r="TDV34" s="369"/>
      <c r="TDW34" s="369"/>
      <c r="TDX34" s="369"/>
      <c r="TDY34" s="369"/>
      <c r="TDZ34" s="369"/>
      <c r="TEA34" s="369"/>
      <c r="TEB34" s="369"/>
      <c r="TEC34" s="369"/>
      <c r="TED34" s="369"/>
      <c r="TEE34" s="369"/>
      <c r="TEF34" s="369"/>
      <c r="TEG34" s="369"/>
      <c r="TEH34" s="369"/>
      <c r="TEI34" s="369"/>
      <c r="TEJ34" s="369"/>
      <c r="TEK34" s="369"/>
      <c r="TEL34" s="369"/>
      <c r="TEM34" s="369"/>
      <c r="TEN34" s="369"/>
      <c r="TEO34" s="369"/>
      <c r="TEP34" s="369"/>
      <c r="TEQ34" s="369"/>
      <c r="TER34" s="369"/>
      <c r="TES34" s="369"/>
      <c r="TET34" s="369"/>
      <c r="TEU34" s="369"/>
      <c r="TEV34" s="369"/>
      <c r="TEW34" s="369"/>
      <c r="TEX34" s="369"/>
      <c r="TEY34" s="369"/>
      <c r="TEZ34" s="369"/>
      <c r="TFA34" s="369"/>
      <c r="TFB34" s="369"/>
      <c r="TFC34" s="369"/>
      <c r="TFD34" s="369"/>
      <c r="TFE34" s="369"/>
      <c r="TFF34" s="369"/>
      <c r="TFG34" s="369"/>
      <c r="TFH34" s="369"/>
      <c r="TFI34" s="369"/>
      <c r="TFJ34" s="369"/>
      <c r="TFK34" s="369"/>
      <c r="TFL34" s="369"/>
      <c r="TFM34" s="369"/>
      <c r="TFN34" s="369"/>
      <c r="TFO34" s="369"/>
      <c r="TFP34" s="369"/>
      <c r="TFQ34" s="369"/>
      <c r="TFR34" s="369"/>
      <c r="TFS34" s="369"/>
      <c r="TFT34" s="369"/>
      <c r="TFU34" s="369"/>
      <c r="TFV34" s="369"/>
      <c r="TFW34" s="369"/>
      <c r="TFX34" s="369"/>
      <c r="TFY34" s="369"/>
      <c r="TFZ34" s="369"/>
      <c r="TGA34" s="369"/>
      <c r="TGB34" s="369"/>
      <c r="TGC34" s="369"/>
      <c r="TGD34" s="369"/>
      <c r="TGE34" s="369"/>
      <c r="TGF34" s="369"/>
      <c r="TGG34" s="369"/>
      <c r="TGH34" s="369"/>
      <c r="TGI34" s="369"/>
      <c r="TGJ34" s="369"/>
      <c r="TGK34" s="369"/>
      <c r="TGL34" s="369"/>
      <c r="TGM34" s="369"/>
      <c r="TGN34" s="369"/>
      <c r="TGO34" s="369"/>
      <c r="TGP34" s="369"/>
      <c r="TGQ34" s="369"/>
      <c r="TGR34" s="369"/>
      <c r="TGS34" s="369"/>
      <c r="TGT34" s="369"/>
      <c r="TGU34" s="369"/>
      <c r="TGV34" s="369"/>
      <c r="TGW34" s="369"/>
      <c r="TGX34" s="369"/>
      <c r="TGY34" s="369"/>
      <c r="TGZ34" s="369"/>
      <c r="THA34" s="369"/>
      <c r="THB34" s="369"/>
      <c r="THC34" s="369"/>
      <c r="THD34" s="369"/>
      <c r="THE34" s="369"/>
      <c r="THF34" s="369"/>
      <c r="THG34" s="369"/>
      <c r="THH34" s="369"/>
      <c r="THI34" s="369"/>
      <c r="THJ34" s="369"/>
      <c r="THK34" s="369"/>
      <c r="THL34" s="369"/>
      <c r="THM34" s="369"/>
      <c r="THN34" s="369"/>
      <c r="THO34" s="369"/>
      <c r="THP34" s="369"/>
      <c r="THQ34" s="369"/>
      <c r="THR34" s="369"/>
      <c r="THS34" s="369"/>
      <c r="THT34" s="369"/>
      <c r="THU34" s="369"/>
      <c r="THV34" s="369"/>
      <c r="THW34" s="369"/>
      <c r="THX34" s="369"/>
      <c r="THY34" s="369"/>
      <c r="THZ34" s="369"/>
      <c r="TIA34" s="369"/>
      <c r="TIB34" s="369"/>
      <c r="TIC34" s="369"/>
      <c r="TID34" s="369"/>
      <c r="TIE34" s="369"/>
      <c r="TIF34" s="369"/>
      <c r="TIG34" s="369"/>
      <c r="TIH34" s="369"/>
      <c r="TII34" s="369"/>
      <c r="TIJ34" s="369"/>
      <c r="TIK34" s="369"/>
      <c r="TIL34" s="369"/>
      <c r="TIM34" s="369"/>
      <c r="TIN34" s="369"/>
      <c r="TIO34" s="369"/>
      <c r="TIP34" s="369"/>
      <c r="TIQ34" s="369"/>
      <c r="TIR34" s="369"/>
      <c r="TIS34" s="369"/>
      <c r="TIT34" s="369"/>
      <c r="TIU34" s="369"/>
      <c r="TIV34" s="369"/>
      <c r="TIW34" s="369"/>
      <c r="TIX34" s="369"/>
      <c r="TIY34" s="369"/>
      <c r="TIZ34" s="369"/>
      <c r="TJA34" s="369"/>
      <c r="TJB34" s="369"/>
      <c r="TJC34" s="369"/>
      <c r="TJD34" s="369"/>
      <c r="TJE34" s="369"/>
      <c r="TJF34" s="369"/>
      <c r="TJG34" s="369"/>
      <c r="TJH34" s="369"/>
      <c r="TJI34" s="369"/>
      <c r="TJJ34" s="369"/>
      <c r="TJK34" s="369"/>
      <c r="TJL34" s="369"/>
      <c r="TJM34" s="369"/>
      <c r="TJN34" s="369"/>
      <c r="TJO34" s="369"/>
      <c r="TJP34" s="369"/>
      <c r="TJQ34" s="369"/>
      <c r="TJR34" s="369"/>
      <c r="TJS34" s="369"/>
      <c r="TJT34" s="369"/>
      <c r="TJU34" s="369"/>
      <c r="TJV34" s="369"/>
      <c r="TJW34" s="369"/>
      <c r="TJX34" s="369"/>
      <c r="TJY34" s="369"/>
      <c r="TJZ34" s="369"/>
      <c r="TKA34" s="369"/>
      <c r="TKB34" s="369"/>
      <c r="TKC34" s="369"/>
      <c r="TKD34" s="369"/>
      <c r="TKE34" s="369"/>
      <c r="TKF34" s="369"/>
      <c r="TKG34" s="369"/>
      <c r="TKH34" s="369"/>
      <c r="TKI34" s="369"/>
      <c r="TKJ34" s="369"/>
      <c r="TKK34" s="369"/>
      <c r="TKL34" s="369"/>
      <c r="TKM34" s="369"/>
      <c r="TKN34" s="369"/>
      <c r="TKO34" s="369"/>
      <c r="TKP34" s="369"/>
      <c r="TKQ34" s="369"/>
      <c r="TKR34" s="369"/>
      <c r="TKS34" s="369"/>
      <c r="TKT34" s="369"/>
      <c r="TKU34" s="369"/>
      <c r="TKV34" s="369"/>
      <c r="TKW34" s="369"/>
      <c r="TKX34" s="369"/>
      <c r="TKY34" s="369"/>
      <c r="TKZ34" s="369"/>
      <c r="TLA34" s="369"/>
      <c r="TLB34" s="369"/>
      <c r="TLC34" s="369"/>
      <c r="TLD34" s="369"/>
      <c r="TLE34" s="369"/>
      <c r="TLF34" s="369"/>
      <c r="TLG34" s="369"/>
      <c r="TLH34" s="369"/>
      <c r="TLI34" s="369"/>
      <c r="TLJ34" s="369"/>
      <c r="TLK34" s="369"/>
      <c r="TLL34" s="369"/>
      <c r="TLM34" s="369"/>
      <c r="TLN34" s="369"/>
      <c r="TLO34" s="369"/>
      <c r="TLP34" s="369"/>
      <c r="TLQ34" s="369"/>
      <c r="TLR34" s="369"/>
      <c r="TLS34" s="369"/>
      <c r="TLT34" s="369"/>
      <c r="TLU34" s="369"/>
      <c r="TLV34" s="369"/>
      <c r="TLW34" s="369"/>
      <c r="TLX34" s="369"/>
      <c r="TLY34" s="369"/>
      <c r="TLZ34" s="369"/>
      <c r="TMA34" s="369"/>
      <c r="TMB34" s="369"/>
      <c r="TMC34" s="369"/>
      <c r="TMD34" s="369"/>
      <c r="TME34" s="369"/>
      <c r="TMF34" s="369"/>
      <c r="TMG34" s="369"/>
      <c r="TMH34" s="369"/>
      <c r="TMI34" s="369"/>
      <c r="TMJ34" s="369"/>
      <c r="TMK34" s="369"/>
      <c r="TML34" s="369"/>
      <c r="TMM34" s="369"/>
      <c r="TMN34" s="369"/>
      <c r="TMO34" s="369"/>
      <c r="TMP34" s="369"/>
      <c r="TMQ34" s="369"/>
      <c r="TMR34" s="369"/>
      <c r="TMS34" s="369"/>
      <c r="TMT34" s="369"/>
      <c r="TMU34" s="369"/>
      <c r="TMV34" s="369"/>
      <c r="TMW34" s="369"/>
      <c r="TMX34" s="369"/>
      <c r="TMY34" s="369"/>
      <c r="TMZ34" s="369"/>
      <c r="TNA34" s="369"/>
      <c r="TNB34" s="369"/>
      <c r="TNC34" s="369"/>
      <c r="TND34" s="369"/>
      <c r="TNE34" s="369"/>
      <c r="TNF34" s="369"/>
      <c r="TNG34" s="369"/>
      <c r="TNH34" s="369"/>
      <c r="TNI34" s="369"/>
      <c r="TNJ34" s="369"/>
      <c r="TNK34" s="369"/>
      <c r="TNL34" s="369"/>
      <c r="TNM34" s="369"/>
      <c r="TNN34" s="369"/>
      <c r="TNO34" s="369"/>
      <c r="TNP34" s="369"/>
      <c r="TNQ34" s="369"/>
      <c r="TNR34" s="369"/>
      <c r="TNS34" s="369"/>
      <c r="TNT34" s="369"/>
      <c r="TNU34" s="369"/>
      <c r="TNV34" s="369"/>
      <c r="TNW34" s="369"/>
      <c r="TNX34" s="369"/>
      <c r="TNY34" s="369"/>
      <c r="TNZ34" s="369"/>
      <c r="TOA34" s="369"/>
      <c r="TOB34" s="369"/>
      <c r="TOC34" s="369"/>
      <c r="TOD34" s="369"/>
      <c r="TOE34" s="369"/>
      <c r="TOF34" s="369"/>
      <c r="TOG34" s="369"/>
      <c r="TOH34" s="369"/>
      <c r="TOI34" s="369"/>
      <c r="TOJ34" s="369"/>
      <c r="TOK34" s="369"/>
      <c r="TOL34" s="369"/>
      <c r="TOM34" s="369"/>
      <c r="TON34" s="369"/>
      <c r="TOO34" s="369"/>
      <c r="TOP34" s="369"/>
      <c r="TOQ34" s="369"/>
      <c r="TOR34" s="369"/>
      <c r="TOS34" s="369"/>
      <c r="TOT34" s="369"/>
      <c r="TOU34" s="369"/>
      <c r="TOV34" s="369"/>
      <c r="TOW34" s="369"/>
      <c r="TOX34" s="369"/>
      <c r="TOY34" s="369"/>
      <c r="TOZ34" s="369"/>
      <c r="TPA34" s="369"/>
      <c r="TPB34" s="369"/>
      <c r="TPC34" s="369"/>
      <c r="TPD34" s="369"/>
      <c r="TPE34" s="369"/>
      <c r="TPF34" s="369"/>
      <c r="TPG34" s="369"/>
      <c r="TPH34" s="369"/>
      <c r="TPI34" s="369"/>
      <c r="TPJ34" s="369"/>
      <c r="TPK34" s="369"/>
      <c r="TPL34" s="369"/>
      <c r="TPM34" s="369"/>
      <c r="TPN34" s="369"/>
      <c r="TPO34" s="369"/>
      <c r="TPP34" s="369"/>
      <c r="TPQ34" s="369"/>
      <c r="TPR34" s="369"/>
      <c r="TPS34" s="369"/>
      <c r="TPT34" s="369"/>
      <c r="TPU34" s="369"/>
      <c r="TPV34" s="369"/>
      <c r="TPW34" s="369"/>
      <c r="TPX34" s="369"/>
      <c r="TPY34" s="369"/>
      <c r="TPZ34" s="369"/>
      <c r="TQA34" s="369"/>
      <c r="TQB34" s="369"/>
      <c r="TQC34" s="369"/>
      <c r="TQD34" s="369"/>
      <c r="TQE34" s="369"/>
      <c r="TQF34" s="369"/>
      <c r="TQG34" s="369"/>
      <c r="TQH34" s="369"/>
      <c r="TQI34" s="369"/>
      <c r="TQJ34" s="369"/>
      <c r="TQK34" s="369"/>
      <c r="TQL34" s="369"/>
      <c r="TQM34" s="369"/>
      <c r="TQN34" s="369"/>
      <c r="TQO34" s="369"/>
      <c r="TQP34" s="369"/>
      <c r="TQQ34" s="369"/>
      <c r="TQR34" s="369"/>
      <c r="TQS34" s="369"/>
      <c r="TQT34" s="369"/>
      <c r="TQU34" s="369"/>
      <c r="TQV34" s="369"/>
      <c r="TQW34" s="369"/>
      <c r="TQX34" s="369"/>
      <c r="TQY34" s="369"/>
      <c r="TQZ34" s="369"/>
      <c r="TRA34" s="369"/>
      <c r="TRB34" s="369"/>
      <c r="TRC34" s="369"/>
      <c r="TRD34" s="369"/>
      <c r="TRE34" s="369"/>
      <c r="TRF34" s="369"/>
      <c r="TRG34" s="369"/>
      <c r="TRH34" s="369"/>
      <c r="TRI34" s="369"/>
      <c r="TRJ34" s="369"/>
      <c r="TRK34" s="369"/>
      <c r="TRL34" s="369"/>
      <c r="TRM34" s="369"/>
      <c r="TRN34" s="369"/>
      <c r="TRO34" s="369"/>
      <c r="TRP34" s="369"/>
      <c r="TRQ34" s="369"/>
      <c r="TRR34" s="369"/>
      <c r="TRS34" s="369"/>
      <c r="TRT34" s="369"/>
      <c r="TRU34" s="369"/>
      <c r="TRV34" s="369"/>
      <c r="TRW34" s="369"/>
      <c r="TRX34" s="369"/>
      <c r="TRY34" s="369"/>
      <c r="TRZ34" s="369"/>
      <c r="TSA34" s="369"/>
      <c r="TSB34" s="369"/>
      <c r="TSC34" s="369"/>
      <c r="TSD34" s="369"/>
      <c r="TSE34" s="369"/>
      <c r="TSF34" s="369"/>
      <c r="TSG34" s="369"/>
      <c r="TSH34" s="369"/>
      <c r="TSI34" s="369"/>
      <c r="TSJ34" s="369"/>
      <c r="TSK34" s="369"/>
      <c r="TSL34" s="369"/>
      <c r="TSM34" s="369"/>
      <c r="TSN34" s="369"/>
      <c r="TSO34" s="369"/>
      <c r="TSP34" s="369"/>
      <c r="TSQ34" s="369"/>
      <c r="TSR34" s="369"/>
      <c r="TSS34" s="369"/>
      <c r="TST34" s="369"/>
      <c r="TSU34" s="369"/>
      <c r="TSV34" s="369"/>
      <c r="TSW34" s="369"/>
      <c r="TSX34" s="369"/>
      <c r="TSY34" s="369"/>
      <c r="TSZ34" s="369"/>
      <c r="TTA34" s="369"/>
      <c r="TTB34" s="369"/>
      <c r="TTC34" s="369"/>
      <c r="TTD34" s="369"/>
      <c r="TTE34" s="369"/>
      <c r="TTF34" s="369"/>
      <c r="TTG34" s="369"/>
      <c r="TTH34" s="369"/>
      <c r="TTI34" s="369"/>
      <c r="TTJ34" s="369"/>
      <c r="TTK34" s="369"/>
      <c r="TTL34" s="369"/>
      <c r="TTM34" s="369"/>
      <c r="TTN34" s="369"/>
      <c r="TTO34" s="369"/>
      <c r="TTP34" s="369"/>
      <c r="TTQ34" s="369"/>
      <c r="TTR34" s="369"/>
      <c r="TTS34" s="369"/>
      <c r="TTT34" s="369"/>
      <c r="TTU34" s="369"/>
      <c r="TTV34" s="369"/>
      <c r="TTW34" s="369"/>
      <c r="TTX34" s="369"/>
      <c r="TTY34" s="369"/>
      <c r="TTZ34" s="369"/>
      <c r="TUA34" s="369"/>
      <c r="TUB34" s="369"/>
      <c r="TUC34" s="369"/>
      <c r="TUD34" s="369"/>
      <c r="TUE34" s="369"/>
      <c r="TUF34" s="369"/>
      <c r="TUG34" s="369"/>
      <c r="TUH34" s="369"/>
      <c r="TUI34" s="369"/>
      <c r="TUJ34" s="369"/>
      <c r="TUK34" s="369"/>
      <c r="TUL34" s="369"/>
      <c r="TUM34" s="369"/>
      <c r="TUN34" s="369"/>
      <c r="TUO34" s="369"/>
      <c r="TUP34" s="369"/>
      <c r="TUQ34" s="369"/>
      <c r="TUR34" s="369"/>
      <c r="TUS34" s="369"/>
      <c r="TUT34" s="369"/>
      <c r="TUU34" s="369"/>
      <c r="TUV34" s="369"/>
      <c r="TUW34" s="369"/>
      <c r="TUX34" s="369"/>
      <c r="TUY34" s="369"/>
      <c r="TUZ34" s="369"/>
      <c r="TVA34" s="369"/>
      <c r="TVB34" s="369"/>
      <c r="TVC34" s="369"/>
      <c r="TVD34" s="369"/>
      <c r="TVE34" s="369"/>
      <c r="TVF34" s="369"/>
      <c r="TVG34" s="369"/>
      <c r="TVH34" s="369"/>
      <c r="TVI34" s="369"/>
      <c r="TVJ34" s="369"/>
      <c r="TVK34" s="369"/>
      <c r="TVL34" s="369"/>
      <c r="TVM34" s="369"/>
      <c r="TVN34" s="369"/>
      <c r="TVO34" s="369"/>
      <c r="TVP34" s="369"/>
      <c r="TVQ34" s="369"/>
      <c r="TVR34" s="369"/>
      <c r="TVS34" s="369"/>
      <c r="TVT34" s="369"/>
      <c r="TVU34" s="369"/>
      <c r="TVV34" s="369"/>
      <c r="TVW34" s="369"/>
      <c r="TVX34" s="369"/>
      <c r="TVY34" s="369"/>
      <c r="TVZ34" s="369"/>
      <c r="TWA34" s="369"/>
      <c r="TWB34" s="369"/>
      <c r="TWC34" s="369"/>
      <c r="TWD34" s="369"/>
      <c r="TWE34" s="369"/>
      <c r="TWF34" s="369"/>
      <c r="TWG34" s="369"/>
      <c r="TWH34" s="369"/>
      <c r="TWI34" s="369"/>
      <c r="TWJ34" s="369"/>
      <c r="TWK34" s="369"/>
      <c r="TWL34" s="369"/>
      <c r="TWM34" s="369"/>
      <c r="TWN34" s="369"/>
      <c r="TWO34" s="369"/>
      <c r="TWP34" s="369"/>
      <c r="TWQ34" s="369"/>
      <c r="TWR34" s="369"/>
      <c r="TWS34" s="369"/>
      <c r="TWT34" s="369"/>
      <c r="TWU34" s="369"/>
      <c r="TWV34" s="369"/>
      <c r="TWW34" s="369"/>
      <c r="TWX34" s="369"/>
      <c r="TWY34" s="369"/>
      <c r="TWZ34" s="369"/>
      <c r="TXA34" s="369"/>
      <c r="TXB34" s="369"/>
      <c r="TXC34" s="369"/>
      <c r="TXD34" s="369"/>
      <c r="TXE34" s="369"/>
      <c r="TXF34" s="369"/>
      <c r="TXG34" s="369"/>
      <c r="TXH34" s="369"/>
      <c r="TXI34" s="369"/>
      <c r="TXJ34" s="369"/>
      <c r="TXK34" s="369"/>
      <c r="TXL34" s="369"/>
      <c r="TXM34" s="369"/>
      <c r="TXN34" s="369"/>
      <c r="TXO34" s="369"/>
      <c r="TXP34" s="369"/>
      <c r="TXQ34" s="369"/>
      <c r="TXR34" s="369"/>
      <c r="TXS34" s="369"/>
      <c r="TXT34" s="369"/>
      <c r="TXU34" s="369"/>
      <c r="TXV34" s="369"/>
      <c r="TXW34" s="369"/>
      <c r="TXX34" s="369"/>
      <c r="TXY34" s="369"/>
      <c r="TXZ34" s="369"/>
      <c r="TYA34" s="369"/>
      <c r="TYB34" s="369"/>
      <c r="TYC34" s="369"/>
      <c r="TYD34" s="369"/>
      <c r="TYE34" s="369"/>
      <c r="TYF34" s="369"/>
      <c r="TYG34" s="369"/>
      <c r="TYH34" s="369"/>
      <c r="TYI34" s="369"/>
      <c r="TYJ34" s="369"/>
      <c r="TYK34" s="369"/>
      <c r="TYL34" s="369"/>
      <c r="TYM34" s="369"/>
      <c r="TYN34" s="369"/>
      <c r="TYO34" s="369"/>
      <c r="TYP34" s="369"/>
      <c r="TYQ34" s="369"/>
      <c r="TYR34" s="369"/>
      <c r="TYS34" s="369"/>
      <c r="TYT34" s="369"/>
      <c r="TYU34" s="369"/>
      <c r="TYV34" s="369"/>
      <c r="TYW34" s="369"/>
      <c r="TYX34" s="369"/>
      <c r="TYY34" s="369"/>
      <c r="TYZ34" s="369"/>
      <c r="TZA34" s="369"/>
      <c r="TZB34" s="369"/>
      <c r="TZC34" s="369"/>
      <c r="TZD34" s="369"/>
      <c r="TZE34" s="369"/>
      <c r="TZF34" s="369"/>
      <c r="TZG34" s="369"/>
      <c r="TZH34" s="369"/>
      <c r="TZI34" s="369"/>
      <c r="TZJ34" s="369"/>
      <c r="TZK34" s="369"/>
      <c r="TZL34" s="369"/>
      <c r="TZM34" s="369"/>
      <c r="TZN34" s="369"/>
      <c r="TZO34" s="369"/>
      <c r="TZP34" s="369"/>
      <c r="TZQ34" s="369"/>
      <c r="TZR34" s="369"/>
      <c r="TZS34" s="369"/>
      <c r="TZT34" s="369"/>
      <c r="TZU34" s="369"/>
      <c r="TZV34" s="369"/>
      <c r="TZW34" s="369"/>
      <c r="TZX34" s="369"/>
      <c r="TZY34" s="369"/>
      <c r="TZZ34" s="369"/>
      <c r="UAA34" s="369"/>
      <c r="UAB34" s="369"/>
      <c r="UAC34" s="369"/>
      <c r="UAD34" s="369"/>
      <c r="UAE34" s="369"/>
      <c r="UAF34" s="369"/>
      <c r="UAG34" s="369"/>
      <c r="UAH34" s="369"/>
      <c r="UAI34" s="369"/>
      <c r="UAJ34" s="369"/>
      <c r="UAK34" s="369"/>
      <c r="UAL34" s="369"/>
      <c r="UAM34" s="369"/>
      <c r="UAN34" s="369"/>
      <c r="UAO34" s="369"/>
      <c r="UAP34" s="369"/>
      <c r="UAQ34" s="369"/>
      <c r="UAR34" s="369"/>
      <c r="UAS34" s="369"/>
      <c r="UAT34" s="369"/>
      <c r="UAU34" s="369"/>
      <c r="UAV34" s="369"/>
      <c r="UAW34" s="369"/>
      <c r="UAX34" s="369"/>
      <c r="UAY34" s="369"/>
      <c r="UAZ34" s="369"/>
      <c r="UBA34" s="369"/>
      <c r="UBB34" s="369"/>
      <c r="UBC34" s="369"/>
      <c r="UBD34" s="369"/>
      <c r="UBE34" s="369"/>
      <c r="UBF34" s="369"/>
      <c r="UBG34" s="369"/>
      <c r="UBH34" s="369"/>
      <c r="UBI34" s="369"/>
      <c r="UBJ34" s="369"/>
      <c r="UBK34" s="369"/>
      <c r="UBL34" s="369"/>
      <c r="UBM34" s="369"/>
      <c r="UBN34" s="369"/>
      <c r="UBO34" s="369"/>
      <c r="UBP34" s="369"/>
      <c r="UBQ34" s="369"/>
      <c r="UBR34" s="369"/>
      <c r="UBS34" s="369"/>
      <c r="UBT34" s="369"/>
      <c r="UBU34" s="369"/>
      <c r="UBV34" s="369"/>
      <c r="UBW34" s="369"/>
      <c r="UBX34" s="369"/>
      <c r="UBY34" s="369"/>
      <c r="UBZ34" s="369"/>
      <c r="UCA34" s="369"/>
      <c r="UCB34" s="369"/>
      <c r="UCC34" s="369"/>
      <c r="UCD34" s="369"/>
      <c r="UCE34" s="369"/>
      <c r="UCF34" s="369"/>
      <c r="UCG34" s="369"/>
      <c r="UCH34" s="369"/>
      <c r="UCI34" s="369"/>
      <c r="UCJ34" s="369"/>
      <c r="UCK34" s="369"/>
      <c r="UCL34" s="369"/>
      <c r="UCM34" s="369"/>
      <c r="UCN34" s="369"/>
      <c r="UCO34" s="369"/>
      <c r="UCP34" s="369"/>
      <c r="UCQ34" s="369"/>
      <c r="UCR34" s="369"/>
      <c r="UCS34" s="369"/>
      <c r="UCT34" s="369"/>
      <c r="UCU34" s="369"/>
      <c r="UCV34" s="369"/>
      <c r="UCW34" s="369"/>
      <c r="UCX34" s="369"/>
      <c r="UCY34" s="369"/>
      <c r="UCZ34" s="369"/>
      <c r="UDA34" s="369"/>
      <c r="UDB34" s="369"/>
      <c r="UDC34" s="369"/>
      <c r="UDD34" s="369"/>
      <c r="UDE34" s="369"/>
      <c r="UDF34" s="369"/>
      <c r="UDG34" s="369"/>
      <c r="UDH34" s="369"/>
      <c r="UDI34" s="369"/>
      <c r="UDJ34" s="369"/>
      <c r="UDK34" s="369"/>
      <c r="UDL34" s="369"/>
      <c r="UDM34" s="369"/>
      <c r="UDN34" s="369"/>
      <c r="UDO34" s="369"/>
      <c r="UDP34" s="369"/>
      <c r="UDQ34" s="369"/>
      <c r="UDR34" s="369"/>
      <c r="UDS34" s="369"/>
      <c r="UDT34" s="369"/>
      <c r="UDU34" s="369"/>
      <c r="UDV34" s="369"/>
      <c r="UDW34" s="369"/>
      <c r="UDX34" s="369"/>
      <c r="UDY34" s="369"/>
      <c r="UDZ34" s="369"/>
      <c r="UEA34" s="369"/>
      <c r="UEB34" s="369"/>
      <c r="UEC34" s="369"/>
      <c r="UED34" s="369"/>
      <c r="UEE34" s="369"/>
      <c r="UEF34" s="369"/>
      <c r="UEG34" s="369"/>
      <c r="UEH34" s="369"/>
      <c r="UEI34" s="369"/>
      <c r="UEJ34" s="369"/>
      <c r="UEK34" s="369"/>
      <c r="UEL34" s="369"/>
      <c r="UEM34" s="369"/>
      <c r="UEN34" s="369"/>
      <c r="UEO34" s="369"/>
      <c r="UEP34" s="369"/>
      <c r="UEQ34" s="369"/>
      <c r="UER34" s="369"/>
      <c r="UES34" s="369"/>
      <c r="UET34" s="369"/>
      <c r="UEU34" s="369"/>
      <c r="UEV34" s="369"/>
      <c r="UEW34" s="369"/>
      <c r="UEX34" s="369"/>
      <c r="UEY34" s="369"/>
      <c r="UEZ34" s="369"/>
      <c r="UFA34" s="369"/>
      <c r="UFB34" s="369"/>
      <c r="UFC34" s="369"/>
      <c r="UFD34" s="369"/>
      <c r="UFE34" s="369"/>
      <c r="UFF34" s="369"/>
      <c r="UFG34" s="369"/>
      <c r="UFH34" s="369"/>
      <c r="UFI34" s="369"/>
      <c r="UFJ34" s="369"/>
      <c r="UFK34" s="369"/>
      <c r="UFL34" s="369"/>
      <c r="UFM34" s="369"/>
      <c r="UFN34" s="369"/>
      <c r="UFO34" s="369"/>
      <c r="UFP34" s="369"/>
      <c r="UFQ34" s="369"/>
      <c r="UFR34" s="369"/>
      <c r="UFS34" s="369"/>
      <c r="UFT34" s="369"/>
      <c r="UFU34" s="369"/>
      <c r="UFV34" s="369"/>
      <c r="UFW34" s="369"/>
      <c r="UFX34" s="369"/>
      <c r="UFY34" s="369"/>
      <c r="UFZ34" s="369"/>
      <c r="UGA34" s="369"/>
      <c r="UGB34" s="369"/>
      <c r="UGC34" s="369"/>
      <c r="UGD34" s="369"/>
      <c r="UGE34" s="369"/>
      <c r="UGF34" s="369"/>
      <c r="UGG34" s="369"/>
      <c r="UGH34" s="369"/>
      <c r="UGI34" s="369"/>
      <c r="UGJ34" s="369"/>
      <c r="UGK34" s="369"/>
      <c r="UGL34" s="369"/>
      <c r="UGM34" s="369"/>
      <c r="UGN34" s="369"/>
      <c r="UGO34" s="369"/>
      <c r="UGP34" s="369"/>
      <c r="UGQ34" s="369"/>
      <c r="UGR34" s="369"/>
      <c r="UGS34" s="369"/>
      <c r="UGT34" s="369"/>
      <c r="UGU34" s="369"/>
      <c r="UGV34" s="369"/>
      <c r="UGW34" s="369"/>
      <c r="UGX34" s="369"/>
      <c r="UGY34" s="369"/>
      <c r="UGZ34" s="369"/>
      <c r="UHA34" s="369"/>
      <c r="UHB34" s="369"/>
      <c r="UHC34" s="369"/>
      <c r="UHD34" s="369"/>
      <c r="UHE34" s="369"/>
      <c r="UHF34" s="369"/>
      <c r="UHG34" s="369"/>
      <c r="UHH34" s="369"/>
      <c r="UHI34" s="369"/>
      <c r="UHJ34" s="369"/>
      <c r="UHK34" s="369"/>
      <c r="UHL34" s="369"/>
      <c r="UHM34" s="369"/>
      <c r="UHN34" s="369"/>
      <c r="UHO34" s="369"/>
      <c r="UHP34" s="369"/>
      <c r="UHQ34" s="369"/>
      <c r="UHR34" s="369"/>
      <c r="UHS34" s="369"/>
      <c r="UHT34" s="369"/>
      <c r="UHU34" s="369"/>
      <c r="UHV34" s="369"/>
      <c r="UHW34" s="369"/>
      <c r="UHX34" s="369"/>
      <c r="UHY34" s="369"/>
      <c r="UHZ34" s="369"/>
      <c r="UIA34" s="369"/>
      <c r="UIB34" s="369"/>
      <c r="UIC34" s="369"/>
      <c r="UID34" s="369"/>
      <c r="UIE34" s="369"/>
      <c r="UIF34" s="369"/>
      <c r="UIG34" s="369"/>
      <c r="UIH34" s="369"/>
      <c r="UII34" s="369"/>
      <c r="UIJ34" s="369"/>
      <c r="UIK34" s="369"/>
      <c r="UIL34" s="369"/>
      <c r="UIM34" s="369"/>
      <c r="UIN34" s="369"/>
      <c r="UIO34" s="369"/>
      <c r="UIP34" s="369"/>
      <c r="UIQ34" s="369"/>
      <c r="UIR34" s="369"/>
      <c r="UIS34" s="369"/>
      <c r="UIT34" s="369"/>
      <c r="UIU34" s="369"/>
      <c r="UIV34" s="369"/>
      <c r="UIW34" s="369"/>
      <c r="UIX34" s="369"/>
      <c r="UIY34" s="369"/>
      <c r="UIZ34" s="369"/>
      <c r="UJA34" s="369"/>
      <c r="UJB34" s="369"/>
      <c r="UJC34" s="369"/>
      <c r="UJD34" s="369"/>
      <c r="UJE34" s="369"/>
      <c r="UJF34" s="369"/>
      <c r="UJG34" s="369"/>
      <c r="UJH34" s="369"/>
      <c r="UJI34" s="369"/>
      <c r="UJJ34" s="369"/>
      <c r="UJK34" s="369"/>
      <c r="UJL34" s="369"/>
      <c r="UJM34" s="369"/>
      <c r="UJN34" s="369"/>
      <c r="UJO34" s="369"/>
      <c r="UJP34" s="369"/>
      <c r="UJQ34" s="369"/>
      <c r="UJR34" s="369"/>
      <c r="UJS34" s="369"/>
      <c r="UJT34" s="369"/>
      <c r="UJU34" s="369"/>
      <c r="UJV34" s="369"/>
      <c r="UJW34" s="369"/>
      <c r="UJX34" s="369"/>
      <c r="UJY34" s="369"/>
      <c r="UJZ34" s="369"/>
      <c r="UKA34" s="369"/>
      <c r="UKB34" s="369"/>
      <c r="UKC34" s="369"/>
      <c r="UKD34" s="369"/>
      <c r="UKE34" s="369"/>
      <c r="UKF34" s="369"/>
      <c r="UKG34" s="369"/>
      <c r="UKH34" s="369"/>
      <c r="UKI34" s="369"/>
      <c r="UKJ34" s="369"/>
      <c r="UKK34" s="369"/>
      <c r="UKL34" s="369"/>
      <c r="UKM34" s="369"/>
      <c r="UKN34" s="369"/>
      <c r="UKO34" s="369"/>
      <c r="UKP34" s="369"/>
      <c r="UKQ34" s="369"/>
      <c r="UKR34" s="369"/>
      <c r="UKS34" s="369"/>
      <c r="UKT34" s="369"/>
      <c r="UKU34" s="369"/>
      <c r="UKV34" s="369"/>
      <c r="UKW34" s="369"/>
      <c r="UKX34" s="369"/>
      <c r="UKY34" s="369"/>
      <c r="UKZ34" s="369"/>
      <c r="ULA34" s="369"/>
      <c r="ULB34" s="369"/>
      <c r="ULC34" s="369"/>
      <c r="ULD34" s="369"/>
      <c r="ULE34" s="369"/>
      <c r="ULF34" s="369"/>
      <c r="ULG34" s="369"/>
      <c r="ULH34" s="369"/>
      <c r="ULI34" s="369"/>
      <c r="ULJ34" s="369"/>
      <c r="ULK34" s="369"/>
      <c r="ULL34" s="369"/>
      <c r="ULM34" s="369"/>
      <c r="ULN34" s="369"/>
      <c r="ULO34" s="369"/>
      <c r="ULP34" s="369"/>
      <c r="ULQ34" s="369"/>
      <c r="ULR34" s="369"/>
      <c r="ULS34" s="369"/>
      <c r="ULT34" s="369"/>
      <c r="ULU34" s="369"/>
      <c r="ULV34" s="369"/>
      <c r="ULW34" s="369"/>
      <c r="ULX34" s="369"/>
      <c r="ULY34" s="369"/>
      <c r="ULZ34" s="369"/>
      <c r="UMA34" s="369"/>
      <c r="UMB34" s="369"/>
      <c r="UMC34" s="369"/>
      <c r="UMD34" s="369"/>
      <c r="UME34" s="369"/>
      <c r="UMF34" s="369"/>
      <c r="UMG34" s="369"/>
      <c r="UMH34" s="369"/>
      <c r="UMI34" s="369"/>
      <c r="UMJ34" s="369"/>
      <c r="UMK34" s="369"/>
      <c r="UML34" s="369"/>
      <c r="UMM34" s="369"/>
      <c r="UMN34" s="369"/>
      <c r="UMO34" s="369"/>
      <c r="UMP34" s="369"/>
      <c r="UMQ34" s="369"/>
      <c r="UMR34" s="369"/>
      <c r="UMS34" s="369"/>
      <c r="UMT34" s="369"/>
      <c r="UMU34" s="369"/>
      <c r="UMV34" s="369"/>
      <c r="UMW34" s="369"/>
      <c r="UMX34" s="369"/>
      <c r="UMY34" s="369"/>
      <c r="UMZ34" s="369"/>
      <c r="UNA34" s="369"/>
      <c r="UNB34" s="369"/>
      <c r="UNC34" s="369"/>
      <c r="UND34" s="369"/>
      <c r="UNE34" s="369"/>
      <c r="UNF34" s="369"/>
      <c r="UNG34" s="369"/>
      <c r="UNH34" s="369"/>
      <c r="UNI34" s="369"/>
      <c r="UNJ34" s="369"/>
      <c r="UNK34" s="369"/>
      <c r="UNL34" s="369"/>
      <c r="UNM34" s="369"/>
      <c r="UNN34" s="369"/>
      <c r="UNO34" s="369"/>
      <c r="UNP34" s="369"/>
      <c r="UNQ34" s="369"/>
      <c r="UNR34" s="369"/>
      <c r="UNS34" s="369"/>
      <c r="UNT34" s="369"/>
      <c r="UNU34" s="369"/>
      <c r="UNV34" s="369"/>
      <c r="UNW34" s="369"/>
      <c r="UNX34" s="369"/>
      <c r="UNY34" s="369"/>
      <c r="UNZ34" s="369"/>
      <c r="UOA34" s="369"/>
      <c r="UOB34" s="369"/>
      <c r="UOC34" s="369"/>
      <c r="UOD34" s="369"/>
      <c r="UOE34" s="369"/>
      <c r="UOF34" s="369"/>
      <c r="UOG34" s="369"/>
      <c r="UOH34" s="369"/>
      <c r="UOI34" s="369"/>
      <c r="UOJ34" s="369"/>
      <c r="UOK34" s="369"/>
      <c r="UOL34" s="369"/>
      <c r="UOM34" s="369"/>
      <c r="UON34" s="369"/>
      <c r="UOO34" s="369"/>
      <c r="UOP34" s="369"/>
      <c r="UOQ34" s="369"/>
      <c r="UOR34" s="369"/>
      <c r="UOS34" s="369"/>
      <c r="UOT34" s="369"/>
      <c r="UOU34" s="369"/>
      <c r="UOV34" s="369"/>
      <c r="UOW34" s="369"/>
      <c r="UOX34" s="369"/>
      <c r="UOY34" s="369"/>
      <c r="UOZ34" s="369"/>
      <c r="UPA34" s="369"/>
      <c r="UPB34" s="369"/>
      <c r="UPC34" s="369"/>
      <c r="UPD34" s="369"/>
      <c r="UPE34" s="369"/>
      <c r="UPF34" s="369"/>
      <c r="UPG34" s="369"/>
      <c r="UPH34" s="369"/>
      <c r="UPI34" s="369"/>
      <c r="UPJ34" s="369"/>
      <c r="UPK34" s="369"/>
      <c r="UPL34" s="369"/>
      <c r="UPM34" s="369"/>
      <c r="UPN34" s="369"/>
      <c r="UPO34" s="369"/>
      <c r="UPP34" s="369"/>
      <c r="UPQ34" s="369"/>
      <c r="UPR34" s="369"/>
      <c r="UPS34" s="369"/>
      <c r="UPT34" s="369"/>
      <c r="UPU34" s="369"/>
      <c r="UPV34" s="369"/>
      <c r="UPW34" s="369"/>
      <c r="UPX34" s="369"/>
      <c r="UPY34" s="369"/>
      <c r="UPZ34" s="369"/>
      <c r="UQA34" s="369"/>
      <c r="UQB34" s="369"/>
      <c r="UQC34" s="369"/>
      <c r="UQD34" s="369"/>
      <c r="UQE34" s="369"/>
      <c r="UQF34" s="369"/>
      <c r="UQG34" s="369"/>
      <c r="UQH34" s="369"/>
      <c r="UQI34" s="369"/>
      <c r="UQJ34" s="369"/>
      <c r="UQK34" s="369"/>
      <c r="UQL34" s="369"/>
      <c r="UQM34" s="369"/>
      <c r="UQN34" s="369"/>
      <c r="UQO34" s="369"/>
      <c r="UQP34" s="369"/>
      <c r="UQQ34" s="369"/>
      <c r="UQR34" s="369"/>
      <c r="UQS34" s="369"/>
      <c r="UQT34" s="369"/>
      <c r="UQU34" s="369"/>
      <c r="UQV34" s="369"/>
      <c r="UQW34" s="369"/>
      <c r="UQX34" s="369"/>
      <c r="UQY34" s="369"/>
      <c r="UQZ34" s="369"/>
      <c r="URA34" s="369"/>
      <c r="URB34" s="369"/>
      <c r="URC34" s="369"/>
      <c r="URD34" s="369"/>
      <c r="URE34" s="369"/>
      <c r="URF34" s="369"/>
      <c r="URG34" s="369"/>
      <c r="URH34" s="369"/>
      <c r="URI34" s="369"/>
      <c r="URJ34" s="369"/>
      <c r="URK34" s="369"/>
      <c r="URL34" s="369"/>
      <c r="URM34" s="369"/>
      <c r="URN34" s="369"/>
      <c r="URO34" s="369"/>
      <c r="URP34" s="369"/>
      <c r="URQ34" s="369"/>
      <c r="URR34" s="369"/>
      <c r="URS34" s="369"/>
      <c r="URT34" s="369"/>
      <c r="URU34" s="369"/>
      <c r="URV34" s="369"/>
      <c r="URW34" s="369"/>
      <c r="URX34" s="369"/>
      <c r="URY34" s="369"/>
      <c r="URZ34" s="369"/>
      <c r="USA34" s="369"/>
      <c r="USB34" s="369"/>
      <c r="USC34" s="369"/>
      <c r="USD34" s="369"/>
      <c r="USE34" s="369"/>
      <c r="USF34" s="369"/>
      <c r="USG34" s="369"/>
      <c r="USH34" s="369"/>
      <c r="USI34" s="369"/>
      <c r="USJ34" s="369"/>
      <c r="USK34" s="369"/>
      <c r="USL34" s="369"/>
      <c r="USM34" s="369"/>
      <c r="USN34" s="369"/>
      <c r="USO34" s="369"/>
      <c r="USP34" s="369"/>
      <c r="USQ34" s="369"/>
      <c r="USR34" s="369"/>
      <c r="USS34" s="369"/>
      <c r="UST34" s="369"/>
      <c r="USU34" s="369"/>
      <c r="USV34" s="369"/>
      <c r="USW34" s="369"/>
      <c r="USX34" s="369"/>
      <c r="USY34" s="369"/>
      <c r="USZ34" s="369"/>
      <c r="UTA34" s="369"/>
      <c r="UTB34" s="369"/>
      <c r="UTC34" s="369"/>
      <c r="UTD34" s="369"/>
      <c r="UTE34" s="369"/>
      <c r="UTF34" s="369"/>
      <c r="UTG34" s="369"/>
      <c r="UTH34" s="369"/>
      <c r="UTI34" s="369"/>
      <c r="UTJ34" s="369"/>
      <c r="UTK34" s="369"/>
      <c r="UTL34" s="369"/>
      <c r="UTM34" s="369"/>
      <c r="UTN34" s="369"/>
      <c r="UTO34" s="369"/>
      <c r="UTP34" s="369"/>
      <c r="UTQ34" s="369"/>
      <c r="UTR34" s="369"/>
      <c r="UTS34" s="369"/>
      <c r="UTT34" s="369"/>
      <c r="UTU34" s="369"/>
      <c r="UTV34" s="369"/>
      <c r="UTW34" s="369"/>
      <c r="UTX34" s="369"/>
      <c r="UTY34" s="369"/>
      <c r="UTZ34" s="369"/>
      <c r="UUA34" s="369"/>
      <c r="UUB34" s="369"/>
      <c r="UUC34" s="369"/>
      <c r="UUD34" s="369"/>
      <c r="UUE34" s="369"/>
      <c r="UUF34" s="369"/>
      <c r="UUG34" s="369"/>
      <c r="UUH34" s="369"/>
      <c r="UUI34" s="369"/>
      <c r="UUJ34" s="369"/>
      <c r="UUK34" s="369"/>
      <c r="UUL34" s="369"/>
      <c r="UUM34" s="369"/>
      <c r="UUN34" s="369"/>
      <c r="UUO34" s="369"/>
      <c r="UUP34" s="369"/>
      <c r="UUQ34" s="369"/>
      <c r="UUR34" s="369"/>
      <c r="UUS34" s="369"/>
      <c r="UUT34" s="369"/>
      <c r="UUU34" s="369"/>
      <c r="UUV34" s="369"/>
      <c r="UUW34" s="369"/>
      <c r="UUX34" s="369"/>
      <c r="UUY34" s="369"/>
      <c r="UUZ34" s="369"/>
      <c r="UVA34" s="369"/>
      <c r="UVB34" s="369"/>
      <c r="UVC34" s="369"/>
      <c r="UVD34" s="369"/>
      <c r="UVE34" s="369"/>
      <c r="UVF34" s="369"/>
      <c r="UVG34" s="369"/>
      <c r="UVH34" s="369"/>
      <c r="UVI34" s="369"/>
      <c r="UVJ34" s="369"/>
      <c r="UVK34" s="369"/>
      <c r="UVL34" s="369"/>
      <c r="UVM34" s="369"/>
      <c r="UVN34" s="369"/>
      <c r="UVO34" s="369"/>
      <c r="UVP34" s="369"/>
      <c r="UVQ34" s="369"/>
      <c r="UVR34" s="369"/>
      <c r="UVS34" s="369"/>
      <c r="UVT34" s="369"/>
      <c r="UVU34" s="369"/>
      <c r="UVV34" s="369"/>
      <c r="UVW34" s="369"/>
      <c r="UVX34" s="369"/>
      <c r="UVY34" s="369"/>
      <c r="UVZ34" s="369"/>
      <c r="UWA34" s="369"/>
      <c r="UWB34" s="369"/>
      <c r="UWC34" s="369"/>
      <c r="UWD34" s="369"/>
      <c r="UWE34" s="369"/>
      <c r="UWF34" s="369"/>
      <c r="UWG34" s="369"/>
      <c r="UWH34" s="369"/>
      <c r="UWI34" s="369"/>
      <c r="UWJ34" s="369"/>
      <c r="UWK34" s="369"/>
      <c r="UWL34" s="369"/>
      <c r="UWM34" s="369"/>
      <c r="UWN34" s="369"/>
      <c r="UWO34" s="369"/>
      <c r="UWP34" s="369"/>
      <c r="UWQ34" s="369"/>
      <c r="UWR34" s="369"/>
      <c r="UWS34" s="369"/>
      <c r="UWT34" s="369"/>
      <c r="UWU34" s="369"/>
      <c r="UWV34" s="369"/>
      <c r="UWW34" s="369"/>
      <c r="UWX34" s="369"/>
      <c r="UWY34" s="369"/>
      <c r="UWZ34" s="369"/>
      <c r="UXA34" s="369"/>
      <c r="UXB34" s="369"/>
      <c r="UXC34" s="369"/>
      <c r="UXD34" s="369"/>
      <c r="UXE34" s="369"/>
      <c r="UXF34" s="369"/>
      <c r="UXG34" s="369"/>
      <c r="UXH34" s="369"/>
      <c r="UXI34" s="369"/>
      <c r="UXJ34" s="369"/>
      <c r="UXK34" s="369"/>
      <c r="UXL34" s="369"/>
      <c r="UXM34" s="369"/>
      <c r="UXN34" s="369"/>
      <c r="UXO34" s="369"/>
      <c r="UXP34" s="369"/>
      <c r="UXQ34" s="369"/>
      <c r="UXR34" s="369"/>
      <c r="UXS34" s="369"/>
      <c r="UXT34" s="369"/>
      <c r="UXU34" s="369"/>
      <c r="UXV34" s="369"/>
      <c r="UXW34" s="369"/>
      <c r="UXX34" s="369"/>
      <c r="UXY34" s="369"/>
      <c r="UXZ34" s="369"/>
      <c r="UYA34" s="369"/>
      <c r="UYB34" s="369"/>
      <c r="UYC34" s="369"/>
      <c r="UYD34" s="369"/>
      <c r="UYE34" s="369"/>
      <c r="UYF34" s="369"/>
      <c r="UYG34" s="369"/>
      <c r="UYH34" s="369"/>
      <c r="UYI34" s="369"/>
      <c r="UYJ34" s="369"/>
      <c r="UYK34" s="369"/>
      <c r="UYL34" s="369"/>
      <c r="UYM34" s="369"/>
      <c r="UYN34" s="369"/>
      <c r="UYO34" s="369"/>
      <c r="UYP34" s="369"/>
      <c r="UYQ34" s="369"/>
      <c r="UYR34" s="369"/>
      <c r="UYS34" s="369"/>
      <c r="UYT34" s="369"/>
      <c r="UYU34" s="369"/>
      <c r="UYV34" s="369"/>
      <c r="UYW34" s="369"/>
      <c r="UYX34" s="369"/>
      <c r="UYY34" s="369"/>
      <c r="UYZ34" s="369"/>
      <c r="UZA34" s="369"/>
      <c r="UZB34" s="369"/>
      <c r="UZC34" s="369"/>
      <c r="UZD34" s="369"/>
      <c r="UZE34" s="369"/>
      <c r="UZF34" s="369"/>
      <c r="UZG34" s="369"/>
      <c r="UZH34" s="369"/>
      <c r="UZI34" s="369"/>
      <c r="UZJ34" s="369"/>
      <c r="UZK34" s="369"/>
      <c r="UZL34" s="369"/>
      <c r="UZM34" s="369"/>
      <c r="UZN34" s="369"/>
      <c r="UZO34" s="369"/>
      <c r="UZP34" s="369"/>
      <c r="UZQ34" s="369"/>
      <c r="UZR34" s="369"/>
      <c r="UZS34" s="369"/>
      <c r="UZT34" s="369"/>
      <c r="UZU34" s="369"/>
      <c r="UZV34" s="369"/>
      <c r="UZW34" s="369"/>
      <c r="UZX34" s="369"/>
      <c r="UZY34" s="369"/>
      <c r="UZZ34" s="369"/>
      <c r="VAA34" s="369"/>
      <c r="VAB34" s="369"/>
      <c r="VAC34" s="369"/>
      <c r="VAD34" s="369"/>
      <c r="VAE34" s="369"/>
      <c r="VAF34" s="369"/>
      <c r="VAG34" s="369"/>
      <c r="VAH34" s="369"/>
      <c r="VAI34" s="369"/>
      <c r="VAJ34" s="369"/>
      <c r="VAK34" s="369"/>
      <c r="VAL34" s="369"/>
      <c r="VAM34" s="369"/>
      <c r="VAN34" s="369"/>
      <c r="VAO34" s="369"/>
      <c r="VAP34" s="369"/>
      <c r="VAQ34" s="369"/>
      <c r="VAR34" s="369"/>
      <c r="VAS34" s="369"/>
      <c r="VAT34" s="369"/>
      <c r="VAU34" s="369"/>
      <c r="VAV34" s="369"/>
      <c r="VAW34" s="369"/>
      <c r="VAX34" s="369"/>
      <c r="VAY34" s="369"/>
      <c r="VAZ34" s="369"/>
      <c r="VBA34" s="369"/>
      <c r="VBB34" s="369"/>
      <c r="VBC34" s="369"/>
      <c r="VBD34" s="369"/>
      <c r="VBE34" s="369"/>
      <c r="VBF34" s="369"/>
      <c r="VBG34" s="369"/>
      <c r="VBH34" s="369"/>
      <c r="VBI34" s="369"/>
      <c r="VBJ34" s="369"/>
      <c r="VBK34" s="369"/>
      <c r="VBL34" s="369"/>
      <c r="VBM34" s="369"/>
      <c r="VBN34" s="369"/>
      <c r="VBO34" s="369"/>
      <c r="VBP34" s="369"/>
      <c r="VBQ34" s="369"/>
      <c r="VBR34" s="369"/>
      <c r="VBS34" s="369"/>
      <c r="VBT34" s="369"/>
      <c r="VBU34" s="369"/>
      <c r="VBV34" s="369"/>
      <c r="VBW34" s="369"/>
      <c r="VBX34" s="369"/>
      <c r="VBY34" s="369"/>
      <c r="VBZ34" s="369"/>
      <c r="VCA34" s="369"/>
      <c r="VCB34" s="369"/>
      <c r="VCC34" s="369"/>
      <c r="VCD34" s="369"/>
      <c r="VCE34" s="369"/>
      <c r="VCF34" s="369"/>
      <c r="VCG34" s="369"/>
      <c r="VCH34" s="369"/>
      <c r="VCI34" s="369"/>
      <c r="VCJ34" s="369"/>
      <c r="VCK34" s="369"/>
      <c r="VCL34" s="369"/>
      <c r="VCM34" s="369"/>
      <c r="VCN34" s="369"/>
      <c r="VCO34" s="369"/>
      <c r="VCP34" s="369"/>
      <c r="VCQ34" s="369"/>
      <c r="VCR34" s="369"/>
      <c r="VCS34" s="369"/>
      <c r="VCT34" s="369"/>
      <c r="VCU34" s="369"/>
      <c r="VCV34" s="369"/>
      <c r="VCW34" s="369"/>
      <c r="VCX34" s="369"/>
      <c r="VCY34" s="369"/>
      <c r="VCZ34" s="369"/>
      <c r="VDA34" s="369"/>
      <c r="VDB34" s="369"/>
      <c r="VDC34" s="369"/>
      <c r="VDD34" s="369"/>
      <c r="VDE34" s="369"/>
      <c r="VDF34" s="369"/>
      <c r="VDG34" s="369"/>
      <c r="VDH34" s="369"/>
      <c r="VDI34" s="369"/>
      <c r="VDJ34" s="369"/>
      <c r="VDK34" s="369"/>
      <c r="VDL34" s="369"/>
      <c r="VDM34" s="369"/>
      <c r="VDN34" s="369"/>
      <c r="VDO34" s="369"/>
      <c r="VDP34" s="369"/>
      <c r="VDQ34" s="369"/>
      <c r="VDR34" s="369"/>
      <c r="VDS34" s="369"/>
      <c r="VDT34" s="369"/>
      <c r="VDU34" s="369"/>
      <c r="VDV34" s="369"/>
      <c r="VDW34" s="369"/>
      <c r="VDX34" s="369"/>
      <c r="VDY34" s="369"/>
      <c r="VDZ34" s="369"/>
      <c r="VEA34" s="369"/>
      <c r="VEB34" s="369"/>
      <c r="VEC34" s="369"/>
      <c r="VED34" s="369"/>
      <c r="VEE34" s="369"/>
      <c r="VEF34" s="369"/>
      <c r="VEG34" s="369"/>
      <c r="VEH34" s="369"/>
      <c r="VEI34" s="369"/>
      <c r="VEJ34" s="369"/>
      <c r="VEK34" s="369"/>
      <c r="VEL34" s="369"/>
      <c r="VEM34" s="369"/>
      <c r="VEN34" s="369"/>
      <c r="VEO34" s="369"/>
      <c r="VEP34" s="369"/>
      <c r="VEQ34" s="369"/>
      <c r="VER34" s="369"/>
      <c r="VES34" s="369"/>
      <c r="VET34" s="369"/>
      <c r="VEU34" s="369"/>
      <c r="VEV34" s="369"/>
      <c r="VEW34" s="369"/>
      <c r="VEX34" s="369"/>
      <c r="VEY34" s="369"/>
      <c r="VEZ34" s="369"/>
      <c r="VFA34" s="369"/>
      <c r="VFB34" s="369"/>
      <c r="VFC34" s="369"/>
      <c r="VFD34" s="369"/>
      <c r="VFE34" s="369"/>
      <c r="VFF34" s="369"/>
      <c r="VFG34" s="369"/>
      <c r="VFH34" s="369"/>
      <c r="VFI34" s="369"/>
      <c r="VFJ34" s="369"/>
      <c r="VFK34" s="369"/>
      <c r="VFL34" s="369"/>
      <c r="VFM34" s="369"/>
      <c r="VFN34" s="369"/>
      <c r="VFO34" s="369"/>
      <c r="VFP34" s="369"/>
      <c r="VFQ34" s="369"/>
      <c r="VFR34" s="369"/>
      <c r="VFS34" s="369"/>
      <c r="VFT34" s="369"/>
      <c r="VFU34" s="369"/>
      <c r="VFV34" s="369"/>
      <c r="VFW34" s="369"/>
      <c r="VFX34" s="369"/>
      <c r="VFY34" s="369"/>
      <c r="VFZ34" s="369"/>
      <c r="VGA34" s="369"/>
      <c r="VGB34" s="369"/>
      <c r="VGC34" s="369"/>
      <c r="VGD34" s="369"/>
      <c r="VGE34" s="369"/>
      <c r="VGF34" s="369"/>
      <c r="VGG34" s="369"/>
      <c r="VGH34" s="369"/>
      <c r="VGI34" s="369"/>
      <c r="VGJ34" s="369"/>
      <c r="VGK34" s="369"/>
      <c r="VGL34" s="369"/>
      <c r="VGM34" s="369"/>
      <c r="VGN34" s="369"/>
      <c r="VGO34" s="369"/>
      <c r="VGP34" s="369"/>
      <c r="VGQ34" s="369"/>
      <c r="VGR34" s="369"/>
      <c r="VGS34" s="369"/>
      <c r="VGT34" s="369"/>
      <c r="VGU34" s="369"/>
      <c r="VGV34" s="369"/>
      <c r="VGW34" s="369"/>
      <c r="VGX34" s="369"/>
      <c r="VGY34" s="369"/>
      <c r="VGZ34" s="369"/>
      <c r="VHA34" s="369"/>
      <c r="VHB34" s="369"/>
      <c r="VHC34" s="369"/>
      <c r="VHD34" s="369"/>
      <c r="VHE34" s="369"/>
      <c r="VHF34" s="369"/>
      <c r="VHG34" s="369"/>
      <c r="VHH34" s="369"/>
      <c r="VHI34" s="369"/>
      <c r="VHJ34" s="369"/>
      <c r="VHK34" s="369"/>
      <c r="VHL34" s="369"/>
      <c r="VHM34" s="369"/>
      <c r="VHN34" s="369"/>
      <c r="VHO34" s="369"/>
      <c r="VHP34" s="369"/>
      <c r="VHQ34" s="369"/>
      <c r="VHR34" s="369"/>
      <c r="VHS34" s="369"/>
      <c r="VHT34" s="369"/>
      <c r="VHU34" s="369"/>
      <c r="VHV34" s="369"/>
      <c r="VHW34" s="369"/>
      <c r="VHX34" s="369"/>
      <c r="VHY34" s="369"/>
      <c r="VHZ34" s="369"/>
      <c r="VIA34" s="369"/>
      <c r="VIB34" s="369"/>
      <c r="VIC34" s="369"/>
      <c r="VID34" s="369"/>
      <c r="VIE34" s="369"/>
      <c r="VIF34" s="369"/>
      <c r="VIG34" s="369"/>
      <c r="VIH34" s="369"/>
      <c r="VII34" s="369"/>
      <c r="VIJ34" s="369"/>
      <c r="VIK34" s="369"/>
      <c r="VIL34" s="369"/>
      <c r="VIM34" s="369"/>
      <c r="VIN34" s="369"/>
      <c r="VIO34" s="369"/>
      <c r="VIP34" s="369"/>
      <c r="VIQ34" s="369"/>
      <c r="VIR34" s="369"/>
      <c r="VIS34" s="369"/>
      <c r="VIT34" s="369"/>
      <c r="VIU34" s="369"/>
      <c r="VIV34" s="369"/>
      <c r="VIW34" s="369"/>
      <c r="VIX34" s="369"/>
      <c r="VIY34" s="369"/>
      <c r="VIZ34" s="369"/>
      <c r="VJA34" s="369"/>
      <c r="VJB34" s="369"/>
      <c r="VJC34" s="369"/>
      <c r="VJD34" s="369"/>
      <c r="VJE34" s="369"/>
      <c r="VJF34" s="369"/>
      <c r="VJG34" s="369"/>
      <c r="VJH34" s="369"/>
      <c r="VJI34" s="369"/>
      <c r="VJJ34" s="369"/>
      <c r="VJK34" s="369"/>
      <c r="VJL34" s="369"/>
      <c r="VJM34" s="369"/>
      <c r="VJN34" s="369"/>
      <c r="VJO34" s="369"/>
      <c r="VJP34" s="369"/>
      <c r="VJQ34" s="369"/>
      <c r="VJR34" s="369"/>
      <c r="VJS34" s="369"/>
      <c r="VJT34" s="369"/>
      <c r="VJU34" s="369"/>
      <c r="VJV34" s="369"/>
      <c r="VJW34" s="369"/>
      <c r="VJX34" s="369"/>
      <c r="VJY34" s="369"/>
      <c r="VJZ34" s="369"/>
      <c r="VKA34" s="369"/>
      <c r="VKB34" s="369"/>
      <c r="VKC34" s="369"/>
      <c r="VKD34" s="369"/>
      <c r="VKE34" s="369"/>
      <c r="VKF34" s="369"/>
      <c r="VKG34" s="369"/>
      <c r="VKH34" s="369"/>
      <c r="VKI34" s="369"/>
      <c r="VKJ34" s="369"/>
      <c r="VKK34" s="369"/>
      <c r="VKL34" s="369"/>
      <c r="VKM34" s="369"/>
      <c r="VKN34" s="369"/>
      <c r="VKO34" s="369"/>
      <c r="VKP34" s="369"/>
      <c r="VKQ34" s="369"/>
      <c r="VKR34" s="369"/>
      <c r="VKS34" s="369"/>
      <c r="VKT34" s="369"/>
      <c r="VKU34" s="369"/>
      <c r="VKV34" s="369"/>
      <c r="VKW34" s="369"/>
      <c r="VKX34" s="369"/>
      <c r="VKY34" s="369"/>
      <c r="VKZ34" s="369"/>
      <c r="VLA34" s="369"/>
      <c r="VLB34" s="369"/>
      <c r="VLC34" s="369"/>
      <c r="VLD34" s="369"/>
      <c r="VLE34" s="369"/>
      <c r="VLF34" s="369"/>
      <c r="VLG34" s="369"/>
      <c r="VLH34" s="369"/>
      <c r="VLI34" s="369"/>
      <c r="VLJ34" s="369"/>
      <c r="VLK34" s="369"/>
      <c r="VLL34" s="369"/>
      <c r="VLM34" s="369"/>
      <c r="VLN34" s="369"/>
      <c r="VLO34" s="369"/>
      <c r="VLP34" s="369"/>
      <c r="VLQ34" s="369"/>
      <c r="VLR34" s="369"/>
      <c r="VLS34" s="369"/>
      <c r="VLT34" s="369"/>
      <c r="VLU34" s="369"/>
      <c r="VLV34" s="369"/>
      <c r="VLW34" s="369"/>
      <c r="VLX34" s="369"/>
      <c r="VLY34" s="369"/>
      <c r="VLZ34" s="369"/>
      <c r="VMA34" s="369"/>
      <c r="VMB34" s="369"/>
      <c r="VMC34" s="369"/>
      <c r="VMD34" s="369"/>
      <c r="VME34" s="369"/>
      <c r="VMF34" s="369"/>
      <c r="VMG34" s="369"/>
      <c r="VMH34" s="369"/>
      <c r="VMI34" s="369"/>
      <c r="VMJ34" s="369"/>
      <c r="VMK34" s="369"/>
      <c r="VML34" s="369"/>
      <c r="VMM34" s="369"/>
      <c r="VMN34" s="369"/>
      <c r="VMO34" s="369"/>
      <c r="VMP34" s="369"/>
      <c r="VMQ34" s="369"/>
      <c r="VMR34" s="369"/>
      <c r="VMS34" s="369"/>
      <c r="VMT34" s="369"/>
      <c r="VMU34" s="369"/>
      <c r="VMV34" s="369"/>
      <c r="VMW34" s="369"/>
      <c r="VMX34" s="369"/>
      <c r="VMY34" s="369"/>
      <c r="VMZ34" s="369"/>
      <c r="VNA34" s="369"/>
      <c r="VNB34" s="369"/>
      <c r="VNC34" s="369"/>
      <c r="VND34" s="369"/>
      <c r="VNE34" s="369"/>
      <c r="VNF34" s="369"/>
      <c r="VNG34" s="369"/>
      <c r="VNH34" s="369"/>
      <c r="VNI34" s="369"/>
      <c r="VNJ34" s="369"/>
      <c r="VNK34" s="369"/>
      <c r="VNL34" s="369"/>
      <c r="VNM34" s="369"/>
      <c r="VNN34" s="369"/>
      <c r="VNO34" s="369"/>
      <c r="VNP34" s="369"/>
      <c r="VNQ34" s="369"/>
      <c r="VNR34" s="369"/>
      <c r="VNS34" s="369"/>
      <c r="VNT34" s="369"/>
      <c r="VNU34" s="369"/>
      <c r="VNV34" s="369"/>
      <c r="VNW34" s="369"/>
      <c r="VNX34" s="369"/>
      <c r="VNY34" s="369"/>
      <c r="VNZ34" s="369"/>
      <c r="VOA34" s="369"/>
      <c r="VOB34" s="369"/>
      <c r="VOC34" s="369"/>
      <c r="VOD34" s="369"/>
      <c r="VOE34" s="369"/>
      <c r="VOF34" s="369"/>
      <c r="VOG34" s="369"/>
      <c r="VOH34" s="369"/>
      <c r="VOI34" s="369"/>
      <c r="VOJ34" s="369"/>
      <c r="VOK34" s="369"/>
      <c r="VOL34" s="369"/>
      <c r="VOM34" s="369"/>
      <c r="VON34" s="369"/>
      <c r="VOO34" s="369"/>
      <c r="VOP34" s="369"/>
      <c r="VOQ34" s="369"/>
      <c r="VOR34" s="369"/>
      <c r="VOS34" s="369"/>
      <c r="VOT34" s="369"/>
      <c r="VOU34" s="369"/>
      <c r="VOV34" s="369"/>
      <c r="VOW34" s="369"/>
      <c r="VOX34" s="369"/>
      <c r="VOY34" s="369"/>
      <c r="VOZ34" s="369"/>
      <c r="VPA34" s="369"/>
      <c r="VPB34" s="369"/>
      <c r="VPC34" s="369"/>
      <c r="VPD34" s="369"/>
      <c r="VPE34" s="369"/>
      <c r="VPF34" s="369"/>
      <c r="VPG34" s="369"/>
      <c r="VPH34" s="369"/>
      <c r="VPI34" s="369"/>
      <c r="VPJ34" s="369"/>
      <c r="VPK34" s="369"/>
      <c r="VPL34" s="369"/>
      <c r="VPM34" s="369"/>
      <c r="VPN34" s="369"/>
      <c r="VPO34" s="369"/>
      <c r="VPP34" s="369"/>
      <c r="VPQ34" s="369"/>
      <c r="VPR34" s="369"/>
      <c r="VPS34" s="369"/>
      <c r="VPT34" s="369"/>
      <c r="VPU34" s="369"/>
      <c r="VPV34" s="369"/>
      <c r="VPW34" s="369"/>
      <c r="VPX34" s="369"/>
      <c r="VPY34" s="369"/>
      <c r="VPZ34" s="369"/>
      <c r="VQA34" s="369"/>
      <c r="VQB34" s="369"/>
      <c r="VQC34" s="369"/>
      <c r="VQD34" s="369"/>
      <c r="VQE34" s="369"/>
      <c r="VQF34" s="369"/>
      <c r="VQG34" s="369"/>
      <c r="VQH34" s="369"/>
      <c r="VQI34" s="369"/>
      <c r="VQJ34" s="369"/>
      <c r="VQK34" s="369"/>
      <c r="VQL34" s="369"/>
      <c r="VQM34" s="369"/>
      <c r="VQN34" s="369"/>
      <c r="VQO34" s="369"/>
      <c r="VQP34" s="369"/>
      <c r="VQQ34" s="369"/>
      <c r="VQR34" s="369"/>
      <c r="VQS34" s="369"/>
      <c r="VQT34" s="369"/>
      <c r="VQU34" s="369"/>
      <c r="VQV34" s="369"/>
      <c r="VQW34" s="369"/>
      <c r="VQX34" s="369"/>
      <c r="VQY34" s="369"/>
      <c r="VQZ34" s="369"/>
      <c r="VRA34" s="369"/>
      <c r="VRB34" s="369"/>
      <c r="VRC34" s="369"/>
      <c r="VRD34" s="369"/>
      <c r="VRE34" s="369"/>
      <c r="VRF34" s="369"/>
      <c r="VRG34" s="369"/>
      <c r="VRH34" s="369"/>
      <c r="VRI34" s="369"/>
      <c r="VRJ34" s="369"/>
      <c r="VRK34" s="369"/>
      <c r="VRL34" s="369"/>
      <c r="VRM34" s="369"/>
      <c r="VRN34" s="369"/>
      <c r="VRO34" s="369"/>
      <c r="VRP34" s="369"/>
      <c r="VRQ34" s="369"/>
      <c r="VRR34" s="369"/>
      <c r="VRS34" s="369"/>
      <c r="VRT34" s="369"/>
      <c r="VRU34" s="369"/>
      <c r="VRV34" s="369"/>
      <c r="VRW34" s="369"/>
      <c r="VRX34" s="369"/>
      <c r="VRY34" s="369"/>
      <c r="VRZ34" s="369"/>
      <c r="VSA34" s="369"/>
      <c r="VSB34" s="369"/>
      <c r="VSC34" s="369"/>
      <c r="VSD34" s="369"/>
      <c r="VSE34" s="369"/>
      <c r="VSF34" s="369"/>
      <c r="VSG34" s="369"/>
      <c r="VSH34" s="369"/>
      <c r="VSI34" s="369"/>
      <c r="VSJ34" s="369"/>
      <c r="VSK34" s="369"/>
      <c r="VSL34" s="369"/>
      <c r="VSM34" s="369"/>
      <c r="VSN34" s="369"/>
      <c r="VSO34" s="369"/>
      <c r="VSP34" s="369"/>
      <c r="VSQ34" s="369"/>
      <c r="VSR34" s="369"/>
      <c r="VSS34" s="369"/>
      <c r="VST34" s="369"/>
      <c r="VSU34" s="369"/>
      <c r="VSV34" s="369"/>
      <c r="VSW34" s="369"/>
      <c r="VSX34" s="369"/>
      <c r="VSY34" s="369"/>
      <c r="VSZ34" s="369"/>
      <c r="VTA34" s="369"/>
      <c r="VTB34" s="369"/>
      <c r="VTC34" s="369"/>
      <c r="VTD34" s="369"/>
      <c r="VTE34" s="369"/>
      <c r="VTF34" s="369"/>
      <c r="VTG34" s="369"/>
      <c r="VTH34" s="369"/>
      <c r="VTI34" s="369"/>
      <c r="VTJ34" s="369"/>
      <c r="VTK34" s="369"/>
      <c r="VTL34" s="369"/>
      <c r="VTM34" s="369"/>
      <c r="VTN34" s="369"/>
      <c r="VTO34" s="369"/>
      <c r="VTP34" s="369"/>
      <c r="VTQ34" s="369"/>
      <c r="VTR34" s="369"/>
      <c r="VTS34" s="369"/>
      <c r="VTT34" s="369"/>
      <c r="VTU34" s="369"/>
      <c r="VTV34" s="369"/>
      <c r="VTW34" s="369"/>
      <c r="VTX34" s="369"/>
      <c r="VTY34" s="369"/>
      <c r="VTZ34" s="369"/>
      <c r="VUA34" s="369"/>
      <c r="VUB34" s="369"/>
      <c r="VUC34" s="369"/>
      <c r="VUD34" s="369"/>
      <c r="VUE34" s="369"/>
      <c r="VUF34" s="369"/>
      <c r="VUG34" s="369"/>
      <c r="VUH34" s="369"/>
      <c r="VUI34" s="369"/>
      <c r="VUJ34" s="369"/>
      <c r="VUK34" s="369"/>
      <c r="VUL34" s="369"/>
      <c r="VUM34" s="369"/>
      <c r="VUN34" s="369"/>
      <c r="VUO34" s="369"/>
      <c r="VUP34" s="369"/>
      <c r="VUQ34" s="369"/>
      <c r="VUR34" s="369"/>
      <c r="VUS34" s="369"/>
      <c r="VUT34" s="369"/>
      <c r="VUU34" s="369"/>
      <c r="VUV34" s="369"/>
      <c r="VUW34" s="369"/>
      <c r="VUX34" s="369"/>
      <c r="VUY34" s="369"/>
      <c r="VUZ34" s="369"/>
      <c r="VVA34" s="369"/>
      <c r="VVB34" s="369"/>
      <c r="VVC34" s="369"/>
      <c r="VVD34" s="369"/>
      <c r="VVE34" s="369"/>
      <c r="VVF34" s="369"/>
      <c r="VVG34" s="369"/>
      <c r="VVH34" s="369"/>
      <c r="VVI34" s="369"/>
      <c r="VVJ34" s="369"/>
      <c r="VVK34" s="369"/>
      <c r="VVL34" s="369"/>
      <c r="VVM34" s="369"/>
      <c r="VVN34" s="369"/>
      <c r="VVO34" s="369"/>
      <c r="VVP34" s="369"/>
      <c r="VVQ34" s="369"/>
      <c r="VVR34" s="369"/>
      <c r="VVS34" s="369"/>
      <c r="VVT34" s="369"/>
      <c r="VVU34" s="369"/>
      <c r="VVV34" s="369"/>
      <c r="VVW34" s="369"/>
      <c r="VVX34" s="369"/>
      <c r="VVY34" s="369"/>
      <c r="VVZ34" s="369"/>
      <c r="VWA34" s="369"/>
      <c r="VWB34" s="369"/>
      <c r="VWC34" s="369"/>
      <c r="VWD34" s="369"/>
      <c r="VWE34" s="369"/>
      <c r="VWF34" s="369"/>
      <c r="VWG34" s="369"/>
      <c r="VWH34" s="369"/>
      <c r="VWI34" s="369"/>
      <c r="VWJ34" s="369"/>
      <c r="VWK34" s="369"/>
      <c r="VWL34" s="369"/>
      <c r="VWM34" s="369"/>
      <c r="VWN34" s="369"/>
      <c r="VWO34" s="369"/>
      <c r="VWP34" s="369"/>
      <c r="VWQ34" s="369"/>
      <c r="VWR34" s="369"/>
      <c r="VWS34" s="369"/>
      <c r="VWT34" s="369"/>
      <c r="VWU34" s="369"/>
      <c r="VWV34" s="369"/>
      <c r="VWW34" s="369"/>
      <c r="VWX34" s="369"/>
      <c r="VWY34" s="369"/>
      <c r="VWZ34" s="369"/>
      <c r="VXA34" s="369"/>
      <c r="VXB34" s="369"/>
      <c r="VXC34" s="369"/>
      <c r="VXD34" s="369"/>
      <c r="VXE34" s="369"/>
      <c r="VXF34" s="369"/>
      <c r="VXG34" s="369"/>
      <c r="VXH34" s="369"/>
      <c r="VXI34" s="369"/>
      <c r="VXJ34" s="369"/>
      <c r="VXK34" s="369"/>
      <c r="VXL34" s="369"/>
      <c r="VXM34" s="369"/>
      <c r="VXN34" s="369"/>
      <c r="VXO34" s="369"/>
      <c r="VXP34" s="369"/>
      <c r="VXQ34" s="369"/>
      <c r="VXR34" s="369"/>
      <c r="VXS34" s="369"/>
      <c r="VXT34" s="369"/>
      <c r="VXU34" s="369"/>
      <c r="VXV34" s="369"/>
      <c r="VXW34" s="369"/>
      <c r="VXX34" s="369"/>
      <c r="VXY34" s="369"/>
      <c r="VXZ34" s="369"/>
      <c r="VYA34" s="369"/>
      <c r="VYB34" s="369"/>
      <c r="VYC34" s="369"/>
      <c r="VYD34" s="369"/>
      <c r="VYE34" s="369"/>
      <c r="VYF34" s="369"/>
      <c r="VYG34" s="369"/>
      <c r="VYH34" s="369"/>
      <c r="VYI34" s="369"/>
      <c r="VYJ34" s="369"/>
      <c r="VYK34" s="369"/>
      <c r="VYL34" s="369"/>
      <c r="VYM34" s="369"/>
      <c r="VYN34" s="369"/>
      <c r="VYO34" s="369"/>
      <c r="VYP34" s="369"/>
      <c r="VYQ34" s="369"/>
      <c r="VYR34" s="369"/>
      <c r="VYS34" s="369"/>
      <c r="VYT34" s="369"/>
      <c r="VYU34" s="369"/>
      <c r="VYV34" s="369"/>
      <c r="VYW34" s="369"/>
      <c r="VYX34" s="369"/>
      <c r="VYY34" s="369"/>
      <c r="VYZ34" s="369"/>
      <c r="VZA34" s="369"/>
      <c r="VZB34" s="369"/>
      <c r="VZC34" s="369"/>
      <c r="VZD34" s="369"/>
      <c r="VZE34" s="369"/>
      <c r="VZF34" s="369"/>
      <c r="VZG34" s="369"/>
      <c r="VZH34" s="369"/>
      <c r="VZI34" s="369"/>
      <c r="VZJ34" s="369"/>
      <c r="VZK34" s="369"/>
      <c r="VZL34" s="369"/>
      <c r="VZM34" s="369"/>
      <c r="VZN34" s="369"/>
      <c r="VZO34" s="369"/>
      <c r="VZP34" s="369"/>
      <c r="VZQ34" s="369"/>
      <c r="VZR34" s="369"/>
      <c r="VZS34" s="369"/>
      <c r="VZT34" s="369"/>
      <c r="VZU34" s="369"/>
      <c r="VZV34" s="369"/>
      <c r="VZW34" s="369"/>
      <c r="VZX34" s="369"/>
      <c r="VZY34" s="369"/>
      <c r="VZZ34" s="369"/>
      <c r="WAA34" s="369"/>
      <c r="WAB34" s="369"/>
      <c r="WAC34" s="369"/>
      <c r="WAD34" s="369"/>
      <c r="WAE34" s="369"/>
      <c r="WAF34" s="369"/>
      <c r="WAG34" s="369"/>
      <c r="WAH34" s="369"/>
      <c r="WAI34" s="369"/>
      <c r="WAJ34" s="369"/>
      <c r="WAK34" s="369"/>
      <c r="WAL34" s="369"/>
      <c r="WAM34" s="369"/>
      <c r="WAN34" s="369"/>
      <c r="WAO34" s="369"/>
      <c r="WAP34" s="369"/>
      <c r="WAQ34" s="369"/>
      <c r="WAR34" s="369"/>
      <c r="WAS34" s="369"/>
      <c r="WAT34" s="369"/>
      <c r="WAU34" s="369"/>
      <c r="WAV34" s="369"/>
      <c r="WAW34" s="369"/>
      <c r="WAX34" s="369"/>
      <c r="WAY34" s="369"/>
      <c r="WAZ34" s="369"/>
      <c r="WBA34" s="369"/>
      <c r="WBB34" s="369"/>
      <c r="WBC34" s="369"/>
      <c r="WBD34" s="369"/>
      <c r="WBE34" s="369"/>
      <c r="WBF34" s="369"/>
      <c r="WBG34" s="369"/>
      <c r="WBH34" s="369"/>
      <c r="WBI34" s="369"/>
      <c r="WBJ34" s="369"/>
      <c r="WBK34" s="369"/>
      <c r="WBL34" s="369"/>
      <c r="WBM34" s="369"/>
      <c r="WBN34" s="369"/>
      <c r="WBO34" s="369"/>
      <c r="WBP34" s="369"/>
      <c r="WBQ34" s="369"/>
      <c r="WBR34" s="369"/>
      <c r="WBS34" s="369"/>
      <c r="WBT34" s="369"/>
      <c r="WBU34" s="369"/>
      <c r="WBV34" s="369"/>
      <c r="WBW34" s="369"/>
      <c r="WBX34" s="369"/>
      <c r="WBY34" s="369"/>
      <c r="WBZ34" s="369"/>
      <c r="WCA34" s="369"/>
      <c r="WCB34" s="369"/>
      <c r="WCC34" s="369"/>
      <c r="WCD34" s="369"/>
      <c r="WCE34" s="369"/>
      <c r="WCF34" s="369"/>
      <c r="WCG34" s="369"/>
      <c r="WCH34" s="369"/>
      <c r="WCI34" s="369"/>
      <c r="WCJ34" s="369"/>
      <c r="WCK34" s="369"/>
      <c r="WCL34" s="369"/>
      <c r="WCM34" s="369"/>
      <c r="WCN34" s="369"/>
      <c r="WCO34" s="369"/>
      <c r="WCP34" s="369"/>
      <c r="WCQ34" s="369"/>
      <c r="WCR34" s="369"/>
      <c r="WCS34" s="369"/>
      <c r="WCT34" s="369"/>
      <c r="WCU34" s="369"/>
      <c r="WCV34" s="369"/>
      <c r="WCW34" s="369"/>
      <c r="WCX34" s="369"/>
      <c r="WCY34" s="369"/>
      <c r="WCZ34" s="369"/>
      <c r="WDA34" s="369"/>
      <c r="WDB34" s="369"/>
      <c r="WDC34" s="369"/>
      <c r="WDD34" s="369"/>
      <c r="WDE34" s="369"/>
      <c r="WDF34" s="369"/>
      <c r="WDG34" s="369"/>
      <c r="WDH34" s="369"/>
      <c r="WDI34" s="369"/>
      <c r="WDJ34" s="369"/>
      <c r="WDK34" s="369"/>
      <c r="WDL34" s="369"/>
      <c r="WDM34" s="369"/>
      <c r="WDN34" s="369"/>
      <c r="WDO34" s="369"/>
      <c r="WDP34" s="369"/>
      <c r="WDQ34" s="369"/>
      <c r="WDR34" s="369"/>
      <c r="WDS34" s="369"/>
      <c r="WDT34" s="369"/>
      <c r="WDU34" s="369"/>
      <c r="WDV34" s="369"/>
      <c r="WDW34" s="369"/>
      <c r="WDX34" s="369"/>
      <c r="WDY34" s="369"/>
      <c r="WDZ34" s="369"/>
      <c r="WEA34" s="369"/>
      <c r="WEB34" s="369"/>
      <c r="WEC34" s="369"/>
      <c r="WED34" s="369"/>
      <c r="WEE34" s="369"/>
      <c r="WEF34" s="369"/>
      <c r="WEG34" s="369"/>
      <c r="WEH34" s="369"/>
      <c r="WEI34" s="369"/>
      <c r="WEJ34" s="369"/>
      <c r="WEK34" s="369"/>
      <c r="WEL34" s="369"/>
      <c r="WEM34" s="369"/>
      <c r="WEN34" s="369"/>
      <c r="WEO34" s="369"/>
      <c r="WEP34" s="369"/>
      <c r="WEQ34" s="369"/>
      <c r="WER34" s="369"/>
      <c r="WES34" s="369"/>
      <c r="WET34" s="369"/>
      <c r="WEU34" s="369"/>
      <c r="WEV34" s="369"/>
      <c r="WEW34" s="369"/>
      <c r="WEX34" s="369"/>
      <c r="WEY34" s="369"/>
      <c r="WEZ34" s="369"/>
      <c r="WFA34" s="369"/>
      <c r="WFB34" s="369"/>
      <c r="WFC34" s="369"/>
      <c r="WFD34" s="369"/>
      <c r="WFE34" s="369"/>
      <c r="WFF34" s="369"/>
      <c r="WFG34" s="369"/>
      <c r="WFH34" s="369"/>
      <c r="WFI34" s="369"/>
      <c r="WFJ34" s="369"/>
      <c r="WFK34" s="369"/>
      <c r="WFL34" s="369"/>
      <c r="WFM34" s="369"/>
      <c r="WFN34" s="369"/>
      <c r="WFO34" s="369"/>
      <c r="WFP34" s="369"/>
      <c r="WFQ34" s="369"/>
      <c r="WFR34" s="369"/>
      <c r="WFS34" s="369"/>
      <c r="WFT34" s="369"/>
      <c r="WFU34" s="369"/>
      <c r="WFV34" s="369"/>
      <c r="WFW34" s="369"/>
      <c r="WFX34" s="369"/>
      <c r="WFY34" s="369"/>
      <c r="WFZ34" s="369"/>
      <c r="WGA34" s="369"/>
      <c r="WGB34" s="369"/>
      <c r="WGC34" s="369"/>
      <c r="WGD34" s="369"/>
      <c r="WGE34" s="369"/>
      <c r="WGF34" s="369"/>
      <c r="WGG34" s="369"/>
      <c r="WGH34" s="369"/>
      <c r="WGI34" s="369"/>
      <c r="WGJ34" s="369"/>
      <c r="WGK34" s="369"/>
      <c r="WGL34" s="369"/>
      <c r="WGM34" s="369"/>
      <c r="WGN34" s="369"/>
      <c r="WGO34" s="369"/>
      <c r="WGP34" s="369"/>
      <c r="WGQ34" s="369"/>
      <c r="WGR34" s="369"/>
      <c r="WGS34" s="369"/>
      <c r="WGT34" s="369"/>
      <c r="WGU34" s="369"/>
      <c r="WGV34" s="369"/>
      <c r="WGW34" s="369"/>
      <c r="WGX34" s="369"/>
      <c r="WGY34" s="369"/>
      <c r="WGZ34" s="369"/>
      <c r="WHA34" s="369"/>
      <c r="WHB34" s="369"/>
      <c r="WHC34" s="369"/>
      <c r="WHD34" s="369"/>
      <c r="WHE34" s="369"/>
      <c r="WHF34" s="369"/>
      <c r="WHG34" s="369"/>
      <c r="WHH34" s="369"/>
      <c r="WHI34" s="369"/>
      <c r="WHJ34" s="369"/>
      <c r="WHK34" s="369"/>
      <c r="WHL34" s="369"/>
      <c r="WHM34" s="369"/>
      <c r="WHN34" s="369"/>
      <c r="WHO34" s="369"/>
      <c r="WHP34" s="369"/>
      <c r="WHQ34" s="369"/>
      <c r="WHR34" s="369"/>
      <c r="WHS34" s="369"/>
      <c r="WHT34" s="369"/>
      <c r="WHU34" s="369"/>
      <c r="WHV34" s="369"/>
      <c r="WHW34" s="369"/>
      <c r="WHX34" s="369"/>
      <c r="WHY34" s="369"/>
      <c r="WHZ34" s="369"/>
      <c r="WIA34" s="369"/>
      <c r="WIB34" s="369"/>
      <c r="WIC34" s="369"/>
      <c r="WID34" s="369"/>
      <c r="WIE34" s="369"/>
      <c r="WIF34" s="369"/>
      <c r="WIG34" s="369"/>
      <c r="WIH34" s="369"/>
      <c r="WII34" s="369"/>
      <c r="WIJ34" s="369"/>
      <c r="WIK34" s="369"/>
      <c r="WIL34" s="369"/>
      <c r="WIM34" s="369"/>
      <c r="WIN34" s="369"/>
      <c r="WIO34" s="369"/>
      <c r="WIP34" s="369"/>
      <c r="WIQ34" s="369"/>
      <c r="WIR34" s="369"/>
      <c r="WIS34" s="369"/>
      <c r="WIT34" s="369"/>
      <c r="WIU34" s="369"/>
      <c r="WIV34" s="369"/>
      <c r="WIW34" s="369"/>
      <c r="WIX34" s="369"/>
      <c r="WIY34" s="369"/>
      <c r="WIZ34" s="369"/>
      <c r="WJA34" s="369"/>
      <c r="WJB34" s="369"/>
      <c r="WJC34" s="369"/>
      <c r="WJD34" s="369"/>
      <c r="WJE34" s="369"/>
      <c r="WJF34" s="369"/>
      <c r="WJG34" s="369"/>
      <c r="WJH34" s="369"/>
      <c r="WJI34" s="369"/>
      <c r="WJJ34" s="369"/>
      <c r="WJK34" s="369"/>
      <c r="WJL34" s="369"/>
      <c r="WJM34" s="369"/>
      <c r="WJN34" s="369"/>
      <c r="WJO34" s="369"/>
      <c r="WJP34" s="369"/>
      <c r="WJQ34" s="369"/>
      <c r="WJR34" s="369"/>
      <c r="WJS34" s="369"/>
      <c r="WJT34" s="369"/>
      <c r="WJU34" s="369"/>
      <c r="WJV34" s="369"/>
      <c r="WJW34" s="369"/>
      <c r="WJX34" s="369"/>
      <c r="WJY34" s="369"/>
      <c r="WJZ34" s="369"/>
      <c r="WKA34" s="369"/>
      <c r="WKB34" s="369"/>
      <c r="WKC34" s="369"/>
      <c r="WKD34" s="369"/>
      <c r="WKE34" s="369"/>
      <c r="WKF34" s="369"/>
      <c r="WKG34" s="369"/>
      <c r="WKH34" s="369"/>
      <c r="WKI34" s="369"/>
      <c r="WKJ34" s="369"/>
      <c r="WKK34" s="369"/>
      <c r="WKL34" s="369"/>
      <c r="WKM34" s="369"/>
      <c r="WKN34" s="369"/>
      <c r="WKO34" s="369"/>
      <c r="WKP34" s="369"/>
      <c r="WKQ34" s="369"/>
      <c r="WKR34" s="369"/>
      <c r="WKS34" s="369"/>
      <c r="WKT34" s="369"/>
      <c r="WKU34" s="369"/>
      <c r="WKV34" s="369"/>
      <c r="WKW34" s="369"/>
      <c r="WKX34" s="369"/>
      <c r="WKY34" s="369"/>
      <c r="WKZ34" s="369"/>
      <c r="WLA34" s="369"/>
      <c r="WLB34" s="369"/>
      <c r="WLC34" s="369"/>
      <c r="WLD34" s="369"/>
      <c r="WLE34" s="369"/>
      <c r="WLF34" s="369"/>
      <c r="WLG34" s="369"/>
      <c r="WLH34" s="369"/>
      <c r="WLI34" s="369"/>
      <c r="WLJ34" s="369"/>
      <c r="WLK34" s="369"/>
      <c r="WLL34" s="369"/>
      <c r="WLM34" s="369"/>
      <c r="WLN34" s="369"/>
      <c r="WLO34" s="369"/>
      <c r="WLP34" s="369"/>
      <c r="WLQ34" s="369"/>
      <c r="WLR34" s="369"/>
      <c r="WLS34" s="369"/>
      <c r="WLT34" s="369"/>
      <c r="WLU34" s="369"/>
      <c r="WLV34" s="369"/>
      <c r="WLW34" s="369"/>
      <c r="WLX34" s="369"/>
      <c r="WLY34" s="369"/>
      <c r="WLZ34" s="369"/>
      <c r="WMA34" s="369"/>
      <c r="WMB34" s="369"/>
      <c r="WMC34" s="369"/>
      <c r="WMD34" s="369"/>
      <c r="WME34" s="369"/>
      <c r="WMF34" s="369"/>
      <c r="WMG34" s="369"/>
      <c r="WMH34" s="369"/>
      <c r="WMI34" s="369"/>
      <c r="WMJ34" s="369"/>
      <c r="WMK34" s="369"/>
      <c r="WML34" s="369"/>
      <c r="WMM34" s="369"/>
      <c r="WMN34" s="369"/>
      <c r="WMO34" s="369"/>
      <c r="WMP34" s="369"/>
      <c r="WMQ34" s="369"/>
      <c r="WMR34" s="369"/>
      <c r="WMS34" s="369"/>
      <c r="WMT34" s="369"/>
      <c r="WMU34" s="369"/>
      <c r="WMV34" s="369"/>
      <c r="WMW34" s="369"/>
      <c r="WMX34" s="369"/>
      <c r="WMY34" s="369"/>
      <c r="WMZ34" s="369"/>
      <c r="WNA34" s="369"/>
      <c r="WNB34" s="369"/>
      <c r="WNC34" s="369"/>
      <c r="WND34" s="369"/>
      <c r="WNE34" s="369"/>
      <c r="WNF34" s="369"/>
      <c r="WNG34" s="369"/>
      <c r="WNH34" s="369"/>
      <c r="WNI34" s="369"/>
      <c r="WNJ34" s="369"/>
      <c r="WNK34" s="369"/>
      <c r="WNL34" s="369"/>
      <c r="WNM34" s="369"/>
      <c r="WNN34" s="369"/>
      <c r="WNO34" s="369"/>
      <c r="WNP34" s="369"/>
      <c r="WNQ34" s="369"/>
      <c r="WNR34" s="369"/>
      <c r="WNS34" s="369"/>
      <c r="WNT34" s="369"/>
      <c r="WNU34" s="369"/>
      <c r="WNV34" s="369"/>
      <c r="WNW34" s="369"/>
      <c r="WNX34" s="369"/>
      <c r="WNY34" s="369"/>
      <c r="WNZ34" s="369"/>
      <c r="WOA34" s="369"/>
      <c r="WOB34" s="369"/>
      <c r="WOC34" s="369"/>
      <c r="WOD34" s="369"/>
      <c r="WOE34" s="369"/>
      <c r="WOF34" s="369"/>
      <c r="WOG34" s="369"/>
      <c r="WOH34" s="369"/>
      <c r="WOI34" s="369"/>
      <c r="WOJ34" s="369"/>
      <c r="WOK34" s="369"/>
      <c r="WOL34" s="369"/>
      <c r="WOM34" s="369"/>
      <c r="WON34" s="369"/>
      <c r="WOO34" s="369"/>
      <c r="WOP34" s="369"/>
      <c r="WOQ34" s="369"/>
      <c r="WOR34" s="369"/>
      <c r="WOS34" s="369"/>
      <c r="WOT34" s="369"/>
      <c r="WOU34" s="369"/>
      <c r="WOV34" s="369"/>
      <c r="WOW34" s="369"/>
      <c r="WOX34" s="369"/>
      <c r="WOY34" s="369"/>
      <c r="WOZ34" s="369"/>
      <c r="WPA34" s="369"/>
      <c r="WPB34" s="369"/>
      <c r="WPC34" s="369"/>
      <c r="WPD34" s="369"/>
      <c r="WPE34" s="369"/>
      <c r="WPF34" s="369"/>
      <c r="WPG34" s="369"/>
      <c r="WPH34" s="369"/>
      <c r="WPI34" s="369"/>
      <c r="WPJ34" s="369"/>
      <c r="WPK34" s="369"/>
      <c r="WPL34" s="369"/>
      <c r="WPM34" s="369"/>
      <c r="WPN34" s="369"/>
      <c r="WPO34" s="369"/>
      <c r="WPP34" s="369"/>
      <c r="WPQ34" s="369"/>
      <c r="WPR34" s="369"/>
      <c r="WPS34" s="369"/>
      <c r="WPT34" s="369"/>
      <c r="WPU34" s="369"/>
      <c r="WPV34" s="369"/>
      <c r="WPW34" s="369"/>
      <c r="WPX34" s="369"/>
      <c r="WPY34" s="369"/>
      <c r="WPZ34" s="369"/>
      <c r="WQA34" s="369"/>
      <c r="WQB34" s="369"/>
      <c r="WQC34" s="369"/>
      <c r="WQD34" s="369"/>
      <c r="WQE34" s="369"/>
      <c r="WQF34" s="369"/>
      <c r="WQG34" s="369"/>
      <c r="WQH34" s="369"/>
      <c r="WQI34" s="369"/>
      <c r="WQJ34" s="369"/>
      <c r="WQK34" s="369"/>
      <c r="WQL34" s="369"/>
      <c r="WQM34" s="369"/>
      <c r="WQN34" s="369"/>
      <c r="WQO34" s="369"/>
      <c r="WQP34" s="369"/>
      <c r="WQQ34" s="369"/>
      <c r="WQR34" s="369"/>
      <c r="WQS34" s="369"/>
      <c r="WQT34" s="369"/>
      <c r="WQU34" s="369"/>
      <c r="WQV34" s="369"/>
      <c r="WQW34" s="369"/>
      <c r="WQX34" s="369"/>
      <c r="WQY34" s="369"/>
      <c r="WQZ34" s="369"/>
      <c r="WRA34" s="369"/>
      <c r="WRB34" s="369"/>
      <c r="WRC34" s="369"/>
      <c r="WRD34" s="369"/>
      <c r="WRE34" s="369"/>
      <c r="WRF34" s="369"/>
      <c r="WRG34" s="369"/>
      <c r="WRH34" s="369"/>
      <c r="WRI34" s="369"/>
      <c r="WRJ34" s="369"/>
      <c r="WRK34" s="369"/>
      <c r="WRL34" s="369"/>
      <c r="WRM34" s="369"/>
      <c r="WRN34" s="369"/>
      <c r="WRO34" s="369"/>
      <c r="WRP34" s="369"/>
      <c r="WRQ34" s="369"/>
      <c r="WRR34" s="369"/>
      <c r="WRS34" s="369"/>
      <c r="WRT34" s="369"/>
      <c r="WRU34" s="369"/>
      <c r="WRV34" s="369"/>
      <c r="WRW34" s="369"/>
      <c r="WRX34" s="369"/>
      <c r="WRY34" s="369"/>
      <c r="WRZ34" s="369"/>
      <c r="WSA34" s="369"/>
      <c r="WSB34" s="369"/>
      <c r="WSC34" s="369"/>
      <c r="WSD34" s="369"/>
      <c r="WSE34" s="369"/>
      <c r="WSF34" s="369"/>
      <c r="WSG34" s="369"/>
      <c r="WSH34" s="369"/>
      <c r="WSI34" s="369"/>
      <c r="WSJ34" s="369"/>
      <c r="WSK34" s="369"/>
      <c r="WSL34" s="369"/>
      <c r="WSM34" s="369"/>
      <c r="WSN34" s="369"/>
      <c r="WSO34" s="369"/>
      <c r="WSP34" s="369"/>
      <c r="WSQ34" s="369"/>
      <c r="WSR34" s="369"/>
      <c r="WSS34" s="369"/>
      <c r="WST34" s="369"/>
      <c r="WSU34" s="369"/>
      <c r="WSV34" s="369"/>
      <c r="WSW34" s="369"/>
      <c r="WSX34" s="369"/>
      <c r="WSY34" s="369"/>
      <c r="WSZ34" s="369"/>
      <c r="WTA34" s="369"/>
      <c r="WTB34" s="369"/>
      <c r="WTC34" s="369"/>
      <c r="WTD34" s="369"/>
      <c r="WTE34" s="369"/>
      <c r="WTF34" s="369"/>
      <c r="WTG34" s="369"/>
      <c r="WTH34" s="369"/>
      <c r="WTI34" s="369"/>
      <c r="WTJ34" s="369"/>
      <c r="WTK34" s="369"/>
      <c r="WTL34" s="369"/>
      <c r="WTM34" s="369"/>
      <c r="WTN34" s="369"/>
      <c r="WTO34" s="369"/>
      <c r="WTP34" s="369"/>
      <c r="WTQ34" s="369"/>
      <c r="WTR34" s="369"/>
      <c r="WTS34" s="369"/>
      <c r="WTT34" s="369"/>
      <c r="WTU34" s="369"/>
      <c r="WTV34" s="369"/>
      <c r="WTW34" s="369"/>
      <c r="WTX34" s="369"/>
      <c r="WTY34" s="369"/>
      <c r="WTZ34" s="369"/>
      <c r="WUA34" s="369"/>
      <c r="WUB34" s="369"/>
      <c r="WUC34" s="369"/>
      <c r="WUD34" s="369"/>
      <c r="WUE34" s="369"/>
      <c r="WUF34" s="369"/>
      <c r="WUG34" s="369"/>
      <c r="WUH34" s="369"/>
      <c r="WUI34" s="369"/>
      <c r="WUJ34" s="369"/>
      <c r="WUK34" s="369"/>
      <c r="WUL34" s="369"/>
      <c r="WUM34" s="369"/>
      <c r="WUN34" s="369"/>
      <c r="WUO34" s="369"/>
      <c r="WUP34" s="369"/>
      <c r="WUQ34" s="369"/>
      <c r="WUR34" s="369"/>
      <c r="WUS34" s="369"/>
      <c r="WUT34" s="369"/>
      <c r="WUU34" s="369"/>
      <c r="WUV34" s="369"/>
      <c r="WUW34" s="369"/>
      <c r="WUX34" s="369"/>
      <c r="WUY34" s="369"/>
      <c r="WUZ34" s="369"/>
      <c r="WVA34" s="369"/>
      <c r="WVB34" s="369"/>
      <c r="WVC34" s="369"/>
      <c r="WVD34" s="369"/>
      <c r="WVE34" s="369"/>
      <c r="WVF34" s="369"/>
      <c r="WVG34" s="369"/>
      <c r="WVH34" s="369"/>
      <c r="WVI34" s="369"/>
      <c r="WVJ34" s="369"/>
      <c r="WVK34" s="369"/>
      <c r="WVL34" s="369"/>
      <c r="WVM34" s="369"/>
      <c r="WVN34" s="369"/>
      <c r="WVO34" s="369"/>
      <c r="WVP34" s="369"/>
      <c r="WVQ34" s="369"/>
      <c r="WVR34" s="369"/>
      <c r="WVS34" s="369"/>
      <c r="WVT34" s="369"/>
      <c r="WVU34" s="369"/>
      <c r="WVV34" s="369"/>
      <c r="WVW34" s="369"/>
      <c r="WVX34" s="369"/>
      <c r="WVY34" s="369"/>
      <c r="WVZ34" s="369"/>
      <c r="WWA34" s="369"/>
      <c r="WWB34" s="369"/>
      <c r="WWC34" s="369"/>
      <c r="WWD34" s="369"/>
      <c r="WWE34" s="369"/>
      <c r="WWF34" s="369"/>
      <c r="WWG34" s="369"/>
      <c r="WWH34" s="369"/>
      <c r="WWI34" s="369"/>
      <c r="WWJ34" s="369"/>
      <c r="WWK34" s="369"/>
      <c r="WWL34" s="369"/>
      <c r="WWM34" s="369"/>
      <c r="WWN34" s="369"/>
      <c r="WWO34" s="369"/>
      <c r="WWP34" s="369"/>
      <c r="WWQ34" s="369"/>
      <c r="WWR34" s="369"/>
      <c r="WWS34" s="369"/>
      <c r="WWT34" s="369"/>
      <c r="WWU34" s="369"/>
      <c r="WWV34" s="369"/>
      <c r="WWW34" s="369"/>
      <c r="WWX34" s="369"/>
      <c r="WWY34" s="369"/>
      <c r="WWZ34" s="369"/>
      <c r="WXA34" s="369"/>
      <c r="WXB34" s="369"/>
      <c r="WXC34" s="369"/>
      <c r="WXD34" s="369"/>
      <c r="WXE34" s="369"/>
      <c r="WXF34" s="369"/>
      <c r="WXG34" s="369"/>
      <c r="WXH34" s="369"/>
      <c r="WXI34" s="369"/>
      <c r="WXJ34" s="369"/>
      <c r="WXK34" s="369"/>
      <c r="WXL34" s="369"/>
      <c r="WXM34" s="369"/>
      <c r="WXN34" s="369"/>
      <c r="WXO34" s="369"/>
      <c r="WXP34" s="369"/>
      <c r="WXQ34" s="369"/>
      <c r="WXR34" s="369"/>
      <c r="WXS34" s="369"/>
      <c r="WXT34" s="369"/>
      <c r="WXU34" s="369"/>
      <c r="WXV34" s="369"/>
      <c r="WXW34" s="369"/>
      <c r="WXX34" s="369"/>
      <c r="WXY34" s="369"/>
      <c r="WXZ34" s="369"/>
      <c r="WYA34" s="369"/>
      <c r="WYB34" s="369"/>
      <c r="WYC34" s="369"/>
      <c r="WYD34" s="369"/>
      <c r="WYE34" s="369"/>
      <c r="WYF34" s="369"/>
      <c r="WYG34" s="369"/>
      <c r="WYH34" s="369"/>
      <c r="WYI34" s="369"/>
      <c r="WYJ34" s="369"/>
      <c r="WYK34" s="369"/>
      <c r="WYL34" s="369"/>
      <c r="WYM34" s="369"/>
      <c r="WYN34" s="369"/>
      <c r="WYO34" s="369"/>
      <c r="WYP34" s="369"/>
      <c r="WYQ34" s="369"/>
      <c r="WYR34" s="369"/>
      <c r="WYS34" s="369"/>
      <c r="WYT34" s="369"/>
      <c r="WYU34" s="369"/>
      <c r="WYV34" s="369"/>
      <c r="WYW34" s="369"/>
      <c r="WYX34" s="369"/>
      <c r="WYY34" s="369"/>
      <c r="WYZ34" s="369"/>
      <c r="WZA34" s="369"/>
      <c r="WZB34" s="369"/>
      <c r="WZC34" s="369"/>
      <c r="WZD34" s="369"/>
      <c r="WZE34" s="369"/>
      <c r="WZF34" s="369"/>
      <c r="WZG34" s="369"/>
      <c r="WZH34" s="369"/>
      <c r="WZI34" s="369"/>
      <c r="WZJ34" s="369"/>
      <c r="WZK34" s="369"/>
      <c r="WZL34" s="369"/>
      <c r="WZM34" s="369"/>
      <c r="WZN34" s="369"/>
      <c r="WZO34" s="369"/>
      <c r="WZP34" s="369"/>
      <c r="WZQ34" s="369"/>
      <c r="WZR34" s="369"/>
      <c r="WZS34" s="369"/>
      <c r="WZT34" s="369"/>
      <c r="WZU34" s="369"/>
      <c r="WZV34" s="369"/>
      <c r="WZW34" s="369"/>
      <c r="WZX34" s="369"/>
      <c r="WZY34" s="369"/>
      <c r="WZZ34" s="369"/>
      <c r="XAA34" s="369"/>
      <c r="XAB34" s="369"/>
      <c r="XAC34" s="369"/>
      <c r="XAD34" s="369"/>
      <c r="XAE34" s="369"/>
      <c r="XAF34" s="369"/>
      <c r="XAG34" s="369"/>
      <c r="XAH34" s="369"/>
      <c r="XAI34" s="369"/>
      <c r="XAJ34" s="369"/>
      <c r="XAK34" s="369"/>
      <c r="XAL34" s="369"/>
      <c r="XAM34" s="369"/>
      <c r="XAN34" s="369"/>
      <c r="XAO34" s="369"/>
      <c r="XAP34" s="369"/>
      <c r="XAQ34" s="369"/>
      <c r="XAR34" s="369"/>
      <c r="XAS34" s="369"/>
      <c r="XAT34" s="369"/>
      <c r="XAU34" s="369"/>
      <c r="XAV34" s="369"/>
      <c r="XAW34" s="369"/>
      <c r="XAX34" s="369"/>
      <c r="XAY34" s="369"/>
      <c r="XAZ34" s="369"/>
      <c r="XBA34" s="369"/>
      <c r="XBB34" s="369"/>
      <c r="XBC34" s="369"/>
      <c r="XBD34" s="369"/>
      <c r="XBE34" s="369"/>
      <c r="XBF34" s="369"/>
      <c r="XBG34" s="369"/>
      <c r="XBH34" s="369"/>
      <c r="XBI34" s="369"/>
      <c r="XBJ34" s="369"/>
      <c r="XBK34" s="369"/>
      <c r="XBL34" s="369"/>
      <c r="XBM34" s="369"/>
      <c r="XBN34" s="369"/>
      <c r="XBO34" s="369"/>
      <c r="XBP34" s="369"/>
      <c r="XBQ34" s="369"/>
      <c r="XBR34" s="369"/>
      <c r="XBS34" s="369"/>
      <c r="XBT34" s="369"/>
      <c r="XBU34" s="369"/>
      <c r="XBV34" s="369"/>
      <c r="XBW34" s="369"/>
      <c r="XBX34" s="369"/>
      <c r="XBY34" s="369"/>
      <c r="XBZ34" s="369"/>
      <c r="XCA34" s="369"/>
      <c r="XCB34" s="369"/>
      <c r="XCC34" s="369"/>
      <c r="XCD34" s="369"/>
      <c r="XCE34" s="369"/>
      <c r="XCF34" s="369"/>
      <c r="XCG34" s="369"/>
      <c r="XCH34" s="369"/>
      <c r="XCI34" s="369"/>
      <c r="XCJ34" s="369"/>
      <c r="XCK34" s="369"/>
      <c r="XCL34" s="369"/>
      <c r="XCM34" s="369"/>
      <c r="XCN34" s="369"/>
      <c r="XCO34" s="369"/>
      <c r="XCP34" s="369"/>
      <c r="XCQ34" s="369"/>
      <c r="XCR34" s="369"/>
      <c r="XCS34" s="369"/>
      <c r="XCT34" s="369"/>
      <c r="XCU34" s="369"/>
      <c r="XCV34" s="369"/>
      <c r="XCW34" s="369"/>
      <c r="XCX34" s="369"/>
      <c r="XCY34" s="369"/>
      <c r="XCZ34" s="369"/>
      <c r="XDA34" s="369"/>
      <c r="XDB34" s="369"/>
      <c r="XDC34" s="369"/>
      <c r="XDD34" s="369"/>
      <c r="XDE34" s="369"/>
      <c r="XDF34" s="369"/>
      <c r="XDG34" s="369"/>
      <c r="XDH34" s="369"/>
      <c r="XDI34" s="369"/>
      <c r="XDJ34" s="369"/>
      <c r="XDK34" s="369"/>
      <c r="XDL34" s="369"/>
      <c r="XDM34" s="369"/>
      <c r="XDN34" s="369"/>
      <c r="XDO34" s="369"/>
      <c r="XDP34" s="369"/>
      <c r="XDQ34" s="369"/>
      <c r="XDR34" s="369"/>
      <c r="XDS34" s="369"/>
      <c r="XDT34" s="369"/>
      <c r="XDU34" s="369"/>
      <c r="XDV34" s="369"/>
      <c r="XDW34" s="369"/>
      <c r="XDX34" s="369"/>
      <c r="XDY34" s="369"/>
      <c r="XDZ34" s="369"/>
      <c r="XEA34" s="369"/>
      <c r="XEB34" s="369"/>
      <c r="XEC34" s="369"/>
      <c r="XED34" s="369"/>
      <c r="XEE34" s="369"/>
      <c r="XEF34" s="369"/>
      <c r="XEG34" s="369"/>
      <c r="XEH34" s="369"/>
      <c r="XEI34" s="369"/>
      <c r="XEJ34" s="369"/>
      <c r="XEK34" s="369"/>
      <c r="XEL34" s="369"/>
      <c r="XEM34" s="369"/>
      <c r="XEN34" s="369"/>
      <c r="XEO34" s="369"/>
      <c r="XEP34" s="369"/>
      <c r="XEQ34" s="369"/>
      <c r="XER34" s="369"/>
      <c r="XES34" s="369"/>
      <c r="XET34" s="369"/>
      <c r="XEU34" s="369"/>
      <c r="XEV34" s="369"/>
      <c r="XEW34" s="369"/>
      <c r="XEX34" s="369"/>
      <c r="XEY34" s="369"/>
      <c r="XEZ34" s="369"/>
      <c r="XFA34" s="369"/>
      <c r="XFB34" s="369"/>
      <c r="XFC34" s="370"/>
    </row>
    <row r="35" spans="1:16383" s="332" customFormat="1" ht="189" customHeight="1" x14ac:dyDescent="0.25">
      <c r="A35" s="273" t="s">
        <v>342</v>
      </c>
      <c r="B35" s="166"/>
      <c r="C35" s="274"/>
      <c r="D35" s="347" t="s">
        <v>343</v>
      </c>
      <c r="E35" s="252">
        <v>0.03</v>
      </c>
      <c r="F35" s="347" t="s">
        <v>344</v>
      </c>
      <c r="G35" s="251" t="s">
        <v>254</v>
      </c>
      <c r="H35" s="251" t="s">
        <v>345</v>
      </c>
      <c r="I35" s="251" t="s">
        <v>255</v>
      </c>
      <c r="J35" s="365">
        <v>42887</v>
      </c>
      <c r="K35" s="365">
        <v>42948</v>
      </c>
      <c r="L35" s="342"/>
      <c r="M35" s="342"/>
      <c r="N35" s="343"/>
      <c r="O35" s="368">
        <v>0.5</v>
      </c>
      <c r="P35" s="368">
        <v>0.5</v>
      </c>
      <c r="Q35" s="366" t="s">
        <v>458</v>
      </c>
      <c r="R35" s="371">
        <v>0.5</v>
      </c>
      <c r="S35" s="371"/>
      <c r="T35" s="371"/>
      <c r="U35" s="275">
        <v>0</v>
      </c>
      <c r="V35" s="275"/>
      <c r="W35" s="275"/>
      <c r="X35" s="342">
        <f t="shared" si="2"/>
        <v>1</v>
      </c>
      <c r="Y35" s="342">
        <f t="shared" si="3"/>
        <v>0.5</v>
      </c>
      <c r="Z35" s="260">
        <f t="shared" si="4"/>
        <v>0.5</v>
      </c>
      <c r="AA35" s="253" t="s">
        <v>390</v>
      </c>
      <c r="AB35" s="262"/>
      <c r="AC35" s="262"/>
      <c r="AD35" s="273"/>
      <c r="AE35" s="166"/>
      <c r="AF35" s="274"/>
      <c r="AG35" s="273"/>
      <c r="AH35" s="166"/>
      <c r="AI35" s="274"/>
      <c r="AJ35" s="273"/>
      <c r="AK35" s="166"/>
      <c r="AL35" s="274"/>
      <c r="AM35" s="273"/>
      <c r="AN35" s="166"/>
      <c r="AO35" s="274"/>
      <c r="AP35" s="273"/>
      <c r="AQ35" s="166"/>
      <c r="AR35" s="274"/>
      <c r="AS35" s="273"/>
      <c r="AT35" s="166"/>
      <c r="AU35" s="274"/>
      <c r="AV35" s="273"/>
      <c r="AW35" s="166"/>
      <c r="AX35" s="274"/>
      <c r="AY35" s="273"/>
      <c r="AZ35" s="166"/>
      <c r="BA35" s="274"/>
      <c r="BB35" s="273"/>
      <c r="BC35" s="166"/>
      <c r="BD35" s="274"/>
      <c r="BE35" s="273"/>
      <c r="BF35" s="166"/>
      <c r="BG35" s="274"/>
      <c r="BH35" s="273"/>
      <c r="BI35" s="166"/>
      <c r="BJ35" s="274"/>
      <c r="BK35" s="273"/>
      <c r="BL35" s="166"/>
      <c r="BM35" s="274"/>
      <c r="BN35" s="273"/>
      <c r="BO35" s="166"/>
      <c r="BP35" s="274"/>
      <c r="BQ35" s="273"/>
      <c r="BR35" s="166"/>
      <c r="BS35" s="274"/>
      <c r="BT35" s="273"/>
      <c r="BU35" s="166"/>
      <c r="BV35" s="274"/>
      <c r="BW35" s="273"/>
      <c r="BX35" s="166"/>
      <c r="BY35" s="274"/>
      <c r="BZ35" s="273"/>
      <c r="CA35" s="166"/>
      <c r="CB35" s="274"/>
      <c r="CC35" s="273"/>
      <c r="CD35" s="166"/>
      <c r="CE35" s="274"/>
      <c r="CF35" s="273"/>
      <c r="CG35" s="166"/>
      <c r="CH35" s="274"/>
      <c r="CI35" s="273"/>
      <c r="CJ35" s="166"/>
      <c r="CK35" s="274"/>
      <c r="CL35" s="273"/>
      <c r="CM35" s="166"/>
      <c r="CN35" s="274"/>
      <c r="CO35" s="273"/>
      <c r="CP35" s="166"/>
      <c r="CQ35" s="274"/>
      <c r="CR35" s="273"/>
      <c r="CS35" s="166"/>
      <c r="CT35" s="274"/>
      <c r="CU35" s="273"/>
      <c r="CV35" s="166"/>
      <c r="CW35" s="274"/>
      <c r="CX35" s="273"/>
      <c r="CY35" s="166"/>
      <c r="CZ35" s="274"/>
      <c r="DA35" s="273"/>
      <c r="DB35" s="166"/>
      <c r="DC35" s="274"/>
      <c r="DD35" s="273"/>
      <c r="DE35" s="166"/>
      <c r="DF35" s="274"/>
      <c r="DG35" s="273"/>
      <c r="DH35" s="166"/>
      <c r="DI35" s="274"/>
      <c r="DJ35" s="273"/>
      <c r="DK35" s="166"/>
      <c r="DL35" s="274"/>
      <c r="DM35" s="273"/>
      <c r="DN35" s="166"/>
      <c r="DO35" s="274"/>
      <c r="DP35" s="273"/>
      <c r="DQ35" s="166"/>
      <c r="DR35" s="274"/>
      <c r="DS35" s="273"/>
      <c r="DT35" s="166"/>
      <c r="DU35" s="274"/>
      <c r="DV35" s="273"/>
      <c r="DW35" s="166"/>
      <c r="DX35" s="274"/>
      <c r="DY35" s="273"/>
      <c r="DZ35" s="166"/>
      <c r="EA35" s="274"/>
      <c r="EB35" s="273"/>
      <c r="EC35" s="166"/>
      <c r="ED35" s="274"/>
      <c r="EE35" s="273"/>
      <c r="EF35" s="166"/>
      <c r="EG35" s="274"/>
      <c r="EH35" s="273"/>
      <c r="EI35" s="166"/>
      <c r="EJ35" s="274"/>
      <c r="EK35" s="273"/>
      <c r="EL35" s="166"/>
      <c r="EM35" s="274"/>
      <c r="EN35" s="273"/>
      <c r="EO35" s="166"/>
      <c r="EP35" s="274"/>
      <c r="EQ35" s="273"/>
      <c r="ER35" s="166"/>
      <c r="ES35" s="274"/>
      <c r="ET35" s="273"/>
      <c r="EU35" s="166"/>
      <c r="EV35" s="274"/>
      <c r="EW35" s="273"/>
      <c r="EX35" s="166"/>
      <c r="EY35" s="274"/>
      <c r="EZ35" s="273"/>
      <c r="FA35" s="166"/>
      <c r="FB35" s="274"/>
      <c r="FC35" s="273"/>
      <c r="FD35" s="166"/>
      <c r="FE35" s="274"/>
      <c r="FF35" s="273"/>
      <c r="FG35" s="166"/>
      <c r="FH35" s="274"/>
      <c r="FI35" s="273"/>
      <c r="FJ35" s="166"/>
      <c r="FK35" s="274"/>
      <c r="FL35" s="273"/>
      <c r="FM35" s="166"/>
      <c r="FN35" s="274"/>
      <c r="FO35" s="273"/>
      <c r="FP35" s="166"/>
      <c r="FQ35" s="274"/>
      <c r="FR35" s="273"/>
      <c r="FS35" s="166"/>
      <c r="FT35" s="274"/>
      <c r="FU35" s="273"/>
      <c r="FV35" s="166"/>
      <c r="FW35" s="274"/>
      <c r="FX35" s="273"/>
      <c r="FY35" s="166"/>
      <c r="FZ35" s="274"/>
      <c r="GA35" s="273"/>
      <c r="GB35" s="166"/>
      <c r="GC35" s="274"/>
      <c r="GD35" s="273"/>
      <c r="GE35" s="166"/>
      <c r="GF35" s="274"/>
      <c r="GG35" s="273"/>
      <c r="GH35" s="166"/>
      <c r="GI35" s="274"/>
      <c r="GJ35" s="273"/>
      <c r="GK35" s="166"/>
      <c r="GL35" s="274"/>
      <c r="GM35" s="273"/>
      <c r="GN35" s="166"/>
      <c r="GO35" s="274"/>
      <c r="GP35" s="273"/>
      <c r="GQ35" s="166"/>
      <c r="GR35" s="274"/>
      <c r="GS35" s="273"/>
      <c r="GT35" s="166"/>
      <c r="GU35" s="274"/>
      <c r="GV35" s="273"/>
      <c r="GW35" s="166"/>
      <c r="GX35" s="274"/>
      <c r="GY35" s="273"/>
      <c r="GZ35" s="166"/>
      <c r="HA35" s="274"/>
      <c r="HB35" s="273"/>
      <c r="HC35" s="166"/>
      <c r="HD35" s="274"/>
      <c r="HE35" s="273"/>
      <c r="HF35" s="166"/>
      <c r="HG35" s="274"/>
      <c r="HH35" s="273"/>
      <c r="HI35" s="166"/>
      <c r="HJ35" s="274"/>
      <c r="HK35" s="273"/>
      <c r="HL35" s="166"/>
      <c r="HM35" s="274"/>
      <c r="HN35" s="273"/>
      <c r="HO35" s="166"/>
      <c r="HP35" s="274"/>
      <c r="HQ35" s="273"/>
      <c r="HR35" s="166"/>
      <c r="HS35" s="274"/>
      <c r="HT35" s="273"/>
      <c r="HU35" s="166"/>
      <c r="HV35" s="274"/>
      <c r="HW35" s="273"/>
      <c r="HX35" s="166"/>
      <c r="HY35" s="274"/>
      <c r="HZ35" s="273"/>
      <c r="IA35" s="166"/>
      <c r="IB35" s="274"/>
      <c r="IC35" s="273"/>
      <c r="ID35" s="166"/>
      <c r="IE35" s="274"/>
      <c r="IF35" s="273"/>
      <c r="IG35" s="166"/>
      <c r="IH35" s="274"/>
      <c r="II35" s="273"/>
      <c r="IJ35" s="166"/>
      <c r="IK35" s="274"/>
      <c r="IL35" s="273"/>
      <c r="IM35" s="166"/>
      <c r="IN35" s="274"/>
      <c r="IO35" s="273"/>
      <c r="IP35" s="166"/>
      <c r="IQ35" s="274"/>
      <c r="IR35" s="273"/>
      <c r="IS35" s="166"/>
      <c r="IT35" s="274"/>
      <c r="IU35" s="273"/>
      <c r="IV35" s="166"/>
      <c r="IW35" s="274"/>
      <c r="IX35" s="273"/>
      <c r="IY35" s="166"/>
      <c r="IZ35" s="274"/>
      <c r="JA35" s="273"/>
      <c r="JB35" s="166"/>
      <c r="JC35" s="274"/>
      <c r="JD35" s="273"/>
      <c r="JE35" s="166"/>
      <c r="JF35" s="274"/>
      <c r="JG35" s="273"/>
      <c r="JH35" s="166"/>
      <c r="JI35" s="274"/>
      <c r="JJ35" s="273"/>
      <c r="JK35" s="166"/>
      <c r="JL35" s="274"/>
      <c r="JM35" s="273"/>
      <c r="JN35" s="166"/>
      <c r="JO35" s="274"/>
      <c r="JP35" s="273"/>
      <c r="JQ35" s="166"/>
      <c r="JR35" s="274"/>
      <c r="JS35" s="273"/>
      <c r="JT35" s="166"/>
      <c r="JU35" s="274"/>
      <c r="JV35" s="273"/>
      <c r="JW35" s="166"/>
      <c r="JX35" s="274"/>
      <c r="JY35" s="273"/>
      <c r="JZ35" s="166"/>
      <c r="KA35" s="274"/>
      <c r="KB35" s="273"/>
      <c r="KC35" s="166"/>
      <c r="KD35" s="274"/>
      <c r="KE35" s="273"/>
      <c r="KF35" s="166"/>
      <c r="KG35" s="274"/>
      <c r="KH35" s="273"/>
      <c r="KI35" s="166"/>
      <c r="KJ35" s="274"/>
      <c r="KK35" s="273"/>
      <c r="KL35" s="166"/>
      <c r="KM35" s="274"/>
      <c r="KN35" s="273"/>
      <c r="KO35" s="166"/>
      <c r="KP35" s="274"/>
      <c r="KQ35" s="273"/>
      <c r="KR35" s="166"/>
      <c r="KS35" s="274"/>
      <c r="KT35" s="273"/>
      <c r="KU35" s="166"/>
      <c r="KV35" s="274"/>
      <c r="KW35" s="273"/>
      <c r="KX35" s="166"/>
      <c r="KY35" s="274"/>
      <c r="KZ35" s="273"/>
      <c r="LA35" s="166"/>
      <c r="LB35" s="274"/>
      <c r="LC35" s="273"/>
      <c r="LD35" s="166"/>
      <c r="LE35" s="274"/>
      <c r="LF35" s="273"/>
      <c r="LG35" s="166"/>
      <c r="LH35" s="274"/>
      <c r="LI35" s="273"/>
      <c r="LJ35" s="166"/>
      <c r="LK35" s="274"/>
      <c r="LL35" s="273"/>
      <c r="LM35" s="166"/>
      <c r="LN35" s="274"/>
      <c r="LO35" s="273"/>
      <c r="LP35" s="166"/>
      <c r="LQ35" s="274"/>
      <c r="LR35" s="273"/>
      <c r="LS35" s="166"/>
      <c r="LT35" s="274"/>
      <c r="LU35" s="273"/>
      <c r="LV35" s="166"/>
      <c r="LW35" s="274"/>
      <c r="LX35" s="273"/>
      <c r="LY35" s="166"/>
      <c r="LZ35" s="274"/>
      <c r="MA35" s="273"/>
      <c r="MB35" s="166"/>
      <c r="MC35" s="274"/>
      <c r="MD35" s="273"/>
      <c r="ME35" s="166"/>
      <c r="MF35" s="274"/>
      <c r="MG35" s="273"/>
      <c r="MH35" s="166"/>
      <c r="MI35" s="274"/>
      <c r="MJ35" s="273"/>
      <c r="MK35" s="166"/>
      <c r="ML35" s="274"/>
      <c r="MM35" s="273"/>
      <c r="MN35" s="166"/>
      <c r="MO35" s="274"/>
      <c r="MP35" s="273"/>
      <c r="MQ35" s="166"/>
      <c r="MR35" s="274"/>
      <c r="MS35" s="273"/>
      <c r="MT35" s="166"/>
      <c r="MU35" s="274"/>
      <c r="MV35" s="273"/>
      <c r="MW35" s="166"/>
      <c r="MX35" s="274"/>
      <c r="MY35" s="273"/>
      <c r="MZ35" s="166"/>
      <c r="NA35" s="274"/>
      <c r="NB35" s="273"/>
      <c r="NC35" s="166"/>
      <c r="ND35" s="274"/>
      <c r="NE35" s="273"/>
      <c r="NF35" s="166"/>
      <c r="NG35" s="274"/>
      <c r="NH35" s="273"/>
      <c r="NI35" s="166"/>
      <c r="NJ35" s="274"/>
      <c r="NK35" s="273"/>
      <c r="NL35" s="166"/>
      <c r="NM35" s="274"/>
      <c r="NN35" s="273"/>
      <c r="NO35" s="166"/>
      <c r="NP35" s="274"/>
      <c r="NQ35" s="273"/>
      <c r="NR35" s="166"/>
      <c r="NS35" s="274"/>
      <c r="NT35" s="273"/>
      <c r="NU35" s="166"/>
      <c r="NV35" s="274"/>
      <c r="NW35" s="273"/>
      <c r="NX35" s="166"/>
      <c r="NY35" s="274"/>
      <c r="NZ35" s="273"/>
      <c r="OA35" s="166"/>
      <c r="OB35" s="274"/>
      <c r="OC35" s="273"/>
      <c r="OD35" s="166"/>
      <c r="OE35" s="274"/>
      <c r="OF35" s="273"/>
      <c r="OG35" s="166"/>
      <c r="OH35" s="274"/>
      <c r="OI35" s="273"/>
      <c r="OJ35" s="166"/>
      <c r="OK35" s="274"/>
      <c r="OL35" s="273"/>
      <c r="OM35" s="166"/>
      <c r="ON35" s="274"/>
      <c r="OO35" s="273"/>
      <c r="OP35" s="166"/>
      <c r="OQ35" s="274"/>
      <c r="OR35" s="273"/>
      <c r="OS35" s="166"/>
      <c r="OT35" s="274"/>
      <c r="OU35" s="273"/>
      <c r="OV35" s="166"/>
      <c r="OW35" s="274"/>
      <c r="OX35" s="273"/>
      <c r="OY35" s="166"/>
      <c r="OZ35" s="274"/>
      <c r="PA35" s="273"/>
      <c r="PB35" s="166"/>
      <c r="PC35" s="274"/>
      <c r="PD35" s="273"/>
      <c r="PE35" s="166"/>
      <c r="PF35" s="274"/>
      <c r="PG35" s="273"/>
      <c r="PH35" s="166"/>
      <c r="PI35" s="274"/>
      <c r="PJ35" s="273"/>
      <c r="PK35" s="166"/>
      <c r="PL35" s="274"/>
      <c r="PM35" s="273"/>
      <c r="PN35" s="166"/>
      <c r="PO35" s="274"/>
      <c r="PP35" s="273"/>
      <c r="PQ35" s="166"/>
      <c r="PR35" s="274"/>
      <c r="PS35" s="273"/>
      <c r="PT35" s="166"/>
      <c r="PU35" s="274"/>
      <c r="PV35" s="273"/>
      <c r="PW35" s="166"/>
      <c r="PX35" s="274"/>
      <c r="PY35" s="273"/>
      <c r="PZ35" s="166"/>
      <c r="QA35" s="274"/>
      <c r="QB35" s="273"/>
      <c r="QC35" s="166"/>
      <c r="QD35" s="274"/>
      <c r="QE35" s="273"/>
      <c r="QF35" s="166"/>
      <c r="QG35" s="274"/>
      <c r="QH35" s="273"/>
      <c r="QI35" s="166"/>
      <c r="QJ35" s="274"/>
      <c r="QK35" s="273"/>
      <c r="QL35" s="166"/>
      <c r="QM35" s="274"/>
      <c r="QN35" s="273"/>
      <c r="QO35" s="166"/>
      <c r="QP35" s="274"/>
      <c r="QQ35" s="273"/>
      <c r="QR35" s="166"/>
      <c r="QS35" s="274"/>
      <c r="QT35" s="273"/>
      <c r="QU35" s="166"/>
      <c r="QV35" s="274"/>
      <c r="QW35" s="273"/>
      <c r="QX35" s="166"/>
      <c r="QY35" s="274"/>
      <c r="QZ35" s="273"/>
      <c r="RA35" s="166"/>
      <c r="RB35" s="274"/>
      <c r="RC35" s="273"/>
      <c r="RD35" s="166"/>
      <c r="RE35" s="274"/>
      <c r="RF35" s="273"/>
      <c r="RG35" s="166"/>
      <c r="RH35" s="274"/>
      <c r="RI35" s="273"/>
      <c r="RJ35" s="166"/>
      <c r="RK35" s="274"/>
      <c r="RL35" s="273"/>
      <c r="RM35" s="166"/>
      <c r="RN35" s="274"/>
      <c r="RO35" s="273"/>
      <c r="RP35" s="166"/>
      <c r="RQ35" s="274"/>
      <c r="RR35" s="273"/>
      <c r="RS35" s="166"/>
      <c r="RT35" s="274"/>
      <c r="RU35" s="273"/>
      <c r="RV35" s="166"/>
      <c r="RW35" s="274"/>
      <c r="RX35" s="273"/>
      <c r="RY35" s="166"/>
      <c r="RZ35" s="274"/>
      <c r="SA35" s="273"/>
      <c r="SB35" s="166"/>
      <c r="SC35" s="274"/>
      <c r="SD35" s="273"/>
      <c r="SE35" s="166"/>
      <c r="SF35" s="274"/>
      <c r="SG35" s="273"/>
      <c r="SH35" s="166"/>
      <c r="SI35" s="274"/>
      <c r="SJ35" s="273"/>
      <c r="SK35" s="166"/>
      <c r="SL35" s="274"/>
      <c r="SM35" s="273"/>
      <c r="SN35" s="166"/>
      <c r="SO35" s="274"/>
      <c r="SP35" s="273"/>
      <c r="SQ35" s="166"/>
      <c r="SR35" s="274"/>
      <c r="SS35" s="273"/>
      <c r="ST35" s="166"/>
      <c r="SU35" s="274"/>
      <c r="SV35" s="273"/>
      <c r="SW35" s="166"/>
      <c r="SX35" s="274"/>
      <c r="SY35" s="273"/>
      <c r="SZ35" s="166"/>
      <c r="TA35" s="274"/>
      <c r="TB35" s="273"/>
      <c r="TC35" s="166"/>
      <c r="TD35" s="274"/>
      <c r="TE35" s="273"/>
      <c r="TF35" s="166"/>
      <c r="TG35" s="274"/>
      <c r="TH35" s="273"/>
      <c r="TI35" s="166"/>
      <c r="TJ35" s="274"/>
      <c r="TK35" s="273"/>
      <c r="TL35" s="166"/>
      <c r="TM35" s="274"/>
      <c r="TN35" s="273"/>
      <c r="TO35" s="166"/>
      <c r="TP35" s="274"/>
      <c r="TQ35" s="273"/>
      <c r="TR35" s="166"/>
      <c r="TS35" s="274"/>
      <c r="TT35" s="273"/>
      <c r="TU35" s="166"/>
      <c r="TV35" s="274"/>
      <c r="TW35" s="273"/>
      <c r="TX35" s="166"/>
      <c r="TY35" s="274"/>
      <c r="TZ35" s="273"/>
      <c r="UA35" s="166"/>
      <c r="UB35" s="274"/>
      <c r="UC35" s="273"/>
      <c r="UD35" s="166"/>
      <c r="UE35" s="274"/>
      <c r="UF35" s="273"/>
      <c r="UG35" s="166"/>
      <c r="UH35" s="274"/>
      <c r="UI35" s="273"/>
      <c r="UJ35" s="166"/>
      <c r="UK35" s="274"/>
      <c r="UL35" s="273"/>
      <c r="UM35" s="166"/>
      <c r="UN35" s="274"/>
      <c r="UO35" s="273"/>
      <c r="UP35" s="166"/>
      <c r="UQ35" s="274"/>
      <c r="UR35" s="273"/>
      <c r="US35" s="166"/>
      <c r="UT35" s="274"/>
      <c r="UU35" s="273"/>
      <c r="UV35" s="166"/>
      <c r="UW35" s="274"/>
      <c r="UX35" s="273"/>
      <c r="UY35" s="166"/>
      <c r="UZ35" s="274"/>
      <c r="VA35" s="273"/>
      <c r="VB35" s="166"/>
      <c r="VC35" s="274"/>
      <c r="VD35" s="273"/>
      <c r="VE35" s="166"/>
      <c r="VF35" s="274"/>
      <c r="VG35" s="273"/>
      <c r="VH35" s="166"/>
      <c r="VI35" s="274"/>
      <c r="VJ35" s="273"/>
      <c r="VK35" s="166"/>
      <c r="VL35" s="274"/>
      <c r="VM35" s="273"/>
      <c r="VN35" s="166"/>
      <c r="VO35" s="274"/>
      <c r="VP35" s="273"/>
      <c r="VQ35" s="166"/>
      <c r="VR35" s="274"/>
      <c r="VS35" s="273"/>
      <c r="VT35" s="166"/>
      <c r="VU35" s="274"/>
      <c r="VV35" s="273"/>
      <c r="VW35" s="166"/>
      <c r="VX35" s="274"/>
      <c r="VY35" s="273"/>
      <c r="VZ35" s="166"/>
      <c r="WA35" s="274"/>
      <c r="WB35" s="273"/>
      <c r="WC35" s="166"/>
      <c r="WD35" s="274"/>
      <c r="WE35" s="273"/>
      <c r="WF35" s="166"/>
      <c r="WG35" s="274"/>
      <c r="WH35" s="273"/>
      <c r="WI35" s="166"/>
      <c r="WJ35" s="274"/>
      <c r="WK35" s="273"/>
      <c r="WL35" s="166"/>
      <c r="WM35" s="274"/>
      <c r="WN35" s="273"/>
      <c r="WO35" s="166"/>
      <c r="WP35" s="274"/>
      <c r="WQ35" s="273"/>
      <c r="WR35" s="166"/>
      <c r="WS35" s="274"/>
      <c r="WT35" s="273"/>
      <c r="WU35" s="166"/>
      <c r="WV35" s="274"/>
      <c r="WW35" s="273"/>
      <c r="WX35" s="166"/>
      <c r="WY35" s="274"/>
      <c r="WZ35" s="273"/>
      <c r="XA35" s="166"/>
      <c r="XB35" s="274"/>
      <c r="XC35" s="273"/>
      <c r="XD35" s="166"/>
      <c r="XE35" s="274"/>
      <c r="XF35" s="273"/>
      <c r="XG35" s="166"/>
      <c r="XH35" s="274"/>
      <c r="XI35" s="273"/>
      <c r="XJ35" s="166"/>
      <c r="XK35" s="274"/>
      <c r="XL35" s="273"/>
      <c r="XM35" s="166"/>
      <c r="XN35" s="274"/>
      <c r="XO35" s="273"/>
      <c r="XP35" s="166"/>
      <c r="XQ35" s="274"/>
      <c r="XR35" s="273"/>
      <c r="XS35" s="166"/>
      <c r="XT35" s="274"/>
      <c r="XU35" s="273"/>
      <c r="XV35" s="166"/>
      <c r="XW35" s="274"/>
      <c r="XX35" s="273"/>
      <c r="XY35" s="166"/>
      <c r="XZ35" s="274"/>
      <c r="YA35" s="273"/>
      <c r="YB35" s="166"/>
      <c r="YC35" s="274"/>
      <c r="YD35" s="273"/>
      <c r="YE35" s="166"/>
      <c r="YF35" s="274"/>
      <c r="YG35" s="273"/>
      <c r="YH35" s="166"/>
      <c r="YI35" s="274"/>
      <c r="YJ35" s="273"/>
      <c r="YK35" s="166"/>
      <c r="YL35" s="274"/>
      <c r="YM35" s="273"/>
      <c r="YN35" s="166"/>
      <c r="YO35" s="274"/>
      <c r="YP35" s="273"/>
      <c r="YQ35" s="166"/>
      <c r="YR35" s="274"/>
      <c r="YS35" s="273"/>
      <c r="YT35" s="166"/>
      <c r="YU35" s="274"/>
      <c r="YV35" s="273"/>
      <c r="YW35" s="166"/>
      <c r="YX35" s="274"/>
      <c r="YY35" s="273"/>
      <c r="YZ35" s="166"/>
      <c r="ZA35" s="274"/>
      <c r="ZB35" s="273"/>
      <c r="ZC35" s="166"/>
      <c r="ZD35" s="274"/>
      <c r="ZE35" s="273"/>
      <c r="ZF35" s="166"/>
      <c r="ZG35" s="274"/>
      <c r="ZH35" s="273"/>
      <c r="ZI35" s="166"/>
      <c r="ZJ35" s="274"/>
      <c r="ZK35" s="273"/>
      <c r="ZL35" s="166"/>
      <c r="ZM35" s="274"/>
      <c r="ZN35" s="273"/>
      <c r="ZO35" s="166"/>
      <c r="ZP35" s="274"/>
      <c r="ZQ35" s="273"/>
      <c r="ZR35" s="166"/>
      <c r="ZS35" s="274"/>
      <c r="ZT35" s="273"/>
      <c r="ZU35" s="166"/>
      <c r="ZV35" s="274"/>
      <c r="ZW35" s="273"/>
      <c r="ZX35" s="166"/>
      <c r="ZY35" s="274"/>
      <c r="ZZ35" s="273"/>
      <c r="AAA35" s="166"/>
      <c r="AAB35" s="274"/>
      <c r="AAC35" s="273"/>
      <c r="AAD35" s="166"/>
      <c r="AAE35" s="274"/>
      <c r="AAF35" s="273"/>
      <c r="AAG35" s="166"/>
      <c r="AAH35" s="274"/>
      <c r="AAI35" s="273"/>
      <c r="AAJ35" s="166"/>
      <c r="AAK35" s="274"/>
      <c r="AAL35" s="273"/>
      <c r="AAM35" s="166"/>
      <c r="AAN35" s="274"/>
      <c r="AAO35" s="273"/>
      <c r="AAP35" s="166"/>
      <c r="AAQ35" s="274"/>
      <c r="AAR35" s="273"/>
      <c r="AAS35" s="166"/>
      <c r="AAT35" s="274"/>
      <c r="AAU35" s="273"/>
      <c r="AAV35" s="166"/>
      <c r="AAW35" s="274"/>
      <c r="AAX35" s="273"/>
      <c r="AAY35" s="166"/>
      <c r="AAZ35" s="274"/>
      <c r="ABA35" s="273"/>
      <c r="ABB35" s="166"/>
      <c r="ABC35" s="274"/>
      <c r="ABD35" s="273"/>
      <c r="ABE35" s="166"/>
      <c r="ABF35" s="274"/>
      <c r="ABG35" s="273"/>
      <c r="ABH35" s="166"/>
      <c r="ABI35" s="274"/>
      <c r="ABJ35" s="273"/>
      <c r="ABK35" s="166"/>
      <c r="ABL35" s="274"/>
      <c r="ABM35" s="273"/>
      <c r="ABN35" s="166"/>
      <c r="ABO35" s="274"/>
      <c r="ABP35" s="273"/>
      <c r="ABQ35" s="166"/>
      <c r="ABR35" s="274"/>
      <c r="ABS35" s="273"/>
      <c r="ABT35" s="166"/>
      <c r="ABU35" s="274"/>
      <c r="ABV35" s="273"/>
      <c r="ABW35" s="166"/>
      <c r="ABX35" s="274"/>
      <c r="ABY35" s="273"/>
      <c r="ABZ35" s="166"/>
      <c r="ACA35" s="274"/>
      <c r="ACB35" s="273"/>
      <c r="ACC35" s="166"/>
      <c r="ACD35" s="274"/>
      <c r="ACE35" s="273"/>
      <c r="ACF35" s="166"/>
      <c r="ACG35" s="274"/>
      <c r="ACH35" s="273"/>
      <c r="ACI35" s="166"/>
      <c r="ACJ35" s="274"/>
      <c r="ACK35" s="273"/>
      <c r="ACL35" s="166"/>
      <c r="ACM35" s="274"/>
      <c r="ACN35" s="273"/>
      <c r="ACO35" s="166"/>
      <c r="ACP35" s="274"/>
      <c r="ACQ35" s="273"/>
      <c r="ACR35" s="166"/>
      <c r="ACS35" s="274"/>
      <c r="ACT35" s="273"/>
      <c r="ACU35" s="166"/>
      <c r="ACV35" s="274"/>
      <c r="ACW35" s="273"/>
      <c r="ACX35" s="166"/>
      <c r="ACY35" s="274"/>
      <c r="ACZ35" s="273"/>
      <c r="ADA35" s="166"/>
      <c r="ADB35" s="274"/>
      <c r="ADC35" s="273"/>
      <c r="ADD35" s="166"/>
      <c r="ADE35" s="274"/>
      <c r="ADF35" s="273"/>
      <c r="ADG35" s="166"/>
      <c r="ADH35" s="274"/>
      <c r="ADI35" s="273"/>
      <c r="ADJ35" s="166"/>
      <c r="ADK35" s="274"/>
      <c r="ADL35" s="273"/>
      <c r="ADM35" s="166"/>
      <c r="ADN35" s="274"/>
      <c r="ADO35" s="273"/>
      <c r="ADP35" s="166"/>
      <c r="ADQ35" s="274"/>
      <c r="ADR35" s="273"/>
      <c r="ADS35" s="166"/>
      <c r="ADT35" s="274"/>
      <c r="ADU35" s="273"/>
      <c r="ADV35" s="166"/>
      <c r="ADW35" s="274"/>
      <c r="ADX35" s="273"/>
      <c r="ADY35" s="166"/>
      <c r="ADZ35" s="274"/>
      <c r="AEA35" s="273"/>
      <c r="AEB35" s="166"/>
      <c r="AEC35" s="274"/>
      <c r="AED35" s="273"/>
      <c r="AEE35" s="166"/>
      <c r="AEF35" s="274"/>
      <c r="AEG35" s="273"/>
      <c r="AEH35" s="166"/>
      <c r="AEI35" s="274"/>
      <c r="AEJ35" s="273"/>
      <c r="AEK35" s="166"/>
      <c r="AEL35" s="274"/>
      <c r="AEM35" s="273"/>
      <c r="AEN35" s="166"/>
      <c r="AEO35" s="274"/>
      <c r="AEP35" s="273"/>
      <c r="AEQ35" s="166"/>
      <c r="AER35" s="274"/>
      <c r="AES35" s="273"/>
      <c r="AET35" s="166"/>
      <c r="AEU35" s="274"/>
      <c r="AEV35" s="273"/>
      <c r="AEW35" s="166"/>
      <c r="AEX35" s="274"/>
      <c r="AEY35" s="273"/>
      <c r="AEZ35" s="166"/>
      <c r="AFA35" s="274"/>
      <c r="AFB35" s="273"/>
      <c r="AFC35" s="166"/>
      <c r="AFD35" s="274"/>
      <c r="AFE35" s="273"/>
      <c r="AFF35" s="166"/>
      <c r="AFG35" s="274"/>
      <c r="AFH35" s="273"/>
      <c r="AFI35" s="166"/>
      <c r="AFJ35" s="274"/>
      <c r="AFK35" s="273"/>
      <c r="AFL35" s="166"/>
      <c r="AFM35" s="274"/>
      <c r="AFN35" s="273"/>
      <c r="AFO35" s="166"/>
      <c r="AFP35" s="274"/>
      <c r="AFQ35" s="273"/>
      <c r="AFR35" s="166"/>
      <c r="AFS35" s="274"/>
      <c r="AFT35" s="273"/>
      <c r="AFU35" s="166"/>
      <c r="AFV35" s="274"/>
      <c r="AFW35" s="273"/>
      <c r="AFX35" s="166"/>
      <c r="AFY35" s="274"/>
      <c r="AFZ35" s="273"/>
      <c r="AGA35" s="166"/>
      <c r="AGB35" s="274"/>
      <c r="AGC35" s="273"/>
      <c r="AGD35" s="166"/>
      <c r="AGE35" s="274"/>
      <c r="AGF35" s="273"/>
      <c r="AGG35" s="166"/>
      <c r="AGH35" s="274"/>
      <c r="AGI35" s="273"/>
      <c r="AGJ35" s="166"/>
      <c r="AGK35" s="274"/>
      <c r="AGL35" s="273"/>
      <c r="AGM35" s="166"/>
      <c r="AGN35" s="274"/>
      <c r="AGO35" s="273"/>
      <c r="AGP35" s="166"/>
      <c r="AGQ35" s="274"/>
      <c r="AGR35" s="273"/>
      <c r="AGS35" s="166"/>
      <c r="AGT35" s="274"/>
      <c r="AGU35" s="273"/>
      <c r="AGV35" s="166"/>
      <c r="AGW35" s="274"/>
      <c r="AGX35" s="273"/>
      <c r="AGY35" s="166"/>
      <c r="AGZ35" s="274"/>
      <c r="AHA35" s="273"/>
      <c r="AHB35" s="166"/>
      <c r="AHC35" s="274"/>
      <c r="AHD35" s="273"/>
      <c r="AHE35" s="166"/>
      <c r="AHF35" s="274"/>
      <c r="AHG35" s="273"/>
      <c r="AHH35" s="166"/>
      <c r="AHI35" s="274"/>
      <c r="AHJ35" s="273"/>
      <c r="AHK35" s="166"/>
      <c r="AHL35" s="274"/>
      <c r="AHM35" s="273"/>
      <c r="AHN35" s="166"/>
      <c r="AHO35" s="274"/>
      <c r="AHP35" s="273"/>
      <c r="AHQ35" s="166"/>
      <c r="AHR35" s="274"/>
      <c r="AHS35" s="273"/>
      <c r="AHT35" s="166"/>
      <c r="AHU35" s="274"/>
      <c r="AHV35" s="273"/>
      <c r="AHW35" s="166"/>
      <c r="AHX35" s="274"/>
      <c r="AHY35" s="273"/>
      <c r="AHZ35" s="166"/>
      <c r="AIA35" s="274"/>
      <c r="AIB35" s="273"/>
      <c r="AIC35" s="166"/>
      <c r="AID35" s="274"/>
      <c r="AIE35" s="273"/>
      <c r="AIF35" s="166"/>
      <c r="AIG35" s="274"/>
      <c r="AIH35" s="273"/>
      <c r="AII35" s="166"/>
      <c r="AIJ35" s="274"/>
      <c r="AIK35" s="273"/>
      <c r="AIL35" s="166"/>
      <c r="AIM35" s="274"/>
      <c r="AIN35" s="273"/>
      <c r="AIO35" s="166"/>
      <c r="AIP35" s="274"/>
      <c r="AIQ35" s="273"/>
      <c r="AIR35" s="166"/>
      <c r="AIS35" s="274"/>
      <c r="AIT35" s="273"/>
      <c r="AIU35" s="166"/>
      <c r="AIV35" s="274"/>
      <c r="AIW35" s="273"/>
      <c r="AIX35" s="166"/>
      <c r="AIY35" s="274"/>
      <c r="AIZ35" s="273"/>
      <c r="AJA35" s="166"/>
      <c r="AJB35" s="274"/>
      <c r="AJC35" s="273"/>
      <c r="AJD35" s="166"/>
      <c r="AJE35" s="274"/>
      <c r="AJF35" s="273"/>
      <c r="AJG35" s="166"/>
      <c r="AJH35" s="274"/>
      <c r="AJI35" s="273"/>
      <c r="AJJ35" s="166"/>
      <c r="AJK35" s="274"/>
      <c r="AJL35" s="273"/>
      <c r="AJM35" s="166"/>
      <c r="AJN35" s="274"/>
      <c r="AJO35" s="273"/>
      <c r="AJP35" s="166"/>
      <c r="AJQ35" s="274"/>
      <c r="AJR35" s="273"/>
      <c r="AJS35" s="166"/>
      <c r="AJT35" s="274"/>
      <c r="AJU35" s="273"/>
      <c r="AJV35" s="166"/>
      <c r="AJW35" s="274"/>
      <c r="AJX35" s="273"/>
      <c r="AJY35" s="166"/>
      <c r="AJZ35" s="274"/>
      <c r="AKA35" s="273"/>
      <c r="AKB35" s="166"/>
      <c r="AKC35" s="274"/>
      <c r="AKD35" s="273"/>
      <c r="AKE35" s="166"/>
      <c r="AKF35" s="274"/>
      <c r="AKG35" s="273"/>
      <c r="AKH35" s="166"/>
      <c r="AKI35" s="274"/>
      <c r="AKJ35" s="273"/>
      <c r="AKK35" s="166"/>
      <c r="AKL35" s="274"/>
      <c r="AKM35" s="273"/>
      <c r="AKN35" s="166"/>
      <c r="AKO35" s="274"/>
      <c r="AKP35" s="273"/>
      <c r="AKQ35" s="166"/>
      <c r="AKR35" s="274"/>
      <c r="AKS35" s="273"/>
      <c r="AKT35" s="166"/>
      <c r="AKU35" s="274"/>
      <c r="AKV35" s="273"/>
      <c r="AKW35" s="166"/>
      <c r="AKX35" s="274"/>
      <c r="AKY35" s="273"/>
      <c r="AKZ35" s="166"/>
      <c r="ALA35" s="274"/>
      <c r="ALB35" s="273"/>
      <c r="ALC35" s="166"/>
      <c r="ALD35" s="274"/>
      <c r="ALE35" s="273"/>
      <c r="ALF35" s="166"/>
      <c r="ALG35" s="274"/>
      <c r="ALH35" s="273"/>
      <c r="ALI35" s="166"/>
      <c r="ALJ35" s="274"/>
      <c r="ALK35" s="273"/>
      <c r="ALL35" s="166"/>
      <c r="ALM35" s="274"/>
      <c r="ALN35" s="273"/>
      <c r="ALO35" s="166"/>
      <c r="ALP35" s="274"/>
      <c r="ALQ35" s="273"/>
      <c r="ALR35" s="166"/>
      <c r="ALS35" s="274"/>
      <c r="ALT35" s="273"/>
      <c r="ALU35" s="166"/>
      <c r="ALV35" s="274"/>
      <c r="ALW35" s="273"/>
      <c r="ALX35" s="166"/>
      <c r="ALY35" s="274"/>
      <c r="ALZ35" s="273"/>
      <c r="AMA35" s="166"/>
      <c r="AMB35" s="274"/>
      <c r="AMC35" s="273"/>
      <c r="AMD35" s="166"/>
      <c r="AME35" s="274"/>
      <c r="AMF35" s="273"/>
      <c r="AMG35" s="166"/>
      <c r="AMH35" s="274"/>
      <c r="AMI35" s="273"/>
      <c r="AMJ35" s="166"/>
      <c r="AMK35" s="274"/>
      <c r="AML35" s="273"/>
      <c r="AMM35" s="166"/>
      <c r="AMN35" s="274"/>
      <c r="AMO35" s="273"/>
      <c r="AMP35" s="166"/>
      <c r="AMQ35" s="274"/>
      <c r="AMR35" s="273"/>
      <c r="AMS35" s="166"/>
      <c r="AMT35" s="274"/>
      <c r="AMU35" s="273"/>
      <c r="AMV35" s="166"/>
      <c r="AMW35" s="274"/>
      <c r="AMX35" s="273"/>
      <c r="AMY35" s="166"/>
      <c r="AMZ35" s="274"/>
      <c r="ANA35" s="273"/>
      <c r="ANB35" s="166"/>
      <c r="ANC35" s="274"/>
      <c r="AND35" s="273"/>
      <c r="ANE35" s="166"/>
      <c r="ANF35" s="274"/>
      <c r="ANG35" s="273"/>
      <c r="ANH35" s="166"/>
      <c r="ANI35" s="274"/>
      <c r="ANJ35" s="273"/>
      <c r="ANK35" s="166"/>
      <c r="ANL35" s="274"/>
      <c r="ANM35" s="273"/>
      <c r="ANN35" s="166"/>
      <c r="ANO35" s="274"/>
      <c r="ANP35" s="273"/>
      <c r="ANQ35" s="166"/>
      <c r="ANR35" s="274"/>
      <c r="ANS35" s="273"/>
      <c r="ANT35" s="166"/>
      <c r="ANU35" s="274"/>
      <c r="ANV35" s="273"/>
      <c r="ANW35" s="166"/>
      <c r="ANX35" s="274"/>
      <c r="ANY35" s="273"/>
      <c r="ANZ35" s="166"/>
      <c r="AOA35" s="274"/>
      <c r="AOB35" s="273"/>
      <c r="AOC35" s="166"/>
      <c r="AOD35" s="274"/>
      <c r="AOE35" s="273"/>
      <c r="AOF35" s="166"/>
      <c r="AOG35" s="274"/>
      <c r="AOH35" s="273"/>
      <c r="AOI35" s="166"/>
      <c r="AOJ35" s="274"/>
      <c r="AOK35" s="273"/>
      <c r="AOL35" s="166"/>
      <c r="AOM35" s="274"/>
      <c r="AON35" s="273"/>
      <c r="AOO35" s="166"/>
      <c r="AOP35" s="274"/>
      <c r="AOQ35" s="273"/>
      <c r="AOR35" s="166"/>
      <c r="AOS35" s="274"/>
      <c r="AOT35" s="273"/>
      <c r="AOU35" s="166"/>
      <c r="AOV35" s="274"/>
      <c r="AOW35" s="273"/>
      <c r="AOX35" s="166"/>
      <c r="AOY35" s="274"/>
      <c r="AOZ35" s="273"/>
      <c r="APA35" s="166"/>
      <c r="APB35" s="274"/>
      <c r="APC35" s="273"/>
      <c r="APD35" s="166"/>
      <c r="APE35" s="274"/>
      <c r="APF35" s="273"/>
      <c r="APG35" s="166"/>
      <c r="APH35" s="274"/>
      <c r="API35" s="273"/>
      <c r="APJ35" s="166"/>
      <c r="APK35" s="274"/>
      <c r="APL35" s="273"/>
      <c r="APM35" s="166"/>
      <c r="APN35" s="274"/>
      <c r="APO35" s="273"/>
      <c r="APP35" s="166"/>
      <c r="APQ35" s="274"/>
      <c r="APR35" s="273"/>
      <c r="APS35" s="166"/>
      <c r="APT35" s="274"/>
      <c r="APU35" s="273"/>
      <c r="APV35" s="166"/>
      <c r="APW35" s="274"/>
      <c r="APX35" s="273"/>
      <c r="APY35" s="166"/>
      <c r="APZ35" s="274"/>
      <c r="AQA35" s="273"/>
      <c r="AQB35" s="166"/>
      <c r="AQC35" s="274"/>
      <c r="AQD35" s="273"/>
      <c r="AQE35" s="166"/>
      <c r="AQF35" s="274"/>
      <c r="AQG35" s="273"/>
      <c r="AQH35" s="166"/>
      <c r="AQI35" s="274"/>
      <c r="AQJ35" s="273"/>
      <c r="AQK35" s="166"/>
      <c r="AQL35" s="274"/>
      <c r="AQM35" s="273"/>
      <c r="AQN35" s="166"/>
      <c r="AQO35" s="274"/>
      <c r="AQP35" s="273"/>
      <c r="AQQ35" s="166"/>
      <c r="AQR35" s="274"/>
      <c r="AQS35" s="273"/>
      <c r="AQT35" s="166"/>
      <c r="AQU35" s="274"/>
      <c r="AQV35" s="273"/>
      <c r="AQW35" s="166"/>
      <c r="AQX35" s="274"/>
      <c r="AQY35" s="273"/>
      <c r="AQZ35" s="166"/>
      <c r="ARA35" s="274"/>
      <c r="ARB35" s="273"/>
      <c r="ARC35" s="166"/>
      <c r="ARD35" s="274"/>
      <c r="ARE35" s="273"/>
      <c r="ARF35" s="166"/>
      <c r="ARG35" s="274"/>
      <c r="ARH35" s="273"/>
      <c r="ARI35" s="166"/>
      <c r="ARJ35" s="274"/>
      <c r="ARK35" s="273"/>
      <c r="ARL35" s="166"/>
      <c r="ARM35" s="274"/>
      <c r="ARN35" s="273"/>
      <c r="ARO35" s="166"/>
      <c r="ARP35" s="274"/>
      <c r="ARQ35" s="273"/>
      <c r="ARR35" s="166"/>
      <c r="ARS35" s="274"/>
      <c r="ART35" s="273"/>
      <c r="ARU35" s="166"/>
      <c r="ARV35" s="274"/>
      <c r="ARW35" s="273"/>
      <c r="ARX35" s="166"/>
      <c r="ARY35" s="274"/>
      <c r="ARZ35" s="273"/>
      <c r="ASA35" s="166"/>
      <c r="ASB35" s="274"/>
      <c r="ASC35" s="273"/>
      <c r="ASD35" s="166"/>
      <c r="ASE35" s="274"/>
      <c r="ASF35" s="273"/>
      <c r="ASG35" s="166"/>
      <c r="ASH35" s="274"/>
      <c r="ASI35" s="273"/>
      <c r="ASJ35" s="166"/>
      <c r="ASK35" s="274"/>
      <c r="ASL35" s="273"/>
      <c r="ASM35" s="166"/>
      <c r="ASN35" s="274"/>
      <c r="ASO35" s="273"/>
      <c r="ASP35" s="166"/>
      <c r="ASQ35" s="274"/>
      <c r="ASR35" s="273"/>
      <c r="ASS35" s="166"/>
      <c r="AST35" s="274"/>
      <c r="ASU35" s="273"/>
      <c r="ASV35" s="166"/>
      <c r="ASW35" s="274"/>
      <c r="ASX35" s="273"/>
      <c r="ASY35" s="166"/>
      <c r="ASZ35" s="274"/>
      <c r="ATA35" s="273"/>
      <c r="ATB35" s="166"/>
      <c r="ATC35" s="274"/>
      <c r="ATD35" s="273"/>
      <c r="ATE35" s="166"/>
      <c r="ATF35" s="274"/>
      <c r="ATG35" s="273"/>
      <c r="ATH35" s="166"/>
      <c r="ATI35" s="274"/>
      <c r="ATJ35" s="273"/>
      <c r="ATK35" s="166"/>
      <c r="ATL35" s="274"/>
      <c r="ATM35" s="273"/>
      <c r="ATN35" s="166"/>
      <c r="ATO35" s="274"/>
      <c r="ATP35" s="273"/>
      <c r="ATQ35" s="166"/>
      <c r="ATR35" s="274"/>
      <c r="ATS35" s="273"/>
      <c r="ATT35" s="166"/>
      <c r="ATU35" s="274"/>
      <c r="ATV35" s="273"/>
      <c r="ATW35" s="166"/>
      <c r="ATX35" s="274"/>
      <c r="ATY35" s="273"/>
      <c r="ATZ35" s="166"/>
      <c r="AUA35" s="274"/>
      <c r="AUB35" s="273"/>
      <c r="AUC35" s="166"/>
      <c r="AUD35" s="274"/>
      <c r="AUE35" s="273"/>
      <c r="AUF35" s="166"/>
      <c r="AUG35" s="274"/>
      <c r="AUH35" s="273"/>
      <c r="AUI35" s="166"/>
      <c r="AUJ35" s="274"/>
      <c r="AUK35" s="273"/>
      <c r="AUL35" s="166"/>
      <c r="AUM35" s="274"/>
      <c r="AUN35" s="273"/>
      <c r="AUO35" s="166"/>
      <c r="AUP35" s="274"/>
      <c r="AUQ35" s="273"/>
      <c r="AUR35" s="166"/>
      <c r="AUS35" s="274"/>
      <c r="AUT35" s="273"/>
      <c r="AUU35" s="166"/>
      <c r="AUV35" s="274"/>
      <c r="AUW35" s="273"/>
      <c r="AUX35" s="166"/>
      <c r="AUY35" s="274"/>
      <c r="AUZ35" s="273"/>
      <c r="AVA35" s="166"/>
      <c r="AVB35" s="274"/>
      <c r="AVC35" s="273"/>
      <c r="AVD35" s="166"/>
      <c r="AVE35" s="274"/>
      <c r="AVF35" s="273"/>
      <c r="AVG35" s="166"/>
      <c r="AVH35" s="274"/>
      <c r="AVI35" s="273"/>
      <c r="AVJ35" s="166"/>
      <c r="AVK35" s="274"/>
      <c r="AVL35" s="273"/>
      <c r="AVM35" s="166"/>
      <c r="AVN35" s="274"/>
      <c r="AVO35" s="273"/>
      <c r="AVP35" s="166"/>
      <c r="AVQ35" s="274"/>
      <c r="AVR35" s="273"/>
      <c r="AVS35" s="166"/>
      <c r="AVT35" s="274"/>
      <c r="AVU35" s="273"/>
      <c r="AVV35" s="166"/>
      <c r="AVW35" s="274"/>
      <c r="AVX35" s="273"/>
      <c r="AVY35" s="166"/>
      <c r="AVZ35" s="274"/>
      <c r="AWA35" s="273"/>
      <c r="AWB35" s="166"/>
      <c r="AWC35" s="274"/>
      <c r="AWD35" s="273"/>
      <c r="AWE35" s="166"/>
      <c r="AWF35" s="274"/>
      <c r="AWG35" s="273"/>
      <c r="AWH35" s="166"/>
      <c r="AWI35" s="274"/>
      <c r="AWJ35" s="273"/>
      <c r="AWK35" s="166"/>
      <c r="AWL35" s="274"/>
      <c r="AWM35" s="273"/>
      <c r="AWN35" s="166"/>
      <c r="AWO35" s="274"/>
      <c r="AWP35" s="273"/>
      <c r="AWQ35" s="166"/>
      <c r="AWR35" s="274"/>
      <c r="AWS35" s="273"/>
      <c r="AWT35" s="166"/>
      <c r="AWU35" s="274"/>
      <c r="AWV35" s="273"/>
      <c r="AWW35" s="166"/>
      <c r="AWX35" s="274"/>
      <c r="AWY35" s="273"/>
      <c r="AWZ35" s="166"/>
      <c r="AXA35" s="274"/>
      <c r="AXB35" s="273"/>
      <c r="AXC35" s="166"/>
      <c r="AXD35" s="274"/>
      <c r="AXE35" s="273"/>
      <c r="AXF35" s="166"/>
      <c r="AXG35" s="274"/>
      <c r="AXH35" s="273"/>
      <c r="AXI35" s="166"/>
      <c r="AXJ35" s="274"/>
      <c r="AXK35" s="273"/>
      <c r="AXL35" s="166"/>
      <c r="AXM35" s="274"/>
      <c r="AXN35" s="273"/>
      <c r="AXO35" s="166"/>
      <c r="AXP35" s="274"/>
      <c r="AXQ35" s="273"/>
      <c r="AXR35" s="166"/>
      <c r="AXS35" s="274"/>
      <c r="AXT35" s="273"/>
      <c r="AXU35" s="166"/>
      <c r="AXV35" s="274"/>
      <c r="AXW35" s="273"/>
      <c r="AXX35" s="166"/>
      <c r="AXY35" s="274"/>
      <c r="AXZ35" s="273"/>
      <c r="AYA35" s="166"/>
      <c r="AYB35" s="274"/>
      <c r="AYC35" s="273"/>
      <c r="AYD35" s="166"/>
      <c r="AYE35" s="274"/>
      <c r="AYF35" s="273"/>
      <c r="AYG35" s="166"/>
      <c r="AYH35" s="274"/>
      <c r="AYI35" s="273"/>
      <c r="AYJ35" s="166"/>
      <c r="AYK35" s="274"/>
      <c r="AYL35" s="273"/>
      <c r="AYM35" s="166"/>
      <c r="AYN35" s="274"/>
      <c r="AYO35" s="273"/>
      <c r="AYP35" s="166"/>
      <c r="AYQ35" s="274"/>
      <c r="AYR35" s="273"/>
      <c r="AYS35" s="166"/>
      <c r="AYT35" s="274"/>
      <c r="AYU35" s="273"/>
      <c r="AYV35" s="166"/>
      <c r="AYW35" s="274"/>
      <c r="AYX35" s="273"/>
      <c r="AYY35" s="166"/>
      <c r="AYZ35" s="274"/>
      <c r="AZA35" s="273"/>
      <c r="AZB35" s="166"/>
      <c r="AZC35" s="274"/>
      <c r="AZD35" s="273"/>
      <c r="AZE35" s="166"/>
      <c r="AZF35" s="274"/>
      <c r="AZG35" s="273"/>
      <c r="AZH35" s="166"/>
      <c r="AZI35" s="274"/>
      <c r="AZJ35" s="273"/>
      <c r="AZK35" s="166"/>
      <c r="AZL35" s="274"/>
      <c r="AZM35" s="273"/>
      <c r="AZN35" s="166"/>
      <c r="AZO35" s="274"/>
      <c r="AZP35" s="273"/>
      <c r="AZQ35" s="166"/>
      <c r="AZR35" s="274"/>
      <c r="AZS35" s="273"/>
      <c r="AZT35" s="166"/>
      <c r="AZU35" s="274"/>
      <c r="AZV35" s="273"/>
      <c r="AZW35" s="166"/>
      <c r="AZX35" s="274"/>
      <c r="AZY35" s="273"/>
      <c r="AZZ35" s="166"/>
      <c r="BAA35" s="274"/>
      <c r="BAB35" s="273"/>
      <c r="BAC35" s="166"/>
      <c r="BAD35" s="274"/>
      <c r="BAE35" s="273"/>
      <c r="BAF35" s="166"/>
      <c r="BAG35" s="274"/>
      <c r="BAH35" s="273"/>
      <c r="BAI35" s="166"/>
      <c r="BAJ35" s="274"/>
      <c r="BAK35" s="273"/>
      <c r="BAL35" s="166"/>
      <c r="BAM35" s="274"/>
      <c r="BAN35" s="273"/>
      <c r="BAO35" s="166"/>
      <c r="BAP35" s="274"/>
      <c r="BAQ35" s="273"/>
      <c r="BAR35" s="166"/>
      <c r="BAS35" s="274"/>
      <c r="BAT35" s="273"/>
      <c r="BAU35" s="166"/>
      <c r="BAV35" s="274"/>
      <c r="BAW35" s="273"/>
      <c r="BAX35" s="166"/>
      <c r="BAY35" s="274"/>
      <c r="BAZ35" s="273"/>
      <c r="BBA35" s="166"/>
      <c r="BBB35" s="274"/>
      <c r="BBC35" s="273"/>
      <c r="BBD35" s="166"/>
      <c r="BBE35" s="274"/>
      <c r="BBF35" s="273"/>
      <c r="BBG35" s="166"/>
      <c r="BBH35" s="274"/>
      <c r="BBI35" s="273"/>
      <c r="BBJ35" s="166"/>
      <c r="BBK35" s="274"/>
      <c r="BBL35" s="273"/>
      <c r="BBM35" s="166"/>
      <c r="BBN35" s="274"/>
      <c r="BBO35" s="273"/>
      <c r="BBP35" s="166"/>
      <c r="BBQ35" s="274"/>
      <c r="BBR35" s="273"/>
      <c r="BBS35" s="166"/>
      <c r="BBT35" s="274"/>
      <c r="BBU35" s="273"/>
      <c r="BBV35" s="166"/>
      <c r="BBW35" s="274"/>
      <c r="BBX35" s="273"/>
      <c r="BBY35" s="166"/>
      <c r="BBZ35" s="274"/>
      <c r="BCA35" s="273"/>
      <c r="BCB35" s="166"/>
      <c r="BCC35" s="274"/>
      <c r="BCD35" s="273"/>
      <c r="BCE35" s="166"/>
      <c r="BCF35" s="274"/>
      <c r="BCG35" s="273"/>
      <c r="BCH35" s="166"/>
      <c r="BCI35" s="274"/>
      <c r="BCJ35" s="273"/>
      <c r="BCK35" s="166"/>
      <c r="BCL35" s="274"/>
      <c r="BCM35" s="273"/>
      <c r="BCN35" s="166"/>
      <c r="BCO35" s="274"/>
      <c r="BCP35" s="273"/>
      <c r="BCQ35" s="166"/>
      <c r="BCR35" s="274"/>
      <c r="BCS35" s="273"/>
      <c r="BCT35" s="166"/>
      <c r="BCU35" s="274"/>
      <c r="BCV35" s="273"/>
      <c r="BCW35" s="166"/>
      <c r="BCX35" s="274"/>
      <c r="BCY35" s="273"/>
      <c r="BCZ35" s="166"/>
      <c r="BDA35" s="274"/>
      <c r="BDB35" s="273"/>
      <c r="BDC35" s="166"/>
      <c r="BDD35" s="274"/>
      <c r="BDE35" s="273"/>
      <c r="BDF35" s="166"/>
      <c r="BDG35" s="274"/>
      <c r="BDH35" s="273"/>
      <c r="BDI35" s="166"/>
      <c r="BDJ35" s="274"/>
      <c r="BDK35" s="273"/>
      <c r="BDL35" s="166"/>
      <c r="BDM35" s="274"/>
      <c r="BDN35" s="273"/>
      <c r="BDO35" s="166"/>
      <c r="BDP35" s="274"/>
      <c r="BDQ35" s="273"/>
      <c r="BDR35" s="166"/>
      <c r="BDS35" s="274"/>
      <c r="BDT35" s="273"/>
      <c r="BDU35" s="166"/>
      <c r="BDV35" s="274"/>
      <c r="BDW35" s="273"/>
      <c r="BDX35" s="166"/>
      <c r="BDY35" s="274"/>
      <c r="BDZ35" s="273"/>
      <c r="BEA35" s="166"/>
      <c r="BEB35" s="274"/>
      <c r="BEC35" s="273"/>
      <c r="BED35" s="166"/>
      <c r="BEE35" s="274"/>
      <c r="BEF35" s="273"/>
      <c r="BEG35" s="166"/>
      <c r="BEH35" s="274"/>
      <c r="BEI35" s="273"/>
      <c r="BEJ35" s="166"/>
      <c r="BEK35" s="274"/>
      <c r="BEL35" s="273"/>
      <c r="BEM35" s="166"/>
      <c r="BEN35" s="274"/>
      <c r="BEO35" s="273"/>
      <c r="BEP35" s="166"/>
      <c r="BEQ35" s="274"/>
      <c r="BER35" s="273"/>
      <c r="BES35" s="166"/>
      <c r="BET35" s="274"/>
      <c r="BEU35" s="273"/>
      <c r="BEV35" s="166"/>
      <c r="BEW35" s="274"/>
      <c r="BEX35" s="273"/>
      <c r="BEY35" s="166"/>
      <c r="BEZ35" s="274"/>
      <c r="BFA35" s="273"/>
      <c r="BFB35" s="166"/>
      <c r="BFC35" s="274"/>
      <c r="BFD35" s="273"/>
      <c r="BFE35" s="166"/>
      <c r="BFF35" s="274"/>
      <c r="BFG35" s="273"/>
      <c r="BFH35" s="166"/>
      <c r="BFI35" s="274"/>
      <c r="BFJ35" s="273"/>
      <c r="BFK35" s="166"/>
      <c r="BFL35" s="274"/>
      <c r="BFM35" s="273"/>
      <c r="BFN35" s="166"/>
      <c r="BFO35" s="274"/>
      <c r="BFP35" s="273"/>
      <c r="BFQ35" s="166"/>
      <c r="BFR35" s="274"/>
      <c r="BFS35" s="273"/>
      <c r="BFT35" s="166"/>
      <c r="BFU35" s="274"/>
      <c r="BFV35" s="273"/>
      <c r="BFW35" s="166"/>
      <c r="BFX35" s="274"/>
      <c r="BFY35" s="273"/>
      <c r="BFZ35" s="166"/>
      <c r="BGA35" s="274"/>
      <c r="BGB35" s="273"/>
      <c r="BGC35" s="166"/>
      <c r="BGD35" s="274"/>
      <c r="BGE35" s="273"/>
      <c r="BGF35" s="166"/>
      <c r="BGG35" s="274"/>
      <c r="BGH35" s="273"/>
      <c r="BGI35" s="166"/>
      <c r="BGJ35" s="274"/>
      <c r="BGK35" s="273"/>
      <c r="BGL35" s="166"/>
      <c r="BGM35" s="274"/>
      <c r="BGN35" s="273"/>
      <c r="BGO35" s="166"/>
      <c r="BGP35" s="274"/>
      <c r="BGQ35" s="273"/>
      <c r="BGR35" s="166"/>
      <c r="BGS35" s="274"/>
      <c r="BGT35" s="273"/>
      <c r="BGU35" s="166"/>
      <c r="BGV35" s="274"/>
      <c r="BGW35" s="273"/>
      <c r="BGX35" s="166"/>
      <c r="BGY35" s="274"/>
      <c r="BGZ35" s="273"/>
      <c r="BHA35" s="166"/>
      <c r="BHB35" s="274"/>
      <c r="BHC35" s="273"/>
      <c r="BHD35" s="166"/>
      <c r="BHE35" s="274"/>
      <c r="BHF35" s="273"/>
      <c r="BHG35" s="166"/>
      <c r="BHH35" s="274"/>
      <c r="BHI35" s="273"/>
      <c r="BHJ35" s="166"/>
      <c r="BHK35" s="274"/>
      <c r="BHL35" s="273"/>
      <c r="BHM35" s="166"/>
      <c r="BHN35" s="274"/>
      <c r="BHO35" s="273"/>
      <c r="BHP35" s="166"/>
      <c r="BHQ35" s="274"/>
      <c r="BHR35" s="273"/>
      <c r="BHS35" s="166"/>
      <c r="BHT35" s="274"/>
      <c r="BHU35" s="273"/>
      <c r="BHV35" s="166"/>
      <c r="BHW35" s="274"/>
      <c r="BHX35" s="273"/>
      <c r="BHY35" s="166"/>
      <c r="BHZ35" s="274"/>
      <c r="BIA35" s="273"/>
      <c r="BIB35" s="166"/>
      <c r="BIC35" s="274"/>
      <c r="BID35" s="273"/>
      <c r="BIE35" s="166"/>
      <c r="BIF35" s="274"/>
      <c r="BIG35" s="273"/>
      <c r="BIH35" s="166"/>
      <c r="BII35" s="274"/>
      <c r="BIJ35" s="273"/>
      <c r="BIK35" s="166"/>
      <c r="BIL35" s="274"/>
      <c r="BIM35" s="273"/>
      <c r="BIN35" s="166"/>
      <c r="BIO35" s="274"/>
      <c r="BIP35" s="273"/>
      <c r="BIQ35" s="166"/>
      <c r="BIR35" s="274"/>
      <c r="BIS35" s="273"/>
      <c r="BIT35" s="166"/>
      <c r="BIU35" s="274"/>
      <c r="BIV35" s="273"/>
      <c r="BIW35" s="166"/>
      <c r="BIX35" s="274"/>
      <c r="BIY35" s="273"/>
      <c r="BIZ35" s="166"/>
      <c r="BJA35" s="274"/>
      <c r="BJB35" s="273"/>
      <c r="BJC35" s="166"/>
      <c r="BJD35" s="274"/>
      <c r="BJE35" s="273"/>
      <c r="BJF35" s="166"/>
      <c r="BJG35" s="274"/>
      <c r="BJH35" s="273"/>
      <c r="BJI35" s="166"/>
      <c r="BJJ35" s="274"/>
      <c r="BJK35" s="273"/>
      <c r="BJL35" s="166"/>
      <c r="BJM35" s="274"/>
      <c r="BJN35" s="273"/>
      <c r="BJO35" s="166"/>
      <c r="BJP35" s="274"/>
      <c r="BJQ35" s="273"/>
      <c r="BJR35" s="166"/>
      <c r="BJS35" s="274"/>
      <c r="BJT35" s="273"/>
      <c r="BJU35" s="166"/>
      <c r="BJV35" s="274"/>
      <c r="BJW35" s="273"/>
      <c r="BJX35" s="166"/>
      <c r="BJY35" s="274"/>
      <c r="BJZ35" s="273"/>
      <c r="BKA35" s="166"/>
      <c r="BKB35" s="274"/>
      <c r="BKC35" s="273"/>
      <c r="BKD35" s="166"/>
      <c r="BKE35" s="274"/>
      <c r="BKF35" s="273"/>
      <c r="BKG35" s="166"/>
      <c r="BKH35" s="274"/>
      <c r="BKI35" s="273"/>
      <c r="BKJ35" s="166"/>
      <c r="BKK35" s="274"/>
      <c r="BKL35" s="273"/>
      <c r="BKM35" s="166"/>
      <c r="BKN35" s="274"/>
      <c r="BKO35" s="273"/>
      <c r="BKP35" s="166"/>
      <c r="BKQ35" s="274"/>
      <c r="BKR35" s="273"/>
      <c r="BKS35" s="166"/>
      <c r="BKT35" s="274"/>
      <c r="BKU35" s="273"/>
      <c r="BKV35" s="166"/>
      <c r="BKW35" s="274"/>
      <c r="BKX35" s="273"/>
      <c r="BKY35" s="166"/>
      <c r="BKZ35" s="274"/>
      <c r="BLA35" s="273"/>
      <c r="BLB35" s="166"/>
      <c r="BLC35" s="274"/>
      <c r="BLD35" s="273"/>
      <c r="BLE35" s="166"/>
      <c r="BLF35" s="274"/>
      <c r="BLG35" s="273"/>
      <c r="BLH35" s="166"/>
      <c r="BLI35" s="274"/>
      <c r="BLJ35" s="273"/>
      <c r="BLK35" s="166"/>
      <c r="BLL35" s="274"/>
      <c r="BLM35" s="273"/>
      <c r="BLN35" s="166"/>
      <c r="BLO35" s="274"/>
      <c r="BLP35" s="273"/>
      <c r="BLQ35" s="166"/>
      <c r="BLR35" s="274"/>
      <c r="BLS35" s="273"/>
      <c r="BLT35" s="166"/>
      <c r="BLU35" s="274"/>
      <c r="BLV35" s="273"/>
      <c r="BLW35" s="166"/>
      <c r="BLX35" s="274"/>
      <c r="BLY35" s="273"/>
      <c r="BLZ35" s="166"/>
      <c r="BMA35" s="274"/>
      <c r="BMB35" s="273"/>
      <c r="BMC35" s="166"/>
      <c r="BMD35" s="274"/>
      <c r="BME35" s="273"/>
      <c r="BMF35" s="166"/>
      <c r="BMG35" s="274"/>
      <c r="BMH35" s="273"/>
      <c r="BMI35" s="166"/>
      <c r="BMJ35" s="274"/>
      <c r="BMK35" s="273"/>
      <c r="BML35" s="166"/>
      <c r="BMM35" s="274"/>
      <c r="BMN35" s="273"/>
      <c r="BMO35" s="166"/>
      <c r="BMP35" s="274"/>
      <c r="BMQ35" s="273"/>
      <c r="BMR35" s="166"/>
      <c r="BMS35" s="274"/>
      <c r="BMT35" s="273"/>
      <c r="BMU35" s="166"/>
      <c r="BMV35" s="274"/>
      <c r="BMW35" s="273"/>
      <c r="BMX35" s="166"/>
      <c r="BMY35" s="274"/>
      <c r="BMZ35" s="273"/>
      <c r="BNA35" s="166"/>
      <c r="BNB35" s="274"/>
      <c r="BNC35" s="273"/>
      <c r="BND35" s="166"/>
      <c r="BNE35" s="274"/>
      <c r="BNF35" s="273"/>
      <c r="BNG35" s="166"/>
      <c r="BNH35" s="274"/>
      <c r="BNI35" s="273"/>
      <c r="BNJ35" s="166"/>
      <c r="BNK35" s="274"/>
      <c r="BNL35" s="273"/>
      <c r="BNM35" s="166"/>
      <c r="BNN35" s="274"/>
      <c r="BNO35" s="273"/>
      <c r="BNP35" s="166"/>
      <c r="BNQ35" s="274"/>
      <c r="BNR35" s="273"/>
      <c r="BNS35" s="166"/>
      <c r="BNT35" s="274"/>
      <c r="BNU35" s="273"/>
      <c r="BNV35" s="166"/>
      <c r="BNW35" s="274"/>
      <c r="BNX35" s="273"/>
      <c r="BNY35" s="166"/>
      <c r="BNZ35" s="274"/>
      <c r="BOA35" s="273"/>
      <c r="BOB35" s="166"/>
      <c r="BOC35" s="274"/>
      <c r="BOD35" s="273"/>
      <c r="BOE35" s="166"/>
      <c r="BOF35" s="274"/>
      <c r="BOG35" s="273"/>
      <c r="BOH35" s="166"/>
      <c r="BOI35" s="274"/>
      <c r="BOJ35" s="273"/>
      <c r="BOK35" s="166"/>
      <c r="BOL35" s="274"/>
      <c r="BOM35" s="273"/>
      <c r="BON35" s="166"/>
      <c r="BOO35" s="274"/>
      <c r="BOP35" s="273"/>
      <c r="BOQ35" s="166"/>
      <c r="BOR35" s="274"/>
      <c r="BOS35" s="273"/>
      <c r="BOT35" s="166"/>
      <c r="BOU35" s="274"/>
      <c r="BOV35" s="273"/>
      <c r="BOW35" s="166"/>
      <c r="BOX35" s="274"/>
      <c r="BOY35" s="273"/>
      <c r="BOZ35" s="166"/>
      <c r="BPA35" s="274"/>
      <c r="BPB35" s="273"/>
      <c r="BPC35" s="166"/>
      <c r="BPD35" s="274"/>
      <c r="BPE35" s="273"/>
      <c r="BPF35" s="166"/>
      <c r="BPG35" s="274"/>
      <c r="BPH35" s="273"/>
      <c r="BPI35" s="166"/>
      <c r="BPJ35" s="274"/>
      <c r="BPK35" s="273"/>
      <c r="BPL35" s="166"/>
      <c r="BPM35" s="274"/>
      <c r="BPN35" s="273"/>
      <c r="BPO35" s="166"/>
      <c r="BPP35" s="274"/>
      <c r="BPQ35" s="273"/>
      <c r="BPR35" s="166"/>
      <c r="BPS35" s="274"/>
      <c r="BPT35" s="273"/>
      <c r="BPU35" s="166"/>
      <c r="BPV35" s="274"/>
      <c r="BPW35" s="273"/>
      <c r="BPX35" s="166"/>
      <c r="BPY35" s="274"/>
      <c r="BPZ35" s="273"/>
      <c r="BQA35" s="166"/>
      <c r="BQB35" s="274"/>
      <c r="BQC35" s="273"/>
      <c r="BQD35" s="166"/>
      <c r="BQE35" s="274"/>
      <c r="BQF35" s="273"/>
      <c r="BQG35" s="166"/>
      <c r="BQH35" s="274"/>
      <c r="BQI35" s="273"/>
      <c r="BQJ35" s="166"/>
      <c r="BQK35" s="274"/>
      <c r="BQL35" s="273"/>
      <c r="BQM35" s="166"/>
      <c r="BQN35" s="274"/>
      <c r="BQO35" s="273"/>
      <c r="BQP35" s="166"/>
      <c r="BQQ35" s="274"/>
      <c r="BQR35" s="273"/>
      <c r="BQS35" s="166"/>
      <c r="BQT35" s="274"/>
      <c r="BQU35" s="273"/>
      <c r="BQV35" s="166"/>
      <c r="BQW35" s="274"/>
      <c r="BQX35" s="273"/>
      <c r="BQY35" s="166"/>
      <c r="BQZ35" s="274"/>
      <c r="BRA35" s="273"/>
      <c r="BRB35" s="166"/>
      <c r="BRC35" s="274"/>
      <c r="BRD35" s="273"/>
      <c r="BRE35" s="166"/>
      <c r="BRF35" s="274"/>
      <c r="BRG35" s="273"/>
      <c r="BRH35" s="166"/>
      <c r="BRI35" s="274"/>
      <c r="BRJ35" s="273"/>
      <c r="BRK35" s="166"/>
      <c r="BRL35" s="274"/>
      <c r="BRM35" s="273"/>
      <c r="BRN35" s="166"/>
      <c r="BRO35" s="274"/>
      <c r="BRP35" s="273"/>
      <c r="BRQ35" s="166"/>
      <c r="BRR35" s="274"/>
      <c r="BRS35" s="273"/>
      <c r="BRT35" s="166"/>
      <c r="BRU35" s="274"/>
      <c r="BRV35" s="273"/>
      <c r="BRW35" s="166"/>
      <c r="BRX35" s="274"/>
      <c r="BRY35" s="273"/>
      <c r="BRZ35" s="166"/>
      <c r="BSA35" s="274"/>
      <c r="BSB35" s="273"/>
      <c r="BSC35" s="166"/>
      <c r="BSD35" s="274"/>
      <c r="BSE35" s="273"/>
      <c r="BSF35" s="166"/>
      <c r="BSG35" s="274"/>
      <c r="BSH35" s="273"/>
      <c r="BSI35" s="166"/>
      <c r="BSJ35" s="274"/>
      <c r="BSK35" s="273"/>
      <c r="BSL35" s="166"/>
      <c r="BSM35" s="274"/>
      <c r="BSN35" s="273"/>
      <c r="BSO35" s="166"/>
      <c r="BSP35" s="274"/>
      <c r="BSQ35" s="273"/>
      <c r="BSR35" s="166"/>
      <c r="BSS35" s="274"/>
      <c r="BST35" s="273"/>
      <c r="BSU35" s="166"/>
      <c r="BSV35" s="274"/>
      <c r="BSW35" s="273"/>
      <c r="BSX35" s="166"/>
      <c r="BSY35" s="274"/>
      <c r="BSZ35" s="273"/>
      <c r="BTA35" s="166"/>
      <c r="BTB35" s="274"/>
      <c r="BTC35" s="273"/>
      <c r="BTD35" s="166"/>
      <c r="BTE35" s="274"/>
      <c r="BTF35" s="273"/>
      <c r="BTG35" s="166"/>
      <c r="BTH35" s="274"/>
      <c r="BTI35" s="273"/>
      <c r="BTJ35" s="166"/>
      <c r="BTK35" s="274"/>
      <c r="BTL35" s="273"/>
      <c r="BTM35" s="166"/>
      <c r="BTN35" s="274"/>
      <c r="BTO35" s="273"/>
      <c r="BTP35" s="166"/>
      <c r="BTQ35" s="274"/>
      <c r="BTR35" s="273"/>
      <c r="BTS35" s="166"/>
      <c r="BTT35" s="274"/>
      <c r="BTU35" s="273"/>
      <c r="BTV35" s="166"/>
      <c r="BTW35" s="274"/>
      <c r="BTX35" s="273"/>
      <c r="BTY35" s="166"/>
      <c r="BTZ35" s="274"/>
      <c r="BUA35" s="273"/>
      <c r="BUB35" s="166"/>
      <c r="BUC35" s="274"/>
      <c r="BUD35" s="273"/>
      <c r="BUE35" s="166"/>
      <c r="BUF35" s="274"/>
      <c r="BUG35" s="273"/>
      <c r="BUH35" s="166"/>
      <c r="BUI35" s="274"/>
      <c r="BUJ35" s="273"/>
      <c r="BUK35" s="166"/>
      <c r="BUL35" s="274"/>
      <c r="BUM35" s="273"/>
      <c r="BUN35" s="166"/>
      <c r="BUO35" s="274"/>
      <c r="BUP35" s="273"/>
      <c r="BUQ35" s="166"/>
      <c r="BUR35" s="274"/>
      <c r="BUS35" s="273"/>
      <c r="BUT35" s="166"/>
      <c r="BUU35" s="274"/>
      <c r="BUV35" s="273"/>
      <c r="BUW35" s="166"/>
      <c r="BUX35" s="274"/>
      <c r="BUY35" s="273"/>
      <c r="BUZ35" s="166"/>
      <c r="BVA35" s="274"/>
      <c r="BVB35" s="273"/>
      <c r="BVC35" s="166"/>
      <c r="BVD35" s="274"/>
      <c r="BVE35" s="273"/>
      <c r="BVF35" s="166"/>
      <c r="BVG35" s="274"/>
      <c r="BVH35" s="273"/>
      <c r="BVI35" s="166"/>
      <c r="BVJ35" s="274"/>
      <c r="BVK35" s="273"/>
      <c r="BVL35" s="166"/>
      <c r="BVM35" s="274"/>
      <c r="BVN35" s="273"/>
      <c r="BVO35" s="166"/>
      <c r="BVP35" s="274"/>
      <c r="BVQ35" s="273"/>
      <c r="BVR35" s="166"/>
      <c r="BVS35" s="274"/>
      <c r="BVT35" s="273"/>
      <c r="BVU35" s="166"/>
      <c r="BVV35" s="274"/>
      <c r="BVW35" s="273"/>
      <c r="BVX35" s="166"/>
      <c r="BVY35" s="274"/>
      <c r="BVZ35" s="273"/>
      <c r="BWA35" s="166"/>
      <c r="BWB35" s="274"/>
      <c r="BWC35" s="273"/>
      <c r="BWD35" s="166"/>
      <c r="BWE35" s="274"/>
      <c r="BWF35" s="273"/>
      <c r="BWG35" s="166"/>
      <c r="BWH35" s="274"/>
      <c r="BWI35" s="273"/>
      <c r="BWJ35" s="166"/>
      <c r="BWK35" s="274"/>
      <c r="BWL35" s="273"/>
      <c r="BWM35" s="166"/>
      <c r="BWN35" s="274"/>
      <c r="BWO35" s="273"/>
      <c r="BWP35" s="166"/>
      <c r="BWQ35" s="274"/>
      <c r="BWR35" s="273"/>
      <c r="BWS35" s="166"/>
      <c r="BWT35" s="274"/>
      <c r="BWU35" s="273"/>
      <c r="BWV35" s="166"/>
      <c r="BWW35" s="274"/>
      <c r="BWX35" s="273"/>
      <c r="BWY35" s="166"/>
      <c r="BWZ35" s="274"/>
      <c r="BXA35" s="273"/>
      <c r="BXB35" s="166"/>
      <c r="BXC35" s="274"/>
      <c r="BXD35" s="273"/>
      <c r="BXE35" s="166"/>
      <c r="BXF35" s="274"/>
      <c r="BXG35" s="273"/>
      <c r="BXH35" s="166"/>
      <c r="BXI35" s="274"/>
      <c r="BXJ35" s="273"/>
      <c r="BXK35" s="166"/>
      <c r="BXL35" s="274"/>
      <c r="BXM35" s="273"/>
      <c r="BXN35" s="166"/>
      <c r="BXO35" s="274"/>
      <c r="BXP35" s="273"/>
      <c r="BXQ35" s="166"/>
      <c r="BXR35" s="274"/>
      <c r="BXS35" s="273"/>
      <c r="BXT35" s="166"/>
      <c r="BXU35" s="274"/>
      <c r="BXV35" s="273"/>
      <c r="BXW35" s="166"/>
      <c r="BXX35" s="274"/>
      <c r="BXY35" s="273"/>
      <c r="BXZ35" s="166"/>
      <c r="BYA35" s="274"/>
      <c r="BYB35" s="273"/>
      <c r="BYC35" s="166"/>
      <c r="BYD35" s="274"/>
      <c r="BYE35" s="273"/>
      <c r="BYF35" s="166"/>
      <c r="BYG35" s="274"/>
      <c r="BYH35" s="273"/>
      <c r="BYI35" s="166"/>
      <c r="BYJ35" s="274"/>
      <c r="BYK35" s="273"/>
      <c r="BYL35" s="166"/>
      <c r="BYM35" s="274"/>
      <c r="BYN35" s="273"/>
      <c r="BYO35" s="166"/>
      <c r="BYP35" s="274"/>
      <c r="BYQ35" s="273"/>
      <c r="BYR35" s="166"/>
      <c r="BYS35" s="274"/>
      <c r="BYT35" s="273"/>
      <c r="BYU35" s="166"/>
      <c r="BYV35" s="274"/>
      <c r="BYW35" s="273"/>
      <c r="BYX35" s="166"/>
      <c r="BYY35" s="274"/>
      <c r="BYZ35" s="273"/>
      <c r="BZA35" s="166"/>
      <c r="BZB35" s="274"/>
      <c r="BZC35" s="273"/>
      <c r="BZD35" s="166"/>
      <c r="BZE35" s="274"/>
      <c r="BZF35" s="273"/>
      <c r="BZG35" s="166"/>
      <c r="BZH35" s="274"/>
      <c r="BZI35" s="273"/>
      <c r="BZJ35" s="166"/>
      <c r="BZK35" s="274"/>
      <c r="BZL35" s="273"/>
      <c r="BZM35" s="166"/>
      <c r="BZN35" s="274"/>
      <c r="BZO35" s="273"/>
      <c r="BZP35" s="166"/>
      <c r="BZQ35" s="274"/>
      <c r="BZR35" s="273"/>
      <c r="BZS35" s="166"/>
      <c r="BZT35" s="274"/>
      <c r="BZU35" s="273"/>
      <c r="BZV35" s="166"/>
      <c r="BZW35" s="274"/>
      <c r="BZX35" s="273"/>
      <c r="BZY35" s="166"/>
      <c r="BZZ35" s="274"/>
      <c r="CAA35" s="273"/>
      <c r="CAB35" s="166"/>
      <c r="CAC35" s="274"/>
      <c r="CAD35" s="273"/>
      <c r="CAE35" s="166"/>
      <c r="CAF35" s="274"/>
      <c r="CAG35" s="273"/>
      <c r="CAH35" s="166"/>
      <c r="CAI35" s="274"/>
      <c r="CAJ35" s="273"/>
      <c r="CAK35" s="166"/>
      <c r="CAL35" s="274"/>
      <c r="CAM35" s="273"/>
      <c r="CAN35" s="166"/>
      <c r="CAO35" s="274"/>
      <c r="CAP35" s="273"/>
      <c r="CAQ35" s="166"/>
      <c r="CAR35" s="274"/>
      <c r="CAS35" s="273"/>
      <c r="CAT35" s="166"/>
      <c r="CAU35" s="274"/>
      <c r="CAV35" s="273"/>
      <c r="CAW35" s="166"/>
      <c r="CAX35" s="274"/>
      <c r="CAY35" s="273"/>
      <c r="CAZ35" s="166"/>
      <c r="CBA35" s="274"/>
      <c r="CBB35" s="273"/>
      <c r="CBC35" s="166"/>
      <c r="CBD35" s="274"/>
      <c r="CBE35" s="273"/>
      <c r="CBF35" s="166"/>
      <c r="CBG35" s="274"/>
      <c r="CBH35" s="273"/>
      <c r="CBI35" s="166"/>
      <c r="CBJ35" s="274"/>
      <c r="CBK35" s="273"/>
      <c r="CBL35" s="166"/>
      <c r="CBM35" s="274"/>
      <c r="CBN35" s="273"/>
      <c r="CBO35" s="166"/>
      <c r="CBP35" s="274"/>
      <c r="CBQ35" s="273"/>
      <c r="CBR35" s="166"/>
      <c r="CBS35" s="274"/>
      <c r="CBT35" s="273"/>
      <c r="CBU35" s="166"/>
      <c r="CBV35" s="274"/>
      <c r="CBW35" s="273"/>
      <c r="CBX35" s="166"/>
      <c r="CBY35" s="274"/>
      <c r="CBZ35" s="273"/>
      <c r="CCA35" s="166"/>
      <c r="CCB35" s="274"/>
      <c r="CCC35" s="273"/>
      <c r="CCD35" s="166"/>
      <c r="CCE35" s="274"/>
      <c r="CCF35" s="273"/>
      <c r="CCG35" s="166"/>
      <c r="CCH35" s="274"/>
      <c r="CCI35" s="273"/>
      <c r="CCJ35" s="166"/>
      <c r="CCK35" s="274"/>
      <c r="CCL35" s="273"/>
      <c r="CCM35" s="166"/>
      <c r="CCN35" s="274"/>
      <c r="CCO35" s="273"/>
      <c r="CCP35" s="166"/>
      <c r="CCQ35" s="274"/>
      <c r="CCR35" s="273"/>
      <c r="CCS35" s="166"/>
      <c r="CCT35" s="274"/>
      <c r="CCU35" s="273"/>
      <c r="CCV35" s="166"/>
      <c r="CCW35" s="274"/>
      <c r="CCX35" s="273"/>
      <c r="CCY35" s="166"/>
      <c r="CCZ35" s="274"/>
      <c r="CDA35" s="273"/>
      <c r="CDB35" s="166"/>
      <c r="CDC35" s="274"/>
      <c r="CDD35" s="273"/>
      <c r="CDE35" s="166"/>
      <c r="CDF35" s="274"/>
      <c r="CDG35" s="273"/>
      <c r="CDH35" s="166"/>
      <c r="CDI35" s="274"/>
      <c r="CDJ35" s="273"/>
      <c r="CDK35" s="166"/>
      <c r="CDL35" s="274"/>
      <c r="CDM35" s="273"/>
      <c r="CDN35" s="166"/>
      <c r="CDO35" s="274"/>
      <c r="CDP35" s="273"/>
      <c r="CDQ35" s="166"/>
      <c r="CDR35" s="274"/>
      <c r="CDS35" s="273"/>
      <c r="CDT35" s="166"/>
      <c r="CDU35" s="274"/>
      <c r="CDV35" s="273"/>
      <c r="CDW35" s="166"/>
      <c r="CDX35" s="274"/>
      <c r="CDY35" s="273"/>
      <c r="CDZ35" s="166"/>
      <c r="CEA35" s="274"/>
      <c r="CEB35" s="273"/>
      <c r="CEC35" s="166"/>
      <c r="CED35" s="274"/>
      <c r="CEE35" s="273"/>
      <c r="CEF35" s="166"/>
      <c r="CEG35" s="274"/>
      <c r="CEH35" s="273"/>
      <c r="CEI35" s="166"/>
      <c r="CEJ35" s="274"/>
      <c r="CEK35" s="273"/>
      <c r="CEL35" s="166"/>
      <c r="CEM35" s="274"/>
      <c r="CEN35" s="273"/>
      <c r="CEO35" s="166"/>
      <c r="CEP35" s="274"/>
      <c r="CEQ35" s="273"/>
      <c r="CER35" s="166"/>
      <c r="CES35" s="274"/>
      <c r="CET35" s="273"/>
      <c r="CEU35" s="166"/>
      <c r="CEV35" s="274"/>
      <c r="CEW35" s="273"/>
      <c r="CEX35" s="166"/>
      <c r="CEY35" s="274"/>
      <c r="CEZ35" s="273"/>
      <c r="CFA35" s="166"/>
      <c r="CFB35" s="274"/>
      <c r="CFC35" s="273"/>
      <c r="CFD35" s="166"/>
      <c r="CFE35" s="274"/>
      <c r="CFF35" s="273"/>
      <c r="CFG35" s="166"/>
      <c r="CFH35" s="274"/>
      <c r="CFI35" s="273"/>
      <c r="CFJ35" s="166"/>
      <c r="CFK35" s="274"/>
      <c r="CFL35" s="273"/>
      <c r="CFM35" s="166"/>
      <c r="CFN35" s="274"/>
      <c r="CFO35" s="273"/>
      <c r="CFP35" s="166"/>
      <c r="CFQ35" s="274"/>
      <c r="CFR35" s="273"/>
      <c r="CFS35" s="166"/>
      <c r="CFT35" s="274"/>
      <c r="CFU35" s="273"/>
      <c r="CFV35" s="166"/>
      <c r="CFW35" s="274"/>
      <c r="CFX35" s="273"/>
      <c r="CFY35" s="166"/>
      <c r="CFZ35" s="274"/>
      <c r="CGA35" s="273"/>
      <c r="CGB35" s="166"/>
      <c r="CGC35" s="274"/>
      <c r="CGD35" s="273"/>
      <c r="CGE35" s="166"/>
      <c r="CGF35" s="274"/>
      <c r="CGG35" s="273"/>
      <c r="CGH35" s="166"/>
      <c r="CGI35" s="274"/>
      <c r="CGJ35" s="273"/>
      <c r="CGK35" s="166"/>
      <c r="CGL35" s="274"/>
      <c r="CGM35" s="273"/>
      <c r="CGN35" s="166"/>
      <c r="CGO35" s="274"/>
      <c r="CGP35" s="273"/>
      <c r="CGQ35" s="166"/>
      <c r="CGR35" s="274"/>
      <c r="CGS35" s="273"/>
      <c r="CGT35" s="166"/>
      <c r="CGU35" s="274"/>
      <c r="CGV35" s="273"/>
      <c r="CGW35" s="166"/>
      <c r="CGX35" s="274"/>
      <c r="CGY35" s="273"/>
      <c r="CGZ35" s="166"/>
      <c r="CHA35" s="274"/>
      <c r="CHB35" s="273"/>
      <c r="CHC35" s="166"/>
      <c r="CHD35" s="274"/>
      <c r="CHE35" s="273"/>
      <c r="CHF35" s="166"/>
      <c r="CHG35" s="274"/>
      <c r="CHH35" s="273"/>
      <c r="CHI35" s="166"/>
      <c r="CHJ35" s="274"/>
      <c r="CHK35" s="273"/>
      <c r="CHL35" s="166"/>
      <c r="CHM35" s="274"/>
      <c r="CHN35" s="273"/>
      <c r="CHO35" s="166"/>
      <c r="CHP35" s="274"/>
      <c r="CHQ35" s="273"/>
      <c r="CHR35" s="166"/>
      <c r="CHS35" s="274"/>
      <c r="CHT35" s="273"/>
      <c r="CHU35" s="166"/>
      <c r="CHV35" s="274"/>
      <c r="CHW35" s="273"/>
      <c r="CHX35" s="166"/>
      <c r="CHY35" s="274"/>
      <c r="CHZ35" s="273"/>
      <c r="CIA35" s="166"/>
      <c r="CIB35" s="274"/>
      <c r="CIC35" s="273"/>
      <c r="CID35" s="166"/>
      <c r="CIE35" s="274"/>
      <c r="CIF35" s="273"/>
      <c r="CIG35" s="166"/>
      <c r="CIH35" s="274"/>
      <c r="CII35" s="273"/>
      <c r="CIJ35" s="166"/>
      <c r="CIK35" s="274"/>
      <c r="CIL35" s="273"/>
      <c r="CIM35" s="166"/>
      <c r="CIN35" s="274"/>
      <c r="CIO35" s="273"/>
      <c r="CIP35" s="166"/>
      <c r="CIQ35" s="274"/>
      <c r="CIR35" s="273"/>
      <c r="CIS35" s="166"/>
      <c r="CIT35" s="274"/>
      <c r="CIU35" s="273"/>
      <c r="CIV35" s="166"/>
      <c r="CIW35" s="274"/>
      <c r="CIX35" s="273"/>
      <c r="CIY35" s="166"/>
      <c r="CIZ35" s="274"/>
      <c r="CJA35" s="273"/>
      <c r="CJB35" s="166"/>
      <c r="CJC35" s="274"/>
      <c r="CJD35" s="273"/>
      <c r="CJE35" s="166"/>
      <c r="CJF35" s="274"/>
      <c r="CJG35" s="273"/>
      <c r="CJH35" s="166"/>
      <c r="CJI35" s="274"/>
      <c r="CJJ35" s="273"/>
      <c r="CJK35" s="166"/>
      <c r="CJL35" s="274"/>
      <c r="CJM35" s="273"/>
      <c r="CJN35" s="166"/>
      <c r="CJO35" s="274"/>
      <c r="CJP35" s="273"/>
      <c r="CJQ35" s="166"/>
      <c r="CJR35" s="274"/>
      <c r="CJS35" s="273"/>
      <c r="CJT35" s="166"/>
      <c r="CJU35" s="274"/>
      <c r="CJV35" s="273"/>
      <c r="CJW35" s="166"/>
      <c r="CJX35" s="274"/>
      <c r="CJY35" s="273"/>
      <c r="CJZ35" s="166"/>
      <c r="CKA35" s="274"/>
      <c r="CKB35" s="273"/>
      <c r="CKC35" s="166"/>
      <c r="CKD35" s="274"/>
      <c r="CKE35" s="273"/>
      <c r="CKF35" s="166"/>
      <c r="CKG35" s="274"/>
      <c r="CKH35" s="273"/>
      <c r="CKI35" s="166"/>
      <c r="CKJ35" s="274"/>
      <c r="CKK35" s="273"/>
      <c r="CKL35" s="166"/>
      <c r="CKM35" s="274"/>
      <c r="CKN35" s="273"/>
      <c r="CKO35" s="166"/>
      <c r="CKP35" s="274"/>
      <c r="CKQ35" s="273"/>
      <c r="CKR35" s="166"/>
      <c r="CKS35" s="274"/>
      <c r="CKT35" s="273"/>
      <c r="CKU35" s="166"/>
      <c r="CKV35" s="274"/>
      <c r="CKW35" s="273"/>
      <c r="CKX35" s="166"/>
      <c r="CKY35" s="274"/>
      <c r="CKZ35" s="273"/>
      <c r="CLA35" s="166"/>
      <c r="CLB35" s="274"/>
      <c r="CLC35" s="273"/>
      <c r="CLD35" s="166"/>
      <c r="CLE35" s="274"/>
      <c r="CLF35" s="273"/>
      <c r="CLG35" s="166"/>
      <c r="CLH35" s="274"/>
      <c r="CLI35" s="273"/>
      <c r="CLJ35" s="166"/>
      <c r="CLK35" s="274"/>
      <c r="CLL35" s="273"/>
      <c r="CLM35" s="166"/>
      <c r="CLN35" s="274"/>
      <c r="CLO35" s="273"/>
      <c r="CLP35" s="166"/>
      <c r="CLQ35" s="274"/>
      <c r="CLR35" s="273"/>
      <c r="CLS35" s="166"/>
      <c r="CLT35" s="274"/>
      <c r="CLU35" s="273"/>
      <c r="CLV35" s="166"/>
      <c r="CLW35" s="274"/>
      <c r="CLX35" s="273"/>
      <c r="CLY35" s="166"/>
      <c r="CLZ35" s="274"/>
      <c r="CMA35" s="273"/>
      <c r="CMB35" s="166"/>
      <c r="CMC35" s="274"/>
      <c r="CMD35" s="273"/>
      <c r="CME35" s="166"/>
      <c r="CMF35" s="274"/>
      <c r="CMG35" s="273"/>
      <c r="CMH35" s="166"/>
      <c r="CMI35" s="274"/>
      <c r="CMJ35" s="273"/>
      <c r="CMK35" s="166"/>
      <c r="CML35" s="274"/>
      <c r="CMM35" s="273"/>
      <c r="CMN35" s="166"/>
      <c r="CMO35" s="274"/>
      <c r="CMP35" s="273"/>
      <c r="CMQ35" s="166"/>
      <c r="CMR35" s="274"/>
      <c r="CMS35" s="273"/>
      <c r="CMT35" s="166"/>
      <c r="CMU35" s="274"/>
      <c r="CMV35" s="273"/>
      <c r="CMW35" s="166"/>
      <c r="CMX35" s="274"/>
      <c r="CMY35" s="273"/>
      <c r="CMZ35" s="166"/>
      <c r="CNA35" s="274"/>
      <c r="CNB35" s="273"/>
      <c r="CNC35" s="166"/>
      <c r="CND35" s="274"/>
      <c r="CNE35" s="273"/>
      <c r="CNF35" s="166"/>
      <c r="CNG35" s="274"/>
      <c r="CNH35" s="273"/>
      <c r="CNI35" s="166"/>
      <c r="CNJ35" s="274"/>
      <c r="CNK35" s="273"/>
      <c r="CNL35" s="166"/>
      <c r="CNM35" s="274"/>
      <c r="CNN35" s="273"/>
      <c r="CNO35" s="166"/>
      <c r="CNP35" s="274"/>
      <c r="CNQ35" s="273"/>
      <c r="CNR35" s="166"/>
      <c r="CNS35" s="274"/>
      <c r="CNT35" s="273"/>
      <c r="CNU35" s="166"/>
      <c r="CNV35" s="274"/>
      <c r="CNW35" s="273"/>
      <c r="CNX35" s="166"/>
      <c r="CNY35" s="274"/>
      <c r="CNZ35" s="273"/>
      <c r="COA35" s="166"/>
      <c r="COB35" s="274"/>
      <c r="COC35" s="273"/>
      <c r="COD35" s="166"/>
      <c r="COE35" s="274"/>
      <c r="COF35" s="273"/>
      <c r="COG35" s="166"/>
      <c r="COH35" s="274"/>
      <c r="COI35" s="273"/>
      <c r="COJ35" s="166"/>
      <c r="COK35" s="274"/>
      <c r="COL35" s="273"/>
      <c r="COM35" s="166"/>
      <c r="CON35" s="274"/>
      <c r="COO35" s="273"/>
      <c r="COP35" s="166"/>
      <c r="COQ35" s="274"/>
      <c r="COR35" s="273"/>
      <c r="COS35" s="166"/>
      <c r="COT35" s="274"/>
      <c r="COU35" s="273"/>
      <c r="COV35" s="166"/>
      <c r="COW35" s="274"/>
      <c r="COX35" s="273"/>
      <c r="COY35" s="166"/>
      <c r="COZ35" s="274"/>
      <c r="CPA35" s="273"/>
      <c r="CPB35" s="166"/>
      <c r="CPC35" s="274"/>
      <c r="CPD35" s="273"/>
      <c r="CPE35" s="166"/>
      <c r="CPF35" s="274"/>
      <c r="CPG35" s="273"/>
      <c r="CPH35" s="166"/>
      <c r="CPI35" s="274"/>
      <c r="CPJ35" s="273"/>
      <c r="CPK35" s="166"/>
      <c r="CPL35" s="274"/>
      <c r="CPM35" s="273"/>
      <c r="CPN35" s="166"/>
      <c r="CPO35" s="274"/>
      <c r="CPP35" s="273"/>
      <c r="CPQ35" s="166"/>
      <c r="CPR35" s="274"/>
      <c r="CPS35" s="273"/>
      <c r="CPT35" s="166"/>
      <c r="CPU35" s="274"/>
      <c r="CPV35" s="273"/>
      <c r="CPW35" s="166"/>
      <c r="CPX35" s="274"/>
      <c r="CPY35" s="273"/>
      <c r="CPZ35" s="166"/>
      <c r="CQA35" s="274"/>
      <c r="CQB35" s="273"/>
      <c r="CQC35" s="166"/>
      <c r="CQD35" s="274"/>
      <c r="CQE35" s="273"/>
      <c r="CQF35" s="166"/>
      <c r="CQG35" s="274"/>
      <c r="CQH35" s="273"/>
      <c r="CQI35" s="166"/>
      <c r="CQJ35" s="274"/>
      <c r="CQK35" s="273"/>
      <c r="CQL35" s="166"/>
      <c r="CQM35" s="274"/>
      <c r="CQN35" s="273"/>
      <c r="CQO35" s="166"/>
      <c r="CQP35" s="274"/>
      <c r="CQQ35" s="273"/>
      <c r="CQR35" s="166"/>
      <c r="CQS35" s="274"/>
      <c r="CQT35" s="273"/>
      <c r="CQU35" s="166"/>
      <c r="CQV35" s="274"/>
      <c r="CQW35" s="273"/>
      <c r="CQX35" s="166"/>
      <c r="CQY35" s="274"/>
      <c r="CQZ35" s="273"/>
      <c r="CRA35" s="166"/>
      <c r="CRB35" s="274"/>
      <c r="CRC35" s="273"/>
      <c r="CRD35" s="166"/>
      <c r="CRE35" s="274"/>
      <c r="CRF35" s="273"/>
      <c r="CRG35" s="166"/>
      <c r="CRH35" s="274"/>
      <c r="CRI35" s="273"/>
      <c r="CRJ35" s="166"/>
      <c r="CRK35" s="274"/>
      <c r="CRL35" s="273"/>
      <c r="CRM35" s="166"/>
      <c r="CRN35" s="274"/>
      <c r="CRO35" s="273"/>
      <c r="CRP35" s="166"/>
      <c r="CRQ35" s="274"/>
      <c r="CRR35" s="273"/>
      <c r="CRS35" s="166"/>
      <c r="CRT35" s="274"/>
      <c r="CRU35" s="273"/>
      <c r="CRV35" s="166"/>
      <c r="CRW35" s="274"/>
      <c r="CRX35" s="273"/>
      <c r="CRY35" s="166"/>
      <c r="CRZ35" s="274"/>
      <c r="CSA35" s="273"/>
      <c r="CSB35" s="166"/>
      <c r="CSC35" s="274"/>
      <c r="CSD35" s="273"/>
      <c r="CSE35" s="166"/>
      <c r="CSF35" s="274"/>
      <c r="CSG35" s="273"/>
      <c r="CSH35" s="166"/>
      <c r="CSI35" s="274"/>
      <c r="CSJ35" s="273"/>
      <c r="CSK35" s="166"/>
      <c r="CSL35" s="274"/>
      <c r="CSM35" s="273"/>
      <c r="CSN35" s="166"/>
      <c r="CSO35" s="274"/>
      <c r="CSP35" s="273"/>
      <c r="CSQ35" s="166"/>
      <c r="CSR35" s="274"/>
      <c r="CSS35" s="273"/>
      <c r="CST35" s="166"/>
      <c r="CSU35" s="274"/>
      <c r="CSV35" s="273"/>
      <c r="CSW35" s="166"/>
      <c r="CSX35" s="274"/>
      <c r="CSY35" s="273"/>
      <c r="CSZ35" s="166"/>
      <c r="CTA35" s="274"/>
      <c r="CTB35" s="273"/>
      <c r="CTC35" s="166"/>
      <c r="CTD35" s="274"/>
      <c r="CTE35" s="273"/>
      <c r="CTF35" s="166"/>
      <c r="CTG35" s="274"/>
      <c r="CTH35" s="273"/>
      <c r="CTI35" s="166"/>
      <c r="CTJ35" s="274"/>
      <c r="CTK35" s="273"/>
      <c r="CTL35" s="166"/>
      <c r="CTM35" s="274"/>
      <c r="CTN35" s="273"/>
      <c r="CTO35" s="166"/>
      <c r="CTP35" s="274"/>
      <c r="CTQ35" s="273"/>
      <c r="CTR35" s="166"/>
      <c r="CTS35" s="274"/>
      <c r="CTT35" s="273"/>
      <c r="CTU35" s="166"/>
      <c r="CTV35" s="274"/>
      <c r="CTW35" s="273"/>
      <c r="CTX35" s="166"/>
      <c r="CTY35" s="274"/>
      <c r="CTZ35" s="273"/>
      <c r="CUA35" s="166"/>
      <c r="CUB35" s="274"/>
      <c r="CUC35" s="273"/>
      <c r="CUD35" s="166"/>
      <c r="CUE35" s="274"/>
      <c r="CUF35" s="273"/>
      <c r="CUG35" s="166"/>
      <c r="CUH35" s="274"/>
      <c r="CUI35" s="273"/>
      <c r="CUJ35" s="166"/>
      <c r="CUK35" s="274"/>
      <c r="CUL35" s="273"/>
      <c r="CUM35" s="166"/>
      <c r="CUN35" s="274"/>
      <c r="CUO35" s="273"/>
      <c r="CUP35" s="166"/>
      <c r="CUQ35" s="274"/>
      <c r="CUR35" s="273"/>
      <c r="CUS35" s="166"/>
      <c r="CUT35" s="274"/>
      <c r="CUU35" s="273"/>
      <c r="CUV35" s="166"/>
      <c r="CUW35" s="274"/>
      <c r="CUX35" s="273"/>
      <c r="CUY35" s="166"/>
      <c r="CUZ35" s="274"/>
      <c r="CVA35" s="273"/>
      <c r="CVB35" s="166"/>
      <c r="CVC35" s="274"/>
      <c r="CVD35" s="273"/>
      <c r="CVE35" s="166"/>
      <c r="CVF35" s="274"/>
      <c r="CVG35" s="273"/>
      <c r="CVH35" s="166"/>
      <c r="CVI35" s="274"/>
      <c r="CVJ35" s="273"/>
      <c r="CVK35" s="166"/>
      <c r="CVL35" s="274"/>
      <c r="CVM35" s="273"/>
      <c r="CVN35" s="166"/>
      <c r="CVO35" s="274"/>
      <c r="CVP35" s="273"/>
      <c r="CVQ35" s="166"/>
      <c r="CVR35" s="274"/>
      <c r="CVS35" s="273"/>
      <c r="CVT35" s="166"/>
      <c r="CVU35" s="274"/>
      <c r="CVV35" s="273"/>
      <c r="CVW35" s="166"/>
      <c r="CVX35" s="274"/>
      <c r="CVY35" s="273"/>
      <c r="CVZ35" s="166"/>
      <c r="CWA35" s="274"/>
      <c r="CWB35" s="273"/>
      <c r="CWC35" s="166"/>
      <c r="CWD35" s="274"/>
      <c r="CWE35" s="273"/>
      <c r="CWF35" s="166"/>
      <c r="CWG35" s="274"/>
      <c r="CWH35" s="273"/>
      <c r="CWI35" s="166"/>
      <c r="CWJ35" s="274"/>
      <c r="CWK35" s="273"/>
      <c r="CWL35" s="166"/>
      <c r="CWM35" s="274"/>
      <c r="CWN35" s="273"/>
      <c r="CWO35" s="166"/>
      <c r="CWP35" s="274"/>
      <c r="CWQ35" s="273"/>
      <c r="CWR35" s="166"/>
      <c r="CWS35" s="274"/>
      <c r="CWT35" s="273"/>
      <c r="CWU35" s="166"/>
      <c r="CWV35" s="274"/>
      <c r="CWW35" s="273"/>
      <c r="CWX35" s="166"/>
      <c r="CWY35" s="274"/>
      <c r="CWZ35" s="273"/>
      <c r="CXA35" s="166"/>
      <c r="CXB35" s="274"/>
      <c r="CXC35" s="273"/>
      <c r="CXD35" s="166"/>
      <c r="CXE35" s="274"/>
      <c r="CXF35" s="273"/>
      <c r="CXG35" s="166"/>
      <c r="CXH35" s="274"/>
      <c r="CXI35" s="273"/>
      <c r="CXJ35" s="166"/>
      <c r="CXK35" s="274"/>
      <c r="CXL35" s="273"/>
      <c r="CXM35" s="166"/>
      <c r="CXN35" s="274"/>
      <c r="CXO35" s="273"/>
      <c r="CXP35" s="166"/>
      <c r="CXQ35" s="274"/>
      <c r="CXR35" s="273"/>
      <c r="CXS35" s="166"/>
      <c r="CXT35" s="274"/>
      <c r="CXU35" s="273"/>
      <c r="CXV35" s="166"/>
      <c r="CXW35" s="274"/>
      <c r="CXX35" s="273"/>
      <c r="CXY35" s="166"/>
      <c r="CXZ35" s="274"/>
      <c r="CYA35" s="273"/>
      <c r="CYB35" s="166"/>
      <c r="CYC35" s="274"/>
      <c r="CYD35" s="273"/>
      <c r="CYE35" s="166"/>
      <c r="CYF35" s="274"/>
      <c r="CYG35" s="273"/>
      <c r="CYH35" s="166"/>
      <c r="CYI35" s="274"/>
      <c r="CYJ35" s="273"/>
      <c r="CYK35" s="166"/>
      <c r="CYL35" s="274"/>
      <c r="CYM35" s="273"/>
      <c r="CYN35" s="166"/>
      <c r="CYO35" s="274"/>
      <c r="CYP35" s="273"/>
      <c r="CYQ35" s="166"/>
      <c r="CYR35" s="274"/>
      <c r="CYS35" s="273"/>
      <c r="CYT35" s="166"/>
      <c r="CYU35" s="274"/>
      <c r="CYV35" s="273"/>
      <c r="CYW35" s="166"/>
      <c r="CYX35" s="274"/>
      <c r="CYY35" s="273"/>
      <c r="CYZ35" s="166"/>
      <c r="CZA35" s="274"/>
      <c r="CZB35" s="273"/>
      <c r="CZC35" s="166"/>
      <c r="CZD35" s="274"/>
      <c r="CZE35" s="273"/>
      <c r="CZF35" s="166"/>
      <c r="CZG35" s="274"/>
      <c r="CZH35" s="273"/>
      <c r="CZI35" s="166"/>
      <c r="CZJ35" s="274"/>
      <c r="CZK35" s="273"/>
      <c r="CZL35" s="166"/>
      <c r="CZM35" s="274"/>
      <c r="CZN35" s="273"/>
      <c r="CZO35" s="166"/>
      <c r="CZP35" s="274"/>
      <c r="CZQ35" s="273"/>
      <c r="CZR35" s="166"/>
      <c r="CZS35" s="274"/>
      <c r="CZT35" s="273"/>
      <c r="CZU35" s="166"/>
      <c r="CZV35" s="274"/>
      <c r="CZW35" s="273"/>
      <c r="CZX35" s="166"/>
      <c r="CZY35" s="274"/>
      <c r="CZZ35" s="273"/>
      <c r="DAA35" s="166"/>
      <c r="DAB35" s="274"/>
      <c r="DAC35" s="273"/>
      <c r="DAD35" s="166"/>
      <c r="DAE35" s="274"/>
      <c r="DAF35" s="273"/>
      <c r="DAG35" s="166"/>
      <c r="DAH35" s="274"/>
      <c r="DAI35" s="273"/>
      <c r="DAJ35" s="166"/>
      <c r="DAK35" s="274"/>
      <c r="DAL35" s="273"/>
      <c r="DAM35" s="166"/>
      <c r="DAN35" s="274"/>
      <c r="DAO35" s="273"/>
      <c r="DAP35" s="166"/>
      <c r="DAQ35" s="274"/>
      <c r="DAR35" s="273"/>
      <c r="DAS35" s="166"/>
      <c r="DAT35" s="274"/>
      <c r="DAU35" s="273"/>
      <c r="DAV35" s="166"/>
      <c r="DAW35" s="274"/>
      <c r="DAX35" s="273"/>
      <c r="DAY35" s="166"/>
      <c r="DAZ35" s="274"/>
      <c r="DBA35" s="273"/>
      <c r="DBB35" s="166"/>
      <c r="DBC35" s="274"/>
      <c r="DBD35" s="273"/>
      <c r="DBE35" s="166"/>
      <c r="DBF35" s="274"/>
      <c r="DBG35" s="273"/>
      <c r="DBH35" s="166"/>
      <c r="DBI35" s="274"/>
      <c r="DBJ35" s="273"/>
      <c r="DBK35" s="166"/>
      <c r="DBL35" s="274"/>
      <c r="DBM35" s="273"/>
      <c r="DBN35" s="166"/>
      <c r="DBO35" s="274"/>
      <c r="DBP35" s="273"/>
      <c r="DBQ35" s="166"/>
      <c r="DBR35" s="274"/>
      <c r="DBS35" s="273"/>
      <c r="DBT35" s="166"/>
      <c r="DBU35" s="274"/>
      <c r="DBV35" s="273"/>
      <c r="DBW35" s="166"/>
      <c r="DBX35" s="274"/>
      <c r="DBY35" s="273"/>
      <c r="DBZ35" s="166"/>
      <c r="DCA35" s="274"/>
      <c r="DCB35" s="273"/>
      <c r="DCC35" s="166"/>
      <c r="DCD35" s="274"/>
      <c r="DCE35" s="273"/>
      <c r="DCF35" s="166"/>
      <c r="DCG35" s="274"/>
      <c r="DCH35" s="273"/>
      <c r="DCI35" s="166"/>
      <c r="DCJ35" s="274"/>
      <c r="DCK35" s="273"/>
      <c r="DCL35" s="166"/>
      <c r="DCM35" s="274"/>
      <c r="DCN35" s="273"/>
      <c r="DCO35" s="166"/>
      <c r="DCP35" s="274"/>
      <c r="DCQ35" s="273"/>
      <c r="DCR35" s="166"/>
      <c r="DCS35" s="274"/>
      <c r="DCT35" s="273"/>
      <c r="DCU35" s="166"/>
      <c r="DCV35" s="274"/>
      <c r="DCW35" s="273"/>
      <c r="DCX35" s="166"/>
      <c r="DCY35" s="274"/>
      <c r="DCZ35" s="273"/>
      <c r="DDA35" s="166"/>
      <c r="DDB35" s="274"/>
      <c r="DDC35" s="273"/>
      <c r="DDD35" s="166"/>
      <c r="DDE35" s="274"/>
      <c r="DDF35" s="273"/>
      <c r="DDG35" s="166"/>
      <c r="DDH35" s="274"/>
      <c r="DDI35" s="273"/>
      <c r="DDJ35" s="166"/>
      <c r="DDK35" s="274"/>
      <c r="DDL35" s="273"/>
      <c r="DDM35" s="166"/>
      <c r="DDN35" s="274"/>
      <c r="DDO35" s="273"/>
      <c r="DDP35" s="166"/>
      <c r="DDQ35" s="274"/>
      <c r="DDR35" s="273"/>
      <c r="DDS35" s="166"/>
      <c r="DDT35" s="274"/>
      <c r="DDU35" s="273"/>
      <c r="DDV35" s="166"/>
      <c r="DDW35" s="274"/>
      <c r="DDX35" s="273"/>
      <c r="DDY35" s="166"/>
      <c r="DDZ35" s="274"/>
      <c r="DEA35" s="273"/>
      <c r="DEB35" s="166"/>
      <c r="DEC35" s="274"/>
      <c r="DED35" s="273"/>
      <c r="DEE35" s="166"/>
      <c r="DEF35" s="274"/>
      <c r="DEG35" s="273"/>
      <c r="DEH35" s="166"/>
      <c r="DEI35" s="274"/>
      <c r="DEJ35" s="273"/>
      <c r="DEK35" s="166"/>
      <c r="DEL35" s="274"/>
      <c r="DEM35" s="273"/>
      <c r="DEN35" s="166"/>
      <c r="DEO35" s="274"/>
      <c r="DEP35" s="273"/>
      <c r="DEQ35" s="166"/>
      <c r="DER35" s="274"/>
      <c r="DES35" s="273"/>
      <c r="DET35" s="166"/>
      <c r="DEU35" s="274"/>
      <c r="DEV35" s="273"/>
      <c r="DEW35" s="166"/>
      <c r="DEX35" s="274"/>
      <c r="DEY35" s="273"/>
      <c r="DEZ35" s="166"/>
      <c r="DFA35" s="274"/>
      <c r="DFB35" s="273"/>
      <c r="DFC35" s="166"/>
      <c r="DFD35" s="274"/>
      <c r="DFE35" s="273"/>
      <c r="DFF35" s="166"/>
      <c r="DFG35" s="274"/>
      <c r="DFH35" s="273"/>
      <c r="DFI35" s="166"/>
      <c r="DFJ35" s="274"/>
      <c r="DFK35" s="273"/>
      <c r="DFL35" s="166"/>
      <c r="DFM35" s="274"/>
      <c r="DFN35" s="273"/>
      <c r="DFO35" s="166"/>
      <c r="DFP35" s="274"/>
      <c r="DFQ35" s="273"/>
      <c r="DFR35" s="166"/>
      <c r="DFS35" s="274"/>
      <c r="DFT35" s="273"/>
      <c r="DFU35" s="166"/>
      <c r="DFV35" s="274"/>
      <c r="DFW35" s="273"/>
      <c r="DFX35" s="166"/>
      <c r="DFY35" s="274"/>
      <c r="DFZ35" s="273"/>
      <c r="DGA35" s="166"/>
      <c r="DGB35" s="274"/>
      <c r="DGC35" s="273"/>
      <c r="DGD35" s="166"/>
      <c r="DGE35" s="274"/>
      <c r="DGF35" s="273"/>
      <c r="DGG35" s="166"/>
      <c r="DGH35" s="274"/>
      <c r="DGI35" s="273"/>
      <c r="DGJ35" s="166"/>
      <c r="DGK35" s="274"/>
      <c r="DGL35" s="273"/>
      <c r="DGM35" s="166"/>
      <c r="DGN35" s="274"/>
      <c r="DGO35" s="273"/>
      <c r="DGP35" s="166"/>
      <c r="DGQ35" s="274"/>
      <c r="DGR35" s="273"/>
      <c r="DGS35" s="166"/>
      <c r="DGT35" s="274"/>
      <c r="DGU35" s="273"/>
      <c r="DGV35" s="166"/>
      <c r="DGW35" s="274"/>
      <c r="DGX35" s="273"/>
      <c r="DGY35" s="166"/>
      <c r="DGZ35" s="274"/>
      <c r="DHA35" s="273"/>
      <c r="DHB35" s="166"/>
      <c r="DHC35" s="274"/>
      <c r="DHD35" s="273"/>
      <c r="DHE35" s="166"/>
      <c r="DHF35" s="274"/>
      <c r="DHG35" s="273"/>
      <c r="DHH35" s="166"/>
      <c r="DHI35" s="274"/>
      <c r="DHJ35" s="273"/>
      <c r="DHK35" s="166"/>
      <c r="DHL35" s="274"/>
      <c r="DHM35" s="273"/>
      <c r="DHN35" s="166"/>
      <c r="DHO35" s="274"/>
      <c r="DHP35" s="273"/>
      <c r="DHQ35" s="166"/>
      <c r="DHR35" s="274"/>
      <c r="DHS35" s="273"/>
      <c r="DHT35" s="166"/>
      <c r="DHU35" s="274"/>
      <c r="DHV35" s="273"/>
      <c r="DHW35" s="166"/>
      <c r="DHX35" s="274"/>
      <c r="DHY35" s="273"/>
      <c r="DHZ35" s="166"/>
      <c r="DIA35" s="274"/>
      <c r="DIB35" s="273"/>
      <c r="DIC35" s="166"/>
      <c r="DID35" s="274"/>
      <c r="DIE35" s="273"/>
      <c r="DIF35" s="166"/>
      <c r="DIG35" s="274"/>
      <c r="DIH35" s="273"/>
      <c r="DII35" s="166"/>
      <c r="DIJ35" s="274"/>
      <c r="DIK35" s="273"/>
      <c r="DIL35" s="166"/>
      <c r="DIM35" s="274"/>
      <c r="DIN35" s="273"/>
      <c r="DIO35" s="166"/>
      <c r="DIP35" s="274"/>
      <c r="DIQ35" s="273"/>
      <c r="DIR35" s="166"/>
      <c r="DIS35" s="274"/>
      <c r="DIT35" s="273"/>
      <c r="DIU35" s="166"/>
      <c r="DIV35" s="274"/>
      <c r="DIW35" s="273"/>
      <c r="DIX35" s="166"/>
      <c r="DIY35" s="274"/>
      <c r="DIZ35" s="273"/>
      <c r="DJA35" s="166"/>
      <c r="DJB35" s="274"/>
      <c r="DJC35" s="273"/>
      <c r="DJD35" s="166"/>
      <c r="DJE35" s="274"/>
      <c r="DJF35" s="273"/>
      <c r="DJG35" s="166"/>
      <c r="DJH35" s="274"/>
      <c r="DJI35" s="273"/>
      <c r="DJJ35" s="166"/>
      <c r="DJK35" s="274"/>
      <c r="DJL35" s="273"/>
      <c r="DJM35" s="166"/>
      <c r="DJN35" s="274"/>
      <c r="DJO35" s="273"/>
      <c r="DJP35" s="166"/>
      <c r="DJQ35" s="274"/>
      <c r="DJR35" s="273"/>
      <c r="DJS35" s="166"/>
      <c r="DJT35" s="274"/>
      <c r="DJU35" s="273"/>
      <c r="DJV35" s="166"/>
      <c r="DJW35" s="274"/>
      <c r="DJX35" s="273"/>
      <c r="DJY35" s="166"/>
      <c r="DJZ35" s="274"/>
      <c r="DKA35" s="273"/>
      <c r="DKB35" s="166"/>
      <c r="DKC35" s="274"/>
      <c r="DKD35" s="273"/>
      <c r="DKE35" s="166"/>
      <c r="DKF35" s="274"/>
      <c r="DKG35" s="273"/>
      <c r="DKH35" s="166"/>
      <c r="DKI35" s="274"/>
      <c r="DKJ35" s="273"/>
      <c r="DKK35" s="166"/>
      <c r="DKL35" s="274"/>
      <c r="DKM35" s="273"/>
      <c r="DKN35" s="166"/>
      <c r="DKO35" s="274"/>
      <c r="DKP35" s="273"/>
      <c r="DKQ35" s="166"/>
      <c r="DKR35" s="274"/>
      <c r="DKS35" s="273"/>
      <c r="DKT35" s="166"/>
      <c r="DKU35" s="274"/>
      <c r="DKV35" s="273"/>
      <c r="DKW35" s="166"/>
      <c r="DKX35" s="274"/>
      <c r="DKY35" s="273"/>
      <c r="DKZ35" s="166"/>
      <c r="DLA35" s="274"/>
      <c r="DLB35" s="273"/>
      <c r="DLC35" s="166"/>
      <c r="DLD35" s="274"/>
      <c r="DLE35" s="273"/>
      <c r="DLF35" s="166"/>
      <c r="DLG35" s="274"/>
      <c r="DLH35" s="273"/>
      <c r="DLI35" s="166"/>
      <c r="DLJ35" s="274"/>
      <c r="DLK35" s="273"/>
      <c r="DLL35" s="166"/>
      <c r="DLM35" s="274"/>
      <c r="DLN35" s="273"/>
      <c r="DLO35" s="166"/>
      <c r="DLP35" s="274"/>
      <c r="DLQ35" s="273"/>
      <c r="DLR35" s="166"/>
      <c r="DLS35" s="274"/>
      <c r="DLT35" s="273"/>
      <c r="DLU35" s="166"/>
      <c r="DLV35" s="274"/>
      <c r="DLW35" s="273"/>
      <c r="DLX35" s="166"/>
      <c r="DLY35" s="274"/>
      <c r="DLZ35" s="273"/>
      <c r="DMA35" s="166"/>
      <c r="DMB35" s="274"/>
      <c r="DMC35" s="273"/>
      <c r="DMD35" s="166"/>
      <c r="DME35" s="274"/>
      <c r="DMF35" s="273"/>
      <c r="DMG35" s="166"/>
      <c r="DMH35" s="274"/>
      <c r="DMI35" s="273"/>
      <c r="DMJ35" s="166"/>
      <c r="DMK35" s="274"/>
      <c r="DML35" s="273"/>
      <c r="DMM35" s="166"/>
      <c r="DMN35" s="274"/>
      <c r="DMO35" s="273"/>
      <c r="DMP35" s="166"/>
      <c r="DMQ35" s="274"/>
      <c r="DMR35" s="273"/>
      <c r="DMS35" s="166"/>
      <c r="DMT35" s="274"/>
      <c r="DMU35" s="273"/>
      <c r="DMV35" s="166"/>
      <c r="DMW35" s="274"/>
      <c r="DMX35" s="273"/>
      <c r="DMY35" s="166"/>
      <c r="DMZ35" s="274"/>
      <c r="DNA35" s="273"/>
      <c r="DNB35" s="166"/>
      <c r="DNC35" s="274"/>
      <c r="DND35" s="273"/>
      <c r="DNE35" s="166"/>
      <c r="DNF35" s="274"/>
      <c r="DNG35" s="273"/>
      <c r="DNH35" s="166"/>
      <c r="DNI35" s="274"/>
      <c r="DNJ35" s="273"/>
      <c r="DNK35" s="166"/>
      <c r="DNL35" s="274"/>
      <c r="DNM35" s="273"/>
      <c r="DNN35" s="166"/>
      <c r="DNO35" s="274"/>
      <c r="DNP35" s="273"/>
      <c r="DNQ35" s="166"/>
      <c r="DNR35" s="274"/>
      <c r="DNS35" s="273"/>
      <c r="DNT35" s="166"/>
      <c r="DNU35" s="274"/>
      <c r="DNV35" s="273"/>
      <c r="DNW35" s="166"/>
      <c r="DNX35" s="274"/>
      <c r="DNY35" s="273"/>
      <c r="DNZ35" s="166"/>
      <c r="DOA35" s="274"/>
      <c r="DOB35" s="273"/>
      <c r="DOC35" s="166"/>
      <c r="DOD35" s="274"/>
      <c r="DOE35" s="273"/>
      <c r="DOF35" s="166"/>
      <c r="DOG35" s="274"/>
      <c r="DOH35" s="273"/>
      <c r="DOI35" s="166"/>
      <c r="DOJ35" s="274"/>
      <c r="DOK35" s="273"/>
      <c r="DOL35" s="166"/>
      <c r="DOM35" s="274"/>
      <c r="DON35" s="273"/>
      <c r="DOO35" s="166"/>
      <c r="DOP35" s="274"/>
      <c r="DOQ35" s="273"/>
      <c r="DOR35" s="166"/>
      <c r="DOS35" s="274"/>
      <c r="DOT35" s="273"/>
      <c r="DOU35" s="166"/>
      <c r="DOV35" s="274"/>
      <c r="DOW35" s="273"/>
      <c r="DOX35" s="166"/>
      <c r="DOY35" s="274"/>
      <c r="DOZ35" s="273"/>
      <c r="DPA35" s="166"/>
      <c r="DPB35" s="274"/>
      <c r="DPC35" s="273"/>
      <c r="DPD35" s="166"/>
      <c r="DPE35" s="274"/>
      <c r="DPF35" s="273"/>
      <c r="DPG35" s="166"/>
      <c r="DPH35" s="274"/>
      <c r="DPI35" s="273"/>
      <c r="DPJ35" s="166"/>
      <c r="DPK35" s="274"/>
      <c r="DPL35" s="273"/>
      <c r="DPM35" s="166"/>
      <c r="DPN35" s="274"/>
      <c r="DPO35" s="273"/>
      <c r="DPP35" s="166"/>
      <c r="DPQ35" s="274"/>
      <c r="DPR35" s="273"/>
      <c r="DPS35" s="166"/>
      <c r="DPT35" s="274"/>
      <c r="DPU35" s="273"/>
      <c r="DPV35" s="166"/>
      <c r="DPW35" s="274"/>
      <c r="DPX35" s="273"/>
      <c r="DPY35" s="166"/>
      <c r="DPZ35" s="274"/>
      <c r="DQA35" s="273"/>
      <c r="DQB35" s="166"/>
      <c r="DQC35" s="274"/>
      <c r="DQD35" s="273"/>
      <c r="DQE35" s="166"/>
      <c r="DQF35" s="274"/>
      <c r="DQG35" s="273"/>
      <c r="DQH35" s="166"/>
      <c r="DQI35" s="274"/>
      <c r="DQJ35" s="273"/>
      <c r="DQK35" s="166"/>
      <c r="DQL35" s="274"/>
      <c r="DQM35" s="273"/>
      <c r="DQN35" s="166"/>
      <c r="DQO35" s="274"/>
      <c r="DQP35" s="273"/>
      <c r="DQQ35" s="166"/>
      <c r="DQR35" s="274"/>
      <c r="DQS35" s="273"/>
      <c r="DQT35" s="166"/>
      <c r="DQU35" s="274"/>
      <c r="DQV35" s="273"/>
      <c r="DQW35" s="166"/>
      <c r="DQX35" s="274"/>
      <c r="DQY35" s="273"/>
      <c r="DQZ35" s="166"/>
      <c r="DRA35" s="274"/>
      <c r="DRB35" s="273"/>
      <c r="DRC35" s="166"/>
      <c r="DRD35" s="274"/>
      <c r="DRE35" s="273"/>
      <c r="DRF35" s="166"/>
      <c r="DRG35" s="274"/>
      <c r="DRH35" s="273"/>
      <c r="DRI35" s="166"/>
      <c r="DRJ35" s="274"/>
      <c r="DRK35" s="273"/>
      <c r="DRL35" s="166"/>
      <c r="DRM35" s="274"/>
      <c r="DRN35" s="273"/>
      <c r="DRO35" s="166"/>
      <c r="DRP35" s="274"/>
      <c r="DRQ35" s="273"/>
      <c r="DRR35" s="166"/>
      <c r="DRS35" s="274"/>
      <c r="DRT35" s="273"/>
      <c r="DRU35" s="166"/>
      <c r="DRV35" s="274"/>
      <c r="DRW35" s="273"/>
      <c r="DRX35" s="166"/>
      <c r="DRY35" s="274"/>
      <c r="DRZ35" s="273"/>
      <c r="DSA35" s="166"/>
      <c r="DSB35" s="274"/>
      <c r="DSC35" s="273"/>
      <c r="DSD35" s="166"/>
      <c r="DSE35" s="274"/>
      <c r="DSF35" s="273"/>
      <c r="DSG35" s="166"/>
      <c r="DSH35" s="274"/>
      <c r="DSI35" s="273"/>
      <c r="DSJ35" s="166"/>
      <c r="DSK35" s="274"/>
      <c r="DSL35" s="273"/>
      <c r="DSM35" s="166"/>
      <c r="DSN35" s="274"/>
      <c r="DSO35" s="273"/>
      <c r="DSP35" s="166"/>
      <c r="DSQ35" s="274"/>
      <c r="DSR35" s="273"/>
      <c r="DSS35" s="166"/>
      <c r="DST35" s="274"/>
      <c r="DSU35" s="273"/>
      <c r="DSV35" s="166"/>
      <c r="DSW35" s="274"/>
      <c r="DSX35" s="273"/>
      <c r="DSY35" s="166"/>
      <c r="DSZ35" s="274"/>
      <c r="DTA35" s="273"/>
      <c r="DTB35" s="166"/>
      <c r="DTC35" s="274"/>
      <c r="DTD35" s="273"/>
      <c r="DTE35" s="166"/>
      <c r="DTF35" s="274"/>
      <c r="DTG35" s="273"/>
      <c r="DTH35" s="166"/>
      <c r="DTI35" s="274"/>
      <c r="DTJ35" s="273"/>
      <c r="DTK35" s="166"/>
      <c r="DTL35" s="274"/>
      <c r="DTM35" s="273"/>
      <c r="DTN35" s="166"/>
      <c r="DTO35" s="274"/>
      <c r="DTP35" s="273"/>
      <c r="DTQ35" s="166"/>
      <c r="DTR35" s="274"/>
      <c r="DTS35" s="273"/>
      <c r="DTT35" s="166"/>
      <c r="DTU35" s="274"/>
      <c r="DTV35" s="273"/>
      <c r="DTW35" s="166"/>
      <c r="DTX35" s="274"/>
      <c r="DTY35" s="273"/>
      <c r="DTZ35" s="166"/>
      <c r="DUA35" s="274"/>
      <c r="DUB35" s="273"/>
      <c r="DUC35" s="166"/>
      <c r="DUD35" s="274"/>
      <c r="DUE35" s="273"/>
      <c r="DUF35" s="166"/>
      <c r="DUG35" s="274"/>
      <c r="DUH35" s="273"/>
      <c r="DUI35" s="166"/>
      <c r="DUJ35" s="274"/>
      <c r="DUK35" s="273"/>
      <c r="DUL35" s="166"/>
      <c r="DUM35" s="274"/>
      <c r="DUN35" s="273"/>
      <c r="DUO35" s="166"/>
      <c r="DUP35" s="274"/>
      <c r="DUQ35" s="273"/>
      <c r="DUR35" s="166"/>
      <c r="DUS35" s="274"/>
      <c r="DUT35" s="273"/>
      <c r="DUU35" s="166"/>
      <c r="DUV35" s="274"/>
      <c r="DUW35" s="273"/>
      <c r="DUX35" s="166"/>
      <c r="DUY35" s="274"/>
      <c r="DUZ35" s="273"/>
      <c r="DVA35" s="166"/>
      <c r="DVB35" s="274"/>
      <c r="DVC35" s="273"/>
      <c r="DVD35" s="166"/>
      <c r="DVE35" s="274"/>
      <c r="DVF35" s="273"/>
      <c r="DVG35" s="166"/>
      <c r="DVH35" s="274"/>
      <c r="DVI35" s="273"/>
      <c r="DVJ35" s="166"/>
      <c r="DVK35" s="274"/>
      <c r="DVL35" s="273"/>
      <c r="DVM35" s="166"/>
      <c r="DVN35" s="274"/>
      <c r="DVO35" s="273"/>
      <c r="DVP35" s="166"/>
      <c r="DVQ35" s="274"/>
      <c r="DVR35" s="273"/>
      <c r="DVS35" s="166"/>
      <c r="DVT35" s="274"/>
      <c r="DVU35" s="273"/>
      <c r="DVV35" s="166"/>
      <c r="DVW35" s="274"/>
      <c r="DVX35" s="273"/>
      <c r="DVY35" s="166"/>
      <c r="DVZ35" s="274"/>
      <c r="DWA35" s="273"/>
      <c r="DWB35" s="166"/>
      <c r="DWC35" s="274"/>
      <c r="DWD35" s="273"/>
      <c r="DWE35" s="166"/>
      <c r="DWF35" s="274"/>
      <c r="DWG35" s="273"/>
      <c r="DWH35" s="166"/>
      <c r="DWI35" s="274"/>
      <c r="DWJ35" s="273"/>
      <c r="DWK35" s="166"/>
      <c r="DWL35" s="274"/>
      <c r="DWM35" s="273"/>
      <c r="DWN35" s="166"/>
      <c r="DWO35" s="274"/>
      <c r="DWP35" s="273"/>
      <c r="DWQ35" s="166"/>
      <c r="DWR35" s="274"/>
      <c r="DWS35" s="273"/>
      <c r="DWT35" s="166"/>
      <c r="DWU35" s="274"/>
      <c r="DWV35" s="273"/>
      <c r="DWW35" s="166"/>
      <c r="DWX35" s="274"/>
      <c r="DWY35" s="273"/>
      <c r="DWZ35" s="166"/>
      <c r="DXA35" s="274"/>
      <c r="DXB35" s="273"/>
      <c r="DXC35" s="166"/>
      <c r="DXD35" s="274"/>
      <c r="DXE35" s="273"/>
      <c r="DXF35" s="166"/>
      <c r="DXG35" s="274"/>
      <c r="DXH35" s="273"/>
      <c r="DXI35" s="166"/>
      <c r="DXJ35" s="274"/>
      <c r="DXK35" s="273"/>
      <c r="DXL35" s="166"/>
      <c r="DXM35" s="274"/>
      <c r="DXN35" s="273"/>
      <c r="DXO35" s="166"/>
      <c r="DXP35" s="274"/>
      <c r="DXQ35" s="273"/>
      <c r="DXR35" s="166"/>
      <c r="DXS35" s="274"/>
      <c r="DXT35" s="273"/>
      <c r="DXU35" s="166"/>
      <c r="DXV35" s="274"/>
      <c r="DXW35" s="273"/>
      <c r="DXX35" s="166"/>
      <c r="DXY35" s="274"/>
      <c r="DXZ35" s="273"/>
      <c r="DYA35" s="166"/>
      <c r="DYB35" s="274"/>
      <c r="DYC35" s="273"/>
      <c r="DYD35" s="166"/>
      <c r="DYE35" s="274"/>
      <c r="DYF35" s="273"/>
      <c r="DYG35" s="166"/>
      <c r="DYH35" s="274"/>
      <c r="DYI35" s="273"/>
      <c r="DYJ35" s="166"/>
      <c r="DYK35" s="274"/>
      <c r="DYL35" s="273"/>
      <c r="DYM35" s="166"/>
      <c r="DYN35" s="274"/>
      <c r="DYO35" s="273"/>
      <c r="DYP35" s="166"/>
      <c r="DYQ35" s="274"/>
      <c r="DYR35" s="273"/>
      <c r="DYS35" s="166"/>
      <c r="DYT35" s="274"/>
      <c r="DYU35" s="273"/>
      <c r="DYV35" s="166"/>
      <c r="DYW35" s="274"/>
      <c r="DYX35" s="273"/>
      <c r="DYY35" s="166"/>
      <c r="DYZ35" s="274"/>
      <c r="DZA35" s="273"/>
      <c r="DZB35" s="166"/>
      <c r="DZC35" s="274"/>
      <c r="DZD35" s="273"/>
      <c r="DZE35" s="166"/>
      <c r="DZF35" s="274"/>
      <c r="DZG35" s="273"/>
      <c r="DZH35" s="166"/>
      <c r="DZI35" s="274"/>
      <c r="DZJ35" s="273"/>
      <c r="DZK35" s="166"/>
      <c r="DZL35" s="274"/>
      <c r="DZM35" s="273"/>
      <c r="DZN35" s="166"/>
      <c r="DZO35" s="274"/>
      <c r="DZP35" s="273"/>
      <c r="DZQ35" s="166"/>
      <c r="DZR35" s="274"/>
      <c r="DZS35" s="273"/>
      <c r="DZT35" s="166"/>
      <c r="DZU35" s="274"/>
      <c r="DZV35" s="273"/>
      <c r="DZW35" s="166"/>
      <c r="DZX35" s="274"/>
      <c r="DZY35" s="273"/>
      <c r="DZZ35" s="166"/>
      <c r="EAA35" s="274"/>
      <c r="EAB35" s="273"/>
      <c r="EAC35" s="166"/>
      <c r="EAD35" s="274"/>
      <c r="EAE35" s="273"/>
      <c r="EAF35" s="166"/>
      <c r="EAG35" s="274"/>
      <c r="EAH35" s="273"/>
      <c r="EAI35" s="166"/>
      <c r="EAJ35" s="274"/>
      <c r="EAK35" s="273"/>
      <c r="EAL35" s="166"/>
      <c r="EAM35" s="274"/>
      <c r="EAN35" s="273"/>
      <c r="EAO35" s="166"/>
      <c r="EAP35" s="274"/>
      <c r="EAQ35" s="273"/>
      <c r="EAR35" s="166"/>
      <c r="EAS35" s="274"/>
      <c r="EAT35" s="273"/>
      <c r="EAU35" s="166"/>
      <c r="EAV35" s="274"/>
      <c r="EAW35" s="273"/>
      <c r="EAX35" s="166"/>
      <c r="EAY35" s="274"/>
      <c r="EAZ35" s="273"/>
      <c r="EBA35" s="166"/>
      <c r="EBB35" s="274"/>
      <c r="EBC35" s="273"/>
      <c r="EBD35" s="166"/>
      <c r="EBE35" s="274"/>
      <c r="EBF35" s="273"/>
      <c r="EBG35" s="166"/>
      <c r="EBH35" s="274"/>
      <c r="EBI35" s="273"/>
      <c r="EBJ35" s="166"/>
      <c r="EBK35" s="274"/>
      <c r="EBL35" s="273"/>
      <c r="EBM35" s="166"/>
      <c r="EBN35" s="274"/>
      <c r="EBO35" s="273"/>
      <c r="EBP35" s="166"/>
      <c r="EBQ35" s="274"/>
      <c r="EBR35" s="273"/>
      <c r="EBS35" s="166"/>
      <c r="EBT35" s="274"/>
      <c r="EBU35" s="273"/>
      <c r="EBV35" s="166"/>
      <c r="EBW35" s="274"/>
      <c r="EBX35" s="273"/>
      <c r="EBY35" s="166"/>
      <c r="EBZ35" s="274"/>
      <c r="ECA35" s="273"/>
      <c r="ECB35" s="166"/>
      <c r="ECC35" s="274"/>
      <c r="ECD35" s="273"/>
      <c r="ECE35" s="166"/>
      <c r="ECF35" s="274"/>
      <c r="ECG35" s="273"/>
      <c r="ECH35" s="166"/>
      <c r="ECI35" s="274"/>
      <c r="ECJ35" s="273"/>
      <c r="ECK35" s="166"/>
      <c r="ECL35" s="274"/>
      <c r="ECM35" s="273"/>
      <c r="ECN35" s="166"/>
      <c r="ECO35" s="274"/>
      <c r="ECP35" s="273"/>
      <c r="ECQ35" s="166"/>
      <c r="ECR35" s="274"/>
      <c r="ECS35" s="273"/>
      <c r="ECT35" s="166"/>
      <c r="ECU35" s="274"/>
      <c r="ECV35" s="273"/>
      <c r="ECW35" s="166"/>
      <c r="ECX35" s="274"/>
      <c r="ECY35" s="273"/>
      <c r="ECZ35" s="166"/>
      <c r="EDA35" s="274"/>
      <c r="EDB35" s="273"/>
      <c r="EDC35" s="166"/>
      <c r="EDD35" s="274"/>
      <c r="EDE35" s="273"/>
      <c r="EDF35" s="166"/>
      <c r="EDG35" s="274"/>
      <c r="EDH35" s="273"/>
      <c r="EDI35" s="166"/>
      <c r="EDJ35" s="274"/>
      <c r="EDK35" s="273"/>
      <c r="EDL35" s="166"/>
      <c r="EDM35" s="274"/>
      <c r="EDN35" s="273"/>
      <c r="EDO35" s="166"/>
      <c r="EDP35" s="274"/>
      <c r="EDQ35" s="273"/>
      <c r="EDR35" s="166"/>
      <c r="EDS35" s="274"/>
      <c r="EDT35" s="273"/>
      <c r="EDU35" s="166"/>
      <c r="EDV35" s="274"/>
      <c r="EDW35" s="273"/>
      <c r="EDX35" s="166"/>
      <c r="EDY35" s="274"/>
      <c r="EDZ35" s="273"/>
      <c r="EEA35" s="166"/>
      <c r="EEB35" s="274"/>
      <c r="EEC35" s="273"/>
      <c r="EED35" s="166"/>
      <c r="EEE35" s="274"/>
      <c r="EEF35" s="273"/>
      <c r="EEG35" s="166"/>
      <c r="EEH35" s="274"/>
      <c r="EEI35" s="273"/>
      <c r="EEJ35" s="166"/>
      <c r="EEK35" s="274"/>
      <c r="EEL35" s="273"/>
      <c r="EEM35" s="166"/>
      <c r="EEN35" s="274"/>
      <c r="EEO35" s="273"/>
      <c r="EEP35" s="166"/>
      <c r="EEQ35" s="274"/>
      <c r="EER35" s="273"/>
      <c r="EES35" s="166"/>
      <c r="EET35" s="274"/>
      <c r="EEU35" s="273"/>
      <c r="EEV35" s="166"/>
      <c r="EEW35" s="274"/>
      <c r="EEX35" s="273"/>
      <c r="EEY35" s="166"/>
      <c r="EEZ35" s="274"/>
      <c r="EFA35" s="273"/>
      <c r="EFB35" s="166"/>
      <c r="EFC35" s="274"/>
      <c r="EFD35" s="273"/>
      <c r="EFE35" s="166"/>
      <c r="EFF35" s="274"/>
      <c r="EFG35" s="273"/>
      <c r="EFH35" s="166"/>
      <c r="EFI35" s="274"/>
      <c r="EFJ35" s="273"/>
      <c r="EFK35" s="166"/>
      <c r="EFL35" s="274"/>
      <c r="EFM35" s="273"/>
      <c r="EFN35" s="166"/>
      <c r="EFO35" s="274"/>
      <c r="EFP35" s="273"/>
      <c r="EFQ35" s="166"/>
      <c r="EFR35" s="274"/>
      <c r="EFS35" s="273"/>
      <c r="EFT35" s="166"/>
      <c r="EFU35" s="274"/>
      <c r="EFV35" s="273"/>
      <c r="EFW35" s="166"/>
      <c r="EFX35" s="274"/>
      <c r="EFY35" s="273"/>
      <c r="EFZ35" s="166"/>
      <c r="EGA35" s="274"/>
      <c r="EGB35" s="273"/>
      <c r="EGC35" s="166"/>
      <c r="EGD35" s="274"/>
      <c r="EGE35" s="273"/>
      <c r="EGF35" s="166"/>
      <c r="EGG35" s="274"/>
      <c r="EGH35" s="273"/>
      <c r="EGI35" s="166"/>
      <c r="EGJ35" s="274"/>
      <c r="EGK35" s="273"/>
      <c r="EGL35" s="166"/>
      <c r="EGM35" s="274"/>
      <c r="EGN35" s="273"/>
      <c r="EGO35" s="166"/>
      <c r="EGP35" s="274"/>
      <c r="EGQ35" s="273"/>
      <c r="EGR35" s="166"/>
      <c r="EGS35" s="274"/>
      <c r="EGT35" s="273"/>
      <c r="EGU35" s="166"/>
      <c r="EGV35" s="274"/>
      <c r="EGW35" s="273"/>
      <c r="EGX35" s="166"/>
      <c r="EGY35" s="274"/>
      <c r="EGZ35" s="273"/>
      <c r="EHA35" s="166"/>
      <c r="EHB35" s="274"/>
      <c r="EHC35" s="273"/>
      <c r="EHD35" s="166"/>
      <c r="EHE35" s="274"/>
      <c r="EHF35" s="273"/>
      <c r="EHG35" s="166"/>
      <c r="EHH35" s="274"/>
      <c r="EHI35" s="273"/>
      <c r="EHJ35" s="166"/>
      <c r="EHK35" s="274"/>
      <c r="EHL35" s="273"/>
      <c r="EHM35" s="166"/>
      <c r="EHN35" s="274"/>
      <c r="EHO35" s="273"/>
      <c r="EHP35" s="166"/>
      <c r="EHQ35" s="274"/>
      <c r="EHR35" s="273"/>
      <c r="EHS35" s="166"/>
      <c r="EHT35" s="274"/>
      <c r="EHU35" s="273"/>
      <c r="EHV35" s="166"/>
      <c r="EHW35" s="274"/>
      <c r="EHX35" s="273"/>
      <c r="EHY35" s="166"/>
      <c r="EHZ35" s="274"/>
      <c r="EIA35" s="273"/>
      <c r="EIB35" s="166"/>
      <c r="EIC35" s="274"/>
      <c r="EID35" s="273"/>
      <c r="EIE35" s="166"/>
      <c r="EIF35" s="274"/>
      <c r="EIG35" s="273"/>
      <c r="EIH35" s="166"/>
      <c r="EII35" s="274"/>
      <c r="EIJ35" s="273"/>
      <c r="EIK35" s="166"/>
      <c r="EIL35" s="274"/>
      <c r="EIM35" s="273"/>
      <c r="EIN35" s="166"/>
      <c r="EIO35" s="274"/>
      <c r="EIP35" s="273"/>
      <c r="EIQ35" s="166"/>
      <c r="EIR35" s="274"/>
      <c r="EIS35" s="273"/>
      <c r="EIT35" s="166"/>
      <c r="EIU35" s="274"/>
      <c r="EIV35" s="273"/>
      <c r="EIW35" s="166"/>
      <c r="EIX35" s="274"/>
      <c r="EIY35" s="273"/>
      <c r="EIZ35" s="166"/>
      <c r="EJA35" s="274"/>
      <c r="EJB35" s="273"/>
      <c r="EJC35" s="166"/>
      <c r="EJD35" s="274"/>
      <c r="EJE35" s="273"/>
      <c r="EJF35" s="166"/>
      <c r="EJG35" s="274"/>
      <c r="EJH35" s="273"/>
      <c r="EJI35" s="166"/>
      <c r="EJJ35" s="274"/>
      <c r="EJK35" s="273"/>
      <c r="EJL35" s="166"/>
      <c r="EJM35" s="274"/>
      <c r="EJN35" s="273"/>
      <c r="EJO35" s="166"/>
      <c r="EJP35" s="274"/>
      <c r="EJQ35" s="273"/>
      <c r="EJR35" s="166"/>
      <c r="EJS35" s="274"/>
      <c r="EJT35" s="273"/>
      <c r="EJU35" s="166"/>
      <c r="EJV35" s="274"/>
      <c r="EJW35" s="273"/>
      <c r="EJX35" s="166"/>
      <c r="EJY35" s="274"/>
      <c r="EJZ35" s="273"/>
      <c r="EKA35" s="166"/>
      <c r="EKB35" s="274"/>
      <c r="EKC35" s="273"/>
      <c r="EKD35" s="166"/>
      <c r="EKE35" s="274"/>
      <c r="EKF35" s="273"/>
      <c r="EKG35" s="166"/>
      <c r="EKH35" s="274"/>
      <c r="EKI35" s="273"/>
      <c r="EKJ35" s="166"/>
      <c r="EKK35" s="274"/>
      <c r="EKL35" s="273"/>
      <c r="EKM35" s="166"/>
      <c r="EKN35" s="274"/>
      <c r="EKO35" s="273"/>
      <c r="EKP35" s="166"/>
      <c r="EKQ35" s="274"/>
      <c r="EKR35" s="273"/>
      <c r="EKS35" s="166"/>
      <c r="EKT35" s="274"/>
      <c r="EKU35" s="273"/>
      <c r="EKV35" s="166"/>
      <c r="EKW35" s="274"/>
      <c r="EKX35" s="273"/>
      <c r="EKY35" s="166"/>
      <c r="EKZ35" s="274"/>
      <c r="ELA35" s="273"/>
      <c r="ELB35" s="166"/>
      <c r="ELC35" s="274"/>
      <c r="ELD35" s="273"/>
      <c r="ELE35" s="166"/>
      <c r="ELF35" s="274"/>
      <c r="ELG35" s="273"/>
      <c r="ELH35" s="166"/>
      <c r="ELI35" s="274"/>
      <c r="ELJ35" s="273"/>
      <c r="ELK35" s="166"/>
      <c r="ELL35" s="274"/>
      <c r="ELM35" s="273"/>
      <c r="ELN35" s="166"/>
      <c r="ELO35" s="274"/>
      <c r="ELP35" s="273"/>
      <c r="ELQ35" s="166"/>
      <c r="ELR35" s="274"/>
      <c r="ELS35" s="273"/>
      <c r="ELT35" s="166"/>
      <c r="ELU35" s="274"/>
      <c r="ELV35" s="273"/>
      <c r="ELW35" s="166"/>
      <c r="ELX35" s="274"/>
      <c r="ELY35" s="273"/>
      <c r="ELZ35" s="166"/>
      <c r="EMA35" s="274"/>
      <c r="EMB35" s="273"/>
      <c r="EMC35" s="166"/>
      <c r="EMD35" s="274"/>
      <c r="EME35" s="273"/>
      <c r="EMF35" s="166"/>
      <c r="EMG35" s="274"/>
      <c r="EMH35" s="273"/>
      <c r="EMI35" s="166"/>
      <c r="EMJ35" s="274"/>
      <c r="EMK35" s="273"/>
      <c r="EML35" s="166"/>
      <c r="EMM35" s="274"/>
      <c r="EMN35" s="273"/>
      <c r="EMO35" s="166"/>
      <c r="EMP35" s="274"/>
      <c r="EMQ35" s="273"/>
      <c r="EMR35" s="166"/>
      <c r="EMS35" s="274"/>
      <c r="EMT35" s="273"/>
      <c r="EMU35" s="166"/>
      <c r="EMV35" s="274"/>
      <c r="EMW35" s="273"/>
      <c r="EMX35" s="166"/>
      <c r="EMY35" s="274"/>
      <c r="EMZ35" s="273"/>
      <c r="ENA35" s="166"/>
      <c r="ENB35" s="274"/>
      <c r="ENC35" s="273"/>
      <c r="END35" s="166"/>
      <c r="ENE35" s="274"/>
      <c r="ENF35" s="273"/>
      <c r="ENG35" s="166"/>
      <c r="ENH35" s="274"/>
      <c r="ENI35" s="273"/>
      <c r="ENJ35" s="166"/>
      <c r="ENK35" s="274"/>
      <c r="ENL35" s="273"/>
      <c r="ENM35" s="166"/>
      <c r="ENN35" s="274"/>
      <c r="ENO35" s="273"/>
      <c r="ENP35" s="166"/>
      <c r="ENQ35" s="274"/>
      <c r="ENR35" s="273"/>
      <c r="ENS35" s="166"/>
      <c r="ENT35" s="274"/>
      <c r="ENU35" s="273"/>
      <c r="ENV35" s="166"/>
      <c r="ENW35" s="274"/>
      <c r="ENX35" s="273"/>
      <c r="ENY35" s="166"/>
      <c r="ENZ35" s="274"/>
      <c r="EOA35" s="273"/>
      <c r="EOB35" s="166"/>
      <c r="EOC35" s="274"/>
      <c r="EOD35" s="273"/>
      <c r="EOE35" s="166"/>
      <c r="EOF35" s="274"/>
      <c r="EOG35" s="273"/>
      <c r="EOH35" s="166"/>
      <c r="EOI35" s="274"/>
      <c r="EOJ35" s="273"/>
      <c r="EOK35" s="166"/>
      <c r="EOL35" s="274"/>
      <c r="EOM35" s="273"/>
      <c r="EON35" s="166"/>
      <c r="EOO35" s="274"/>
      <c r="EOP35" s="273"/>
      <c r="EOQ35" s="166"/>
      <c r="EOR35" s="274"/>
      <c r="EOS35" s="273"/>
      <c r="EOT35" s="166"/>
      <c r="EOU35" s="274"/>
      <c r="EOV35" s="273"/>
      <c r="EOW35" s="166"/>
      <c r="EOX35" s="274"/>
      <c r="EOY35" s="273"/>
      <c r="EOZ35" s="166"/>
      <c r="EPA35" s="274"/>
      <c r="EPB35" s="273"/>
      <c r="EPC35" s="166"/>
      <c r="EPD35" s="274"/>
      <c r="EPE35" s="273"/>
      <c r="EPF35" s="166"/>
      <c r="EPG35" s="274"/>
      <c r="EPH35" s="273"/>
      <c r="EPI35" s="166"/>
      <c r="EPJ35" s="274"/>
      <c r="EPK35" s="273"/>
      <c r="EPL35" s="166"/>
      <c r="EPM35" s="274"/>
      <c r="EPN35" s="273"/>
      <c r="EPO35" s="166"/>
      <c r="EPP35" s="274"/>
      <c r="EPQ35" s="273"/>
      <c r="EPR35" s="166"/>
      <c r="EPS35" s="274"/>
      <c r="EPT35" s="273"/>
      <c r="EPU35" s="166"/>
      <c r="EPV35" s="274"/>
      <c r="EPW35" s="273"/>
      <c r="EPX35" s="166"/>
      <c r="EPY35" s="274"/>
      <c r="EPZ35" s="273"/>
      <c r="EQA35" s="166"/>
      <c r="EQB35" s="274"/>
      <c r="EQC35" s="273"/>
      <c r="EQD35" s="166"/>
      <c r="EQE35" s="274"/>
      <c r="EQF35" s="273"/>
      <c r="EQG35" s="166"/>
      <c r="EQH35" s="274"/>
      <c r="EQI35" s="273"/>
      <c r="EQJ35" s="166"/>
      <c r="EQK35" s="274"/>
      <c r="EQL35" s="273"/>
      <c r="EQM35" s="166"/>
      <c r="EQN35" s="274"/>
      <c r="EQO35" s="273"/>
      <c r="EQP35" s="166"/>
      <c r="EQQ35" s="274"/>
      <c r="EQR35" s="273"/>
      <c r="EQS35" s="166"/>
      <c r="EQT35" s="274"/>
      <c r="EQU35" s="273"/>
      <c r="EQV35" s="166"/>
      <c r="EQW35" s="274"/>
      <c r="EQX35" s="273"/>
      <c r="EQY35" s="166"/>
      <c r="EQZ35" s="274"/>
      <c r="ERA35" s="273"/>
      <c r="ERB35" s="166"/>
      <c r="ERC35" s="274"/>
      <c r="ERD35" s="273"/>
      <c r="ERE35" s="166"/>
      <c r="ERF35" s="274"/>
      <c r="ERG35" s="273"/>
      <c r="ERH35" s="166"/>
      <c r="ERI35" s="274"/>
      <c r="ERJ35" s="273"/>
      <c r="ERK35" s="166"/>
      <c r="ERL35" s="274"/>
      <c r="ERM35" s="273"/>
      <c r="ERN35" s="166"/>
      <c r="ERO35" s="274"/>
      <c r="ERP35" s="273"/>
      <c r="ERQ35" s="166"/>
      <c r="ERR35" s="274"/>
      <c r="ERS35" s="273"/>
      <c r="ERT35" s="166"/>
      <c r="ERU35" s="274"/>
      <c r="ERV35" s="273"/>
      <c r="ERW35" s="166"/>
      <c r="ERX35" s="274"/>
      <c r="ERY35" s="273"/>
      <c r="ERZ35" s="166"/>
      <c r="ESA35" s="274"/>
      <c r="ESB35" s="273"/>
      <c r="ESC35" s="166"/>
      <c r="ESD35" s="274"/>
      <c r="ESE35" s="273"/>
      <c r="ESF35" s="166"/>
      <c r="ESG35" s="274"/>
      <c r="ESH35" s="273"/>
      <c r="ESI35" s="166"/>
      <c r="ESJ35" s="274"/>
      <c r="ESK35" s="273"/>
      <c r="ESL35" s="166"/>
      <c r="ESM35" s="274"/>
      <c r="ESN35" s="273"/>
      <c r="ESO35" s="166"/>
      <c r="ESP35" s="274"/>
      <c r="ESQ35" s="273"/>
      <c r="ESR35" s="166"/>
      <c r="ESS35" s="274"/>
      <c r="EST35" s="273"/>
      <c r="ESU35" s="166"/>
      <c r="ESV35" s="274"/>
      <c r="ESW35" s="273"/>
      <c r="ESX35" s="166"/>
      <c r="ESY35" s="274"/>
      <c r="ESZ35" s="273"/>
      <c r="ETA35" s="166"/>
      <c r="ETB35" s="274"/>
      <c r="ETC35" s="273"/>
      <c r="ETD35" s="166"/>
      <c r="ETE35" s="274"/>
      <c r="ETF35" s="273"/>
      <c r="ETG35" s="166"/>
      <c r="ETH35" s="274"/>
      <c r="ETI35" s="273"/>
      <c r="ETJ35" s="166"/>
      <c r="ETK35" s="274"/>
      <c r="ETL35" s="273"/>
      <c r="ETM35" s="166"/>
      <c r="ETN35" s="274"/>
      <c r="ETO35" s="273"/>
      <c r="ETP35" s="166"/>
      <c r="ETQ35" s="274"/>
      <c r="ETR35" s="273"/>
      <c r="ETS35" s="166"/>
      <c r="ETT35" s="274"/>
      <c r="ETU35" s="273"/>
      <c r="ETV35" s="166"/>
      <c r="ETW35" s="274"/>
      <c r="ETX35" s="273"/>
      <c r="ETY35" s="166"/>
      <c r="ETZ35" s="274"/>
      <c r="EUA35" s="273"/>
      <c r="EUB35" s="166"/>
      <c r="EUC35" s="274"/>
      <c r="EUD35" s="273"/>
      <c r="EUE35" s="166"/>
      <c r="EUF35" s="274"/>
      <c r="EUG35" s="273"/>
      <c r="EUH35" s="166"/>
      <c r="EUI35" s="274"/>
      <c r="EUJ35" s="273"/>
      <c r="EUK35" s="166"/>
      <c r="EUL35" s="274"/>
      <c r="EUM35" s="273"/>
      <c r="EUN35" s="166"/>
      <c r="EUO35" s="274"/>
      <c r="EUP35" s="273"/>
      <c r="EUQ35" s="166"/>
      <c r="EUR35" s="274"/>
      <c r="EUS35" s="273"/>
      <c r="EUT35" s="166"/>
      <c r="EUU35" s="274"/>
      <c r="EUV35" s="273"/>
      <c r="EUW35" s="166"/>
      <c r="EUX35" s="274"/>
      <c r="EUY35" s="273"/>
      <c r="EUZ35" s="166"/>
      <c r="EVA35" s="274"/>
      <c r="EVB35" s="273"/>
      <c r="EVC35" s="166"/>
      <c r="EVD35" s="274"/>
      <c r="EVE35" s="273"/>
      <c r="EVF35" s="166"/>
      <c r="EVG35" s="274"/>
      <c r="EVH35" s="273"/>
      <c r="EVI35" s="166"/>
      <c r="EVJ35" s="274"/>
      <c r="EVK35" s="273"/>
      <c r="EVL35" s="166"/>
      <c r="EVM35" s="274"/>
      <c r="EVN35" s="273"/>
      <c r="EVO35" s="166"/>
      <c r="EVP35" s="274"/>
      <c r="EVQ35" s="273"/>
      <c r="EVR35" s="166"/>
      <c r="EVS35" s="274"/>
      <c r="EVT35" s="273"/>
      <c r="EVU35" s="166"/>
      <c r="EVV35" s="274"/>
      <c r="EVW35" s="273"/>
      <c r="EVX35" s="166"/>
      <c r="EVY35" s="274"/>
      <c r="EVZ35" s="273"/>
      <c r="EWA35" s="166"/>
      <c r="EWB35" s="274"/>
      <c r="EWC35" s="273"/>
      <c r="EWD35" s="166"/>
      <c r="EWE35" s="274"/>
      <c r="EWF35" s="273"/>
      <c r="EWG35" s="166"/>
      <c r="EWH35" s="274"/>
      <c r="EWI35" s="273"/>
      <c r="EWJ35" s="166"/>
      <c r="EWK35" s="274"/>
      <c r="EWL35" s="273"/>
      <c r="EWM35" s="166"/>
      <c r="EWN35" s="274"/>
      <c r="EWO35" s="273"/>
      <c r="EWP35" s="166"/>
      <c r="EWQ35" s="274"/>
      <c r="EWR35" s="273"/>
      <c r="EWS35" s="166"/>
      <c r="EWT35" s="274"/>
      <c r="EWU35" s="273"/>
      <c r="EWV35" s="166"/>
      <c r="EWW35" s="274"/>
      <c r="EWX35" s="273"/>
      <c r="EWY35" s="166"/>
      <c r="EWZ35" s="274"/>
      <c r="EXA35" s="273"/>
      <c r="EXB35" s="166"/>
      <c r="EXC35" s="274"/>
      <c r="EXD35" s="273"/>
      <c r="EXE35" s="166"/>
      <c r="EXF35" s="274"/>
      <c r="EXG35" s="273"/>
      <c r="EXH35" s="166"/>
      <c r="EXI35" s="274"/>
      <c r="EXJ35" s="273"/>
      <c r="EXK35" s="166"/>
      <c r="EXL35" s="274"/>
      <c r="EXM35" s="273"/>
      <c r="EXN35" s="166"/>
      <c r="EXO35" s="274"/>
      <c r="EXP35" s="273"/>
      <c r="EXQ35" s="166"/>
      <c r="EXR35" s="274"/>
      <c r="EXS35" s="273"/>
      <c r="EXT35" s="166"/>
      <c r="EXU35" s="274"/>
      <c r="EXV35" s="273"/>
      <c r="EXW35" s="166"/>
      <c r="EXX35" s="274"/>
      <c r="EXY35" s="273"/>
      <c r="EXZ35" s="166"/>
      <c r="EYA35" s="274"/>
      <c r="EYB35" s="273"/>
      <c r="EYC35" s="166"/>
      <c r="EYD35" s="274"/>
      <c r="EYE35" s="273"/>
      <c r="EYF35" s="166"/>
      <c r="EYG35" s="274"/>
      <c r="EYH35" s="273"/>
      <c r="EYI35" s="166"/>
      <c r="EYJ35" s="274"/>
      <c r="EYK35" s="273"/>
      <c r="EYL35" s="166"/>
      <c r="EYM35" s="274"/>
      <c r="EYN35" s="273"/>
      <c r="EYO35" s="166"/>
      <c r="EYP35" s="274"/>
      <c r="EYQ35" s="273"/>
      <c r="EYR35" s="166"/>
      <c r="EYS35" s="274"/>
      <c r="EYT35" s="273"/>
      <c r="EYU35" s="166"/>
      <c r="EYV35" s="274"/>
      <c r="EYW35" s="273"/>
      <c r="EYX35" s="166"/>
      <c r="EYY35" s="274"/>
      <c r="EYZ35" s="273"/>
      <c r="EZA35" s="166"/>
      <c r="EZB35" s="274"/>
      <c r="EZC35" s="273"/>
      <c r="EZD35" s="166"/>
      <c r="EZE35" s="274"/>
      <c r="EZF35" s="273"/>
      <c r="EZG35" s="166"/>
      <c r="EZH35" s="274"/>
      <c r="EZI35" s="273"/>
      <c r="EZJ35" s="166"/>
      <c r="EZK35" s="274"/>
      <c r="EZL35" s="273"/>
      <c r="EZM35" s="166"/>
      <c r="EZN35" s="274"/>
      <c r="EZO35" s="273"/>
      <c r="EZP35" s="166"/>
      <c r="EZQ35" s="274"/>
      <c r="EZR35" s="273"/>
      <c r="EZS35" s="166"/>
      <c r="EZT35" s="274"/>
      <c r="EZU35" s="273"/>
      <c r="EZV35" s="166"/>
      <c r="EZW35" s="274"/>
      <c r="EZX35" s="273"/>
      <c r="EZY35" s="166"/>
      <c r="EZZ35" s="274"/>
      <c r="FAA35" s="273"/>
      <c r="FAB35" s="166"/>
      <c r="FAC35" s="274"/>
      <c r="FAD35" s="273"/>
      <c r="FAE35" s="166"/>
      <c r="FAF35" s="274"/>
      <c r="FAG35" s="273"/>
      <c r="FAH35" s="166"/>
      <c r="FAI35" s="274"/>
      <c r="FAJ35" s="273"/>
      <c r="FAK35" s="166"/>
      <c r="FAL35" s="274"/>
      <c r="FAM35" s="273"/>
      <c r="FAN35" s="166"/>
      <c r="FAO35" s="274"/>
      <c r="FAP35" s="273"/>
      <c r="FAQ35" s="166"/>
      <c r="FAR35" s="274"/>
      <c r="FAS35" s="273"/>
      <c r="FAT35" s="166"/>
      <c r="FAU35" s="274"/>
      <c r="FAV35" s="273"/>
      <c r="FAW35" s="166"/>
      <c r="FAX35" s="274"/>
      <c r="FAY35" s="273"/>
      <c r="FAZ35" s="166"/>
      <c r="FBA35" s="274"/>
      <c r="FBB35" s="273"/>
      <c r="FBC35" s="166"/>
      <c r="FBD35" s="274"/>
      <c r="FBE35" s="273"/>
      <c r="FBF35" s="166"/>
      <c r="FBG35" s="274"/>
      <c r="FBH35" s="273"/>
      <c r="FBI35" s="166"/>
      <c r="FBJ35" s="274"/>
      <c r="FBK35" s="273"/>
      <c r="FBL35" s="166"/>
      <c r="FBM35" s="274"/>
      <c r="FBN35" s="273"/>
      <c r="FBO35" s="166"/>
      <c r="FBP35" s="274"/>
      <c r="FBQ35" s="273"/>
      <c r="FBR35" s="166"/>
      <c r="FBS35" s="274"/>
      <c r="FBT35" s="273"/>
      <c r="FBU35" s="166"/>
      <c r="FBV35" s="274"/>
      <c r="FBW35" s="273"/>
      <c r="FBX35" s="166"/>
      <c r="FBY35" s="274"/>
      <c r="FBZ35" s="273"/>
      <c r="FCA35" s="166"/>
      <c r="FCB35" s="274"/>
      <c r="FCC35" s="273"/>
      <c r="FCD35" s="166"/>
      <c r="FCE35" s="274"/>
      <c r="FCF35" s="273"/>
      <c r="FCG35" s="166"/>
      <c r="FCH35" s="274"/>
      <c r="FCI35" s="273"/>
      <c r="FCJ35" s="166"/>
      <c r="FCK35" s="274"/>
      <c r="FCL35" s="273"/>
      <c r="FCM35" s="166"/>
      <c r="FCN35" s="274"/>
      <c r="FCO35" s="273"/>
      <c r="FCP35" s="166"/>
      <c r="FCQ35" s="274"/>
      <c r="FCR35" s="273"/>
      <c r="FCS35" s="166"/>
      <c r="FCT35" s="274"/>
      <c r="FCU35" s="273"/>
      <c r="FCV35" s="166"/>
      <c r="FCW35" s="274"/>
      <c r="FCX35" s="273"/>
      <c r="FCY35" s="166"/>
      <c r="FCZ35" s="274"/>
      <c r="FDA35" s="273"/>
      <c r="FDB35" s="166"/>
      <c r="FDC35" s="274"/>
      <c r="FDD35" s="273"/>
      <c r="FDE35" s="166"/>
      <c r="FDF35" s="274"/>
      <c r="FDG35" s="273"/>
      <c r="FDH35" s="166"/>
      <c r="FDI35" s="274"/>
      <c r="FDJ35" s="273"/>
      <c r="FDK35" s="166"/>
      <c r="FDL35" s="274"/>
      <c r="FDM35" s="273"/>
      <c r="FDN35" s="166"/>
      <c r="FDO35" s="274"/>
      <c r="FDP35" s="273"/>
      <c r="FDQ35" s="166"/>
      <c r="FDR35" s="274"/>
      <c r="FDS35" s="273"/>
      <c r="FDT35" s="166"/>
      <c r="FDU35" s="274"/>
      <c r="FDV35" s="273"/>
      <c r="FDW35" s="166"/>
      <c r="FDX35" s="274"/>
      <c r="FDY35" s="273"/>
      <c r="FDZ35" s="166"/>
      <c r="FEA35" s="274"/>
      <c r="FEB35" s="273"/>
      <c r="FEC35" s="166"/>
      <c r="FED35" s="274"/>
      <c r="FEE35" s="273"/>
      <c r="FEF35" s="166"/>
      <c r="FEG35" s="274"/>
      <c r="FEH35" s="273"/>
      <c r="FEI35" s="166"/>
      <c r="FEJ35" s="274"/>
      <c r="FEK35" s="273"/>
      <c r="FEL35" s="166"/>
      <c r="FEM35" s="274"/>
      <c r="FEN35" s="273"/>
      <c r="FEO35" s="166"/>
      <c r="FEP35" s="274"/>
      <c r="FEQ35" s="273"/>
      <c r="FER35" s="166"/>
      <c r="FES35" s="274"/>
      <c r="FET35" s="273"/>
      <c r="FEU35" s="166"/>
      <c r="FEV35" s="274"/>
      <c r="FEW35" s="273"/>
      <c r="FEX35" s="166"/>
      <c r="FEY35" s="274"/>
      <c r="FEZ35" s="273"/>
      <c r="FFA35" s="166"/>
      <c r="FFB35" s="274"/>
      <c r="FFC35" s="273"/>
      <c r="FFD35" s="166"/>
      <c r="FFE35" s="274"/>
      <c r="FFF35" s="273"/>
      <c r="FFG35" s="166"/>
      <c r="FFH35" s="274"/>
      <c r="FFI35" s="273"/>
      <c r="FFJ35" s="166"/>
      <c r="FFK35" s="274"/>
      <c r="FFL35" s="273"/>
      <c r="FFM35" s="166"/>
      <c r="FFN35" s="274"/>
      <c r="FFO35" s="273"/>
      <c r="FFP35" s="166"/>
      <c r="FFQ35" s="274"/>
      <c r="FFR35" s="273"/>
      <c r="FFS35" s="166"/>
      <c r="FFT35" s="274"/>
      <c r="FFU35" s="273"/>
      <c r="FFV35" s="166"/>
      <c r="FFW35" s="274"/>
      <c r="FFX35" s="273"/>
      <c r="FFY35" s="166"/>
      <c r="FFZ35" s="274"/>
      <c r="FGA35" s="273"/>
      <c r="FGB35" s="166"/>
      <c r="FGC35" s="274"/>
      <c r="FGD35" s="273"/>
      <c r="FGE35" s="166"/>
      <c r="FGF35" s="274"/>
      <c r="FGG35" s="273"/>
      <c r="FGH35" s="166"/>
      <c r="FGI35" s="274"/>
      <c r="FGJ35" s="273"/>
      <c r="FGK35" s="166"/>
      <c r="FGL35" s="274"/>
      <c r="FGM35" s="273"/>
      <c r="FGN35" s="166"/>
      <c r="FGO35" s="274"/>
      <c r="FGP35" s="273"/>
      <c r="FGQ35" s="166"/>
      <c r="FGR35" s="274"/>
      <c r="FGS35" s="273"/>
      <c r="FGT35" s="166"/>
      <c r="FGU35" s="274"/>
      <c r="FGV35" s="273"/>
      <c r="FGW35" s="166"/>
      <c r="FGX35" s="274"/>
      <c r="FGY35" s="273"/>
      <c r="FGZ35" s="166"/>
      <c r="FHA35" s="274"/>
      <c r="FHB35" s="273"/>
      <c r="FHC35" s="166"/>
      <c r="FHD35" s="274"/>
      <c r="FHE35" s="273"/>
      <c r="FHF35" s="166"/>
      <c r="FHG35" s="274"/>
      <c r="FHH35" s="273"/>
      <c r="FHI35" s="166"/>
      <c r="FHJ35" s="274"/>
      <c r="FHK35" s="273"/>
      <c r="FHL35" s="166"/>
      <c r="FHM35" s="274"/>
      <c r="FHN35" s="273"/>
      <c r="FHO35" s="166"/>
      <c r="FHP35" s="274"/>
      <c r="FHQ35" s="273"/>
      <c r="FHR35" s="166"/>
      <c r="FHS35" s="274"/>
      <c r="FHT35" s="273"/>
      <c r="FHU35" s="166"/>
      <c r="FHV35" s="274"/>
      <c r="FHW35" s="273"/>
      <c r="FHX35" s="166"/>
      <c r="FHY35" s="274"/>
      <c r="FHZ35" s="273"/>
      <c r="FIA35" s="166"/>
      <c r="FIB35" s="274"/>
      <c r="FIC35" s="273"/>
      <c r="FID35" s="166"/>
      <c r="FIE35" s="274"/>
      <c r="FIF35" s="273"/>
      <c r="FIG35" s="166"/>
      <c r="FIH35" s="274"/>
      <c r="FII35" s="273"/>
      <c r="FIJ35" s="166"/>
      <c r="FIK35" s="274"/>
      <c r="FIL35" s="273"/>
      <c r="FIM35" s="166"/>
      <c r="FIN35" s="274"/>
      <c r="FIO35" s="273"/>
      <c r="FIP35" s="166"/>
      <c r="FIQ35" s="274"/>
      <c r="FIR35" s="273"/>
      <c r="FIS35" s="166"/>
      <c r="FIT35" s="274"/>
      <c r="FIU35" s="273"/>
      <c r="FIV35" s="166"/>
      <c r="FIW35" s="274"/>
      <c r="FIX35" s="273"/>
      <c r="FIY35" s="166"/>
      <c r="FIZ35" s="274"/>
      <c r="FJA35" s="273"/>
      <c r="FJB35" s="166"/>
      <c r="FJC35" s="274"/>
      <c r="FJD35" s="273"/>
      <c r="FJE35" s="166"/>
      <c r="FJF35" s="274"/>
      <c r="FJG35" s="273"/>
      <c r="FJH35" s="166"/>
      <c r="FJI35" s="274"/>
      <c r="FJJ35" s="273"/>
      <c r="FJK35" s="166"/>
      <c r="FJL35" s="274"/>
      <c r="FJM35" s="273"/>
      <c r="FJN35" s="166"/>
      <c r="FJO35" s="274"/>
      <c r="FJP35" s="273"/>
      <c r="FJQ35" s="166"/>
      <c r="FJR35" s="274"/>
      <c r="FJS35" s="273"/>
      <c r="FJT35" s="166"/>
      <c r="FJU35" s="274"/>
      <c r="FJV35" s="273"/>
      <c r="FJW35" s="166"/>
      <c r="FJX35" s="274"/>
      <c r="FJY35" s="273"/>
      <c r="FJZ35" s="166"/>
      <c r="FKA35" s="274"/>
      <c r="FKB35" s="273"/>
      <c r="FKC35" s="166"/>
      <c r="FKD35" s="274"/>
      <c r="FKE35" s="273"/>
      <c r="FKF35" s="166"/>
      <c r="FKG35" s="274"/>
      <c r="FKH35" s="273"/>
      <c r="FKI35" s="166"/>
      <c r="FKJ35" s="274"/>
      <c r="FKK35" s="273"/>
      <c r="FKL35" s="166"/>
      <c r="FKM35" s="274"/>
      <c r="FKN35" s="273"/>
      <c r="FKO35" s="166"/>
      <c r="FKP35" s="274"/>
      <c r="FKQ35" s="273"/>
      <c r="FKR35" s="166"/>
      <c r="FKS35" s="274"/>
      <c r="FKT35" s="273"/>
      <c r="FKU35" s="166"/>
      <c r="FKV35" s="274"/>
      <c r="FKW35" s="273"/>
      <c r="FKX35" s="166"/>
      <c r="FKY35" s="274"/>
      <c r="FKZ35" s="273"/>
      <c r="FLA35" s="166"/>
      <c r="FLB35" s="274"/>
      <c r="FLC35" s="273"/>
      <c r="FLD35" s="166"/>
      <c r="FLE35" s="274"/>
      <c r="FLF35" s="273"/>
      <c r="FLG35" s="166"/>
      <c r="FLH35" s="274"/>
      <c r="FLI35" s="273"/>
      <c r="FLJ35" s="166"/>
      <c r="FLK35" s="274"/>
      <c r="FLL35" s="273"/>
      <c r="FLM35" s="166"/>
      <c r="FLN35" s="274"/>
      <c r="FLO35" s="273"/>
      <c r="FLP35" s="166"/>
      <c r="FLQ35" s="274"/>
      <c r="FLR35" s="273"/>
      <c r="FLS35" s="166"/>
      <c r="FLT35" s="274"/>
      <c r="FLU35" s="273"/>
      <c r="FLV35" s="166"/>
      <c r="FLW35" s="274"/>
      <c r="FLX35" s="273"/>
      <c r="FLY35" s="166"/>
      <c r="FLZ35" s="274"/>
      <c r="FMA35" s="273"/>
      <c r="FMB35" s="166"/>
      <c r="FMC35" s="274"/>
      <c r="FMD35" s="273"/>
      <c r="FME35" s="166"/>
      <c r="FMF35" s="274"/>
      <c r="FMG35" s="273"/>
      <c r="FMH35" s="166"/>
      <c r="FMI35" s="274"/>
      <c r="FMJ35" s="273"/>
      <c r="FMK35" s="166"/>
      <c r="FML35" s="274"/>
      <c r="FMM35" s="273"/>
      <c r="FMN35" s="166"/>
      <c r="FMO35" s="274"/>
      <c r="FMP35" s="273"/>
      <c r="FMQ35" s="166"/>
      <c r="FMR35" s="274"/>
      <c r="FMS35" s="273"/>
      <c r="FMT35" s="166"/>
      <c r="FMU35" s="274"/>
      <c r="FMV35" s="273"/>
      <c r="FMW35" s="166"/>
      <c r="FMX35" s="274"/>
      <c r="FMY35" s="273"/>
      <c r="FMZ35" s="166"/>
      <c r="FNA35" s="274"/>
      <c r="FNB35" s="273"/>
      <c r="FNC35" s="166"/>
      <c r="FND35" s="274"/>
      <c r="FNE35" s="273"/>
      <c r="FNF35" s="166"/>
      <c r="FNG35" s="274"/>
      <c r="FNH35" s="273"/>
      <c r="FNI35" s="166"/>
      <c r="FNJ35" s="274"/>
      <c r="FNK35" s="273"/>
      <c r="FNL35" s="166"/>
      <c r="FNM35" s="274"/>
      <c r="FNN35" s="273"/>
      <c r="FNO35" s="166"/>
      <c r="FNP35" s="274"/>
      <c r="FNQ35" s="273"/>
      <c r="FNR35" s="166"/>
      <c r="FNS35" s="274"/>
      <c r="FNT35" s="273"/>
      <c r="FNU35" s="166"/>
      <c r="FNV35" s="274"/>
      <c r="FNW35" s="273"/>
      <c r="FNX35" s="166"/>
      <c r="FNY35" s="274"/>
      <c r="FNZ35" s="273"/>
      <c r="FOA35" s="166"/>
      <c r="FOB35" s="274"/>
      <c r="FOC35" s="273"/>
      <c r="FOD35" s="166"/>
      <c r="FOE35" s="274"/>
      <c r="FOF35" s="273"/>
      <c r="FOG35" s="166"/>
      <c r="FOH35" s="274"/>
      <c r="FOI35" s="273"/>
      <c r="FOJ35" s="166"/>
      <c r="FOK35" s="274"/>
      <c r="FOL35" s="273"/>
      <c r="FOM35" s="166"/>
      <c r="FON35" s="274"/>
      <c r="FOO35" s="273"/>
      <c r="FOP35" s="166"/>
      <c r="FOQ35" s="274"/>
      <c r="FOR35" s="273"/>
      <c r="FOS35" s="166"/>
      <c r="FOT35" s="274"/>
      <c r="FOU35" s="273"/>
      <c r="FOV35" s="166"/>
      <c r="FOW35" s="274"/>
      <c r="FOX35" s="273"/>
      <c r="FOY35" s="166"/>
      <c r="FOZ35" s="274"/>
      <c r="FPA35" s="273"/>
      <c r="FPB35" s="166"/>
      <c r="FPC35" s="274"/>
      <c r="FPD35" s="273"/>
      <c r="FPE35" s="166"/>
      <c r="FPF35" s="274"/>
      <c r="FPG35" s="273"/>
      <c r="FPH35" s="166"/>
      <c r="FPI35" s="274"/>
      <c r="FPJ35" s="273"/>
      <c r="FPK35" s="166"/>
      <c r="FPL35" s="274"/>
      <c r="FPM35" s="273"/>
      <c r="FPN35" s="166"/>
      <c r="FPO35" s="274"/>
      <c r="FPP35" s="273"/>
      <c r="FPQ35" s="166"/>
      <c r="FPR35" s="274"/>
      <c r="FPS35" s="273"/>
      <c r="FPT35" s="166"/>
      <c r="FPU35" s="274"/>
      <c r="FPV35" s="273"/>
      <c r="FPW35" s="166"/>
      <c r="FPX35" s="274"/>
      <c r="FPY35" s="273"/>
      <c r="FPZ35" s="166"/>
      <c r="FQA35" s="274"/>
      <c r="FQB35" s="273"/>
      <c r="FQC35" s="166"/>
      <c r="FQD35" s="274"/>
      <c r="FQE35" s="273"/>
      <c r="FQF35" s="166"/>
      <c r="FQG35" s="274"/>
      <c r="FQH35" s="273"/>
      <c r="FQI35" s="166"/>
      <c r="FQJ35" s="274"/>
      <c r="FQK35" s="273"/>
      <c r="FQL35" s="166"/>
      <c r="FQM35" s="274"/>
      <c r="FQN35" s="273"/>
      <c r="FQO35" s="166"/>
      <c r="FQP35" s="274"/>
      <c r="FQQ35" s="273"/>
      <c r="FQR35" s="166"/>
      <c r="FQS35" s="274"/>
      <c r="FQT35" s="273"/>
      <c r="FQU35" s="166"/>
      <c r="FQV35" s="274"/>
      <c r="FQW35" s="273"/>
      <c r="FQX35" s="166"/>
      <c r="FQY35" s="274"/>
      <c r="FQZ35" s="273"/>
      <c r="FRA35" s="166"/>
      <c r="FRB35" s="274"/>
      <c r="FRC35" s="273"/>
      <c r="FRD35" s="166"/>
      <c r="FRE35" s="274"/>
      <c r="FRF35" s="273"/>
      <c r="FRG35" s="166"/>
      <c r="FRH35" s="274"/>
      <c r="FRI35" s="273"/>
      <c r="FRJ35" s="166"/>
      <c r="FRK35" s="274"/>
      <c r="FRL35" s="273"/>
      <c r="FRM35" s="166"/>
      <c r="FRN35" s="274"/>
      <c r="FRO35" s="273"/>
      <c r="FRP35" s="166"/>
      <c r="FRQ35" s="274"/>
      <c r="FRR35" s="273"/>
      <c r="FRS35" s="166"/>
      <c r="FRT35" s="274"/>
      <c r="FRU35" s="273"/>
      <c r="FRV35" s="166"/>
      <c r="FRW35" s="274"/>
      <c r="FRX35" s="273"/>
      <c r="FRY35" s="166"/>
      <c r="FRZ35" s="274"/>
      <c r="FSA35" s="273"/>
      <c r="FSB35" s="166"/>
      <c r="FSC35" s="274"/>
      <c r="FSD35" s="273"/>
      <c r="FSE35" s="166"/>
      <c r="FSF35" s="274"/>
      <c r="FSG35" s="273"/>
      <c r="FSH35" s="166"/>
      <c r="FSI35" s="274"/>
      <c r="FSJ35" s="273"/>
      <c r="FSK35" s="166"/>
      <c r="FSL35" s="274"/>
      <c r="FSM35" s="273"/>
      <c r="FSN35" s="166"/>
      <c r="FSO35" s="274"/>
      <c r="FSP35" s="273"/>
      <c r="FSQ35" s="166"/>
      <c r="FSR35" s="274"/>
      <c r="FSS35" s="273"/>
      <c r="FST35" s="166"/>
      <c r="FSU35" s="274"/>
      <c r="FSV35" s="273"/>
      <c r="FSW35" s="166"/>
      <c r="FSX35" s="274"/>
      <c r="FSY35" s="273"/>
      <c r="FSZ35" s="166"/>
      <c r="FTA35" s="274"/>
      <c r="FTB35" s="273"/>
      <c r="FTC35" s="166"/>
      <c r="FTD35" s="274"/>
      <c r="FTE35" s="273"/>
      <c r="FTF35" s="166"/>
      <c r="FTG35" s="274"/>
      <c r="FTH35" s="273"/>
      <c r="FTI35" s="166"/>
      <c r="FTJ35" s="274"/>
      <c r="FTK35" s="273"/>
      <c r="FTL35" s="166"/>
      <c r="FTM35" s="274"/>
      <c r="FTN35" s="273"/>
      <c r="FTO35" s="166"/>
      <c r="FTP35" s="274"/>
      <c r="FTQ35" s="273"/>
      <c r="FTR35" s="166"/>
      <c r="FTS35" s="274"/>
      <c r="FTT35" s="273"/>
      <c r="FTU35" s="166"/>
      <c r="FTV35" s="274"/>
      <c r="FTW35" s="273"/>
      <c r="FTX35" s="166"/>
      <c r="FTY35" s="274"/>
      <c r="FTZ35" s="273"/>
      <c r="FUA35" s="166"/>
      <c r="FUB35" s="274"/>
      <c r="FUC35" s="273"/>
      <c r="FUD35" s="166"/>
      <c r="FUE35" s="274"/>
      <c r="FUF35" s="273"/>
      <c r="FUG35" s="166"/>
      <c r="FUH35" s="274"/>
      <c r="FUI35" s="273"/>
      <c r="FUJ35" s="166"/>
      <c r="FUK35" s="274"/>
      <c r="FUL35" s="273"/>
      <c r="FUM35" s="166"/>
      <c r="FUN35" s="274"/>
      <c r="FUO35" s="273"/>
      <c r="FUP35" s="166"/>
      <c r="FUQ35" s="274"/>
      <c r="FUR35" s="273"/>
      <c r="FUS35" s="166"/>
      <c r="FUT35" s="274"/>
      <c r="FUU35" s="273"/>
      <c r="FUV35" s="166"/>
      <c r="FUW35" s="274"/>
      <c r="FUX35" s="273"/>
      <c r="FUY35" s="166"/>
      <c r="FUZ35" s="274"/>
      <c r="FVA35" s="273"/>
      <c r="FVB35" s="166"/>
      <c r="FVC35" s="274"/>
      <c r="FVD35" s="273"/>
      <c r="FVE35" s="166"/>
      <c r="FVF35" s="274"/>
      <c r="FVG35" s="273"/>
      <c r="FVH35" s="166"/>
      <c r="FVI35" s="274"/>
      <c r="FVJ35" s="273"/>
      <c r="FVK35" s="166"/>
      <c r="FVL35" s="274"/>
      <c r="FVM35" s="273"/>
      <c r="FVN35" s="166"/>
      <c r="FVO35" s="274"/>
      <c r="FVP35" s="273"/>
      <c r="FVQ35" s="166"/>
      <c r="FVR35" s="274"/>
      <c r="FVS35" s="273"/>
      <c r="FVT35" s="166"/>
      <c r="FVU35" s="274"/>
      <c r="FVV35" s="273"/>
      <c r="FVW35" s="166"/>
      <c r="FVX35" s="274"/>
      <c r="FVY35" s="273"/>
      <c r="FVZ35" s="166"/>
      <c r="FWA35" s="274"/>
      <c r="FWB35" s="273"/>
      <c r="FWC35" s="166"/>
      <c r="FWD35" s="274"/>
      <c r="FWE35" s="273"/>
      <c r="FWF35" s="166"/>
      <c r="FWG35" s="274"/>
      <c r="FWH35" s="273"/>
      <c r="FWI35" s="166"/>
      <c r="FWJ35" s="274"/>
      <c r="FWK35" s="273"/>
      <c r="FWL35" s="166"/>
      <c r="FWM35" s="274"/>
      <c r="FWN35" s="273"/>
      <c r="FWO35" s="166"/>
      <c r="FWP35" s="274"/>
      <c r="FWQ35" s="273"/>
      <c r="FWR35" s="166"/>
      <c r="FWS35" s="274"/>
      <c r="FWT35" s="273"/>
      <c r="FWU35" s="166"/>
      <c r="FWV35" s="274"/>
      <c r="FWW35" s="273"/>
      <c r="FWX35" s="166"/>
      <c r="FWY35" s="274"/>
      <c r="FWZ35" s="273"/>
      <c r="FXA35" s="166"/>
      <c r="FXB35" s="274"/>
      <c r="FXC35" s="273"/>
      <c r="FXD35" s="166"/>
      <c r="FXE35" s="274"/>
      <c r="FXF35" s="273"/>
      <c r="FXG35" s="166"/>
      <c r="FXH35" s="274"/>
      <c r="FXI35" s="273"/>
      <c r="FXJ35" s="166"/>
      <c r="FXK35" s="274"/>
      <c r="FXL35" s="273"/>
      <c r="FXM35" s="166"/>
      <c r="FXN35" s="274"/>
      <c r="FXO35" s="273"/>
      <c r="FXP35" s="166"/>
      <c r="FXQ35" s="274"/>
      <c r="FXR35" s="273"/>
      <c r="FXS35" s="166"/>
      <c r="FXT35" s="274"/>
      <c r="FXU35" s="273"/>
      <c r="FXV35" s="166"/>
      <c r="FXW35" s="274"/>
      <c r="FXX35" s="273"/>
      <c r="FXY35" s="166"/>
      <c r="FXZ35" s="274"/>
      <c r="FYA35" s="273"/>
      <c r="FYB35" s="166"/>
      <c r="FYC35" s="274"/>
      <c r="FYD35" s="273"/>
      <c r="FYE35" s="166"/>
      <c r="FYF35" s="274"/>
      <c r="FYG35" s="273"/>
      <c r="FYH35" s="166"/>
      <c r="FYI35" s="274"/>
      <c r="FYJ35" s="273"/>
      <c r="FYK35" s="166"/>
      <c r="FYL35" s="274"/>
      <c r="FYM35" s="273"/>
      <c r="FYN35" s="166"/>
      <c r="FYO35" s="274"/>
      <c r="FYP35" s="273"/>
      <c r="FYQ35" s="166"/>
      <c r="FYR35" s="274"/>
      <c r="FYS35" s="273"/>
      <c r="FYT35" s="166"/>
      <c r="FYU35" s="274"/>
      <c r="FYV35" s="273"/>
      <c r="FYW35" s="166"/>
      <c r="FYX35" s="274"/>
      <c r="FYY35" s="273"/>
      <c r="FYZ35" s="166"/>
      <c r="FZA35" s="274"/>
      <c r="FZB35" s="273"/>
      <c r="FZC35" s="166"/>
      <c r="FZD35" s="274"/>
      <c r="FZE35" s="273"/>
      <c r="FZF35" s="166"/>
      <c r="FZG35" s="274"/>
      <c r="FZH35" s="273"/>
      <c r="FZI35" s="166"/>
      <c r="FZJ35" s="274"/>
      <c r="FZK35" s="273"/>
      <c r="FZL35" s="166"/>
      <c r="FZM35" s="274"/>
      <c r="FZN35" s="273"/>
      <c r="FZO35" s="166"/>
      <c r="FZP35" s="274"/>
      <c r="FZQ35" s="273"/>
      <c r="FZR35" s="166"/>
      <c r="FZS35" s="274"/>
      <c r="FZT35" s="273"/>
      <c r="FZU35" s="166"/>
      <c r="FZV35" s="274"/>
      <c r="FZW35" s="273"/>
      <c r="FZX35" s="166"/>
      <c r="FZY35" s="274"/>
      <c r="FZZ35" s="273"/>
      <c r="GAA35" s="166"/>
      <c r="GAB35" s="274"/>
      <c r="GAC35" s="273"/>
      <c r="GAD35" s="166"/>
      <c r="GAE35" s="274"/>
      <c r="GAF35" s="273"/>
      <c r="GAG35" s="166"/>
      <c r="GAH35" s="274"/>
      <c r="GAI35" s="273"/>
      <c r="GAJ35" s="166"/>
      <c r="GAK35" s="274"/>
      <c r="GAL35" s="273"/>
      <c r="GAM35" s="166"/>
      <c r="GAN35" s="274"/>
      <c r="GAO35" s="273"/>
      <c r="GAP35" s="166"/>
      <c r="GAQ35" s="274"/>
      <c r="GAR35" s="273"/>
      <c r="GAS35" s="166"/>
      <c r="GAT35" s="274"/>
      <c r="GAU35" s="273"/>
      <c r="GAV35" s="166"/>
      <c r="GAW35" s="274"/>
      <c r="GAX35" s="273"/>
      <c r="GAY35" s="166"/>
      <c r="GAZ35" s="274"/>
      <c r="GBA35" s="273"/>
      <c r="GBB35" s="166"/>
      <c r="GBC35" s="274"/>
      <c r="GBD35" s="273"/>
      <c r="GBE35" s="166"/>
      <c r="GBF35" s="274"/>
      <c r="GBG35" s="273"/>
      <c r="GBH35" s="166"/>
      <c r="GBI35" s="274"/>
      <c r="GBJ35" s="273"/>
      <c r="GBK35" s="166"/>
      <c r="GBL35" s="274"/>
      <c r="GBM35" s="273"/>
      <c r="GBN35" s="166"/>
      <c r="GBO35" s="274"/>
      <c r="GBP35" s="273"/>
      <c r="GBQ35" s="166"/>
      <c r="GBR35" s="274"/>
      <c r="GBS35" s="273"/>
      <c r="GBT35" s="166"/>
      <c r="GBU35" s="274"/>
      <c r="GBV35" s="273"/>
      <c r="GBW35" s="166"/>
      <c r="GBX35" s="274"/>
      <c r="GBY35" s="273"/>
      <c r="GBZ35" s="166"/>
      <c r="GCA35" s="274"/>
      <c r="GCB35" s="273"/>
      <c r="GCC35" s="166"/>
      <c r="GCD35" s="274"/>
      <c r="GCE35" s="273"/>
      <c r="GCF35" s="166"/>
      <c r="GCG35" s="274"/>
      <c r="GCH35" s="273"/>
      <c r="GCI35" s="166"/>
      <c r="GCJ35" s="274"/>
      <c r="GCK35" s="273"/>
      <c r="GCL35" s="166"/>
      <c r="GCM35" s="274"/>
      <c r="GCN35" s="273"/>
      <c r="GCO35" s="166"/>
      <c r="GCP35" s="274"/>
      <c r="GCQ35" s="273"/>
      <c r="GCR35" s="166"/>
      <c r="GCS35" s="274"/>
      <c r="GCT35" s="273"/>
      <c r="GCU35" s="166"/>
      <c r="GCV35" s="274"/>
      <c r="GCW35" s="273"/>
      <c r="GCX35" s="166"/>
      <c r="GCY35" s="274"/>
      <c r="GCZ35" s="273"/>
      <c r="GDA35" s="166"/>
      <c r="GDB35" s="274"/>
      <c r="GDC35" s="273"/>
      <c r="GDD35" s="166"/>
      <c r="GDE35" s="274"/>
      <c r="GDF35" s="273"/>
      <c r="GDG35" s="166"/>
      <c r="GDH35" s="274"/>
      <c r="GDI35" s="273"/>
      <c r="GDJ35" s="166"/>
      <c r="GDK35" s="274"/>
      <c r="GDL35" s="273"/>
      <c r="GDM35" s="166"/>
      <c r="GDN35" s="274"/>
      <c r="GDO35" s="273"/>
      <c r="GDP35" s="166"/>
      <c r="GDQ35" s="274"/>
      <c r="GDR35" s="273"/>
      <c r="GDS35" s="166"/>
      <c r="GDT35" s="274"/>
      <c r="GDU35" s="273"/>
      <c r="GDV35" s="166"/>
      <c r="GDW35" s="274"/>
      <c r="GDX35" s="273"/>
      <c r="GDY35" s="166"/>
      <c r="GDZ35" s="274"/>
      <c r="GEA35" s="273"/>
      <c r="GEB35" s="166"/>
      <c r="GEC35" s="274"/>
      <c r="GED35" s="273"/>
      <c r="GEE35" s="166"/>
      <c r="GEF35" s="274"/>
      <c r="GEG35" s="273"/>
      <c r="GEH35" s="166"/>
      <c r="GEI35" s="274"/>
      <c r="GEJ35" s="273"/>
      <c r="GEK35" s="166"/>
      <c r="GEL35" s="274"/>
      <c r="GEM35" s="273"/>
      <c r="GEN35" s="166"/>
      <c r="GEO35" s="274"/>
      <c r="GEP35" s="273"/>
      <c r="GEQ35" s="166"/>
      <c r="GER35" s="274"/>
      <c r="GES35" s="273"/>
      <c r="GET35" s="166"/>
      <c r="GEU35" s="274"/>
      <c r="GEV35" s="273"/>
      <c r="GEW35" s="166"/>
      <c r="GEX35" s="274"/>
      <c r="GEY35" s="273"/>
      <c r="GEZ35" s="166"/>
      <c r="GFA35" s="274"/>
      <c r="GFB35" s="273"/>
      <c r="GFC35" s="166"/>
      <c r="GFD35" s="274"/>
      <c r="GFE35" s="273"/>
      <c r="GFF35" s="166"/>
      <c r="GFG35" s="274"/>
      <c r="GFH35" s="273"/>
      <c r="GFI35" s="166"/>
      <c r="GFJ35" s="274"/>
      <c r="GFK35" s="273"/>
      <c r="GFL35" s="166"/>
      <c r="GFM35" s="274"/>
      <c r="GFN35" s="273"/>
      <c r="GFO35" s="166"/>
      <c r="GFP35" s="274"/>
      <c r="GFQ35" s="273"/>
      <c r="GFR35" s="166"/>
      <c r="GFS35" s="274"/>
      <c r="GFT35" s="273"/>
      <c r="GFU35" s="166"/>
      <c r="GFV35" s="274"/>
      <c r="GFW35" s="273"/>
      <c r="GFX35" s="166"/>
      <c r="GFY35" s="274"/>
      <c r="GFZ35" s="273"/>
      <c r="GGA35" s="166"/>
      <c r="GGB35" s="274"/>
      <c r="GGC35" s="273"/>
      <c r="GGD35" s="166"/>
      <c r="GGE35" s="274"/>
      <c r="GGF35" s="273"/>
      <c r="GGG35" s="166"/>
      <c r="GGH35" s="274"/>
      <c r="GGI35" s="273"/>
      <c r="GGJ35" s="166"/>
      <c r="GGK35" s="274"/>
      <c r="GGL35" s="273"/>
      <c r="GGM35" s="166"/>
      <c r="GGN35" s="274"/>
      <c r="GGO35" s="273"/>
      <c r="GGP35" s="166"/>
      <c r="GGQ35" s="274"/>
      <c r="GGR35" s="273"/>
      <c r="GGS35" s="166"/>
      <c r="GGT35" s="274"/>
      <c r="GGU35" s="273"/>
      <c r="GGV35" s="166"/>
      <c r="GGW35" s="274"/>
      <c r="GGX35" s="273"/>
      <c r="GGY35" s="166"/>
      <c r="GGZ35" s="274"/>
      <c r="GHA35" s="273"/>
      <c r="GHB35" s="166"/>
      <c r="GHC35" s="274"/>
      <c r="GHD35" s="273"/>
      <c r="GHE35" s="166"/>
      <c r="GHF35" s="274"/>
      <c r="GHG35" s="273"/>
      <c r="GHH35" s="166"/>
      <c r="GHI35" s="274"/>
      <c r="GHJ35" s="273"/>
      <c r="GHK35" s="166"/>
      <c r="GHL35" s="274"/>
      <c r="GHM35" s="273"/>
      <c r="GHN35" s="166"/>
      <c r="GHO35" s="274"/>
      <c r="GHP35" s="273"/>
      <c r="GHQ35" s="166"/>
      <c r="GHR35" s="274"/>
      <c r="GHS35" s="273"/>
      <c r="GHT35" s="166"/>
      <c r="GHU35" s="274"/>
      <c r="GHV35" s="273"/>
      <c r="GHW35" s="166"/>
      <c r="GHX35" s="274"/>
      <c r="GHY35" s="273"/>
      <c r="GHZ35" s="166"/>
      <c r="GIA35" s="274"/>
      <c r="GIB35" s="273"/>
      <c r="GIC35" s="166"/>
      <c r="GID35" s="274"/>
      <c r="GIE35" s="273"/>
      <c r="GIF35" s="166"/>
      <c r="GIG35" s="274"/>
      <c r="GIH35" s="273"/>
      <c r="GII35" s="166"/>
      <c r="GIJ35" s="274"/>
      <c r="GIK35" s="273"/>
      <c r="GIL35" s="166"/>
      <c r="GIM35" s="274"/>
      <c r="GIN35" s="273"/>
      <c r="GIO35" s="166"/>
      <c r="GIP35" s="274"/>
      <c r="GIQ35" s="273"/>
      <c r="GIR35" s="166"/>
      <c r="GIS35" s="274"/>
      <c r="GIT35" s="273"/>
      <c r="GIU35" s="166"/>
      <c r="GIV35" s="274"/>
      <c r="GIW35" s="273"/>
      <c r="GIX35" s="166"/>
      <c r="GIY35" s="274"/>
      <c r="GIZ35" s="273"/>
      <c r="GJA35" s="166"/>
      <c r="GJB35" s="274"/>
      <c r="GJC35" s="273"/>
      <c r="GJD35" s="166"/>
      <c r="GJE35" s="274"/>
      <c r="GJF35" s="273"/>
      <c r="GJG35" s="166"/>
      <c r="GJH35" s="274"/>
      <c r="GJI35" s="273"/>
      <c r="GJJ35" s="166"/>
      <c r="GJK35" s="274"/>
      <c r="GJL35" s="273"/>
      <c r="GJM35" s="166"/>
      <c r="GJN35" s="274"/>
      <c r="GJO35" s="273"/>
      <c r="GJP35" s="166"/>
      <c r="GJQ35" s="274"/>
      <c r="GJR35" s="273"/>
      <c r="GJS35" s="166"/>
      <c r="GJT35" s="274"/>
      <c r="GJU35" s="273"/>
      <c r="GJV35" s="166"/>
      <c r="GJW35" s="274"/>
      <c r="GJX35" s="273"/>
      <c r="GJY35" s="166"/>
      <c r="GJZ35" s="274"/>
      <c r="GKA35" s="273"/>
      <c r="GKB35" s="166"/>
      <c r="GKC35" s="274"/>
      <c r="GKD35" s="273"/>
      <c r="GKE35" s="166"/>
      <c r="GKF35" s="274"/>
      <c r="GKG35" s="273"/>
      <c r="GKH35" s="166"/>
      <c r="GKI35" s="274"/>
      <c r="GKJ35" s="273"/>
      <c r="GKK35" s="166"/>
      <c r="GKL35" s="274"/>
      <c r="GKM35" s="273"/>
      <c r="GKN35" s="166"/>
      <c r="GKO35" s="274"/>
      <c r="GKP35" s="273"/>
      <c r="GKQ35" s="166"/>
      <c r="GKR35" s="274"/>
      <c r="GKS35" s="273"/>
      <c r="GKT35" s="166"/>
      <c r="GKU35" s="274"/>
      <c r="GKV35" s="273"/>
      <c r="GKW35" s="166"/>
      <c r="GKX35" s="274"/>
      <c r="GKY35" s="273"/>
      <c r="GKZ35" s="166"/>
      <c r="GLA35" s="274"/>
      <c r="GLB35" s="273"/>
      <c r="GLC35" s="166"/>
      <c r="GLD35" s="274"/>
      <c r="GLE35" s="273"/>
      <c r="GLF35" s="166"/>
      <c r="GLG35" s="274"/>
      <c r="GLH35" s="273"/>
      <c r="GLI35" s="166"/>
      <c r="GLJ35" s="274"/>
      <c r="GLK35" s="273"/>
      <c r="GLL35" s="166"/>
      <c r="GLM35" s="274"/>
      <c r="GLN35" s="273"/>
      <c r="GLO35" s="166"/>
      <c r="GLP35" s="274"/>
      <c r="GLQ35" s="273"/>
      <c r="GLR35" s="166"/>
      <c r="GLS35" s="274"/>
      <c r="GLT35" s="273"/>
      <c r="GLU35" s="166"/>
      <c r="GLV35" s="274"/>
      <c r="GLW35" s="273"/>
      <c r="GLX35" s="166"/>
      <c r="GLY35" s="274"/>
      <c r="GLZ35" s="273"/>
      <c r="GMA35" s="166"/>
      <c r="GMB35" s="274"/>
      <c r="GMC35" s="273"/>
      <c r="GMD35" s="166"/>
      <c r="GME35" s="274"/>
      <c r="GMF35" s="273"/>
      <c r="GMG35" s="166"/>
      <c r="GMH35" s="274"/>
      <c r="GMI35" s="273"/>
      <c r="GMJ35" s="166"/>
      <c r="GMK35" s="274"/>
      <c r="GML35" s="273"/>
      <c r="GMM35" s="166"/>
      <c r="GMN35" s="274"/>
      <c r="GMO35" s="273"/>
      <c r="GMP35" s="166"/>
      <c r="GMQ35" s="274"/>
      <c r="GMR35" s="273"/>
      <c r="GMS35" s="166"/>
      <c r="GMT35" s="274"/>
      <c r="GMU35" s="273"/>
      <c r="GMV35" s="166"/>
      <c r="GMW35" s="274"/>
      <c r="GMX35" s="273"/>
      <c r="GMY35" s="166"/>
      <c r="GMZ35" s="274"/>
      <c r="GNA35" s="273"/>
      <c r="GNB35" s="166"/>
      <c r="GNC35" s="274"/>
      <c r="GND35" s="273"/>
      <c r="GNE35" s="166"/>
      <c r="GNF35" s="274"/>
      <c r="GNG35" s="273"/>
      <c r="GNH35" s="166"/>
      <c r="GNI35" s="274"/>
      <c r="GNJ35" s="273"/>
      <c r="GNK35" s="166"/>
      <c r="GNL35" s="274"/>
      <c r="GNM35" s="273"/>
      <c r="GNN35" s="166"/>
      <c r="GNO35" s="274"/>
      <c r="GNP35" s="273"/>
      <c r="GNQ35" s="166"/>
      <c r="GNR35" s="274"/>
      <c r="GNS35" s="273"/>
      <c r="GNT35" s="166"/>
      <c r="GNU35" s="274"/>
      <c r="GNV35" s="273"/>
      <c r="GNW35" s="166"/>
      <c r="GNX35" s="274"/>
      <c r="GNY35" s="273"/>
      <c r="GNZ35" s="166"/>
      <c r="GOA35" s="274"/>
      <c r="GOB35" s="273"/>
      <c r="GOC35" s="166"/>
      <c r="GOD35" s="274"/>
      <c r="GOE35" s="273"/>
      <c r="GOF35" s="166"/>
      <c r="GOG35" s="274"/>
      <c r="GOH35" s="273"/>
      <c r="GOI35" s="166"/>
      <c r="GOJ35" s="274"/>
      <c r="GOK35" s="273"/>
      <c r="GOL35" s="166"/>
      <c r="GOM35" s="274"/>
      <c r="GON35" s="273"/>
      <c r="GOO35" s="166"/>
      <c r="GOP35" s="274"/>
      <c r="GOQ35" s="273"/>
      <c r="GOR35" s="166"/>
      <c r="GOS35" s="274"/>
      <c r="GOT35" s="273"/>
      <c r="GOU35" s="166"/>
      <c r="GOV35" s="274"/>
      <c r="GOW35" s="273"/>
      <c r="GOX35" s="166"/>
      <c r="GOY35" s="274"/>
      <c r="GOZ35" s="273"/>
      <c r="GPA35" s="166"/>
      <c r="GPB35" s="274"/>
      <c r="GPC35" s="273"/>
      <c r="GPD35" s="166"/>
      <c r="GPE35" s="274"/>
      <c r="GPF35" s="273"/>
      <c r="GPG35" s="166"/>
      <c r="GPH35" s="274"/>
      <c r="GPI35" s="273"/>
      <c r="GPJ35" s="166"/>
      <c r="GPK35" s="274"/>
      <c r="GPL35" s="273"/>
      <c r="GPM35" s="166"/>
      <c r="GPN35" s="274"/>
      <c r="GPO35" s="273"/>
      <c r="GPP35" s="166"/>
      <c r="GPQ35" s="274"/>
      <c r="GPR35" s="273"/>
      <c r="GPS35" s="166"/>
      <c r="GPT35" s="274"/>
      <c r="GPU35" s="273"/>
      <c r="GPV35" s="166"/>
      <c r="GPW35" s="274"/>
      <c r="GPX35" s="273"/>
      <c r="GPY35" s="166"/>
      <c r="GPZ35" s="274"/>
      <c r="GQA35" s="273"/>
      <c r="GQB35" s="166"/>
      <c r="GQC35" s="274"/>
      <c r="GQD35" s="273"/>
      <c r="GQE35" s="166"/>
      <c r="GQF35" s="274"/>
      <c r="GQG35" s="273"/>
      <c r="GQH35" s="166"/>
      <c r="GQI35" s="274"/>
      <c r="GQJ35" s="273"/>
      <c r="GQK35" s="166"/>
      <c r="GQL35" s="274"/>
      <c r="GQM35" s="273"/>
      <c r="GQN35" s="166"/>
      <c r="GQO35" s="274"/>
      <c r="GQP35" s="273"/>
      <c r="GQQ35" s="166"/>
      <c r="GQR35" s="274"/>
      <c r="GQS35" s="273"/>
      <c r="GQT35" s="166"/>
      <c r="GQU35" s="274"/>
      <c r="GQV35" s="273"/>
      <c r="GQW35" s="166"/>
      <c r="GQX35" s="274"/>
      <c r="GQY35" s="273"/>
      <c r="GQZ35" s="166"/>
      <c r="GRA35" s="274"/>
      <c r="GRB35" s="273"/>
      <c r="GRC35" s="166"/>
      <c r="GRD35" s="274"/>
      <c r="GRE35" s="273"/>
      <c r="GRF35" s="166"/>
      <c r="GRG35" s="274"/>
      <c r="GRH35" s="273"/>
      <c r="GRI35" s="166"/>
      <c r="GRJ35" s="274"/>
      <c r="GRK35" s="273"/>
      <c r="GRL35" s="166"/>
      <c r="GRM35" s="274"/>
      <c r="GRN35" s="273"/>
      <c r="GRO35" s="166"/>
      <c r="GRP35" s="274"/>
      <c r="GRQ35" s="273"/>
      <c r="GRR35" s="166"/>
      <c r="GRS35" s="274"/>
      <c r="GRT35" s="273"/>
      <c r="GRU35" s="166"/>
      <c r="GRV35" s="274"/>
      <c r="GRW35" s="273"/>
      <c r="GRX35" s="166"/>
      <c r="GRY35" s="274"/>
      <c r="GRZ35" s="273"/>
      <c r="GSA35" s="166"/>
      <c r="GSB35" s="274"/>
      <c r="GSC35" s="273"/>
      <c r="GSD35" s="166"/>
      <c r="GSE35" s="274"/>
      <c r="GSF35" s="273"/>
      <c r="GSG35" s="166"/>
      <c r="GSH35" s="274"/>
      <c r="GSI35" s="273"/>
      <c r="GSJ35" s="166"/>
      <c r="GSK35" s="274"/>
      <c r="GSL35" s="273"/>
      <c r="GSM35" s="166"/>
      <c r="GSN35" s="274"/>
      <c r="GSO35" s="273"/>
      <c r="GSP35" s="166"/>
      <c r="GSQ35" s="274"/>
      <c r="GSR35" s="273"/>
      <c r="GSS35" s="166"/>
      <c r="GST35" s="274"/>
      <c r="GSU35" s="273"/>
      <c r="GSV35" s="166"/>
      <c r="GSW35" s="274"/>
      <c r="GSX35" s="273"/>
      <c r="GSY35" s="166"/>
      <c r="GSZ35" s="274"/>
      <c r="GTA35" s="273"/>
      <c r="GTB35" s="166"/>
      <c r="GTC35" s="274"/>
      <c r="GTD35" s="273"/>
      <c r="GTE35" s="166"/>
      <c r="GTF35" s="274"/>
      <c r="GTG35" s="273"/>
      <c r="GTH35" s="166"/>
      <c r="GTI35" s="274"/>
      <c r="GTJ35" s="273"/>
      <c r="GTK35" s="166"/>
      <c r="GTL35" s="274"/>
      <c r="GTM35" s="273"/>
      <c r="GTN35" s="166"/>
      <c r="GTO35" s="274"/>
      <c r="GTP35" s="273"/>
      <c r="GTQ35" s="166"/>
      <c r="GTR35" s="274"/>
      <c r="GTS35" s="273"/>
      <c r="GTT35" s="166"/>
      <c r="GTU35" s="274"/>
      <c r="GTV35" s="273"/>
      <c r="GTW35" s="166"/>
      <c r="GTX35" s="274"/>
      <c r="GTY35" s="273"/>
      <c r="GTZ35" s="166"/>
      <c r="GUA35" s="274"/>
      <c r="GUB35" s="273"/>
      <c r="GUC35" s="166"/>
      <c r="GUD35" s="274"/>
      <c r="GUE35" s="273"/>
      <c r="GUF35" s="166"/>
      <c r="GUG35" s="274"/>
      <c r="GUH35" s="273"/>
      <c r="GUI35" s="166"/>
      <c r="GUJ35" s="274"/>
      <c r="GUK35" s="273"/>
      <c r="GUL35" s="166"/>
      <c r="GUM35" s="274"/>
      <c r="GUN35" s="273"/>
      <c r="GUO35" s="166"/>
      <c r="GUP35" s="274"/>
      <c r="GUQ35" s="273"/>
      <c r="GUR35" s="166"/>
      <c r="GUS35" s="274"/>
      <c r="GUT35" s="273"/>
      <c r="GUU35" s="166"/>
      <c r="GUV35" s="274"/>
      <c r="GUW35" s="273"/>
      <c r="GUX35" s="166"/>
      <c r="GUY35" s="274"/>
      <c r="GUZ35" s="273"/>
      <c r="GVA35" s="166"/>
      <c r="GVB35" s="274"/>
      <c r="GVC35" s="273"/>
      <c r="GVD35" s="166"/>
      <c r="GVE35" s="274"/>
      <c r="GVF35" s="273"/>
      <c r="GVG35" s="166"/>
      <c r="GVH35" s="274"/>
      <c r="GVI35" s="273"/>
      <c r="GVJ35" s="166"/>
      <c r="GVK35" s="274"/>
      <c r="GVL35" s="273"/>
      <c r="GVM35" s="166"/>
      <c r="GVN35" s="274"/>
      <c r="GVO35" s="273"/>
      <c r="GVP35" s="166"/>
      <c r="GVQ35" s="274"/>
      <c r="GVR35" s="273"/>
      <c r="GVS35" s="166"/>
      <c r="GVT35" s="274"/>
      <c r="GVU35" s="273"/>
      <c r="GVV35" s="166"/>
      <c r="GVW35" s="274"/>
      <c r="GVX35" s="273"/>
      <c r="GVY35" s="166"/>
      <c r="GVZ35" s="274"/>
      <c r="GWA35" s="273"/>
      <c r="GWB35" s="166"/>
      <c r="GWC35" s="274"/>
      <c r="GWD35" s="273"/>
      <c r="GWE35" s="166"/>
      <c r="GWF35" s="274"/>
      <c r="GWG35" s="273"/>
      <c r="GWH35" s="166"/>
      <c r="GWI35" s="274"/>
      <c r="GWJ35" s="273"/>
      <c r="GWK35" s="166"/>
      <c r="GWL35" s="274"/>
      <c r="GWM35" s="273"/>
      <c r="GWN35" s="166"/>
      <c r="GWO35" s="274"/>
      <c r="GWP35" s="273"/>
      <c r="GWQ35" s="166"/>
      <c r="GWR35" s="274"/>
      <c r="GWS35" s="273"/>
      <c r="GWT35" s="166"/>
      <c r="GWU35" s="274"/>
      <c r="GWV35" s="273"/>
      <c r="GWW35" s="166"/>
      <c r="GWX35" s="274"/>
      <c r="GWY35" s="273"/>
      <c r="GWZ35" s="166"/>
      <c r="GXA35" s="274"/>
      <c r="GXB35" s="273"/>
      <c r="GXC35" s="166"/>
      <c r="GXD35" s="274"/>
      <c r="GXE35" s="273"/>
      <c r="GXF35" s="166"/>
      <c r="GXG35" s="274"/>
      <c r="GXH35" s="273"/>
      <c r="GXI35" s="166"/>
      <c r="GXJ35" s="274"/>
      <c r="GXK35" s="273"/>
      <c r="GXL35" s="166"/>
      <c r="GXM35" s="274"/>
      <c r="GXN35" s="273"/>
      <c r="GXO35" s="166"/>
      <c r="GXP35" s="274"/>
      <c r="GXQ35" s="273"/>
      <c r="GXR35" s="166"/>
      <c r="GXS35" s="274"/>
      <c r="GXT35" s="273"/>
      <c r="GXU35" s="166"/>
      <c r="GXV35" s="274"/>
      <c r="GXW35" s="273"/>
      <c r="GXX35" s="166"/>
      <c r="GXY35" s="274"/>
      <c r="GXZ35" s="273"/>
      <c r="GYA35" s="166"/>
      <c r="GYB35" s="274"/>
      <c r="GYC35" s="273"/>
      <c r="GYD35" s="166"/>
      <c r="GYE35" s="274"/>
      <c r="GYF35" s="273"/>
      <c r="GYG35" s="166"/>
      <c r="GYH35" s="274"/>
      <c r="GYI35" s="273"/>
      <c r="GYJ35" s="166"/>
      <c r="GYK35" s="274"/>
      <c r="GYL35" s="273"/>
      <c r="GYM35" s="166"/>
      <c r="GYN35" s="274"/>
      <c r="GYO35" s="273"/>
      <c r="GYP35" s="166"/>
      <c r="GYQ35" s="274"/>
      <c r="GYR35" s="273"/>
      <c r="GYS35" s="166"/>
      <c r="GYT35" s="274"/>
      <c r="GYU35" s="273"/>
      <c r="GYV35" s="166"/>
      <c r="GYW35" s="274"/>
      <c r="GYX35" s="273"/>
      <c r="GYY35" s="166"/>
      <c r="GYZ35" s="274"/>
      <c r="GZA35" s="273"/>
      <c r="GZB35" s="166"/>
      <c r="GZC35" s="274"/>
      <c r="GZD35" s="273"/>
      <c r="GZE35" s="166"/>
      <c r="GZF35" s="274"/>
      <c r="GZG35" s="273"/>
      <c r="GZH35" s="166"/>
      <c r="GZI35" s="274"/>
      <c r="GZJ35" s="273"/>
      <c r="GZK35" s="166"/>
      <c r="GZL35" s="274"/>
      <c r="GZM35" s="273"/>
      <c r="GZN35" s="166"/>
      <c r="GZO35" s="274"/>
      <c r="GZP35" s="273"/>
      <c r="GZQ35" s="166"/>
      <c r="GZR35" s="274"/>
      <c r="GZS35" s="273"/>
      <c r="GZT35" s="166"/>
      <c r="GZU35" s="274"/>
      <c r="GZV35" s="273"/>
      <c r="GZW35" s="166"/>
      <c r="GZX35" s="274"/>
      <c r="GZY35" s="273"/>
      <c r="GZZ35" s="166"/>
      <c r="HAA35" s="274"/>
      <c r="HAB35" s="273"/>
      <c r="HAC35" s="166"/>
      <c r="HAD35" s="274"/>
      <c r="HAE35" s="273"/>
      <c r="HAF35" s="166"/>
      <c r="HAG35" s="274"/>
      <c r="HAH35" s="273"/>
      <c r="HAI35" s="166"/>
      <c r="HAJ35" s="274"/>
      <c r="HAK35" s="273"/>
      <c r="HAL35" s="166"/>
      <c r="HAM35" s="274"/>
      <c r="HAN35" s="273"/>
      <c r="HAO35" s="166"/>
      <c r="HAP35" s="274"/>
      <c r="HAQ35" s="273"/>
      <c r="HAR35" s="166"/>
      <c r="HAS35" s="274"/>
      <c r="HAT35" s="273"/>
      <c r="HAU35" s="166"/>
      <c r="HAV35" s="274"/>
      <c r="HAW35" s="273"/>
      <c r="HAX35" s="166"/>
      <c r="HAY35" s="274"/>
      <c r="HAZ35" s="273"/>
      <c r="HBA35" s="166"/>
      <c r="HBB35" s="274"/>
      <c r="HBC35" s="273"/>
      <c r="HBD35" s="166"/>
      <c r="HBE35" s="274"/>
      <c r="HBF35" s="273"/>
      <c r="HBG35" s="166"/>
      <c r="HBH35" s="274"/>
      <c r="HBI35" s="273"/>
      <c r="HBJ35" s="166"/>
      <c r="HBK35" s="274"/>
      <c r="HBL35" s="273"/>
      <c r="HBM35" s="166"/>
      <c r="HBN35" s="274"/>
      <c r="HBO35" s="273"/>
      <c r="HBP35" s="166"/>
      <c r="HBQ35" s="274"/>
      <c r="HBR35" s="273"/>
      <c r="HBS35" s="166"/>
      <c r="HBT35" s="274"/>
      <c r="HBU35" s="273"/>
      <c r="HBV35" s="166"/>
      <c r="HBW35" s="274"/>
      <c r="HBX35" s="273"/>
      <c r="HBY35" s="166"/>
      <c r="HBZ35" s="274"/>
      <c r="HCA35" s="273"/>
      <c r="HCB35" s="166"/>
      <c r="HCC35" s="274"/>
      <c r="HCD35" s="273"/>
      <c r="HCE35" s="166"/>
      <c r="HCF35" s="274"/>
      <c r="HCG35" s="273"/>
      <c r="HCH35" s="166"/>
      <c r="HCI35" s="274"/>
      <c r="HCJ35" s="273"/>
      <c r="HCK35" s="166"/>
      <c r="HCL35" s="274"/>
      <c r="HCM35" s="273"/>
      <c r="HCN35" s="166"/>
      <c r="HCO35" s="274"/>
      <c r="HCP35" s="273"/>
      <c r="HCQ35" s="166"/>
      <c r="HCR35" s="274"/>
      <c r="HCS35" s="273"/>
      <c r="HCT35" s="166"/>
      <c r="HCU35" s="274"/>
      <c r="HCV35" s="273"/>
      <c r="HCW35" s="166"/>
      <c r="HCX35" s="274"/>
      <c r="HCY35" s="273"/>
      <c r="HCZ35" s="166"/>
      <c r="HDA35" s="274"/>
      <c r="HDB35" s="273"/>
      <c r="HDC35" s="166"/>
      <c r="HDD35" s="274"/>
      <c r="HDE35" s="273"/>
      <c r="HDF35" s="166"/>
      <c r="HDG35" s="274"/>
      <c r="HDH35" s="273"/>
      <c r="HDI35" s="166"/>
      <c r="HDJ35" s="274"/>
      <c r="HDK35" s="273"/>
      <c r="HDL35" s="166"/>
      <c r="HDM35" s="274"/>
      <c r="HDN35" s="273"/>
      <c r="HDO35" s="166"/>
      <c r="HDP35" s="274"/>
      <c r="HDQ35" s="273"/>
      <c r="HDR35" s="166"/>
      <c r="HDS35" s="274"/>
      <c r="HDT35" s="273"/>
      <c r="HDU35" s="166"/>
      <c r="HDV35" s="274"/>
      <c r="HDW35" s="273"/>
      <c r="HDX35" s="166"/>
      <c r="HDY35" s="274"/>
      <c r="HDZ35" s="273"/>
      <c r="HEA35" s="166"/>
      <c r="HEB35" s="274"/>
      <c r="HEC35" s="273"/>
      <c r="HED35" s="166"/>
      <c r="HEE35" s="274"/>
      <c r="HEF35" s="273"/>
      <c r="HEG35" s="166"/>
      <c r="HEH35" s="274"/>
      <c r="HEI35" s="273"/>
      <c r="HEJ35" s="166"/>
      <c r="HEK35" s="274"/>
      <c r="HEL35" s="273"/>
      <c r="HEM35" s="166"/>
      <c r="HEN35" s="274"/>
      <c r="HEO35" s="273"/>
      <c r="HEP35" s="166"/>
      <c r="HEQ35" s="274"/>
      <c r="HER35" s="273"/>
      <c r="HES35" s="166"/>
      <c r="HET35" s="274"/>
      <c r="HEU35" s="273"/>
      <c r="HEV35" s="166"/>
      <c r="HEW35" s="274"/>
      <c r="HEX35" s="273"/>
      <c r="HEY35" s="166"/>
      <c r="HEZ35" s="274"/>
      <c r="HFA35" s="273"/>
      <c r="HFB35" s="166"/>
      <c r="HFC35" s="274"/>
      <c r="HFD35" s="273"/>
      <c r="HFE35" s="166"/>
      <c r="HFF35" s="274"/>
      <c r="HFG35" s="273"/>
      <c r="HFH35" s="166"/>
      <c r="HFI35" s="274"/>
      <c r="HFJ35" s="273"/>
      <c r="HFK35" s="166"/>
      <c r="HFL35" s="274"/>
      <c r="HFM35" s="273"/>
      <c r="HFN35" s="166"/>
      <c r="HFO35" s="274"/>
      <c r="HFP35" s="273"/>
      <c r="HFQ35" s="166"/>
      <c r="HFR35" s="274"/>
      <c r="HFS35" s="273"/>
      <c r="HFT35" s="166"/>
      <c r="HFU35" s="274"/>
      <c r="HFV35" s="273"/>
      <c r="HFW35" s="166"/>
      <c r="HFX35" s="274"/>
      <c r="HFY35" s="273"/>
      <c r="HFZ35" s="166"/>
      <c r="HGA35" s="274"/>
      <c r="HGB35" s="273"/>
      <c r="HGC35" s="166"/>
      <c r="HGD35" s="274"/>
      <c r="HGE35" s="273"/>
      <c r="HGF35" s="166"/>
      <c r="HGG35" s="274"/>
      <c r="HGH35" s="273"/>
      <c r="HGI35" s="166"/>
      <c r="HGJ35" s="274"/>
      <c r="HGK35" s="273"/>
      <c r="HGL35" s="166"/>
      <c r="HGM35" s="274"/>
      <c r="HGN35" s="273"/>
      <c r="HGO35" s="166"/>
      <c r="HGP35" s="274"/>
      <c r="HGQ35" s="273"/>
      <c r="HGR35" s="166"/>
      <c r="HGS35" s="274"/>
      <c r="HGT35" s="273"/>
      <c r="HGU35" s="166"/>
      <c r="HGV35" s="274"/>
      <c r="HGW35" s="273"/>
      <c r="HGX35" s="166"/>
      <c r="HGY35" s="274"/>
      <c r="HGZ35" s="273"/>
      <c r="HHA35" s="166"/>
      <c r="HHB35" s="274"/>
      <c r="HHC35" s="273"/>
      <c r="HHD35" s="166"/>
      <c r="HHE35" s="274"/>
      <c r="HHF35" s="273"/>
      <c r="HHG35" s="166"/>
      <c r="HHH35" s="274"/>
      <c r="HHI35" s="273"/>
      <c r="HHJ35" s="166"/>
      <c r="HHK35" s="274"/>
      <c r="HHL35" s="273"/>
      <c r="HHM35" s="166"/>
      <c r="HHN35" s="274"/>
      <c r="HHO35" s="273"/>
      <c r="HHP35" s="166"/>
      <c r="HHQ35" s="274"/>
      <c r="HHR35" s="273"/>
      <c r="HHS35" s="166"/>
      <c r="HHT35" s="274"/>
      <c r="HHU35" s="273"/>
      <c r="HHV35" s="166"/>
      <c r="HHW35" s="274"/>
      <c r="HHX35" s="273"/>
      <c r="HHY35" s="166"/>
      <c r="HHZ35" s="274"/>
      <c r="HIA35" s="273"/>
      <c r="HIB35" s="166"/>
      <c r="HIC35" s="274"/>
      <c r="HID35" s="273"/>
      <c r="HIE35" s="166"/>
      <c r="HIF35" s="274"/>
      <c r="HIG35" s="273"/>
      <c r="HIH35" s="166"/>
      <c r="HII35" s="274"/>
      <c r="HIJ35" s="273"/>
      <c r="HIK35" s="166"/>
      <c r="HIL35" s="274"/>
      <c r="HIM35" s="273"/>
      <c r="HIN35" s="166"/>
      <c r="HIO35" s="274"/>
      <c r="HIP35" s="273"/>
      <c r="HIQ35" s="166"/>
      <c r="HIR35" s="274"/>
      <c r="HIS35" s="273"/>
      <c r="HIT35" s="166"/>
      <c r="HIU35" s="274"/>
      <c r="HIV35" s="273"/>
      <c r="HIW35" s="166"/>
      <c r="HIX35" s="274"/>
      <c r="HIY35" s="273"/>
      <c r="HIZ35" s="166"/>
      <c r="HJA35" s="274"/>
      <c r="HJB35" s="273"/>
      <c r="HJC35" s="166"/>
      <c r="HJD35" s="274"/>
      <c r="HJE35" s="273"/>
      <c r="HJF35" s="166"/>
      <c r="HJG35" s="274"/>
      <c r="HJH35" s="273"/>
      <c r="HJI35" s="166"/>
      <c r="HJJ35" s="274"/>
      <c r="HJK35" s="273"/>
      <c r="HJL35" s="166"/>
      <c r="HJM35" s="274"/>
      <c r="HJN35" s="273"/>
      <c r="HJO35" s="166"/>
      <c r="HJP35" s="274"/>
      <c r="HJQ35" s="273"/>
      <c r="HJR35" s="166"/>
      <c r="HJS35" s="274"/>
      <c r="HJT35" s="273"/>
      <c r="HJU35" s="166"/>
      <c r="HJV35" s="274"/>
      <c r="HJW35" s="273"/>
      <c r="HJX35" s="166"/>
      <c r="HJY35" s="274"/>
      <c r="HJZ35" s="273"/>
      <c r="HKA35" s="166"/>
      <c r="HKB35" s="274"/>
      <c r="HKC35" s="273"/>
      <c r="HKD35" s="166"/>
      <c r="HKE35" s="274"/>
      <c r="HKF35" s="273"/>
      <c r="HKG35" s="166"/>
      <c r="HKH35" s="274"/>
      <c r="HKI35" s="273"/>
      <c r="HKJ35" s="166"/>
      <c r="HKK35" s="274"/>
      <c r="HKL35" s="273"/>
      <c r="HKM35" s="166"/>
      <c r="HKN35" s="274"/>
      <c r="HKO35" s="273"/>
      <c r="HKP35" s="166"/>
      <c r="HKQ35" s="274"/>
      <c r="HKR35" s="273"/>
      <c r="HKS35" s="166"/>
      <c r="HKT35" s="274"/>
      <c r="HKU35" s="273"/>
      <c r="HKV35" s="166"/>
      <c r="HKW35" s="274"/>
      <c r="HKX35" s="273"/>
      <c r="HKY35" s="166"/>
      <c r="HKZ35" s="274"/>
      <c r="HLA35" s="273"/>
      <c r="HLB35" s="166"/>
      <c r="HLC35" s="274"/>
      <c r="HLD35" s="273"/>
      <c r="HLE35" s="166"/>
      <c r="HLF35" s="274"/>
      <c r="HLG35" s="273"/>
      <c r="HLH35" s="166"/>
      <c r="HLI35" s="274"/>
      <c r="HLJ35" s="273"/>
      <c r="HLK35" s="166"/>
      <c r="HLL35" s="274"/>
      <c r="HLM35" s="273"/>
      <c r="HLN35" s="166"/>
      <c r="HLO35" s="274"/>
      <c r="HLP35" s="273"/>
      <c r="HLQ35" s="166"/>
      <c r="HLR35" s="274"/>
      <c r="HLS35" s="273"/>
      <c r="HLT35" s="166"/>
      <c r="HLU35" s="274"/>
      <c r="HLV35" s="273"/>
      <c r="HLW35" s="166"/>
      <c r="HLX35" s="274"/>
      <c r="HLY35" s="273"/>
      <c r="HLZ35" s="166"/>
      <c r="HMA35" s="274"/>
      <c r="HMB35" s="273"/>
      <c r="HMC35" s="166"/>
      <c r="HMD35" s="274"/>
      <c r="HME35" s="273"/>
      <c r="HMF35" s="166"/>
      <c r="HMG35" s="274"/>
      <c r="HMH35" s="273"/>
      <c r="HMI35" s="166"/>
      <c r="HMJ35" s="274"/>
      <c r="HMK35" s="273"/>
      <c r="HML35" s="166"/>
      <c r="HMM35" s="274"/>
      <c r="HMN35" s="273"/>
      <c r="HMO35" s="166"/>
      <c r="HMP35" s="274"/>
      <c r="HMQ35" s="273"/>
      <c r="HMR35" s="166"/>
      <c r="HMS35" s="274"/>
      <c r="HMT35" s="273"/>
      <c r="HMU35" s="166"/>
      <c r="HMV35" s="274"/>
      <c r="HMW35" s="273"/>
      <c r="HMX35" s="166"/>
      <c r="HMY35" s="274"/>
      <c r="HMZ35" s="273"/>
      <c r="HNA35" s="166"/>
      <c r="HNB35" s="274"/>
      <c r="HNC35" s="273"/>
      <c r="HND35" s="166"/>
      <c r="HNE35" s="274"/>
      <c r="HNF35" s="273"/>
      <c r="HNG35" s="166"/>
      <c r="HNH35" s="274"/>
      <c r="HNI35" s="273"/>
      <c r="HNJ35" s="166"/>
      <c r="HNK35" s="274"/>
      <c r="HNL35" s="273"/>
      <c r="HNM35" s="166"/>
      <c r="HNN35" s="274"/>
      <c r="HNO35" s="273"/>
      <c r="HNP35" s="166"/>
      <c r="HNQ35" s="274"/>
      <c r="HNR35" s="273"/>
      <c r="HNS35" s="166"/>
      <c r="HNT35" s="274"/>
      <c r="HNU35" s="273"/>
      <c r="HNV35" s="166"/>
      <c r="HNW35" s="274"/>
      <c r="HNX35" s="273"/>
      <c r="HNY35" s="166"/>
      <c r="HNZ35" s="274"/>
      <c r="HOA35" s="273"/>
      <c r="HOB35" s="166"/>
      <c r="HOC35" s="274"/>
      <c r="HOD35" s="273"/>
      <c r="HOE35" s="166"/>
      <c r="HOF35" s="274"/>
      <c r="HOG35" s="273"/>
      <c r="HOH35" s="166"/>
      <c r="HOI35" s="274"/>
      <c r="HOJ35" s="273"/>
      <c r="HOK35" s="166"/>
      <c r="HOL35" s="274"/>
      <c r="HOM35" s="273"/>
      <c r="HON35" s="166"/>
      <c r="HOO35" s="274"/>
      <c r="HOP35" s="273"/>
      <c r="HOQ35" s="166"/>
      <c r="HOR35" s="274"/>
      <c r="HOS35" s="273"/>
      <c r="HOT35" s="166"/>
      <c r="HOU35" s="274"/>
      <c r="HOV35" s="273"/>
      <c r="HOW35" s="166"/>
      <c r="HOX35" s="274"/>
      <c r="HOY35" s="273"/>
      <c r="HOZ35" s="166"/>
      <c r="HPA35" s="274"/>
      <c r="HPB35" s="273"/>
      <c r="HPC35" s="166"/>
      <c r="HPD35" s="274"/>
      <c r="HPE35" s="273"/>
      <c r="HPF35" s="166"/>
      <c r="HPG35" s="274"/>
      <c r="HPH35" s="273"/>
      <c r="HPI35" s="166"/>
      <c r="HPJ35" s="274"/>
      <c r="HPK35" s="273"/>
      <c r="HPL35" s="166"/>
      <c r="HPM35" s="274"/>
      <c r="HPN35" s="273"/>
      <c r="HPO35" s="166"/>
      <c r="HPP35" s="274"/>
      <c r="HPQ35" s="273"/>
      <c r="HPR35" s="166"/>
      <c r="HPS35" s="274"/>
      <c r="HPT35" s="273"/>
      <c r="HPU35" s="166"/>
      <c r="HPV35" s="274"/>
      <c r="HPW35" s="273"/>
      <c r="HPX35" s="166"/>
      <c r="HPY35" s="274"/>
      <c r="HPZ35" s="273"/>
      <c r="HQA35" s="166"/>
      <c r="HQB35" s="274"/>
      <c r="HQC35" s="273"/>
      <c r="HQD35" s="166"/>
      <c r="HQE35" s="274"/>
      <c r="HQF35" s="273"/>
      <c r="HQG35" s="166"/>
      <c r="HQH35" s="274"/>
      <c r="HQI35" s="273"/>
      <c r="HQJ35" s="166"/>
      <c r="HQK35" s="274"/>
      <c r="HQL35" s="273"/>
      <c r="HQM35" s="166"/>
      <c r="HQN35" s="274"/>
      <c r="HQO35" s="273"/>
      <c r="HQP35" s="166"/>
      <c r="HQQ35" s="274"/>
      <c r="HQR35" s="273"/>
      <c r="HQS35" s="166"/>
      <c r="HQT35" s="274"/>
      <c r="HQU35" s="273"/>
      <c r="HQV35" s="166"/>
      <c r="HQW35" s="274"/>
      <c r="HQX35" s="273"/>
      <c r="HQY35" s="166"/>
      <c r="HQZ35" s="274"/>
      <c r="HRA35" s="273"/>
      <c r="HRB35" s="166"/>
      <c r="HRC35" s="274"/>
      <c r="HRD35" s="273"/>
      <c r="HRE35" s="166"/>
      <c r="HRF35" s="274"/>
      <c r="HRG35" s="273"/>
      <c r="HRH35" s="166"/>
      <c r="HRI35" s="274"/>
      <c r="HRJ35" s="273"/>
      <c r="HRK35" s="166"/>
      <c r="HRL35" s="274"/>
      <c r="HRM35" s="273"/>
      <c r="HRN35" s="166"/>
      <c r="HRO35" s="274"/>
      <c r="HRP35" s="273"/>
      <c r="HRQ35" s="166"/>
      <c r="HRR35" s="274"/>
      <c r="HRS35" s="273"/>
      <c r="HRT35" s="166"/>
      <c r="HRU35" s="274"/>
      <c r="HRV35" s="273"/>
      <c r="HRW35" s="166"/>
      <c r="HRX35" s="274"/>
      <c r="HRY35" s="273"/>
      <c r="HRZ35" s="166"/>
      <c r="HSA35" s="274"/>
      <c r="HSB35" s="273"/>
      <c r="HSC35" s="166"/>
      <c r="HSD35" s="274"/>
      <c r="HSE35" s="273"/>
      <c r="HSF35" s="166"/>
      <c r="HSG35" s="274"/>
      <c r="HSH35" s="273"/>
      <c r="HSI35" s="166"/>
      <c r="HSJ35" s="274"/>
      <c r="HSK35" s="273"/>
      <c r="HSL35" s="166"/>
      <c r="HSM35" s="274"/>
      <c r="HSN35" s="273"/>
      <c r="HSO35" s="166"/>
      <c r="HSP35" s="274"/>
      <c r="HSQ35" s="273"/>
      <c r="HSR35" s="166"/>
      <c r="HSS35" s="274"/>
      <c r="HST35" s="273"/>
      <c r="HSU35" s="166"/>
      <c r="HSV35" s="274"/>
      <c r="HSW35" s="273"/>
      <c r="HSX35" s="166"/>
      <c r="HSY35" s="274"/>
      <c r="HSZ35" s="273"/>
      <c r="HTA35" s="166"/>
      <c r="HTB35" s="274"/>
      <c r="HTC35" s="273"/>
      <c r="HTD35" s="166"/>
      <c r="HTE35" s="274"/>
      <c r="HTF35" s="273"/>
      <c r="HTG35" s="166"/>
      <c r="HTH35" s="274"/>
      <c r="HTI35" s="273"/>
      <c r="HTJ35" s="166"/>
      <c r="HTK35" s="274"/>
      <c r="HTL35" s="273"/>
      <c r="HTM35" s="166"/>
      <c r="HTN35" s="274"/>
      <c r="HTO35" s="273"/>
      <c r="HTP35" s="166"/>
      <c r="HTQ35" s="274"/>
      <c r="HTR35" s="273"/>
      <c r="HTS35" s="166"/>
      <c r="HTT35" s="274"/>
      <c r="HTU35" s="273"/>
      <c r="HTV35" s="166"/>
      <c r="HTW35" s="274"/>
      <c r="HTX35" s="273"/>
      <c r="HTY35" s="166"/>
      <c r="HTZ35" s="274"/>
      <c r="HUA35" s="273"/>
      <c r="HUB35" s="166"/>
      <c r="HUC35" s="274"/>
      <c r="HUD35" s="273"/>
      <c r="HUE35" s="166"/>
      <c r="HUF35" s="274"/>
      <c r="HUG35" s="273"/>
      <c r="HUH35" s="166"/>
      <c r="HUI35" s="274"/>
      <c r="HUJ35" s="273"/>
      <c r="HUK35" s="166"/>
      <c r="HUL35" s="274"/>
      <c r="HUM35" s="273"/>
      <c r="HUN35" s="166"/>
      <c r="HUO35" s="274"/>
      <c r="HUP35" s="273"/>
      <c r="HUQ35" s="166"/>
      <c r="HUR35" s="274"/>
      <c r="HUS35" s="273"/>
      <c r="HUT35" s="166"/>
      <c r="HUU35" s="274"/>
      <c r="HUV35" s="273"/>
      <c r="HUW35" s="166"/>
      <c r="HUX35" s="274"/>
      <c r="HUY35" s="273"/>
      <c r="HUZ35" s="166"/>
      <c r="HVA35" s="274"/>
      <c r="HVB35" s="273"/>
      <c r="HVC35" s="166"/>
      <c r="HVD35" s="274"/>
      <c r="HVE35" s="273"/>
      <c r="HVF35" s="166"/>
      <c r="HVG35" s="274"/>
      <c r="HVH35" s="273"/>
      <c r="HVI35" s="166"/>
      <c r="HVJ35" s="274"/>
      <c r="HVK35" s="273"/>
      <c r="HVL35" s="166"/>
      <c r="HVM35" s="274"/>
      <c r="HVN35" s="273"/>
      <c r="HVO35" s="166"/>
      <c r="HVP35" s="274"/>
      <c r="HVQ35" s="273"/>
      <c r="HVR35" s="166"/>
      <c r="HVS35" s="274"/>
      <c r="HVT35" s="273"/>
      <c r="HVU35" s="166"/>
      <c r="HVV35" s="274"/>
      <c r="HVW35" s="273"/>
      <c r="HVX35" s="166"/>
      <c r="HVY35" s="274"/>
      <c r="HVZ35" s="273"/>
      <c r="HWA35" s="166"/>
      <c r="HWB35" s="274"/>
      <c r="HWC35" s="273"/>
      <c r="HWD35" s="166"/>
      <c r="HWE35" s="274"/>
      <c r="HWF35" s="273"/>
      <c r="HWG35" s="166"/>
      <c r="HWH35" s="274"/>
      <c r="HWI35" s="273"/>
      <c r="HWJ35" s="166"/>
      <c r="HWK35" s="274"/>
      <c r="HWL35" s="273"/>
      <c r="HWM35" s="166"/>
      <c r="HWN35" s="274"/>
      <c r="HWO35" s="273"/>
      <c r="HWP35" s="166"/>
      <c r="HWQ35" s="274"/>
      <c r="HWR35" s="273"/>
      <c r="HWS35" s="166"/>
      <c r="HWT35" s="274"/>
      <c r="HWU35" s="273"/>
      <c r="HWV35" s="166"/>
      <c r="HWW35" s="274"/>
      <c r="HWX35" s="273"/>
      <c r="HWY35" s="166"/>
      <c r="HWZ35" s="274"/>
      <c r="HXA35" s="273"/>
      <c r="HXB35" s="166"/>
      <c r="HXC35" s="274"/>
      <c r="HXD35" s="273"/>
      <c r="HXE35" s="166"/>
      <c r="HXF35" s="274"/>
      <c r="HXG35" s="273"/>
      <c r="HXH35" s="166"/>
      <c r="HXI35" s="274"/>
      <c r="HXJ35" s="273"/>
      <c r="HXK35" s="166"/>
      <c r="HXL35" s="274"/>
      <c r="HXM35" s="273"/>
      <c r="HXN35" s="166"/>
      <c r="HXO35" s="274"/>
      <c r="HXP35" s="273"/>
      <c r="HXQ35" s="166"/>
      <c r="HXR35" s="274"/>
      <c r="HXS35" s="273"/>
      <c r="HXT35" s="166"/>
      <c r="HXU35" s="274"/>
      <c r="HXV35" s="273"/>
      <c r="HXW35" s="166"/>
      <c r="HXX35" s="274"/>
      <c r="HXY35" s="273"/>
      <c r="HXZ35" s="166"/>
      <c r="HYA35" s="274"/>
      <c r="HYB35" s="273"/>
      <c r="HYC35" s="166"/>
      <c r="HYD35" s="274"/>
      <c r="HYE35" s="273"/>
      <c r="HYF35" s="166"/>
      <c r="HYG35" s="274"/>
      <c r="HYH35" s="273"/>
      <c r="HYI35" s="166"/>
      <c r="HYJ35" s="274"/>
      <c r="HYK35" s="273"/>
      <c r="HYL35" s="166"/>
      <c r="HYM35" s="274"/>
      <c r="HYN35" s="273"/>
      <c r="HYO35" s="166"/>
      <c r="HYP35" s="274"/>
      <c r="HYQ35" s="273"/>
      <c r="HYR35" s="166"/>
      <c r="HYS35" s="274"/>
      <c r="HYT35" s="273"/>
      <c r="HYU35" s="166"/>
      <c r="HYV35" s="274"/>
      <c r="HYW35" s="273"/>
      <c r="HYX35" s="166"/>
      <c r="HYY35" s="274"/>
      <c r="HYZ35" s="273"/>
      <c r="HZA35" s="166"/>
      <c r="HZB35" s="274"/>
      <c r="HZC35" s="273"/>
      <c r="HZD35" s="166"/>
      <c r="HZE35" s="274"/>
      <c r="HZF35" s="273"/>
      <c r="HZG35" s="166"/>
      <c r="HZH35" s="274"/>
      <c r="HZI35" s="273"/>
      <c r="HZJ35" s="166"/>
      <c r="HZK35" s="274"/>
      <c r="HZL35" s="273"/>
      <c r="HZM35" s="166"/>
      <c r="HZN35" s="274"/>
      <c r="HZO35" s="273"/>
      <c r="HZP35" s="166"/>
      <c r="HZQ35" s="274"/>
      <c r="HZR35" s="273"/>
      <c r="HZS35" s="166"/>
      <c r="HZT35" s="274"/>
      <c r="HZU35" s="273"/>
      <c r="HZV35" s="166"/>
      <c r="HZW35" s="274"/>
      <c r="HZX35" s="273"/>
      <c r="HZY35" s="166"/>
      <c r="HZZ35" s="274"/>
      <c r="IAA35" s="273"/>
      <c r="IAB35" s="166"/>
      <c r="IAC35" s="274"/>
      <c r="IAD35" s="273"/>
      <c r="IAE35" s="166"/>
      <c r="IAF35" s="274"/>
      <c r="IAG35" s="273"/>
      <c r="IAH35" s="166"/>
      <c r="IAI35" s="274"/>
      <c r="IAJ35" s="273"/>
      <c r="IAK35" s="166"/>
      <c r="IAL35" s="274"/>
      <c r="IAM35" s="273"/>
      <c r="IAN35" s="166"/>
      <c r="IAO35" s="274"/>
      <c r="IAP35" s="273"/>
      <c r="IAQ35" s="166"/>
      <c r="IAR35" s="274"/>
      <c r="IAS35" s="273"/>
      <c r="IAT35" s="166"/>
      <c r="IAU35" s="274"/>
      <c r="IAV35" s="273"/>
      <c r="IAW35" s="166"/>
      <c r="IAX35" s="274"/>
      <c r="IAY35" s="273"/>
      <c r="IAZ35" s="166"/>
      <c r="IBA35" s="274"/>
      <c r="IBB35" s="273"/>
      <c r="IBC35" s="166"/>
      <c r="IBD35" s="274"/>
      <c r="IBE35" s="273"/>
      <c r="IBF35" s="166"/>
      <c r="IBG35" s="274"/>
      <c r="IBH35" s="273"/>
      <c r="IBI35" s="166"/>
      <c r="IBJ35" s="274"/>
      <c r="IBK35" s="273"/>
      <c r="IBL35" s="166"/>
      <c r="IBM35" s="274"/>
      <c r="IBN35" s="273"/>
      <c r="IBO35" s="166"/>
      <c r="IBP35" s="274"/>
      <c r="IBQ35" s="273"/>
      <c r="IBR35" s="166"/>
      <c r="IBS35" s="274"/>
      <c r="IBT35" s="273"/>
      <c r="IBU35" s="166"/>
      <c r="IBV35" s="274"/>
      <c r="IBW35" s="273"/>
      <c r="IBX35" s="166"/>
      <c r="IBY35" s="274"/>
      <c r="IBZ35" s="273"/>
      <c r="ICA35" s="166"/>
      <c r="ICB35" s="274"/>
      <c r="ICC35" s="273"/>
      <c r="ICD35" s="166"/>
      <c r="ICE35" s="274"/>
      <c r="ICF35" s="273"/>
      <c r="ICG35" s="166"/>
      <c r="ICH35" s="274"/>
      <c r="ICI35" s="273"/>
      <c r="ICJ35" s="166"/>
      <c r="ICK35" s="274"/>
      <c r="ICL35" s="273"/>
      <c r="ICM35" s="166"/>
      <c r="ICN35" s="274"/>
      <c r="ICO35" s="273"/>
      <c r="ICP35" s="166"/>
      <c r="ICQ35" s="274"/>
      <c r="ICR35" s="273"/>
      <c r="ICS35" s="166"/>
      <c r="ICT35" s="274"/>
      <c r="ICU35" s="273"/>
      <c r="ICV35" s="166"/>
      <c r="ICW35" s="274"/>
      <c r="ICX35" s="273"/>
      <c r="ICY35" s="166"/>
      <c r="ICZ35" s="274"/>
      <c r="IDA35" s="273"/>
      <c r="IDB35" s="166"/>
      <c r="IDC35" s="274"/>
      <c r="IDD35" s="273"/>
      <c r="IDE35" s="166"/>
      <c r="IDF35" s="274"/>
      <c r="IDG35" s="273"/>
      <c r="IDH35" s="166"/>
      <c r="IDI35" s="274"/>
      <c r="IDJ35" s="273"/>
      <c r="IDK35" s="166"/>
      <c r="IDL35" s="274"/>
      <c r="IDM35" s="273"/>
      <c r="IDN35" s="166"/>
      <c r="IDO35" s="274"/>
      <c r="IDP35" s="273"/>
      <c r="IDQ35" s="166"/>
      <c r="IDR35" s="274"/>
      <c r="IDS35" s="273"/>
      <c r="IDT35" s="166"/>
      <c r="IDU35" s="274"/>
      <c r="IDV35" s="273"/>
      <c r="IDW35" s="166"/>
      <c r="IDX35" s="274"/>
      <c r="IDY35" s="273"/>
      <c r="IDZ35" s="166"/>
      <c r="IEA35" s="274"/>
      <c r="IEB35" s="273"/>
      <c r="IEC35" s="166"/>
      <c r="IED35" s="274"/>
      <c r="IEE35" s="273"/>
      <c r="IEF35" s="166"/>
      <c r="IEG35" s="274"/>
      <c r="IEH35" s="273"/>
      <c r="IEI35" s="166"/>
      <c r="IEJ35" s="274"/>
      <c r="IEK35" s="273"/>
      <c r="IEL35" s="166"/>
      <c r="IEM35" s="274"/>
      <c r="IEN35" s="273"/>
      <c r="IEO35" s="166"/>
      <c r="IEP35" s="274"/>
      <c r="IEQ35" s="273"/>
      <c r="IER35" s="166"/>
      <c r="IES35" s="274"/>
      <c r="IET35" s="273"/>
      <c r="IEU35" s="166"/>
      <c r="IEV35" s="274"/>
      <c r="IEW35" s="273"/>
      <c r="IEX35" s="166"/>
      <c r="IEY35" s="274"/>
      <c r="IEZ35" s="273"/>
      <c r="IFA35" s="166"/>
      <c r="IFB35" s="274"/>
      <c r="IFC35" s="273"/>
      <c r="IFD35" s="166"/>
      <c r="IFE35" s="274"/>
      <c r="IFF35" s="273"/>
      <c r="IFG35" s="166"/>
      <c r="IFH35" s="274"/>
      <c r="IFI35" s="273"/>
      <c r="IFJ35" s="166"/>
      <c r="IFK35" s="274"/>
      <c r="IFL35" s="273"/>
      <c r="IFM35" s="166"/>
      <c r="IFN35" s="274"/>
      <c r="IFO35" s="273"/>
      <c r="IFP35" s="166"/>
      <c r="IFQ35" s="274"/>
      <c r="IFR35" s="273"/>
      <c r="IFS35" s="166"/>
      <c r="IFT35" s="274"/>
      <c r="IFU35" s="273"/>
      <c r="IFV35" s="166"/>
      <c r="IFW35" s="274"/>
      <c r="IFX35" s="273"/>
      <c r="IFY35" s="166"/>
      <c r="IFZ35" s="274"/>
      <c r="IGA35" s="273"/>
      <c r="IGB35" s="166"/>
      <c r="IGC35" s="274"/>
      <c r="IGD35" s="273"/>
      <c r="IGE35" s="166"/>
      <c r="IGF35" s="274"/>
      <c r="IGG35" s="273"/>
      <c r="IGH35" s="166"/>
      <c r="IGI35" s="274"/>
      <c r="IGJ35" s="273"/>
      <c r="IGK35" s="166"/>
      <c r="IGL35" s="274"/>
      <c r="IGM35" s="273"/>
      <c r="IGN35" s="166"/>
      <c r="IGO35" s="274"/>
      <c r="IGP35" s="273"/>
      <c r="IGQ35" s="166"/>
      <c r="IGR35" s="274"/>
      <c r="IGS35" s="273"/>
      <c r="IGT35" s="166"/>
      <c r="IGU35" s="274"/>
      <c r="IGV35" s="273"/>
      <c r="IGW35" s="166"/>
      <c r="IGX35" s="274"/>
      <c r="IGY35" s="273"/>
      <c r="IGZ35" s="166"/>
      <c r="IHA35" s="274"/>
      <c r="IHB35" s="273"/>
      <c r="IHC35" s="166"/>
      <c r="IHD35" s="274"/>
      <c r="IHE35" s="273"/>
      <c r="IHF35" s="166"/>
      <c r="IHG35" s="274"/>
      <c r="IHH35" s="273"/>
      <c r="IHI35" s="166"/>
      <c r="IHJ35" s="274"/>
      <c r="IHK35" s="273"/>
      <c r="IHL35" s="166"/>
      <c r="IHM35" s="274"/>
      <c r="IHN35" s="273"/>
      <c r="IHO35" s="166"/>
      <c r="IHP35" s="274"/>
      <c r="IHQ35" s="273"/>
      <c r="IHR35" s="166"/>
      <c r="IHS35" s="274"/>
      <c r="IHT35" s="273"/>
      <c r="IHU35" s="166"/>
      <c r="IHV35" s="274"/>
      <c r="IHW35" s="273"/>
      <c r="IHX35" s="166"/>
      <c r="IHY35" s="274"/>
      <c r="IHZ35" s="273"/>
      <c r="IIA35" s="166"/>
      <c r="IIB35" s="274"/>
      <c r="IIC35" s="273"/>
      <c r="IID35" s="166"/>
      <c r="IIE35" s="274"/>
      <c r="IIF35" s="273"/>
      <c r="IIG35" s="166"/>
      <c r="IIH35" s="274"/>
      <c r="III35" s="273"/>
      <c r="IIJ35" s="166"/>
      <c r="IIK35" s="274"/>
      <c r="IIL35" s="273"/>
      <c r="IIM35" s="166"/>
      <c r="IIN35" s="274"/>
      <c r="IIO35" s="273"/>
      <c r="IIP35" s="166"/>
      <c r="IIQ35" s="274"/>
      <c r="IIR35" s="273"/>
      <c r="IIS35" s="166"/>
      <c r="IIT35" s="274"/>
      <c r="IIU35" s="273"/>
      <c r="IIV35" s="166"/>
      <c r="IIW35" s="274"/>
      <c r="IIX35" s="273"/>
      <c r="IIY35" s="166"/>
      <c r="IIZ35" s="274"/>
      <c r="IJA35" s="273"/>
      <c r="IJB35" s="166"/>
      <c r="IJC35" s="274"/>
      <c r="IJD35" s="273"/>
      <c r="IJE35" s="166"/>
      <c r="IJF35" s="274"/>
      <c r="IJG35" s="273"/>
      <c r="IJH35" s="166"/>
      <c r="IJI35" s="274"/>
      <c r="IJJ35" s="273"/>
      <c r="IJK35" s="166"/>
      <c r="IJL35" s="274"/>
      <c r="IJM35" s="273"/>
      <c r="IJN35" s="166"/>
      <c r="IJO35" s="274"/>
      <c r="IJP35" s="273"/>
      <c r="IJQ35" s="166"/>
      <c r="IJR35" s="274"/>
      <c r="IJS35" s="273"/>
      <c r="IJT35" s="166"/>
      <c r="IJU35" s="274"/>
      <c r="IJV35" s="273"/>
      <c r="IJW35" s="166"/>
      <c r="IJX35" s="274"/>
      <c r="IJY35" s="273"/>
      <c r="IJZ35" s="166"/>
      <c r="IKA35" s="274"/>
      <c r="IKB35" s="273"/>
      <c r="IKC35" s="166"/>
      <c r="IKD35" s="274"/>
      <c r="IKE35" s="273"/>
      <c r="IKF35" s="166"/>
      <c r="IKG35" s="274"/>
      <c r="IKH35" s="273"/>
      <c r="IKI35" s="166"/>
      <c r="IKJ35" s="274"/>
      <c r="IKK35" s="273"/>
      <c r="IKL35" s="166"/>
      <c r="IKM35" s="274"/>
      <c r="IKN35" s="273"/>
      <c r="IKO35" s="166"/>
      <c r="IKP35" s="274"/>
      <c r="IKQ35" s="273"/>
      <c r="IKR35" s="166"/>
      <c r="IKS35" s="274"/>
      <c r="IKT35" s="273"/>
      <c r="IKU35" s="166"/>
      <c r="IKV35" s="274"/>
      <c r="IKW35" s="273"/>
      <c r="IKX35" s="166"/>
      <c r="IKY35" s="274"/>
      <c r="IKZ35" s="273"/>
      <c r="ILA35" s="166"/>
      <c r="ILB35" s="274"/>
      <c r="ILC35" s="273"/>
      <c r="ILD35" s="166"/>
      <c r="ILE35" s="274"/>
      <c r="ILF35" s="273"/>
      <c r="ILG35" s="166"/>
      <c r="ILH35" s="274"/>
      <c r="ILI35" s="273"/>
      <c r="ILJ35" s="166"/>
      <c r="ILK35" s="274"/>
      <c r="ILL35" s="273"/>
      <c r="ILM35" s="166"/>
      <c r="ILN35" s="274"/>
      <c r="ILO35" s="273"/>
      <c r="ILP35" s="166"/>
      <c r="ILQ35" s="274"/>
      <c r="ILR35" s="273"/>
      <c r="ILS35" s="166"/>
      <c r="ILT35" s="274"/>
      <c r="ILU35" s="273"/>
      <c r="ILV35" s="166"/>
      <c r="ILW35" s="274"/>
      <c r="ILX35" s="273"/>
      <c r="ILY35" s="166"/>
      <c r="ILZ35" s="274"/>
      <c r="IMA35" s="273"/>
      <c r="IMB35" s="166"/>
      <c r="IMC35" s="274"/>
      <c r="IMD35" s="273"/>
      <c r="IME35" s="166"/>
      <c r="IMF35" s="274"/>
      <c r="IMG35" s="273"/>
      <c r="IMH35" s="166"/>
      <c r="IMI35" s="274"/>
      <c r="IMJ35" s="273"/>
      <c r="IMK35" s="166"/>
      <c r="IML35" s="274"/>
      <c r="IMM35" s="273"/>
      <c r="IMN35" s="166"/>
      <c r="IMO35" s="274"/>
      <c r="IMP35" s="273"/>
      <c r="IMQ35" s="166"/>
      <c r="IMR35" s="274"/>
      <c r="IMS35" s="273"/>
      <c r="IMT35" s="166"/>
      <c r="IMU35" s="274"/>
      <c r="IMV35" s="273"/>
      <c r="IMW35" s="166"/>
      <c r="IMX35" s="274"/>
      <c r="IMY35" s="273"/>
      <c r="IMZ35" s="166"/>
      <c r="INA35" s="274"/>
      <c r="INB35" s="273"/>
      <c r="INC35" s="166"/>
      <c r="IND35" s="274"/>
      <c r="INE35" s="273"/>
      <c r="INF35" s="166"/>
      <c r="ING35" s="274"/>
      <c r="INH35" s="273"/>
      <c r="INI35" s="166"/>
      <c r="INJ35" s="274"/>
      <c r="INK35" s="273"/>
      <c r="INL35" s="166"/>
      <c r="INM35" s="274"/>
      <c r="INN35" s="273"/>
      <c r="INO35" s="166"/>
      <c r="INP35" s="274"/>
      <c r="INQ35" s="273"/>
      <c r="INR35" s="166"/>
      <c r="INS35" s="274"/>
      <c r="INT35" s="273"/>
      <c r="INU35" s="166"/>
      <c r="INV35" s="274"/>
      <c r="INW35" s="273"/>
      <c r="INX35" s="166"/>
      <c r="INY35" s="274"/>
      <c r="INZ35" s="273"/>
      <c r="IOA35" s="166"/>
      <c r="IOB35" s="274"/>
      <c r="IOC35" s="273"/>
      <c r="IOD35" s="166"/>
      <c r="IOE35" s="274"/>
      <c r="IOF35" s="273"/>
      <c r="IOG35" s="166"/>
      <c r="IOH35" s="274"/>
      <c r="IOI35" s="273"/>
      <c r="IOJ35" s="166"/>
      <c r="IOK35" s="274"/>
      <c r="IOL35" s="273"/>
      <c r="IOM35" s="166"/>
      <c r="ION35" s="274"/>
      <c r="IOO35" s="273"/>
      <c r="IOP35" s="166"/>
      <c r="IOQ35" s="274"/>
      <c r="IOR35" s="273"/>
      <c r="IOS35" s="166"/>
      <c r="IOT35" s="274"/>
      <c r="IOU35" s="273"/>
      <c r="IOV35" s="166"/>
      <c r="IOW35" s="274"/>
      <c r="IOX35" s="273"/>
      <c r="IOY35" s="166"/>
      <c r="IOZ35" s="274"/>
      <c r="IPA35" s="273"/>
      <c r="IPB35" s="166"/>
      <c r="IPC35" s="274"/>
      <c r="IPD35" s="273"/>
      <c r="IPE35" s="166"/>
      <c r="IPF35" s="274"/>
      <c r="IPG35" s="273"/>
      <c r="IPH35" s="166"/>
      <c r="IPI35" s="274"/>
      <c r="IPJ35" s="273"/>
      <c r="IPK35" s="166"/>
      <c r="IPL35" s="274"/>
      <c r="IPM35" s="273"/>
      <c r="IPN35" s="166"/>
      <c r="IPO35" s="274"/>
      <c r="IPP35" s="273"/>
      <c r="IPQ35" s="166"/>
      <c r="IPR35" s="274"/>
      <c r="IPS35" s="273"/>
      <c r="IPT35" s="166"/>
      <c r="IPU35" s="274"/>
      <c r="IPV35" s="273"/>
      <c r="IPW35" s="166"/>
      <c r="IPX35" s="274"/>
      <c r="IPY35" s="273"/>
      <c r="IPZ35" s="166"/>
      <c r="IQA35" s="274"/>
      <c r="IQB35" s="273"/>
      <c r="IQC35" s="166"/>
      <c r="IQD35" s="274"/>
      <c r="IQE35" s="273"/>
      <c r="IQF35" s="166"/>
      <c r="IQG35" s="274"/>
      <c r="IQH35" s="273"/>
      <c r="IQI35" s="166"/>
      <c r="IQJ35" s="274"/>
      <c r="IQK35" s="273"/>
      <c r="IQL35" s="166"/>
      <c r="IQM35" s="274"/>
      <c r="IQN35" s="273"/>
      <c r="IQO35" s="166"/>
      <c r="IQP35" s="274"/>
      <c r="IQQ35" s="273"/>
      <c r="IQR35" s="166"/>
      <c r="IQS35" s="274"/>
      <c r="IQT35" s="273"/>
      <c r="IQU35" s="166"/>
      <c r="IQV35" s="274"/>
      <c r="IQW35" s="273"/>
      <c r="IQX35" s="166"/>
      <c r="IQY35" s="274"/>
      <c r="IQZ35" s="273"/>
      <c r="IRA35" s="166"/>
      <c r="IRB35" s="274"/>
      <c r="IRC35" s="273"/>
      <c r="IRD35" s="166"/>
      <c r="IRE35" s="274"/>
      <c r="IRF35" s="273"/>
      <c r="IRG35" s="166"/>
      <c r="IRH35" s="274"/>
      <c r="IRI35" s="273"/>
      <c r="IRJ35" s="166"/>
      <c r="IRK35" s="274"/>
      <c r="IRL35" s="273"/>
      <c r="IRM35" s="166"/>
      <c r="IRN35" s="274"/>
      <c r="IRO35" s="273"/>
      <c r="IRP35" s="166"/>
      <c r="IRQ35" s="274"/>
      <c r="IRR35" s="273"/>
      <c r="IRS35" s="166"/>
      <c r="IRT35" s="274"/>
      <c r="IRU35" s="273"/>
      <c r="IRV35" s="166"/>
      <c r="IRW35" s="274"/>
      <c r="IRX35" s="273"/>
      <c r="IRY35" s="166"/>
      <c r="IRZ35" s="274"/>
      <c r="ISA35" s="273"/>
      <c r="ISB35" s="166"/>
      <c r="ISC35" s="274"/>
      <c r="ISD35" s="273"/>
      <c r="ISE35" s="166"/>
      <c r="ISF35" s="274"/>
      <c r="ISG35" s="273"/>
      <c r="ISH35" s="166"/>
      <c r="ISI35" s="274"/>
      <c r="ISJ35" s="273"/>
      <c r="ISK35" s="166"/>
      <c r="ISL35" s="274"/>
      <c r="ISM35" s="273"/>
      <c r="ISN35" s="166"/>
      <c r="ISO35" s="274"/>
      <c r="ISP35" s="273"/>
      <c r="ISQ35" s="166"/>
      <c r="ISR35" s="274"/>
      <c r="ISS35" s="273"/>
      <c r="IST35" s="166"/>
      <c r="ISU35" s="274"/>
      <c r="ISV35" s="273"/>
      <c r="ISW35" s="166"/>
      <c r="ISX35" s="274"/>
      <c r="ISY35" s="273"/>
      <c r="ISZ35" s="166"/>
      <c r="ITA35" s="274"/>
      <c r="ITB35" s="273"/>
      <c r="ITC35" s="166"/>
      <c r="ITD35" s="274"/>
      <c r="ITE35" s="273"/>
      <c r="ITF35" s="166"/>
      <c r="ITG35" s="274"/>
      <c r="ITH35" s="273"/>
      <c r="ITI35" s="166"/>
      <c r="ITJ35" s="274"/>
      <c r="ITK35" s="273"/>
      <c r="ITL35" s="166"/>
      <c r="ITM35" s="274"/>
      <c r="ITN35" s="273"/>
      <c r="ITO35" s="166"/>
      <c r="ITP35" s="274"/>
      <c r="ITQ35" s="273"/>
      <c r="ITR35" s="166"/>
      <c r="ITS35" s="274"/>
      <c r="ITT35" s="273"/>
      <c r="ITU35" s="166"/>
      <c r="ITV35" s="274"/>
      <c r="ITW35" s="273"/>
      <c r="ITX35" s="166"/>
      <c r="ITY35" s="274"/>
      <c r="ITZ35" s="273"/>
      <c r="IUA35" s="166"/>
      <c r="IUB35" s="274"/>
      <c r="IUC35" s="273"/>
      <c r="IUD35" s="166"/>
      <c r="IUE35" s="274"/>
      <c r="IUF35" s="273"/>
      <c r="IUG35" s="166"/>
      <c r="IUH35" s="274"/>
      <c r="IUI35" s="273"/>
      <c r="IUJ35" s="166"/>
      <c r="IUK35" s="274"/>
      <c r="IUL35" s="273"/>
      <c r="IUM35" s="166"/>
      <c r="IUN35" s="274"/>
      <c r="IUO35" s="273"/>
      <c r="IUP35" s="166"/>
      <c r="IUQ35" s="274"/>
      <c r="IUR35" s="273"/>
      <c r="IUS35" s="166"/>
      <c r="IUT35" s="274"/>
      <c r="IUU35" s="273"/>
      <c r="IUV35" s="166"/>
      <c r="IUW35" s="274"/>
      <c r="IUX35" s="273"/>
      <c r="IUY35" s="166"/>
      <c r="IUZ35" s="274"/>
      <c r="IVA35" s="273"/>
      <c r="IVB35" s="166"/>
      <c r="IVC35" s="274"/>
      <c r="IVD35" s="273"/>
      <c r="IVE35" s="166"/>
      <c r="IVF35" s="274"/>
      <c r="IVG35" s="273"/>
      <c r="IVH35" s="166"/>
      <c r="IVI35" s="274"/>
      <c r="IVJ35" s="273"/>
      <c r="IVK35" s="166"/>
      <c r="IVL35" s="274"/>
      <c r="IVM35" s="273"/>
      <c r="IVN35" s="166"/>
      <c r="IVO35" s="274"/>
      <c r="IVP35" s="273"/>
      <c r="IVQ35" s="166"/>
      <c r="IVR35" s="274"/>
      <c r="IVS35" s="273"/>
      <c r="IVT35" s="166"/>
      <c r="IVU35" s="274"/>
      <c r="IVV35" s="273"/>
      <c r="IVW35" s="166"/>
      <c r="IVX35" s="274"/>
      <c r="IVY35" s="273"/>
      <c r="IVZ35" s="166"/>
      <c r="IWA35" s="274"/>
      <c r="IWB35" s="273"/>
      <c r="IWC35" s="166"/>
      <c r="IWD35" s="274"/>
      <c r="IWE35" s="273"/>
      <c r="IWF35" s="166"/>
      <c r="IWG35" s="274"/>
      <c r="IWH35" s="273"/>
      <c r="IWI35" s="166"/>
      <c r="IWJ35" s="274"/>
      <c r="IWK35" s="273"/>
      <c r="IWL35" s="166"/>
      <c r="IWM35" s="274"/>
      <c r="IWN35" s="273"/>
      <c r="IWO35" s="166"/>
      <c r="IWP35" s="274"/>
      <c r="IWQ35" s="273"/>
      <c r="IWR35" s="166"/>
      <c r="IWS35" s="274"/>
      <c r="IWT35" s="273"/>
      <c r="IWU35" s="166"/>
      <c r="IWV35" s="274"/>
      <c r="IWW35" s="273"/>
      <c r="IWX35" s="166"/>
      <c r="IWY35" s="274"/>
      <c r="IWZ35" s="273"/>
      <c r="IXA35" s="166"/>
      <c r="IXB35" s="274"/>
      <c r="IXC35" s="273"/>
      <c r="IXD35" s="166"/>
      <c r="IXE35" s="274"/>
      <c r="IXF35" s="273"/>
      <c r="IXG35" s="166"/>
      <c r="IXH35" s="274"/>
      <c r="IXI35" s="273"/>
      <c r="IXJ35" s="166"/>
      <c r="IXK35" s="274"/>
      <c r="IXL35" s="273"/>
      <c r="IXM35" s="166"/>
      <c r="IXN35" s="274"/>
      <c r="IXO35" s="273"/>
      <c r="IXP35" s="166"/>
      <c r="IXQ35" s="274"/>
      <c r="IXR35" s="273"/>
      <c r="IXS35" s="166"/>
      <c r="IXT35" s="274"/>
      <c r="IXU35" s="273"/>
      <c r="IXV35" s="166"/>
      <c r="IXW35" s="274"/>
      <c r="IXX35" s="273"/>
      <c r="IXY35" s="166"/>
      <c r="IXZ35" s="274"/>
      <c r="IYA35" s="273"/>
      <c r="IYB35" s="166"/>
      <c r="IYC35" s="274"/>
      <c r="IYD35" s="273"/>
      <c r="IYE35" s="166"/>
      <c r="IYF35" s="274"/>
      <c r="IYG35" s="273"/>
      <c r="IYH35" s="166"/>
      <c r="IYI35" s="274"/>
      <c r="IYJ35" s="273"/>
      <c r="IYK35" s="166"/>
      <c r="IYL35" s="274"/>
      <c r="IYM35" s="273"/>
      <c r="IYN35" s="166"/>
      <c r="IYO35" s="274"/>
      <c r="IYP35" s="273"/>
      <c r="IYQ35" s="166"/>
      <c r="IYR35" s="274"/>
      <c r="IYS35" s="273"/>
      <c r="IYT35" s="166"/>
      <c r="IYU35" s="274"/>
      <c r="IYV35" s="273"/>
      <c r="IYW35" s="166"/>
      <c r="IYX35" s="274"/>
      <c r="IYY35" s="273"/>
      <c r="IYZ35" s="166"/>
      <c r="IZA35" s="274"/>
      <c r="IZB35" s="273"/>
      <c r="IZC35" s="166"/>
      <c r="IZD35" s="274"/>
      <c r="IZE35" s="273"/>
      <c r="IZF35" s="166"/>
      <c r="IZG35" s="274"/>
      <c r="IZH35" s="273"/>
      <c r="IZI35" s="166"/>
      <c r="IZJ35" s="274"/>
      <c r="IZK35" s="273"/>
      <c r="IZL35" s="166"/>
      <c r="IZM35" s="274"/>
      <c r="IZN35" s="273"/>
      <c r="IZO35" s="166"/>
      <c r="IZP35" s="274"/>
      <c r="IZQ35" s="273"/>
      <c r="IZR35" s="166"/>
      <c r="IZS35" s="274"/>
      <c r="IZT35" s="273"/>
      <c r="IZU35" s="166"/>
      <c r="IZV35" s="274"/>
      <c r="IZW35" s="273"/>
      <c r="IZX35" s="166"/>
      <c r="IZY35" s="274"/>
      <c r="IZZ35" s="273"/>
      <c r="JAA35" s="166"/>
      <c r="JAB35" s="274"/>
      <c r="JAC35" s="273"/>
      <c r="JAD35" s="166"/>
      <c r="JAE35" s="274"/>
      <c r="JAF35" s="273"/>
      <c r="JAG35" s="166"/>
      <c r="JAH35" s="274"/>
      <c r="JAI35" s="273"/>
      <c r="JAJ35" s="166"/>
      <c r="JAK35" s="274"/>
      <c r="JAL35" s="273"/>
      <c r="JAM35" s="166"/>
      <c r="JAN35" s="274"/>
      <c r="JAO35" s="273"/>
      <c r="JAP35" s="166"/>
      <c r="JAQ35" s="274"/>
      <c r="JAR35" s="273"/>
      <c r="JAS35" s="166"/>
      <c r="JAT35" s="274"/>
      <c r="JAU35" s="273"/>
      <c r="JAV35" s="166"/>
      <c r="JAW35" s="274"/>
      <c r="JAX35" s="273"/>
      <c r="JAY35" s="166"/>
      <c r="JAZ35" s="274"/>
      <c r="JBA35" s="273"/>
      <c r="JBB35" s="166"/>
      <c r="JBC35" s="274"/>
      <c r="JBD35" s="273"/>
      <c r="JBE35" s="166"/>
      <c r="JBF35" s="274"/>
      <c r="JBG35" s="273"/>
      <c r="JBH35" s="166"/>
      <c r="JBI35" s="274"/>
      <c r="JBJ35" s="273"/>
      <c r="JBK35" s="166"/>
      <c r="JBL35" s="274"/>
      <c r="JBM35" s="273"/>
      <c r="JBN35" s="166"/>
      <c r="JBO35" s="274"/>
      <c r="JBP35" s="273"/>
      <c r="JBQ35" s="166"/>
      <c r="JBR35" s="274"/>
      <c r="JBS35" s="273"/>
      <c r="JBT35" s="166"/>
      <c r="JBU35" s="274"/>
      <c r="JBV35" s="273"/>
      <c r="JBW35" s="166"/>
      <c r="JBX35" s="274"/>
      <c r="JBY35" s="273"/>
      <c r="JBZ35" s="166"/>
      <c r="JCA35" s="274"/>
      <c r="JCB35" s="273"/>
      <c r="JCC35" s="166"/>
      <c r="JCD35" s="274"/>
      <c r="JCE35" s="273"/>
      <c r="JCF35" s="166"/>
      <c r="JCG35" s="274"/>
      <c r="JCH35" s="273"/>
      <c r="JCI35" s="166"/>
      <c r="JCJ35" s="274"/>
      <c r="JCK35" s="273"/>
      <c r="JCL35" s="166"/>
      <c r="JCM35" s="274"/>
      <c r="JCN35" s="273"/>
      <c r="JCO35" s="166"/>
      <c r="JCP35" s="274"/>
      <c r="JCQ35" s="273"/>
      <c r="JCR35" s="166"/>
      <c r="JCS35" s="274"/>
      <c r="JCT35" s="273"/>
      <c r="JCU35" s="166"/>
      <c r="JCV35" s="274"/>
      <c r="JCW35" s="273"/>
      <c r="JCX35" s="166"/>
      <c r="JCY35" s="274"/>
      <c r="JCZ35" s="273"/>
      <c r="JDA35" s="166"/>
      <c r="JDB35" s="274"/>
      <c r="JDC35" s="273"/>
      <c r="JDD35" s="166"/>
      <c r="JDE35" s="274"/>
      <c r="JDF35" s="273"/>
      <c r="JDG35" s="166"/>
      <c r="JDH35" s="274"/>
      <c r="JDI35" s="273"/>
      <c r="JDJ35" s="166"/>
      <c r="JDK35" s="274"/>
      <c r="JDL35" s="273"/>
      <c r="JDM35" s="166"/>
      <c r="JDN35" s="274"/>
      <c r="JDO35" s="273"/>
      <c r="JDP35" s="166"/>
      <c r="JDQ35" s="274"/>
      <c r="JDR35" s="273"/>
      <c r="JDS35" s="166"/>
      <c r="JDT35" s="274"/>
      <c r="JDU35" s="273"/>
      <c r="JDV35" s="166"/>
      <c r="JDW35" s="274"/>
      <c r="JDX35" s="273"/>
      <c r="JDY35" s="166"/>
      <c r="JDZ35" s="274"/>
      <c r="JEA35" s="273"/>
      <c r="JEB35" s="166"/>
      <c r="JEC35" s="274"/>
      <c r="JED35" s="273"/>
      <c r="JEE35" s="166"/>
      <c r="JEF35" s="274"/>
      <c r="JEG35" s="273"/>
      <c r="JEH35" s="166"/>
      <c r="JEI35" s="274"/>
      <c r="JEJ35" s="273"/>
      <c r="JEK35" s="166"/>
      <c r="JEL35" s="274"/>
      <c r="JEM35" s="273"/>
      <c r="JEN35" s="166"/>
      <c r="JEO35" s="274"/>
      <c r="JEP35" s="273"/>
      <c r="JEQ35" s="166"/>
      <c r="JER35" s="274"/>
      <c r="JES35" s="273"/>
      <c r="JET35" s="166"/>
      <c r="JEU35" s="274"/>
      <c r="JEV35" s="273"/>
      <c r="JEW35" s="166"/>
      <c r="JEX35" s="274"/>
      <c r="JEY35" s="273"/>
      <c r="JEZ35" s="166"/>
      <c r="JFA35" s="274"/>
      <c r="JFB35" s="273"/>
      <c r="JFC35" s="166"/>
      <c r="JFD35" s="274"/>
      <c r="JFE35" s="273"/>
      <c r="JFF35" s="166"/>
      <c r="JFG35" s="274"/>
      <c r="JFH35" s="273"/>
      <c r="JFI35" s="166"/>
      <c r="JFJ35" s="274"/>
      <c r="JFK35" s="273"/>
      <c r="JFL35" s="166"/>
      <c r="JFM35" s="274"/>
      <c r="JFN35" s="273"/>
      <c r="JFO35" s="166"/>
      <c r="JFP35" s="274"/>
      <c r="JFQ35" s="273"/>
      <c r="JFR35" s="166"/>
      <c r="JFS35" s="274"/>
      <c r="JFT35" s="273"/>
      <c r="JFU35" s="166"/>
      <c r="JFV35" s="274"/>
      <c r="JFW35" s="273"/>
      <c r="JFX35" s="166"/>
      <c r="JFY35" s="274"/>
      <c r="JFZ35" s="273"/>
      <c r="JGA35" s="166"/>
      <c r="JGB35" s="274"/>
      <c r="JGC35" s="273"/>
      <c r="JGD35" s="166"/>
      <c r="JGE35" s="274"/>
      <c r="JGF35" s="273"/>
      <c r="JGG35" s="166"/>
      <c r="JGH35" s="274"/>
      <c r="JGI35" s="273"/>
      <c r="JGJ35" s="166"/>
      <c r="JGK35" s="274"/>
      <c r="JGL35" s="273"/>
      <c r="JGM35" s="166"/>
      <c r="JGN35" s="274"/>
      <c r="JGO35" s="273"/>
      <c r="JGP35" s="166"/>
      <c r="JGQ35" s="274"/>
      <c r="JGR35" s="273"/>
      <c r="JGS35" s="166"/>
      <c r="JGT35" s="274"/>
      <c r="JGU35" s="273"/>
      <c r="JGV35" s="166"/>
      <c r="JGW35" s="274"/>
      <c r="JGX35" s="273"/>
      <c r="JGY35" s="166"/>
      <c r="JGZ35" s="274"/>
      <c r="JHA35" s="273"/>
      <c r="JHB35" s="166"/>
      <c r="JHC35" s="274"/>
      <c r="JHD35" s="273"/>
      <c r="JHE35" s="166"/>
      <c r="JHF35" s="274"/>
      <c r="JHG35" s="273"/>
      <c r="JHH35" s="166"/>
      <c r="JHI35" s="274"/>
      <c r="JHJ35" s="273"/>
      <c r="JHK35" s="166"/>
      <c r="JHL35" s="274"/>
      <c r="JHM35" s="273"/>
      <c r="JHN35" s="166"/>
      <c r="JHO35" s="274"/>
      <c r="JHP35" s="273"/>
      <c r="JHQ35" s="166"/>
      <c r="JHR35" s="274"/>
      <c r="JHS35" s="273"/>
      <c r="JHT35" s="166"/>
      <c r="JHU35" s="274"/>
      <c r="JHV35" s="273"/>
      <c r="JHW35" s="166"/>
      <c r="JHX35" s="274"/>
      <c r="JHY35" s="273"/>
      <c r="JHZ35" s="166"/>
      <c r="JIA35" s="274"/>
      <c r="JIB35" s="273"/>
      <c r="JIC35" s="166"/>
      <c r="JID35" s="274"/>
      <c r="JIE35" s="273"/>
      <c r="JIF35" s="166"/>
      <c r="JIG35" s="274"/>
      <c r="JIH35" s="273"/>
      <c r="JII35" s="166"/>
      <c r="JIJ35" s="274"/>
      <c r="JIK35" s="273"/>
      <c r="JIL35" s="166"/>
      <c r="JIM35" s="274"/>
      <c r="JIN35" s="273"/>
      <c r="JIO35" s="166"/>
      <c r="JIP35" s="274"/>
      <c r="JIQ35" s="273"/>
      <c r="JIR35" s="166"/>
      <c r="JIS35" s="274"/>
      <c r="JIT35" s="273"/>
      <c r="JIU35" s="166"/>
      <c r="JIV35" s="274"/>
      <c r="JIW35" s="273"/>
      <c r="JIX35" s="166"/>
      <c r="JIY35" s="274"/>
      <c r="JIZ35" s="273"/>
      <c r="JJA35" s="166"/>
      <c r="JJB35" s="274"/>
      <c r="JJC35" s="273"/>
      <c r="JJD35" s="166"/>
      <c r="JJE35" s="274"/>
      <c r="JJF35" s="273"/>
      <c r="JJG35" s="166"/>
      <c r="JJH35" s="274"/>
      <c r="JJI35" s="273"/>
      <c r="JJJ35" s="166"/>
      <c r="JJK35" s="274"/>
      <c r="JJL35" s="273"/>
      <c r="JJM35" s="166"/>
      <c r="JJN35" s="274"/>
      <c r="JJO35" s="273"/>
      <c r="JJP35" s="166"/>
      <c r="JJQ35" s="274"/>
      <c r="JJR35" s="273"/>
      <c r="JJS35" s="166"/>
      <c r="JJT35" s="274"/>
      <c r="JJU35" s="273"/>
      <c r="JJV35" s="166"/>
      <c r="JJW35" s="274"/>
      <c r="JJX35" s="273"/>
      <c r="JJY35" s="166"/>
      <c r="JJZ35" s="274"/>
      <c r="JKA35" s="273"/>
      <c r="JKB35" s="166"/>
      <c r="JKC35" s="274"/>
      <c r="JKD35" s="273"/>
      <c r="JKE35" s="166"/>
      <c r="JKF35" s="274"/>
      <c r="JKG35" s="273"/>
      <c r="JKH35" s="166"/>
      <c r="JKI35" s="274"/>
      <c r="JKJ35" s="273"/>
      <c r="JKK35" s="166"/>
      <c r="JKL35" s="274"/>
      <c r="JKM35" s="273"/>
      <c r="JKN35" s="166"/>
      <c r="JKO35" s="274"/>
      <c r="JKP35" s="273"/>
      <c r="JKQ35" s="166"/>
      <c r="JKR35" s="274"/>
      <c r="JKS35" s="273"/>
      <c r="JKT35" s="166"/>
      <c r="JKU35" s="274"/>
      <c r="JKV35" s="273"/>
      <c r="JKW35" s="166"/>
      <c r="JKX35" s="274"/>
      <c r="JKY35" s="273"/>
      <c r="JKZ35" s="166"/>
      <c r="JLA35" s="274"/>
      <c r="JLB35" s="273"/>
      <c r="JLC35" s="166"/>
      <c r="JLD35" s="274"/>
      <c r="JLE35" s="273"/>
      <c r="JLF35" s="166"/>
      <c r="JLG35" s="274"/>
      <c r="JLH35" s="273"/>
      <c r="JLI35" s="166"/>
      <c r="JLJ35" s="274"/>
      <c r="JLK35" s="273"/>
      <c r="JLL35" s="166"/>
      <c r="JLM35" s="274"/>
      <c r="JLN35" s="273"/>
      <c r="JLO35" s="166"/>
      <c r="JLP35" s="274"/>
      <c r="JLQ35" s="273"/>
      <c r="JLR35" s="166"/>
      <c r="JLS35" s="274"/>
      <c r="JLT35" s="273"/>
      <c r="JLU35" s="166"/>
      <c r="JLV35" s="274"/>
      <c r="JLW35" s="273"/>
      <c r="JLX35" s="166"/>
      <c r="JLY35" s="274"/>
      <c r="JLZ35" s="273"/>
      <c r="JMA35" s="166"/>
      <c r="JMB35" s="274"/>
      <c r="JMC35" s="273"/>
      <c r="JMD35" s="166"/>
      <c r="JME35" s="274"/>
      <c r="JMF35" s="273"/>
      <c r="JMG35" s="166"/>
      <c r="JMH35" s="274"/>
      <c r="JMI35" s="273"/>
      <c r="JMJ35" s="166"/>
      <c r="JMK35" s="274"/>
      <c r="JML35" s="273"/>
      <c r="JMM35" s="166"/>
      <c r="JMN35" s="274"/>
      <c r="JMO35" s="273"/>
      <c r="JMP35" s="166"/>
      <c r="JMQ35" s="274"/>
      <c r="JMR35" s="273"/>
      <c r="JMS35" s="166"/>
      <c r="JMT35" s="274"/>
      <c r="JMU35" s="273"/>
      <c r="JMV35" s="166"/>
      <c r="JMW35" s="274"/>
      <c r="JMX35" s="273"/>
      <c r="JMY35" s="166"/>
      <c r="JMZ35" s="274"/>
      <c r="JNA35" s="273"/>
      <c r="JNB35" s="166"/>
      <c r="JNC35" s="274"/>
      <c r="JND35" s="273"/>
      <c r="JNE35" s="166"/>
      <c r="JNF35" s="274"/>
      <c r="JNG35" s="273"/>
      <c r="JNH35" s="166"/>
      <c r="JNI35" s="274"/>
      <c r="JNJ35" s="273"/>
      <c r="JNK35" s="166"/>
      <c r="JNL35" s="274"/>
      <c r="JNM35" s="273"/>
      <c r="JNN35" s="166"/>
      <c r="JNO35" s="274"/>
      <c r="JNP35" s="273"/>
      <c r="JNQ35" s="166"/>
      <c r="JNR35" s="274"/>
      <c r="JNS35" s="273"/>
      <c r="JNT35" s="166"/>
      <c r="JNU35" s="274"/>
      <c r="JNV35" s="273"/>
      <c r="JNW35" s="166"/>
      <c r="JNX35" s="274"/>
      <c r="JNY35" s="273"/>
      <c r="JNZ35" s="166"/>
      <c r="JOA35" s="274"/>
      <c r="JOB35" s="273"/>
      <c r="JOC35" s="166"/>
      <c r="JOD35" s="274"/>
      <c r="JOE35" s="273"/>
      <c r="JOF35" s="166"/>
      <c r="JOG35" s="274"/>
      <c r="JOH35" s="273"/>
      <c r="JOI35" s="166"/>
      <c r="JOJ35" s="274"/>
      <c r="JOK35" s="273"/>
      <c r="JOL35" s="166"/>
      <c r="JOM35" s="274"/>
      <c r="JON35" s="273"/>
      <c r="JOO35" s="166"/>
      <c r="JOP35" s="274"/>
      <c r="JOQ35" s="273"/>
      <c r="JOR35" s="166"/>
      <c r="JOS35" s="274"/>
      <c r="JOT35" s="273"/>
      <c r="JOU35" s="166"/>
      <c r="JOV35" s="274"/>
      <c r="JOW35" s="273"/>
      <c r="JOX35" s="166"/>
      <c r="JOY35" s="274"/>
      <c r="JOZ35" s="273"/>
      <c r="JPA35" s="166"/>
      <c r="JPB35" s="274"/>
      <c r="JPC35" s="273"/>
      <c r="JPD35" s="166"/>
      <c r="JPE35" s="274"/>
      <c r="JPF35" s="273"/>
      <c r="JPG35" s="166"/>
      <c r="JPH35" s="274"/>
      <c r="JPI35" s="273"/>
      <c r="JPJ35" s="166"/>
      <c r="JPK35" s="274"/>
      <c r="JPL35" s="273"/>
      <c r="JPM35" s="166"/>
      <c r="JPN35" s="274"/>
      <c r="JPO35" s="273"/>
      <c r="JPP35" s="166"/>
      <c r="JPQ35" s="274"/>
      <c r="JPR35" s="273"/>
      <c r="JPS35" s="166"/>
      <c r="JPT35" s="274"/>
      <c r="JPU35" s="273"/>
      <c r="JPV35" s="166"/>
      <c r="JPW35" s="274"/>
      <c r="JPX35" s="273"/>
      <c r="JPY35" s="166"/>
      <c r="JPZ35" s="274"/>
      <c r="JQA35" s="273"/>
      <c r="JQB35" s="166"/>
      <c r="JQC35" s="274"/>
      <c r="JQD35" s="273"/>
      <c r="JQE35" s="166"/>
      <c r="JQF35" s="274"/>
      <c r="JQG35" s="273"/>
      <c r="JQH35" s="166"/>
      <c r="JQI35" s="274"/>
      <c r="JQJ35" s="273"/>
      <c r="JQK35" s="166"/>
      <c r="JQL35" s="274"/>
      <c r="JQM35" s="273"/>
      <c r="JQN35" s="166"/>
      <c r="JQO35" s="274"/>
      <c r="JQP35" s="273"/>
      <c r="JQQ35" s="166"/>
      <c r="JQR35" s="274"/>
      <c r="JQS35" s="273"/>
      <c r="JQT35" s="166"/>
      <c r="JQU35" s="274"/>
      <c r="JQV35" s="273"/>
      <c r="JQW35" s="166"/>
      <c r="JQX35" s="274"/>
      <c r="JQY35" s="273"/>
      <c r="JQZ35" s="166"/>
      <c r="JRA35" s="274"/>
      <c r="JRB35" s="273"/>
      <c r="JRC35" s="166"/>
      <c r="JRD35" s="274"/>
      <c r="JRE35" s="273"/>
      <c r="JRF35" s="166"/>
      <c r="JRG35" s="274"/>
      <c r="JRH35" s="273"/>
      <c r="JRI35" s="166"/>
      <c r="JRJ35" s="274"/>
      <c r="JRK35" s="273"/>
      <c r="JRL35" s="166"/>
      <c r="JRM35" s="274"/>
      <c r="JRN35" s="273"/>
      <c r="JRO35" s="166"/>
      <c r="JRP35" s="274"/>
      <c r="JRQ35" s="273"/>
      <c r="JRR35" s="166"/>
      <c r="JRS35" s="274"/>
      <c r="JRT35" s="273"/>
      <c r="JRU35" s="166"/>
      <c r="JRV35" s="274"/>
      <c r="JRW35" s="273"/>
      <c r="JRX35" s="166"/>
      <c r="JRY35" s="274"/>
      <c r="JRZ35" s="273"/>
      <c r="JSA35" s="166"/>
      <c r="JSB35" s="274"/>
      <c r="JSC35" s="273"/>
      <c r="JSD35" s="166"/>
      <c r="JSE35" s="274"/>
      <c r="JSF35" s="273"/>
      <c r="JSG35" s="166"/>
      <c r="JSH35" s="274"/>
      <c r="JSI35" s="273"/>
      <c r="JSJ35" s="166"/>
      <c r="JSK35" s="274"/>
      <c r="JSL35" s="273"/>
      <c r="JSM35" s="166"/>
      <c r="JSN35" s="274"/>
      <c r="JSO35" s="273"/>
      <c r="JSP35" s="166"/>
      <c r="JSQ35" s="274"/>
      <c r="JSR35" s="273"/>
      <c r="JSS35" s="166"/>
      <c r="JST35" s="274"/>
      <c r="JSU35" s="273"/>
      <c r="JSV35" s="166"/>
      <c r="JSW35" s="274"/>
      <c r="JSX35" s="273"/>
      <c r="JSY35" s="166"/>
      <c r="JSZ35" s="274"/>
      <c r="JTA35" s="273"/>
      <c r="JTB35" s="166"/>
      <c r="JTC35" s="274"/>
      <c r="JTD35" s="273"/>
      <c r="JTE35" s="166"/>
      <c r="JTF35" s="274"/>
      <c r="JTG35" s="273"/>
      <c r="JTH35" s="166"/>
      <c r="JTI35" s="274"/>
      <c r="JTJ35" s="273"/>
      <c r="JTK35" s="166"/>
      <c r="JTL35" s="274"/>
      <c r="JTM35" s="273"/>
      <c r="JTN35" s="166"/>
      <c r="JTO35" s="274"/>
      <c r="JTP35" s="273"/>
      <c r="JTQ35" s="166"/>
      <c r="JTR35" s="274"/>
      <c r="JTS35" s="273"/>
      <c r="JTT35" s="166"/>
      <c r="JTU35" s="274"/>
      <c r="JTV35" s="273"/>
      <c r="JTW35" s="166"/>
      <c r="JTX35" s="274"/>
      <c r="JTY35" s="273"/>
      <c r="JTZ35" s="166"/>
      <c r="JUA35" s="274"/>
      <c r="JUB35" s="273"/>
      <c r="JUC35" s="166"/>
      <c r="JUD35" s="274"/>
      <c r="JUE35" s="273"/>
      <c r="JUF35" s="166"/>
      <c r="JUG35" s="274"/>
      <c r="JUH35" s="273"/>
      <c r="JUI35" s="166"/>
      <c r="JUJ35" s="274"/>
      <c r="JUK35" s="273"/>
      <c r="JUL35" s="166"/>
      <c r="JUM35" s="274"/>
      <c r="JUN35" s="273"/>
      <c r="JUO35" s="166"/>
      <c r="JUP35" s="274"/>
      <c r="JUQ35" s="273"/>
      <c r="JUR35" s="166"/>
      <c r="JUS35" s="274"/>
      <c r="JUT35" s="273"/>
      <c r="JUU35" s="166"/>
      <c r="JUV35" s="274"/>
      <c r="JUW35" s="273"/>
      <c r="JUX35" s="166"/>
      <c r="JUY35" s="274"/>
      <c r="JUZ35" s="273"/>
      <c r="JVA35" s="166"/>
      <c r="JVB35" s="274"/>
      <c r="JVC35" s="273"/>
      <c r="JVD35" s="166"/>
      <c r="JVE35" s="274"/>
      <c r="JVF35" s="273"/>
      <c r="JVG35" s="166"/>
      <c r="JVH35" s="274"/>
      <c r="JVI35" s="273"/>
      <c r="JVJ35" s="166"/>
      <c r="JVK35" s="274"/>
      <c r="JVL35" s="273"/>
      <c r="JVM35" s="166"/>
      <c r="JVN35" s="274"/>
      <c r="JVO35" s="273"/>
      <c r="JVP35" s="166"/>
      <c r="JVQ35" s="274"/>
      <c r="JVR35" s="273"/>
      <c r="JVS35" s="166"/>
      <c r="JVT35" s="274"/>
      <c r="JVU35" s="273"/>
      <c r="JVV35" s="166"/>
      <c r="JVW35" s="274"/>
      <c r="JVX35" s="273"/>
      <c r="JVY35" s="166"/>
      <c r="JVZ35" s="274"/>
      <c r="JWA35" s="273"/>
      <c r="JWB35" s="166"/>
      <c r="JWC35" s="274"/>
      <c r="JWD35" s="273"/>
      <c r="JWE35" s="166"/>
      <c r="JWF35" s="274"/>
      <c r="JWG35" s="273"/>
      <c r="JWH35" s="166"/>
      <c r="JWI35" s="274"/>
      <c r="JWJ35" s="273"/>
      <c r="JWK35" s="166"/>
      <c r="JWL35" s="274"/>
      <c r="JWM35" s="273"/>
      <c r="JWN35" s="166"/>
      <c r="JWO35" s="274"/>
      <c r="JWP35" s="273"/>
      <c r="JWQ35" s="166"/>
      <c r="JWR35" s="274"/>
      <c r="JWS35" s="273"/>
      <c r="JWT35" s="166"/>
      <c r="JWU35" s="274"/>
      <c r="JWV35" s="273"/>
      <c r="JWW35" s="166"/>
      <c r="JWX35" s="274"/>
      <c r="JWY35" s="273"/>
      <c r="JWZ35" s="166"/>
      <c r="JXA35" s="274"/>
      <c r="JXB35" s="273"/>
      <c r="JXC35" s="166"/>
      <c r="JXD35" s="274"/>
      <c r="JXE35" s="273"/>
      <c r="JXF35" s="166"/>
      <c r="JXG35" s="274"/>
      <c r="JXH35" s="273"/>
      <c r="JXI35" s="166"/>
      <c r="JXJ35" s="274"/>
      <c r="JXK35" s="273"/>
      <c r="JXL35" s="166"/>
      <c r="JXM35" s="274"/>
      <c r="JXN35" s="273"/>
      <c r="JXO35" s="166"/>
      <c r="JXP35" s="274"/>
      <c r="JXQ35" s="273"/>
      <c r="JXR35" s="166"/>
      <c r="JXS35" s="274"/>
      <c r="JXT35" s="273"/>
      <c r="JXU35" s="166"/>
      <c r="JXV35" s="274"/>
      <c r="JXW35" s="273"/>
      <c r="JXX35" s="166"/>
      <c r="JXY35" s="274"/>
      <c r="JXZ35" s="273"/>
      <c r="JYA35" s="166"/>
      <c r="JYB35" s="274"/>
      <c r="JYC35" s="273"/>
      <c r="JYD35" s="166"/>
      <c r="JYE35" s="274"/>
      <c r="JYF35" s="273"/>
      <c r="JYG35" s="166"/>
      <c r="JYH35" s="274"/>
      <c r="JYI35" s="273"/>
      <c r="JYJ35" s="166"/>
      <c r="JYK35" s="274"/>
      <c r="JYL35" s="273"/>
      <c r="JYM35" s="166"/>
      <c r="JYN35" s="274"/>
      <c r="JYO35" s="273"/>
      <c r="JYP35" s="166"/>
      <c r="JYQ35" s="274"/>
      <c r="JYR35" s="273"/>
      <c r="JYS35" s="166"/>
      <c r="JYT35" s="274"/>
      <c r="JYU35" s="273"/>
      <c r="JYV35" s="166"/>
      <c r="JYW35" s="274"/>
      <c r="JYX35" s="273"/>
      <c r="JYY35" s="166"/>
      <c r="JYZ35" s="274"/>
      <c r="JZA35" s="273"/>
      <c r="JZB35" s="166"/>
      <c r="JZC35" s="274"/>
      <c r="JZD35" s="273"/>
      <c r="JZE35" s="166"/>
      <c r="JZF35" s="274"/>
      <c r="JZG35" s="273"/>
      <c r="JZH35" s="166"/>
      <c r="JZI35" s="274"/>
      <c r="JZJ35" s="273"/>
      <c r="JZK35" s="166"/>
      <c r="JZL35" s="274"/>
      <c r="JZM35" s="273"/>
      <c r="JZN35" s="166"/>
      <c r="JZO35" s="274"/>
      <c r="JZP35" s="273"/>
      <c r="JZQ35" s="166"/>
      <c r="JZR35" s="274"/>
      <c r="JZS35" s="273"/>
      <c r="JZT35" s="166"/>
      <c r="JZU35" s="274"/>
      <c r="JZV35" s="273"/>
      <c r="JZW35" s="166"/>
      <c r="JZX35" s="274"/>
      <c r="JZY35" s="273"/>
      <c r="JZZ35" s="166"/>
      <c r="KAA35" s="274"/>
      <c r="KAB35" s="273"/>
      <c r="KAC35" s="166"/>
      <c r="KAD35" s="274"/>
      <c r="KAE35" s="273"/>
      <c r="KAF35" s="166"/>
      <c r="KAG35" s="274"/>
      <c r="KAH35" s="273"/>
      <c r="KAI35" s="166"/>
      <c r="KAJ35" s="274"/>
      <c r="KAK35" s="273"/>
      <c r="KAL35" s="166"/>
      <c r="KAM35" s="274"/>
      <c r="KAN35" s="273"/>
      <c r="KAO35" s="166"/>
      <c r="KAP35" s="274"/>
      <c r="KAQ35" s="273"/>
      <c r="KAR35" s="166"/>
      <c r="KAS35" s="274"/>
      <c r="KAT35" s="273"/>
      <c r="KAU35" s="166"/>
      <c r="KAV35" s="274"/>
      <c r="KAW35" s="273"/>
      <c r="KAX35" s="166"/>
      <c r="KAY35" s="274"/>
      <c r="KAZ35" s="273"/>
      <c r="KBA35" s="166"/>
      <c r="KBB35" s="274"/>
      <c r="KBC35" s="273"/>
      <c r="KBD35" s="166"/>
      <c r="KBE35" s="274"/>
      <c r="KBF35" s="273"/>
      <c r="KBG35" s="166"/>
      <c r="KBH35" s="274"/>
      <c r="KBI35" s="273"/>
      <c r="KBJ35" s="166"/>
      <c r="KBK35" s="274"/>
      <c r="KBL35" s="273"/>
      <c r="KBM35" s="166"/>
      <c r="KBN35" s="274"/>
      <c r="KBO35" s="273"/>
      <c r="KBP35" s="166"/>
      <c r="KBQ35" s="274"/>
      <c r="KBR35" s="273"/>
      <c r="KBS35" s="166"/>
      <c r="KBT35" s="274"/>
      <c r="KBU35" s="273"/>
      <c r="KBV35" s="166"/>
      <c r="KBW35" s="274"/>
      <c r="KBX35" s="273"/>
      <c r="KBY35" s="166"/>
      <c r="KBZ35" s="274"/>
      <c r="KCA35" s="273"/>
      <c r="KCB35" s="166"/>
      <c r="KCC35" s="274"/>
      <c r="KCD35" s="273"/>
      <c r="KCE35" s="166"/>
      <c r="KCF35" s="274"/>
      <c r="KCG35" s="273"/>
      <c r="KCH35" s="166"/>
      <c r="KCI35" s="274"/>
      <c r="KCJ35" s="273"/>
      <c r="KCK35" s="166"/>
      <c r="KCL35" s="274"/>
      <c r="KCM35" s="273"/>
      <c r="KCN35" s="166"/>
      <c r="KCO35" s="274"/>
      <c r="KCP35" s="273"/>
      <c r="KCQ35" s="166"/>
      <c r="KCR35" s="274"/>
      <c r="KCS35" s="273"/>
      <c r="KCT35" s="166"/>
      <c r="KCU35" s="274"/>
      <c r="KCV35" s="273"/>
      <c r="KCW35" s="166"/>
      <c r="KCX35" s="274"/>
      <c r="KCY35" s="273"/>
      <c r="KCZ35" s="166"/>
      <c r="KDA35" s="274"/>
      <c r="KDB35" s="273"/>
      <c r="KDC35" s="166"/>
      <c r="KDD35" s="274"/>
      <c r="KDE35" s="273"/>
      <c r="KDF35" s="166"/>
      <c r="KDG35" s="274"/>
      <c r="KDH35" s="273"/>
      <c r="KDI35" s="166"/>
      <c r="KDJ35" s="274"/>
      <c r="KDK35" s="273"/>
      <c r="KDL35" s="166"/>
      <c r="KDM35" s="274"/>
      <c r="KDN35" s="273"/>
      <c r="KDO35" s="166"/>
      <c r="KDP35" s="274"/>
      <c r="KDQ35" s="273"/>
      <c r="KDR35" s="166"/>
      <c r="KDS35" s="274"/>
      <c r="KDT35" s="273"/>
      <c r="KDU35" s="166"/>
      <c r="KDV35" s="274"/>
      <c r="KDW35" s="273"/>
      <c r="KDX35" s="166"/>
      <c r="KDY35" s="274"/>
      <c r="KDZ35" s="273"/>
      <c r="KEA35" s="166"/>
      <c r="KEB35" s="274"/>
      <c r="KEC35" s="273"/>
      <c r="KED35" s="166"/>
      <c r="KEE35" s="274"/>
      <c r="KEF35" s="273"/>
      <c r="KEG35" s="166"/>
      <c r="KEH35" s="274"/>
      <c r="KEI35" s="273"/>
      <c r="KEJ35" s="166"/>
      <c r="KEK35" s="274"/>
      <c r="KEL35" s="273"/>
      <c r="KEM35" s="166"/>
      <c r="KEN35" s="274"/>
      <c r="KEO35" s="273"/>
      <c r="KEP35" s="166"/>
      <c r="KEQ35" s="274"/>
      <c r="KER35" s="273"/>
      <c r="KES35" s="166"/>
      <c r="KET35" s="274"/>
      <c r="KEU35" s="273"/>
      <c r="KEV35" s="166"/>
      <c r="KEW35" s="274"/>
      <c r="KEX35" s="273"/>
      <c r="KEY35" s="166"/>
      <c r="KEZ35" s="274"/>
      <c r="KFA35" s="273"/>
      <c r="KFB35" s="166"/>
      <c r="KFC35" s="274"/>
      <c r="KFD35" s="273"/>
      <c r="KFE35" s="166"/>
      <c r="KFF35" s="274"/>
      <c r="KFG35" s="273"/>
      <c r="KFH35" s="166"/>
      <c r="KFI35" s="274"/>
      <c r="KFJ35" s="273"/>
      <c r="KFK35" s="166"/>
      <c r="KFL35" s="274"/>
      <c r="KFM35" s="273"/>
      <c r="KFN35" s="166"/>
      <c r="KFO35" s="274"/>
      <c r="KFP35" s="273"/>
      <c r="KFQ35" s="166"/>
      <c r="KFR35" s="274"/>
      <c r="KFS35" s="273"/>
      <c r="KFT35" s="166"/>
      <c r="KFU35" s="274"/>
      <c r="KFV35" s="273"/>
      <c r="KFW35" s="166"/>
      <c r="KFX35" s="274"/>
      <c r="KFY35" s="273"/>
      <c r="KFZ35" s="166"/>
      <c r="KGA35" s="274"/>
      <c r="KGB35" s="273"/>
      <c r="KGC35" s="166"/>
      <c r="KGD35" s="274"/>
      <c r="KGE35" s="273"/>
      <c r="KGF35" s="166"/>
      <c r="KGG35" s="274"/>
      <c r="KGH35" s="273"/>
      <c r="KGI35" s="166"/>
      <c r="KGJ35" s="274"/>
      <c r="KGK35" s="273"/>
      <c r="KGL35" s="166"/>
      <c r="KGM35" s="274"/>
      <c r="KGN35" s="273"/>
      <c r="KGO35" s="166"/>
      <c r="KGP35" s="274"/>
      <c r="KGQ35" s="273"/>
      <c r="KGR35" s="166"/>
      <c r="KGS35" s="274"/>
      <c r="KGT35" s="273"/>
      <c r="KGU35" s="166"/>
      <c r="KGV35" s="274"/>
      <c r="KGW35" s="273"/>
      <c r="KGX35" s="166"/>
      <c r="KGY35" s="274"/>
      <c r="KGZ35" s="273"/>
      <c r="KHA35" s="166"/>
      <c r="KHB35" s="274"/>
      <c r="KHC35" s="273"/>
      <c r="KHD35" s="166"/>
      <c r="KHE35" s="274"/>
      <c r="KHF35" s="273"/>
      <c r="KHG35" s="166"/>
      <c r="KHH35" s="274"/>
      <c r="KHI35" s="273"/>
      <c r="KHJ35" s="166"/>
      <c r="KHK35" s="274"/>
      <c r="KHL35" s="273"/>
      <c r="KHM35" s="166"/>
      <c r="KHN35" s="274"/>
      <c r="KHO35" s="273"/>
      <c r="KHP35" s="166"/>
      <c r="KHQ35" s="274"/>
      <c r="KHR35" s="273"/>
      <c r="KHS35" s="166"/>
      <c r="KHT35" s="274"/>
      <c r="KHU35" s="273"/>
      <c r="KHV35" s="166"/>
      <c r="KHW35" s="274"/>
      <c r="KHX35" s="273"/>
      <c r="KHY35" s="166"/>
      <c r="KHZ35" s="274"/>
      <c r="KIA35" s="273"/>
      <c r="KIB35" s="166"/>
      <c r="KIC35" s="274"/>
      <c r="KID35" s="273"/>
      <c r="KIE35" s="166"/>
      <c r="KIF35" s="274"/>
      <c r="KIG35" s="273"/>
      <c r="KIH35" s="166"/>
      <c r="KII35" s="274"/>
      <c r="KIJ35" s="273"/>
      <c r="KIK35" s="166"/>
      <c r="KIL35" s="274"/>
      <c r="KIM35" s="273"/>
      <c r="KIN35" s="166"/>
      <c r="KIO35" s="274"/>
      <c r="KIP35" s="273"/>
      <c r="KIQ35" s="166"/>
      <c r="KIR35" s="274"/>
      <c r="KIS35" s="273"/>
      <c r="KIT35" s="166"/>
      <c r="KIU35" s="274"/>
      <c r="KIV35" s="273"/>
      <c r="KIW35" s="166"/>
      <c r="KIX35" s="274"/>
      <c r="KIY35" s="273"/>
      <c r="KIZ35" s="166"/>
      <c r="KJA35" s="274"/>
      <c r="KJB35" s="273"/>
      <c r="KJC35" s="166"/>
      <c r="KJD35" s="274"/>
      <c r="KJE35" s="273"/>
      <c r="KJF35" s="166"/>
      <c r="KJG35" s="274"/>
      <c r="KJH35" s="273"/>
      <c r="KJI35" s="166"/>
      <c r="KJJ35" s="274"/>
      <c r="KJK35" s="273"/>
      <c r="KJL35" s="166"/>
      <c r="KJM35" s="274"/>
      <c r="KJN35" s="273"/>
      <c r="KJO35" s="166"/>
      <c r="KJP35" s="274"/>
      <c r="KJQ35" s="273"/>
      <c r="KJR35" s="166"/>
      <c r="KJS35" s="274"/>
      <c r="KJT35" s="273"/>
      <c r="KJU35" s="166"/>
      <c r="KJV35" s="274"/>
      <c r="KJW35" s="273"/>
      <c r="KJX35" s="166"/>
      <c r="KJY35" s="274"/>
      <c r="KJZ35" s="273"/>
      <c r="KKA35" s="166"/>
      <c r="KKB35" s="274"/>
      <c r="KKC35" s="273"/>
      <c r="KKD35" s="166"/>
      <c r="KKE35" s="274"/>
      <c r="KKF35" s="273"/>
      <c r="KKG35" s="166"/>
      <c r="KKH35" s="274"/>
      <c r="KKI35" s="273"/>
      <c r="KKJ35" s="166"/>
      <c r="KKK35" s="274"/>
      <c r="KKL35" s="273"/>
      <c r="KKM35" s="166"/>
      <c r="KKN35" s="274"/>
      <c r="KKO35" s="273"/>
      <c r="KKP35" s="166"/>
      <c r="KKQ35" s="274"/>
      <c r="KKR35" s="273"/>
      <c r="KKS35" s="166"/>
      <c r="KKT35" s="274"/>
      <c r="KKU35" s="273"/>
      <c r="KKV35" s="166"/>
      <c r="KKW35" s="274"/>
      <c r="KKX35" s="273"/>
      <c r="KKY35" s="166"/>
      <c r="KKZ35" s="274"/>
      <c r="KLA35" s="273"/>
      <c r="KLB35" s="166"/>
      <c r="KLC35" s="274"/>
      <c r="KLD35" s="273"/>
      <c r="KLE35" s="166"/>
      <c r="KLF35" s="274"/>
      <c r="KLG35" s="273"/>
      <c r="KLH35" s="166"/>
      <c r="KLI35" s="274"/>
      <c r="KLJ35" s="273"/>
      <c r="KLK35" s="166"/>
      <c r="KLL35" s="274"/>
      <c r="KLM35" s="273"/>
      <c r="KLN35" s="166"/>
      <c r="KLO35" s="274"/>
      <c r="KLP35" s="273"/>
      <c r="KLQ35" s="166"/>
      <c r="KLR35" s="274"/>
      <c r="KLS35" s="273"/>
      <c r="KLT35" s="166"/>
      <c r="KLU35" s="274"/>
      <c r="KLV35" s="273"/>
      <c r="KLW35" s="166"/>
      <c r="KLX35" s="274"/>
      <c r="KLY35" s="273"/>
      <c r="KLZ35" s="166"/>
      <c r="KMA35" s="274"/>
      <c r="KMB35" s="273"/>
      <c r="KMC35" s="166"/>
      <c r="KMD35" s="274"/>
      <c r="KME35" s="273"/>
      <c r="KMF35" s="166"/>
      <c r="KMG35" s="274"/>
      <c r="KMH35" s="273"/>
      <c r="KMI35" s="166"/>
      <c r="KMJ35" s="274"/>
      <c r="KMK35" s="273"/>
      <c r="KML35" s="166"/>
      <c r="KMM35" s="274"/>
      <c r="KMN35" s="273"/>
      <c r="KMO35" s="166"/>
      <c r="KMP35" s="274"/>
      <c r="KMQ35" s="273"/>
      <c r="KMR35" s="166"/>
      <c r="KMS35" s="274"/>
      <c r="KMT35" s="273"/>
      <c r="KMU35" s="166"/>
      <c r="KMV35" s="274"/>
      <c r="KMW35" s="273"/>
      <c r="KMX35" s="166"/>
      <c r="KMY35" s="274"/>
      <c r="KMZ35" s="273"/>
      <c r="KNA35" s="166"/>
      <c r="KNB35" s="274"/>
      <c r="KNC35" s="273"/>
      <c r="KND35" s="166"/>
      <c r="KNE35" s="274"/>
      <c r="KNF35" s="273"/>
      <c r="KNG35" s="166"/>
      <c r="KNH35" s="274"/>
      <c r="KNI35" s="273"/>
      <c r="KNJ35" s="166"/>
      <c r="KNK35" s="274"/>
      <c r="KNL35" s="273"/>
      <c r="KNM35" s="166"/>
      <c r="KNN35" s="274"/>
      <c r="KNO35" s="273"/>
      <c r="KNP35" s="166"/>
      <c r="KNQ35" s="274"/>
      <c r="KNR35" s="273"/>
      <c r="KNS35" s="166"/>
      <c r="KNT35" s="274"/>
      <c r="KNU35" s="273"/>
      <c r="KNV35" s="166"/>
      <c r="KNW35" s="274"/>
      <c r="KNX35" s="273"/>
      <c r="KNY35" s="166"/>
      <c r="KNZ35" s="274"/>
      <c r="KOA35" s="273"/>
      <c r="KOB35" s="166"/>
      <c r="KOC35" s="274"/>
      <c r="KOD35" s="273"/>
      <c r="KOE35" s="166"/>
      <c r="KOF35" s="274"/>
      <c r="KOG35" s="273"/>
      <c r="KOH35" s="166"/>
      <c r="KOI35" s="274"/>
      <c r="KOJ35" s="273"/>
      <c r="KOK35" s="166"/>
      <c r="KOL35" s="274"/>
      <c r="KOM35" s="273"/>
      <c r="KON35" s="166"/>
      <c r="KOO35" s="274"/>
      <c r="KOP35" s="273"/>
      <c r="KOQ35" s="166"/>
      <c r="KOR35" s="274"/>
      <c r="KOS35" s="273"/>
      <c r="KOT35" s="166"/>
      <c r="KOU35" s="274"/>
      <c r="KOV35" s="273"/>
      <c r="KOW35" s="166"/>
      <c r="KOX35" s="274"/>
      <c r="KOY35" s="273"/>
      <c r="KOZ35" s="166"/>
      <c r="KPA35" s="274"/>
      <c r="KPB35" s="273"/>
      <c r="KPC35" s="166"/>
      <c r="KPD35" s="274"/>
      <c r="KPE35" s="273"/>
      <c r="KPF35" s="166"/>
      <c r="KPG35" s="274"/>
      <c r="KPH35" s="273"/>
      <c r="KPI35" s="166"/>
      <c r="KPJ35" s="274"/>
      <c r="KPK35" s="273"/>
      <c r="KPL35" s="166"/>
      <c r="KPM35" s="274"/>
      <c r="KPN35" s="273"/>
      <c r="KPO35" s="166"/>
      <c r="KPP35" s="274"/>
      <c r="KPQ35" s="273"/>
      <c r="KPR35" s="166"/>
      <c r="KPS35" s="274"/>
      <c r="KPT35" s="273"/>
      <c r="KPU35" s="166"/>
      <c r="KPV35" s="274"/>
      <c r="KPW35" s="273"/>
      <c r="KPX35" s="166"/>
      <c r="KPY35" s="274"/>
      <c r="KPZ35" s="273"/>
      <c r="KQA35" s="166"/>
      <c r="KQB35" s="274"/>
      <c r="KQC35" s="273"/>
      <c r="KQD35" s="166"/>
      <c r="KQE35" s="274"/>
      <c r="KQF35" s="273"/>
      <c r="KQG35" s="166"/>
      <c r="KQH35" s="274"/>
      <c r="KQI35" s="273"/>
      <c r="KQJ35" s="166"/>
      <c r="KQK35" s="274"/>
      <c r="KQL35" s="273"/>
      <c r="KQM35" s="166"/>
      <c r="KQN35" s="274"/>
      <c r="KQO35" s="273"/>
      <c r="KQP35" s="166"/>
      <c r="KQQ35" s="274"/>
      <c r="KQR35" s="273"/>
      <c r="KQS35" s="166"/>
      <c r="KQT35" s="274"/>
      <c r="KQU35" s="273"/>
      <c r="KQV35" s="166"/>
      <c r="KQW35" s="274"/>
      <c r="KQX35" s="273"/>
      <c r="KQY35" s="166"/>
      <c r="KQZ35" s="274"/>
      <c r="KRA35" s="273"/>
      <c r="KRB35" s="166"/>
      <c r="KRC35" s="274"/>
      <c r="KRD35" s="273"/>
      <c r="KRE35" s="166"/>
      <c r="KRF35" s="274"/>
      <c r="KRG35" s="273"/>
      <c r="KRH35" s="166"/>
      <c r="KRI35" s="274"/>
      <c r="KRJ35" s="273"/>
      <c r="KRK35" s="166"/>
      <c r="KRL35" s="274"/>
      <c r="KRM35" s="273"/>
      <c r="KRN35" s="166"/>
      <c r="KRO35" s="274"/>
      <c r="KRP35" s="273"/>
      <c r="KRQ35" s="166"/>
      <c r="KRR35" s="274"/>
      <c r="KRS35" s="273"/>
      <c r="KRT35" s="166"/>
      <c r="KRU35" s="274"/>
      <c r="KRV35" s="273"/>
      <c r="KRW35" s="166"/>
      <c r="KRX35" s="274"/>
      <c r="KRY35" s="273"/>
      <c r="KRZ35" s="166"/>
      <c r="KSA35" s="274"/>
      <c r="KSB35" s="273"/>
      <c r="KSC35" s="166"/>
      <c r="KSD35" s="274"/>
      <c r="KSE35" s="273"/>
      <c r="KSF35" s="166"/>
      <c r="KSG35" s="274"/>
      <c r="KSH35" s="273"/>
      <c r="KSI35" s="166"/>
      <c r="KSJ35" s="274"/>
      <c r="KSK35" s="273"/>
      <c r="KSL35" s="166"/>
      <c r="KSM35" s="274"/>
      <c r="KSN35" s="273"/>
      <c r="KSO35" s="166"/>
      <c r="KSP35" s="274"/>
      <c r="KSQ35" s="273"/>
      <c r="KSR35" s="166"/>
      <c r="KSS35" s="274"/>
      <c r="KST35" s="273"/>
      <c r="KSU35" s="166"/>
      <c r="KSV35" s="274"/>
      <c r="KSW35" s="273"/>
      <c r="KSX35" s="166"/>
      <c r="KSY35" s="274"/>
      <c r="KSZ35" s="273"/>
      <c r="KTA35" s="166"/>
      <c r="KTB35" s="274"/>
      <c r="KTC35" s="273"/>
      <c r="KTD35" s="166"/>
      <c r="KTE35" s="274"/>
      <c r="KTF35" s="273"/>
      <c r="KTG35" s="166"/>
      <c r="KTH35" s="274"/>
      <c r="KTI35" s="273"/>
      <c r="KTJ35" s="166"/>
      <c r="KTK35" s="274"/>
      <c r="KTL35" s="273"/>
      <c r="KTM35" s="166"/>
      <c r="KTN35" s="274"/>
      <c r="KTO35" s="273"/>
      <c r="KTP35" s="166"/>
      <c r="KTQ35" s="274"/>
      <c r="KTR35" s="273"/>
      <c r="KTS35" s="166"/>
      <c r="KTT35" s="274"/>
      <c r="KTU35" s="273"/>
      <c r="KTV35" s="166"/>
      <c r="KTW35" s="274"/>
      <c r="KTX35" s="273"/>
      <c r="KTY35" s="166"/>
      <c r="KTZ35" s="274"/>
      <c r="KUA35" s="273"/>
      <c r="KUB35" s="166"/>
      <c r="KUC35" s="274"/>
      <c r="KUD35" s="273"/>
      <c r="KUE35" s="166"/>
      <c r="KUF35" s="274"/>
      <c r="KUG35" s="273"/>
      <c r="KUH35" s="166"/>
      <c r="KUI35" s="274"/>
      <c r="KUJ35" s="273"/>
      <c r="KUK35" s="166"/>
      <c r="KUL35" s="274"/>
      <c r="KUM35" s="273"/>
      <c r="KUN35" s="166"/>
      <c r="KUO35" s="274"/>
      <c r="KUP35" s="273"/>
      <c r="KUQ35" s="166"/>
      <c r="KUR35" s="274"/>
      <c r="KUS35" s="273"/>
      <c r="KUT35" s="166"/>
      <c r="KUU35" s="274"/>
      <c r="KUV35" s="273"/>
      <c r="KUW35" s="166"/>
      <c r="KUX35" s="274"/>
      <c r="KUY35" s="273"/>
      <c r="KUZ35" s="166"/>
      <c r="KVA35" s="274"/>
      <c r="KVB35" s="273"/>
      <c r="KVC35" s="166"/>
      <c r="KVD35" s="274"/>
      <c r="KVE35" s="273"/>
      <c r="KVF35" s="166"/>
      <c r="KVG35" s="274"/>
      <c r="KVH35" s="273"/>
      <c r="KVI35" s="166"/>
      <c r="KVJ35" s="274"/>
      <c r="KVK35" s="273"/>
      <c r="KVL35" s="166"/>
      <c r="KVM35" s="274"/>
      <c r="KVN35" s="273"/>
      <c r="KVO35" s="166"/>
      <c r="KVP35" s="274"/>
      <c r="KVQ35" s="273"/>
      <c r="KVR35" s="166"/>
      <c r="KVS35" s="274"/>
      <c r="KVT35" s="273"/>
      <c r="KVU35" s="166"/>
      <c r="KVV35" s="274"/>
      <c r="KVW35" s="273"/>
      <c r="KVX35" s="166"/>
      <c r="KVY35" s="274"/>
      <c r="KVZ35" s="273"/>
      <c r="KWA35" s="166"/>
      <c r="KWB35" s="274"/>
      <c r="KWC35" s="273"/>
      <c r="KWD35" s="166"/>
      <c r="KWE35" s="274"/>
      <c r="KWF35" s="273"/>
      <c r="KWG35" s="166"/>
      <c r="KWH35" s="274"/>
      <c r="KWI35" s="273"/>
      <c r="KWJ35" s="166"/>
      <c r="KWK35" s="274"/>
      <c r="KWL35" s="273"/>
      <c r="KWM35" s="166"/>
      <c r="KWN35" s="274"/>
      <c r="KWO35" s="273"/>
      <c r="KWP35" s="166"/>
      <c r="KWQ35" s="274"/>
      <c r="KWR35" s="273"/>
      <c r="KWS35" s="166"/>
      <c r="KWT35" s="274"/>
      <c r="KWU35" s="273"/>
      <c r="KWV35" s="166"/>
      <c r="KWW35" s="274"/>
      <c r="KWX35" s="273"/>
      <c r="KWY35" s="166"/>
      <c r="KWZ35" s="274"/>
      <c r="KXA35" s="273"/>
      <c r="KXB35" s="166"/>
      <c r="KXC35" s="274"/>
      <c r="KXD35" s="273"/>
      <c r="KXE35" s="166"/>
      <c r="KXF35" s="274"/>
      <c r="KXG35" s="273"/>
      <c r="KXH35" s="166"/>
      <c r="KXI35" s="274"/>
      <c r="KXJ35" s="273"/>
      <c r="KXK35" s="166"/>
      <c r="KXL35" s="274"/>
      <c r="KXM35" s="273"/>
      <c r="KXN35" s="166"/>
      <c r="KXO35" s="274"/>
      <c r="KXP35" s="273"/>
      <c r="KXQ35" s="166"/>
      <c r="KXR35" s="274"/>
      <c r="KXS35" s="273"/>
      <c r="KXT35" s="166"/>
      <c r="KXU35" s="274"/>
      <c r="KXV35" s="273"/>
      <c r="KXW35" s="166"/>
      <c r="KXX35" s="274"/>
      <c r="KXY35" s="273"/>
      <c r="KXZ35" s="166"/>
      <c r="KYA35" s="274"/>
      <c r="KYB35" s="273"/>
      <c r="KYC35" s="166"/>
      <c r="KYD35" s="274"/>
      <c r="KYE35" s="273"/>
      <c r="KYF35" s="166"/>
      <c r="KYG35" s="274"/>
      <c r="KYH35" s="273"/>
      <c r="KYI35" s="166"/>
      <c r="KYJ35" s="274"/>
      <c r="KYK35" s="273"/>
      <c r="KYL35" s="166"/>
      <c r="KYM35" s="274"/>
      <c r="KYN35" s="273"/>
      <c r="KYO35" s="166"/>
      <c r="KYP35" s="274"/>
      <c r="KYQ35" s="273"/>
      <c r="KYR35" s="166"/>
      <c r="KYS35" s="274"/>
      <c r="KYT35" s="273"/>
      <c r="KYU35" s="166"/>
      <c r="KYV35" s="274"/>
      <c r="KYW35" s="273"/>
      <c r="KYX35" s="166"/>
      <c r="KYY35" s="274"/>
      <c r="KYZ35" s="273"/>
      <c r="KZA35" s="166"/>
      <c r="KZB35" s="274"/>
      <c r="KZC35" s="273"/>
      <c r="KZD35" s="166"/>
      <c r="KZE35" s="274"/>
      <c r="KZF35" s="273"/>
      <c r="KZG35" s="166"/>
      <c r="KZH35" s="274"/>
      <c r="KZI35" s="273"/>
      <c r="KZJ35" s="166"/>
      <c r="KZK35" s="274"/>
      <c r="KZL35" s="273"/>
      <c r="KZM35" s="166"/>
      <c r="KZN35" s="274"/>
      <c r="KZO35" s="273"/>
      <c r="KZP35" s="166"/>
      <c r="KZQ35" s="274"/>
      <c r="KZR35" s="273"/>
      <c r="KZS35" s="166"/>
      <c r="KZT35" s="274"/>
      <c r="KZU35" s="273"/>
      <c r="KZV35" s="166"/>
      <c r="KZW35" s="274"/>
      <c r="KZX35" s="273"/>
      <c r="KZY35" s="166"/>
      <c r="KZZ35" s="274"/>
      <c r="LAA35" s="273"/>
      <c r="LAB35" s="166"/>
      <c r="LAC35" s="274"/>
      <c r="LAD35" s="273"/>
      <c r="LAE35" s="166"/>
      <c r="LAF35" s="274"/>
      <c r="LAG35" s="273"/>
      <c r="LAH35" s="166"/>
      <c r="LAI35" s="274"/>
      <c r="LAJ35" s="273"/>
      <c r="LAK35" s="166"/>
      <c r="LAL35" s="274"/>
      <c r="LAM35" s="273"/>
      <c r="LAN35" s="166"/>
      <c r="LAO35" s="274"/>
      <c r="LAP35" s="273"/>
      <c r="LAQ35" s="166"/>
      <c r="LAR35" s="274"/>
      <c r="LAS35" s="273"/>
      <c r="LAT35" s="166"/>
      <c r="LAU35" s="274"/>
      <c r="LAV35" s="273"/>
      <c r="LAW35" s="166"/>
      <c r="LAX35" s="274"/>
      <c r="LAY35" s="273"/>
      <c r="LAZ35" s="166"/>
      <c r="LBA35" s="274"/>
      <c r="LBB35" s="273"/>
      <c r="LBC35" s="166"/>
      <c r="LBD35" s="274"/>
      <c r="LBE35" s="273"/>
      <c r="LBF35" s="166"/>
      <c r="LBG35" s="274"/>
      <c r="LBH35" s="273"/>
      <c r="LBI35" s="166"/>
      <c r="LBJ35" s="274"/>
      <c r="LBK35" s="273"/>
      <c r="LBL35" s="166"/>
      <c r="LBM35" s="274"/>
      <c r="LBN35" s="273"/>
      <c r="LBO35" s="166"/>
      <c r="LBP35" s="274"/>
      <c r="LBQ35" s="273"/>
      <c r="LBR35" s="166"/>
      <c r="LBS35" s="274"/>
      <c r="LBT35" s="273"/>
      <c r="LBU35" s="166"/>
      <c r="LBV35" s="274"/>
      <c r="LBW35" s="273"/>
      <c r="LBX35" s="166"/>
      <c r="LBY35" s="274"/>
      <c r="LBZ35" s="273"/>
      <c r="LCA35" s="166"/>
      <c r="LCB35" s="274"/>
      <c r="LCC35" s="273"/>
      <c r="LCD35" s="166"/>
      <c r="LCE35" s="274"/>
      <c r="LCF35" s="273"/>
      <c r="LCG35" s="166"/>
      <c r="LCH35" s="274"/>
      <c r="LCI35" s="273"/>
      <c r="LCJ35" s="166"/>
      <c r="LCK35" s="274"/>
      <c r="LCL35" s="273"/>
      <c r="LCM35" s="166"/>
      <c r="LCN35" s="274"/>
      <c r="LCO35" s="273"/>
      <c r="LCP35" s="166"/>
      <c r="LCQ35" s="274"/>
      <c r="LCR35" s="273"/>
      <c r="LCS35" s="166"/>
      <c r="LCT35" s="274"/>
      <c r="LCU35" s="273"/>
      <c r="LCV35" s="166"/>
      <c r="LCW35" s="274"/>
      <c r="LCX35" s="273"/>
      <c r="LCY35" s="166"/>
      <c r="LCZ35" s="274"/>
      <c r="LDA35" s="273"/>
      <c r="LDB35" s="166"/>
      <c r="LDC35" s="274"/>
      <c r="LDD35" s="273"/>
      <c r="LDE35" s="166"/>
      <c r="LDF35" s="274"/>
      <c r="LDG35" s="273"/>
      <c r="LDH35" s="166"/>
      <c r="LDI35" s="274"/>
      <c r="LDJ35" s="273"/>
      <c r="LDK35" s="166"/>
      <c r="LDL35" s="274"/>
      <c r="LDM35" s="273"/>
      <c r="LDN35" s="166"/>
      <c r="LDO35" s="274"/>
      <c r="LDP35" s="273"/>
      <c r="LDQ35" s="166"/>
      <c r="LDR35" s="274"/>
      <c r="LDS35" s="273"/>
      <c r="LDT35" s="166"/>
      <c r="LDU35" s="274"/>
      <c r="LDV35" s="273"/>
      <c r="LDW35" s="166"/>
      <c r="LDX35" s="274"/>
      <c r="LDY35" s="273"/>
      <c r="LDZ35" s="166"/>
      <c r="LEA35" s="274"/>
      <c r="LEB35" s="273"/>
      <c r="LEC35" s="166"/>
      <c r="LED35" s="274"/>
      <c r="LEE35" s="273"/>
      <c r="LEF35" s="166"/>
      <c r="LEG35" s="274"/>
      <c r="LEH35" s="273"/>
      <c r="LEI35" s="166"/>
      <c r="LEJ35" s="274"/>
      <c r="LEK35" s="273"/>
      <c r="LEL35" s="166"/>
      <c r="LEM35" s="274"/>
      <c r="LEN35" s="273"/>
      <c r="LEO35" s="166"/>
      <c r="LEP35" s="274"/>
      <c r="LEQ35" s="273"/>
      <c r="LER35" s="166"/>
      <c r="LES35" s="274"/>
      <c r="LET35" s="273"/>
      <c r="LEU35" s="166"/>
      <c r="LEV35" s="274"/>
      <c r="LEW35" s="273"/>
      <c r="LEX35" s="166"/>
      <c r="LEY35" s="274"/>
      <c r="LEZ35" s="273"/>
      <c r="LFA35" s="166"/>
      <c r="LFB35" s="274"/>
      <c r="LFC35" s="273"/>
      <c r="LFD35" s="166"/>
      <c r="LFE35" s="274"/>
      <c r="LFF35" s="273"/>
      <c r="LFG35" s="166"/>
      <c r="LFH35" s="274"/>
      <c r="LFI35" s="273"/>
      <c r="LFJ35" s="166"/>
      <c r="LFK35" s="274"/>
      <c r="LFL35" s="273"/>
      <c r="LFM35" s="166"/>
      <c r="LFN35" s="274"/>
      <c r="LFO35" s="273"/>
      <c r="LFP35" s="166"/>
      <c r="LFQ35" s="274"/>
      <c r="LFR35" s="273"/>
      <c r="LFS35" s="166"/>
      <c r="LFT35" s="274"/>
      <c r="LFU35" s="273"/>
      <c r="LFV35" s="166"/>
      <c r="LFW35" s="274"/>
      <c r="LFX35" s="273"/>
      <c r="LFY35" s="166"/>
      <c r="LFZ35" s="274"/>
      <c r="LGA35" s="273"/>
      <c r="LGB35" s="166"/>
      <c r="LGC35" s="274"/>
      <c r="LGD35" s="273"/>
      <c r="LGE35" s="166"/>
      <c r="LGF35" s="274"/>
      <c r="LGG35" s="273"/>
      <c r="LGH35" s="166"/>
      <c r="LGI35" s="274"/>
      <c r="LGJ35" s="273"/>
      <c r="LGK35" s="166"/>
      <c r="LGL35" s="274"/>
      <c r="LGM35" s="273"/>
      <c r="LGN35" s="166"/>
      <c r="LGO35" s="274"/>
      <c r="LGP35" s="273"/>
      <c r="LGQ35" s="166"/>
      <c r="LGR35" s="274"/>
      <c r="LGS35" s="273"/>
      <c r="LGT35" s="166"/>
      <c r="LGU35" s="274"/>
      <c r="LGV35" s="273"/>
      <c r="LGW35" s="166"/>
      <c r="LGX35" s="274"/>
      <c r="LGY35" s="273"/>
      <c r="LGZ35" s="166"/>
      <c r="LHA35" s="274"/>
      <c r="LHB35" s="273"/>
      <c r="LHC35" s="166"/>
      <c r="LHD35" s="274"/>
      <c r="LHE35" s="273"/>
      <c r="LHF35" s="166"/>
      <c r="LHG35" s="274"/>
      <c r="LHH35" s="273"/>
      <c r="LHI35" s="166"/>
      <c r="LHJ35" s="274"/>
      <c r="LHK35" s="273"/>
      <c r="LHL35" s="166"/>
      <c r="LHM35" s="274"/>
      <c r="LHN35" s="273"/>
      <c r="LHO35" s="166"/>
      <c r="LHP35" s="274"/>
      <c r="LHQ35" s="273"/>
      <c r="LHR35" s="166"/>
      <c r="LHS35" s="274"/>
      <c r="LHT35" s="273"/>
      <c r="LHU35" s="166"/>
      <c r="LHV35" s="274"/>
      <c r="LHW35" s="273"/>
      <c r="LHX35" s="166"/>
      <c r="LHY35" s="274"/>
      <c r="LHZ35" s="273"/>
      <c r="LIA35" s="166"/>
      <c r="LIB35" s="274"/>
      <c r="LIC35" s="273"/>
      <c r="LID35" s="166"/>
      <c r="LIE35" s="274"/>
      <c r="LIF35" s="273"/>
      <c r="LIG35" s="166"/>
      <c r="LIH35" s="274"/>
      <c r="LII35" s="273"/>
      <c r="LIJ35" s="166"/>
      <c r="LIK35" s="274"/>
      <c r="LIL35" s="273"/>
      <c r="LIM35" s="166"/>
      <c r="LIN35" s="274"/>
      <c r="LIO35" s="273"/>
      <c r="LIP35" s="166"/>
      <c r="LIQ35" s="274"/>
      <c r="LIR35" s="273"/>
      <c r="LIS35" s="166"/>
      <c r="LIT35" s="274"/>
      <c r="LIU35" s="273"/>
      <c r="LIV35" s="166"/>
      <c r="LIW35" s="274"/>
      <c r="LIX35" s="273"/>
      <c r="LIY35" s="166"/>
      <c r="LIZ35" s="274"/>
      <c r="LJA35" s="273"/>
      <c r="LJB35" s="166"/>
      <c r="LJC35" s="274"/>
      <c r="LJD35" s="273"/>
      <c r="LJE35" s="166"/>
      <c r="LJF35" s="274"/>
      <c r="LJG35" s="273"/>
      <c r="LJH35" s="166"/>
      <c r="LJI35" s="274"/>
      <c r="LJJ35" s="273"/>
      <c r="LJK35" s="166"/>
      <c r="LJL35" s="274"/>
      <c r="LJM35" s="273"/>
      <c r="LJN35" s="166"/>
      <c r="LJO35" s="274"/>
      <c r="LJP35" s="273"/>
      <c r="LJQ35" s="166"/>
      <c r="LJR35" s="274"/>
      <c r="LJS35" s="273"/>
      <c r="LJT35" s="166"/>
      <c r="LJU35" s="274"/>
      <c r="LJV35" s="273"/>
      <c r="LJW35" s="166"/>
      <c r="LJX35" s="274"/>
      <c r="LJY35" s="273"/>
      <c r="LJZ35" s="166"/>
      <c r="LKA35" s="274"/>
      <c r="LKB35" s="273"/>
      <c r="LKC35" s="166"/>
      <c r="LKD35" s="274"/>
      <c r="LKE35" s="273"/>
      <c r="LKF35" s="166"/>
      <c r="LKG35" s="274"/>
      <c r="LKH35" s="273"/>
      <c r="LKI35" s="166"/>
      <c r="LKJ35" s="274"/>
      <c r="LKK35" s="273"/>
      <c r="LKL35" s="166"/>
      <c r="LKM35" s="274"/>
      <c r="LKN35" s="273"/>
      <c r="LKO35" s="166"/>
      <c r="LKP35" s="274"/>
      <c r="LKQ35" s="273"/>
      <c r="LKR35" s="166"/>
      <c r="LKS35" s="274"/>
      <c r="LKT35" s="273"/>
      <c r="LKU35" s="166"/>
      <c r="LKV35" s="274"/>
      <c r="LKW35" s="273"/>
      <c r="LKX35" s="166"/>
      <c r="LKY35" s="274"/>
      <c r="LKZ35" s="273"/>
      <c r="LLA35" s="166"/>
      <c r="LLB35" s="274"/>
      <c r="LLC35" s="273"/>
      <c r="LLD35" s="166"/>
      <c r="LLE35" s="274"/>
      <c r="LLF35" s="273"/>
      <c r="LLG35" s="166"/>
      <c r="LLH35" s="274"/>
      <c r="LLI35" s="273"/>
      <c r="LLJ35" s="166"/>
      <c r="LLK35" s="274"/>
      <c r="LLL35" s="273"/>
      <c r="LLM35" s="166"/>
      <c r="LLN35" s="274"/>
      <c r="LLO35" s="273"/>
      <c r="LLP35" s="166"/>
      <c r="LLQ35" s="274"/>
      <c r="LLR35" s="273"/>
      <c r="LLS35" s="166"/>
      <c r="LLT35" s="274"/>
      <c r="LLU35" s="273"/>
      <c r="LLV35" s="166"/>
      <c r="LLW35" s="274"/>
      <c r="LLX35" s="273"/>
      <c r="LLY35" s="166"/>
      <c r="LLZ35" s="274"/>
      <c r="LMA35" s="273"/>
      <c r="LMB35" s="166"/>
      <c r="LMC35" s="274"/>
      <c r="LMD35" s="273"/>
      <c r="LME35" s="166"/>
      <c r="LMF35" s="274"/>
      <c r="LMG35" s="273"/>
      <c r="LMH35" s="166"/>
      <c r="LMI35" s="274"/>
      <c r="LMJ35" s="273"/>
      <c r="LMK35" s="166"/>
      <c r="LML35" s="274"/>
      <c r="LMM35" s="273"/>
      <c r="LMN35" s="166"/>
      <c r="LMO35" s="274"/>
      <c r="LMP35" s="273"/>
      <c r="LMQ35" s="166"/>
      <c r="LMR35" s="274"/>
      <c r="LMS35" s="273"/>
      <c r="LMT35" s="166"/>
      <c r="LMU35" s="274"/>
      <c r="LMV35" s="273"/>
      <c r="LMW35" s="166"/>
      <c r="LMX35" s="274"/>
      <c r="LMY35" s="273"/>
      <c r="LMZ35" s="166"/>
      <c r="LNA35" s="274"/>
      <c r="LNB35" s="273"/>
      <c r="LNC35" s="166"/>
      <c r="LND35" s="274"/>
      <c r="LNE35" s="273"/>
      <c r="LNF35" s="166"/>
      <c r="LNG35" s="274"/>
      <c r="LNH35" s="273"/>
      <c r="LNI35" s="166"/>
      <c r="LNJ35" s="274"/>
      <c r="LNK35" s="273"/>
      <c r="LNL35" s="166"/>
      <c r="LNM35" s="274"/>
      <c r="LNN35" s="273"/>
      <c r="LNO35" s="166"/>
      <c r="LNP35" s="274"/>
      <c r="LNQ35" s="273"/>
      <c r="LNR35" s="166"/>
      <c r="LNS35" s="274"/>
      <c r="LNT35" s="273"/>
      <c r="LNU35" s="166"/>
      <c r="LNV35" s="274"/>
      <c r="LNW35" s="273"/>
      <c r="LNX35" s="166"/>
      <c r="LNY35" s="274"/>
      <c r="LNZ35" s="273"/>
      <c r="LOA35" s="166"/>
      <c r="LOB35" s="274"/>
      <c r="LOC35" s="273"/>
      <c r="LOD35" s="166"/>
      <c r="LOE35" s="274"/>
      <c r="LOF35" s="273"/>
      <c r="LOG35" s="166"/>
      <c r="LOH35" s="274"/>
      <c r="LOI35" s="273"/>
      <c r="LOJ35" s="166"/>
      <c r="LOK35" s="274"/>
      <c r="LOL35" s="273"/>
      <c r="LOM35" s="166"/>
      <c r="LON35" s="274"/>
      <c r="LOO35" s="273"/>
      <c r="LOP35" s="166"/>
      <c r="LOQ35" s="274"/>
      <c r="LOR35" s="273"/>
      <c r="LOS35" s="166"/>
      <c r="LOT35" s="274"/>
      <c r="LOU35" s="273"/>
      <c r="LOV35" s="166"/>
      <c r="LOW35" s="274"/>
      <c r="LOX35" s="273"/>
      <c r="LOY35" s="166"/>
      <c r="LOZ35" s="274"/>
      <c r="LPA35" s="273"/>
      <c r="LPB35" s="166"/>
      <c r="LPC35" s="274"/>
      <c r="LPD35" s="273"/>
      <c r="LPE35" s="166"/>
      <c r="LPF35" s="274"/>
      <c r="LPG35" s="273"/>
      <c r="LPH35" s="166"/>
      <c r="LPI35" s="274"/>
      <c r="LPJ35" s="273"/>
      <c r="LPK35" s="166"/>
      <c r="LPL35" s="274"/>
      <c r="LPM35" s="273"/>
      <c r="LPN35" s="166"/>
      <c r="LPO35" s="274"/>
      <c r="LPP35" s="273"/>
      <c r="LPQ35" s="166"/>
      <c r="LPR35" s="274"/>
      <c r="LPS35" s="273"/>
      <c r="LPT35" s="166"/>
      <c r="LPU35" s="274"/>
      <c r="LPV35" s="273"/>
      <c r="LPW35" s="166"/>
      <c r="LPX35" s="274"/>
      <c r="LPY35" s="273"/>
      <c r="LPZ35" s="166"/>
      <c r="LQA35" s="274"/>
      <c r="LQB35" s="273"/>
      <c r="LQC35" s="166"/>
      <c r="LQD35" s="274"/>
      <c r="LQE35" s="273"/>
      <c r="LQF35" s="166"/>
      <c r="LQG35" s="274"/>
      <c r="LQH35" s="273"/>
      <c r="LQI35" s="166"/>
      <c r="LQJ35" s="274"/>
      <c r="LQK35" s="273"/>
      <c r="LQL35" s="166"/>
      <c r="LQM35" s="274"/>
      <c r="LQN35" s="273"/>
      <c r="LQO35" s="166"/>
      <c r="LQP35" s="274"/>
      <c r="LQQ35" s="273"/>
      <c r="LQR35" s="166"/>
      <c r="LQS35" s="274"/>
      <c r="LQT35" s="273"/>
      <c r="LQU35" s="166"/>
      <c r="LQV35" s="274"/>
      <c r="LQW35" s="273"/>
      <c r="LQX35" s="166"/>
      <c r="LQY35" s="274"/>
      <c r="LQZ35" s="273"/>
      <c r="LRA35" s="166"/>
      <c r="LRB35" s="274"/>
      <c r="LRC35" s="273"/>
      <c r="LRD35" s="166"/>
      <c r="LRE35" s="274"/>
      <c r="LRF35" s="273"/>
      <c r="LRG35" s="166"/>
      <c r="LRH35" s="274"/>
      <c r="LRI35" s="273"/>
      <c r="LRJ35" s="166"/>
      <c r="LRK35" s="274"/>
      <c r="LRL35" s="273"/>
      <c r="LRM35" s="166"/>
      <c r="LRN35" s="274"/>
      <c r="LRO35" s="273"/>
      <c r="LRP35" s="166"/>
      <c r="LRQ35" s="274"/>
      <c r="LRR35" s="273"/>
      <c r="LRS35" s="166"/>
      <c r="LRT35" s="274"/>
      <c r="LRU35" s="273"/>
      <c r="LRV35" s="166"/>
      <c r="LRW35" s="274"/>
      <c r="LRX35" s="273"/>
      <c r="LRY35" s="166"/>
      <c r="LRZ35" s="274"/>
      <c r="LSA35" s="273"/>
      <c r="LSB35" s="166"/>
      <c r="LSC35" s="274"/>
      <c r="LSD35" s="273"/>
      <c r="LSE35" s="166"/>
      <c r="LSF35" s="274"/>
      <c r="LSG35" s="273"/>
      <c r="LSH35" s="166"/>
      <c r="LSI35" s="274"/>
      <c r="LSJ35" s="273"/>
      <c r="LSK35" s="166"/>
      <c r="LSL35" s="274"/>
      <c r="LSM35" s="273"/>
      <c r="LSN35" s="166"/>
      <c r="LSO35" s="274"/>
      <c r="LSP35" s="273"/>
      <c r="LSQ35" s="166"/>
      <c r="LSR35" s="274"/>
      <c r="LSS35" s="273"/>
      <c r="LST35" s="166"/>
      <c r="LSU35" s="274"/>
      <c r="LSV35" s="273"/>
      <c r="LSW35" s="166"/>
      <c r="LSX35" s="274"/>
      <c r="LSY35" s="273"/>
      <c r="LSZ35" s="166"/>
      <c r="LTA35" s="274"/>
      <c r="LTB35" s="273"/>
      <c r="LTC35" s="166"/>
      <c r="LTD35" s="274"/>
      <c r="LTE35" s="273"/>
      <c r="LTF35" s="166"/>
      <c r="LTG35" s="274"/>
      <c r="LTH35" s="273"/>
      <c r="LTI35" s="166"/>
      <c r="LTJ35" s="274"/>
      <c r="LTK35" s="273"/>
      <c r="LTL35" s="166"/>
      <c r="LTM35" s="274"/>
      <c r="LTN35" s="273"/>
      <c r="LTO35" s="166"/>
      <c r="LTP35" s="274"/>
      <c r="LTQ35" s="273"/>
      <c r="LTR35" s="166"/>
      <c r="LTS35" s="274"/>
      <c r="LTT35" s="273"/>
      <c r="LTU35" s="166"/>
      <c r="LTV35" s="274"/>
      <c r="LTW35" s="273"/>
      <c r="LTX35" s="166"/>
      <c r="LTY35" s="274"/>
      <c r="LTZ35" s="273"/>
      <c r="LUA35" s="166"/>
      <c r="LUB35" s="274"/>
      <c r="LUC35" s="273"/>
      <c r="LUD35" s="166"/>
      <c r="LUE35" s="274"/>
      <c r="LUF35" s="273"/>
      <c r="LUG35" s="166"/>
      <c r="LUH35" s="274"/>
      <c r="LUI35" s="273"/>
      <c r="LUJ35" s="166"/>
      <c r="LUK35" s="274"/>
      <c r="LUL35" s="273"/>
      <c r="LUM35" s="166"/>
      <c r="LUN35" s="274"/>
      <c r="LUO35" s="273"/>
      <c r="LUP35" s="166"/>
      <c r="LUQ35" s="274"/>
      <c r="LUR35" s="273"/>
      <c r="LUS35" s="166"/>
      <c r="LUT35" s="274"/>
      <c r="LUU35" s="273"/>
      <c r="LUV35" s="166"/>
      <c r="LUW35" s="274"/>
      <c r="LUX35" s="273"/>
      <c r="LUY35" s="166"/>
      <c r="LUZ35" s="274"/>
      <c r="LVA35" s="273"/>
      <c r="LVB35" s="166"/>
      <c r="LVC35" s="274"/>
      <c r="LVD35" s="273"/>
      <c r="LVE35" s="166"/>
      <c r="LVF35" s="274"/>
      <c r="LVG35" s="273"/>
      <c r="LVH35" s="166"/>
      <c r="LVI35" s="274"/>
      <c r="LVJ35" s="273"/>
      <c r="LVK35" s="166"/>
      <c r="LVL35" s="274"/>
      <c r="LVM35" s="273"/>
      <c r="LVN35" s="166"/>
      <c r="LVO35" s="274"/>
      <c r="LVP35" s="273"/>
      <c r="LVQ35" s="166"/>
      <c r="LVR35" s="274"/>
      <c r="LVS35" s="273"/>
      <c r="LVT35" s="166"/>
      <c r="LVU35" s="274"/>
      <c r="LVV35" s="273"/>
      <c r="LVW35" s="166"/>
      <c r="LVX35" s="274"/>
      <c r="LVY35" s="273"/>
      <c r="LVZ35" s="166"/>
      <c r="LWA35" s="274"/>
      <c r="LWB35" s="273"/>
      <c r="LWC35" s="166"/>
      <c r="LWD35" s="274"/>
      <c r="LWE35" s="273"/>
      <c r="LWF35" s="166"/>
      <c r="LWG35" s="274"/>
      <c r="LWH35" s="273"/>
      <c r="LWI35" s="166"/>
      <c r="LWJ35" s="274"/>
      <c r="LWK35" s="273"/>
      <c r="LWL35" s="166"/>
      <c r="LWM35" s="274"/>
      <c r="LWN35" s="273"/>
      <c r="LWO35" s="166"/>
      <c r="LWP35" s="274"/>
      <c r="LWQ35" s="273"/>
      <c r="LWR35" s="166"/>
      <c r="LWS35" s="274"/>
      <c r="LWT35" s="273"/>
      <c r="LWU35" s="166"/>
      <c r="LWV35" s="274"/>
      <c r="LWW35" s="273"/>
      <c r="LWX35" s="166"/>
      <c r="LWY35" s="274"/>
      <c r="LWZ35" s="273"/>
      <c r="LXA35" s="166"/>
      <c r="LXB35" s="274"/>
      <c r="LXC35" s="273"/>
      <c r="LXD35" s="166"/>
      <c r="LXE35" s="274"/>
      <c r="LXF35" s="273"/>
      <c r="LXG35" s="166"/>
      <c r="LXH35" s="274"/>
      <c r="LXI35" s="273"/>
      <c r="LXJ35" s="166"/>
      <c r="LXK35" s="274"/>
      <c r="LXL35" s="273"/>
      <c r="LXM35" s="166"/>
      <c r="LXN35" s="274"/>
      <c r="LXO35" s="273"/>
      <c r="LXP35" s="166"/>
      <c r="LXQ35" s="274"/>
      <c r="LXR35" s="273"/>
      <c r="LXS35" s="166"/>
      <c r="LXT35" s="274"/>
      <c r="LXU35" s="273"/>
      <c r="LXV35" s="166"/>
      <c r="LXW35" s="274"/>
      <c r="LXX35" s="273"/>
      <c r="LXY35" s="166"/>
      <c r="LXZ35" s="274"/>
      <c r="LYA35" s="273"/>
      <c r="LYB35" s="166"/>
      <c r="LYC35" s="274"/>
      <c r="LYD35" s="273"/>
      <c r="LYE35" s="166"/>
      <c r="LYF35" s="274"/>
      <c r="LYG35" s="273"/>
      <c r="LYH35" s="166"/>
      <c r="LYI35" s="274"/>
      <c r="LYJ35" s="273"/>
      <c r="LYK35" s="166"/>
      <c r="LYL35" s="274"/>
      <c r="LYM35" s="273"/>
      <c r="LYN35" s="166"/>
      <c r="LYO35" s="274"/>
      <c r="LYP35" s="273"/>
      <c r="LYQ35" s="166"/>
      <c r="LYR35" s="274"/>
      <c r="LYS35" s="273"/>
      <c r="LYT35" s="166"/>
      <c r="LYU35" s="274"/>
      <c r="LYV35" s="273"/>
      <c r="LYW35" s="166"/>
      <c r="LYX35" s="274"/>
      <c r="LYY35" s="273"/>
      <c r="LYZ35" s="166"/>
      <c r="LZA35" s="274"/>
      <c r="LZB35" s="273"/>
      <c r="LZC35" s="166"/>
      <c r="LZD35" s="274"/>
      <c r="LZE35" s="273"/>
      <c r="LZF35" s="166"/>
      <c r="LZG35" s="274"/>
      <c r="LZH35" s="273"/>
      <c r="LZI35" s="166"/>
      <c r="LZJ35" s="274"/>
      <c r="LZK35" s="273"/>
      <c r="LZL35" s="166"/>
      <c r="LZM35" s="274"/>
      <c r="LZN35" s="273"/>
      <c r="LZO35" s="166"/>
      <c r="LZP35" s="274"/>
      <c r="LZQ35" s="273"/>
      <c r="LZR35" s="166"/>
      <c r="LZS35" s="274"/>
      <c r="LZT35" s="273"/>
      <c r="LZU35" s="166"/>
      <c r="LZV35" s="274"/>
      <c r="LZW35" s="273"/>
      <c r="LZX35" s="166"/>
      <c r="LZY35" s="274"/>
      <c r="LZZ35" s="273"/>
      <c r="MAA35" s="166"/>
      <c r="MAB35" s="274"/>
      <c r="MAC35" s="273"/>
      <c r="MAD35" s="166"/>
      <c r="MAE35" s="274"/>
      <c r="MAF35" s="273"/>
      <c r="MAG35" s="166"/>
      <c r="MAH35" s="274"/>
      <c r="MAI35" s="273"/>
      <c r="MAJ35" s="166"/>
      <c r="MAK35" s="274"/>
      <c r="MAL35" s="273"/>
      <c r="MAM35" s="166"/>
      <c r="MAN35" s="274"/>
      <c r="MAO35" s="273"/>
      <c r="MAP35" s="166"/>
      <c r="MAQ35" s="274"/>
      <c r="MAR35" s="273"/>
      <c r="MAS35" s="166"/>
      <c r="MAT35" s="274"/>
      <c r="MAU35" s="273"/>
      <c r="MAV35" s="166"/>
      <c r="MAW35" s="274"/>
      <c r="MAX35" s="273"/>
      <c r="MAY35" s="166"/>
      <c r="MAZ35" s="274"/>
      <c r="MBA35" s="273"/>
      <c r="MBB35" s="166"/>
      <c r="MBC35" s="274"/>
      <c r="MBD35" s="273"/>
      <c r="MBE35" s="166"/>
      <c r="MBF35" s="274"/>
      <c r="MBG35" s="273"/>
      <c r="MBH35" s="166"/>
      <c r="MBI35" s="274"/>
      <c r="MBJ35" s="273"/>
      <c r="MBK35" s="166"/>
      <c r="MBL35" s="274"/>
      <c r="MBM35" s="273"/>
      <c r="MBN35" s="166"/>
      <c r="MBO35" s="274"/>
      <c r="MBP35" s="273"/>
      <c r="MBQ35" s="166"/>
      <c r="MBR35" s="274"/>
      <c r="MBS35" s="273"/>
      <c r="MBT35" s="166"/>
      <c r="MBU35" s="274"/>
      <c r="MBV35" s="273"/>
      <c r="MBW35" s="166"/>
      <c r="MBX35" s="274"/>
      <c r="MBY35" s="273"/>
      <c r="MBZ35" s="166"/>
      <c r="MCA35" s="274"/>
      <c r="MCB35" s="273"/>
      <c r="MCC35" s="166"/>
      <c r="MCD35" s="274"/>
      <c r="MCE35" s="273"/>
      <c r="MCF35" s="166"/>
      <c r="MCG35" s="274"/>
      <c r="MCH35" s="273"/>
      <c r="MCI35" s="166"/>
      <c r="MCJ35" s="274"/>
      <c r="MCK35" s="273"/>
      <c r="MCL35" s="166"/>
      <c r="MCM35" s="274"/>
      <c r="MCN35" s="273"/>
      <c r="MCO35" s="166"/>
      <c r="MCP35" s="274"/>
      <c r="MCQ35" s="273"/>
      <c r="MCR35" s="166"/>
      <c r="MCS35" s="274"/>
      <c r="MCT35" s="273"/>
      <c r="MCU35" s="166"/>
      <c r="MCV35" s="274"/>
      <c r="MCW35" s="273"/>
      <c r="MCX35" s="166"/>
      <c r="MCY35" s="274"/>
      <c r="MCZ35" s="273"/>
      <c r="MDA35" s="166"/>
      <c r="MDB35" s="274"/>
      <c r="MDC35" s="273"/>
      <c r="MDD35" s="166"/>
      <c r="MDE35" s="274"/>
      <c r="MDF35" s="273"/>
      <c r="MDG35" s="166"/>
      <c r="MDH35" s="274"/>
      <c r="MDI35" s="273"/>
      <c r="MDJ35" s="166"/>
      <c r="MDK35" s="274"/>
      <c r="MDL35" s="273"/>
      <c r="MDM35" s="166"/>
      <c r="MDN35" s="274"/>
      <c r="MDO35" s="273"/>
      <c r="MDP35" s="166"/>
      <c r="MDQ35" s="274"/>
      <c r="MDR35" s="273"/>
      <c r="MDS35" s="166"/>
      <c r="MDT35" s="274"/>
      <c r="MDU35" s="273"/>
      <c r="MDV35" s="166"/>
      <c r="MDW35" s="274"/>
      <c r="MDX35" s="273"/>
      <c r="MDY35" s="166"/>
      <c r="MDZ35" s="274"/>
      <c r="MEA35" s="273"/>
      <c r="MEB35" s="166"/>
      <c r="MEC35" s="274"/>
      <c r="MED35" s="273"/>
      <c r="MEE35" s="166"/>
      <c r="MEF35" s="274"/>
      <c r="MEG35" s="273"/>
      <c r="MEH35" s="166"/>
      <c r="MEI35" s="274"/>
      <c r="MEJ35" s="273"/>
      <c r="MEK35" s="166"/>
      <c r="MEL35" s="274"/>
      <c r="MEM35" s="273"/>
      <c r="MEN35" s="166"/>
      <c r="MEO35" s="274"/>
      <c r="MEP35" s="273"/>
      <c r="MEQ35" s="166"/>
      <c r="MER35" s="274"/>
      <c r="MES35" s="273"/>
      <c r="MET35" s="166"/>
      <c r="MEU35" s="274"/>
      <c r="MEV35" s="273"/>
      <c r="MEW35" s="166"/>
      <c r="MEX35" s="274"/>
      <c r="MEY35" s="273"/>
      <c r="MEZ35" s="166"/>
      <c r="MFA35" s="274"/>
      <c r="MFB35" s="273"/>
      <c r="MFC35" s="166"/>
      <c r="MFD35" s="274"/>
      <c r="MFE35" s="273"/>
      <c r="MFF35" s="166"/>
      <c r="MFG35" s="274"/>
      <c r="MFH35" s="273"/>
      <c r="MFI35" s="166"/>
      <c r="MFJ35" s="274"/>
      <c r="MFK35" s="273"/>
      <c r="MFL35" s="166"/>
      <c r="MFM35" s="274"/>
      <c r="MFN35" s="273"/>
      <c r="MFO35" s="166"/>
      <c r="MFP35" s="274"/>
      <c r="MFQ35" s="273"/>
      <c r="MFR35" s="166"/>
      <c r="MFS35" s="274"/>
      <c r="MFT35" s="273"/>
      <c r="MFU35" s="166"/>
      <c r="MFV35" s="274"/>
      <c r="MFW35" s="273"/>
      <c r="MFX35" s="166"/>
      <c r="MFY35" s="274"/>
      <c r="MFZ35" s="273"/>
      <c r="MGA35" s="166"/>
      <c r="MGB35" s="274"/>
      <c r="MGC35" s="273"/>
      <c r="MGD35" s="166"/>
      <c r="MGE35" s="274"/>
      <c r="MGF35" s="273"/>
      <c r="MGG35" s="166"/>
      <c r="MGH35" s="274"/>
      <c r="MGI35" s="273"/>
      <c r="MGJ35" s="166"/>
      <c r="MGK35" s="274"/>
      <c r="MGL35" s="273"/>
      <c r="MGM35" s="166"/>
      <c r="MGN35" s="274"/>
      <c r="MGO35" s="273"/>
      <c r="MGP35" s="166"/>
      <c r="MGQ35" s="274"/>
      <c r="MGR35" s="273"/>
      <c r="MGS35" s="166"/>
      <c r="MGT35" s="274"/>
      <c r="MGU35" s="273"/>
      <c r="MGV35" s="166"/>
      <c r="MGW35" s="274"/>
      <c r="MGX35" s="273"/>
      <c r="MGY35" s="166"/>
      <c r="MGZ35" s="274"/>
      <c r="MHA35" s="273"/>
      <c r="MHB35" s="166"/>
      <c r="MHC35" s="274"/>
      <c r="MHD35" s="273"/>
      <c r="MHE35" s="166"/>
      <c r="MHF35" s="274"/>
      <c r="MHG35" s="273"/>
      <c r="MHH35" s="166"/>
      <c r="MHI35" s="274"/>
      <c r="MHJ35" s="273"/>
      <c r="MHK35" s="166"/>
      <c r="MHL35" s="274"/>
      <c r="MHM35" s="273"/>
      <c r="MHN35" s="166"/>
      <c r="MHO35" s="274"/>
      <c r="MHP35" s="273"/>
      <c r="MHQ35" s="166"/>
      <c r="MHR35" s="274"/>
      <c r="MHS35" s="273"/>
      <c r="MHT35" s="166"/>
      <c r="MHU35" s="274"/>
      <c r="MHV35" s="273"/>
      <c r="MHW35" s="166"/>
      <c r="MHX35" s="274"/>
      <c r="MHY35" s="273"/>
      <c r="MHZ35" s="166"/>
      <c r="MIA35" s="274"/>
      <c r="MIB35" s="273"/>
      <c r="MIC35" s="166"/>
      <c r="MID35" s="274"/>
      <c r="MIE35" s="273"/>
      <c r="MIF35" s="166"/>
      <c r="MIG35" s="274"/>
      <c r="MIH35" s="273"/>
      <c r="MII35" s="166"/>
      <c r="MIJ35" s="274"/>
      <c r="MIK35" s="273"/>
      <c r="MIL35" s="166"/>
      <c r="MIM35" s="274"/>
      <c r="MIN35" s="273"/>
      <c r="MIO35" s="166"/>
      <c r="MIP35" s="274"/>
      <c r="MIQ35" s="273"/>
      <c r="MIR35" s="166"/>
      <c r="MIS35" s="274"/>
      <c r="MIT35" s="273"/>
      <c r="MIU35" s="166"/>
      <c r="MIV35" s="274"/>
      <c r="MIW35" s="273"/>
      <c r="MIX35" s="166"/>
      <c r="MIY35" s="274"/>
      <c r="MIZ35" s="273"/>
      <c r="MJA35" s="166"/>
      <c r="MJB35" s="274"/>
      <c r="MJC35" s="273"/>
      <c r="MJD35" s="166"/>
      <c r="MJE35" s="274"/>
      <c r="MJF35" s="273"/>
      <c r="MJG35" s="166"/>
      <c r="MJH35" s="274"/>
      <c r="MJI35" s="273"/>
      <c r="MJJ35" s="166"/>
      <c r="MJK35" s="274"/>
      <c r="MJL35" s="273"/>
      <c r="MJM35" s="166"/>
      <c r="MJN35" s="274"/>
      <c r="MJO35" s="273"/>
      <c r="MJP35" s="166"/>
      <c r="MJQ35" s="274"/>
      <c r="MJR35" s="273"/>
      <c r="MJS35" s="166"/>
      <c r="MJT35" s="274"/>
      <c r="MJU35" s="273"/>
      <c r="MJV35" s="166"/>
      <c r="MJW35" s="274"/>
      <c r="MJX35" s="273"/>
      <c r="MJY35" s="166"/>
      <c r="MJZ35" s="274"/>
      <c r="MKA35" s="273"/>
      <c r="MKB35" s="166"/>
      <c r="MKC35" s="274"/>
      <c r="MKD35" s="273"/>
      <c r="MKE35" s="166"/>
      <c r="MKF35" s="274"/>
      <c r="MKG35" s="273"/>
      <c r="MKH35" s="166"/>
      <c r="MKI35" s="274"/>
      <c r="MKJ35" s="273"/>
      <c r="MKK35" s="166"/>
      <c r="MKL35" s="274"/>
      <c r="MKM35" s="273"/>
      <c r="MKN35" s="166"/>
      <c r="MKO35" s="274"/>
      <c r="MKP35" s="273"/>
      <c r="MKQ35" s="166"/>
      <c r="MKR35" s="274"/>
      <c r="MKS35" s="273"/>
      <c r="MKT35" s="166"/>
      <c r="MKU35" s="274"/>
      <c r="MKV35" s="273"/>
      <c r="MKW35" s="166"/>
      <c r="MKX35" s="274"/>
      <c r="MKY35" s="273"/>
      <c r="MKZ35" s="166"/>
      <c r="MLA35" s="274"/>
      <c r="MLB35" s="273"/>
      <c r="MLC35" s="166"/>
      <c r="MLD35" s="274"/>
      <c r="MLE35" s="273"/>
      <c r="MLF35" s="166"/>
      <c r="MLG35" s="274"/>
      <c r="MLH35" s="273"/>
      <c r="MLI35" s="166"/>
      <c r="MLJ35" s="274"/>
      <c r="MLK35" s="273"/>
      <c r="MLL35" s="166"/>
      <c r="MLM35" s="274"/>
      <c r="MLN35" s="273"/>
      <c r="MLO35" s="166"/>
      <c r="MLP35" s="274"/>
      <c r="MLQ35" s="273"/>
      <c r="MLR35" s="166"/>
      <c r="MLS35" s="274"/>
      <c r="MLT35" s="273"/>
      <c r="MLU35" s="166"/>
      <c r="MLV35" s="274"/>
      <c r="MLW35" s="273"/>
      <c r="MLX35" s="166"/>
      <c r="MLY35" s="274"/>
      <c r="MLZ35" s="273"/>
      <c r="MMA35" s="166"/>
      <c r="MMB35" s="274"/>
      <c r="MMC35" s="273"/>
      <c r="MMD35" s="166"/>
      <c r="MME35" s="274"/>
      <c r="MMF35" s="273"/>
      <c r="MMG35" s="166"/>
      <c r="MMH35" s="274"/>
      <c r="MMI35" s="273"/>
      <c r="MMJ35" s="166"/>
      <c r="MMK35" s="274"/>
      <c r="MML35" s="273"/>
      <c r="MMM35" s="166"/>
      <c r="MMN35" s="274"/>
      <c r="MMO35" s="273"/>
      <c r="MMP35" s="166"/>
      <c r="MMQ35" s="274"/>
      <c r="MMR35" s="273"/>
      <c r="MMS35" s="166"/>
      <c r="MMT35" s="274"/>
      <c r="MMU35" s="273"/>
      <c r="MMV35" s="166"/>
      <c r="MMW35" s="274"/>
      <c r="MMX35" s="273"/>
      <c r="MMY35" s="166"/>
      <c r="MMZ35" s="274"/>
      <c r="MNA35" s="273"/>
      <c r="MNB35" s="166"/>
      <c r="MNC35" s="274"/>
      <c r="MND35" s="273"/>
      <c r="MNE35" s="166"/>
      <c r="MNF35" s="274"/>
      <c r="MNG35" s="273"/>
      <c r="MNH35" s="166"/>
      <c r="MNI35" s="274"/>
      <c r="MNJ35" s="273"/>
      <c r="MNK35" s="166"/>
      <c r="MNL35" s="274"/>
      <c r="MNM35" s="273"/>
      <c r="MNN35" s="166"/>
      <c r="MNO35" s="274"/>
      <c r="MNP35" s="273"/>
      <c r="MNQ35" s="166"/>
      <c r="MNR35" s="274"/>
      <c r="MNS35" s="273"/>
      <c r="MNT35" s="166"/>
      <c r="MNU35" s="274"/>
      <c r="MNV35" s="273"/>
      <c r="MNW35" s="166"/>
      <c r="MNX35" s="274"/>
      <c r="MNY35" s="273"/>
      <c r="MNZ35" s="166"/>
      <c r="MOA35" s="274"/>
      <c r="MOB35" s="273"/>
      <c r="MOC35" s="166"/>
      <c r="MOD35" s="274"/>
      <c r="MOE35" s="273"/>
      <c r="MOF35" s="166"/>
      <c r="MOG35" s="274"/>
      <c r="MOH35" s="273"/>
      <c r="MOI35" s="166"/>
      <c r="MOJ35" s="274"/>
      <c r="MOK35" s="273"/>
      <c r="MOL35" s="166"/>
      <c r="MOM35" s="274"/>
      <c r="MON35" s="273"/>
      <c r="MOO35" s="166"/>
      <c r="MOP35" s="274"/>
      <c r="MOQ35" s="273"/>
      <c r="MOR35" s="166"/>
      <c r="MOS35" s="274"/>
      <c r="MOT35" s="273"/>
      <c r="MOU35" s="166"/>
      <c r="MOV35" s="274"/>
      <c r="MOW35" s="273"/>
      <c r="MOX35" s="166"/>
      <c r="MOY35" s="274"/>
      <c r="MOZ35" s="273"/>
      <c r="MPA35" s="166"/>
      <c r="MPB35" s="274"/>
      <c r="MPC35" s="273"/>
      <c r="MPD35" s="166"/>
      <c r="MPE35" s="274"/>
      <c r="MPF35" s="273"/>
      <c r="MPG35" s="166"/>
      <c r="MPH35" s="274"/>
      <c r="MPI35" s="273"/>
      <c r="MPJ35" s="166"/>
      <c r="MPK35" s="274"/>
      <c r="MPL35" s="273"/>
      <c r="MPM35" s="166"/>
      <c r="MPN35" s="274"/>
      <c r="MPO35" s="273"/>
      <c r="MPP35" s="166"/>
      <c r="MPQ35" s="274"/>
      <c r="MPR35" s="273"/>
      <c r="MPS35" s="166"/>
      <c r="MPT35" s="274"/>
      <c r="MPU35" s="273"/>
      <c r="MPV35" s="166"/>
      <c r="MPW35" s="274"/>
      <c r="MPX35" s="273"/>
      <c r="MPY35" s="166"/>
      <c r="MPZ35" s="274"/>
      <c r="MQA35" s="273"/>
      <c r="MQB35" s="166"/>
      <c r="MQC35" s="274"/>
      <c r="MQD35" s="273"/>
      <c r="MQE35" s="166"/>
      <c r="MQF35" s="274"/>
      <c r="MQG35" s="273"/>
      <c r="MQH35" s="166"/>
      <c r="MQI35" s="274"/>
      <c r="MQJ35" s="273"/>
      <c r="MQK35" s="166"/>
      <c r="MQL35" s="274"/>
      <c r="MQM35" s="273"/>
      <c r="MQN35" s="166"/>
      <c r="MQO35" s="274"/>
      <c r="MQP35" s="273"/>
      <c r="MQQ35" s="166"/>
      <c r="MQR35" s="274"/>
      <c r="MQS35" s="273"/>
      <c r="MQT35" s="166"/>
      <c r="MQU35" s="274"/>
      <c r="MQV35" s="273"/>
      <c r="MQW35" s="166"/>
      <c r="MQX35" s="274"/>
      <c r="MQY35" s="273"/>
      <c r="MQZ35" s="166"/>
      <c r="MRA35" s="274"/>
      <c r="MRB35" s="273"/>
      <c r="MRC35" s="166"/>
      <c r="MRD35" s="274"/>
      <c r="MRE35" s="273"/>
      <c r="MRF35" s="166"/>
      <c r="MRG35" s="274"/>
      <c r="MRH35" s="273"/>
      <c r="MRI35" s="166"/>
      <c r="MRJ35" s="274"/>
      <c r="MRK35" s="273"/>
      <c r="MRL35" s="166"/>
      <c r="MRM35" s="274"/>
      <c r="MRN35" s="273"/>
      <c r="MRO35" s="166"/>
      <c r="MRP35" s="274"/>
      <c r="MRQ35" s="273"/>
      <c r="MRR35" s="166"/>
      <c r="MRS35" s="274"/>
      <c r="MRT35" s="273"/>
      <c r="MRU35" s="166"/>
      <c r="MRV35" s="274"/>
      <c r="MRW35" s="273"/>
      <c r="MRX35" s="166"/>
      <c r="MRY35" s="274"/>
      <c r="MRZ35" s="273"/>
      <c r="MSA35" s="166"/>
      <c r="MSB35" s="274"/>
      <c r="MSC35" s="273"/>
      <c r="MSD35" s="166"/>
      <c r="MSE35" s="274"/>
      <c r="MSF35" s="273"/>
      <c r="MSG35" s="166"/>
      <c r="MSH35" s="274"/>
      <c r="MSI35" s="273"/>
      <c r="MSJ35" s="166"/>
      <c r="MSK35" s="274"/>
      <c r="MSL35" s="273"/>
      <c r="MSM35" s="166"/>
      <c r="MSN35" s="274"/>
      <c r="MSO35" s="273"/>
      <c r="MSP35" s="166"/>
      <c r="MSQ35" s="274"/>
      <c r="MSR35" s="273"/>
      <c r="MSS35" s="166"/>
      <c r="MST35" s="274"/>
      <c r="MSU35" s="273"/>
      <c r="MSV35" s="166"/>
      <c r="MSW35" s="274"/>
      <c r="MSX35" s="273"/>
      <c r="MSY35" s="166"/>
      <c r="MSZ35" s="274"/>
      <c r="MTA35" s="273"/>
      <c r="MTB35" s="166"/>
      <c r="MTC35" s="274"/>
      <c r="MTD35" s="273"/>
      <c r="MTE35" s="166"/>
      <c r="MTF35" s="274"/>
      <c r="MTG35" s="273"/>
      <c r="MTH35" s="166"/>
      <c r="MTI35" s="274"/>
      <c r="MTJ35" s="273"/>
      <c r="MTK35" s="166"/>
      <c r="MTL35" s="274"/>
      <c r="MTM35" s="273"/>
      <c r="MTN35" s="166"/>
      <c r="MTO35" s="274"/>
      <c r="MTP35" s="273"/>
      <c r="MTQ35" s="166"/>
      <c r="MTR35" s="274"/>
      <c r="MTS35" s="273"/>
      <c r="MTT35" s="166"/>
      <c r="MTU35" s="274"/>
      <c r="MTV35" s="273"/>
      <c r="MTW35" s="166"/>
      <c r="MTX35" s="274"/>
      <c r="MTY35" s="273"/>
      <c r="MTZ35" s="166"/>
      <c r="MUA35" s="274"/>
      <c r="MUB35" s="273"/>
      <c r="MUC35" s="166"/>
      <c r="MUD35" s="274"/>
      <c r="MUE35" s="273"/>
      <c r="MUF35" s="166"/>
      <c r="MUG35" s="274"/>
      <c r="MUH35" s="273"/>
      <c r="MUI35" s="166"/>
      <c r="MUJ35" s="274"/>
      <c r="MUK35" s="273"/>
      <c r="MUL35" s="166"/>
      <c r="MUM35" s="274"/>
      <c r="MUN35" s="273"/>
      <c r="MUO35" s="166"/>
      <c r="MUP35" s="274"/>
      <c r="MUQ35" s="273"/>
      <c r="MUR35" s="166"/>
      <c r="MUS35" s="274"/>
      <c r="MUT35" s="273"/>
      <c r="MUU35" s="166"/>
      <c r="MUV35" s="274"/>
      <c r="MUW35" s="273"/>
      <c r="MUX35" s="166"/>
      <c r="MUY35" s="274"/>
      <c r="MUZ35" s="273"/>
      <c r="MVA35" s="166"/>
      <c r="MVB35" s="274"/>
      <c r="MVC35" s="273"/>
      <c r="MVD35" s="166"/>
      <c r="MVE35" s="274"/>
      <c r="MVF35" s="273"/>
      <c r="MVG35" s="166"/>
      <c r="MVH35" s="274"/>
      <c r="MVI35" s="273"/>
      <c r="MVJ35" s="166"/>
      <c r="MVK35" s="274"/>
      <c r="MVL35" s="273"/>
      <c r="MVM35" s="166"/>
      <c r="MVN35" s="274"/>
      <c r="MVO35" s="273"/>
      <c r="MVP35" s="166"/>
      <c r="MVQ35" s="274"/>
      <c r="MVR35" s="273"/>
      <c r="MVS35" s="166"/>
      <c r="MVT35" s="274"/>
      <c r="MVU35" s="273"/>
      <c r="MVV35" s="166"/>
      <c r="MVW35" s="274"/>
      <c r="MVX35" s="273"/>
      <c r="MVY35" s="166"/>
      <c r="MVZ35" s="274"/>
      <c r="MWA35" s="273"/>
      <c r="MWB35" s="166"/>
      <c r="MWC35" s="274"/>
      <c r="MWD35" s="273"/>
      <c r="MWE35" s="166"/>
      <c r="MWF35" s="274"/>
      <c r="MWG35" s="273"/>
      <c r="MWH35" s="166"/>
      <c r="MWI35" s="274"/>
      <c r="MWJ35" s="273"/>
      <c r="MWK35" s="166"/>
      <c r="MWL35" s="274"/>
      <c r="MWM35" s="273"/>
      <c r="MWN35" s="166"/>
      <c r="MWO35" s="274"/>
      <c r="MWP35" s="273"/>
      <c r="MWQ35" s="166"/>
      <c r="MWR35" s="274"/>
      <c r="MWS35" s="273"/>
      <c r="MWT35" s="166"/>
      <c r="MWU35" s="274"/>
      <c r="MWV35" s="273"/>
      <c r="MWW35" s="166"/>
      <c r="MWX35" s="274"/>
      <c r="MWY35" s="273"/>
      <c r="MWZ35" s="166"/>
      <c r="MXA35" s="274"/>
      <c r="MXB35" s="273"/>
      <c r="MXC35" s="166"/>
      <c r="MXD35" s="274"/>
      <c r="MXE35" s="273"/>
      <c r="MXF35" s="166"/>
      <c r="MXG35" s="274"/>
      <c r="MXH35" s="273"/>
      <c r="MXI35" s="166"/>
      <c r="MXJ35" s="274"/>
      <c r="MXK35" s="273"/>
      <c r="MXL35" s="166"/>
      <c r="MXM35" s="274"/>
      <c r="MXN35" s="273"/>
      <c r="MXO35" s="166"/>
      <c r="MXP35" s="274"/>
      <c r="MXQ35" s="273"/>
      <c r="MXR35" s="166"/>
      <c r="MXS35" s="274"/>
      <c r="MXT35" s="273"/>
      <c r="MXU35" s="166"/>
      <c r="MXV35" s="274"/>
      <c r="MXW35" s="273"/>
      <c r="MXX35" s="166"/>
      <c r="MXY35" s="274"/>
      <c r="MXZ35" s="273"/>
      <c r="MYA35" s="166"/>
      <c r="MYB35" s="274"/>
      <c r="MYC35" s="273"/>
      <c r="MYD35" s="166"/>
      <c r="MYE35" s="274"/>
      <c r="MYF35" s="273"/>
      <c r="MYG35" s="166"/>
      <c r="MYH35" s="274"/>
      <c r="MYI35" s="273"/>
      <c r="MYJ35" s="166"/>
      <c r="MYK35" s="274"/>
      <c r="MYL35" s="273"/>
      <c r="MYM35" s="166"/>
      <c r="MYN35" s="274"/>
      <c r="MYO35" s="273"/>
      <c r="MYP35" s="166"/>
      <c r="MYQ35" s="274"/>
      <c r="MYR35" s="273"/>
      <c r="MYS35" s="166"/>
      <c r="MYT35" s="274"/>
      <c r="MYU35" s="273"/>
      <c r="MYV35" s="166"/>
      <c r="MYW35" s="274"/>
      <c r="MYX35" s="273"/>
      <c r="MYY35" s="166"/>
      <c r="MYZ35" s="274"/>
      <c r="MZA35" s="273"/>
      <c r="MZB35" s="166"/>
      <c r="MZC35" s="274"/>
      <c r="MZD35" s="273"/>
      <c r="MZE35" s="166"/>
      <c r="MZF35" s="274"/>
      <c r="MZG35" s="273"/>
      <c r="MZH35" s="166"/>
      <c r="MZI35" s="274"/>
      <c r="MZJ35" s="273"/>
      <c r="MZK35" s="166"/>
      <c r="MZL35" s="274"/>
      <c r="MZM35" s="273"/>
      <c r="MZN35" s="166"/>
      <c r="MZO35" s="274"/>
      <c r="MZP35" s="273"/>
      <c r="MZQ35" s="166"/>
      <c r="MZR35" s="274"/>
      <c r="MZS35" s="273"/>
      <c r="MZT35" s="166"/>
      <c r="MZU35" s="274"/>
      <c r="MZV35" s="273"/>
      <c r="MZW35" s="166"/>
      <c r="MZX35" s="274"/>
      <c r="MZY35" s="273"/>
      <c r="MZZ35" s="166"/>
      <c r="NAA35" s="274"/>
      <c r="NAB35" s="273"/>
      <c r="NAC35" s="166"/>
      <c r="NAD35" s="274"/>
      <c r="NAE35" s="273"/>
      <c r="NAF35" s="166"/>
      <c r="NAG35" s="274"/>
      <c r="NAH35" s="273"/>
      <c r="NAI35" s="166"/>
      <c r="NAJ35" s="274"/>
      <c r="NAK35" s="273"/>
      <c r="NAL35" s="166"/>
      <c r="NAM35" s="274"/>
      <c r="NAN35" s="273"/>
      <c r="NAO35" s="166"/>
      <c r="NAP35" s="274"/>
      <c r="NAQ35" s="273"/>
      <c r="NAR35" s="166"/>
      <c r="NAS35" s="274"/>
      <c r="NAT35" s="273"/>
      <c r="NAU35" s="166"/>
      <c r="NAV35" s="274"/>
      <c r="NAW35" s="273"/>
      <c r="NAX35" s="166"/>
      <c r="NAY35" s="274"/>
      <c r="NAZ35" s="273"/>
      <c r="NBA35" s="166"/>
      <c r="NBB35" s="274"/>
      <c r="NBC35" s="273"/>
      <c r="NBD35" s="166"/>
      <c r="NBE35" s="274"/>
      <c r="NBF35" s="273"/>
      <c r="NBG35" s="166"/>
      <c r="NBH35" s="274"/>
      <c r="NBI35" s="273"/>
      <c r="NBJ35" s="166"/>
      <c r="NBK35" s="274"/>
      <c r="NBL35" s="273"/>
      <c r="NBM35" s="166"/>
      <c r="NBN35" s="274"/>
      <c r="NBO35" s="273"/>
      <c r="NBP35" s="166"/>
      <c r="NBQ35" s="274"/>
      <c r="NBR35" s="273"/>
      <c r="NBS35" s="166"/>
      <c r="NBT35" s="274"/>
      <c r="NBU35" s="273"/>
      <c r="NBV35" s="166"/>
      <c r="NBW35" s="274"/>
      <c r="NBX35" s="273"/>
      <c r="NBY35" s="166"/>
      <c r="NBZ35" s="274"/>
      <c r="NCA35" s="273"/>
      <c r="NCB35" s="166"/>
      <c r="NCC35" s="274"/>
      <c r="NCD35" s="273"/>
      <c r="NCE35" s="166"/>
      <c r="NCF35" s="274"/>
      <c r="NCG35" s="273"/>
      <c r="NCH35" s="166"/>
      <c r="NCI35" s="274"/>
      <c r="NCJ35" s="273"/>
      <c r="NCK35" s="166"/>
      <c r="NCL35" s="274"/>
      <c r="NCM35" s="273"/>
      <c r="NCN35" s="166"/>
      <c r="NCO35" s="274"/>
      <c r="NCP35" s="273"/>
      <c r="NCQ35" s="166"/>
      <c r="NCR35" s="274"/>
      <c r="NCS35" s="273"/>
      <c r="NCT35" s="166"/>
      <c r="NCU35" s="274"/>
      <c r="NCV35" s="273"/>
      <c r="NCW35" s="166"/>
      <c r="NCX35" s="274"/>
      <c r="NCY35" s="273"/>
      <c r="NCZ35" s="166"/>
      <c r="NDA35" s="274"/>
      <c r="NDB35" s="273"/>
      <c r="NDC35" s="166"/>
      <c r="NDD35" s="274"/>
      <c r="NDE35" s="273"/>
      <c r="NDF35" s="166"/>
      <c r="NDG35" s="274"/>
      <c r="NDH35" s="273"/>
      <c r="NDI35" s="166"/>
      <c r="NDJ35" s="274"/>
      <c r="NDK35" s="273"/>
      <c r="NDL35" s="166"/>
      <c r="NDM35" s="274"/>
      <c r="NDN35" s="273"/>
      <c r="NDO35" s="166"/>
      <c r="NDP35" s="274"/>
      <c r="NDQ35" s="273"/>
      <c r="NDR35" s="166"/>
      <c r="NDS35" s="274"/>
      <c r="NDT35" s="273"/>
      <c r="NDU35" s="166"/>
      <c r="NDV35" s="274"/>
      <c r="NDW35" s="273"/>
      <c r="NDX35" s="166"/>
      <c r="NDY35" s="274"/>
      <c r="NDZ35" s="273"/>
      <c r="NEA35" s="166"/>
      <c r="NEB35" s="274"/>
      <c r="NEC35" s="273"/>
      <c r="NED35" s="166"/>
      <c r="NEE35" s="274"/>
      <c r="NEF35" s="273"/>
      <c r="NEG35" s="166"/>
      <c r="NEH35" s="274"/>
      <c r="NEI35" s="273"/>
      <c r="NEJ35" s="166"/>
      <c r="NEK35" s="274"/>
      <c r="NEL35" s="273"/>
      <c r="NEM35" s="166"/>
      <c r="NEN35" s="274"/>
      <c r="NEO35" s="273"/>
      <c r="NEP35" s="166"/>
      <c r="NEQ35" s="274"/>
      <c r="NER35" s="273"/>
      <c r="NES35" s="166"/>
      <c r="NET35" s="274"/>
      <c r="NEU35" s="273"/>
      <c r="NEV35" s="166"/>
      <c r="NEW35" s="274"/>
      <c r="NEX35" s="273"/>
      <c r="NEY35" s="166"/>
      <c r="NEZ35" s="274"/>
      <c r="NFA35" s="273"/>
      <c r="NFB35" s="166"/>
      <c r="NFC35" s="274"/>
      <c r="NFD35" s="273"/>
      <c r="NFE35" s="166"/>
      <c r="NFF35" s="274"/>
      <c r="NFG35" s="273"/>
      <c r="NFH35" s="166"/>
      <c r="NFI35" s="274"/>
      <c r="NFJ35" s="273"/>
      <c r="NFK35" s="166"/>
      <c r="NFL35" s="274"/>
      <c r="NFM35" s="273"/>
      <c r="NFN35" s="166"/>
      <c r="NFO35" s="274"/>
      <c r="NFP35" s="273"/>
      <c r="NFQ35" s="166"/>
      <c r="NFR35" s="274"/>
      <c r="NFS35" s="273"/>
      <c r="NFT35" s="166"/>
      <c r="NFU35" s="274"/>
      <c r="NFV35" s="273"/>
      <c r="NFW35" s="166"/>
      <c r="NFX35" s="274"/>
      <c r="NFY35" s="273"/>
      <c r="NFZ35" s="166"/>
      <c r="NGA35" s="274"/>
      <c r="NGB35" s="273"/>
      <c r="NGC35" s="166"/>
      <c r="NGD35" s="274"/>
      <c r="NGE35" s="273"/>
      <c r="NGF35" s="166"/>
      <c r="NGG35" s="274"/>
      <c r="NGH35" s="273"/>
      <c r="NGI35" s="166"/>
      <c r="NGJ35" s="274"/>
      <c r="NGK35" s="273"/>
      <c r="NGL35" s="166"/>
      <c r="NGM35" s="274"/>
      <c r="NGN35" s="273"/>
      <c r="NGO35" s="166"/>
      <c r="NGP35" s="274"/>
      <c r="NGQ35" s="273"/>
      <c r="NGR35" s="166"/>
      <c r="NGS35" s="274"/>
      <c r="NGT35" s="273"/>
      <c r="NGU35" s="166"/>
      <c r="NGV35" s="274"/>
      <c r="NGW35" s="273"/>
      <c r="NGX35" s="166"/>
      <c r="NGY35" s="274"/>
      <c r="NGZ35" s="273"/>
      <c r="NHA35" s="166"/>
      <c r="NHB35" s="274"/>
      <c r="NHC35" s="273"/>
      <c r="NHD35" s="166"/>
      <c r="NHE35" s="274"/>
      <c r="NHF35" s="273"/>
      <c r="NHG35" s="166"/>
      <c r="NHH35" s="274"/>
      <c r="NHI35" s="273"/>
      <c r="NHJ35" s="166"/>
      <c r="NHK35" s="274"/>
      <c r="NHL35" s="273"/>
      <c r="NHM35" s="166"/>
      <c r="NHN35" s="274"/>
      <c r="NHO35" s="273"/>
      <c r="NHP35" s="166"/>
      <c r="NHQ35" s="274"/>
      <c r="NHR35" s="273"/>
      <c r="NHS35" s="166"/>
      <c r="NHT35" s="274"/>
      <c r="NHU35" s="273"/>
      <c r="NHV35" s="166"/>
      <c r="NHW35" s="274"/>
      <c r="NHX35" s="273"/>
      <c r="NHY35" s="166"/>
      <c r="NHZ35" s="274"/>
      <c r="NIA35" s="273"/>
      <c r="NIB35" s="166"/>
      <c r="NIC35" s="274"/>
      <c r="NID35" s="273"/>
      <c r="NIE35" s="166"/>
      <c r="NIF35" s="274"/>
      <c r="NIG35" s="273"/>
      <c r="NIH35" s="166"/>
      <c r="NII35" s="274"/>
      <c r="NIJ35" s="273"/>
      <c r="NIK35" s="166"/>
      <c r="NIL35" s="274"/>
      <c r="NIM35" s="273"/>
      <c r="NIN35" s="166"/>
      <c r="NIO35" s="274"/>
      <c r="NIP35" s="273"/>
      <c r="NIQ35" s="166"/>
      <c r="NIR35" s="274"/>
      <c r="NIS35" s="273"/>
      <c r="NIT35" s="166"/>
      <c r="NIU35" s="274"/>
      <c r="NIV35" s="273"/>
      <c r="NIW35" s="166"/>
      <c r="NIX35" s="274"/>
      <c r="NIY35" s="273"/>
      <c r="NIZ35" s="166"/>
      <c r="NJA35" s="274"/>
      <c r="NJB35" s="273"/>
      <c r="NJC35" s="166"/>
      <c r="NJD35" s="274"/>
      <c r="NJE35" s="273"/>
      <c r="NJF35" s="166"/>
      <c r="NJG35" s="274"/>
      <c r="NJH35" s="273"/>
      <c r="NJI35" s="166"/>
      <c r="NJJ35" s="274"/>
      <c r="NJK35" s="273"/>
      <c r="NJL35" s="166"/>
      <c r="NJM35" s="274"/>
      <c r="NJN35" s="273"/>
      <c r="NJO35" s="166"/>
      <c r="NJP35" s="274"/>
      <c r="NJQ35" s="273"/>
      <c r="NJR35" s="166"/>
      <c r="NJS35" s="274"/>
      <c r="NJT35" s="273"/>
      <c r="NJU35" s="166"/>
      <c r="NJV35" s="274"/>
      <c r="NJW35" s="273"/>
      <c r="NJX35" s="166"/>
      <c r="NJY35" s="274"/>
      <c r="NJZ35" s="273"/>
      <c r="NKA35" s="166"/>
      <c r="NKB35" s="274"/>
      <c r="NKC35" s="273"/>
      <c r="NKD35" s="166"/>
      <c r="NKE35" s="274"/>
      <c r="NKF35" s="273"/>
      <c r="NKG35" s="166"/>
      <c r="NKH35" s="274"/>
      <c r="NKI35" s="273"/>
      <c r="NKJ35" s="166"/>
      <c r="NKK35" s="274"/>
      <c r="NKL35" s="273"/>
      <c r="NKM35" s="166"/>
      <c r="NKN35" s="274"/>
      <c r="NKO35" s="273"/>
      <c r="NKP35" s="166"/>
      <c r="NKQ35" s="274"/>
      <c r="NKR35" s="273"/>
      <c r="NKS35" s="166"/>
      <c r="NKT35" s="274"/>
      <c r="NKU35" s="273"/>
      <c r="NKV35" s="166"/>
      <c r="NKW35" s="274"/>
      <c r="NKX35" s="273"/>
      <c r="NKY35" s="166"/>
      <c r="NKZ35" s="274"/>
      <c r="NLA35" s="273"/>
      <c r="NLB35" s="166"/>
      <c r="NLC35" s="274"/>
      <c r="NLD35" s="273"/>
      <c r="NLE35" s="166"/>
      <c r="NLF35" s="274"/>
      <c r="NLG35" s="273"/>
      <c r="NLH35" s="166"/>
      <c r="NLI35" s="274"/>
      <c r="NLJ35" s="273"/>
      <c r="NLK35" s="166"/>
      <c r="NLL35" s="274"/>
      <c r="NLM35" s="273"/>
      <c r="NLN35" s="166"/>
      <c r="NLO35" s="274"/>
      <c r="NLP35" s="273"/>
      <c r="NLQ35" s="166"/>
      <c r="NLR35" s="274"/>
      <c r="NLS35" s="273"/>
      <c r="NLT35" s="166"/>
      <c r="NLU35" s="274"/>
      <c r="NLV35" s="273"/>
      <c r="NLW35" s="166"/>
      <c r="NLX35" s="274"/>
      <c r="NLY35" s="273"/>
      <c r="NLZ35" s="166"/>
      <c r="NMA35" s="274"/>
      <c r="NMB35" s="273"/>
      <c r="NMC35" s="166"/>
      <c r="NMD35" s="274"/>
      <c r="NME35" s="273"/>
      <c r="NMF35" s="166"/>
      <c r="NMG35" s="274"/>
      <c r="NMH35" s="273"/>
      <c r="NMI35" s="166"/>
      <c r="NMJ35" s="274"/>
      <c r="NMK35" s="273"/>
      <c r="NML35" s="166"/>
      <c r="NMM35" s="274"/>
      <c r="NMN35" s="273"/>
      <c r="NMO35" s="166"/>
      <c r="NMP35" s="274"/>
      <c r="NMQ35" s="273"/>
      <c r="NMR35" s="166"/>
      <c r="NMS35" s="274"/>
      <c r="NMT35" s="273"/>
      <c r="NMU35" s="166"/>
      <c r="NMV35" s="274"/>
      <c r="NMW35" s="273"/>
      <c r="NMX35" s="166"/>
      <c r="NMY35" s="274"/>
      <c r="NMZ35" s="273"/>
      <c r="NNA35" s="166"/>
      <c r="NNB35" s="274"/>
      <c r="NNC35" s="273"/>
      <c r="NND35" s="166"/>
      <c r="NNE35" s="274"/>
      <c r="NNF35" s="273"/>
      <c r="NNG35" s="166"/>
      <c r="NNH35" s="274"/>
      <c r="NNI35" s="273"/>
      <c r="NNJ35" s="166"/>
      <c r="NNK35" s="274"/>
      <c r="NNL35" s="273"/>
      <c r="NNM35" s="166"/>
      <c r="NNN35" s="274"/>
      <c r="NNO35" s="273"/>
      <c r="NNP35" s="166"/>
      <c r="NNQ35" s="274"/>
      <c r="NNR35" s="273"/>
      <c r="NNS35" s="166"/>
      <c r="NNT35" s="274"/>
      <c r="NNU35" s="273"/>
      <c r="NNV35" s="166"/>
      <c r="NNW35" s="274"/>
      <c r="NNX35" s="273"/>
      <c r="NNY35" s="166"/>
      <c r="NNZ35" s="274"/>
      <c r="NOA35" s="273"/>
      <c r="NOB35" s="166"/>
      <c r="NOC35" s="274"/>
      <c r="NOD35" s="273"/>
      <c r="NOE35" s="166"/>
      <c r="NOF35" s="274"/>
      <c r="NOG35" s="273"/>
      <c r="NOH35" s="166"/>
      <c r="NOI35" s="274"/>
      <c r="NOJ35" s="273"/>
      <c r="NOK35" s="166"/>
      <c r="NOL35" s="274"/>
      <c r="NOM35" s="273"/>
      <c r="NON35" s="166"/>
      <c r="NOO35" s="274"/>
      <c r="NOP35" s="273"/>
      <c r="NOQ35" s="166"/>
      <c r="NOR35" s="274"/>
      <c r="NOS35" s="273"/>
      <c r="NOT35" s="166"/>
      <c r="NOU35" s="274"/>
      <c r="NOV35" s="273"/>
      <c r="NOW35" s="166"/>
      <c r="NOX35" s="274"/>
      <c r="NOY35" s="273"/>
      <c r="NOZ35" s="166"/>
      <c r="NPA35" s="274"/>
      <c r="NPB35" s="273"/>
      <c r="NPC35" s="166"/>
      <c r="NPD35" s="274"/>
      <c r="NPE35" s="273"/>
      <c r="NPF35" s="166"/>
      <c r="NPG35" s="274"/>
      <c r="NPH35" s="273"/>
      <c r="NPI35" s="166"/>
      <c r="NPJ35" s="274"/>
      <c r="NPK35" s="273"/>
      <c r="NPL35" s="166"/>
      <c r="NPM35" s="274"/>
      <c r="NPN35" s="273"/>
      <c r="NPO35" s="166"/>
      <c r="NPP35" s="274"/>
      <c r="NPQ35" s="273"/>
      <c r="NPR35" s="166"/>
      <c r="NPS35" s="274"/>
      <c r="NPT35" s="273"/>
      <c r="NPU35" s="166"/>
      <c r="NPV35" s="274"/>
      <c r="NPW35" s="273"/>
      <c r="NPX35" s="166"/>
      <c r="NPY35" s="274"/>
      <c r="NPZ35" s="273"/>
      <c r="NQA35" s="166"/>
      <c r="NQB35" s="274"/>
      <c r="NQC35" s="273"/>
      <c r="NQD35" s="166"/>
      <c r="NQE35" s="274"/>
      <c r="NQF35" s="273"/>
      <c r="NQG35" s="166"/>
      <c r="NQH35" s="274"/>
      <c r="NQI35" s="273"/>
      <c r="NQJ35" s="166"/>
      <c r="NQK35" s="274"/>
      <c r="NQL35" s="273"/>
      <c r="NQM35" s="166"/>
      <c r="NQN35" s="274"/>
      <c r="NQO35" s="273"/>
      <c r="NQP35" s="166"/>
      <c r="NQQ35" s="274"/>
      <c r="NQR35" s="273"/>
      <c r="NQS35" s="166"/>
      <c r="NQT35" s="274"/>
      <c r="NQU35" s="273"/>
      <c r="NQV35" s="166"/>
      <c r="NQW35" s="274"/>
      <c r="NQX35" s="273"/>
      <c r="NQY35" s="166"/>
      <c r="NQZ35" s="274"/>
      <c r="NRA35" s="273"/>
      <c r="NRB35" s="166"/>
      <c r="NRC35" s="274"/>
      <c r="NRD35" s="273"/>
      <c r="NRE35" s="166"/>
      <c r="NRF35" s="274"/>
      <c r="NRG35" s="273"/>
      <c r="NRH35" s="166"/>
      <c r="NRI35" s="274"/>
      <c r="NRJ35" s="273"/>
      <c r="NRK35" s="166"/>
      <c r="NRL35" s="274"/>
      <c r="NRM35" s="273"/>
      <c r="NRN35" s="166"/>
      <c r="NRO35" s="274"/>
      <c r="NRP35" s="273"/>
      <c r="NRQ35" s="166"/>
      <c r="NRR35" s="274"/>
      <c r="NRS35" s="273"/>
      <c r="NRT35" s="166"/>
      <c r="NRU35" s="274"/>
      <c r="NRV35" s="273"/>
      <c r="NRW35" s="166"/>
      <c r="NRX35" s="274"/>
      <c r="NRY35" s="273"/>
      <c r="NRZ35" s="166"/>
      <c r="NSA35" s="274"/>
      <c r="NSB35" s="273"/>
      <c r="NSC35" s="166"/>
      <c r="NSD35" s="274"/>
      <c r="NSE35" s="273"/>
      <c r="NSF35" s="166"/>
      <c r="NSG35" s="274"/>
      <c r="NSH35" s="273"/>
      <c r="NSI35" s="166"/>
      <c r="NSJ35" s="274"/>
      <c r="NSK35" s="273"/>
      <c r="NSL35" s="166"/>
      <c r="NSM35" s="274"/>
      <c r="NSN35" s="273"/>
      <c r="NSO35" s="166"/>
      <c r="NSP35" s="274"/>
      <c r="NSQ35" s="273"/>
      <c r="NSR35" s="166"/>
      <c r="NSS35" s="274"/>
      <c r="NST35" s="273"/>
      <c r="NSU35" s="166"/>
      <c r="NSV35" s="274"/>
      <c r="NSW35" s="273"/>
      <c r="NSX35" s="166"/>
      <c r="NSY35" s="274"/>
      <c r="NSZ35" s="273"/>
      <c r="NTA35" s="166"/>
      <c r="NTB35" s="274"/>
      <c r="NTC35" s="273"/>
      <c r="NTD35" s="166"/>
      <c r="NTE35" s="274"/>
      <c r="NTF35" s="273"/>
      <c r="NTG35" s="166"/>
      <c r="NTH35" s="274"/>
      <c r="NTI35" s="273"/>
      <c r="NTJ35" s="166"/>
      <c r="NTK35" s="274"/>
      <c r="NTL35" s="273"/>
      <c r="NTM35" s="166"/>
      <c r="NTN35" s="274"/>
      <c r="NTO35" s="273"/>
      <c r="NTP35" s="166"/>
      <c r="NTQ35" s="274"/>
      <c r="NTR35" s="273"/>
      <c r="NTS35" s="166"/>
      <c r="NTT35" s="274"/>
      <c r="NTU35" s="273"/>
      <c r="NTV35" s="166"/>
      <c r="NTW35" s="274"/>
      <c r="NTX35" s="273"/>
      <c r="NTY35" s="166"/>
      <c r="NTZ35" s="274"/>
      <c r="NUA35" s="273"/>
      <c r="NUB35" s="166"/>
      <c r="NUC35" s="274"/>
      <c r="NUD35" s="273"/>
      <c r="NUE35" s="166"/>
      <c r="NUF35" s="274"/>
      <c r="NUG35" s="273"/>
      <c r="NUH35" s="166"/>
      <c r="NUI35" s="274"/>
      <c r="NUJ35" s="273"/>
      <c r="NUK35" s="166"/>
      <c r="NUL35" s="274"/>
      <c r="NUM35" s="273"/>
      <c r="NUN35" s="166"/>
      <c r="NUO35" s="274"/>
      <c r="NUP35" s="273"/>
      <c r="NUQ35" s="166"/>
      <c r="NUR35" s="274"/>
      <c r="NUS35" s="273"/>
      <c r="NUT35" s="166"/>
      <c r="NUU35" s="274"/>
      <c r="NUV35" s="273"/>
      <c r="NUW35" s="166"/>
      <c r="NUX35" s="274"/>
      <c r="NUY35" s="273"/>
      <c r="NUZ35" s="166"/>
      <c r="NVA35" s="274"/>
      <c r="NVB35" s="273"/>
      <c r="NVC35" s="166"/>
      <c r="NVD35" s="274"/>
      <c r="NVE35" s="273"/>
      <c r="NVF35" s="166"/>
      <c r="NVG35" s="274"/>
      <c r="NVH35" s="273"/>
      <c r="NVI35" s="166"/>
      <c r="NVJ35" s="274"/>
      <c r="NVK35" s="273"/>
      <c r="NVL35" s="166"/>
      <c r="NVM35" s="274"/>
      <c r="NVN35" s="273"/>
      <c r="NVO35" s="166"/>
      <c r="NVP35" s="274"/>
      <c r="NVQ35" s="273"/>
      <c r="NVR35" s="166"/>
      <c r="NVS35" s="274"/>
      <c r="NVT35" s="273"/>
      <c r="NVU35" s="166"/>
      <c r="NVV35" s="274"/>
      <c r="NVW35" s="273"/>
      <c r="NVX35" s="166"/>
      <c r="NVY35" s="274"/>
      <c r="NVZ35" s="273"/>
      <c r="NWA35" s="166"/>
      <c r="NWB35" s="274"/>
      <c r="NWC35" s="273"/>
      <c r="NWD35" s="166"/>
      <c r="NWE35" s="274"/>
      <c r="NWF35" s="273"/>
      <c r="NWG35" s="166"/>
      <c r="NWH35" s="274"/>
      <c r="NWI35" s="273"/>
      <c r="NWJ35" s="166"/>
      <c r="NWK35" s="274"/>
      <c r="NWL35" s="273"/>
      <c r="NWM35" s="166"/>
      <c r="NWN35" s="274"/>
      <c r="NWO35" s="273"/>
      <c r="NWP35" s="166"/>
      <c r="NWQ35" s="274"/>
      <c r="NWR35" s="273"/>
      <c r="NWS35" s="166"/>
      <c r="NWT35" s="274"/>
      <c r="NWU35" s="273"/>
      <c r="NWV35" s="166"/>
      <c r="NWW35" s="274"/>
      <c r="NWX35" s="273"/>
      <c r="NWY35" s="166"/>
      <c r="NWZ35" s="274"/>
      <c r="NXA35" s="273"/>
      <c r="NXB35" s="166"/>
      <c r="NXC35" s="274"/>
      <c r="NXD35" s="273"/>
      <c r="NXE35" s="166"/>
      <c r="NXF35" s="274"/>
      <c r="NXG35" s="273"/>
      <c r="NXH35" s="166"/>
      <c r="NXI35" s="274"/>
      <c r="NXJ35" s="273"/>
      <c r="NXK35" s="166"/>
      <c r="NXL35" s="274"/>
      <c r="NXM35" s="273"/>
      <c r="NXN35" s="166"/>
      <c r="NXO35" s="274"/>
      <c r="NXP35" s="273"/>
      <c r="NXQ35" s="166"/>
      <c r="NXR35" s="274"/>
      <c r="NXS35" s="273"/>
      <c r="NXT35" s="166"/>
      <c r="NXU35" s="274"/>
      <c r="NXV35" s="273"/>
      <c r="NXW35" s="166"/>
      <c r="NXX35" s="274"/>
      <c r="NXY35" s="273"/>
      <c r="NXZ35" s="166"/>
      <c r="NYA35" s="274"/>
      <c r="NYB35" s="273"/>
      <c r="NYC35" s="166"/>
      <c r="NYD35" s="274"/>
      <c r="NYE35" s="273"/>
      <c r="NYF35" s="166"/>
      <c r="NYG35" s="274"/>
      <c r="NYH35" s="273"/>
      <c r="NYI35" s="166"/>
      <c r="NYJ35" s="274"/>
      <c r="NYK35" s="273"/>
      <c r="NYL35" s="166"/>
      <c r="NYM35" s="274"/>
      <c r="NYN35" s="273"/>
      <c r="NYO35" s="166"/>
      <c r="NYP35" s="274"/>
      <c r="NYQ35" s="273"/>
      <c r="NYR35" s="166"/>
      <c r="NYS35" s="274"/>
      <c r="NYT35" s="273"/>
      <c r="NYU35" s="166"/>
      <c r="NYV35" s="274"/>
      <c r="NYW35" s="273"/>
      <c r="NYX35" s="166"/>
      <c r="NYY35" s="274"/>
      <c r="NYZ35" s="273"/>
      <c r="NZA35" s="166"/>
      <c r="NZB35" s="274"/>
      <c r="NZC35" s="273"/>
      <c r="NZD35" s="166"/>
      <c r="NZE35" s="274"/>
      <c r="NZF35" s="273"/>
      <c r="NZG35" s="166"/>
      <c r="NZH35" s="274"/>
      <c r="NZI35" s="273"/>
      <c r="NZJ35" s="166"/>
      <c r="NZK35" s="274"/>
      <c r="NZL35" s="273"/>
      <c r="NZM35" s="166"/>
      <c r="NZN35" s="274"/>
      <c r="NZO35" s="273"/>
      <c r="NZP35" s="166"/>
      <c r="NZQ35" s="274"/>
      <c r="NZR35" s="273"/>
      <c r="NZS35" s="166"/>
      <c r="NZT35" s="274"/>
      <c r="NZU35" s="273"/>
      <c r="NZV35" s="166"/>
      <c r="NZW35" s="274"/>
      <c r="NZX35" s="273"/>
      <c r="NZY35" s="166"/>
      <c r="NZZ35" s="274"/>
      <c r="OAA35" s="273"/>
      <c r="OAB35" s="166"/>
      <c r="OAC35" s="274"/>
      <c r="OAD35" s="273"/>
      <c r="OAE35" s="166"/>
      <c r="OAF35" s="274"/>
      <c r="OAG35" s="273"/>
      <c r="OAH35" s="166"/>
      <c r="OAI35" s="274"/>
      <c r="OAJ35" s="273"/>
      <c r="OAK35" s="166"/>
      <c r="OAL35" s="274"/>
      <c r="OAM35" s="273"/>
      <c r="OAN35" s="166"/>
      <c r="OAO35" s="274"/>
      <c r="OAP35" s="273"/>
      <c r="OAQ35" s="166"/>
      <c r="OAR35" s="274"/>
      <c r="OAS35" s="273"/>
      <c r="OAT35" s="166"/>
      <c r="OAU35" s="274"/>
      <c r="OAV35" s="273"/>
      <c r="OAW35" s="166"/>
      <c r="OAX35" s="274"/>
      <c r="OAY35" s="273"/>
      <c r="OAZ35" s="166"/>
      <c r="OBA35" s="274"/>
      <c r="OBB35" s="273"/>
      <c r="OBC35" s="166"/>
      <c r="OBD35" s="274"/>
      <c r="OBE35" s="273"/>
      <c r="OBF35" s="166"/>
      <c r="OBG35" s="274"/>
      <c r="OBH35" s="273"/>
      <c r="OBI35" s="166"/>
      <c r="OBJ35" s="274"/>
      <c r="OBK35" s="273"/>
      <c r="OBL35" s="166"/>
      <c r="OBM35" s="274"/>
      <c r="OBN35" s="273"/>
      <c r="OBO35" s="166"/>
      <c r="OBP35" s="274"/>
      <c r="OBQ35" s="273"/>
      <c r="OBR35" s="166"/>
      <c r="OBS35" s="274"/>
      <c r="OBT35" s="273"/>
      <c r="OBU35" s="166"/>
      <c r="OBV35" s="274"/>
      <c r="OBW35" s="273"/>
      <c r="OBX35" s="166"/>
      <c r="OBY35" s="274"/>
      <c r="OBZ35" s="273"/>
      <c r="OCA35" s="166"/>
      <c r="OCB35" s="274"/>
      <c r="OCC35" s="273"/>
      <c r="OCD35" s="166"/>
      <c r="OCE35" s="274"/>
      <c r="OCF35" s="273"/>
      <c r="OCG35" s="166"/>
      <c r="OCH35" s="274"/>
      <c r="OCI35" s="273"/>
      <c r="OCJ35" s="166"/>
      <c r="OCK35" s="274"/>
      <c r="OCL35" s="273"/>
      <c r="OCM35" s="166"/>
      <c r="OCN35" s="274"/>
      <c r="OCO35" s="273"/>
      <c r="OCP35" s="166"/>
      <c r="OCQ35" s="274"/>
      <c r="OCR35" s="273"/>
      <c r="OCS35" s="166"/>
      <c r="OCT35" s="274"/>
      <c r="OCU35" s="273"/>
      <c r="OCV35" s="166"/>
      <c r="OCW35" s="274"/>
      <c r="OCX35" s="273"/>
      <c r="OCY35" s="166"/>
      <c r="OCZ35" s="274"/>
      <c r="ODA35" s="273"/>
      <c r="ODB35" s="166"/>
      <c r="ODC35" s="274"/>
      <c r="ODD35" s="273"/>
      <c r="ODE35" s="166"/>
      <c r="ODF35" s="274"/>
      <c r="ODG35" s="273"/>
      <c r="ODH35" s="166"/>
      <c r="ODI35" s="274"/>
      <c r="ODJ35" s="273"/>
      <c r="ODK35" s="166"/>
      <c r="ODL35" s="274"/>
      <c r="ODM35" s="273"/>
      <c r="ODN35" s="166"/>
      <c r="ODO35" s="274"/>
      <c r="ODP35" s="273"/>
      <c r="ODQ35" s="166"/>
      <c r="ODR35" s="274"/>
      <c r="ODS35" s="273"/>
      <c r="ODT35" s="166"/>
      <c r="ODU35" s="274"/>
      <c r="ODV35" s="273"/>
      <c r="ODW35" s="166"/>
      <c r="ODX35" s="274"/>
      <c r="ODY35" s="273"/>
      <c r="ODZ35" s="166"/>
      <c r="OEA35" s="274"/>
      <c r="OEB35" s="273"/>
      <c r="OEC35" s="166"/>
      <c r="OED35" s="274"/>
      <c r="OEE35" s="273"/>
      <c r="OEF35" s="166"/>
      <c r="OEG35" s="274"/>
      <c r="OEH35" s="273"/>
      <c r="OEI35" s="166"/>
      <c r="OEJ35" s="274"/>
      <c r="OEK35" s="273"/>
      <c r="OEL35" s="166"/>
      <c r="OEM35" s="274"/>
      <c r="OEN35" s="273"/>
      <c r="OEO35" s="166"/>
      <c r="OEP35" s="274"/>
      <c r="OEQ35" s="273"/>
      <c r="OER35" s="166"/>
      <c r="OES35" s="274"/>
      <c r="OET35" s="273"/>
      <c r="OEU35" s="166"/>
      <c r="OEV35" s="274"/>
      <c r="OEW35" s="273"/>
      <c r="OEX35" s="166"/>
      <c r="OEY35" s="274"/>
      <c r="OEZ35" s="273"/>
      <c r="OFA35" s="166"/>
      <c r="OFB35" s="274"/>
      <c r="OFC35" s="273"/>
      <c r="OFD35" s="166"/>
      <c r="OFE35" s="274"/>
      <c r="OFF35" s="273"/>
      <c r="OFG35" s="166"/>
      <c r="OFH35" s="274"/>
      <c r="OFI35" s="273"/>
      <c r="OFJ35" s="166"/>
      <c r="OFK35" s="274"/>
      <c r="OFL35" s="273"/>
      <c r="OFM35" s="166"/>
      <c r="OFN35" s="274"/>
      <c r="OFO35" s="273"/>
      <c r="OFP35" s="166"/>
      <c r="OFQ35" s="274"/>
      <c r="OFR35" s="273"/>
      <c r="OFS35" s="166"/>
      <c r="OFT35" s="274"/>
      <c r="OFU35" s="273"/>
      <c r="OFV35" s="166"/>
      <c r="OFW35" s="274"/>
      <c r="OFX35" s="273"/>
      <c r="OFY35" s="166"/>
      <c r="OFZ35" s="274"/>
      <c r="OGA35" s="273"/>
      <c r="OGB35" s="166"/>
      <c r="OGC35" s="274"/>
      <c r="OGD35" s="273"/>
      <c r="OGE35" s="166"/>
      <c r="OGF35" s="274"/>
      <c r="OGG35" s="273"/>
      <c r="OGH35" s="166"/>
      <c r="OGI35" s="274"/>
      <c r="OGJ35" s="273"/>
      <c r="OGK35" s="166"/>
      <c r="OGL35" s="274"/>
      <c r="OGM35" s="273"/>
      <c r="OGN35" s="166"/>
      <c r="OGO35" s="274"/>
      <c r="OGP35" s="273"/>
      <c r="OGQ35" s="166"/>
      <c r="OGR35" s="274"/>
      <c r="OGS35" s="273"/>
      <c r="OGT35" s="166"/>
      <c r="OGU35" s="274"/>
      <c r="OGV35" s="273"/>
      <c r="OGW35" s="166"/>
      <c r="OGX35" s="274"/>
      <c r="OGY35" s="273"/>
      <c r="OGZ35" s="166"/>
      <c r="OHA35" s="274"/>
      <c r="OHB35" s="273"/>
      <c r="OHC35" s="166"/>
      <c r="OHD35" s="274"/>
      <c r="OHE35" s="273"/>
      <c r="OHF35" s="166"/>
      <c r="OHG35" s="274"/>
      <c r="OHH35" s="273"/>
      <c r="OHI35" s="166"/>
      <c r="OHJ35" s="274"/>
      <c r="OHK35" s="273"/>
      <c r="OHL35" s="166"/>
      <c r="OHM35" s="274"/>
      <c r="OHN35" s="273"/>
      <c r="OHO35" s="166"/>
      <c r="OHP35" s="274"/>
      <c r="OHQ35" s="273"/>
      <c r="OHR35" s="166"/>
      <c r="OHS35" s="274"/>
      <c r="OHT35" s="273"/>
      <c r="OHU35" s="166"/>
      <c r="OHV35" s="274"/>
      <c r="OHW35" s="273"/>
      <c r="OHX35" s="166"/>
      <c r="OHY35" s="274"/>
      <c r="OHZ35" s="273"/>
      <c r="OIA35" s="166"/>
      <c r="OIB35" s="274"/>
      <c r="OIC35" s="273"/>
      <c r="OID35" s="166"/>
      <c r="OIE35" s="274"/>
      <c r="OIF35" s="273"/>
      <c r="OIG35" s="166"/>
      <c r="OIH35" s="274"/>
      <c r="OII35" s="273"/>
      <c r="OIJ35" s="166"/>
      <c r="OIK35" s="274"/>
      <c r="OIL35" s="273"/>
      <c r="OIM35" s="166"/>
      <c r="OIN35" s="274"/>
      <c r="OIO35" s="273"/>
      <c r="OIP35" s="166"/>
      <c r="OIQ35" s="274"/>
      <c r="OIR35" s="273"/>
      <c r="OIS35" s="166"/>
      <c r="OIT35" s="274"/>
      <c r="OIU35" s="273"/>
      <c r="OIV35" s="166"/>
      <c r="OIW35" s="274"/>
      <c r="OIX35" s="273"/>
      <c r="OIY35" s="166"/>
      <c r="OIZ35" s="274"/>
      <c r="OJA35" s="273"/>
      <c r="OJB35" s="166"/>
      <c r="OJC35" s="274"/>
      <c r="OJD35" s="273"/>
      <c r="OJE35" s="166"/>
      <c r="OJF35" s="274"/>
      <c r="OJG35" s="273"/>
      <c r="OJH35" s="166"/>
      <c r="OJI35" s="274"/>
      <c r="OJJ35" s="273"/>
      <c r="OJK35" s="166"/>
      <c r="OJL35" s="274"/>
      <c r="OJM35" s="273"/>
      <c r="OJN35" s="166"/>
      <c r="OJO35" s="274"/>
      <c r="OJP35" s="273"/>
      <c r="OJQ35" s="166"/>
      <c r="OJR35" s="274"/>
      <c r="OJS35" s="273"/>
      <c r="OJT35" s="166"/>
      <c r="OJU35" s="274"/>
      <c r="OJV35" s="273"/>
      <c r="OJW35" s="166"/>
      <c r="OJX35" s="274"/>
      <c r="OJY35" s="273"/>
      <c r="OJZ35" s="166"/>
      <c r="OKA35" s="274"/>
      <c r="OKB35" s="273"/>
      <c r="OKC35" s="166"/>
      <c r="OKD35" s="274"/>
      <c r="OKE35" s="273"/>
      <c r="OKF35" s="166"/>
      <c r="OKG35" s="274"/>
      <c r="OKH35" s="273"/>
      <c r="OKI35" s="166"/>
      <c r="OKJ35" s="274"/>
      <c r="OKK35" s="273"/>
      <c r="OKL35" s="166"/>
      <c r="OKM35" s="274"/>
      <c r="OKN35" s="273"/>
      <c r="OKO35" s="166"/>
      <c r="OKP35" s="274"/>
      <c r="OKQ35" s="273"/>
      <c r="OKR35" s="166"/>
      <c r="OKS35" s="274"/>
      <c r="OKT35" s="273"/>
      <c r="OKU35" s="166"/>
      <c r="OKV35" s="274"/>
      <c r="OKW35" s="273"/>
      <c r="OKX35" s="166"/>
      <c r="OKY35" s="274"/>
      <c r="OKZ35" s="273"/>
      <c r="OLA35" s="166"/>
      <c r="OLB35" s="274"/>
      <c r="OLC35" s="273"/>
      <c r="OLD35" s="166"/>
      <c r="OLE35" s="274"/>
      <c r="OLF35" s="273"/>
      <c r="OLG35" s="166"/>
      <c r="OLH35" s="274"/>
      <c r="OLI35" s="273"/>
      <c r="OLJ35" s="166"/>
      <c r="OLK35" s="274"/>
      <c r="OLL35" s="273"/>
      <c r="OLM35" s="166"/>
      <c r="OLN35" s="274"/>
      <c r="OLO35" s="273"/>
      <c r="OLP35" s="166"/>
      <c r="OLQ35" s="274"/>
      <c r="OLR35" s="273"/>
      <c r="OLS35" s="166"/>
      <c r="OLT35" s="274"/>
      <c r="OLU35" s="273"/>
      <c r="OLV35" s="166"/>
      <c r="OLW35" s="274"/>
      <c r="OLX35" s="273"/>
      <c r="OLY35" s="166"/>
      <c r="OLZ35" s="274"/>
      <c r="OMA35" s="273"/>
      <c r="OMB35" s="166"/>
      <c r="OMC35" s="274"/>
      <c r="OMD35" s="273"/>
      <c r="OME35" s="166"/>
      <c r="OMF35" s="274"/>
      <c r="OMG35" s="273"/>
      <c r="OMH35" s="166"/>
      <c r="OMI35" s="274"/>
      <c r="OMJ35" s="273"/>
      <c r="OMK35" s="166"/>
      <c r="OML35" s="274"/>
      <c r="OMM35" s="273"/>
      <c r="OMN35" s="166"/>
      <c r="OMO35" s="274"/>
      <c r="OMP35" s="273"/>
      <c r="OMQ35" s="166"/>
      <c r="OMR35" s="274"/>
      <c r="OMS35" s="273"/>
      <c r="OMT35" s="166"/>
      <c r="OMU35" s="274"/>
      <c r="OMV35" s="273"/>
      <c r="OMW35" s="166"/>
      <c r="OMX35" s="274"/>
      <c r="OMY35" s="273"/>
      <c r="OMZ35" s="166"/>
      <c r="ONA35" s="274"/>
      <c r="ONB35" s="273"/>
      <c r="ONC35" s="166"/>
      <c r="OND35" s="274"/>
      <c r="ONE35" s="273"/>
      <c r="ONF35" s="166"/>
      <c r="ONG35" s="274"/>
      <c r="ONH35" s="273"/>
      <c r="ONI35" s="166"/>
      <c r="ONJ35" s="274"/>
      <c r="ONK35" s="273"/>
      <c r="ONL35" s="166"/>
      <c r="ONM35" s="274"/>
      <c r="ONN35" s="273"/>
      <c r="ONO35" s="166"/>
      <c r="ONP35" s="274"/>
      <c r="ONQ35" s="273"/>
      <c r="ONR35" s="166"/>
      <c r="ONS35" s="274"/>
      <c r="ONT35" s="273"/>
      <c r="ONU35" s="166"/>
      <c r="ONV35" s="274"/>
      <c r="ONW35" s="273"/>
      <c r="ONX35" s="166"/>
      <c r="ONY35" s="274"/>
      <c r="ONZ35" s="273"/>
      <c r="OOA35" s="166"/>
      <c r="OOB35" s="274"/>
      <c r="OOC35" s="273"/>
      <c r="OOD35" s="166"/>
      <c r="OOE35" s="274"/>
      <c r="OOF35" s="273"/>
      <c r="OOG35" s="166"/>
      <c r="OOH35" s="274"/>
      <c r="OOI35" s="273"/>
      <c r="OOJ35" s="166"/>
      <c r="OOK35" s="274"/>
      <c r="OOL35" s="273"/>
      <c r="OOM35" s="166"/>
      <c r="OON35" s="274"/>
      <c r="OOO35" s="273"/>
      <c r="OOP35" s="166"/>
      <c r="OOQ35" s="274"/>
      <c r="OOR35" s="273"/>
      <c r="OOS35" s="166"/>
      <c r="OOT35" s="274"/>
      <c r="OOU35" s="273"/>
      <c r="OOV35" s="166"/>
      <c r="OOW35" s="274"/>
      <c r="OOX35" s="273"/>
      <c r="OOY35" s="166"/>
      <c r="OOZ35" s="274"/>
      <c r="OPA35" s="273"/>
      <c r="OPB35" s="166"/>
      <c r="OPC35" s="274"/>
      <c r="OPD35" s="273"/>
      <c r="OPE35" s="166"/>
      <c r="OPF35" s="274"/>
      <c r="OPG35" s="273"/>
      <c r="OPH35" s="166"/>
      <c r="OPI35" s="274"/>
      <c r="OPJ35" s="273"/>
      <c r="OPK35" s="166"/>
      <c r="OPL35" s="274"/>
      <c r="OPM35" s="273"/>
      <c r="OPN35" s="166"/>
      <c r="OPO35" s="274"/>
      <c r="OPP35" s="273"/>
      <c r="OPQ35" s="166"/>
      <c r="OPR35" s="274"/>
      <c r="OPS35" s="273"/>
      <c r="OPT35" s="166"/>
      <c r="OPU35" s="274"/>
      <c r="OPV35" s="273"/>
      <c r="OPW35" s="166"/>
      <c r="OPX35" s="274"/>
      <c r="OPY35" s="273"/>
      <c r="OPZ35" s="166"/>
      <c r="OQA35" s="274"/>
      <c r="OQB35" s="273"/>
      <c r="OQC35" s="166"/>
      <c r="OQD35" s="274"/>
      <c r="OQE35" s="273"/>
      <c r="OQF35" s="166"/>
      <c r="OQG35" s="274"/>
      <c r="OQH35" s="273"/>
      <c r="OQI35" s="166"/>
      <c r="OQJ35" s="274"/>
      <c r="OQK35" s="273"/>
      <c r="OQL35" s="166"/>
      <c r="OQM35" s="274"/>
      <c r="OQN35" s="273"/>
      <c r="OQO35" s="166"/>
      <c r="OQP35" s="274"/>
      <c r="OQQ35" s="273"/>
      <c r="OQR35" s="166"/>
      <c r="OQS35" s="274"/>
      <c r="OQT35" s="273"/>
      <c r="OQU35" s="166"/>
      <c r="OQV35" s="274"/>
      <c r="OQW35" s="273"/>
      <c r="OQX35" s="166"/>
      <c r="OQY35" s="274"/>
      <c r="OQZ35" s="273"/>
      <c r="ORA35" s="166"/>
      <c r="ORB35" s="274"/>
      <c r="ORC35" s="273"/>
      <c r="ORD35" s="166"/>
      <c r="ORE35" s="274"/>
      <c r="ORF35" s="273"/>
      <c r="ORG35" s="166"/>
      <c r="ORH35" s="274"/>
      <c r="ORI35" s="273"/>
      <c r="ORJ35" s="166"/>
      <c r="ORK35" s="274"/>
      <c r="ORL35" s="273"/>
      <c r="ORM35" s="166"/>
      <c r="ORN35" s="274"/>
      <c r="ORO35" s="273"/>
      <c r="ORP35" s="166"/>
      <c r="ORQ35" s="274"/>
      <c r="ORR35" s="273"/>
      <c r="ORS35" s="166"/>
      <c r="ORT35" s="274"/>
      <c r="ORU35" s="273"/>
      <c r="ORV35" s="166"/>
      <c r="ORW35" s="274"/>
      <c r="ORX35" s="273"/>
      <c r="ORY35" s="166"/>
      <c r="ORZ35" s="274"/>
      <c r="OSA35" s="273"/>
      <c r="OSB35" s="166"/>
      <c r="OSC35" s="274"/>
      <c r="OSD35" s="273"/>
      <c r="OSE35" s="166"/>
      <c r="OSF35" s="274"/>
      <c r="OSG35" s="273"/>
      <c r="OSH35" s="166"/>
      <c r="OSI35" s="274"/>
      <c r="OSJ35" s="273"/>
      <c r="OSK35" s="166"/>
      <c r="OSL35" s="274"/>
      <c r="OSM35" s="273"/>
      <c r="OSN35" s="166"/>
      <c r="OSO35" s="274"/>
      <c r="OSP35" s="273"/>
      <c r="OSQ35" s="166"/>
      <c r="OSR35" s="274"/>
      <c r="OSS35" s="273"/>
      <c r="OST35" s="166"/>
      <c r="OSU35" s="274"/>
      <c r="OSV35" s="273"/>
      <c r="OSW35" s="166"/>
      <c r="OSX35" s="274"/>
      <c r="OSY35" s="273"/>
      <c r="OSZ35" s="166"/>
      <c r="OTA35" s="274"/>
      <c r="OTB35" s="273"/>
      <c r="OTC35" s="166"/>
      <c r="OTD35" s="274"/>
      <c r="OTE35" s="273"/>
      <c r="OTF35" s="166"/>
      <c r="OTG35" s="274"/>
      <c r="OTH35" s="273"/>
      <c r="OTI35" s="166"/>
      <c r="OTJ35" s="274"/>
      <c r="OTK35" s="273"/>
      <c r="OTL35" s="166"/>
      <c r="OTM35" s="274"/>
      <c r="OTN35" s="273"/>
      <c r="OTO35" s="166"/>
      <c r="OTP35" s="274"/>
      <c r="OTQ35" s="273"/>
      <c r="OTR35" s="166"/>
      <c r="OTS35" s="274"/>
      <c r="OTT35" s="273"/>
      <c r="OTU35" s="166"/>
      <c r="OTV35" s="274"/>
      <c r="OTW35" s="273"/>
      <c r="OTX35" s="166"/>
      <c r="OTY35" s="274"/>
      <c r="OTZ35" s="273"/>
      <c r="OUA35" s="166"/>
      <c r="OUB35" s="274"/>
      <c r="OUC35" s="273"/>
      <c r="OUD35" s="166"/>
      <c r="OUE35" s="274"/>
      <c r="OUF35" s="273"/>
      <c r="OUG35" s="166"/>
      <c r="OUH35" s="274"/>
      <c r="OUI35" s="273"/>
      <c r="OUJ35" s="166"/>
      <c r="OUK35" s="274"/>
      <c r="OUL35" s="273"/>
      <c r="OUM35" s="166"/>
      <c r="OUN35" s="274"/>
      <c r="OUO35" s="273"/>
      <c r="OUP35" s="166"/>
      <c r="OUQ35" s="274"/>
      <c r="OUR35" s="273"/>
      <c r="OUS35" s="166"/>
      <c r="OUT35" s="274"/>
      <c r="OUU35" s="273"/>
      <c r="OUV35" s="166"/>
      <c r="OUW35" s="274"/>
      <c r="OUX35" s="273"/>
      <c r="OUY35" s="166"/>
      <c r="OUZ35" s="274"/>
      <c r="OVA35" s="273"/>
      <c r="OVB35" s="166"/>
      <c r="OVC35" s="274"/>
      <c r="OVD35" s="273"/>
      <c r="OVE35" s="166"/>
      <c r="OVF35" s="274"/>
      <c r="OVG35" s="273"/>
      <c r="OVH35" s="166"/>
      <c r="OVI35" s="274"/>
      <c r="OVJ35" s="273"/>
      <c r="OVK35" s="166"/>
      <c r="OVL35" s="274"/>
      <c r="OVM35" s="273"/>
      <c r="OVN35" s="166"/>
      <c r="OVO35" s="274"/>
      <c r="OVP35" s="273"/>
      <c r="OVQ35" s="166"/>
      <c r="OVR35" s="274"/>
      <c r="OVS35" s="273"/>
      <c r="OVT35" s="166"/>
      <c r="OVU35" s="274"/>
      <c r="OVV35" s="273"/>
      <c r="OVW35" s="166"/>
      <c r="OVX35" s="274"/>
      <c r="OVY35" s="273"/>
      <c r="OVZ35" s="166"/>
      <c r="OWA35" s="274"/>
      <c r="OWB35" s="273"/>
      <c r="OWC35" s="166"/>
      <c r="OWD35" s="274"/>
      <c r="OWE35" s="273"/>
      <c r="OWF35" s="166"/>
      <c r="OWG35" s="274"/>
      <c r="OWH35" s="273"/>
      <c r="OWI35" s="166"/>
      <c r="OWJ35" s="274"/>
      <c r="OWK35" s="273"/>
      <c r="OWL35" s="166"/>
      <c r="OWM35" s="274"/>
      <c r="OWN35" s="273"/>
      <c r="OWO35" s="166"/>
      <c r="OWP35" s="274"/>
      <c r="OWQ35" s="273"/>
      <c r="OWR35" s="166"/>
      <c r="OWS35" s="274"/>
      <c r="OWT35" s="273"/>
      <c r="OWU35" s="166"/>
      <c r="OWV35" s="274"/>
      <c r="OWW35" s="273"/>
      <c r="OWX35" s="166"/>
      <c r="OWY35" s="274"/>
      <c r="OWZ35" s="273"/>
      <c r="OXA35" s="166"/>
      <c r="OXB35" s="274"/>
      <c r="OXC35" s="273"/>
      <c r="OXD35" s="166"/>
      <c r="OXE35" s="274"/>
      <c r="OXF35" s="273"/>
      <c r="OXG35" s="166"/>
      <c r="OXH35" s="274"/>
      <c r="OXI35" s="273"/>
      <c r="OXJ35" s="166"/>
      <c r="OXK35" s="274"/>
      <c r="OXL35" s="273"/>
      <c r="OXM35" s="166"/>
      <c r="OXN35" s="274"/>
      <c r="OXO35" s="273"/>
      <c r="OXP35" s="166"/>
      <c r="OXQ35" s="274"/>
      <c r="OXR35" s="273"/>
      <c r="OXS35" s="166"/>
      <c r="OXT35" s="274"/>
      <c r="OXU35" s="273"/>
      <c r="OXV35" s="166"/>
      <c r="OXW35" s="274"/>
      <c r="OXX35" s="273"/>
      <c r="OXY35" s="166"/>
      <c r="OXZ35" s="274"/>
      <c r="OYA35" s="273"/>
      <c r="OYB35" s="166"/>
      <c r="OYC35" s="274"/>
      <c r="OYD35" s="273"/>
      <c r="OYE35" s="166"/>
      <c r="OYF35" s="274"/>
      <c r="OYG35" s="273"/>
      <c r="OYH35" s="166"/>
      <c r="OYI35" s="274"/>
      <c r="OYJ35" s="273"/>
      <c r="OYK35" s="166"/>
      <c r="OYL35" s="274"/>
      <c r="OYM35" s="273"/>
      <c r="OYN35" s="166"/>
      <c r="OYO35" s="274"/>
      <c r="OYP35" s="273"/>
      <c r="OYQ35" s="166"/>
      <c r="OYR35" s="274"/>
      <c r="OYS35" s="273"/>
      <c r="OYT35" s="166"/>
      <c r="OYU35" s="274"/>
      <c r="OYV35" s="273"/>
      <c r="OYW35" s="166"/>
      <c r="OYX35" s="274"/>
      <c r="OYY35" s="273"/>
      <c r="OYZ35" s="166"/>
      <c r="OZA35" s="274"/>
      <c r="OZB35" s="273"/>
      <c r="OZC35" s="166"/>
      <c r="OZD35" s="274"/>
      <c r="OZE35" s="273"/>
      <c r="OZF35" s="166"/>
      <c r="OZG35" s="274"/>
      <c r="OZH35" s="273"/>
      <c r="OZI35" s="166"/>
      <c r="OZJ35" s="274"/>
      <c r="OZK35" s="273"/>
      <c r="OZL35" s="166"/>
      <c r="OZM35" s="274"/>
      <c r="OZN35" s="273"/>
      <c r="OZO35" s="166"/>
      <c r="OZP35" s="274"/>
      <c r="OZQ35" s="273"/>
      <c r="OZR35" s="166"/>
      <c r="OZS35" s="274"/>
      <c r="OZT35" s="273"/>
      <c r="OZU35" s="166"/>
      <c r="OZV35" s="274"/>
      <c r="OZW35" s="273"/>
      <c r="OZX35" s="166"/>
      <c r="OZY35" s="274"/>
      <c r="OZZ35" s="273"/>
      <c r="PAA35" s="166"/>
      <c r="PAB35" s="274"/>
      <c r="PAC35" s="273"/>
      <c r="PAD35" s="166"/>
      <c r="PAE35" s="274"/>
      <c r="PAF35" s="273"/>
      <c r="PAG35" s="166"/>
      <c r="PAH35" s="274"/>
      <c r="PAI35" s="273"/>
      <c r="PAJ35" s="166"/>
      <c r="PAK35" s="274"/>
      <c r="PAL35" s="273"/>
      <c r="PAM35" s="166"/>
      <c r="PAN35" s="274"/>
      <c r="PAO35" s="273"/>
      <c r="PAP35" s="166"/>
      <c r="PAQ35" s="274"/>
      <c r="PAR35" s="273"/>
      <c r="PAS35" s="166"/>
      <c r="PAT35" s="274"/>
      <c r="PAU35" s="273"/>
      <c r="PAV35" s="166"/>
      <c r="PAW35" s="274"/>
      <c r="PAX35" s="273"/>
      <c r="PAY35" s="166"/>
      <c r="PAZ35" s="274"/>
      <c r="PBA35" s="273"/>
      <c r="PBB35" s="166"/>
      <c r="PBC35" s="274"/>
      <c r="PBD35" s="273"/>
      <c r="PBE35" s="166"/>
      <c r="PBF35" s="274"/>
      <c r="PBG35" s="273"/>
      <c r="PBH35" s="166"/>
      <c r="PBI35" s="274"/>
      <c r="PBJ35" s="273"/>
      <c r="PBK35" s="166"/>
      <c r="PBL35" s="274"/>
      <c r="PBM35" s="273"/>
      <c r="PBN35" s="166"/>
      <c r="PBO35" s="274"/>
      <c r="PBP35" s="273"/>
      <c r="PBQ35" s="166"/>
      <c r="PBR35" s="274"/>
      <c r="PBS35" s="273"/>
      <c r="PBT35" s="166"/>
      <c r="PBU35" s="274"/>
      <c r="PBV35" s="273"/>
      <c r="PBW35" s="166"/>
      <c r="PBX35" s="274"/>
      <c r="PBY35" s="273"/>
      <c r="PBZ35" s="166"/>
      <c r="PCA35" s="274"/>
      <c r="PCB35" s="273"/>
      <c r="PCC35" s="166"/>
      <c r="PCD35" s="274"/>
      <c r="PCE35" s="273"/>
      <c r="PCF35" s="166"/>
      <c r="PCG35" s="274"/>
      <c r="PCH35" s="273"/>
      <c r="PCI35" s="166"/>
      <c r="PCJ35" s="274"/>
      <c r="PCK35" s="273"/>
      <c r="PCL35" s="166"/>
      <c r="PCM35" s="274"/>
      <c r="PCN35" s="273"/>
      <c r="PCO35" s="166"/>
      <c r="PCP35" s="274"/>
      <c r="PCQ35" s="273"/>
      <c r="PCR35" s="166"/>
      <c r="PCS35" s="274"/>
      <c r="PCT35" s="273"/>
      <c r="PCU35" s="166"/>
      <c r="PCV35" s="274"/>
      <c r="PCW35" s="273"/>
      <c r="PCX35" s="166"/>
      <c r="PCY35" s="274"/>
      <c r="PCZ35" s="273"/>
      <c r="PDA35" s="166"/>
      <c r="PDB35" s="274"/>
      <c r="PDC35" s="273"/>
      <c r="PDD35" s="166"/>
      <c r="PDE35" s="274"/>
      <c r="PDF35" s="273"/>
      <c r="PDG35" s="166"/>
      <c r="PDH35" s="274"/>
      <c r="PDI35" s="273"/>
      <c r="PDJ35" s="166"/>
      <c r="PDK35" s="274"/>
      <c r="PDL35" s="273"/>
      <c r="PDM35" s="166"/>
      <c r="PDN35" s="274"/>
      <c r="PDO35" s="273"/>
      <c r="PDP35" s="166"/>
      <c r="PDQ35" s="274"/>
      <c r="PDR35" s="273"/>
      <c r="PDS35" s="166"/>
      <c r="PDT35" s="274"/>
      <c r="PDU35" s="273"/>
      <c r="PDV35" s="166"/>
      <c r="PDW35" s="274"/>
      <c r="PDX35" s="273"/>
      <c r="PDY35" s="166"/>
      <c r="PDZ35" s="274"/>
      <c r="PEA35" s="273"/>
      <c r="PEB35" s="166"/>
      <c r="PEC35" s="274"/>
      <c r="PED35" s="273"/>
      <c r="PEE35" s="166"/>
      <c r="PEF35" s="274"/>
      <c r="PEG35" s="273"/>
      <c r="PEH35" s="166"/>
      <c r="PEI35" s="274"/>
      <c r="PEJ35" s="273"/>
      <c r="PEK35" s="166"/>
      <c r="PEL35" s="274"/>
      <c r="PEM35" s="273"/>
      <c r="PEN35" s="166"/>
      <c r="PEO35" s="274"/>
      <c r="PEP35" s="273"/>
      <c r="PEQ35" s="166"/>
      <c r="PER35" s="274"/>
      <c r="PES35" s="273"/>
      <c r="PET35" s="166"/>
      <c r="PEU35" s="274"/>
      <c r="PEV35" s="273"/>
      <c r="PEW35" s="166"/>
      <c r="PEX35" s="274"/>
      <c r="PEY35" s="273"/>
      <c r="PEZ35" s="166"/>
      <c r="PFA35" s="274"/>
      <c r="PFB35" s="273"/>
      <c r="PFC35" s="166"/>
      <c r="PFD35" s="274"/>
      <c r="PFE35" s="273"/>
      <c r="PFF35" s="166"/>
      <c r="PFG35" s="274"/>
      <c r="PFH35" s="273"/>
      <c r="PFI35" s="166"/>
      <c r="PFJ35" s="274"/>
      <c r="PFK35" s="273"/>
      <c r="PFL35" s="166"/>
      <c r="PFM35" s="274"/>
      <c r="PFN35" s="273"/>
      <c r="PFO35" s="166"/>
      <c r="PFP35" s="274"/>
      <c r="PFQ35" s="273"/>
      <c r="PFR35" s="166"/>
      <c r="PFS35" s="274"/>
      <c r="PFT35" s="273"/>
      <c r="PFU35" s="166"/>
      <c r="PFV35" s="274"/>
      <c r="PFW35" s="273"/>
      <c r="PFX35" s="166"/>
      <c r="PFY35" s="274"/>
      <c r="PFZ35" s="273"/>
      <c r="PGA35" s="166"/>
      <c r="PGB35" s="274"/>
      <c r="PGC35" s="273"/>
      <c r="PGD35" s="166"/>
      <c r="PGE35" s="274"/>
      <c r="PGF35" s="273"/>
      <c r="PGG35" s="166"/>
      <c r="PGH35" s="274"/>
      <c r="PGI35" s="273"/>
      <c r="PGJ35" s="166"/>
      <c r="PGK35" s="274"/>
      <c r="PGL35" s="273"/>
      <c r="PGM35" s="166"/>
      <c r="PGN35" s="274"/>
      <c r="PGO35" s="273"/>
      <c r="PGP35" s="166"/>
      <c r="PGQ35" s="274"/>
      <c r="PGR35" s="273"/>
      <c r="PGS35" s="166"/>
      <c r="PGT35" s="274"/>
      <c r="PGU35" s="273"/>
      <c r="PGV35" s="166"/>
      <c r="PGW35" s="274"/>
      <c r="PGX35" s="273"/>
      <c r="PGY35" s="166"/>
      <c r="PGZ35" s="274"/>
      <c r="PHA35" s="273"/>
      <c r="PHB35" s="166"/>
      <c r="PHC35" s="274"/>
      <c r="PHD35" s="273"/>
      <c r="PHE35" s="166"/>
      <c r="PHF35" s="274"/>
      <c r="PHG35" s="273"/>
      <c r="PHH35" s="166"/>
      <c r="PHI35" s="274"/>
      <c r="PHJ35" s="273"/>
      <c r="PHK35" s="166"/>
      <c r="PHL35" s="274"/>
      <c r="PHM35" s="273"/>
      <c r="PHN35" s="166"/>
      <c r="PHO35" s="274"/>
      <c r="PHP35" s="273"/>
      <c r="PHQ35" s="166"/>
      <c r="PHR35" s="274"/>
      <c r="PHS35" s="273"/>
      <c r="PHT35" s="166"/>
      <c r="PHU35" s="274"/>
      <c r="PHV35" s="273"/>
      <c r="PHW35" s="166"/>
      <c r="PHX35" s="274"/>
      <c r="PHY35" s="273"/>
      <c r="PHZ35" s="166"/>
      <c r="PIA35" s="274"/>
      <c r="PIB35" s="273"/>
      <c r="PIC35" s="166"/>
      <c r="PID35" s="274"/>
      <c r="PIE35" s="273"/>
      <c r="PIF35" s="166"/>
      <c r="PIG35" s="274"/>
      <c r="PIH35" s="273"/>
      <c r="PII35" s="166"/>
      <c r="PIJ35" s="274"/>
      <c r="PIK35" s="273"/>
      <c r="PIL35" s="166"/>
      <c r="PIM35" s="274"/>
      <c r="PIN35" s="273"/>
      <c r="PIO35" s="166"/>
      <c r="PIP35" s="274"/>
      <c r="PIQ35" s="273"/>
      <c r="PIR35" s="166"/>
      <c r="PIS35" s="274"/>
      <c r="PIT35" s="273"/>
      <c r="PIU35" s="166"/>
      <c r="PIV35" s="274"/>
      <c r="PIW35" s="273"/>
      <c r="PIX35" s="166"/>
      <c r="PIY35" s="274"/>
      <c r="PIZ35" s="273"/>
      <c r="PJA35" s="166"/>
      <c r="PJB35" s="274"/>
      <c r="PJC35" s="273"/>
      <c r="PJD35" s="166"/>
      <c r="PJE35" s="274"/>
      <c r="PJF35" s="273"/>
      <c r="PJG35" s="166"/>
      <c r="PJH35" s="274"/>
      <c r="PJI35" s="273"/>
      <c r="PJJ35" s="166"/>
      <c r="PJK35" s="274"/>
      <c r="PJL35" s="273"/>
      <c r="PJM35" s="166"/>
      <c r="PJN35" s="274"/>
      <c r="PJO35" s="273"/>
      <c r="PJP35" s="166"/>
      <c r="PJQ35" s="274"/>
      <c r="PJR35" s="273"/>
      <c r="PJS35" s="166"/>
      <c r="PJT35" s="274"/>
      <c r="PJU35" s="273"/>
      <c r="PJV35" s="166"/>
      <c r="PJW35" s="274"/>
      <c r="PJX35" s="273"/>
      <c r="PJY35" s="166"/>
      <c r="PJZ35" s="274"/>
      <c r="PKA35" s="273"/>
      <c r="PKB35" s="166"/>
      <c r="PKC35" s="274"/>
      <c r="PKD35" s="273"/>
      <c r="PKE35" s="166"/>
      <c r="PKF35" s="274"/>
      <c r="PKG35" s="273"/>
      <c r="PKH35" s="166"/>
      <c r="PKI35" s="274"/>
      <c r="PKJ35" s="273"/>
      <c r="PKK35" s="166"/>
      <c r="PKL35" s="274"/>
      <c r="PKM35" s="273"/>
      <c r="PKN35" s="166"/>
      <c r="PKO35" s="274"/>
      <c r="PKP35" s="273"/>
      <c r="PKQ35" s="166"/>
      <c r="PKR35" s="274"/>
      <c r="PKS35" s="273"/>
      <c r="PKT35" s="166"/>
      <c r="PKU35" s="274"/>
      <c r="PKV35" s="273"/>
      <c r="PKW35" s="166"/>
      <c r="PKX35" s="274"/>
      <c r="PKY35" s="273"/>
      <c r="PKZ35" s="166"/>
      <c r="PLA35" s="274"/>
      <c r="PLB35" s="273"/>
      <c r="PLC35" s="166"/>
      <c r="PLD35" s="274"/>
      <c r="PLE35" s="273"/>
      <c r="PLF35" s="166"/>
      <c r="PLG35" s="274"/>
      <c r="PLH35" s="273"/>
      <c r="PLI35" s="166"/>
      <c r="PLJ35" s="274"/>
      <c r="PLK35" s="273"/>
      <c r="PLL35" s="166"/>
      <c r="PLM35" s="274"/>
      <c r="PLN35" s="273"/>
      <c r="PLO35" s="166"/>
      <c r="PLP35" s="274"/>
      <c r="PLQ35" s="273"/>
      <c r="PLR35" s="166"/>
      <c r="PLS35" s="274"/>
      <c r="PLT35" s="273"/>
      <c r="PLU35" s="166"/>
      <c r="PLV35" s="274"/>
      <c r="PLW35" s="273"/>
      <c r="PLX35" s="166"/>
      <c r="PLY35" s="274"/>
      <c r="PLZ35" s="273"/>
      <c r="PMA35" s="166"/>
      <c r="PMB35" s="274"/>
      <c r="PMC35" s="273"/>
      <c r="PMD35" s="166"/>
      <c r="PME35" s="274"/>
      <c r="PMF35" s="273"/>
      <c r="PMG35" s="166"/>
      <c r="PMH35" s="274"/>
      <c r="PMI35" s="273"/>
      <c r="PMJ35" s="166"/>
      <c r="PMK35" s="274"/>
      <c r="PML35" s="273"/>
      <c r="PMM35" s="166"/>
      <c r="PMN35" s="274"/>
      <c r="PMO35" s="273"/>
      <c r="PMP35" s="166"/>
      <c r="PMQ35" s="274"/>
      <c r="PMR35" s="273"/>
      <c r="PMS35" s="166"/>
      <c r="PMT35" s="274"/>
      <c r="PMU35" s="273"/>
      <c r="PMV35" s="166"/>
      <c r="PMW35" s="274"/>
      <c r="PMX35" s="273"/>
      <c r="PMY35" s="166"/>
      <c r="PMZ35" s="274"/>
      <c r="PNA35" s="273"/>
      <c r="PNB35" s="166"/>
      <c r="PNC35" s="274"/>
      <c r="PND35" s="273"/>
      <c r="PNE35" s="166"/>
      <c r="PNF35" s="274"/>
      <c r="PNG35" s="273"/>
      <c r="PNH35" s="166"/>
      <c r="PNI35" s="274"/>
      <c r="PNJ35" s="273"/>
      <c r="PNK35" s="166"/>
      <c r="PNL35" s="274"/>
      <c r="PNM35" s="273"/>
      <c r="PNN35" s="166"/>
      <c r="PNO35" s="274"/>
      <c r="PNP35" s="273"/>
      <c r="PNQ35" s="166"/>
      <c r="PNR35" s="274"/>
      <c r="PNS35" s="273"/>
      <c r="PNT35" s="166"/>
      <c r="PNU35" s="274"/>
      <c r="PNV35" s="273"/>
      <c r="PNW35" s="166"/>
      <c r="PNX35" s="274"/>
      <c r="PNY35" s="273"/>
      <c r="PNZ35" s="166"/>
      <c r="POA35" s="274"/>
      <c r="POB35" s="273"/>
      <c r="POC35" s="166"/>
      <c r="POD35" s="274"/>
      <c r="POE35" s="273"/>
      <c r="POF35" s="166"/>
      <c r="POG35" s="274"/>
      <c r="POH35" s="273"/>
      <c r="POI35" s="166"/>
      <c r="POJ35" s="274"/>
      <c r="POK35" s="273"/>
      <c r="POL35" s="166"/>
      <c r="POM35" s="274"/>
      <c r="PON35" s="273"/>
      <c r="POO35" s="166"/>
      <c r="POP35" s="274"/>
      <c r="POQ35" s="273"/>
      <c r="POR35" s="166"/>
      <c r="POS35" s="274"/>
      <c r="POT35" s="273"/>
      <c r="POU35" s="166"/>
      <c r="POV35" s="274"/>
      <c r="POW35" s="273"/>
      <c r="POX35" s="166"/>
      <c r="POY35" s="274"/>
      <c r="POZ35" s="273"/>
      <c r="PPA35" s="166"/>
      <c r="PPB35" s="274"/>
      <c r="PPC35" s="273"/>
      <c r="PPD35" s="166"/>
      <c r="PPE35" s="274"/>
      <c r="PPF35" s="273"/>
      <c r="PPG35" s="166"/>
      <c r="PPH35" s="274"/>
      <c r="PPI35" s="273"/>
      <c r="PPJ35" s="166"/>
      <c r="PPK35" s="274"/>
      <c r="PPL35" s="273"/>
      <c r="PPM35" s="166"/>
      <c r="PPN35" s="274"/>
      <c r="PPO35" s="273"/>
      <c r="PPP35" s="166"/>
      <c r="PPQ35" s="274"/>
      <c r="PPR35" s="273"/>
      <c r="PPS35" s="166"/>
      <c r="PPT35" s="274"/>
      <c r="PPU35" s="273"/>
      <c r="PPV35" s="166"/>
      <c r="PPW35" s="274"/>
      <c r="PPX35" s="273"/>
      <c r="PPY35" s="166"/>
      <c r="PPZ35" s="274"/>
      <c r="PQA35" s="273"/>
      <c r="PQB35" s="166"/>
      <c r="PQC35" s="274"/>
      <c r="PQD35" s="273"/>
      <c r="PQE35" s="166"/>
      <c r="PQF35" s="274"/>
      <c r="PQG35" s="273"/>
      <c r="PQH35" s="166"/>
      <c r="PQI35" s="274"/>
      <c r="PQJ35" s="273"/>
      <c r="PQK35" s="166"/>
      <c r="PQL35" s="274"/>
      <c r="PQM35" s="273"/>
      <c r="PQN35" s="166"/>
      <c r="PQO35" s="274"/>
      <c r="PQP35" s="273"/>
      <c r="PQQ35" s="166"/>
      <c r="PQR35" s="274"/>
      <c r="PQS35" s="273"/>
      <c r="PQT35" s="166"/>
      <c r="PQU35" s="274"/>
      <c r="PQV35" s="273"/>
      <c r="PQW35" s="166"/>
      <c r="PQX35" s="274"/>
      <c r="PQY35" s="273"/>
      <c r="PQZ35" s="166"/>
      <c r="PRA35" s="274"/>
      <c r="PRB35" s="273"/>
      <c r="PRC35" s="166"/>
      <c r="PRD35" s="274"/>
      <c r="PRE35" s="273"/>
      <c r="PRF35" s="166"/>
      <c r="PRG35" s="274"/>
      <c r="PRH35" s="273"/>
      <c r="PRI35" s="166"/>
      <c r="PRJ35" s="274"/>
      <c r="PRK35" s="273"/>
      <c r="PRL35" s="166"/>
      <c r="PRM35" s="274"/>
      <c r="PRN35" s="273"/>
      <c r="PRO35" s="166"/>
      <c r="PRP35" s="274"/>
      <c r="PRQ35" s="273"/>
      <c r="PRR35" s="166"/>
      <c r="PRS35" s="274"/>
      <c r="PRT35" s="273"/>
      <c r="PRU35" s="166"/>
      <c r="PRV35" s="274"/>
      <c r="PRW35" s="273"/>
      <c r="PRX35" s="166"/>
      <c r="PRY35" s="274"/>
      <c r="PRZ35" s="273"/>
      <c r="PSA35" s="166"/>
      <c r="PSB35" s="274"/>
      <c r="PSC35" s="273"/>
      <c r="PSD35" s="166"/>
      <c r="PSE35" s="274"/>
      <c r="PSF35" s="273"/>
      <c r="PSG35" s="166"/>
      <c r="PSH35" s="274"/>
      <c r="PSI35" s="273"/>
      <c r="PSJ35" s="166"/>
      <c r="PSK35" s="274"/>
      <c r="PSL35" s="273"/>
      <c r="PSM35" s="166"/>
      <c r="PSN35" s="274"/>
      <c r="PSO35" s="273"/>
      <c r="PSP35" s="166"/>
      <c r="PSQ35" s="274"/>
      <c r="PSR35" s="273"/>
      <c r="PSS35" s="166"/>
      <c r="PST35" s="274"/>
      <c r="PSU35" s="273"/>
      <c r="PSV35" s="166"/>
      <c r="PSW35" s="274"/>
      <c r="PSX35" s="273"/>
      <c r="PSY35" s="166"/>
      <c r="PSZ35" s="274"/>
      <c r="PTA35" s="273"/>
      <c r="PTB35" s="166"/>
      <c r="PTC35" s="274"/>
      <c r="PTD35" s="273"/>
      <c r="PTE35" s="166"/>
      <c r="PTF35" s="274"/>
      <c r="PTG35" s="273"/>
      <c r="PTH35" s="166"/>
      <c r="PTI35" s="274"/>
      <c r="PTJ35" s="273"/>
      <c r="PTK35" s="166"/>
      <c r="PTL35" s="274"/>
      <c r="PTM35" s="273"/>
      <c r="PTN35" s="166"/>
      <c r="PTO35" s="274"/>
      <c r="PTP35" s="273"/>
      <c r="PTQ35" s="166"/>
      <c r="PTR35" s="274"/>
      <c r="PTS35" s="273"/>
      <c r="PTT35" s="166"/>
      <c r="PTU35" s="274"/>
      <c r="PTV35" s="273"/>
      <c r="PTW35" s="166"/>
      <c r="PTX35" s="274"/>
      <c r="PTY35" s="273"/>
      <c r="PTZ35" s="166"/>
      <c r="PUA35" s="274"/>
      <c r="PUB35" s="273"/>
      <c r="PUC35" s="166"/>
      <c r="PUD35" s="274"/>
      <c r="PUE35" s="273"/>
      <c r="PUF35" s="166"/>
      <c r="PUG35" s="274"/>
      <c r="PUH35" s="273"/>
      <c r="PUI35" s="166"/>
      <c r="PUJ35" s="274"/>
      <c r="PUK35" s="273"/>
      <c r="PUL35" s="166"/>
      <c r="PUM35" s="274"/>
      <c r="PUN35" s="273"/>
      <c r="PUO35" s="166"/>
      <c r="PUP35" s="274"/>
      <c r="PUQ35" s="273"/>
      <c r="PUR35" s="166"/>
      <c r="PUS35" s="274"/>
      <c r="PUT35" s="273"/>
      <c r="PUU35" s="166"/>
      <c r="PUV35" s="274"/>
      <c r="PUW35" s="273"/>
      <c r="PUX35" s="166"/>
      <c r="PUY35" s="274"/>
      <c r="PUZ35" s="273"/>
      <c r="PVA35" s="166"/>
      <c r="PVB35" s="274"/>
      <c r="PVC35" s="273"/>
      <c r="PVD35" s="166"/>
      <c r="PVE35" s="274"/>
      <c r="PVF35" s="273"/>
      <c r="PVG35" s="166"/>
      <c r="PVH35" s="274"/>
      <c r="PVI35" s="273"/>
      <c r="PVJ35" s="166"/>
      <c r="PVK35" s="274"/>
      <c r="PVL35" s="273"/>
      <c r="PVM35" s="166"/>
      <c r="PVN35" s="274"/>
      <c r="PVO35" s="273"/>
      <c r="PVP35" s="166"/>
      <c r="PVQ35" s="274"/>
      <c r="PVR35" s="273"/>
      <c r="PVS35" s="166"/>
      <c r="PVT35" s="274"/>
      <c r="PVU35" s="273"/>
      <c r="PVV35" s="166"/>
      <c r="PVW35" s="274"/>
      <c r="PVX35" s="273"/>
      <c r="PVY35" s="166"/>
      <c r="PVZ35" s="274"/>
      <c r="PWA35" s="273"/>
      <c r="PWB35" s="166"/>
      <c r="PWC35" s="274"/>
      <c r="PWD35" s="273"/>
      <c r="PWE35" s="166"/>
      <c r="PWF35" s="274"/>
      <c r="PWG35" s="273"/>
      <c r="PWH35" s="166"/>
      <c r="PWI35" s="274"/>
      <c r="PWJ35" s="273"/>
      <c r="PWK35" s="166"/>
      <c r="PWL35" s="274"/>
      <c r="PWM35" s="273"/>
      <c r="PWN35" s="166"/>
      <c r="PWO35" s="274"/>
      <c r="PWP35" s="273"/>
      <c r="PWQ35" s="166"/>
      <c r="PWR35" s="274"/>
      <c r="PWS35" s="273"/>
      <c r="PWT35" s="166"/>
      <c r="PWU35" s="274"/>
      <c r="PWV35" s="273"/>
      <c r="PWW35" s="166"/>
      <c r="PWX35" s="274"/>
      <c r="PWY35" s="273"/>
      <c r="PWZ35" s="166"/>
      <c r="PXA35" s="274"/>
      <c r="PXB35" s="273"/>
      <c r="PXC35" s="166"/>
      <c r="PXD35" s="274"/>
      <c r="PXE35" s="273"/>
      <c r="PXF35" s="166"/>
      <c r="PXG35" s="274"/>
      <c r="PXH35" s="273"/>
      <c r="PXI35" s="166"/>
      <c r="PXJ35" s="274"/>
      <c r="PXK35" s="273"/>
      <c r="PXL35" s="166"/>
      <c r="PXM35" s="274"/>
      <c r="PXN35" s="273"/>
      <c r="PXO35" s="166"/>
      <c r="PXP35" s="274"/>
      <c r="PXQ35" s="273"/>
      <c r="PXR35" s="166"/>
      <c r="PXS35" s="274"/>
      <c r="PXT35" s="273"/>
      <c r="PXU35" s="166"/>
      <c r="PXV35" s="274"/>
      <c r="PXW35" s="273"/>
      <c r="PXX35" s="166"/>
      <c r="PXY35" s="274"/>
      <c r="PXZ35" s="273"/>
      <c r="PYA35" s="166"/>
      <c r="PYB35" s="274"/>
      <c r="PYC35" s="273"/>
      <c r="PYD35" s="166"/>
      <c r="PYE35" s="274"/>
      <c r="PYF35" s="273"/>
      <c r="PYG35" s="166"/>
      <c r="PYH35" s="274"/>
      <c r="PYI35" s="273"/>
      <c r="PYJ35" s="166"/>
      <c r="PYK35" s="274"/>
      <c r="PYL35" s="273"/>
      <c r="PYM35" s="166"/>
      <c r="PYN35" s="274"/>
      <c r="PYO35" s="273"/>
      <c r="PYP35" s="166"/>
      <c r="PYQ35" s="274"/>
      <c r="PYR35" s="273"/>
      <c r="PYS35" s="166"/>
      <c r="PYT35" s="274"/>
      <c r="PYU35" s="273"/>
      <c r="PYV35" s="166"/>
      <c r="PYW35" s="274"/>
      <c r="PYX35" s="273"/>
      <c r="PYY35" s="166"/>
      <c r="PYZ35" s="274"/>
      <c r="PZA35" s="273"/>
      <c r="PZB35" s="166"/>
      <c r="PZC35" s="274"/>
      <c r="PZD35" s="273"/>
      <c r="PZE35" s="166"/>
      <c r="PZF35" s="274"/>
      <c r="PZG35" s="273"/>
      <c r="PZH35" s="166"/>
      <c r="PZI35" s="274"/>
      <c r="PZJ35" s="273"/>
      <c r="PZK35" s="166"/>
      <c r="PZL35" s="274"/>
      <c r="PZM35" s="273"/>
      <c r="PZN35" s="166"/>
      <c r="PZO35" s="274"/>
      <c r="PZP35" s="273"/>
      <c r="PZQ35" s="166"/>
      <c r="PZR35" s="274"/>
      <c r="PZS35" s="273"/>
      <c r="PZT35" s="166"/>
      <c r="PZU35" s="274"/>
      <c r="PZV35" s="273"/>
      <c r="PZW35" s="166"/>
      <c r="PZX35" s="274"/>
      <c r="PZY35" s="273"/>
      <c r="PZZ35" s="166"/>
      <c r="QAA35" s="274"/>
      <c r="QAB35" s="273"/>
      <c r="QAC35" s="166"/>
      <c r="QAD35" s="274"/>
      <c r="QAE35" s="273"/>
      <c r="QAF35" s="166"/>
      <c r="QAG35" s="274"/>
      <c r="QAH35" s="273"/>
      <c r="QAI35" s="166"/>
      <c r="QAJ35" s="274"/>
      <c r="QAK35" s="273"/>
      <c r="QAL35" s="166"/>
      <c r="QAM35" s="274"/>
      <c r="QAN35" s="273"/>
      <c r="QAO35" s="166"/>
      <c r="QAP35" s="274"/>
      <c r="QAQ35" s="273"/>
      <c r="QAR35" s="166"/>
      <c r="QAS35" s="274"/>
      <c r="QAT35" s="273"/>
      <c r="QAU35" s="166"/>
      <c r="QAV35" s="274"/>
      <c r="QAW35" s="273"/>
      <c r="QAX35" s="166"/>
      <c r="QAY35" s="274"/>
      <c r="QAZ35" s="273"/>
      <c r="QBA35" s="166"/>
      <c r="QBB35" s="274"/>
      <c r="QBC35" s="273"/>
      <c r="QBD35" s="166"/>
      <c r="QBE35" s="274"/>
      <c r="QBF35" s="273"/>
      <c r="QBG35" s="166"/>
      <c r="QBH35" s="274"/>
      <c r="QBI35" s="273"/>
      <c r="QBJ35" s="166"/>
      <c r="QBK35" s="274"/>
      <c r="QBL35" s="273"/>
      <c r="QBM35" s="166"/>
      <c r="QBN35" s="274"/>
      <c r="QBO35" s="273"/>
      <c r="QBP35" s="166"/>
      <c r="QBQ35" s="274"/>
      <c r="QBR35" s="273"/>
      <c r="QBS35" s="166"/>
      <c r="QBT35" s="274"/>
      <c r="QBU35" s="273"/>
      <c r="QBV35" s="166"/>
      <c r="QBW35" s="274"/>
      <c r="QBX35" s="273"/>
      <c r="QBY35" s="166"/>
      <c r="QBZ35" s="274"/>
      <c r="QCA35" s="273"/>
      <c r="QCB35" s="166"/>
      <c r="QCC35" s="274"/>
      <c r="QCD35" s="273"/>
      <c r="QCE35" s="166"/>
      <c r="QCF35" s="274"/>
      <c r="QCG35" s="273"/>
      <c r="QCH35" s="166"/>
      <c r="QCI35" s="274"/>
      <c r="QCJ35" s="273"/>
      <c r="QCK35" s="166"/>
      <c r="QCL35" s="274"/>
      <c r="QCM35" s="273"/>
      <c r="QCN35" s="166"/>
      <c r="QCO35" s="274"/>
      <c r="QCP35" s="273"/>
      <c r="QCQ35" s="166"/>
      <c r="QCR35" s="274"/>
      <c r="QCS35" s="273"/>
      <c r="QCT35" s="166"/>
      <c r="QCU35" s="274"/>
      <c r="QCV35" s="273"/>
      <c r="QCW35" s="166"/>
      <c r="QCX35" s="274"/>
      <c r="QCY35" s="273"/>
      <c r="QCZ35" s="166"/>
      <c r="QDA35" s="274"/>
      <c r="QDB35" s="273"/>
      <c r="QDC35" s="166"/>
      <c r="QDD35" s="274"/>
      <c r="QDE35" s="273"/>
      <c r="QDF35" s="166"/>
      <c r="QDG35" s="274"/>
      <c r="QDH35" s="273"/>
      <c r="QDI35" s="166"/>
      <c r="QDJ35" s="274"/>
      <c r="QDK35" s="273"/>
      <c r="QDL35" s="166"/>
      <c r="QDM35" s="274"/>
      <c r="QDN35" s="273"/>
      <c r="QDO35" s="166"/>
      <c r="QDP35" s="274"/>
      <c r="QDQ35" s="273"/>
      <c r="QDR35" s="166"/>
      <c r="QDS35" s="274"/>
      <c r="QDT35" s="273"/>
      <c r="QDU35" s="166"/>
      <c r="QDV35" s="274"/>
      <c r="QDW35" s="273"/>
      <c r="QDX35" s="166"/>
      <c r="QDY35" s="274"/>
      <c r="QDZ35" s="273"/>
      <c r="QEA35" s="166"/>
      <c r="QEB35" s="274"/>
      <c r="QEC35" s="273"/>
      <c r="QED35" s="166"/>
      <c r="QEE35" s="274"/>
      <c r="QEF35" s="273"/>
      <c r="QEG35" s="166"/>
      <c r="QEH35" s="274"/>
      <c r="QEI35" s="273"/>
      <c r="QEJ35" s="166"/>
      <c r="QEK35" s="274"/>
      <c r="QEL35" s="273"/>
      <c r="QEM35" s="166"/>
      <c r="QEN35" s="274"/>
      <c r="QEO35" s="273"/>
      <c r="QEP35" s="166"/>
      <c r="QEQ35" s="274"/>
      <c r="QER35" s="273"/>
      <c r="QES35" s="166"/>
      <c r="QET35" s="274"/>
      <c r="QEU35" s="273"/>
      <c r="QEV35" s="166"/>
      <c r="QEW35" s="274"/>
      <c r="QEX35" s="273"/>
      <c r="QEY35" s="166"/>
      <c r="QEZ35" s="274"/>
      <c r="QFA35" s="273"/>
      <c r="QFB35" s="166"/>
      <c r="QFC35" s="274"/>
      <c r="QFD35" s="273"/>
      <c r="QFE35" s="166"/>
      <c r="QFF35" s="274"/>
      <c r="QFG35" s="273"/>
      <c r="QFH35" s="166"/>
      <c r="QFI35" s="274"/>
      <c r="QFJ35" s="273"/>
      <c r="QFK35" s="166"/>
      <c r="QFL35" s="274"/>
      <c r="QFM35" s="273"/>
      <c r="QFN35" s="166"/>
      <c r="QFO35" s="274"/>
      <c r="QFP35" s="273"/>
      <c r="QFQ35" s="166"/>
      <c r="QFR35" s="274"/>
      <c r="QFS35" s="273"/>
      <c r="QFT35" s="166"/>
      <c r="QFU35" s="274"/>
      <c r="QFV35" s="273"/>
      <c r="QFW35" s="166"/>
      <c r="QFX35" s="274"/>
      <c r="QFY35" s="273"/>
      <c r="QFZ35" s="166"/>
      <c r="QGA35" s="274"/>
      <c r="QGB35" s="273"/>
      <c r="QGC35" s="166"/>
      <c r="QGD35" s="274"/>
      <c r="QGE35" s="273"/>
      <c r="QGF35" s="166"/>
      <c r="QGG35" s="274"/>
      <c r="QGH35" s="273"/>
      <c r="QGI35" s="166"/>
      <c r="QGJ35" s="274"/>
      <c r="QGK35" s="273"/>
      <c r="QGL35" s="166"/>
      <c r="QGM35" s="274"/>
      <c r="QGN35" s="273"/>
      <c r="QGO35" s="166"/>
      <c r="QGP35" s="274"/>
      <c r="QGQ35" s="273"/>
      <c r="QGR35" s="166"/>
      <c r="QGS35" s="274"/>
      <c r="QGT35" s="273"/>
      <c r="QGU35" s="166"/>
      <c r="QGV35" s="274"/>
      <c r="QGW35" s="273"/>
      <c r="QGX35" s="166"/>
      <c r="QGY35" s="274"/>
      <c r="QGZ35" s="273"/>
      <c r="QHA35" s="166"/>
      <c r="QHB35" s="274"/>
      <c r="QHC35" s="273"/>
      <c r="QHD35" s="166"/>
      <c r="QHE35" s="274"/>
      <c r="QHF35" s="273"/>
      <c r="QHG35" s="166"/>
      <c r="QHH35" s="274"/>
      <c r="QHI35" s="273"/>
      <c r="QHJ35" s="166"/>
      <c r="QHK35" s="274"/>
      <c r="QHL35" s="273"/>
      <c r="QHM35" s="166"/>
      <c r="QHN35" s="274"/>
      <c r="QHO35" s="273"/>
      <c r="QHP35" s="166"/>
      <c r="QHQ35" s="274"/>
      <c r="QHR35" s="273"/>
      <c r="QHS35" s="166"/>
      <c r="QHT35" s="274"/>
      <c r="QHU35" s="273"/>
      <c r="QHV35" s="166"/>
      <c r="QHW35" s="274"/>
      <c r="QHX35" s="273"/>
      <c r="QHY35" s="166"/>
      <c r="QHZ35" s="274"/>
      <c r="QIA35" s="273"/>
      <c r="QIB35" s="166"/>
      <c r="QIC35" s="274"/>
      <c r="QID35" s="273"/>
      <c r="QIE35" s="166"/>
      <c r="QIF35" s="274"/>
      <c r="QIG35" s="273"/>
      <c r="QIH35" s="166"/>
      <c r="QII35" s="274"/>
      <c r="QIJ35" s="273"/>
      <c r="QIK35" s="166"/>
      <c r="QIL35" s="274"/>
      <c r="QIM35" s="273"/>
      <c r="QIN35" s="166"/>
      <c r="QIO35" s="274"/>
      <c r="QIP35" s="273"/>
      <c r="QIQ35" s="166"/>
      <c r="QIR35" s="274"/>
      <c r="QIS35" s="273"/>
      <c r="QIT35" s="166"/>
      <c r="QIU35" s="274"/>
      <c r="QIV35" s="273"/>
      <c r="QIW35" s="166"/>
      <c r="QIX35" s="274"/>
      <c r="QIY35" s="273"/>
      <c r="QIZ35" s="166"/>
      <c r="QJA35" s="274"/>
      <c r="QJB35" s="273"/>
      <c r="QJC35" s="166"/>
      <c r="QJD35" s="274"/>
      <c r="QJE35" s="273"/>
      <c r="QJF35" s="166"/>
      <c r="QJG35" s="274"/>
      <c r="QJH35" s="273"/>
      <c r="QJI35" s="166"/>
      <c r="QJJ35" s="274"/>
      <c r="QJK35" s="273"/>
      <c r="QJL35" s="166"/>
      <c r="QJM35" s="274"/>
      <c r="QJN35" s="273"/>
      <c r="QJO35" s="166"/>
      <c r="QJP35" s="274"/>
      <c r="QJQ35" s="273"/>
      <c r="QJR35" s="166"/>
      <c r="QJS35" s="274"/>
      <c r="QJT35" s="273"/>
      <c r="QJU35" s="166"/>
      <c r="QJV35" s="274"/>
      <c r="QJW35" s="273"/>
      <c r="QJX35" s="166"/>
      <c r="QJY35" s="274"/>
      <c r="QJZ35" s="273"/>
      <c r="QKA35" s="166"/>
      <c r="QKB35" s="274"/>
      <c r="QKC35" s="273"/>
      <c r="QKD35" s="166"/>
      <c r="QKE35" s="274"/>
      <c r="QKF35" s="273"/>
      <c r="QKG35" s="166"/>
      <c r="QKH35" s="274"/>
      <c r="QKI35" s="273"/>
      <c r="QKJ35" s="166"/>
      <c r="QKK35" s="274"/>
      <c r="QKL35" s="273"/>
      <c r="QKM35" s="166"/>
      <c r="QKN35" s="274"/>
      <c r="QKO35" s="273"/>
      <c r="QKP35" s="166"/>
      <c r="QKQ35" s="274"/>
      <c r="QKR35" s="273"/>
      <c r="QKS35" s="166"/>
      <c r="QKT35" s="274"/>
      <c r="QKU35" s="273"/>
      <c r="QKV35" s="166"/>
      <c r="QKW35" s="274"/>
      <c r="QKX35" s="273"/>
      <c r="QKY35" s="166"/>
      <c r="QKZ35" s="274"/>
      <c r="QLA35" s="273"/>
      <c r="QLB35" s="166"/>
      <c r="QLC35" s="274"/>
      <c r="QLD35" s="273"/>
      <c r="QLE35" s="166"/>
      <c r="QLF35" s="274"/>
      <c r="QLG35" s="273"/>
      <c r="QLH35" s="166"/>
      <c r="QLI35" s="274"/>
      <c r="QLJ35" s="273"/>
      <c r="QLK35" s="166"/>
      <c r="QLL35" s="274"/>
      <c r="QLM35" s="273"/>
      <c r="QLN35" s="166"/>
      <c r="QLO35" s="274"/>
      <c r="QLP35" s="273"/>
      <c r="QLQ35" s="166"/>
      <c r="QLR35" s="274"/>
      <c r="QLS35" s="273"/>
      <c r="QLT35" s="166"/>
      <c r="QLU35" s="274"/>
      <c r="QLV35" s="273"/>
      <c r="QLW35" s="166"/>
      <c r="QLX35" s="274"/>
      <c r="QLY35" s="273"/>
      <c r="QLZ35" s="166"/>
      <c r="QMA35" s="274"/>
      <c r="QMB35" s="273"/>
      <c r="QMC35" s="166"/>
      <c r="QMD35" s="274"/>
      <c r="QME35" s="273"/>
      <c r="QMF35" s="166"/>
      <c r="QMG35" s="274"/>
      <c r="QMH35" s="273"/>
      <c r="QMI35" s="166"/>
      <c r="QMJ35" s="274"/>
      <c r="QMK35" s="273"/>
      <c r="QML35" s="166"/>
      <c r="QMM35" s="274"/>
      <c r="QMN35" s="273"/>
      <c r="QMO35" s="166"/>
      <c r="QMP35" s="274"/>
      <c r="QMQ35" s="273"/>
      <c r="QMR35" s="166"/>
      <c r="QMS35" s="274"/>
      <c r="QMT35" s="273"/>
      <c r="QMU35" s="166"/>
      <c r="QMV35" s="274"/>
      <c r="QMW35" s="273"/>
      <c r="QMX35" s="166"/>
      <c r="QMY35" s="274"/>
      <c r="QMZ35" s="273"/>
      <c r="QNA35" s="166"/>
      <c r="QNB35" s="274"/>
      <c r="QNC35" s="273"/>
      <c r="QND35" s="166"/>
      <c r="QNE35" s="274"/>
      <c r="QNF35" s="273"/>
      <c r="QNG35" s="166"/>
      <c r="QNH35" s="274"/>
      <c r="QNI35" s="273"/>
      <c r="QNJ35" s="166"/>
      <c r="QNK35" s="274"/>
      <c r="QNL35" s="273"/>
      <c r="QNM35" s="166"/>
      <c r="QNN35" s="274"/>
      <c r="QNO35" s="273"/>
      <c r="QNP35" s="166"/>
      <c r="QNQ35" s="274"/>
      <c r="QNR35" s="273"/>
      <c r="QNS35" s="166"/>
      <c r="QNT35" s="274"/>
      <c r="QNU35" s="273"/>
      <c r="QNV35" s="166"/>
      <c r="QNW35" s="274"/>
      <c r="QNX35" s="273"/>
      <c r="QNY35" s="166"/>
      <c r="QNZ35" s="274"/>
      <c r="QOA35" s="273"/>
      <c r="QOB35" s="166"/>
      <c r="QOC35" s="274"/>
      <c r="QOD35" s="273"/>
      <c r="QOE35" s="166"/>
      <c r="QOF35" s="274"/>
      <c r="QOG35" s="273"/>
      <c r="QOH35" s="166"/>
      <c r="QOI35" s="274"/>
      <c r="QOJ35" s="273"/>
      <c r="QOK35" s="166"/>
      <c r="QOL35" s="274"/>
      <c r="QOM35" s="273"/>
      <c r="QON35" s="166"/>
      <c r="QOO35" s="274"/>
      <c r="QOP35" s="273"/>
      <c r="QOQ35" s="166"/>
      <c r="QOR35" s="274"/>
      <c r="QOS35" s="273"/>
      <c r="QOT35" s="166"/>
      <c r="QOU35" s="274"/>
      <c r="QOV35" s="273"/>
      <c r="QOW35" s="166"/>
      <c r="QOX35" s="274"/>
      <c r="QOY35" s="273"/>
      <c r="QOZ35" s="166"/>
      <c r="QPA35" s="274"/>
      <c r="QPB35" s="273"/>
      <c r="QPC35" s="166"/>
      <c r="QPD35" s="274"/>
      <c r="QPE35" s="273"/>
      <c r="QPF35" s="166"/>
      <c r="QPG35" s="274"/>
      <c r="QPH35" s="273"/>
      <c r="QPI35" s="166"/>
      <c r="QPJ35" s="274"/>
      <c r="QPK35" s="273"/>
      <c r="QPL35" s="166"/>
      <c r="QPM35" s="274"/>
      <c r="QPN35" s="273"/>
      <c r="QPO35" s="166"/>
      <c r="QPP35" s="274"/>
      <c r="QPQ35" s="273"/>
      <c r="QPR35" s="166"/>
      <c r="QPS35" s="274"/>
      <c r="QPT35" s="273"/>
      <c r="QPU35" s="166"/>
      <c r="QPV35" s="274"/>
      <c r="QPW35" s="273"/>
      <c r="QPX35" s="166"/>
      <c r="QPY35" s="274"/>
      <c r="QPZ35" s="273"/>
      <c r="QQA35" s="166"/>
      <c r="QQB35" s="274"/>
      <c r="QQC35" s="273"/>
      <c r="QQD35" s="166"/>
      <c r="QQE35" s="274"/>
      <c r="QQF35" s="273"/>
      <c r="QQG35" s="166"/>
      <c r="QQH35" s="274"/>
      <c r="QQI35" s="273"/>
      <c r="QQJ35" s="166"/>
      <c r="QQK35" s="274"/>
      <c r="QQL35" s="273"/>
      <c r="QQM35" s="166"/>
      <c r="QQN35" s="274"/>
      <c r="QQO35" s="273"/>
      <c r="QQP35" s="166"/>
      <c r="QQQ35" s="274"/>
      <c r="QQR35" s="273"/>
      <c r="QQS35" s="166"/>
      <c r="QQT35" s="274"/>
      <c r="QQU35" s="273"/>
      <c r="QQV35" s="166"/>
      <c r="QQW35" s="274"/>
      <c r="QQX35" s="273"/>
      <c r="QQY35" s="166"/>
      <c r="QQZ35" s="274"/>
      <c r="QRA35" s="273"/>
      <c r="QRB35" s="166"/>
      <c r="QRC35" s="274"/>
      <c r="QRD35" s="273"/>
      <c r="QRE35" s="166"/>
      <c r="QRF35" s="274"/>
      <c r="QRG35" s="273"/>
      <c r="QRH35" s="166"/>
      <c r="QRI35" s="274"/>
      <c r="QRJ35" s="273"/>
      <c r="QRK35" s="166"/>
      <c r="QRL35" s="274"/>
      <c r="QRM35" s="273"/>
      <c r="QRN35" s="166"/>
      <c r="QRO35" s="274"/>
      <c r="QRP35" s="273"/>
      <c r="QRQ35" s="166"/>
      <c r="QRR35" s="274"/>
      <c r="QRS35" s="273"/>
      <c r="QRT35" s="166"/>
      <c r="QRU35" s="274"/>
      <c r="QRV35" s="273"/>
      <c r="QRW35" s="166"/>
      <c r="QRX35" s="274"/>
      <c r="QRY35" s="273"/>
      <c r="QRZ35" s="166"/>
      <c r="QSA35" s="274"/>
      <c r="QSB35" s="273"/>
      <c r="QSC35" s="166"/>
      <c r="QSD35" s="274"/>
      <c r="QSE35" s="273"/>
      <c r="QSF35" s="166"/>
      <c r="QSG35" s="274"/>
      <c r="QSH35" s="273"/>
      <c r="QSI35" s="166"/>
      <c r="QSJ35" s="274"/>
      <c r="QSK35" s="273"/>
      <c r="QSL35" s="166"/>
      <c r="QSM35" s="274"/>
      <c r="QSN35" s="273"/>
      <c r="QSO35" s="166"/>
      <c r="QSP35" s="274"/>
      <c r="QSQ35" s="273"/>
      <c r="QSR35" s="166"/>
      <c r="QSS35" s="274"/>
      <c r="QST35" s="273"/>
      <c r="QSU35" s="166"/>
      <c r="QSV35" s="274"/>
      <c r="QSW35" s="273"/>
      <c r="QSX35" s="166"/>
      <c r="QSY35" s="274"/>
      <c r="QSZ35" s="273"/>
      <c r="QTA35" s="166"/>
      <c r="QTB35" s="274"/>
      <c r="QTC35" s="273"/>
      <c r="QTD35" s="166"/>
      <c r="QTE35" s="274"/>
      <c r="QTF35" s="273"/>
      <c r="QTG35" s="166"/>
      <c r="QTH35" s="274"/>
      <c r="QTI35" s="273"/>
      <c r="QTJ35" s="166"/>
      <c r="QTK35" s="274"/>
      <c r="QTL35" s="273"/>
      <c r="QTM35" s="166"/>
      <c r="QTN35" s="274"/>
      <c r="QTO35" s="273"/>
      <c r="QTP35" s="166"/>
      <c r="QTQ35" s="274"/>
      <c r="QTR35" s="273"/>
      <c r="QTS35" s="166"/>
      <c r="QTT35" s="274"/>
      <c r="QTU35" s="273"/>
      <c r="QTV35" s="166"/>
      <c r="QTW35" s="274"/>
      <c r="QTX35" s="273"/>
      <c r="QTY35" s="166"/>
      <c r="QTZ35" s="274"/>
      <c r="QUA35" s="273"/>
      <c r="QUB35" s="166"/>
      <c r="QUC35" s="274"/>
      <c r="QUD35" s="273"/>
      <c r="QUE35" s="166"/>
      <c r="QUF35" s="274"/>
      <c r="QUG35" s="273"/>
      <c r="QUH35" s="166"/>
      <c r="QUI35" s="274"/>
      <c r="QUJ35" s="273"/>
      <c r="QUK35" s="166"/>
      <c r="QUL35" s="274"/>
      <c r="QUM35" s="273"/>
      <c r="QUN35" s="166"/>
      <c r="QUO35" s="274"/>
      <c r="QUP35" s="273"/>
      <c r="QUQ35" s="166"/>
      <c r="QUR35" s="274"/>
      <c r="QUS35" s="273"/>
      <c r="QUT35" s="166"/>
      <c r="QUU35" s="274"/>
      <c r="QUV35" s="273"/>
      <c r="QUW35" s="166"/>
      <c r="QUX35" s="274"/>
      <c r="QUY35" s="273"/>
      <c r="QUZ35" s="166"/>
      <c r="QVA35" s="274"/>
      <c r="QVB35" s="273"/>
      <c r="QVC35" s="166"/>
      <c r="QVD35" s="274"/>
      <c r="QVE35" s="273"/>
      <c r="QVF35" s="166"/>
      <c r="QVG35" s="274"/>
      <c r="QVH35" s="273"/>
      <c r="QVI35" s="166"/>
      <c r="QVJ35" s="274"/>
      <c r="QVK35" s="273"/>
      <c r="QVL35" s="166"/>
      <c r="QVM35" s="274"/>
      <c r="QVN35" s="273"/>
      <c r="QVO35" s="166"/>
      <c r="QVP35" s="274"/>
      <c r="QVQ35" s="273"/>
      <c r="QVR35" s="166"/>
      <c r="QVS35" s="274"/>
      <c r="QVT35" s="273"/>
      <c r="QVU35" s="166"/>
      <c r="QVV35" s="274"/>
      <c r="QVW35" s="273"/>
      <c r="QVX35" s="166"/>
      <c r="QVY35" s="274"/>
      <c r="QVZ35" s="273"/>
      <c r="QWA35" s="166"/>
      <c r="QWB35" s="274"/>
      <c r="QWC35" s="273"/>
      <c r="QWD35" s="166"/>
      <c r="QWE35" s="274"/>
      <c r="QWF35" s="273"/>
      <c r="QWG35" s="166"/>
      <c r="QWH35" s="274"/>
      <c r="QWI35" s="273"/>
      <c r="QWJ35" s="166"/>
      <c r="QWK35" s="274"/>
      <c r="QWL35" s="273"/>
      <c r="QWM35" s="166"/>
      <c r="QWN35" s="274"/>
      <c r="QWO35" s="273"/>
      <c r="QWP35" s="166"/>
      <c r="QWQ35" s="274"/>
      <c r="QWR35" s="273"/>
      <c r="QWS35" s="166"/>
      <c r="QWT35" s="274"/>
      <c r="QWU35" s="273"/>
      <c r="QWV35" s="166"/>
      <c r="QWW35" s="274"/>
      <c r="QWX35" s="273"/>
      <c r="QWY35" s="166"/>
      <c r="QWZ35" s="274"/>
      <c r="QXA35" s="273"/>
      <c r="QXB35" s="166"/>
      <c r="QXC35" s="274"/>
      <c r="QXD35" s="273"/>
      <c r="QXE35" s="166"/>
      <c r="QXF35" s="274"/>
      <c r="QXG35" s="273"/>
      <c r="QXH35" s="166"/>
      <c r="QXI35" s="274"/>
      <c r="QXJ35" s="273"/>
      <c r="QXK35" s="166"/>
      <c r="QXL35" s="274"/>
      <c r="QXM35" s="273"/>
      <c r="QXN35" s="166"/>
      <c r="QXO35" s="274"/>
      <c r="QXP35" s="273"/>
      <c r="QXQ35" s="166"/>
      <c r="QXR35" s="274"/>
      <c r="QXS35" s="273"/>
      <c r="QXT35" s="166"/>
      <c r="QXU35" s="274"/>
      <c r="QXV35" s="273"/>
      <c r="QXW35" s="166"/>
      <c r="QXX35" s="274"/>
      <c r="QXY35" s="273"/>
      <c r="QXZ35" s="166"/>
      <c r="QYA35" s="274"/>
      <c r="QYB35" s="273"/>
      <c r="QYC35" s="166"/>
      <c r="QYD35" s="274"/>
      <c r="QYE35" s="273"/>
      <c r="QYF35" s="166"/>
      <c r="QYG35" s="274"/>
      <c r="QYH35" s="273"/>
      <c r="QYI35" s="166"/>
      <c r="QYJ35" s="274"/>
      <c r="QYK35" s="273"/>
      <c r="QYL35" s="166"/>
      <c r="QYM35" s="274"/>
      <c r="QYN35" s="273"/>
      <c r="QYO35" s="166"/>
      <c r="QYP35" s="274"/>
      <c r="QYQ35" s="273"/>
      <c r="QYR35" s="166"/>
      <c r="QYS35" s="274"/>
      <c r="QYT35" s="273"/>
      <c r="QYU35" s="166"/>
      <c r="QYV35" s="274"/>
      <c r="QYW35" s="273"/>
      <c r="QYX35" s="166"/>
      <c r="QYY35" s="274"/>
      <c r="QYZ35" s="273"/>
      <c r="QZA35" s="166"/>
      <c r="QZB35" s="274"/>
      <c r="QZC35" s="273"/>
      <c r="QZD35" s="166"/>
      <c r="QZE35" s="274"/>
      <c r="QZF35" s="273"/>
      <c r="QZG35" s="166"/>
      <c r="QZH35" s="274"/>
      <c r="QZI35" s="273"/>
      <c r="QZJ35" s="166"/>
      <c r="QZK35" s="274"/>
      <c r="QZL35" s="273"/>
      <c r="QZM35" s="166"/>
      <c r="QZN35" s="274"/>
      <c r="QZO35" s="273"/>
      <c r="QZP35" s="166"/>
      <c r="QZQ35" s="274"/>
      <c r="QZR35" s="273"/>
      <c r="QZS35" s="166"/>
      <c r="QZT35" s="274"/>
      <c r="QZU35" s="273"/>
      <c r="QZV35" s="166"/>
      <c r="QZW35" s="274"/>
      <c r="QZX35" s="273"/>
      <c r="QZY35" s="166"/>
      <c r="QZZ35" s="274"/>
      <c r="RAA35" s="273"/>
      <c r="RAB35" s="166"/>
      <c r="RAC35" s="274"/>
      <c r="RAD35" s="273"/>
      <c r="RAE35" s="166"/>
      <c r="RAF35" s="274"/>
      <c r="RAG35" s="273"/>
      <c r="RAH35" s="166"/>
      <c r="RAI35" s="274"/>
      <c r="RAJ35" s="273"/>
      <c r="RAK35" s="166"/>
      <c r="RAL35" s="274"/>
      <c r="RAM35" s="273"/>
      <c r="RAN35" s="166"/>
      <c r="RAO35" s="274"/>
      <c r="RAP35" s="273"/>
      <c r="RAQ35" s="166"/>
      <c r="RAR35" s="274"/>
      <c r="RAS35" s="273"/>
      <c r="RAT35" s="166"/>
      <c r="RAU35" s="274"/>
      <c r="RAV35" s="273"/>
      <c r="RAW35" s="166"/>
      <c r="RAX35" s="274"/>
      <c r="RAY35" s="273"/>
      <c r="RAZ35" s="166"/>
      <c r="RBA35" s="274"/>
      <c r="RBB35" s="273"/>
      <c r="RBC35" s="166"/>
      <c r="RBD35" s="274"/>
      <c r="RBE35" s="273"/>
      <c r="RBF35" s="166"/>
      <c r="RBG35" s="274"/>
      <c r="RBH35" s="273"/>
      <c r="RBI35" s="166"/>
      <c r="RBJ35" s="274"/>
      <c r="RBK35" s="273"/>
      <c r="RBL35" s="166"/>
      <c r="RBM35" s="274"/>
      <c r="RBN35" s="273"/>
      <c r="RBO35" s="166"/>
      <c r="RBP35" s="274"/>
      <c r="RBQ35" s="273"/>
      <c r="RBR35" s="166"/>
      <c r="RBS35" s="274"/>
      <c r="RBT35" s="273"/>
      <c r="RBU35" s="166"/>
      <c r="RBV35" s="274"/>
      <c r="RBW35" s="273"/>
      <c r="RBX35" s="166"/>
      <c r="RBY35" s="274"/>
      <c r="RBZ35" s="273"/>
      <c r="RCA35" s="166"/>
      <c r="RCB35" s="274"/>
      <c r="RCC35" s="273"/>
      <c r="RCD35" s="166"/>
      <c r="RCE35" s="274"/>
      <c r="RCF35" s="273"/>
      <c r="RCG35" s="166"/>
      <c r="RCH35" s="274"/>
      <c r="RCI35" s="273"/>
      <c r="RCJ35" s="166"/>
      <c r="RCK35" s="274"/>
      <c r="RCL35" s="273"/>
      <c r="RCM35" s="166"/>
      <c r="RCN35" s="274"/>
      <c r="RCO35" s="273"/>
      <c r="RCP35" s="166"/>
      <c r="RCQ35" s="274"/>
      <c r="RCR35" s="273"/>
      <c r="RCS35" s="166"/>
      <c r="RCT35" s="274"/>
      <c r="RCU35" s="273"/>
      <c r="RCV35" s="166"/>
      <c r="RCW35" s="274"/>
      <c r="RCX35" s="273"/>
      <c r="RCY35" s="166"/>
      <c r="RCZ35" s="274"/>
      <c r="RDA35" s="273"/>
      <c r="RDB35" s="166"/>
      <c r="RDC35" s="274"/>
      <c r="RDD35" s="273"/>
      <c r="RDE35" s="166"/>
      <c r="RDF35" s="274"/>
      <c r="RDG35" s="273"/>
      <c r="RDH35" s="166"/>
      <c r="RDI35" s="274"/>
      <c r="RDJ35" s="273"/>
      <c r="RDK35" s="166"/>
      <c r="RDL35" s="274"/>
      <c r="RDM35" s="273"/>
      <c r="RDN35" s="166"/>
      <c r="RDO35" s="274"/>
      <c r="RDP35" s="273"/>
      <c r="RDQ35" s="166"/>
      <c r="RDR35" s="274"/>
      <c r="RDS35" s="273"/>
      <c r="RDT35" s="166"/>
      <c r="RDU35" s="274"/>
      <c r="RDV35" s="273"/>
      <c r="RDW35" s="166"/>
      <c r="RDX35" s="274"/>
      <c r="RDY35" s="273"/>
      <c r="RDZ35" s="166"/>
      <c r="REA35" s="274"/>
      <c r="REB35" s="273"/>
      <c r="REC35" s="166"/>
      <c r="RED35" s="274"/>
      <c r="REE35" s="273"/>
      <c r="REF35" s="166"/>
      <c r="REG35" s="274"/>
      <c r="REH35" s="273"/>
      <c r="REI35" s="166"/>
      <c r="REJ35" s="274"/>
      <c r="REK35" s="273"/>
      <c r="REL35" s="166"/>
      <c r="REM35" s="274"/>
      <c r="REN35" s="273"/>
      <c r="REO35" s="166"/>
      <c r="REP35" s="274"/>
      <c r="REQ35" s="273"/>
      <c r="RER35" s="166"/>
      <c r="RES35" s="274"/>
      <c r="RET35" s="273"/>
      <c r="REU35" s="166"/>
      <c r="REV35" s="274"/>
      <c r="REW35" s="273"/>
      <c r="REX35" s="166"/>
      <c r="REY35" s="274"/>
      <c r="REZ35" s="273"/>
      <c r="RFA35" s="166"/>
      <c r="RFB35" s="274"/>
      <c r="RFC35" s="273"/>
      <c r="RFD35" s="166"/>
      <c r="RFE35" s="274"/>
      <c r="RFF35" s="273"/>
      <c r="RFG35" s="166"/>
      <c r="RFH35" s="274"/>
      <c r="RFI35" s="273"/>
      <c r="RFJ35" s="166"/>
      <c r="RFK35" s="274"/>
      <c r="RFL35" s="273"/>
      <c r="RFM35" s="166"/>
      <c r="RFN35" s="274"/>
      <c r="RFO35" s="273"/>
      <c r="RFP35" s="166"/>
      <c r="RFQ35" s="274"/>
      <c r="RFR35" s="273"/>
      <c r="RFS35" s="166"/>
      <c r="RFT35" s="274"/>
      <c r="RFU35" s="273"/>
      <c r="RFV35" s="166"/>
      <c r="RFW35" s="274"/>
      <c r="RFX35" s="273"/>
      <c r="RFY35" s="166"/>
      <c r="RFZ35" s="274"/>
      <c r="RGA35" s="273"/>
      <c r="RGB35" s="166"/>
      <c r="RGC35" s="274"/>
      <c r="RGD35" s="273"/>
      <c r="RGE35" s="166"/>
      <c r="RGF35" s="274"/>
      <c r="RGG35" s="273"/>
      <c r="RGH35" s="166"/>
      <c r="RGI35" s="274"/>
      <c r="RGJ35" s="273"/>
      <c r="RGK35" s="166"/>
      <c r="RGL35" s="274"/>
      <c r="RGM35" s="273"/>
      <c r="RGN35" s="166"/>
      <c r="RGO35" s="274"/>
      <c r="RGP35" s="273"/>
      <c r="RGQ35" s="166"/>
      <c r="RGR35" s="274"/>
      <c r="RGS35" s="273"/>
      <c r="RGT35" s="166"/>
      <c r="RGU35" s="274"/>
      <c r="RGV35" s="273"/>
      <c r="RGW35" s="166"/>
      <c r="RGX35" s="274"/>
      <c r="RGY35" s="273"/>
      <c r="RGZ35" s="166"/>
      <c r="RHA35" s="274"/>
      <c r="RHB35" s="273"/>
      <c r="RHC35" s="166"/>
      <c r="RHD35" s="274"/>
      <c r="RHE35" s="273"/>
      <c r="RHF35" s="166"/>
      <c r="RHG35" s="274"/>
      <c r="RHH35" s="273"/>
      <c r="RHI35" s="166"/>
      <c r="RHJ35" s="274"/>
      <c r="RHK35" s="273"/>
      <c r="RHL35" s="166"/>
      <c r="RHM35" s="274"/>
      <c r="RHN35" s="273"/>
      <c r="RHO35" s="166"/>
      <c r="RHP35" s="274"/>
      <c r="RHQ35" s="273"/>
      <c r="RHR35" s="166"/>
      <c r="RHS35" s="274"/>
      <c r="RHT35" s="273"/>
      <c r="RHU35" s="166"/>
      <c r="RHV35" s="274"/>
      <c r="RHW35" s="273"/>
      <c r="RHX35" s="166"/>
      <c r="RHY35" s="274"/>
      <c r="RHZ35" s="273"/>
      <c r="RIA35" s="166"/>
      <c r="RIB35" s="274"/>
      <c r="RIC35" s="273"/>
      <c r="RID35" s="166"/>
      <c r="RIE35" s="274"/>
      <c r="RIF35" s="273"/>
      <c r="RIG35" s="166"/>
      <c r="RIH35" s="274"/>
      <c r="RII35" s="273"/>
      <c r="RIJ35" s="166"/>
      <c r="RIK35" s="274"/>
      <c r="RIL35" s="273"/>
      <c r="RIM35" s="166"/>
      <c r="RIN35" s="274"/>
      <c r="RIO35" s="273"/>
      <c r="RIP35" s="166"/>
      <c r="RIQ35" s="274"/>
      <c r="RIR35" s="273"/>
      <c r="RIS35" s="166"/>
      <c r="RIT35" s="274"/>
      <c r="RIU35" s="273"/>
      <c r="RIV35" s="166"/>
      <c r="RIW35" s="274"/>
      <c r="RIX35" s="273"/>
      <c r="RIY35" s="166"/>
      <c r="RIZ35" s="274"/>
      <c r="RJA35" s="273"/>
      <c r="RJB35" s="166"/>
      <c r="RJC35" s="274"/>
      <c r="RJD35" s="273"/>
      <c r="RJE35" s="166"/>
      <c r="RJF35" s="274"/>
      <c r="RJG35" s="273"/>
      <c r="RJH35" s="166"/>
      <c r="RJI35" s="274"/>
      <c r="RJJ35" s="273"/>
      <c r="RJK35" s="166"/>
      <c r="RJL35" s="274"/>
      <c r="RJM35" s="273"/>
      <c r="RJN35" s="166"/>
      <c r="RJO35" s="274"/>
      <c r="RJP35" s="273"/>
      <c r="RJQ35" s="166"/>
      <c r="RJR35" s="274"/>
      <c r="RJS35" s="273"/>
      <c r="RJT35" s="166"/>
      <c r="RJU35" s="274"/>
      <c r="RJV35" s="273"/>
      <c r="RJW35" s="166"/>
      <c r="RJX35" s="274"/>
      <c r="RJY35" s="273"/>
      <c r="RJZ35" s="166"/>
      <c r="RKA35" s="274"/>
      <c r="RKB35" s="273"/>
      <c r="RKC35" s="166"/>
      <c r="RKD35" s="274"/>
      <c r="RKE35" s="273"/>
      <c r="RKF35" s="166"/>
      <c r="RKG35" s="274"/>
      <c r="RKH35" s="273"/>
      <c r="RKI35" s="166"/>
      <c r="RKJ35" s="274"/>
      <c r="RKK35" s="273"/>
      <c r="RKL35" s="166"/>
      <c r="RKM35" s="274"/>
      <c r="RKN35" s="273"/>
      <c r="RKO35" s="166"/>
      <c r="RKP35" s="274"/>
      <c r="RKQ35" s="273"/>
      <c r="RKR35" s="166"/>
      <c r="RKS35" s="274"/>
      <c r="RKT35" s="273"/>
      <c r="RKU35" s="166"/>
      <c r="RKV35" s="274"/>
      <c r="RKW35" s="273"/>
      <c r="RKX35" s="166"/>
      <c r="RKY35" s="274"/>
      <c r="RKZ35" s="273"/>
      <c r="RLA35" s="166"/>
      <c r="RLB35" s="274"/>
      <c r="RLC35" s="273"/>
      <c r="RLD35" s="166"/>
      <c r="RLE35" s="274"/>
      <c r="RLF35" s="273"/>
      <c r="RLG35" s="166"/>
      <c r="RLH35" s="274"/>
      <c r="RLI35" s="273"/>
      <c r="RLJ35" s="166"/>
      <c r="RLK35" s="274"/>
      <c r="RLL35" s="273"/>
      <c r="RLM35" s="166"/>
      <c r="RLN35" s="274"/>
      <c r="RLO35" s="273"/>
      <c r="RLP35" s="166"/>
      <c r="RLQ35" s="274"/>
      <c r="RLR35" s="273"/>
      <c r="RLS35" s="166"/>
      <c r="RLT35" s="274"/>
      <c r="RLU35" s="273"/>
      <c r="RLV35" s="166"/>
      <c r="RLW35" s="274"/>
      <c r="RLX35" s="273"/>
      <c r="RLY35" s="166"/>
      <c r="RLZ35" s="274"/>
      <c r="RMA35" s="273"/>
      <c r="RMB35" s="166"/>
      <c r="RMC35" s="274"/>
      <c r="RMD35" s="273"/>
      <c r="RME35" s="166"/>
      <c r="RMF35" s="274"/>
      <c r="RMG35" s="273"/>
      <c r="RMH35" s="166"/>
      <c r="RMI35" s="274"/>
      <c r="RMJ35" s="273"/>
      <c r="RMK35" s="166"/>
      <c r="RML35" s="274"/>
      <c r="RMM35" s="273"/>
      <c r="RMN35" s="166"/>
      <c r="RMO35" s="274"/>
      <c r="RMP35" s="273"/>
      <c r="RMQ35" s="166"/>
      <c r="RMR35" s="274"/>
      <c r="RMS35" s="273"/>
      <c r="RMT35" s="166"/>
      <c r="RMU35" s="274"/>
      <c r="RMV35" s="273"/>
      <c r="RMW35" s="166"/>
      <c r="RMX35" s="274"/>
      <c r="RMY35" s="273"/>
      <c r="RMZ35" s="166"/>
      <c r="RNA35" s="274"/>
      <c r="RNB35" s="273"/>
      <c r="RNC35" s="166"/>
      <c r="RND35" s="274"/>
      <c r="RNE35" s="273"/>
      <c r="RNF35" s="166"/>
      <c r="RNG35" s="274"/>
      <c r="RNH35" s="273"/>
      <c r="RNI35" s="166"/>
      <c r="RNJ35" s="274"/>
      <c r="RNK35" s="273"/>
      <c r="RNL35" s="166"/>
      <c r="RNM35" s="274"/>
      <c r="RNN35" s="273"/>
      <c r="RNO35" s="166"/>
      <c r="RNP35" s="274"/>
      <c r="RNQ35" s="273"/>
      <c r="RNR35" s="166"/>
      <c r="RNS35" s="274"/>
      <c r="RNT35" s="273"/>
      <c r="RNU35" s="166"/>
      <c r="RNV35" s="274"/>
      <c r="RNW35" s="273"/>
      <c r="RNX35" s="166"/>
      <c r="RNY35" s="274"/>
      <c r="RNZ35" s="273"/>
      <c r="ROA35" s="166"/>
      <c r="ROB35" s="274"/>
      <c r="ROC35" s="273"/>
      <c r="ROD35" s="166"/>
      <c r="ROE35" s="274"/>
      <c r="ROF35" s="273"/>
      <c r="ROG35" s="166"/>
      <c r="ROH35" s="274"/>
      <c r="ROI35" s="273"/>
      <c r="ROJ35" s="166"/>
      <c r="ROK35" s="274"/>
      <c r="ROL35" s="273"/>
      <c r="ROM35" s="166"/>
      <c r="RON35" s="274"/>
      <c r="ROO35" s="273"/>
      <c r="ROP35" s="166"/>
      <c r="ROQ35" s="274"/>
      <c r="ROR35" s="273"/>
      <c r="ROS35" s="166"/>
      <c r="ROT35" s="274"/>
      <c r="ROU35" s="273"/>
      <c r="ROV35" s="166"/>
      <c r="ROW35" s="274"/>
      <c r="ROX35" s="273"/>
      <c r="ROY35" s="166"/>
      <c r="ROZ35" s="274"/>
      <c r="RPA35" s="273"/>
      <c r="RPB35" s="166"/>
      <c r="RPC35" s="274"/>
      <c r="RPD35" s="273"/>
      <c r="RPE35" s="166"/>
      <c r="RPF35" s="274"/>
      <c r="RPG35" s="273"/>
      <c r="RPH35" s="166"/>
      <c r="RPI35" s="274"/>
      <c r="RPJ35" s="273"/>
      <c r="RPK35" s="166"/>
      <c r="RPL35" s="274"/>
      <c r="RPM35" s="273"/>
      <c r="RPN35" s="166"/>
      <c r="RPO35" s="274"/>
      <c r="RPP35" s="273"/>
      <c r="RPQ35" s="166"/>
      <c r="RPR35" s="274"/>
      <c r="RPS35" s="273"/>
      <c r="RPT35" s="166"/>
      <c r="RPU35" s="274"/>
      <c r="RPV35" s="273"/>
      <c r="RPW35" s="166"/>
      <c r="RPX35" s="274"/>
      <c r="RPY35" s="273"/>
      <c r="RPZ35" s="166"/>
      <c r="RQA35" s="274"/>
      <c r="RQB35" s="273"/>
      <c r="RQC35" s="166"/>
      <c r="RQD35" s="274"/>
      <c r="RQE35" s="273"/>
      <c r="RQF35" s="166"/>
      <c r="RQG35" s="274"/>
      <c r="RQH35" s="273"/>
      <c r="RQI35" s="166"/>
      <c r="RQJ35" s="274"/>
      <c r="RQK35" s="273"/>
      <c r="RQL35" s="166"/>
      <c r="RQM35" s="274"/>
      <c r="RQN35" s="273"/>
      <c r="RQO35" s="166"/>
      <c r="RQP35" s="274"/>
      <c r="RQQ35" s="273"/>
      <c r="RQR35" s="166"/>
      <c r="RQS35" s="274"/>
      <c r="RQT35" s="273"/>
      <c r="RQU35" s="166"/>
      <c r="RQV35" s="274"/>
      <c r="RQW35" s="273"/>
      <c r="RQX35" s="166"/>
      <c r="RQY35" s="274"/>
      <c r="RQZ35" s="273"/>
      <c r="RRA35" s="166"/>
      <c r="RRB35" s="274"/>
      <c r="RRC35" s="273"/>
      <c r="RRD35" s="166"/>
      <c r="RRE35" s="274"/>
      <c r="RRF35" s="273"/>
      <c r="RRG35" s="166"/>
      <c r="RRH35" s="274"/>
      <c r="RRI35" s="273"/>
      <c r="RRJ35" s="166"/>
      <c r="RRK35" s="274"/>
      <c r="RRL35" s="273"/>
      <c r="RRM35" s="166"/>
      <c r="RRN35" s="274"/>
      <c r="RRO35" s="273"/>
      <c r="RRP35" s="166"/>
      <c r="RRQ35" s="274"/>
      <c r="RRR35" s="273"/>
      <c r="RRS35" s="166"/>
      <c r="RRT35" s="274"/>
      <c r="RRU35" s="273"/>
      <c r="RRV35" s="166"/>
      <c r="RRW35" s="274"/>
      <c r="RRX35" s="273"/>
      <c r="RRY35" s="166"/>
      <c r="RRZ35" s="274"/>
      <c r="RSA35" s="273"/>
      <c r="RSB35" s="166"/>
      <c r="RSC35" s="274"/>
      <c r="RSD35" s="273"/>
      <c r="RSE35" s="166"/>
      <c r="RSF35" s="274"/>
      <c r="RSG35" s="273"/>
      <c r="RSH35" s="166"/>
      <c r="RSI35" s="274"/>
      <c r="RSJ35" s="273"/>
      <c r="RSK35" s="166"/>
      <c r="RSL35" s="274"/>
      <c r="RSM35" s="273"/>
      <c r="RSN35" s="166"/>
      <c r="RSO35" s="274"/>
      <c r="RSP35" s="273"/>
      <c r="RSQ35" s="166"/>
      <c r="RSR35" s="274"/>
      <c r="RSS35" s="273"/>
      <c r="RST35" s="166"/>
      <c r="RSU35" s="274"/>
      <c r="RSV35" s="273"/>
      <c r="RSW35" s="166"/>
      <c r="RSX35" s="274"/>
      <c r="RSY35" s="273"/>
      <c r="RSZ35" s="166"/>
      <c r="RTA35" s="274"/>
      <c r="RTB35" s="273"/>
      <c r="RTC35" s="166"/>
      <c r="RTD35" s="274"/>
      <c r="RTE35" s="273"/>
      <c r="RTF35" s="166"/>
      <c r="RTG35" s="274"/>
      <c r="RTH35" s="273"/>
      <c r="RTI35" s="166"/>
      <c r="RTJ35" s="274"/>
      <c r="RTK35" s="273"/>
      <c r="RTL35" s="166"/>
      <c r="RTM35" s="274"/>
      <c r="RTN35" s="273"/>
      <c r="RTO35" s="166"/>
      <c r="RTP35" s="274"/>
      <c r="RTQ35" s="273"/>
      <c r="RTR35" s="166"/>
      <c r="RTS35" s="274"/>
      <c r="RTT35" s="273"/>
      <c r="RTU35" s="166"/>
      <c r="RTV35" s="274"/>
      <c r="RTW35" s="273"/>
      <c r="RTX35" s="166"/>
      <c r="RTY35" s="274"/>
      <c r="RTZ35" s="273"/>
      <c r="RUA35" s="166"/>
      <c r="RUB35" s="274"/>
      <c r="RUC35" s="273"/>
      <c r="RUD35" s="166"/>
      <c r="RUE35" s="274"/>
      <c r="RUF35" s="273"/>
      <c r="RUG35" s="166"/>
      <c r="RUH35" s="274"/>
      <c r="RUI35" s="273"/>
      <c r="RUJ35" s="166"/>
      <c r="RUK35" s="274"/>
      <c r="RUL35" s="273"/>
      <c r="RUM35" s="166"/>
      <c r="RUN35" s="274"/>
      <c r="RUO35" s="273"/>
      <c r="RUP35" s="166"/>
      <c r="RUQ35" s="274"/>
      <c r="RUR35" s="273"/>
      <c r="RUS35" s="166"/>
      <c r="RUT35" s="274"/>
      <c r="RUU35" s="273"/>
      <c r="RUV35" s="166"/>
      <c r="RUW35" s="274"/>
      <c r="RUX35" s="273"/>
      <c r="RUY35" s="166"/>
      <c r="RUZ35" s="274"/>
      <c r="RVA35" s="273"/>
      <c r="RVB35" s="166"/>
      <c r="RVC35" s="274"/>
      <c r="RVD35" s="273"/>
      <c r="RVE35" s="166"/>
      <c r="RVF35" s="274"/>
      <c r="RVG35" s="273"/>
      <c r="RVH35" s="166"/>
      <c r="RVI35" s="274"/>
      <c r="RVJ35" s="273"/>
      <c r="RVK35" s="166"/>
      <c r="RVL35" s="274"/>
      <c r="RVM35" s="273"/>
      <c r="RVN35" s="166"/>
      <c r="RVO35" s="274"/>
      <c r="RVP35" s="273"/>
      <c r="RVQ35" s="166"/>
      <c r="RVR35" s="274"/>
      <c r="RVS35" s="273"/>
      <c r="RVT35" s="166"/>
      <c r="RVU35" s="274"/>
      <c r="RVV35" s="273"/>
      <c r="RVW35" s="166"/>
      <c r="RVX35" s="274"/>
      <c r="RVY35" s="273"/>
      <c r="RVZ35" s="166"/>
      <c r="RWA35" s="274"/>
      <c r="RWB35" s="273"/>
      <c r="RWC35" s="166"/>
      <c r="RWD35" s="274"/>
      <c r="RWE35" s="273"/>
      <c r="RWF35" s="166"/>
      <c r="RWG35" s="274"/>
      <c r="RWH35" s="273"/>
      <c r="RWI35" s="166"/>
      <c r="RWJ35" s="274"/>
      <c r="RWK35" s="273"/>
      <c r="RWL35" s="166"/>
      <c r="RWM35" s="274"/>
      <c r="RWN35" s="273"/>
      <c r="RWO35" s="166"/>
      <c r="RWP35" s="274"/>
      <c r="RWQ35" s="273"/>
      <c r="RWR35" s="166"/>
      <c r="RWS35" s="274"/>
      <c r="RWT35" s="273"/>
      <c r="RWU35" s="166"/>
      <c r="RWV35" s="274"/>
      <c r="RWW35" s="273"/>
      <c r="RWX35" s="166"/>
      <c r="RWY35" s="274"/>
      <c r="RWZ35" s="273"/>
      <c r="RXA35" s="166"/>
      <c r="RXB35" s="274"/>
      <c r="RXC35" s="273"/>
      <c r="RXD35" s="166"/>
      <c r="RXE35" s="274"/>
      <c r="RXF35" s="273"/>
      <c r="RXG35" s="166"/>
      <c r="RXH35" s="274"/>
      <c r="RXI35" s="273"/>
      <c r="RXJ35" s="166"/>
      <c r="RXK35" s="274"/>
      <c r="RXL35" s="273"/>
      <c r="RXM35" s="166"/>
      <c r="RXN35" s="274"/>
      <c r="RXO35" s="273"/>
      <c r="RXP35" s="166"/>
      <c r="RXQ35" s="274"/>
      <c r="RXR35" s="273"/>
      <c r="RXS35" s="166"/>
      <c r="RXT35" s="274"/>
      <c r="RXU35" s="273"/>
      <c r="RXV35" s="166"/>
      <c r="RXW35" s="274"/>
      <c r="RXX35" s="273"/>
      <c r="RXY35" s="166"/>
      <c r="RXZ35" s="274"/>
      <c r="RYA35" s="273"/>
      <c r="RYB35" s="166"/>
      <c r="RYC35" s="274"/>
      <c r="RYD35" s="273"/>
      <c r="RYE35" s="166"/>
      <c r="RYF35" s="274"/>
      <c r="RYG35" s="273"/>
      <c r="RYH35" s="166"/>
      <c r="RYI35" s="274"/>
      <c r="RYJ35" s="273"/>
      <c r="RYK35" s="166"/>
      <c r="RYL35" s="274"/>
      <c r="RYM35" s="273"/>
      <c r="RYN35" s="166"/>
      <c r="RYO35" s="274"/>
      <c r="RYP35" s="273"/>
      <c r="RYQ35" s="166"/>
      <c r="RYR35" s="274"/>
      <c r="RYS35" s="273"/>
      <c r="RYT35" s="166"/>
      <c r="RYU35" s="274"/>
      <c r="RYV35" s="273"/>
      <c r="RYW35" s="166"/>
      <c r="RYX35" s="274"/>
      <c r="RYY35" s="273"/>
      <c r="RYZ35" s="166"/>
      <c r="RZA35" s="274"/>
      <c r="RZB35" s="273"/>
      <c r="RZC35" s="166"/>
      <c r="RZD35" s="274"/>
      <c r="RZE35" s="273"/>
      <c r="RZF35" s="166"/>
      <c r="RZG35" s="274"/>
      <c r="RZH35" s="273"/>
      <c r="RZI35" s="166"/>
      <c r="RZJ35" s="274"/>
      <c r="RZK35" s="273"/>
      <c r="RZL35" s="166"/>
      <c r="RZM35" s="274"/>
      <c r="RZN35" s="273"/>
      <c r="RZO35" s="166"/>
      <c r="RZP35" s="274"/>
      <c r="RZQ35" s="273"/>
      <c r="RZR35" s="166"/>
      <c r="RZS35" s="274"/>
      <c r="RZT35" s="273"/>
      <c r="RZU35" s="166"/>
      <c r="RZV35" s="274"/>
      <c r="RZW35" s="273"/>
      <c r="RZX35" s="166"/>
      <c r="RZY35" s="274"/>
      <c r="RZZ35" s="273"/>
      <c r="SAA35" s="166"/>
      <c r="SAB35" s="274"/>
      <c r="SAC35" s="273"/>
      <c r="SAD35" s="166"/>
      <c r="SAE35" s="274"/>
      <c r="SAF35" s="273"/>
      <c r="SAG35" s="166"/>
      <c r="SAH35" s="274"/>
      <c r="SAI35" s="273"/>
      <c r="SAJ35" s="166"/>
      <c r="SAK35" s="274"/>
      <c r="SAL35" s="273"/>
      <c r="SAM35" s="166"/>
      <c r="SAN35" s="274"/>
      <c r="SAO35" s="273"/>
      <c r="SAP35" s="166"/>
      <c r="SAQ35" s="274"/>
      <c r="SAR35" s="273"/>
      <c r="SAS35" s="166"/>
      <c r="SAT35" s="274"/>
      <c r="SAU35" s="273"/>
      <c r="SAV35" s="166"/>
      <c r="SAW35" s="274"/>
      <c r="SAX35" s="273"/>
      <c r="SAY35" s="166"/>
      <c r="SAZ35" s="274"/>
      <c r="SBA35" s="273"/>
      <c r="SBB35" s="166"/>
      <c r="SBC35" s="274"/>
      <c r="SBD35" s="273"/>
      <c r="SBE35" s="166"/>
      <c r="SBF35" s="274"/>
      <c r="SBG35" s="273"/>
      <c r="SBH35" s="166"/>
      <c r="SBI35" s="274"/>
      <c r="SBJ35" s="273"/>
      <c r="SBK35" s="166"/>
      <c r="SBL35" s="274"/>
      <c r="SBM35" s="273"/>
      <c r="SBN35" s="166"/>
      <c r="SBO35" s="274"/>
      <c r="SBP35" s="273"/>
      <c r="SBQ35" s="166"/>
      <c r="SBR35" s="274"/>
      <c r="SBS35" s="273"/>
      <c r="SBT35" s="166"/>
      <c r="SBU35" s="274"/>
      <c r="SBV35" s="273"/>
      <c r="SBW35" s="166"/>
      <c r="SBX35" s="274"/>
      <c r="SBY35" s="273"/>
      <c r="SBZ35" s="166"/>
      <c r="SCA35" s="274"/>
      <c r="SCB35" s="273"/>
      <c r="SCC35" s="166"/>
      <c r="SCD35" s="274"/>
      <c r="SCE35" s="273"/>
      <c r="SCF35" s="166"/>
      <c r="SCG35" s="274"/>
      <c r="SCH35" s="273"/>
      <c r="SCI35" s="166"/>
      <c r="SCJ35" s="274"/>
      <c r="SCK35" s="273"/>
      <c r="SCL35" s="166"/>
      <c r="SCM35" s="274"/>
      <c r="SCN35" s="273"/>
      <c r="SCO35" s="166"/>
      <c r="SCP35" s="274"/>
      <c r="SCQ35" s="273"/>
      <c r="SCR35" s="166"/>
      <c r="SCS35" s="274"/>
      <c r="SCT35" s="273"/>
      <c r="SCU35" s="166"/>
      <c r="SCV35" s="274"/>
      <c r="SCW35" s="273"/>
      <c r="SCX35" s="166"/>
      <c r="SCY35" s="274"/>
      <c r="SCZ35" s="273"/>
      <c r="SDA35" s="166"/>
      <c r="SDB35" s="274"/>
      <c r="SDC35" s="273"/>
      <c r="SDD35" s="166"/>
      <c r="SDE35" s="274"/>
      <c r="SDF35" s="273"/>
      <c r="SDG35" s="166"/>
      <c r="SDH35" s="274"/>
      <c r="SDI35" s="273"/>
      <c r="SDJ35" s="166"/>
      <c r="SDK35" s="274"/>
      <c r="SDL35" s="273"/>
      <c r="SDM35" s="166"/>
      <c r="SDN35" s="274"/>
      <c r="SDO35" s="273"/>
      <c r="SDP35" s="166"/>
      <c r="SDQ35" s="274"/>
      <c r="SDR35" s="273"/>
      <c r="SDS35" s="166"/>
      <c r="SDT35" s="274"/>
      <c r="SDU35" s="273"/>
      <c r="SDV35" s="166"/>
      <c r="SDW35" s="274"/>
      <c r="SDX35" s="273"/>
      <c r="SDY35" s="166"/>
      <c r="SDZ35" s="274"/>
      <c r="SEA35" s="273"/>
      <c r="SEB35" s="166"/>
      <c r="SEC35" s="274"/>
      <c r="SED35" s="273"/>
      <c r="SEE35" s="166"/>
      <c r="SEF35" s="274"/>
      <c r="SEG35" s="273"/>
      <c r="SEH35" s="166"/>
      <c r="SEI35" s="274"/>
      <c r="SEJ35" s="273"/>
      <c r="SEK35" s="166"/>
      <c r="SEL35" s="274"/>
      <c r="SEM35" s="273"/>
      <c r="SEN35" s="166"/>
      <c r="SEO35" s="274"/>
      <c r="SEP35" s="273"/>
      <c r="SEQ35" s="166"/>
      <c r="SER35" s="274"/>
      <c r="SES35" s="273"/>
      <c r="SET35" s="166"/>
      <c r="SEU35" s="274"/>
      <c r="SEV35" s="273"/>
      <c r="SEW35" s="166"/>
      <c r="SEX35" s="274"/>
      <c r="SEY35" s="273"/>
      <c r="SEZ35" s="166"/>
      <c r="SFA35" s="274"/>
      <c r="SFB35" s="273"/>
      <c r="SFC35" s="166"/>
      <c r="SFD35" s="274"/>
      <c r="SFE35" s="273"/>
      <c r="SFF35" s="166"/>
      <c r="SFG35" s="274"/>
      <c r="SFH35" s="273"/>
      <c r="SFI35" s="166"/>
      <c r="SFJ35" s="274"/>
      <c r="SFK35" s="273"/>
      <c r="SFL35" s="166"/>
      <c r="SFM35" s="274"/>
      <c r="SFN35" s="273"/>
      <c r="SFO35" s="166"/>
      <c r="SFP35" s="274"/>
      <c r="SFQ35" s="273"/>
      <c r="SFR35" s="166"/>
      <c r="SFS35" s="274"/>
      <c r="SFT35" s="273"/>
      <c r="SFU35" s="166"/>
      <c r="SFV35" s="274"/>
      <c r="SFW35" s="273"/>
      <c r="SFX35" s="166"/>
      <c r="SFY35" s="274"/>
      <c r="SFZ35" s="273"/>
      <c r="SGA35" s="166"/>
      <c r="SGB35" s="274"/>
      <c r="SGC35" s="273"/>
      <c r="SGD35" s="166"/>
      <c r="SGE35" s="274"/>
      <c r="SGF35" s="273"/>
      <c r="SGG35" s="166"/>
      <c r="SGH35" s="274"/>
      <c r="SGI35" s="273"/>
      <c r="SGJ35" s="166"/>
      <c r="SGK35" s="274"/>
      <c r="SGL35" s="273"/>
      <c r="SGM35" s="166"/>
      <c r="SGN35" s="274"/>
      <c r="SGO35" s="273"/>
      <c r="SGP35" s="166"/>
      <c r="SGQ35" s="274"/>
      <c r="SGR35" s="273"/>
      <c r="SGS35" s="166"/>
      <c r="SGT35" s="274"/>
      <c r="SGU35" s="273"/>
      <c r="SGV35" s="166"/>
      <c r="SGW35" s="274"/>
      <c r="SGX35" s="273"/>
      <c r="SGY35" s="166"/>
      <c r="SGZ35" s="274"/>
      <c r="SHA35" s="273"/>
      <c r="SHB35" s="166"/>
      <c r="SHC35" s="274"/>
      <c r="SHD35" s="273"/>
      <c r="SHE35" s="166"/>
      <c r="SHF35" s="274"/>
      <c r="SHG35" s="273"/>
      <c r="SHH35" s="166"/>
      <c r="SHI35" s="274"/>
      <c r="SHJ35" s="273"/>
      <c r="SHK35" s="166"/>
      <c r="SHL35" s="274"/>
      <c r="SHM35" s="273"/>
      <c r="SHN35" s="166"/>
      <c r="SHO35" s="274"/>
      <c r="SHP35" s="273"/>
      <c r="SHQ35" s="166"/>
      <c r="SHR35" s="274"/>
      <c r="SHS35" s="273"/>
      <c r="SHT35" s="166"/>
      <c r="SHU35" s="274"/>
      <c r="SHV35" s="273"/>
      <c r="SHW35" s="166"/>
      <c r="SHX35" s="274"/>
      <c r="SHY35" s="273"/>
      <c r="SHZ35" s="166"/>
      <c r="SIA35" s="274"/>
      <c r="SIB35" s="273"/>
      <c r="SIC35" s="166"/>
      <c r="SID35" s="274"/>
      <c r="SIE35" s="273"/>
      <c r="SIF35" s="166"/>
      <c r="SIG35" s="274"/>
      <c r="SIH35" s="273"/>
      <c r="SII35" s="166"/>
      <c r="SIJ35" s="274"/>
      <c r="SIK35" s="273"/>
      <c r="SIL35" s="166"/>
      <c r="SIM35" s="274"/>
      <c r="SIN35" s="273"/>
      <c r="SIO35" s="166"/>
      <c r="SIP35" s="274"/>
      <c r="SIQ35" s="273"/>
      <c r="SIR35" s="166"/>
      <c r="SIS35" s="274"/>
      <c r="SIT35" s="273"/>
      <c r="SIU35" s="166"/>
      <c r="SIV35" s="274"/>
      <c r="SIW35" s="273"/>
      <c r="SIX35" s="166"/>
      <c r="SIY35" s="274"/>
      <c r="SIZ35" s="273"/>
      <c r="SJA35" s="166"/>
      <c r="SJB35" s="274"/>
      <c r="SJC35" s="273"/>
      <c r="SJD35" s="166"/>
      <c r="SJE35" s="274"/>
      <c r="SJF35" s="273"/>
      <c r="SJG35" s="166"/>
      <c r="SJH35" s="274"/>
      <c r="SJI35" s="273"/>
      <c r="SJJ35" s="166"/>
      <c r="SJK35" s="274"/>
      <c r="SJL35" s="273"/>
      <c r="SJM35" s="166"/>
      <c r="SJN35" s="274"/>
      <c r="SJO35" s="273"/>
      <c r="SJP35" s="166"/>
      <c r="SJQ35" s="274"/>
      <c r="SJR35" s="273"/>
      <c r="SJS35" s="166"/>
      <c r="SJT35" s="274"/>
      <c r="SJU35" s="273"/>
      <c r="SJV35" s="166"/>
      <c r="SJW35" s="274"/>
      <c r="SJX35" s="273"/>
      <c r="SJY35" s="166"/>
      <c r="SJZ35" s="274"/>
      <c r="SKA35" s="273"/>
      <c r="SKB35" s="166"/>
      <c r="SKC35" s="274"/>
      <c r="SKD35" s="273"/>
      <c r="SKE35" s="166"/>
      <c r="SKF35" s="274"/>
      <c r="SKG35" s="273"/>
      <c r="SKH35" s="166"/>
      <c r="SKI35" s="274"/>
      <c r="SKJ35" s="273"/>
      <c r="SKK35" s="166"/>
      <c r="SKL35" s="274"/>
      <c r="SKM35" s="273"/>
      <c r="SKN35" s="166"/>
      <c r="SKO35" s="274"/>
      <c r="SKP35" s="273"/>
      <c r="SKQ35" s="166"/>
      <c r="SKR35" s="274"/>
      <c r="SKS35" s="273"/>
      <c r="SKT35" s="166"/>
      <c r="SKU35" s="274"/>
      <c r="SKV35" s="273"/>
      <c r="SKW35" s="166"/>
      <c r="SKX35" s="274"/>
      <c r="SKY35" s="273"/>
      <c r="SKZ35" s="166"/>
      <c r="SLA35" s="274"/>
      <c r="SLB35" s="273"/>
      <c r="SLC35" s="166"/>
      <c r="SLD35" s="274"/>
      <c r="SLE35" s="273"/>
      <c r="SLF35" s="166"/>
      <c r="SLG35" s="274"/>
      <c r="SLH35" s="273"/>
      <c r="SLI35" s="166"/>
      <c r="SLJ35" s="274"/>
      <c r="SLK35" s="273"/>
      <c r="SLL35" s="166"/>
      <c r="SLM35" s="274"/>
      <c r="SLN35" s="273"/>
      <c r="SLO35" s="166"/>
      <c r="SLP35" s="274"/>
      <c r="SLQ35" s="273"/>
      <c r="SLR35" s="166"/>
      <c r="SLS35" s="274"/>
      <c r="SLT35" s="273"/>
      <c r="SLU35" s="166"/>
      <c r="SLV35" s="274"/>
      <c r="SLW35" s="273"/>
      <c r="SLX35" s="166"/>
      <c r="SLY35" s="274"/>
      <c r="SLZ35" s="273"/>
      <c r="SMA35" s="166"/>
      <c r="SMB35" s="274"/>
      <c r="SMC35" s="273"/>
      <c r="SMD35" s="166"/>
      <c r="SME35" s="274"/>
      <c r="SMF35" s="273"/>
      <c r="SMG35" s="166"/>
      <c r="SMH35" s="274"/>
      <c r="SMI35" s="273"/>
      <c r="SMJ35" s="166"/>
      <c r="SMK35" s="274"/>
      <c r="SML35" s="273"/>
      <c r="SMM35" s="166"/>
      <c r="SMN35" s="274"/>
      <c r="SMO35" s="273"/>
      <c r="SMP35" s="166"/>
      <c r="SMQ35" s="274"/>
      <c r="SMR35" s="273"/>
      <c r="SMS35" s="166"/>
      <c r="SMT35" s="274"/>
      <c r="SMU35" s="273"/>
      <c r="SMV35" s="166"/>
      <c r="SMW35" s="274"/>
      <c r="SMX35" s="273"/>
      <c r="SMY35" s="166"/>
      <c r="SMZ35" s="274"/>
      <c r="SNA35" s="273"/>
      <c r="SNB35" s="166"/>
      <c r="SNC35" s="274"/>
      <c r="SND35" s="273"/>
      <c r="SNE35" s="166"/>
      <c r="SNF35" s="274"/>
      <c r="SNG35" s="273"/>
      <c r="SNH35" s="166"/>
      <c r="SNI35" s="274"/>
      <c r="SNJ35" s="273"/>
      <c r="SNK35" s="166"/>
      <c r="SNL35" s="274"/>
      <c r="SNM35" s="273"/>
      <c r="SNN35" s="166"/>
      <c r="SNO35" s="274"/>
      <c r="SNP35" s="273"/>
      <c r="SNQ35" s="166"/>
      <c r="SNR35" s="274"/>
      <c r="SNS35" s="273"/>
      <c r="SNT35" s="166"/>
      <c r="SNU35" s="274"/>
      <c r="SNV35" s="273"/>
      <c r="SNW35" s="166"/>
      <c r="SNX35" s="274"/>
      <c r="SNY35" s="273"/>
      <c r="SNZ35" s="166"/>
      <c r="SOA35" s="274"/>
      <c r="SOB35" s="273"/>
      <c r="SOC35" s="166"/>
      <c r="SOD35" s="274"/>
      <c r="SOE35" s="273"/>
      <c r="SOF35" s="166"/>
      <c r="SOG35" s="274"/>
      <c r="SOH35" s="273"/>
      <c r="SOI35" s="166"/>
      <c r="SOJ35" s="274"/>
      <c r="SOK35" s="273"/>
      <c r="SOL35" s="166"/>
      <c r="SOM35" s="274"/>
      <c r="SON35" s="273"/>
      <c r="SOO35" s="166"/>
      <c r="SOP35" s="274"/>
      <c r="SOQ35" s="273"/>
      <c r="SOR35" s="166"/>
      <c r="SOS35" s="274"/>
      <c r="SOT35" s="273"/>
      <c r="SOU35" s="166"/>
      <c r="SOV35" s="274"/>
      <c r="SOW35" s="273"/>
      <c r="SOX35" s="166"/>
      <c r="SOY35" s="274"/>
      <c r="SOZ35" s="273"/>
      <c r="SPA35" s="166"/>
      <c r="SPB35" s="274"/>
      <c r="SPC35" s="273"/>
      <c r="SPD35" s="166"/>
      <c r="SPE35" s="274"/>
      <c r="SPF35" s="273"/>
      <c r="SPG35" s="166"/>
      <c r="SPH35" s="274"/>
      <c r="SPI35" s="273"/>
      <c r="SPJ35" s="166"/>
      <c r="SPK35" s="274"/>
      <c r="SPL35" s="273"/>
      <c r="SPM35" s="166"/>
      <c r="SPN35" s="274"/>
      <c r="SPO35" s="273"/>
      <c r="SPP35" s="166"/>
      <c r="SPQ35" s="274"/>
      <c r="SPR35" s="273"/>
      <c r="SPS35" s="166"/>
      <c r="SPT35" s="274"/>
      <c r="SPU35" s="273"/>
      <c r="SPV35" s="166"/>
      <c r="SPW35" s="274"/>
      <c r="SPX35" s="273"/>
      <c r="SPY35" s="166"/>
      <c r="SPZ35" s="274"/>
      <c r="SQA35" s="273"/>
      <c r="SQB35" s="166"/>
      <c r="SQC35" s="274"/>
      <c r="SQD35" s="273"/>
      <c r="SQE35" s="166"/>
      <c r="SQF35" s="274"/>
      <c r="SQG35" s="273"/>
      <c r="SQH35" s="166"/>
      <c r="SQI35" s="274"/>
      <c r="SQJ35" s="273"/>
      <c r="SQK35" s="166"/>
      <c r="SQL35" s="274"/>
      <c r="SQM35" s="273"/>
      <c r="SQN35" s="166"/>
      <c r="SQO35" s="274"/>
      <c r="SQP35" s="273"/>
      <c r="SQQ35" s="166"/>
      <c r="SQR35" s="274"/>
      <c r="SQS35" s="273"/>
      <c r="SQT35" s="166"/>
      <c r="SQU35" s="274"/>
      <c r="SQV35" s="273"/>
      <c r="SQW35" s="166"/>
      <c r="SQX35" s="274"/>
      <c r="SQY35" s="273"/>
      <c r="SQZ35" s="166"/>
      <c r="SRA35" s="274"/>
      <c r="SRB35" s="273"/>
      <c r="SRC35" s="166"/>
      <c r="SRD35" s="274"/>
      <c r="SRE35" s="273"/>
      <c r="SRF35" s="166"/>
      <c r="SRG35" s="274"/>
      <c r="SRH35" s="273"/>
      <c r="SRI35" s="166"/>
      <c r="SRJ35" s="274"/>
      <c r="SRK35" s="273"/>
      <c r="SRL35" s="166"/>
      <c r="SRM35" s="274"/>
      <c r="SRN35" s="273"/>
      <c r="SRO35" s="166"/>
      <c r="SRP35" s="274"/>
      <c r="SRQ35" s="273"/>
      <c r="SRR35" s="166"/>
      <c r="SRS35" s="274"/>
      <c r="SRT35" s="273"/>
      <c r="SRU35" s="166"/>
      <c r="SRV35" s="274"/>
      <c r="SRW35" s="273"/>
      <c r="SRX35" s="166"/>
      <c r="SRY35" s="274"/>
      <c r="SRZ35" s="273"/>
      <c r="SSA35" s="166"/>
      <c r="SSB35" s="274"/>
      <c r="SSC35" s="273"/>
      <c r="SSD35" s="166"/>
      <c r="SSE35" s="274"/>
      <c r="SSF35" s="273"/>
      <c r="SSG35" s="166"/>
      <c r="SSH35" s="274"/>
      <c r="SSI35" s="273"/>
      <c r="SSJ35" s="166"/>
      <c r="SSK35" s="274"/>
      <c r="SSL35" s="273"/>
      <c r="SSM35" s="166"/>
      <c r="SSN35" s="274"/>
      <c r="SSO35" s="273"/>
      <c r="SSP35" s="166"/>
      <c r="SSQ35" s="274"/>
      <c r="SSR35" s="273"/>
      <c r="SSS35" s="166"/>
      <c r="SST35" s="274"/>
      <c r="SSU35" s="273"/>
      <c r="SSV35" s="166"/>
      <c r="SSW35" s="274"/>
      <c r="SSX35" s="273"/>
      <c r="SSY35" s="166"/>
      <c r="SSZ35" s="274"/>
      <c r="STA35" s="273"/>
      <c r="STB35" s="166"/>
      <c r="STC35" s="274"/>
      <c r="STD35" s="273"/>
      <c r="STE35" s="166"/>
      <c r="STF35" s="274"/>
      <c r="STG35" s="273"/>
      <c r="STH35" s="166"/>
      <c r="STI35" s="274"/>
      <c r="STJ35" s="273"/>
      <c r="STK35" s="166"/>
      <c r="STL35" s="274"/>
      <c r="STM35" s="273"/>
      <c r="STN35" s="166"/>
      <c r="STO35" s="274"/>
      <c r="STP35" s="273"/>
      <c r="STQ35" s="166"/>
      <c r="STR35" s="274"/>
      <c r="STS35" s="273"/>
      <c r="STT35" s="166"/>
      <c r="STU35" s="274"/>
      <c r="STV35" s="273"/>
      <c r="STW35" s="166"/>
      <c r="STX35" s="274"/>
      <c r="STY35" s="273"/>
      <c r="STZ35" s="166"/>
      <c r="SUA35" s="274"/>
      <c r="SUB35" s="273"/>
      <c r="SUC35" s="166"/>
      <c r="SUD35" s="274"/>
      <c r="SUE35" s="273"/>
      <c r="SUF35" s="166"/>
      <c r="SUG35" s="274"/>
      <c r="SUH35" s="273"/>
      <c r="SUI35" s="166"/>
      <c r="SUJ35" s="274"/>
      <c r="SUK35" s="273"/>
      <c r="SUL35" s="166"/>
      <c r="SUM35" s="274"/>
      <c r="SUN35" s="273"/>
      <c r="SUO35" s="166"/>
      <c r="SUP35" s="274"/>
      <c r="SUQ35" s="273"/>
      <c r="SUR35" s="166"/>
      <c r="SUS35" s="274"/>
      <c r="SUT35" s="273"/>
      <c r="SUU35" s="166"/>
      <c r="SUV35" s="274"/>
      <c r="SUW35" s="273"/>
      <c r="SUX35" s="166"/>
      <c r="SUY35" s="274"/>
      <c r="SUZ35" s="273"/>
      <c r="SVA35" s="166"/>
      <c r="SVB35" s="274"/>
      <c r="SVC35" s="273"/>
      <c r="SVD35" s="166"/>
      <c r="SVE35" s="274"/>
      <c r="SVF35" s="273"/>
      <c r="SVG35" s="166"/>
      <c r="SVH35" s="274"/>
      <c r="SVI35" s="273"/>
      <c r="SVJ35" s="166"/>
      <c r="SVK35" s="274"/>
      <c r="SVL35" s="273"/>
      <c r="SVM35" s="166"/>
      <c r="SVN35" s="274"/>
      <c r="SVO35" s="273"/>
      <c r="SVP35" s="166"/>
      <c r="SVQ35" s="274"/>
      <c r="SVR35" s="273"/>
      <c r="SVS35" s="166"/>
      <c r="SVT35" s="274"/>
      <c r="SVU35" s="273"/>
      <c r="SVV35" s="166"/>
      <c r="SVW35" s="274"/>
      <c r="SVX35" s="273"/>
      <c r="SVY35" s="166"/>
      <c r="SVZ35" s="274"/>
      <c r="SWA35" s="273"/>
      <c r="SWB35" s="166"/>
      <c r="SWC35" s="274"/>
      <c r="SWD35" s="273"/>
      <c r="SWE35" s="166"/>
      <c r="SWF35" s="274"/>
      <c r="SWG35" s="273"/>
      <c r="SWH35" s="166"/>
      <c r="SWI35" s="274"/>
      <c r="SWJ35" s="273"/>
      <c r="SWK35" s="166"/>
      <c r="SWL35" s="274"/>
      <c r="SWM35" s="273"/>
      <c r="SWN35" s="166"/>
      <c r="SWO35" s="274"/>
      <c r="SWP35" s="273"/>
      <c r="SWQ35" s="166"/>
      <c r="SWR35" s="274"/>
      <c r="SWS35" s="273"/>
      <c r="SWT35" s="166"/>
      <c r="SWU35" s="274"/>
      <c r="SWV35" s="273"/>
      <c r="SWW35" s="166"/>
      <c r="SWX35" s="274"/>
      <c r="SWY35" s="273"/>
      <c r="SWZ35" s="166"/>
      <c r="SXA35" s="274"/>
      <c r="SXB35" s="273"/>
      <c r="SXC35" s="166"/>
      <c r="SXD35" s="274"/>
      <c r="SXE35" s="273"/>
      <c r="SXF35" s="166"/>
      <c r="SXG35" s="274"/>
      <c r="SXH35" s="273"/>
      <c r="SXI35" s="166"/>
      <c r="SXJ35" s="274"/>
      <c r="SXK35" s="273"/>
      <c r="SXL35" s="166"/>
      <c r="SXM35" s="274"/>
      <c r="SXN35" s="273"/>
      <c r="SXO35" s="166"/>
      <c r="SXP35" s="274"/>
      <c r="SXQ35" s="273"/>
      <c r="SXR35" s="166"/>
      <c r="SXS35" s="274"/>
      <c r="SXT35" s="273"/>
      <c r="SXU35" s="166"/>
      <c r="SXV35" s="274"/>
      <c r="SXW35" s="273"/>
      <c r="SXX35" s="166"/>
      <c r="SXY35" s="274"/>
      <c r="SXZ35" s="273"/>
      <c r="SYA35" s="166"/>
      <c r="SYB35" s="274"/>
      <c r="SYC35" s="273"/>
      <c r="SYD35" s="166"/>
      <c r="SYE35" s="274"/>
      <c r="SYF35" s="273"/>
      <c r="SYG35" s="166"/>
      <c r="SYH35" s="274"/>
      <c r="SYI35" s="273"/>
      <c r="SYJ35" s="166"/>
      <c r="SYK35" s="274"/>
      <c r="SYL35" s="273"/>
      <c r="SYM35" s="166"/>
      <c r="SYN35" s="274"/>
      <c r="SYO35" s="273"/>
      <c r="SYP35" s="166"/>
      <c r="SYQ35" s="274"/>
      <c r="SYR35" s="273"/>
      <c r="SYS35" s="166"/>
      <c r="SYT35" s="274"/>
      <c r="SYU35" s="273"/>
      <c r="SYV35" s="166"/>
      <c r="SYW35" s="274"/>
      <c r="SYX35" s="273"/>
      <c r="SYY35" s="166"/>
      <c r="SYZ35" s="274"/>
      <c r="SZA35" s="273"/>
      <c r="SZB35" s="166"/>
      <c r="SZC35" s="274"/>
      <c r="SZD35" s="273"/>
      <c r="SZE35" s="166"/>
      <c r="SZF35" s="274"/>
      <c r="SZG35" s="273"/>
      <c r="SZH35" s="166"/>
      <c r="SZI35" s="274"/>
      <c r="SZJ35" s="273"/>
      <c r="SZK35" s="166"/>
      <c r="SZL35" s="274"/>
      <c r="SZM35" s="273"/>
      <c r="SZN35" s="166"/>
      <c r="SZO35" s="274"/>
      <c r="SZP35" s="273"/>
      <c r="SZQ35" s="166"/>
      <c r="SZR35" s="274"/>
      <c r="SZS35" s="273"/>
      <c r="SZT35" s="166"/>
      <c r="SZU35" s="274"/>
      <c r="SZV35" s="273"/>
      <c r="SZW35" s="166"/>
      <c r="SZX35" s="274"/>
      <c r="SZY35" s="273"/>
      <c r="SZZ35" s="166"/>
      <c r="TAA35" s="274"/>
      <c r="TAB35" s="273"/>
      <c r="TAC35" s="166"/>
      <c r="TAD35" s="274"/>
      <c r="TAE35" s="273"/>
      <c r="TAF35" s="166"/>
      <c r="TAG35" s="274"/>
      <c r="TAH35" s="273"/>
      <c r="TAI35" s="166"/>
      <c r="TAJ35" s="274"/>
      <c r="TAK35" s="273"/>
      <c r="TAL35" s="166"/>
      <c r="TAM35" s="274"/>
      <c r="TAN35" s="273"/>
      <c r="TAO35" s="166"/>
      <c r="TAP35" s="274"/>
      <c r="TAQ35" s="273"/>
      <c r="TAR35" s="166"/>
      <c r="TAS35" s="274"/>
      <c r="TAT35" s="273"/>
      <c r="TAU35" s="166"/>
      <c r="TAV35" s="274"/>
      <c r="TAW35" s="273"/>
      <c r="TAX35" s="166"/>
      <c r="TAY35" s="274"/>
      <c r="TAZ35" s="273"/>
      <c r="TBA35" s="166"/>
      <c r="TBB35" s="274"/>
      <c r="TBC35" s="273"/>
      <c r="TBD35" s="166"/>
      <c r="TBE35" s="274"/>
      <c r="TBF35" s="273"/>
      <c r="TBG35" s="166"/>
      <c r="TBH35" s="274"/>
      <c r="TBI35" s="273"/>
      <c r="TBJ35" s="166"/>
      <c r="TBK35" s="274"/>
      <c r="TBL35" s="273"/>
      <c r="TBM35" s="166"/>
      <c r="TBN35" s="274"/>
      <c r="TBO35" s="273"/>
      <c r="TBP35" s="166"/>
      <c r="TBQ35" s="274"/>
      <c r="TBR35" s="273"/>
      <c r="TBS35" s="166"/>
      <c r="TBT35" s="274"/>
      <c r="TBU35" s="273"/>
      <c r="TBV35" s="166"/>
      <c r="TBW35" s="274"/>
      <c r="TBX35" s="273"/>
      <c r="TBY35" s="166"/>
      <c r="TBZ35" s="274"/>
      <c r="TCA35" s="273"/>
      <c r="TCB35" s="166"/>
      <c r="TCC35" s="274"/>
      <c r="TCD35" s="273"/>
      <c r="TCE35" s="166"/>
      <c r="TCF35" s="274"/>
      <c r="TCG35" s="273"/>
      <c r="TCH35" s="166"/>
      <c r="TCI35" s="274"/>
      <c r="TCJ35" s="273"/>
      <c r="TCK35" s="166"/>
      <c r="TCL35" s="274"/>
      <c r="TCM35" s="273"/>
      <c r="TCN35" s="166"/>
      <c r="TCO35" s="274"/>
      <c r="TCP35" s="273"/>
      <c r="TCQ35" s="166"/>
      <c r="TCR35" s="274"/>
      <c r="TCS35" s="273"/>
      <c r="TCT35" s="166"/>
      <c r="TCU35" s="274"/>
      <c r="TCV35" s="273"/>
      <c r="TCW35" s="166"/>
      <c r="TCX35" s="274"/>
      <c r="TCY35" s="273"/>
      <c r="TCZ35" s="166"/>
      <c r="TDA35" s="274"/>
      <c r="TDB35" s="273"/>
      <c r="TDC35" s="166"/>
      <c r="TDD35" s="274"/>
      <c r="TDE35" s="273"/>
      <c r="TDF35" s="166"/>
      <c r="TDG35" s="274"/>
      <c r="TDH35" s="273"/>
      <c r="TDI35" s="166"/>
      <c r="TDJ35" s="274"/>
      <c r="TDK35" s="273"/>
      <c r="TDL35" s="166"/>
      <c r="TDM35" s="274"/>
      <c r="TDN35" s="273"/>
      <c r="TDO35" s="166"/>
      <c r="TDP35" s="274"/>
      <c r="TDQ35" s="273"/>
      <c r="TDR35" s="166"/>
      <c r="TDS35" s="274"/>
      <c r="TDT35" s="273"/>
      <c r="TDU35" s="166"/>
      <c r="TDV35" s="274"/>
      <c r="TDW35" s="273"/>
      <c r="TDX35" s="166"/>
      <c r="TDY35" s="274"/>
      <c r="TDZ35" s="273"/>
      <c r="TEA35" s="166"/>
      <c r="TEB35" s="274"/>
      <c r="TEC35" s="273"/>
      <c r="TED35" s="166"/>
      <c r="TEE35" s="274"/>
      <c r="TEF35" s="273"/>
      <c r="TEG35" s="166"/>
      <c r="TEH35" s="274"/>
      <c r="TEI35" s="273"/>
      <c r="TEJ35" s="166"/>
      <c r="TEK35" s="274"/>
      <c r="TEL35" s="273"/>
      <c r="TEM35" s="166"/>
      <c r="TEN35" s="274"/>
      <c r="TEO35" s="273"/>
      <c r="TEP35" s="166"/>
      <c r="TEQ35" s="274"/>
      <c r="TER35" s="273"/>
      <c r="TES35" s="166"/>
      <c r="TET35" s="274"/>
      <c r="TEU35" s="273"/>
      <c r="TEV35" s="166"/>
      <c r="TEW35" s="274"/>
      <c r="TEX35" s="273"/>
      <c r="TEY35" s="166"/>
      <c r="TEZ35" s="274"/>
      <c r="TFA35" s="273"/>
      <c r="TFB35" s="166"/>
      <c r="TFC35" s="274"/>
      <c r="TFD35" s="273"/>
      <c r="TFE35" s="166"/>
      <c r="TFF35" s="274"/>
      <c r="TFG35" s="273"/>
      <c r="TFH35" s="166"/>
      <c r="TFI35" s="274"/>
      <c r="TFJ35" s="273"/>
      <c r="TFK35" s="166"/>
      <c r="TFL35" s="274"/>
      <c r="TFM35" s="273"/>
      <c r="TFN35" s="166"/>
      <c r="TFO35" s="274"/>
      <c r="TFP35" s="273"/>
      <c r="TFQ35" s="166"/>
      <c r="TFR35" s="274"/>
      <c r="TFS35" s="273"/>
      <c r="TFT35" s="166"/>
      <c r="TFU35" s="274"/>
      <c r="TFV35" s="273"/>
      <c r="TFW35" s="166"/>
      <c r="TFX35" s="274"/>
      <c r="TFY35" s="273"/>
      <c r="TFZ35" s="166"/>
      <c r="TGA35" s="274"/>
      <c r="TGB35" s="273"/>
      <c r="TGC35" s="166"/>
      <c r="TGD35" s="274"/>
      <c r="TGE35" s="273"/>
      <c r="TGF35" s="166"/>
      <c r="TGG35" s="274"/>
      <c r="TGH35" s="273"/>
      <c r="TGI35" s="166"/>
      <c r="TGJ35" s="274"/>
      <c r="TGK35" s="273"/>
      <c r="TGL35" s="166"/>
      <c r="TGM35" s="274"/>
      <c r="TGN35" s="273"/>
      <c r="TGO35" s="166"/>
      <c r="TGP35" s="274"/>
      <c r="TGQ35" s="273"/>
      <c r="TGR35" s="166"/>
      <c r="TGS35" s="274"/>
      <c r="TGT35" s="273"/>
      <c r="TGU35" s="166"/>
      <c r="TGV35" s="274"/>
      <c r="TGW35" s="273"/>
      <c r="TGX35" s="166"/>
      <c r="TGY35" s="274"/>
      <c r="TGZ35" s="273"/>
      <c r="THA35" s="166"/>
      <c r="THB35" s="274"/>
      <c r="THC35" s="273"/>
      <c r="THD35" s="166"/>
      <c r="THE35" s="274"/>
      <c r="THF35" s="273"/>
      <c r="THG35" s="166"/>
      <c r="THH35" s="274"/>
      <c r="THI35" s="273"/>
      <c r="THJ35" s="166"/>
      <c r="THK35" s="274"/>
      <c r="THL35" s="273"/>
      <c r="THM35" s="166"/>
      <c r="THN35" s="274"/>
      <c r="THO35" s="273"/>
      <c r="THP35" s="166"/>
      <c r="THQ35" s="274"/>
      <c r="THR35" s="273"/>
      <c r="THS35" s="166"/>
      <c r="THT35" s="274"/>
      <c r="THU35" s="273"/>
      <c r="THV35" s="166"/>
      <c r="THW35" s="274"/>
      <c r="THX35" s="273"/>
      <c r="THY35" s="166"/>
      <c r="THZ35" s="274"/>
      <c r="TIA35" s="273"/>
      <c r="TIB35" s="166"/>
      <c r="TIC35" s="274"/>
      <c r="TID35" s="273"/>
      <c r="TIE35" s="166"/>
      <c r="TIF35" s="274"/>
      <c r="TIG35" s="273"/>
      <c r="TIH35" s="166"/>
      <c r="TII35" s="274"/>
      <c r="TIJ35" s="273"/>
      <c r="TIK35" s="166"/>
      <c r="TIL35" s="274"/>
      <c r="TIM35" s="273"/>
      <c r="TIN35" s="166"/>
      <c r="TIO35" s="274"/>
      <c r="TIP35" s="273"/>
      <c r="TIQ35" s="166"/>
      <c r="TIR35" s="274"/>
      <c r="TIS35" s="273"/>
      <c r="TIT35" s="166"/>
      <c r="TIU35" s="274"/>
      <c r="TIV35" s="273"/>
      <c r="TIW35" s="166"/>
      <c r="TIX35" s="274"/>
      <c r="TIY35" s="273"/>
      <c r="TIZ35" s="166"/>
      <c r="TJA35" s="274"/>
      <c r="TJB35" s="273"/>
      <c r="TJC35" s="166"/>
      <c r="TJD35" s="274"/>
      <c r="TJE35" s="273"/>
      <c r="TJF35" s="166"/>
      <c r="TJG35" s="274"/>
      <c r="TJH35" s="273"/>
      <c r="TJI35" s="166"/>
      <c r="TJJ35" s="274"/>
      <c r="TJK35" s="273"/>
      <c r="TJL35" s="166"/>
      <c r="TJM35" s="274"/>
      <c r="TJN35" s="273"/>
      <c r="TJO35" s="166"/>
      <c r="TJP35" s="274"/>
      <c r="TJQ35" s="273"/>
      <c r="TJR35" s="166"/>
      <c r="TJS35" s="274"/>
      <c r="TJT35" s="273"/>
      <c r="TJU35" s="166"/>
      <c r="TJV35" s="274"/>
      <c r="TJW35" s="273"/>
      <c r="TJX35" s="166"/>
      <c r="TJY35" s="274"/>
      <c r="TJZ35" s="273"/>
      <c r="TKA35" s="166"/>
      <c r="TKB35" s="274"/>
      <c r="TKC35" s="273"/>
      <c r="TKD35" s="166"/>
      <c r="TKE35" s="274"/>
      <c r="TKF35" s="273"/>
      <c r="TKG35" s="166"/>
      <c r="TKH35" s="274"/>
      <c r="TKI35" s="273"/>
      <c r="TKJ35" s="166"/>
      <c r="TKK35" s="274"/>
      <c r="TKL35" s="273"/>
      <c r="TKM35" s="166"/>
      <c r="TKN35" s="274"/>
      <c r="TKO35" s="273"/>
      <c r="TKP35" s="166"/>
      <c r="TKQ35" s="274"/>
      <c r="TKR35" s="273"/>
      <c r="TKS35" s="166"/>
      <c r="TKT35" s="274"/>
      <c r="TKU35" s="273"/>
      <c r="TKV35" s="166"/>
      <c r="TKW35" s="274"/>
      <c r="TKX35" s="273"/>
      <c r="TKY35" s="166"/>
      <c r="TKZ35" s="274"/>
      <c r="TLA35" s="273"/>
      <c r="TLB35" s="166"/>
      <c r="TLC35" s="274"/>
      <c r="TLD35" s="273"/>
      <c r="TLE35" s="166"/>
      <c r="TLF35" s="274"/>
      <c r="TLG35" s="273"/>
      <c r="TLH35" s="166"/>
      <c r="TLI35" s="274"/>
      <c r="TLJ35" s="273"/>
      <c r="TLK35" s="166"/>
      <c r="TLL35" s="274"/>
      <c r="TLM35" s="273"/>
      <c r="TLN35" s="166"/>
      <c r="TLO35" s="274"/>
      <c r="TLP35" s="273"/>
      <c r="TLQ35" s="166"/>
      <c r="TLR35" s="274"/>
      <c r="TLS35" s="273"/>
      <c r="TLT35" s="166"/>
      <c r="TLU35" s="274"/>
      <c r="TLV35" s="273"/>
      <c r="TLW35" s="166"/>
      <c r="TLX35" s="274"/>
      <c r="TLY35" s="273"/>
      <c r="TLZ35" s="166"/>
      <c r="TMA35" s="274"/>
      <c r="TMB35" s="273"/>
      <c r="TMC35" s="166"/>
      <c r="TMD35" s="274"/>
      <c r="TME35" s="273"/>
      <c r="TMF35" s="166"/>
      <c r="TMG35" s="274"/>
      <c r="TMH35" s="273"/>
      <c r="TMI35" s="166"/>
      <c r="TMJ35" s="274"/>
      <c r="TMK35" s="273"/>
      <c r="TML35" s="166"/>
      <c r="TMM35" s="274"/>
      <c r="TMN35" s="273"/>
      <c r="TMO35" s="166"/>
      <c r="TMP35" s="274"/>
      <c r="TMQ35" s="273"/>
      <c r="TMR35" s="166"/>
      <c r="TMS35" s="274"/>
      <c r="TMT35" s="273"/>
      <c r="TMU35" s="166"/>
      <c r="TMV35" s="274"/>
      <c r="TMW35" s="273"/>
      <c r="TMX35" s="166"/>
      <c r="TMY35" s="274"/>
      <c r="TMZ35" s="273"/>
      <c r="TNA35" s="166"/>
      <c r="TNB35" s="274"/>
      <c r="TNC35" s="273"/>
      <c r="TND35" s="166"/>
      <c r="TNE35" s="274"/>
      <c r="TNF35" s="273"/>
      <c r="TNG35" s="166"/>
      <c r="TNH35" s="274"/>
      <c r="TNI35" s="273"/>
      <c r="TNJ35" s="166"/>
      <c r="TNK35" s="274"/>
      <c r="TNL35" s="273"/>
      <c r="TNM35" s="166"/>
      <c r="TNN35" s="274"/>
      <c r="TNO35" s="273"/>
      <c r="TNP35" s="166"/>
      <c r="TNQ35" s="274"/>
      <c r="TNR35" s="273"/>
      <c r="TNS35" s="166"/>
      <c r="TNT35" s="274"/>
      <c r="TNU35" s="273"/>
      <c r="TNV35" s="166"/>
      <c r="TNW35" s="274"/>
      <c r="TNX35" s="273"/>
      <c r="TNY35" s="166"/>
      <c r="TNZ35" s="274"/>
      <c r="TOA35" s="273"/>
      <c r="TOB35" s="166"/>
      <c r="TOC35" s="274"/>
      <c r="TOD35" s="273"/>
      <c r="TOE35" s="166"/>
      <c r="TOF35" s="274"/>
      <c r="TOG35" s="273"/>
      <c r="TOH35" s="166"/>
      <c r="TOI35" s="274"/>
      <c r="TOJ35" s="273"/>
      <c r="TOK35" s="166"/>
      <c r="TOL35" s="274"/>
      <c r="TOM35" s="273"/>
      <c r="TON35" s="166"/>
      <c r="TOO35" s="274"/>
      <c r="TOP35" s="273"/>
      <c r="TOQ35" s="166"/>
      <c r="TOR35" s="274"/>
      <c r="TOS35" s="273"/>
      <c r="TOT35" s="166"/>
      <c r="TOU35" s="274"/>
      <c r="TOV35" s="273"/>
      <c r="TOW35" s="166"/>
      <c r="TOX35" s="274"/>
      <c r="TOY35" s="273"/>
      <c r="TOZ35" s="166"/>
      <c r="TPA35" s="274"/>
      <c r="TPB35" s="273"/>
      <c r="TPC35" s="166"/>
      <c r="TPD35" s="274"/>
      <c r="TPE35" s="273"/>
      <c r="TPF35" s="166"/>
      <c r="TPG35" s="274"/>
      <c r="TPH35" s="273"/>
      <c r="TPI35" s="166"/>
      <c r="TPJ35" s="274"/>
      <c r="TPK35" s="273"/>
      <c r="TPL35" s="166"/>
      <c r="TPM35" s="274"/>
      <c r="TPN35" s="273"/>
      <c r="TPO35" s="166"/>
      <c r="TPP35" s="274"/>
      <c r="TPQ35" s="273"/>
      <c r="TPR35" s="166"/>
      <c r="TPS35" s="274"/>
      <c r="TPT35" s="273"/>
      <c r="TPU35" s="166"/>
      <c r="TPV35" s="274"/>
      <c r="TPW35" s="273"/>
      <c r="TPX35" s="166"/>
      <c r="TPY35" s="274"/>
      <c r="TPZ35" s="273"/>
      <c r="TQA35" s="166"/>
      <c r="TQB35" s="274"/>
      <c r="TQC35" s="273"/>
      <c r="TQD35" s="166"/>
      <c r="TQE35" s="274"/>
      <c r="TQF35" s="273"/>
      <c r="TQG35" s="166"/>
      <c r="TQH35" s="274"/>
      <c r="TQI35" s="273"/>
      <c r="TQJ35" s="166"/>
      <c r="TQK35" s="274"/>
      <c r="TQL35" s="273"/>
      <c r="TQM35" s="166"/>
      <c r="TQN35" s="274"/>
      <c r="TQO35" s="273"/>
      <c r="TQP35" s="166"/>
      <c r="TQQ35" s="274"/>
      <c r="TQR35" s="273"/>
      <c r="TQS35" s="166"/>
      <c r="TQT35" s="274"/>
      <c r="TQU35" s="273"/>
      <c r="TQV35" s="166"/>
      <c r="TQW35" s="274"/>
      <c r="TQX35" s="273"/>
      <c r="TQY35" s="166"/>
      <c r="TQZ35" s="274"/>
      <c r="TRA35" s="273"/>
      <c r="TRB35" s="166"/>
      <c r="TRC35" s="274"/>
      <c r="TRD35" s="273"/>
      <c r="TRE35" s="166"/>
      <c r="TRF35" s="274"/>
      <c r="TRG35" s="273"/>
      <c r="TRH35" s="166"/>
      <c r="TRI35" s="274"/>
      <c r="TRJ35" s="273"/>
      <c r="TRK35" s="166"/>
      <c r="TRL35" s="274"/>
      <c r="TRM35" s="273"/>
      <c r="TRN35" s="166"/>
      <c r="TRO35" s="274"/>
      <c r="TRP35" s="273"/>
      <c r="TRQ35" s="166"/>
      <c r="TRR35" s="274"/>
      <c r="TRS35" s="273"/>
      <c r="TRT35" s="166"/>
      <c r="TRU35" s="274"/>
      <c r="TRV35" s="273"/>
      <c r="TRW35" s="166"/>
      <c r="TRX35" s="274"/>
      <c r="TRY35" s="273"/>
      <c r="TRZ35" s="166"/>
      <c r="TSA35" s="274"/>
      <c r="TSB35" s="273"/>
      <c r="TSC35" s="166"/>
      <c r="TSD35" s="274"/>
      <c r="TSE35" s="273"/>
      <c r="TSF35" s="166"/>
      <c r="TSG35" s="274"/>
      <c r="TSH35" s="273"/>
      <c r="TSI35" s="166"/>
      <c r="TSJ35" s="274"/>
      <c r="TSK35" s="273"/>
      <c r="TSL35" s="166"/>
      <c r="TSM35" s="274"/>
      <c r="TSN35" s="273"/>
      <c r="TSO35" s="166"/>
      <c r="TSP35" s="274"/>
      <c r="TSQ35" s="273"/>
      <c r="TSR35" s="166"/>
      <c r="TSS35" s="274"/>
      <c r="TST35" s="273"/>
      <c r="TSU35" s="166"/>
      <c r="TSV35" s="274"/>
      <c r="TSW35" s="273"/>
      <c r="TSX35" s="166"/>
      <c r="TSY35" s="274"/>
      <c r="TSZ35" s="273"/>
      <c r="TTA35" s="166"/>
      <c r="TTB35" s="274"/>
      <c r="TTC35" s="273"/>
      <c r="TTD35" s="166"/>
      <c r="TTE35" s="274"/>
      <c r="TTF35" s="273"/>
      <c r="TTG35" s="166"/>
      <c r="TTH35" s="274"/>
      <c r="TTI35" s="273"/>
      <c r="TTJ35" s="166"/>
      <c r="TTK35" s="274"/>
      <c r="TTL35" s="273"/>
      <c r="TTM35" s="166"/>
      <c r="TTN35" s="274"/>
      <c r="TTO35" s="273"/>
      <c r="TTP35" s="166"/>
      <c r="TTQ35" s="274"/>
      <c r="TTR35" s="273"/>
      <c r="TTS35" s="166"/>
      <c r="TTT35" s="274"/>
      <c r="TTU35" s="273"/>
      <c r="TTV35" s="166"/>
      <c r="TTW35" s="274"/>
      <c r="TTX35" s="273"/>
      <c r="TTY35" s="166"/>
      <c r="TTZ35" s="274"/>
      <c r="TUA35" s="273"/>
      <c r="TUB35" s="166"/>
      <c r="TUC35" s="274"/>
      <c r="TUD35" s="273"/>
      <c r="TUE35" s="166"/>
      <c r="TUF35" s="274"/>
      <c r="TUG35" s="273"/>
      <c r="TUH35" s="166"/>
      <c r="TUI35" s="274"/>
      <c r="TUJ35" s="273"/>
      <c r="TUK35" s="166"/>
      <c r="TUL35" s="274"/>
      <c r="TUM35" s="273"/>
      <c r="TUN35" s="166"/>
      <c r="TUO35" s="274"/>
      <c r="TUP35" s="273"/>
      <c r="TUQ35" s="166"/>
      <c r="TUR35" s="274"/>
      <c r="TUS35" s="273"/>
      <c r="TUT35" s="166"/>
      <c r="TUU35" s="274"/>
      <c r="TUV35" s="273"/>
      <c r="TUW35" s="166"/>
      <c r="TUX35" s="274"/>
      <c r="TUY35" s="273"/>
      <c r="TUZ35" s="166"/>
      <c r="TVA35" s="274"/>
      <c r="TVB35" s="273"/>
      <c r="TVC35" s="166"/>
      <c r="TVD35" s="274"/>
      <c r="TVE35" s="273"/>
      <c r="TVF35" s="166"/>
      <c r="TVG35" s="274"/>
      <c r="TVH35" s="273"/>
      <c r="TVI35" s="166"/>
      <c r="TVJ35" s="274"/>
      <c r="TVK35" s="273"/>
      <c r="TVL35" s="166"/>
      <c r="TVM35" s="274"/>
      <c r="TVN35" s="273"/>
      <c r="TVO35" s="166"/>
      <c r="TVP35" s="274"/>
      <c r="TVQ35" s="273"/>
      <c r="TVR35" s="166"/>
      <c r="TVS35" s="274"/>
      <c r="TVT35" s="273"/>
      <c r="TVU35" s="166"/>
      <c r="TVV35" s="274"/>
      <c r="TVW35" s="273"/>
      <c r="TVX35" s="166"/>
      <c r="TVY35" s="274"/>
      <c r="TVZ35" s="273"/>
      <c r="TWA35" s="166"/>
      <c r="TWB35" s="274"/>
      <c r="TWC35" s="273"/>
      <c r="TWD35" s="166"/>
      <c r="TWE35" s="274"/>
      <c r="TWF35" s="273"/>
      <c r="TWG35" s="166"/>
      <c r="TWH35" s="274"/>
      <c r="TWI35" s="273"/>
      <c r="TWJ35" s="166"/>
      <c r="TWK35" s="274"/>
      <c r="TWL35" s="273"/>
      <c r="TWM35" s="166"/>
      <c r="TWN35" s="274"/>
      <c r="TWO35" s="273"/>
      <c r="TWP35" s="166"/>
      <c r="TWQ35" s="274"/>
      <c r="TWR35" s="273"/>
      <c r="TWS35" s="166"/>
      <c r="TWT35" s="274"/>
      <c r="TWU35" s="273"/>
      <c r="TWV35" s="166"/>
      <c r="TWW35" s="274"/>
      <c r="TWX35" s="273"/>
      <c r="TWY35" s="166"/>
      <c r="TWZ35" s="274"/>
      <c r="TXA35" s="273"/>
      <c r="TXB35" s="166"/>
      <c r="TXC35" s="274"/>
      <c r="TXD35" s="273"/>
      <c r="TXE35" s="166"/>
      <c r="TXF35" s="274"/>
      <c r="TXG35" s="273"/>
      <c r="TXH35" s="166"/>
      <c r="TXI35" s="274"/>
      <c r="TXJ35" s="273"/>
      <c r="TXK35" s="166"/>
      <c r="TXL35" s="274"/>
      <c r="TXM35" s="273"/>
      <c r="TXN35" s="166"/>
      <c r="TXO35" s="274"/>
      <c r="TXP35" s="273"/>
      <c r="TXQ35" s="166"/>
      <c r="TXR35" s="274"/>
      <c r="TXS35" s="273"/>
      <c r="TXT35" s="166"/>
      <c r="TXU35" s="274"/>
      <c r="TXV35" s="273"/>
      <c r="TXW35" s="166"/>
      <c r="TXX35" s="274"/>
      <c r="TXY35" s="273"/>
      <c r="TXZ35" s="166"/>
      <c r="TYA35" s="274"/>
      <c r="TYB35" s="273"/>
      <c r="TYC35" s="166"/>
      <c r="TYD35" s="274"/>
      <c r="TYE35" s="273"/>
      <c r="TYF35" s="166"/>
      <c r="TYG35" s="274"/>
      <c r="TYH35" s="273"/>
      <c r="TYI35" s="166"/>
      <c r="TYJ35" s="274"/>
      <c r="TYK35" s="273"/>
      <c r="TYL35" s="166"/>
      <c r="TYM35" s="274"/>
      <c r="TYN35" s="273"/>
      <c r="TYO35" s="166"/>
      <c r="TYP35" s="274"/>
      <c r="TYQ35" s="273"/>
      <c r="TYR35" s="166"/>
      <c r="TYS35" s="274"/>
      <c r="TYT35" s="273"/>
      <c r="TYU35" s="166"/>
      <c r="TYV35" s="274"/>
      <c r="TYW35" s="273"/>
      <c r="TYX35" s="166"/>
      <c r="TYY35" s="274"/>
      <c r="TYZ35" s="273"/>
      <c r="TZA35" s="166"/>
      <c r="TZB35" s="274"/>
      <c r="TZC35" s="273"/>
      <c r="TZD35" s="166"/>
      <c r="TZE35" s="274"/>
      <c r="TZF35" s="273"/>
      <c r="TZG35" s="166"/>
      <c r="TZH35" s="274"/>
      <c r="TZI35" s="273"/>
      <c r="TZJ35" s="166"/>
      <c r="TZK35" s="274"/>
      <c r="TZL35" s="273"/>
      <c r="TZM35" s="166"/>
      <c r="TZN35" s="274"/>
      <c r="TZO35" s="273"/>
      <c r="TZP35" s="166"/>
      <c r="TZQ35" s="274"/>
      <c r="TZR35" s="273"/>
      <c r="TZS35" s="166"/>
      <c r="TZT35" s="274"/>
      <c r="TZU35" s="273"/>
      <c r="TZV35" s="166"/>
      <c r="TZW35" s="274"/>
      <c r="TZX35" s="273"/>
      <c r="TZY35" s="166"/>
      <c r="TZZ35" s="274"/>
      <c r="UAA35" s="273"/>
      <c r="UAB35" s="166"/>
      <c r="UAC35" s="274"/>
      <c r="UAD35" s="273"/>
      <c r="UAE35" s="166"/>
      <c r="UAF35" s="274"/>
      <c r="UAG35" s="273"/>
      <c r="UAH35" s="166"/>
      <c r="UAI35" s="274"/>
      <c r="UAJ35" s="273"/>
      <c r="UAK35" s="166"/>
      <c r="UAL35" s="274"/>
      <c r="UAM35" s="273"/>
      <c r="UAN35" s="166"/>
      <c r="UAO35" s="274"/>
      <c r="UAP35" s="273"/>
      <c r="UAQ35" s="166"/>
      <c r="UAR35" s="274"/>
      <c r="UAS35" s="273"/>
      <c r="UAT35" s="166"/>
      <c r="UAU35" s="274"/>
      <c r="UAV35" s="273"/>
      <c r="UAW35" s="166"/>
      <c r="UAX35" s="274"/>
      <c r="UAY35" s="273"/>
      <c r="UAZ35" s="166"/>
      <c r="UBA35" s="274"/>
      <c r="UBB35" s="273"/>
      <c r="UBC35" s="166"/>
      <c r="UBD35" s="274"/>
      <c r="UBE35" s="273"/>
      <c r="UBF35" s="166"/>
      <c r="UBG35" s="274"/>
      <c r="UBH35" s="273"/>
      <c r="UBI35" s="166"/>
      <c r="UBJ35" s="274"/>
      <c r="UBK35" s="273"/>
      <c r="UBL35" s="166"/>
      <c r="UBM35" s="274"/>
      <c r="UBN35" s="273"/>
      <c r="UBO35" s="166"/>
      <c r="UBP35" s="274"/>
      <c r="UBQ35" s="273"/>
      <c r="UBR35" s="166"/>
      <c r="UBS35" s="274"/>
      <c r="UBT35" s="273"/>
      <c r="UBU35" s="166"/>
      <c r="UBV35" s="274"/>
      <c r="UBW35" s="273"/>
      <c r="UBX35" s="166"/>
      <c r="UBY35" s="274"/>
      <c r="UBZ35" s="273"/>
      <c r="UCA35" s="166"/>
      <c r="UCB35" s="274"/>
      <c r="UCC35" s="273"/>
      <c r="UCD35" s="166"/>
      <c r="UCE35" s="274"/>
      <c r="UCF35" s="273"/>
      <c r="UCG35" s="166"/>
      <c r="UCH35" s="274"/>
      <c r="UCI35" s="273"/>
      <c r="UCJ35" s="166"/>
      <c r="UCK35" s="274"/>
      <c r="UCL35" s="273"/>
      <c r="UCM35" s="166"/>
      <c r="UCN35" s="274"/>
      <c r="UCO35" s="273"/>
      <c r="UCP35" s="166"/>
      <c r="UCQ35" s="274"/>
      <c r="UCR35" s="273"/>
      <c r="UCS35" s="166"/>
      <c r="UCT35" s="274"/>
      <c r="UCU35" s="273"/>
      <c r="UCV35" s="166"/>
      <c r="UCW35" s="274"/>
      <c r="UCX35" s="273"/>
      <c r="UCY35" s="166"/>
      <c r="UCZ35" s="274"/>
      <c r="UDA35" s="273"/>
      <c r="UDB35" s="166"/>
      <c r="UDC35" s="274"/>
      <c r="UDD35" s="273"/>
      <c r="UDE35" s="166"/>
      <c r="UDF35" s="274"/>
      <c r="UDG35" s="273"/>
      <c r="UDH35" s="166"/>
      <c r="UDI35" s="274"/>
      <c r="UDJ35" s="273"/>
      <c r="UDK35" s="166"/>
      <c r="UDL35" s="274"/>
      <c r="UDM35" s="273"/>
      <c r="UDN35" s="166"/>
      <c r="UDO35" s="274"/>
      <c r="UDP35" s="273"/>
      <c r="UDQ35" s="166"/>
      <c r="UDR35" s="274"/>
      <c r="UDS35" s="273"/>
      <c r="UDT35" s="166"/>
      <c r="UDU35" s="274"/>
      <c r="UDV35" s="273"/>
      <c r="UDW35" s="166"/>
      <c r="UDX35" s="274"/>
      <c r="UDY35" s="273"/>
      <c r="UDZ35" s="166"/>
      <c r="UEA35" s="274"/>
      <c r="UEB35" s="273"/>
      <c r="UEC35" s="166"/>
      <c r="UED35" s="274"/>
      <c r="UEE35" s="273"/>
      <c r="UEF35" s="166"/>
      <c r="UEG35" s="274"/>
      <c r="UEH35" s="273"/>
      <c r="UEI35" s="166"/>
      <c r="UEJ35" s="274"/>
      <c r="UEK35" s="273"/>
      <c r="UEL35" s="166"/>
      <c r="UEM35" s="274"/>
      <c r="UEN35" s="273"/>
      <c r="UEO35" s="166"/>
      <c r="UEP35" s="274"/>
      <c r="UEQ35" s="273"/>
      <c r="UER35" s="166"/>
      <c r="UES35" s="274"/>
      <c r="UET35" s="273"/>
      <c r="UEU35" s="166"/>
      <c r="UEV35" s="274"/>
      <c r="UEW35" s="273"/>
      <c r="UEX35" s="166"/>
      <c r="UEY35" s="274"/>
      <c r="UEZ35" s="273"/>
      <c r="UFA35" s="166"/>
      <c r="UFB35" s="274"/>
      <c r="UFC35" s="273"/>
      <c r="UFD35" s="166"/>
      <c r="UFE35" s="274"/>
      <c r="UFF35" s="273"/>
      <c r="UFG35" s="166"/>
      <c r="UFH35" s="274"/>
      <c r="UFI35" s="273"/>
      <c r="UFJ35" s="166"/>
      <c r="UFK35" s="274"/>
      <c r="UFL35" s="273"/>
      <c r="UFM35" s="166"/>
      <c r="UFN35" s="274"/>
      <c r="UFO35" s="273"/>
      <c r="UFP35" s="166"/>
      <c r="UFQ35" s="274"/>
      <c r="UFR35" s="273"/>
      <c r="UFS35" s="166"/>
      <c r="UFT35" s="274"/>
      <c r="UFU35" s="273"/>
      <c r="UFV35" s="166"/>
      <c r="UFW35" s="274"/>
      <c r="UFX35" s="273"/>
      <c r="UFY35" s="166"/>
      <c r="UFZ35" s="274"/>
      <c r="UGA35" s="273"/>
      <c r="UGB35" s="166"/>
      <c r="UGC35" s="274"/>
      <c r="UGD35" s="273"/>
      <c r="UGE35" s="166"/>
      <c r="UGF35" s="274"/>
      <c r="UGG35" s="273"/>
      <c r="UGH35" s="166"/>
      <c r="UGI35" s="274"/>
      <c r="UGJ35" s="273"/>
      <c r="UGK35" s="166"/>
      <c r="UGL35" s="274"/>
      <c r="UGM35" s="273"/>
      <c r="UGN35" s="166"/>
      <c r="UGO35" s="274"/>
      <c r="UGP35" s="273"/>
      <c r="UGQ35" s="166"/>
      <c r="UGR35" s="274"/>
      <c r="UGS35" s="273"/>
      <c r="UGT35" s="166"/>
      <c r="UGU35" s="274"/>
      <c r="UGV35" s="273"/>
      <c r="UGW35" s="166"/>
      <c r="UGX35" s="274"/>
      <c r="UGY35" s="273"/>
      <c r="UGZ35" s="166"/>
      <c r="UHA35" s="274"/>
      <c r="UHB35" s="273"/>
      <c r="UHC35" s="166"/>
      <c r="UHD35" s="274"/>
      <c r="UHE35" s="273"/>
      <c r="UHF35" s="166"/>
      <c r="UHG35" s="274"/>
      <c r="UHH35" s="273"/>
      <c r="UHI35" s="166"/>
      <c r="UHJ35" s="274"/>
      <c r="UHK35" s="273"/>
      <c r="UHL35" s="166"/>
      <c r="UHM35" s="274"/>
      <c r="UHN35" s="273"/>
      <c r="UHO35" s="166"/>
      <c r="UHP35" s="274"/>
      <c r="UHQ35" s="273"/>
      <c r="UHR35" s="166"/>
      <c r="UHS35" s="274"/>
      <c r="UHT35" s="273"/>
      <c r="UHU35" s="166"/>
      <c r="UHV35" s="274"/>
      <c r="UHW35" s="273"/>
      <c r="UHX35" s="166"/>
      <c r="UHY35" s="274"/>
      <c r="UHZ35" s="273"/>
      <c r="UIA35" s="166"/>
      <c r="UIB35" s="274"/>
      <c r="UIC35" s="273"/>
      <c r="UID35" s="166"/>
      <c r="UIE35" s="274"/>
      <c r="UIF35" s="273"/>
      <c r="UIG35" s="166"/>
      <c r="UIH35" s="274"/>
      <c r="UII35" s="273"/>
      <c r="UIJ35" s="166"/>
      <c r="UIK35" s="274"/>
      <c r="UIL35" s="273"/>
      <c r="UIM35" s="166"/>
      <c r="UIN35" s="274"/>
      <c r="UIO35" s="273"/>
      <c r="UIP35" s="166"/>
      <c r="UIQ35" s="274"/>
      <c r="UIR35" s="273"/>
      <c r="UIS35" s="166"/>
      <c r="UIT35" s="274"/>
      <c r="UIU35" s="273"/>
      <c r="UIV35" s="166"/>
      <c r="UIW35" s="274"/>
      <c r="UIX35" s="273"/>
      <c r="UIY35" s="166"/>
      <c r="UIZ35" s="274"/>
      <c r="UJA35" s="273"/>
      <c r="UJB35" s="166"/>
      <c r="UJC35" s="274"/>
      <c r="UJD35" s="273"/>
      <c r="UJE35" s="166"/>
      <c r="UJF35" s="274"/>
      <c r="UJG35" s="273"/>
      <c r="UJH35" s="166"/>
      <c r="UJI35" s="274"/>
      <c r="UJJ35" s="273"/>
      <c r="UJK35" s="166"/>
      <c r="UJL35" s="274"/>
      <c r="UJM35" s="273"/>
      <c r="UJN35" s="166"/>
      <c r="UJO35" s="274"/>
      <c r="UJP35" s="273"/>
      <c r="UJQ35" s="166"/>
      <c r="UJR35" s="274"/>
      <c r="UJS35" s="273"/>
      <c r="UJT35" s="166"/>
      <c r="UJU35" s="274"/>
      <c r="UJV35" s="273"/>
      <c r="UJW35" s="166"/>
      <c r="UJX35" s="274"/>
      <c r="UJY35" s="273"/>
      <c r="UJZ35" s="166"/>
      <c r="UKA35" s="274"/>
      <c r="UKB35" s="273"/>
      <c r="UKC35" s="166"/>
      <c r="UKD35" s="274"/>
      <c r="UKE35" s="273"/>
      <c r="UKF35" s="166"/>
      <c r="UKG35" s="274"/>
      <c r="UKH35" s="273"/>
      <c r="UKI35" s="166"/>
      <c r="UKJ35" s="274"/>
      <c r="UKK35" s="273"/>
      <c r="UKL35" s="166"/>
      <c r="UKM35" s="274"/>
      <c r="UKN35" s="273"/>
      <c r="UKO35" s="166"/>
      <c r="UKP35" s="274"/>
      <c r="UKQ35" s="273"/>
      <c r="UKR35" s="166"/>
      <c r="UKS35" s="274"/>
      <c r="UKT35" s="273"/>
      <c r="UKU35" s="166"/>
      <c r="UKV35" s="274"/>
      <c r="UKW35" s="273"/>
      <c r="UKX35" s="166"/>
      <c r="UKY35" s="274"/>
      <c r="UKZ35" s="273"/>
      <c r="ULA35" s="166"/>
      <c r="ULB35" s="274"/>
      <c r="ULC35" s="273"/>
      <c r="ULD35" s="166"/>
      <c r="ULE35" s="274"/>
      <c r="ULF35" s="273"/>
      <c r="ULG35" s="166"/>
      <c r="ULH35" s="274"/>
      <c r="ULI35" s="273"/>
      <c r="ULJ35" s="166"/>
      <c r="ULK35" s="274"/>
      <c r="ULL35" s="273"/>
      <c r="ULM35" s="166"/>
      <c r="ULN35" s="274"/>
      <c r="ULO35" s="273"/>
      <c r="ULP35" s="166"/>
      <c r="ULQ35" s="274"/>
      <c r="ULR35" s="273"/>
      <c r="ULS35" s="166"/>
      <c r="ULT35" s="274"/>
      <c r="ULU35" s="273"/>
      <c r="ULV35" s="166"/>
      <c r="ULW35" s="274"/>
      <c r="ULX35" s="273"/>
      <c r="ULY35" s="166"/>
      <c r="ULZ35" s="274"/>
      <c r="UMA35" s="273"/>
      <c r="UMB35" s="166"/>
      <c r="UMC35" s="274"/>
      <c r="UMD35" s="273"/>
      <c r="UME35" s="166"/>
      <c r="UMF35" s="274"/>
      <c r="UMG35" s="273"/>
      <c r="UMH35" s="166"/>
      <c r="UMI35" s="274"/>
      <c r="UMJ35" s="273"/>
      <c r="UMK35" s="166"/>
      <c r="UML35" s="274"/>
      <c r="UMM35" s="273"/>
      <c r="UMN35" s="166"/>
      <c r="UMO35" s="274"/>
      <c r="UMP35" s="273"/>
      <c r="UMQ35" s="166"/>
      <c r="UMR35" s="274"/>
      <c r="UMS35" s="273"/>
      <c r="UMT35" s="166"/>
      <c r="UMU35" s="274"/>
      <c r="UMV35" s="273"/>
      <c r="UMW35" s="166"/>
      <c r="UMX35" s="274"/>
      <c r="UMY35" s="273"/>
      <c r="UMZ35" s="166"/>
      <c r="UNA35" s="274"/>
      <c r="UNB35" s="273"/>
      <c r="UNC35" s="166"/>
      <c r="UND35" s="274"/>
      <c r="UNE35" s="273"/>
      <c r="UNF35" s="166"/>
      <c r="UNG35" s="274"/>
      <c r="UNH35" s="273"/>
      <c r="UNI35" s="166"/>
      <c r="UNJ35" s="274"/>
      <c r="UNK35" s="273"/>
      <c r="UNL35" s="166"/>
      <c r="UNM35" s="274"/>
      <c r="UNN35" s="273"/>
      <c r="UNO35" s="166"/>
      <c r="UNP35" s="274"/>
      <c r="UNQ35" s="273"/>
      <c r="UNR35" s="166"/>
      <c r="UNS35" s="274"/>
      <c r="UNT35" s="273"/>
      <c r="UNU35" s="166"/>
      <c r="UNV35" s="274"/>
      <c r="UNW35" s="273"/>
      <c r="UNX35" s="166"/>
      <c r="UNY35" s="274"/>
      <c r="UNZ35" s="273"/>
      <c r="UOA35" s="166"/>
      <c r="UOB35" s="274"/>
      <c r="UOC35" s="273"/>
      <c r="UOD35" s="166"/>
      <c r="UOE35" s="274"/>
      <c r="UOF35" s="273"/>
      <c r="UOG35" s="166"/>
      <c r="UOH35" s="274"/>
      <c r="UOI35" s="273"/>
      <c r="UOJ35" s="166"/>
      <c r="UOK35" s="274"/>
      <c r="UOL35" s="273"/>
      <c r="UOM35" s="166"/>
      <c r="UON35" s="274"/>
      <c r="UOO35" s="273"/>
      <c r="UOP35" s="166"/>
      <c r="UOQ35" s="274"/>
      <c r="UOR35" s="273"/>
      <c r="UOS35" s="166"/>
      <c r="UOT35" s="274"/>
      <c r="UOU35" s="273"/>
      <c r="UOV35" s="166"/>
      <c r="UOW35" s="274"/>
      <c r="UOX35" s="273"/>
      <c r="UOY35" s="166"/>
      <c r="UOZ35" s="274"/>
      <c r="UPA35" s="273"/>
      <c r="UPB35" s="166"/>
      <c r="UPC35" s="274"/>
      <c r="UPD35" s="273"/>
      <c r="UPE35" s="166"/>
      <c r="UPF35" s="274"/>
      <c r="UPG35" s="273"/>
      <c r="UPH35" s="166"/>
      <c r="UPI35" s="274"/>
      <c r="UPJ35" s="273"/>
      <c r="UPK35" s="166"/>
      <c r="UPL35" s="274"/>
      <c r="UPM35" s="273"/>
      <c r="UPN35" s="166"/>
      <c r="UPO35" s="274"/>
      <c r="UPP35" s="273"/>
      <c r="UPQ35" s="166"/>
      <c r="UPR35" s="274"/>
      <c r="UPS35" s="273"/>
      <c r="UPT35" s="166"/>
      <c r="UPU35" s="274"/>
      <c r="UPV35" s="273"/>
      <c r="UPW35" s="166"/>
      <c r="UPX35" s="274"/>
      <c r="UPY35" s="273"/>
      <c r="UPZ35" s="166"/>
      <c r="UQA35" s="274"/>
      <c r="UQB35" s="273"/>
      <c r="UQC35" s="166"/>
      <c r="UQD35" s="274"/>
      <c r="UQE35" s="273"/>
      <c r="UQF35" s="166"/>
      <c r="UQG35" s="274"/>
      <c r="UQH35" s="273"/>
      <c r="UQI35" s="166"/>
      <c r="UQJ35" s="274"/>
      <c r="UQK35" s="273"/>
      <c r="UQL35" s="166"/>
      <c r="UQM35" s="274"/>
      <c r="UQN35" s="273"/>
      <c r="UQO35" s="166"/>
      <c r="UQP35" s="274"/>
      <c r="UQQ35" s="273"/>
      <c r="UQR35" s="166"/>
      <c r="UQS35" s="274"/>
      <c r="UQT35" s="273"/>
      <c r="UQU35" s="166"/>
      <c r="UQV35" s="274"/>
      <c r="UQW35" s="273"/>
      <c r="UQX35" s="166"/>
      <c r="UQY35" s="274"/>
      <c r="UQZ35" s="273"/>
      <c r="URA35" s="166"/>
      <c r="URB35" s="274"/>
      <c r="URC35" s="273"/>
      <c r="URD35" s="166"/>
      <c r="URE35" s="274"/>
      <c r="URF35" s="273"/>
      <c r="URG35" s="166"/>
      <c r="URH35" s="274"/>
      <c r="URI35" s="273"/>
      <c r="URJ35" s="166"/>
      <c r="URK35" s="274"/>
      <c r="URL35" s="273"/>
      <c r="URM35" s="166"/>
      <c r="URN35" s="274"/>
      <c r="URO35" s="273"/>
      <c r="URP35" s="166"/>
      <c r="URQ35" s="274"/>
      <c r="URR35" s="273"/>
      <c r="URS35" s="166"/>
      <c r="URT35" s="274"/>
      <c r="URU35" s="273"/>
      <c r="URV35" s="166"/>
      <c r="URW35" s="274"/>
      <c r="URX35" s="273"/>
      <c r="URY35" s="166"/>
      <c r="URZ35" s="274"/>
      <c r="USA35" s="273"/>
      <c r="USB35" s="166"/>
      <c r="USC35" s="274"/>
      <c r="USD35" s="273"/>
      <c r="USE35" s="166"/>
      <c r="USF35" s="274"/>
      <c r="USG35" s="273"/>
      <c r="USH35" s="166"/>
      <c r="USI35" s="274"/>
      <c r="USJ35" s="273"/>
      <c r="USK35" s="166"/>
      <c r="USL35" s="274"/>
      <c r="USM35" s="273"/>
      <c r="USN35" s="166"/>
      <c r="USO35" s="274"/>
      <c r="USP35" s="273"/>
      <c r="USQ35" s="166"/>
      <c r="USR35" s="274"/>
      <c r="USS35" s="273"/>
      <c r="UST35" s="166"/>
      <c r="USU35" s="274"/>
      <c r="USV35" s="273"/>
      <c r="USW35" s="166"/>
      <c r="USX35" s="274"/>
      <c r="USY35" s="273"/>
      <c r="USZ35" s="166"/>
      <c r="UTA35" s="274"/>
      <c r="UTB35" s="273"/>
      <c r="UTC35" s="166"/>
      <c r="UTD35" s="274"/>
      <c r="UTE35" s="273"/>
      <c r="UTF35" s="166"/>
      <c r="UTG35" s="274"/>
      <c r="UTH35" s="273"/>
      <c r="UTI35" s="166"/>
      <c r="UTJ35" s="274"/>
      <c r="UTK35" s="273"/>
      <c r="UTL35" s="166"/>
      <c r="UTM35" s="274"/>
      <c r="UTN35" s="273"/>
      <c r="UTO35" s="166"/>
      <c r="UTP35" s="274"/>
      <c r="UTQ35" s="273"/>
      <c r="UTR35" s="166"/>
      <c r="UTS35" s="274"/>
      <c r="UTT35" s="273"/>
      <c r="UTU35" s="166"/>
      <c r="UTV35" s="274"/>
      <c r="UTW35" s="273"/>
      <c r="UTX35" s="166"/>
      <c r="UTY35" s="274"/>
      <c r="UTZ35" s="273"/>
      <c r="UUA35" s="166"/>
      <c r="UUB35" s="274"/>
      <c r="UUC35" s="273"/>
      <c r="UUD35" s="166"/>
      <c r="UUE35" s="274"/>
      <c r="UUF35" s="273"/>
      <c r="UUG35" s="166"/>
      <c r="UUH35" s="274"/>
      <c r="UUI35" s="273"/>
      <c r="UUJ35" s="166"/>
      <c r="UUK35" s="274"/>
      <c r="UUL35" s="273"/>
      <c r="UUM35" s="166"/>
      <c r="UUN35" s="274"/>
      <c r="UUO35" s="273"/>
      <c r="UUP35" s="166"/>
      <c r="UUQ35" s="274"/>
      <c r="UUR35" s="273"/>
      <c r="UUS35" s="166"/>
      <c r="UUT35" s="274"/>
      <c r="UUU35" s="273"/>
      <c r="UUV35" s="166"/>
      <c r="UUW35" s="274"/>
      <c r="UUX35" s="273"/>
      <c r="UUY35" s="166"/>
      <c r="UUZ35" s="274"/>
      <c r="UVA35" s="273"/>
      <c r="UVB35" s="166"/>
      <c r="UVC35" s="274"/>
      <c r="UVD35" s="273"/>
      <c r="UVE35" s="166"/>
      <c r="UVF35" s="274"/>
      <c r="UVG35" s="273"/>
      <c r="UVH35" s="166"/>
      <c r="UVI35" s="274"/>
      <c r="UVJ35" s="273"/>
      <c r="UVK35" s="166"/>
      <c r="UVL35" s="274"/>
      <c r="UVM35" s="273"/>
      <c r="UVN35" s="166"/>
      <c r="UVO35" s="274"/>
      <c r="UVP35" s="273"/>
      <c r="UVQ35" s="166"/>
      <c r="UVR35" s="274"/>
      <c r="UVS35" s="273"/>
      <c r="UVT35" s="166"/>
      <c r="UVU35" s="274"/>
      <c r="UVV35" s="273"/>
      <c r="UVW35" s="166"/>
      <c r="UVX35" s="274"/>
      <c r="UVY35" s="273"/>
      <c r="UVZ35" s="166"/>
      <c r="UWA35" s="274"/>
      <c r="UWB35" s="273"/>
      <c r="UWC35" s="166"/>
      <c r="UWD35" s="274"/>
      <c r="UWE35" s="273"/>
      <c r="UWF35" s="166"/>
      <c r="UWG35" s="274"/>
      <c r="UWH35" s="273"/>
      <c r="UWI35" s="166"/>
      <c r="UWJ35" s="274"/>
      <c r="UWK35" s="273"/>
      <c r="UWL35" s="166"/>
      <c r="UWM35" s="274"/>
      <c r="UWN35" s="273"/>
      <c r="UWO35" s="166"/>
      <c r="UWP35" s="274"/>
      <c r="UWQ35" s="273"/>
      <c r="UWR35" s="166"/>
      <c r="UWS35" s="274"/>
      <c r="UWT35" s="273"/>
      <c r="UWU35" s="166"/>
      <c r="UWV35" s="274"/>
      <c r="UWW35" s="273"/>
      <c r="UWX35" s="166"/>
      <c r="UWY35" s="274"/>
      <c r="UWZ35" s="273"/>
      <c r="UXA35" s="166"/>
      <c r="UXB35" s="274"/>
      <c r="UXC35" s="273"/>
      <c r="UXD35" s="166"/>
      <c r="UXE35" s="274"/>
      <c r="UXF35" s="273"/>
      <c r="UXG35" s="166"/>
      <c r="UXH35" s="274"/>
      <c r="UXI35" s="273"/>
      <c r="UXJ35" s="166"/>
      <c r="UXK35" s="274"/>
      <c r="UXL35" s="273"/>
      <c r="UXM35" s="166"/>
      <c r="UXN35" s="274"/>
      <c r="UXO35" s="273"/>
      <c r="UXP35" s="166"/>
      <c r="UXQ35" s="274"/>
      <c r="UXR35" s="273"/>
      <c r="UXS35" s="166"/>
      <c r="UXT35" s="274"/>
      <c r="UXU35" s="273"/>
      <c r="UXV35" s="166"/>
      <c r="UXW35" s="274"/>
      <c r="UXX35" s="273"/>
      <c r="UXY35" s="166"/>
      <c r="UXZ35" s="274"/>
      <c r="UYA35" s="273"/>
      <c r="UYB35" s="166"/>
      <c r="UYC35" s="274"/>
      <c r="UYD35" s="273"/>
      <c r="UYE35" s="166"/>
      <c r="UYF35" s="274"/>
      <c r="UYG35" s="273"/>
      <c r="UYH35" s="166"/>
      <c r="UYI35" s="274"/>
      <c r="UYJ35" s="273"/>
      <c r="UYK35" s="166"/>
      <c r="UYL35" s="274"/>
      <c r="UYM35" s="273"/>
      <c r="UYN35" s="166"/>
      <c r="UYO35" s="274"/>
      <c r="UYP35" s="273"/>
      <c r="UYQ35" s="166"/>
      <c r="UYR35" s="274"/>
      <c r="UYS35" s="273"/>
      <c r="UYT35" s="166"/>
      <c r="UYU35" s="274"/>
      <c r="UYV35" s="273"/>
      <c r="UYW35" s="166"/>
      <c r="UYX35" s="274"/>
      <c r="UYY35" s="273"/>
      <c r="UYZ35" s="166"/>
      <c r="UZA35" s="274"/>
      <c r="UZB35" s="273"/>
      <c r="UZC35" s="166"/>
      <c r="UZD35" s="274"/>
      <c r="UZE35" s="273"/>
      <c r="UZF35" s="166"/>
      <c r="UZG35" s="274"/>
      <c r="UZH35" s="273"/>
      <c r="UZI35" s="166"/>
      <c r="UZJ35" s="274"/>
      <c r="UZK35" s="273"/>
      <c r="UZL35" s="166"/>
      <c r="UZM35" s="274"/>
      <c r="UZN35" s="273"/>
      <c r="UZO35" s="166"/>
      <c r="UZP35" s="274"/>
      <c r="UZQ35" s="273"/>
      <c r="UZR35" s="166"/>
      <c r="UZS35" s="274"/>
      <c r="UZT35" s="273"/>
      <c r="UZU35" s="166"/>
      <c r="UZV35" s="274"/>
      <c r="UZW35" s="273"/>
      <c r="UZX35" s="166"/>
      <c r="UZY35" s="274"/>
      <c r="UZZ35" s="273"/>
      <c r="VAA35" s="166"/>
      <c r="VAB35" s="274"/>
      <c r="VAC35" s="273"/>
      <c r="VAD35" s="166"/>
      <c r="VAE35" s="274"/>
      <c r="VAF35" s="273"/>
      <c r="VAG35" s="166"/>
      <c r="VAH35" s="274"/>
      <c r="VAI35" s="273"/>
      <c r="VAJ35" s="166"/>
      <c r="VAK35" s="274"/>
      <c r="VAL35" s="273"/>
      <c r="VAM35" s="166"/>
      <c r="VAN35" s="274"/>
      <c r="VAO35" s="273"/>
      <c r="VAP35" s="166"/>
      <c r="VAQ35" s="274"/>
      <c r="VAR35" s="273"/>
      <c r="VAS35" s="166"/>
      <c r="VAT35" s="274"/>
      <c r="VAU35" s="273"/>
      <c r="VAV35" s="166"/>
      <c r="VAW35" s="274"/>
      <c r="VAX35" s="273"/>
      <c r="VAY35" s="166"/>
      <c r="VAZ35" s="274"/>
      <c r="VBA35" s="273"/>
      <c r="VBB35" s="166"/>
      <c r="VBC35" s="274"/>
      <c r="VBD35" s="273"/>
      <c r="VBE35" s="166"/>
      <c r="VBF35" s="274"/>
      <c r="VBG35" s="273"/>
      <c r="VBH35" s="166"/>
      <c r="VBI35" s="274"/>
      <c r="VBJ35" s="273"/>
      <c r="VBK35" s="166"/>
      <c r="VBL35" s="274"/>
      <c r="VBM35" s="273"/>
      <c r="VBN35" s="166"/>
      <c r="VBO35" s="274"/>
      <c r="VBP35" s="273"/>
      <c r="VBQ35" s="166"/>
      <c r="VBR35" s="274"/>
      <c r="VBS35" s="273"/>
      <c r="VBT35" s="166"/>
      <c r="VBU35" s="274"/>
      <c r="VBV35" s="273"/>
      <c r="VBW35" s="166"/>
      <c r="VBX35" s="274"/>
      <c r="VBY35" s="273"/>
      <c r="VBZ35" s="166"/>
      <c r="VCA35" s="274"/>
      <c r="VCB35" s="273"/>
      <c r="VCC35" s="166"/>
      <c r="VCD35" s="274"/>
      <c r="VCE35" s="273"/>
      <c r="VCF35" s="166"/>
      <c r="VCG35" s="274"/>
      <c r="VCH35" s="273"/>
      <c r="VCI35" s="166"/>
      <c r="VCJ35" s="274"/>
      <c r="VCK35" s="273"/>
      <c r="VCL35" s="166"/>
      <c r="VCM35" s="274"/>
      <c r="VCN35" s="273"/>
      <c r="VCO35" s="166"/>
      <c r="VCP35" s="274"/>
      <c r="VCQ35" s="273"/>
      <c r="VCR35" s="166"/>
      <c r="VCS35" s="274"/>
      <c r="VCT35" s="273"/>
      <c r="VCU35" s="166"/>
      <c r="VCV35" s="274"/>
      <c r="VCW35" s="273"/>
      <c r="VCX35" s="166"/>
      <c r="VCY35" s="274"/>
      <c r="VCZ35" s="273"/>
      <c r="VDA35" s="166"/>
      <c r="VDB35" s="274"/>
      <c r="VDC35" s="273"/>
      <c r="VDD35" s="166"/>
      <c r="VDE35" s="274"/>
      <c r="VDF35" s="273"/>
      <c r="VDG35" s="166"/>
      <c r="VDH35" s="274"/>
      <c r="VDI35" s="273"/>
      <c r="VDJ35" s="166"/>
      <c r="VDK35" s="274"/>
      <c r="VDL35" s="273"/>
      <c r="VDM35" s="166"/>
      <c r="VDN35" s="274"/>
      <c r="VDO35" s="273"/>
      <c r="VDP35" s="166"/>
      <c r="VDQ35" s="274"/>
      <c r="VDR35" s="273"/>
      <c r="VDS35" s="166"/>
      <c r="VDT35" s="274"/>
      <c r="VDU35" s="273"/>
      <c r="VDV35" s="166"/>
      <c r="VDW35" s="274"/>
      <c r="VDX35" s="273"/>
      <c r="VDY35" s="166"/>
      <c r="VDZ35" s="274"/>
      <c r="VEA35" s="273"/>
      <c r="VEB35" s="166"/>
      <c r="VEC35" s="274"/>
      <c r="VED35" s="273"/>
      <c r="VEE35" s="166"/>
      <c r="VEF35" s="274"/>
      <c r="VEG35" s="273"/>
      <c r="VEH35" s="166"/>
      <c r="VEI35" s="274"/>
      <c r="VEJ35" s="273"/>
      <c r="VEK35" s="166"/>
      <c r="VEL35" s="274"/>
      <c r="VEM35" s="273"/>
      <c r="VEN35" s="166"/>
      <c r="VEO35" s="274"/>
      <c r="VEP35" s="273"/>
      <c r="VEQ35" s="166"/>
      <c r="VER35" s="274"/>
      <c r="VES35" s="273"/>
      <c r="VET35" s="166"/>
      <c r="VEU35" s="274"/>
      <c r="VEV35" s="273"/>
      <c r="VEW35" s="166"/>
      <c r="VEX35" s="274"/>
      <c r="VEY35" s="273"/>
      <c r="VEZ35" s="166"/>
      <c r="VFA35" s="274"/>
      <c r="VFB35" s="273"/>
      <c r="VFC35" s="166"/>
      <c r="VFD35" s="274"/>
      <c r="VFE35" s="273"/>
      <c r="VFF35" s="166"/>
      <c r="VFG35" s="274"/>
      <c r="VFH35" s="273"/>
      <c r="VFI35" s="166"/>
      <c r="VFJ35" s="274"/>
      <c r="VFK35" s="273"/>
      <c r="VFL35" s="166"/>
      <c r="VFM35" s="274"/>
      <c r="VFN35" s="273"/>
      <c r="VFO35" s="166"/>
      <c r="VFP35" s="274"/>
      <c r="VFQ35" s="273"/>
      <c r="VFR35" s="166"/>
      <c r="VFS35" s="274"/>
      <c r="VFT35" s="273"/>
      <c r="VFU35" s="166"/>
      <c r="VFV35" s="274"/>
      <c r="VFW35" s="273"/>
      <c r="VFX35" s="166"/>
      <c r="VFY35" s="274"/>
      <c r="VFZ35" s="273"/>
      <c r="VGA35" s="166"/>
      <c r="VGB35" s="274"/>
      <c r="VGC35" s="273"/>
      <c r="VGD35" s="166"/>
      <c r="VGE35" s="274"/>
      <c r="VGF35" s="273"/>
      <c r="VGG35" s="166"/>
      <c r="VGH35" s="274"/>
      <c r="VGI35" s="273"/>
      <c r="VGJ35" s="166"/>
      <c r="VGK35" s="274"/>
      <c r="VGL35" s="273"/>
      <c r="VGM35" s="166"/>
      <c r="VGN35" s="274"/>
      <c r="VGO35" s="273"/>
      <c r="VGP35" s="166"/>
      <c r="VGQ35" s="274"/>
      <c r="VGR35" s="273"/>
      <c r="VGS35" s="166"/>
      <c r="VGT35" s="274"/>
      <c r="VGU35" s="273"/>
      <c r="VGV35" s="166"/>
      <c r="VGW35" s="274"/>
      <c r="VGX35" s="273"/>
      <c r="VGY35" s="166"/>
      <c r="VGZ35" s="274"/>
      <c r="VHA35" s="273"/>
      <c r="VHB35" s="166"/>
      <c r="VHC35" s="274"/>
      <c r="VHD35" s="273"/>
      <c r="VHE35" s="166"/>
      <c r="VHF35" s="274"/>
      <c r="VHG35" s="273"/>
      <c r="VHH35" s="166"/>
      <c r="VHI35" s="274"/>
      <c r="VHJ35" s="273"/>
      <c r="VHK35" s="166"/>
      <c r="VHL35" s="274"/>
      <c r="VHM35" s="273"/>
      <c r="VHN35" s="166"/>
      <c r="VHO35" s="274"/>
      <c r="VHP35" s="273"/>
      <c r="VHQ35" s="166"/>
      <c r="VHR35" s="274"/>
      <c r="VHS35" s="273"/>
      <c r="VHT35" s="166"/>
      <c r="VHU35" s="274"/>
      <c r="VHV35" s="273"/>
      <c r="VHW35" s="166"/>
      <c r="VHX35" s="274"/>
      <c r="VHY35" s="273"/>
      <c r="VHZ35" s="166"/>
      <c r="VIA35" s="274"/>
      <c r="VIB35" s="273"/>
      <c r="VIC35" s="166"/>
      <c r="VID35" s="274"/>
      <c r="VIE35" s="273"/>
      <c r="VIF35" s="166"/>
      <c r="VIG35" s="274"/>
      <c r="VIH35" s="273"/>
      <c r="VII35" s="166"/>
      <c r="VIJ35" s="274"/>
      <c r="VIK35" s="273"/>
      <c r="VIL35" s="166"/>
      <c r="VIM35" s="274"/>
      <c r="VIN35" s="273"/>
      <c r="VIO35" s="166"/>
      <c r="VIP35" s="274"/>
      <c r="VIQ35" s="273"/>
      <c r="VIR35" s="166"/>
      <c r="VIS35" s="274"/>
      <c r="VIT35" s="273"/>
      <c r="VIU35" s="166"/>
      <c r="VIV35" s="274"/>
      <c r="VIW35" s="273"/>
      <c r="VIX35" s="166"/>
      <c r="VIY35" s="274"/>
      <c r="VIZ35" s="273"/>
      <c r="VJA35" s="166"/>
      <c r="VJB35" s="274"/>
      <c r="VJC35" s="273"/>
      <c r="VJD35" s="166"/>
      <c r="VJE35" s="274"/>
      <c r="VJF35" s="273"/>
      <c r="VJG35" s="166"/>
      <c r="VJH35" s="274"/>
      <c r="VJI35" s="273"/>
      <c r="VJJ35" s="166"/>
      <c r="VJK35" s="274"/>
      <c r="VJL35" s="273"/>
      <c r="VJM35" s="166"/>
      <c r="VJN35" s="274"/>
      <c r="VJO35" s="273"/>
      <c r="VJP35" s="166"/>
      <c r="VJQ35" s="274"/>
      <c r="VJR35" s="273"/>
      <c r="VJS35" s="166"/>
      <c r="VJT35" s="274"/>
      <c r="VJU35" s="273"/>
      <c r="VJV35" s="166"/>
      <c r="VJW35" s="274"/>
      <c r="VJX35" s="273"/>
      <c r="VJY35" s="166"/>
      <c r="VJZ35" s="274"/>
      <c r="VKA35" s="273"/>
      <c r="VKB35" s="166"/>
      <c r="VKC35" s="274"/>
      <c r="VKD35" s="273"/>
      <c r="VKE35" s="166"/>
      <c r="VKF35" s="274"/>
      <c r="VKG35" s="273"/>
      <c r="VKH35" s="166"/>
      <c r="VKI35" s="274"/>
      <c r="VKJ35" s="273"/>
      <c r="VKK35" s="166"/>
      <c r="VKL35" s="274"/>
      <c r="VKM35" s="273"/>
      <c r="VKN35" s="166"/>
      <c r="VKO35" s="274"/>
      <c r="VKP35" s="273"/>
      <c r="VKQ35" s="166"/>
      <c r="VKR35" s="274"/>
      <c r="VKS35" s="273"/>
      <c r="VKT35" s="166"/>
      <c r="VKU35" s="274"/>
      <c r="VKV35" s="273"/>
      <c r="VKW35" s="166"/>
      <c r="VKX35" s="274"/>
      <c r="VKY35" s="273"/>
      <c r="VKZ35" s="166"/>
      <c r="VLA35" s="274"/>
      <c r="VLB35" s="273"/>
      <c r="VLC35" s="166"/>
      <c r="VLD35" s="274"/>
      <c r="VLE35" s="273"/>
      <c r="VLF35" s="166"/>
      <c r="VLG35" s="274"/>
      <c r="VLH35" s="273"/>
      <c r="VLI35" s="166"/>
      <c r="VLJ35" s="274"/>
      <c r="VLK35" s="273"/>
      <c r="VLL35" s="166"/>
      <c r="VLM35" s="274"/>
      <c r="VLN35" s="273"/>
      <c r="VLO35" s="166"/>
      <c r="VLP35" s="274"/>
      <c r="VLQ35" s="273"/>
      <c r="VLR35" s="166"/>
      <c r="VLS35" s="274"/>
      <c r="VLT35" s="273"/>
      <c r="VLU35" s="166"/>
      <c r="VLV35" s="274"/>
      <c r="VLW35" s="273"/>
      <c r="VLX35" s="166"/>
      <c r="VLY35" s="274"/>
      <c r="VLZ35" s="273"/>
      <c r="VMA35" s="166"/>
      <c r="VMB35" s="274"/>
      <c r="VMC35" s="273"/>
      <c r="VMD35" s="166"/>
      <c r="VME35" s="274"/>
      <c r="VMF35" s="273"/>
      <c r="VMG35" s="166"/>
      <c r="VMH35" s="274"/>
      <c r="VMI35" s="273"/>
      <c r="VMJ35" s="166"/>
      <c r="VMK35" s="274"/>
      <c r="VML35" s="273"/>
      <c r="VMM35" s="166"/>
      <c r="VMN35" s="274"/>
      <c r="VMO35" s="273"/>
      <c r="VMP35" s="166"/>
      <c r="VMQ35" s="274"/>
      <c r="VMR35" s="273"/>
      <c r="VMS35" s="166"/>
      <c r="VMT35" s="274"/>
      <c r="VMU35" s="273"/>
      <c r="VMV35" s="166"/>
      <c r="VMW35" s="274"/>
      <c r="VMX35" s="273"/>
      <c r="VMY35" s="166"/>
      <c r="VMZ35" s="274"/>
      <c r="VNA35" s="273"/>
      <c r="VNB35" s="166"/>
      <c r="VNC35" s="274"/>
      <c r="VND35" s="273"/>
      <c r="VNE35" s="166"/>
      <c r="VNF35" s="274"/>
      <c r="VNG35" s="273"/>
      <c r="VNH35" s="166"/>
      <c r="VNI35" s="274"/>
      <c r="VNJ35" s="273"/>
      <c r="VNK35" s="166"/>
      <c r="VNL35" s="274"/>
      <c r="VNM35" s="273"/>
      <c r="VNN35" s="166"/>
      <c r="VNO35" s="274"/>
      <c r="VNP35" s="273"/>
      <c r="VNQ35" s="166"/>
      <c r="VNR35" s="274"/>
      <c r="VNS35" s="273"/>
      <c r="VNT35" s="166"/>
      <c r="VNU35" s="274"/>
      <c r="VNV35" s="273"/>
      <c r="VNW35" s="166"/>
      <c r="VNX35" s="274"/>
      <c r="VNY35" s="273"/>
      <c r="VNZ35" s="166"/>
      <c r="VOA35" s="274"/>
      <c r="VOB35" s="273"/>
      <c r="VOC35" s="166"/>
      <c r="VOD35" s="274"/>
      <c r="VOE35" s="273"/>
      <c r="VOF35" s="166"/>
      <c r="VOG35" s="274"/>
      <c r="VOH35" s="273"/>
      <c r="VOI35" s="166"/>
      <c r="VOJ35" s="274"/>
      <c r="VOK35" s="273"/>
      <c r="VOL35" s="166"/>
      <c r="VOM35" s="274"/>
      <c r="VON35" s="273"/>
      <c r="VOO35" s="166"/>
      <c r="VOP35" s="274"/>
      <c r="VOQ35" s="273"/>
      <c r="VOR35" s="166"/>
      <c r="VOS35" s="274"/>
      <c r="VOT35" s="273"/>
      <c r="VOU35" s="166"/>
      <c r="VOV35" s="274"/>
      <c r="VOW35" s="273"/>
      <c r="VOX35" s="166"/>
      <c r="VOY35" s="274"/>
      <c r="VOZ35" s="273"/>
      <c r="VPA35" s="166"/>
      <c r="VPB35" s="274"/>
      <c r="VPC35" s="273"/>
      <c r="VPD35" s="166"/>
      <c r="VPE35" s="274"/>
      <c r="VPF35" s="273"/>
      <c r="VPG35" s="166"/>
      <c r="VPH35" s="274"/>
      <c r="VPI35" s="273"/>
      <c r="VPJ35" s="166"/>
      <c r="VPK35" s="274"/>
      <c r="VPL35" s="273"/>
      <c r="VPM35" s="166"/>
      <c r="VPN35" s="274"/>
      <c r="VPO35" s="273"/>
      <c r="VPP35" s="166"/>
      <c r="VPQ35" s="274"/>
      <c r="VPR35" s="273"/>
      <c r="VPS35" s="166"/>
      <c r="VPT35" s="274"/>
      <c r="VPU35" s="273"/>
      <c r="VPV35" s="166"/>
      <c r="VPW35" s="274"/>
      <c r="VPX35" s="273"/>
      <c r="VPY35" s="166"/>
      <c r="VPZ35" s="274"/>
      <c r="VQA35" s="273"/>
      <c r="VQB35" s="166"/>
      <c r="VQC35" s="274"/>
      <c r="VQD35" s="273"/>
      <c r="VQE35" s="166"/>
      <c r="VQF35" s="274"/>
      <c r="VQG35" s="273"/>
      <c r="VQH35" s="166"/>
      <c r="VQI35" s="274"/>
      <c r="VQJ35" s="273"/>
      <c r="VQK35" s="166"/>
      <c r="VQL35" s="274"/>
      <c r="VQM35" s="273"/>
      <c r="VQN35" s="166"/>
      <c r="VQO35" s="274"/>
      <c r="VQP35" s="273"/>
      <c r="VQQ35" s="166"/>
      <c r="VQR35" s="274"/>
      <c r="VQS35" s="273"/>
      <c r="VQT35" s="166"/>
      <c r="VQU35" s="274"/>
      <c r="VQV35" s="273"/>
      <c r="VQW35" s="166"/>
      <c r="VQX35" s="274"/>
      <c r="VQY35" s="273"/>
      <c r="VQZ35" s="166"/>
      <c r="VRA35" s="274"/>
      <c r="VRB35" s="273"/>
      <c r="VRC35" s="166"/>
      <c r="VRD35" s="274"/>
      <c r="VRE35" s="273"/>
      <c r="VRF35" s="166"/>
      <c r="VRG35" s="274"/>
      <c r="VRH35" s="273"/>
      <c r="VRI35" s="166"/>
      <c r="VRJ35" s="274"/>
      <c r="VRK35" s="273"/>
      <c r="VRL35" s="166"/>
      <c r="VRM35" s="274"/>
      <c r="VRN35" s="273"/>
      <c r="VRO35" s="166"/>
      <c r="VRP35" s="274"/>
      <c r="VRQ35" s="273"/>
      <c r="VRR35" s="166"/>
      <c r="VRS35" s="274"/>
      <c r="VRT35" s="273"/>
      <c r="VRU35" s="166"/>
      <c r="VRV35" s="274"/>
      <c r="VRW35" s="273"/>
      <c r="VRX35" s="166"/>
      <c r="VRY35" s="274"/>
      <c r="VRZ35" s="273"/>
      <c r="VSA35" s="166"/>
      <c r="VSB35" s="274"/>
      <c r="VSC35" s="273"/>
      <c r="VSD35" s="166"/>
      <c r="VSE35" s="274"/>
      <c r="VSF35" s="273"/>
      <c r="VSG35" s="166"/>
      <c r="VSH35" s="274"/>
      <c r="VSI35" s="273"/>
      <c r="VSJ35" s="166"/>
      <c r="VSK35" s="274"/>
      <c r="VSL35" s="273"/>
      <c r="VSM35" s="166"/>
      <c r="VSN35" s="274"/>
      <c r="VSO35" s="273"/>
      <c r="VSP35" s="166"/>
      <c r="VSQ35" s="274"/>
      <c r="VSR35" s="273"/>
      <c r="VSS35" s="166"/>
      <c r="VST35" s="274"/>
      <c r="VSU35" s="273"/>
      <c r="VSV35" s="166"/>
      <c r="VSW35" s="274"/>
      <c r="VSX35" s="273"/>
      <c r="VSY35" s="166"/>
      <c r="VSZ35" s="274"/>
      <c r="VTA35" s="273"/>
      <c r="VTB35" s="166"/>
      <c r="VTC35" s="274"/>
      <c r="VTD35" s="273"/>
      <c r="VTE35" s="166"/>
      <c r="VTF35" s="274"/>
      <c r="VTG35" s="273"/>
      <c r="VTH35" s="166"/>
      <c r="VTI35" s="274"/>
      <c r="VTJ35" s="273"/>
      <c r="VTK35" s="166"/>
      <c r="VTL35" s="274"/>
      <c r="VTM35" s="273"/>
      <c r="VTN35" s="166"/>
      <c r="VTO35" s="274"/>
      <c r="VTP35" s="273"/>
      <c r="VTQ35" s="166"/>
      <c r="VTR35" s="274"/>
      <c r="VTS35" s="273"/>
      <c r="VTT35" s="166"/>
      <c r="VTU35" s="274"/>
      <c r="VTV35" s="273"/>
      <c r="VTW35" s="166"/>
      <c r="VTX35" s="274"/>
      <c r="VTY35" s="273"/>
      <c r="VTZ35" s="166"/>
      <c r="VUA35" s="274"/>
      <c r="VUB35" s="273"/>
      <c r="VUC35" s="166"/>
      <c r="VUD35" s="274"/>
      <c r="VUE35" s="273"/>
      <c r="VUF35" s="166"/>
      <c r="VUG35" s="274"/>
      <c r="VUH35" s="273"/>
      <c r="VUI35" s="166"/>
      <c r="VUJ35" s="274"/>
      <c r="VUK35" s="273"/>
      <c r="VUL35" s="166"/>
      <c r="VUM35" s="274"/>
      <c r="VUN35" s="273"/>
      <c r="VUO35" s="166"/>
      <c r="VUP35" s="274"/>
      <c r="VUQ35" s="273"/>
      <c r="VUR35" s="166"/>
      <c r="VUS35" s="274"/>
      <c r="VUT35" s="273"/>
      <c r="VUU35" s="166"/>
      <c r="VUV35" s="274"/>
      <c r="VUW35" s="273"/>
      <c r="VUX35" s="166"/>
      <c r="VUY35" s="274"/>
      <c r="VUZ35" s="273"/>
      <c r="VVA35" s="166"/>
      <c r="VVB35" s="274"/>
      <c r="VVC35" s="273"/>
      <c r="VVD35" s="166"/>
      <c r="VVE35" s="274"/>
      <c r="VVF35" s="273"/>
      <c r="VVG35" s="166"/>
      <c r="VVH35" s="274"/>
      <c r="VVI35" s="273"/>
      <c r="VVJ35" s="166"/>
      <c r="VVK35" s="274"/>
      <c r="VVL35" s="273"/>
      <c r="VVM35" s="166"/>
      <c r="VVN35" s="274"/>
      <c r="VVO35" s="273"/>
      <c r="VVP35" s="166"/>
      <c r="VVQ35" s="274"/>
      <c r="VVR35" s="273"/>
      <c r="VVS35" s="166"/>
      <c r="VVT35" s="274"/>
      <c r="VVU35" s="273"/>
      <c r="VVV35" s="166"/>
      <c r="VVW35" s="274"/>
      <c r="VVX35" s="273"/>
      <c r="VVY35" s="166"/>
      <c r="VVZ35" s="274"/>
      <c r="VWA35" s="273"/>
      <c r="VWB35" s="166"/>
      <c r="VWC35" s="274"/>
      <c r="VWD35" s="273"/>
      <c r="VWE35" s="166"/>
      <c r="VWF35" s="274"/>
      <c r="VWG35" s="273"/>
      <c r="VWH35" s="166"/>
      <c r="VWI35" s="274"/>
      <c r="VWJ35" s="273"/>
      <c r="VWK35" s="166"/>
      <c r="VWL35" s="274"/>
      <c r="VWM35" s="273"/>
      <c r="VWN35" s="166"/>
      <c r="VWO35" s="274"/>
      <c r="VWP35" s="273"/>
      <c r="VWQ35" s="166"/>
      <c r="VWR35" s="274"/>
      <c r="VWS35" s="273"/>
      <c r="VWT35" s="166"/>
      <c r="VWU35" s="274"/>
      <c r="VWV35" s="273"/>
      <c r="VWW35" s="166"/>
      <c r="VWX35" s="274"/>
      <c r="VWY35" s="273"/>
      <c r="VWZ35" s="166"/>
      <c r="VXA35" s="274"/>
      <c r="VXB35" s="273"/>
      <c r="VXC35" s="166"/>
      <c r="VXD35" s="274"/>
      <c r="VXE35" s="273"/>
      <c r="VXF35" s="166"/>
      <c r="VXG35" s="274"/>
      <c r="VXH35" s="273"/>
      <c r="VXI35" s="166"/>
      <c r="VXJ35" s="274"/>
      <c r="VXK35" s="273"/>
      <c r="VXL35" s="166"/>
      <c r="VXM35" s="274"/>
      <c r="VXN35" s="273"/>
      <c r="VXO35" s="166"/>
      <c r="VXP35" s="274"/>
      <c r="VXQ35" s="273"/>
      <c r="VXR35" s="166"/>
      <c r="VXS35" s="274"/>
      <c r="VXT35" s="273"/>
      <c r="VXU35" s="166"/>
      <c r="VXV35" s="274"/>
      <c r="VXW35" s="273"/>
      <c r="VXX35" s="166"/>
      <c r="VXY35" s="274"/>
      <c r="VXZ35" s="273"/>
      <c r="VYA35" s="166"/>
      <c r="VYB35" s="274"/>
      <c r="VYC35" s="273"/>
      <c r="VYD35" s="166"/>
      <c r="VYE35" s="274"/>
      <c r="VYF35" s="273"/>
      <c r="VYG35" s="166"/>
      <c r="VYH35" s="274"/>
      <c r="VYI35" s="273"/>
      <c r="VYJ35" s="166"/>
      <c r="VYK35" s="274"/>
      <c r="VYL35" s="273"/>
      <c r="VYM35" s="166"/>
      <c r="VYN35" s="274"/>
      <c r="VYO35" s="273"/>
      <c r="VYP35" s="166"/>
      <c r="VYQ35" s="274"/>
      <c r="VYR35" s="273"/>
      <c r="VYS35" s="166"/>
      <c r="VYT35" s="274"/>
      <c r="VYU35" s="273"/>
      <c r="VYV35" s="166"/>
      <c r="VYW35" s="274"/>
      <c r="VYX35" s="273"/>
      <c r="VYY35" s="166"/>
      <c r="VYZ35" s="274"/>
      <c r="VZA35" s="273"/>
      <c r="VZB35" s="166"/>
      <c r="VZC35" s="274"/>
      <c r="VZD35" s="273"/>
      <c r="VZE35" s="166"/>
      <c r="VZF35" s="274"/>
      <c r="VZG35" s="273"/>
      <c r="VZH35" s="166"/>
      <c r="VZI35" s="274"/>
      <c r="VZJ35" s="273"/>
      <c r="VZK35" s="166"/>
      <c r="VZL35" s="274"/>
      <c r="VZM35" s="273"/>
      <c r="VZN35" s="166"/>
      <c r="VZO35" s="274"/>
      <c r="VZP35" s="273"/>
      <c r="VZQ35" s="166"/>
      <c r="VZR35" s="274"/>
      <c r="VZS35" s="273"/>
      <c r="VZT35" s="166"/>
      <c r="VZU35" s="274"/>
      <c r="VZV35" s="273"/>
      <c r="VZW35" s="166"/>
      <c r="VZX35" s="274"/>
      <c r="VZY35" s="273"/>
      <c r="VZZ35" s="166"/>
      <c r="WAA35" s="274"/>
      <c r="WAB35" s="273"/>
      <c r="WAC35" s="166"/>
      <c r="WAD35" s="274"/>
      <c r="WAE35" s="273"/>
      <c r="WAF35" s="166"/>
      <c r="WAG35" s="274"/>
      <c r="WAH35" s="273"/>
      <c r="WAI35" s="166"/>
      <c r="WAJ35" s="274"/>
      <c r="WAK35" s="273"/>
      <c r="WAL35" s="166"/>
      <c r="WAM35" s="274"/>
      <c r="WAN35" s="273"/>
      <c r="WAO35" s="166"/>
      <c r="WAP35" s="274"/>
      <c r="WAQ35" s="273"/>
      <c r="WAR35" s="166"/>
      <c r="WAS35" s="274"/>
      <c r="WAT35" s="273"/>
      <c r="WAU35" s="166"/>
      <c r="WAV35" s="274"/>
      <c r="WAW35" s="273"/>
      <c r="WAX35" s="166"/>
      <c r="WAY35" s="274"/>
      <c r="WAZ35" s="273"/>
      <c r="WBA35" s="166"/>
      <c r="WBB35" s="274"/>
      <c r="WBC35" s="273"/>
      <c r="WBD35" s="166"/>
      <c r="WBE35" s="274"/>
      <c r="WBF35" s="273"/>
      <c r="WBG35" s="166"/>
      <c r="WBH35" s="274"/>
      <c r="WBI35" s="273"/>
      <c r="WBJ35" s="166"/>
      <c r="WBK35" s="274"/>
      <c r="WBL35" s="273"/>
      <c r="WBM35" s="166"/>
      <c r="WBN35" s="274"/>
      <c r="WBO35" s="273"/>
      <c r="WBP35" s="166"/>
      <c r="WBQ35" s="274"/>
      <c r="WBR35" s="273"/>
      <c r="WBS35" s="166"/>
      <c r="WBT35" s="274"/>
      <c r="WBU35" s="273"/>
      <c r="WBV35" s="166"/>
      <c r="WBW35" s="274"/>
      <c r="WBX35" s="273"/>
      <c r="WBY35" s="166"/>
      <c r="WBZ35" s="274"/>
      <c r="WCA35" s="273"/>
      <c r="WCB35" s="166"/>
      <c r="WCC35" s="274"/>
      <c r="WCD35" s="273"/>
      <c r="WCE35" s="166"/>
      <c r="WCF35" s="274"/>
      <c r="WCG35" s="273"/>
      <c r="WCH35" s="166"/>
      <c r="WCI35" s="274"/>
      <c r="WCJ35" s="273"/>
      <c r="WCK35" s="166"/>
      <c r="WCL35" s="274"/>
      <c r="WCM35" s="273"/>
      <c r="WCN35" s="166"/>
      <c r="WCO35" s="274"/>
      <c r="WCP35" s="273"/>
      <c r="WCQ35" s="166"/>
      <c r="WCR35" s="274"/>
      <c r="WCS35" s="273"/>
      <c r="WCT35" s="166"/>
      <c r="WCU35" s="274"/>
      <c r="WCV35" s="273"/>
      <c r="WCW35" s="166"/>
      <c r="WCX35" s="274"/>
      <c r="WCY35" s="273"/>
      <c r="WCZ35" s="166"/>
      <c r="WDA35" s="274"/>
      <c r="WDB35" s="273"/>
      <c r="WDC35" s="166"/>
      <c r="WDD35" s="274"/>
      <c r="WDE35" s="273"/>
      <c r="WDF35" s="166"/>
      <c r="WDG35" s="274"/>
      <c r="WDH35" s="273"/>
      <c r="WDI35" s="166"/>
      <c r="WDJ35" s="274"/>
      <c r="WDK35" s="273"/>
      <c r="WDL35" s="166"/>
      <c r="WDM35" s="274"/>
      <c r="WDN35" s="273"/>
      <c r="WDO35" s="166"/>
      <c r="WDP35" s="274"/>
      <c r="WDQ35" s="273"/>
      <c r="WDR35" s="166"/>
      <c r="WDS35" s="274"/>
      <c r="WDT35" s="273"/>
      <c r="WDU35" s="166"/>
      <c r="WDV35" s="274"/>
      <c r="WDW35" s="273"/>
      <c r="WDX35" s="166"/>
      <c r="WDY35" s="274"/>
      <c r="WDZ35" s="273"/>
      <c r="WEA35" s="166"/>
      <c r="WEB35" s="274"/>
      <c r="WEC35" s="273"/>
      <c r="WED35" s="166"/>
      <c r="WEE35" s="274"/>
      <c r="WEF35" s="273"/>
      <c r="WEG35" s="166"/>
      <c r="WEH35" s="274"/>
      <c r="WEI35" s="273"/>
      <c r="WEJ35" s="166"/>
      <c r="WEK35" s="274"/>
      <c r="WEL35" s="273"/>
      <c r="WEM35" s="166"/>
      <c r="WEN35" s="274"/>
      <c r="WEO35" s="273"/>
      <c r="WEP35" s="166"/>
      <c r="WEQ35" s="274"/>
      <c r="WER35" s="273"/>
      <c r="WES35" s="166"/>
      <c r="WET35" s="274"/>
      <c r="WEU35" s="273"/>
      <c r="WEV35" s="166"/>
      <c r="WEW35" s="274"/>
      <c r="WEX35" s="273"/>
      <c r="WEY35" s="166"/>
      <c r="WEZ35" s="274"/>
      <c r="WFA35" s="273"/>
      <c r="WFB35" s="166"/>
      <c r="WFC35" s="274"/>
      <c r="WFD35" s="273"/>
      <c r="WFE35" s="166"/>
      <c r="WFF35" s="274"/>
      <c r="WFG35" s="273"/>
      <c r="WFH35" s="166"/>
      <c r="WFI35" s="274"/>
      <c r="WFJ35" s="273"/>
      <c r="WFK35" s="166"/>
      <c r="WFL35" s="274"/>
      <c r="WFM35" s="273"/>
      <c r="WFN35" s="166"/>
      <c r="WFO35" s="274"/>
      <c r="WFP35" s="273"/>
      <c r="WFQ35" s="166"/>
      <c r="WFR35" s="274"/>
      <c r="WFS35" s="273"/>
      <c r="WFT35" s="166"/>
      <c r="WFU35" s="274"/>
      <c r="WFV35" s="273"/>
      <c r="WFW35" s="166"/>
      <c r="WFX35" s="274"/>
      <c r="WFY35" s="273"/>
      <c r="WFZ35" s="166"/>
      <c r="WGA35" s="274"/>
      <c r="WGB35" s="273"/>
      <c r="WGC35" s="166"/>
      <c r="WGD35" s="274"/>
      <c r="WGE35" s="273"/>
      <c r="WGF35" s="166"/>
      <c r="WGG35" s="274"/>
      <c r="WGH35" s="273"/>
      <c r="WGI35" s="166"/>
      <c r="WGJ35" s="274"/>
      <c r="WGK35" s="273"/>
      <c r="WGL35" s="166"/>
      <c r="WGM35" s="274"/>
      <c r="WGN35" s="273"/>
      <c r="WGO35" s="166"/>
      <c r="WGP35" s="274"/>
      <c r="WGQ35" s="273"/>
      <c r="WGR35" s="166"/>
      <c r="WGS35" s="274"/>
      <c r="WGT35" s="273"/>
      <c r="WGU35" s="166"/>
      <c r="WGV35" s="274"/>
      <c r="WGW35" s="273"/>
      <c r="WGX35" s="166"/>
      <c r="WGY35" s="274"/>
      <c r="WGZ35" s="273"/>
      <c r="WHA35" s="166"/>
      <c r="WHB35" s="274"/>
      <c r="WHC35" s="273"/>
      <c r="WHD35" s="166"/>
      <c r="WHE35" s="274"/>
      <c r="WHF35" s="273"/>
      <c r="WHG35" s="166"/>
      <c r="WHH35" s="274"/>
      <c r="WHI35" s="273"/>
      <c r="WHJ35" s="166"/>
      <c r="WHK35" s="274"/>
      <c r="WHL35" s="273"/>
      <c r="WHM35" s="166"/>
      <c r="WHN35" s="274"/>
      <c r="WHO35" s="273"/>
      <c r="WHP35" s="166"/>
      <c r="WHQ35" s="274"/>
      <c r="WHR35" s="273"/>
      <c r="WHS35" s="166"/>
      <c r="WHT35" s="274"/>
      <c r="WHU35" s="273"/>
      <c r="WHV35" s="166"/>
      <c r="WHW35" s="274"/>
      <c r="WHX35" s="273"/>
      <c r="WHY35" s="166"/>
      <c r="WHZ35" s="274"/>
      <c r="WIA35" s="273"/>
      <c r="WIB35" s="166"/>
      <c r="WIC35" s="274"/>
      <c r="WID35" s="273"/>
      <c r="WIE35" s="166"/>
      <c r="WIF35" s="274"/>
      <c r="WIG35" s="273"/>
      <c r="WIH35" s="166"/>
      <c r="WII35" s="274"/>
      <c r="WIJ35" s="273"/>
      <c r="WIK35" s="166"/>
      <c r="WIL35" s="274"/>
      <c r="WIM35" s="273"/>
      <c r="WIN35" s="166"/>
      <c r="WIO35" s="274"/>
      <c r="WIP35" s="273"/>
      <c r="WIQ35" s="166"/>
      <c r="WIR35" s="274"/>
      <c r="WIS35" s="273"/>
      <c r="WIT35" s="166"/>
      <c r="WIU35" s="274"/>
      <c r="WIV35" s="273"/>
      <c r="WIW35" s="166"/>
      <c r="WIX35" s="274"/>
      <c r="WIY35" s="273"/>
      <c r="WIZ35" s="166"/>
      <c r="WJA35" s="274"/>
      <c r="WJB35" s="273"/>
      <c r="WJC35" s="166"/>
      <c r="WJD35" s="274"/>
      <c r="WJE35" s="273"/>
      <c r="WJF35" s="166"/>
      <c r="WJG35" s="274"/>
      <c r="WJH35" s="273"/>
      <c r="WJI35" s="166"/>
      <c r="WJJ35" s="274"/>
      <c r="WJK35" s="273"/>
      <c r="WJL35" s="166"/>
      <c r="WJM35" s="274"/>
      <c r="WJN35" s="273"/>
      <c r="WJO35" s="166"/>
      <c r="WJP35" s="274"/>
      <c r="WJQ35" s="273"/>
      <c r="WJR35" s="166"/>
      <c r="WJS35" s="274"/>
      <c r="WJT35" s="273"/>
      <c r="WJU35" s="166"/>
      <c r="WJV35" s="274"/>
      <c r="WJW35" s="273"/>
      <c r="WJX35" s="166"/>
      <c r="WJY35" s="274"/>
      <c r="WJZ35" s="273"/>
      <c r="WKA35" s="166"/>
      <c r="WKB35" s="274"/>
      <c r="WKC35" s="273"/>
      <c r="WKD35" s="166"/>
      <c r="WKE35" s="274"/>
      <c r="WKF35" s="273"/>
      <c r="WKG35" s="166"/>
      <c r="WKH35" s="274"/>
      <c r="WKI35" s="273"/>
      <c r="WKJ35" s="166"/>
      <c r="WKK35" s="274"/>
      <c r="WKL35" s="273"/>
      <c r="WKM35" s="166"/>
      <c r="WKN35" s="274"/>
      <c r="WKO35" s="273"/>
      <c r="WKP35" s="166"/>
      <c r="WKQ35" s="274"/>
      <c r="WKR35" s="273"/>
      <c r="WKS35" s="166"/>
      <c r="WKT35" s="274"/>
      <c r="WKU35" s="273"/>
      <c r="WKV35" s="166"/>
      <c r="WKW35" s="274"/>
      <c r="WKX35" s="273"/>
      <c r="WKY35" s="166"/>
      <c r="WKZ35" s="274"/>
      <c r="WLA35" s="273"/>
      <c r="WLB35" s="166"/>
      <c r="WLC35" s="274"/>
      <c r="WLD35" s="273"/>
      <c r="WLE35" s="166"/>
      <c r="WLF35" s="274"/>
      <c r="WLG35" s="273"/>
      <c r="WLH35" s="166"/>
      <c r="WLI35" s="274"/>
      <c r="WLJ35" s="273"/>
      <c r="WLK35" s="166"/>
      <c r="WLL35" s="274"/>
      <c r="WLM35" s="273"/>
      <c r="WLN35" s="166"/>
      <c r="WLO35" s="274"/>
      <c r="WLP35" s="273"/>
      <c r="WLQ35" s="166"/>
      <c r="WLR35" s="274"/>
      <c r="WLS35" s="273"/>
      <c r="WLT35" s="166"/>
      <c r="WLU35" s="274"/>
      <c r="WLV35" s="273"/>
      <c r="WLW35" s="166"/>
      <c r="WLX35" s="274"/>
      <c r="WLY35" s="273"/>
      <c r="WLZ35" s="166"/>
      <c r="WMA35" s="274"/>
      <c r="WMB35" s="273"/>
      <c r="WMC35" s="166"/>
      <c r="WMD35" s="274"/>
      <c r="WME35" s="273"/>
      <c r="WMF35" s="166"/>
      <c r="WMG35" s="274"/>
      <c r="WMH35" s="273"/>
      <c r="WMI35" s="166"/>
      <c r="WMJ35" s="274"/>
      <c r="WMK35" s="273"/>
      <c r="WML35" s="166"/>
      <c r="WMM35" s="274"/>
      <c r="WMN35" s="273"/>
      <c r="WMO35" s="166"/>
      <c r="WMP35" s="274"/>
      <c r="WMQ35" s="273"/>
      <c r="WMR35" s="166"/>
      <c r="WMS35" s="274"/>
      <c r="WMT35" s="273"/>
      <c r="WMU35" s="166"/>
      <c r="WMV35" s="274"/>
      <c r="WMW35" s="273"/>
      <c r="WMX35" s="166"/>
      <c r="WMY35" s="274"/>
      <c r="WMZ35" s="273"/>
      <c r="WNA35" s="166"/>
      <c r="WNB35" s="274"/>
      <c r="WNC35" s="273"/>
      <c r="WND35" s="166"/>
      <c r="WNE35" s="274"/>
      <c r="WNF35" s="273"/>
      <c r="WNG35" s="166"/>
      <c r="WNH35" s="274"/>
      <c r="WNI35" s="273"/>
      <c r="WNJ35" s="166"/>
      <c r="WNK35" s="274"/>
      <c r="WNL35" s="273"/>
      <c r="WNM35" s="166"/>
      <c r="WNN35" s="274"/>
      <c r="WNO35" s="273"/>
      <c r="WNP35" s="166"/>
      <c r="WNQ35" s="274"/>
      <c r="WNR35" s="273"/>
      <c r="WNS35" s="166"/>
      <c r="WNT35" s="274"/>
      <c r="WNU35" s="273"/>
      <c r="WNV35" s="166"/>
      <c r="WNW35" s="274"/>
      <c r="WNX35" s="273"/>
      <c r="WNY35" s="166"/>
      <c r="WNZ35" s="274"/>
      <c r="WOA35" s="273"/>
      <c r="WOB35" s="166"/>
      <c r="WOC35" s="274"/>
      <c r="WOD35" s="273"/>
      <c r="WOE35" s="166"/>
      <c r="WOF35" s="274"/>
      <c r="WOG35" s="273"/>
      <c r="WOH35" s="166"/>
      <c r="WOI35" s="274"/>
      <c r="WOJ35" s="273"/>
      <c r="WOK35" s="166"/>
      <c r="WOL35" s="274"/>
      <c r="WOM35" s="273"/>
      <c r="WON35" s="166"/>
      <c r="WOO35" s="274"/>
      <c r="WOP35" s="273"/>
      <c r="WOQ35" s="166"/>
      <c r="WOR35" s="274"/>
      <c r="WOS35" s="273"/>
      <c r="WOT35" s="166"/>
      <c r="WOU35" s="274"/>
      <c r="WOV35" s="273"/>
      <c r="WOW35" s="166"/>
      <c r="WOX35" s="274"/>
      <c r="WOY35" s="273"/>
      <c r="WOZ35" s="166"/>
      <c r="WPA35" s="274"/>
      <c r="WPB35" s="273"/>
      <c r="WPC35" s="166"/>
      <c r="WPD35" s="274"/>
      <c r="WPE35" s="273"/>
      <c r="WPF35" s="166"/>
      <c r="WPG35" s="274"/>
      <c r="WPH35" s="273"/>
      <c r="WPI35" s="166"/>
      <c r="WPJ35" s="274"/>
      <c r="WPK35" s="273"/>
      <c r="WPL35" s="166"/>
      <c r="WPM35" s="274"/>
      <c r="WPN35" s="273"/>
      <c r="WPO35" s="166"/>
      <c r="WPP35" s="274"/>
      <c r="WPQ35" s="273"/>
      <c r="WPR35" s="166"/>
      <c r="WPS35" s="274"/>
      <c r="WPT35" s="273"/>
      <c r="WPU35" s="166"/>
      <c r="WPV35" s="274"/>
      <c r="WPW35" s="273"/>
      <c r="WPX35" s="166"/>
      <c r="WPY35" s="274"/>
      <c r="WPZ35" s="273"/>
      <c r="WQA35" s="166"/>
      <c r="WQB35" s="274"/>
      <c r="WQC35" s="273"/>
      <c r="WQD35" s="166"/>
      <c r="WQE35" s="274"/>
      <c r="WQF35" s="273"/>
      <c r="WQG35" s="166"/>
      <c r="WQH35" s="274"/>
      <c r="WQI35" s="273"/>
      <c r="WQJ35" s="166"/>
      <c r="WQK35" s="274"/>
      <c r="WQL35" s="273"/>
      <c r="WQM35" s="166"/>
      <c r="WQN35" s="274"/>
      <c r="WQO35" s="273"/>
      <c r="WQP35" s="166"/>
      <c r="WQQ35" s="274"/>
      <c r="WQR35" s="273"/>
      <c r="WQS35" s="166"/>
      <c r="WQT35" s="274"/>
      <c r="WQU35" s="273"/>
      <c r="WQV35" s="166"/>
      <c r="WQW35" s="274"/>
      <c r="WQX35" s="273"/>
      <c r="WQY35" s="166"/>
      <c r="WQZ35" s="274"/>
      <c r="WRA35" s="273"/>
      <c r="WRB35" s="166"/>
      <c r="WRC35" s="274"/>
      <c r="WRD35" s="273"/>
      <c r="WRE35" s="166"/>
      <c r="WRF35" s="274"/>
      <c r="WRG35" s="273"/>
      <c r="WRH35" s="166"/>
      <c r="WRI35" s="274"/>
      <c r="WRJ35" s="273"/>
      <c r="WRK35" s="166"/>
      <c r="WRL35" s="274"/>
      <c r="WRM35" s="273"/>
      <c r="WRN35" s="166"/>
      <c r="WRO35" s="274"/>
      <c r="WRP35" s="273"/>
      <c r="WRQ35" s="166"/>
      <c r="WRR35" s="274"/>
      <c r="WRS35" s="273"/>
      <c r="WRT35" s="166"/>
      <c r="WRU35" s="274"/>
      <c r="WRV35" s="273"/>
      <c r="WRW35" s="166"/>
      <c r="WRX35" s="274"/>
      <c r="WRY35" s="273"/>
      <c r="WRZ35" s="166"/>
      <c r="WSA35" s="274"/>
      <c r="WSB35" s="273"/>
      <c r="WSC35" s="166"/>
      <c r="WSD35" s="274"/>
      <c r="WSE35" s="273"/>
      <c r="WSF35" s="166"/>
      <c r="WSG35" s="274"/>
      <c r="WSH35" s="273"/>
      <c r="WSI35" s="166"/>
      <c r="WSJ35" s="274"/>
      <c r="WSK35" s="273"/>
      <c r="WSL35" s="166"/>
      <c r="WSM35" s="274"/>
      <c r="WSN35" s="273"/>
      <c r="WSO35" s="166"/>
      <c r="WSP35" s="274"/>
      <c r="WSQ35" s="273"/>
      <c r="WSR35" s="166"/>
      <c r="WSS35" s="274"/>
      <c r="WST35" s="273"/>
      <c r="WSU35" s="166"/>
      <c r="WSV35" s="274"/>
      <c r="WSW35" s="273"/>
      <c r="WSX35" s="166"/>
      <c r="WSY35" s="274"/>
      <c r="WSZ35" s="273"/>
      <c r="WTA35" s="166"/>
      <c r="WTB35" s="274"/>
      <c r="WTC35" s="273"/>
      <c r="WTD35" s="166"/>
      <c r="WTE35" s="274"/>
      <c r="WTF35" s="273"/>
      <c r="WTG35" s="166"/>
      <c r="WTH35" s="274"/>
      <c r="WTI35" s="273"/>
      <c r="WTJ35" s="166"/>
      <c r="WTK35" s="274"/>
      <c r="WTL35" s="273"/>
      <c r="WTM35" s="166"/>
      <c r="WTN35" s="274"/>
      <c r="WTO35" s="273"/>
      <c r="WTP35" s="166"/>
      <c r="WTQ35" s="274"/>
      <c r="WTR35" s="273"/>
      <c r="WTS35" s="166"/>
      <c r="WTT35" s="274"/>
      <c r="WTU35" s="273"/>
      <c r="WTV35" s="166"/>
      <c r="WTW35" s="274"/>
      <c r="WTX35" s="273"/>
      <c r="WTY35" s="166"/>
      <c r="WTZ35" s="274"/>
      <c r="WUA35" s="273"/>
      <c r="WUB35" s="166"/>
      <c r="WUC35" s="274"/>
      <c r="WUD35" s="273"/>
      <c r="WUE35" s="166"/>
      <c r="WUF35" s="274"/>
      <c r="WUG35" s="273"/>
      <c r="WUH35" s="166"/>
      <c r="WUI35" s="274"/>
      <c r="WUJ35" s="273"/>
      <c r="WUK35" s="166"/>
      <c r="WUL35" s="274"/>
      <c r="WUM35" s="273"/>
      <c r="WUN35" s="166"/>
      <c r="WUO35" s="274"/>
      <c r="WUP35" s="273"/>
      <c r="WUQ35" s="166"/>
      <c r="WUR35" s="274"/>
      <c r="WUS35" s="273"/>
      <c r="WUT35" s="166"/>
      <c r="WUU35" s="274"/>
      <c r="WUV35" s="273"/>
      <c r="WUW35" s="166"/>
      <c r="WUX35" s="274"/>
      <c r="WUY35" s="273"/>
      <c r="WUZ35" s="166"/>
      <c r="WVA35" s="274"/>
      <c r="WVB35" s="273"/>
      <c r="WVC35" s="166"/>
      <c r="WVD35" s="274"/>
      <c r="WVE35" s="273"/>
      <c r="WVF35" s="166"/>
      <c r="WVG35" s="274"/>
      <c r="WVH35" s="273"/>
      <c r="WVI35" s="166"/>
      <c r="WVJ35" s="274"/>
      <c r="WVK35" s="273"/>
      <c r="WVL35" s="166"/>
      <c r="WVM35" s="274"/>
      <c r="WVN35" s="273"/>
      <c r="WVO35" s="166"/>
      <c r="WVP35" s="274"/>
      <c r="WVQ35" s="273"/>
      <c r="WVR35" s="166"/>
      <c r="WVS35" s="274"/>
      <c r="WVT35" s="273"/>
      <c r="WVU35" s="166"/>
      <c r="WVV35" s="274"/>
      <c r="WVW35" s="273"/>
      <c r="WVX35" s="166"/>
      <c r="WVY35" s="274"/>
      <c r="WVZ35" s="273"/>
      <c r="WWA35" s="166"/>
      <c r="WWB35" s="274"/>
      <c r="WWC35" s="273"/>
      <c r="WWD35" s="166"/>
      <c r="WWE35" s="274"/>
      <c r="WWF35" s="273"/>
      <c r="WWG35" s="166"/>
      <c r="WWH35" s="274"/>
      <c r="WWI35" s="273"/>
      <c r="WWJ35" s="166"/>
      <c r="WWK35" s="274"/>
      <c r="WWL35" s="273"/>
      <c r="WWM35" s="166"/>
      <c r="WWN35" s="274"/>
      <c r="WWO35" s="273"/>
      <c r="WWP35" s="166"/>
      <c r="WWQ35" s="274"/>
      <c r="WWR35" s="273"/>
      <c r="WWS35" s="166"/>
      <c r="WWT35" s="274"/>
      <c r="WWU35" s="273"/>
      <c r="WWV35" s="166"/>
      <c r="WWW35" s="274"/>
      <c r="WWX35" s="273"/>
      <c r="WWY35" s="166"/>
      <c r="WWZ35" s="274"/>
      <c r="WXA35" s="273"/>
      <c r="WXB35" s="166"/>
      <c r="WXC35" s="274"/>
      <c r="WXD35" s="273"/>
      <c r="WXE35" s="166"/>
      <c r="WXF35" s="274"/>
      <c r="WXG35" s="273"/>
      <c r="WXH35" s="166"/>
      <c r="WXI35" s="274"/>
      <c r="WXJ35" s="273"/>
      <c r="WXK35" s="166"/>
      <c r="WXL35" s="274"/>
      <c r="WXM35" s="273"/>
      <c r="WXN35" s="166"/>
      <c r="WXO35" s="274"/>
      <c r="WXP35" s="273"/>
      <c r="WXQ35" s="166"/>
      <c r="WXR35" s="274"/>
      <c r="WXS35" s="273"/>
      <c r="WXT35" s="166"/>
      <c r="WXU35" s="274"/>
      <c r="WXV35" s="273"/>
      <c r="WXW35" s="166"/>
      <c r="WXX35" s="274"/>
      <c r="WXY35" s="273"/>
      <c r="WXZ35" s="166"/>
      <c r="WYA35" s="274"/>
      <c r="WYB35" s="273"/>
      <c r="WYC35" s="166"/>
      <c r="WYD35" s="274"/>
      <c r="WYE35" s="273"/>
      <c r="WYF35" s="166"/>
      <c r="WYG35" s="274"/>
      <c r="WYH35" s="273"/>
      <c r="WYI35" s="166"/>
      <c r="WYJ35" s="274"/>
      <c r="WYK35" s="273"/>
      <c r="WYL35" s="166"/>
      <c r="WYM35" s="274"/>
      <c r="WYN35" s="273"/>
      <c r="WYO35" s="166"/>
      <c r="WYP35" s="274"/>
      <c r="WYQ35" s="273"/>
      <c r="WYR35" s="166"/>
      <c r="WYS35" s="274"/>
      <c r="WYT35" s="273"/>
      <c r="WYU35" s="166"/>
      <c r="WYV35" s="274"/>
      <c r="WYW35" s="273"/>
      <c r="WYX35" s="166"/>
      <c r="WYY35" s="274"/>
      <c r="WYZ35" s="273"/>
      <c r="WZA35" s="166"/>
      <c r="WZB35" s="274"/>
      <c r="WZC35" s="273"/>
      <c r="WZD35" s="166"/>
      <c r="WZE35" s="274"/>
      <c r="WZF35" s="273"/>
      <c r="WZG35" s="166"/>
      <c r="WZH35" s="274"/>
      <c r="WZI35" s="273"/>
      <c r="WZJ35" s="166"/>
      <c r="WZK35" s="274"/>
      <c r="WZL35" s="273"/>
      <c r="WZM35" s="166"/>
      <c r="WZN35" s="274"/>
      <c r="WZO35" s="273"/>
      <c r="WZP35" s="166"/>
      <c r="WZQ35" s="274"/>
      <c r="WZR35" s="273"/>
      <c r="WZS35" s="166"/>
      <c r="WZT35" s="274"/>
      <c r="WZU35" s="273"/>
      <c r="WZV35" s="166"/>
      <c r="WZW35" s="274"/>
      <c r="WZX35" s="273"/>
      <c r="WZY35" s="166"/>
      <c r="WZZ35" s="274"/>
      <c r="XAA35" s="273"/>
      <c r="XAB35" s="166"/>
      <c r="XAC35" s="274"/>
      <c r="XAD35" s="273"/>
      <c r="XAE35" s="166"/>
      <c r="XAF35" s="274"/>
      <c r="XAG35" s="273"/>
      <c r="XAH35" s="166"/>
      <c r="XAI35" s="274"/>
      <c r="XAJ35" s="273"/>
      <c r="XAK35" s="166"/>
      <c r="XAL35" s="274"/>
      <c r="XAM35" s="273"/>
      <c r="XAN35" s="166"/>
      <c r="XAO35" s="274"/>
      <c r="XAP35" s="273"/>
      <c r="XAQ35" s="166"/>
      <c r="XAR35" s="274"/>
      <c r="XAS35" s="273"/>
      <c r="XAT35" s="166"/>
      <c r="XAU35" s="274"/>
      <c r="XAV35" s="273"/>
      <c r="XAW35" s="166"/>
      <c r="XAX35" s="274"/>
      <c r="XAY35" s="273"/>
      <c r="XAZ35" s="166"/>
      <c r="XBA35" s="274"/>
      <c r="XBB35" s="273"/>
      <c r="XBC35" s="166"/>
      <c r="XBD35" s="274"/>
      <c r="XBE35" s="273"/>
      <c r="XBF35" s="166"/>
      <c r="XBG35" s="274"/>
      <c r="XBH35" s="273"/>
      <c r="XBI35" s="166"/>
      <c r="XBJ35" s="274"/>
      <c r="XBK35" s="273"/>
      <c r="XBL35" s="166"/>
      <c r="XBM35" s="274"/>
      <c r="XBN35" s="273"/>
      <c r="XBO35" s="166"/>
      <c r="XBP35" s="274"/>
      <c r="XBQ35" s="273"/>
      <c r="XBR35" s="166"/>
      <c r="XBS35" s="274"/>
      <c r="XBT35" s="273"/>
      <c r="XBU35" s="166"/>
      <c r="XBV35" s="274"/>
      <c r="XBW35" s="273"/>
      <c r="XBX35" s="166"/>
      <c r="XBY35" s="274"/>
      <c r="XBZ35" s="273"/>
      <c r="XCA35" s="166"/>
      <c r="XCB35" s="274"/>
      <c r="XCC35" s="273"/>
      <c r="XCD35" s="166"/>
      <c r="XCE35" s="274"/>
      <c r="XCF35" s="273"/>
      <c r="XCG35" s="166"/>
      <c r="XCH35" s="274"/>
      <c r="XCI35" s="273"/>
      <c r="XCJ35" s="166"/>
      <c r="XCK35" s="274"/>
      <c r="XCL35" s="273"/>
      <c r="XCM35" s="166"/>
      <c r="XCN35" s="274"/>
      <c r="XCO35" s="273"/>
      <c r="XCP35" s="166"/>
      <c r="XCQ35" s="274"/>
      <c r="XCR35" s="273"/>
      <c r="XCS35" s="166"/>
      <c r="XCT35" s="274"/>
      <c r="XCU35" s="273"/>
      <c r="XCV35" s="166"/>
      <c r="XCW35" s="274"/>
      <c r="XCX35" s="273"/>
      <c r="XCY35" s="166"/>
      <c r="XCZ35" s="274"/>
      <c r="XDA35" s="273"/>
      <c r="XDB35" s="166"/>
      <c r="XDC35" s="274"/>
      <c r="XDD35" s="273"/>
      <c r="XDE35" s="166"/>
      <c r="XDF35" s="274"/>
      <c r="XDG35" s="273"/>
      <c r="XDH35" s="166"/>
      <c r="XDI35" s="274"/>
      <c r="XDJ35" s="273"/>
      <c r="XDK35" s="166"/>
      <c r="XDL35" s="274"/>
      <c r="XDM35" s="273"/>
      <c r="XDN35" s="166"/>
      <c r="XDO35" s="274"/>
      <c r="XDP35" s="273"/>
      <c r="XDQ35" s="166"/>
      <c r="XDR35" s="274"/>
      <c r="XDS35" s="273"/>
      <c r="XDT35" s="166"/>
      <c r="XDU35" s="274"/>
      <c r="XDV35" s="273"/>
      <c r="XDW35" s="166"/>
      <c r="XDX35" s="274"/>
      <c r="XDY35" s="273"/>
      <c r="XDZ35" s="166"/>
      <c r="XEA35" s="274"/>
      <c r="XEB35" s="273"/>
      <c r="XEC35" s="166"/>
      <c r="XED35" s="274"/>
      <c r="XEE35" s="273"/>
      <c r="XEF35" s="166"/>
      <c r="XEG35" s="274"/>
      <c r="XEH35" s="273"/>
      <c r="XEI35" s="166"/>
      <c r="XEJ35" s="274"/>
      <c r="XEK35" s="273"/>
      <c r="XEL35" s="166"/>
      <c r="XEM35" s="274"/>
      <c r="XEN35" s="273"/>
      <c r="XEO35" s="166"/>
      <c r="XEP35" s="274"/>
      <c r="XEQ35" s="273"/>
      <c r="XER35" s="166"/>
      <c r="XES35" s="274"/>
      <c r="XET35" s="273"/>
      <c r="XEU35" s="166"/>
      <c r="XEV35" s="274"/>
      <c r="XEW35" s="273"/>
      <c r="XEX35" s="166"/>
      <c r="XEY35" s="274"/>
      <c r="XEZ35" s="273"/>
      <c r="XFA35" s="166"/>
      <c r="XFB35" s="274"/>
      <c r="XFC35" s="372"/>
    </row>
    <row r="36" spans="1:16383" s="332" customFormat="1" ht="75" customHeight="1" x14ac:dyDescent="0.25">
      <c r="A36" s="273" t="s">
        <v>359</v>
      </c>
      <c r="B36" s="166"/>
      <c r="C36" s="274"/>
      <c r="D36" s="347" t="s">
        <v>360</v>
      </c>
      <c r="E36" s="252">
        <v>0.03</v>
      </c>
      <c r="F36" s="347" t="s">
        <v>361</v>
      </c>
      <c r="G36" s="251" t="s">
        <v>355</v>
      </c>
      <c r="H36" s="251" t="s">
        <v>369</v>
      </c>
      <c r="I36" s="251" t="s">
        <v>370</v>
      </c>
      <c r="J36" s="365">
        <v>42737</v>
      </c>
      <c r="K36" s="365">
        <v>43099</v>
      </c>
      <c r="L36" s="349"/>
      <c r="M36" s="349"/>
      <c r="N36" s="373"/>
      <c r="O36" s="368">
        <v>1</v>
      </c>
      <c r="P36" s="368">
        <v>1</v>
      </c>
      <c r="Q36" s="366" t="s">
        <v>450</v>
      </c>
      <c r="R36" s="371"/>
      <c r="S36" s="371"/>
      <c r="T36" s="371"/>
      <c r="U36" s="275"/>
      <c r="V36" s="275"/>
      <c r="W36" s="275"/>
      <c r="X36" s="342">
        <f t="shared" si="2"/>
        <v>1</v>
      </c>
      <c r="Y36" s="342">
        <f t="shared" si="3"/>
        <v>1</v>
      </c>
      <c r="Z36" s="260">
        <f t="shared" si="4"/>
        <v>1</v>
      </c>
      <c r="AA36" s="374"/>
      <c r="AB36" s="262"/>
      <c r="AC36" s="262"/>
      <c r="AD36" s="273"/>
      <c r="AE36" s="166"/>
      <c r="AF36" s="274"/>
      <c r="AG36" s="273"/>
      <c r="AH36" s="166"/>
      <c r="AI36" s="274"/>
      <c r="AJ36" s="273"/>
      <c r="AK36" s="166"/>
      <c r="AL36" s="274"/>
      <c r="AM36" s="273"/>
      <c r="AN36" s="166"/>
      <c r="AO36" s="274"/>
      <c r="AP36" s="273"/>
      <c r="AQ36" s="166"/>
      <c r="AR36" s="274"/>
      <c r="AS36" s="273"/>
      <c r="AT36" s="166"/>
      <c r="AU36" s="274"/>
      <c r="AV36" s="273"/>
      <c r="AW36" s="166"/>
      <c r="AX36" s="274"/>
      <c r="AY36" s="273"/>
      <c r="AZ36" s="166"/>
      <c r="BA36" s="274"/>
      <c r="BB36" s="273"/>
      <c r="BC36" s="166"/>
      <c r="BD36" s="274"/>
      <c r="BE36" s="273"/>
      <c r="BF36" s="166"/>
      <c r="BG36" s="274"/>
      <c r="BH36" s="273"/>
      <c r="BI36" s="166"/>
      <c r="BJ36" s="274"/>
      <c r="BK36" s="273"/>
      <c r="BL36" s="166"/>
      <c r="BM36" s="274"/>
      <c r="BN36" s="273"/>
      <c r="BO36" s="166"/>
      <c r="BP36" s="274"/>
      <c r="BQ36" s="273"/>
      <c r="BR36" s="166"/>
      <c r="BS36" s="274"/>
      <c r="BT36" s="273"/>
      <c r="BU36" s="166"/>
      <c r="BV36" s="274"/>
      <c r="BW36" s="273"/>
      <c r="BX36" s="166"/>
      <c r="BY36" s="274"/>
      <c r="BZ36" s="273"/>
      <c r="CA36" s="166"/>
      <c r="CB36" s="274"/>
      <c r="CC36" s="273"/>
      <c r="CD36" s="166"/>
      <c r="CE36" s="274"/>
      <c r="CF36" s="273"/>
      <c r="CG36" s="166"/>
      <c r="CH36" s="274"/>
      <c r="CI36" s="273"/>
      <c r="CJ36" s="166"/>
      <c r="CK36" s="274"/>
      <c r="CL36" s="273"/>
      <c r="CM36" s="166"/>
      <c r="CN36" s="274"/>
      <c r="CO36" s="273"/>
      <c r="CP36" s="166"/>
      <c r="CQ36" s="274"/>
      <c r="CR36" s="273"/>
      <c r="CS36" s="166"/>
      <c r="CT36" s="274"/>
      <c r="CU36" s="273"/>
      <c r="CV36" s="166"/>
      <c r="CW36" s="274"/>
      <c r="CX36" s="273"/>
      <c r="CY36" s="166"/>
      <c r="CZ36" s="274"/>
      <c r="DA36" s="273"/>
      <c r="DB36" s="166"/>
      <c r="DC36" s="274"/>
      <c r="DD36" s="273"/>
      <c r="DE36" s="166"/>
      <c r="DF36" s="274"/>
      <c r="DG36" s="273"/>
      <c r="DH36" s="166"/>
      <c r="DI36" s="274"/>
      <c r="DJ36" s="273"/>
      <c r="DK36" s="166"/>
      <c r="DL36" s="274"/>
      <c r="DM36" s="273"/>
      <c r="DN36" s="166"/>
      <c r="DO36" s="274"/>
      <c r="DP36" s="273"/>
      <c r="DQ36" s="166"/>
      <c r="DR36" s="274"/>
      <c r="DS36" s="273"/>
      <c r="DT36" s="166"/>
      <c r="DU36" s="274"/>
      <c r="DV36" s="273"/>
      <c r="DW36" s="166"/>
      <c r="DX36" s="274"/>
      <c r="DY36" s="273"/>
      <c r="DZ36" s="166"/>
      <c r="EA36" s="274"/>
      <c r="EB36" s="273"/>
      <c r="EC36" s="166"/>
      <c r="ED36" s="274"/>
      <c r="EE36" s="273"/>
      <c r="EF36" s="166"/>
      <c r="EG36" s="274"/>
      <c r="EH36" s="273"/>
      <c r="EI36" s="166"/>
      <c r="EJ36" s="274"/>
      <c r="EK36" s="273"/>
      <c r="EL36" s="166"/>
      <c r="EM36" s="274"/>
      <c r="EN36" s="273"/>
      <c r="EO36" s="166"/>
      <c r="EP36" s="274"/>
      <c r="EQ36" s="273"/>
      <c r="ER36" s="166"/>
      <c r="ES36" s="274"/>
      <c r="ET36" s="273"/>
      <c r="EU36" s="166"/>
      <c r="EV36" s="274"/>
      <c r="EW36" s="273"/>
      <c r="EX36" s="166"/>
      <c r="EY36" s="274"/>
      <c r="EZ36" s="273"/>
      <c r="FA36" s="166"/>
      <c r="FB36" s="274"/>
      <c r="FC36" s="273"/>
      <c r="FD36" s="166"/>
      <c r="FE36" s="274"/>
      <c r="FF36" s="273"/>
      <c r="FG36" s="166"/>
      <c r="FH36" s="274"/>
      <c r="FI36" s="273"/>
      <c r="FJ36" s="166"/>
      <c r="FK36" s="274"/>
      <c r="FL36" s="273"/>
      <c r="FM36" s="166"/>
      <c r="FN36" s="274"/>
      <c r="FO36" s="273"/>
      <c r="FP36" s="166"/>
      <c r="FQ36" s="274"/>
      <c r="FR36" s="273"/>
      <c r="FS36" s="166"/>
      <c r="FT36" s="274"/>
      <c r="FU36" s="273"/>
      <c r="FV36" s="166"/>
      <c r="FW36" s="274"/>
      <c r="FX36" s="273"/>
      <c r="FY36" s="166"/>
      <c r="FZ36" s="274"/>
      <c r="GA36" s="273"/>
      <c r="GB36" s="166"/>
      <c r="GC36" s="274"/>
      <c r="GD36" s="273"/>
      <c r="GE36" s="166"/>
      <c r="GF36" s="274"/>
      <c r="GG36" s="273"/>
      <c r="GH36" s="166"/>
      <c r="GI36" s="274"/>
      <c r="GJ36" s="273"/>
      <c r="GK36" s="166"/>
      <c r="GL36" s="274"/>
      <c r="GM36" s="273"/>
      <c r="GN36" s="166"/>
      <c r="GO36" s="274"/>
      <c r="GP36" s="273"/>
      <c r="GQ36" s="166"/>
      <c r="GR36" s="274"/>
      <c r="GS36" s="273"/>
      <c r="GT36" s="166"/>
      <c r="GU36" s="274"/>
      <c r="GV36" s="273"/>
      <c r="GW36" s="166"/>
      <c r="GX36" s="274"/>
      <c r="GY36" s="273"/>
      <c r="GZ36" s="166"/>
      <c r="HA36" s="274"/>
      <c r="HB36" s="273"/>
      <c r="HC36" s="166"/>
      <c r="HD36" s="274"/>
      <c r="HE36" s="273"/>
      <c r="HF36" s="166"/>
      <c r="HG36" s="274"/>
      <c r="HH36" s="273"/>
      <c r="HI36" s="166"/>
      <c r="HJ36" s="274"/>
      <c r="HK36" s="273"/>
      <c r="HL36" s="166"/>
      <c r="HM36" s="274"/>
      <c r="HN36" s="273"/>
      <c r="HO36" s="166"/>
      <c r="HP36" s="274"/>
      <c r="HQ36" s="273"/>
      <c r="HR36" s="166"/>
      <c r="HS36" s="274"/>
      <c r="HT36" s="273"/>
      <c r="HU36" s="166"/>
      <c r="HV36" s="274"/>
      <c r="HW36" s="273"/>
      <c r="HX36" s="166"/>
      <c r="HY36" s="274"/>
      <c r="HZ36" s="273"/>
      <c r="IA36" s="166"/>
      <c r="IB36" s="274"/>
      <c r="IC36" s="273"/>
      <c r="ID36" s="166"/>
      <c r="IE36" s="274"/>
      <c r="IF36" s="273"/>
      <c r="IG36" s="166"/>
      <c r="IH36" s="274"/>
      <c r="II36" s="273"/>
      <c r="IJ36" s="166"/>
      <c r="IK36" s="274"/>
      <c r="IL36" s="273"/>
      <c r="IM36" s="166"/>
      <c r="IN36" s="274"/>
      <c r="IO36" s="273"/>
      <c r="IP36" s="166"/>
      <c r="IQ36" s="274"/>
      <c r="IR36" s="273"/>
      <c r="IS36" s="166"/>
      <c r="IT36" s="274"/>
      <c r="IU36" s="273"/>
      <c r="IV36" s="166"/>
      <c r="IW36" s="274"/>
      <c r="IX36" s="273"/>
      <c r="IY36" s="166"/>
      <c r="IZ36" s="274"/>
      <c r="JA36" s="273"/>
      <c r="JB36" s="166"/>
      <c r="JC36" s="274"/>
      <c r="JD36" s="273"/>
      <c r="JE36" s="166"/>
      <c r="JF36" s="274"/>
      <c r="JG36" s="273"/>
      <c r="JH36" s="166"/>
      <c r="JI36" s="274"/>
      <c r="JJ36" s="273"/>
      <c r="JK36" s="166"/>
      <c r="JL36" s="274"/>
      <c r="JM36" s="273"/>
      <c r="JN36" s="166"/>
      <c r="JO36" s="274"/>
      <c r="JP36" s="273"/>
      <c r="JQ36" s="166"/>
      <c r="JR36" s="274"/>
      <c r="JS36" s="273"/>
      <c r="JT36" s="166"/>
      <c r="JU36" s="274"/>
      <c r="JV36" s="273"/>
      <c r="JW36" s="166"/>
      <c r="JX36" s="274"/>
      <c r="JY36" s="273"/>
      <c r="JZ36" s="166"/>
      <c r="KA36" s="274"/>
      <c r="KB36" s="273"/>
      <c r="KC36" s="166"/>
      <c r="KD36" s="274"/>
      <c r="KE36" s="273"/>
      <c r="KF36" s="166"/>
      <c r="KG36" s="274"/>
      <c r="KH36" s="273"/>
      <c r="KI36" s="166"/>
      <c r="KJ36" s="274"/>
      <c r="KK36" s="273"/>
      <c r="KL36" s="166"/>
      <c r="KM36" s="274"/>
      <c r="KN36" s="273"/>
      <c r="KO36" s="166"/>
      <c r="KP36" s="274"/>
      <c r="KQ36" s="273"/>
      <c r="KR36" s="166"/>
      <c r="KS36" s="274"/>
      <c r="KT36" s="273"/>
      <c r="KU36" s="166"/>
      <c r="KV36" s="274"/>
      <c r="KW36" s="273"/>
      <c r="KX36" s="166"/>
      <c r="KY36" s="274"/>
      <c r="KZ36" s="273"/>
      <c r="LA36" s="166"/>
      <c r="LB36" s="274"/>
      <c r="LC36" s="273"/>
      <c r="LD36" s="166"/>
      <c r="LE36" s="274"/>
      <c r="LF36" s="273"/>
      <c r="LG36" s="166"/>
      <c r="LH36" s="274"/>
      <c r="LI36" s="273"/>
      <c r="LJ36" s="166"/>
      <c r="LK36" s="274"/>
      <c r="LL36" s="273"/>
      <c r="LM36" s="166"/>
      <c r="LN36" s="274"/>
      <c r="LO36" s="273"/>
      <c r="LP36" s="166"/>
      <c r="LQ36" s="274"/>
      <c r="LR36" s="273"/>
      <c r="LS36" s="166"/>
      <c r="LT36" s="274"/>
      <c r="LU36" s="273"/>
      <c r="LV36" s="166"/>
      <c r="LW36" s="274"/>
      <c r="LX36" s="273"/>
      <c r="LY36" s="166"/>
      <c r="LZ36" s="274"/>
      <c r="MA36" s="273"/>
      <c r="MB36" s="166"/>
      <c r="MC36" s="274"/>
      <c r="MD36" s="273"/>
      <c r="ME36" s="166"/>
      <c r="MF36" s="274"/>
      <c r="MG36" s="273"/>
      <c r="MH36" s="166"/>
      <c r="MI36" s="274"/>
      <c r="MJ36" s="273"/>
      <c r="MK36" s="166"/>
      <c r="ML36" s="274"/>
      <c r="MM36" s="273"/>
      <c r="MN36" s="166"/>
      <c r="MO36" s="274"/>
      <c r="MP36" s="273"/>
      <c r="MQ36" s="166"/>
      <c r="MR36" s="274"/>
      <c r="MS36" s="273"/>
      <c r="MT36" s="166"/>
      <c r="MU36" s="274"/>
      <c r="MV36" s="273"/>
      <c r="MW36" s="166"/>
      <c r="MX36" s="274"/>
      <c r="MY36" s="273"/>
      <c r="MZ36" s="166"/>
      <c r="NA36" s="274"/>
      <c r="NB36" s="273"/>
      <c r="NC36" s="166"/>
      <c r="ND36" s="274"/>
      <c r="NE36" s="273"/>
      <c r="NF36" s="166"/>
      <c r="NG36" s="274"/>
      <c r="NH36" s="273"/>
      <c r="NI36" s="166"/>
      <c r="NJ36" s="274"/>
      <c r="NK36" s="273"/>
      <c r="NL36" s="166"/>
      <c r="NM36" s="274"/>
      <c r="NN36" s="273"/>
      <c r="NO36" s="166"/>
      <c r="NP36" s="274"/>
      <c r="NQ36" s="273"/>
      <c r="NR36" s="166"/>
      <c r="NS36" s="274"/>
      <c r="NT36" s="273"/>
      <c r="NU36" s="166"/>
      <c r="NV36" s="274"/>
      <c r="NW36" s="273"/>
      <c r="NX36" s="166"/>
      <c r="NY36" s="274"/>
      <c r="NZ36" s="273"/>
      <c r="OA36" s="166"/>
      <c r="OB36" s="274"/>
      <c r="OC36" s="273"/>
      <c r="OD36" s="166"/>
      <c r="OE36" s="274"/>
      <c r="OF36" s="273"/>
      <c r="OG36" s="166"/>
      <c r="OH36" s="274"/>
      <c r="OI36" s="273"/>
      <c r="OJ36" s="166"/>
      <c r="OK36" s="274"/>
      <c r="OL36" s="273"/>
      <c r="OM36" s="166"/>
      <c r="ON36" s="274"/>
      <c r="OO36" s="273"/>
      <c r="OP36" s="166"/>
      <c r="OQ36" s="274"/>
      <c r="OR36" s="273"/>
      <c r="OS36" s="166"/>
      <c r="OT36" s="274"/>
      <c r="OU36" s="273"/>
      <c r="OV36" s="166"/>
      <c r="OW36" s="274"/>
      <c r="OX36" s="273"/>
      <c r="OY36" s="166"/>
      <c r="OZ36" s="274"/>
      <c r="PA36" s="273"/>
      <c r="PB36" s="166"/>
      <c r="PC36" s="274"/>
      <c r="PD36" s="273"/>
      <c r="PE36" s="166"/>
      <c r="PF36" s="274"/>
      <c r="PG36" s="273"/>
      <c r="PH36" s="166"/>
      <c r="PI36" s="274"/>
      <c r="PJ36" s="273"/>
      <c r="PK36" s="166"/>
      <c r="PL36" s="274"/>
      <c r="PM36" s="273"/>
      <c r="PN36" s="166"/>
      <c r="PO36" s="274"/>
      <c r="PP36" s="273"/>
      <c r="PQ36" s="166"/>
      <c r="PR36" s="274"/>
      <c r="PS36" s="273"/>
      <c r="PT36" s="166"/>
      <c r="PU36" s="274"/>
      <c r="PV36" s="273"/>
      <c r="PW36" s="166"/>
      <c r="PX36" s="274"/>
      <c r="PY36" s="273"/>
      <c r="PZ36" s="166"/>
      <c r="QA36" s="274"/>
      <c r="QB36" s="273"/>
      <c r="QC36" s="166"/>
      <c r="QD36" s="274"/>
      <c r="QE36" s="273"/>
      <c r="QF36" s="166"/>
      <c r="QG36" s="274"/>
      <c r="QH36" s="273"/>
      <c r="QI36" s="166"/>
      <c r="QJ36" s="274"/>
      <c r="QK36" s="273"/>
      <c r="QL36" s="166"/>
      <c r="QM36" s="274"/>
      <c r="QN36" s="273"/>
      <c r="QO36" s="166"/>
      <c r="QP36" s="274"/>
      <c r="QQ36" s="273"/>
      <c r="QR36" s="166"/>
      <c r="QS36" s="274"/>
      <c r="QT36" s="273"/>
      <c r="QU36" s="166"/>
      <c r="QV36" s="274"/>
      <c r="QW36" s="273"/>
      <c r="QX36" s="166"/>
      <c r="QY36" s="274"/>
      <c r="QZ36" s="273"/>
      <c r="RA36" s="166"/>
      <c r="RB36" s="274"/>
      <c r="RC36" s="273"/>
      <c r="RD36" s="166"/>
      <c r="RE36" s="274"/>
      <c r="RF36" s="273"/>
      <c r="RG36" s="166"/>
      <c r="RH36" s="274"/>
      <c r="RI36" s="273"/>
      <c r="RJ36" s="166"/>
      <c r="RK36" s="274"/>
      <c r="RL36" s="273"/>
      <c r="RM36" s="166"/>
      <c r="RN36" s="274"/>
      <c r="RO36" s="273"/>
      <c r="RP36" s="166"/>
      <c r="RQ36" s="274"/>
      <c r="RR36" s="273"/>
      <c r="RS36" s="166"/>
      <c r="RT36" s="274"/>
      <c r="RU36" s="273"/>
      <c r="RV36" s="166"/>
      <c r="RW36" s="274"/>
      <c r="RX36" s="273"/>
      <c r="RY36" s="166"/>
      <c r="RZ36" s="274"/>
      <c r="SA36" s="273"/>
      <c r="SB36" s="166"/>
      <c r="SC36" s="274"/>
      <c r="SD36" s="273"/>
      <c r="SE36" s="166"/>
      <c r="SF36" s="274"/>
      <c r="SG36" s="273"/>
      <c r="SH36" s="166"/>
      <c r="SI36" s="274"/>
      <c r="SJ36" s="273"/>
      <c r="SK36" s="166"/>
      <c r="SL36" s="274"/>
      <c r="SM36" s="273"/>
      <c r="SN36" s="166"/>
      <c r="SO36" s="274"/>
      <c r="SP36" s="273"/>
      <c r="SQ36" s="166"/>
      <c r="SR36" s="274"/>
      <c r="SS36" s="273"/>
      <c r="ST36" s="166"/>
      <c r="SU36" s="274"/>
      <c r="SV36" s="273"/>
      <c r="SW36" s="166"/>
      <c r="SX36" s="274"/>
      <c r="SY36" s="273"/>
      <c r="SZ36" s="166"/>
      <c r="TA36" s="274"/>
      <c r="TB36" s="273"/>
      <c r="TC36" s="166"/>
      <c r="TD36" s="274"/>
      <c r="TE36" s="273"/>
      <c r="TF36" s="166"/>
      <c r="TG36" s="274"/>
      <c r="TH36" s="273"/>
      <c r="TI36" s="166"/>
      <c r="TJ36" s="274"/>
      <c r="TK36" s="273"/>
      <c r="TL36" s="166"/>
      <c r="TM36" s="274"/>
      <c r="TN36" s="273"/>
      <c r="TO36" s="166"/>
      <c r="TP36" s="274"/>
      <c r="TQ36" s="273"/>
      <c r="TR36" s="166"/>
      <c r="TS36" s="274"/>
      <c r="TT36" s="273"/>
      <c r="TU36" s="166"/>
      <c r="TV36" s="274"/>
      <c r="TW36" s="273"/>
      <c r="TX36" s="166"/>
      <c r="TY36" s="274"/>
      <c r="TZ36" s="273"/>
      <c r="UA36" s="166"/>
      <c r="UB36" s="274"/>
      <c r="UC36" s="273"/>
      <c r="UD36" s="166"/>
      <c r="UE36" s="274"/>
      <c r="UF36" s="273"/>
      <c r="UG36" s="166"/>
      <c r="UH36" s="274"/>
      <c r="UI36" s="273"/>
      <c r="UJ36" s="166"/>
      <c r="UK36" s="274"/>
      <c r="UL36" s="273"/>
      <c r="UM36" s="166"/>
      <c r="UN36" s="274"/>
      <c r="UO36" s="273"/>
      <c r="UP36" s="166"/>
      <c r="UQ36" s="274"/>
      <c r="UR36" s="273"/>
      <c r="US36" s="166"/>
      <c r="UT36" s="274"/>
      <c r="UU36" s="273"/>
      <c r="UV36" s="166"/>
      <c r="UW36" s="274"/>
      <c r="UX36" s="273"/>
      <c r="UY36" s="166"/>
      <c r="UZ36" s="274"/>
      <c r="VA36" s="273"/>
      <c r="VB36" s="166"/>
      <c r="VC36" s="274"/>
      <c r="VD36" s="273"/>
      <c r="VE36" s="166"/>
      <c r="VF36" s="274"/>
      <c r="VG36" s="273"/>
      <c r="VH36" s="166"/>
      <c r="VI36" s="274"/>
      <c r="VJ36" s="273"/>
      <c r="VK36" s="166"/>
      <c r="VL36" s="274"/>
      <c r="VM36" s="273"/>
      <c r="VN36" s="166"/>
      <c r="VO36" s="274"/>
      <c r="VP36" s="273"/>
      <c r="VQ36" s="166"/>
      <c r="VR36" s="274"/>
      <c r="VS36" s="273"/>
      <c r="VT36" s="166"/>
      <c r="VU36" s="274"/>
      <c r="VV36" s="273"/>
      <c r="VW36" s="166"/>
      <c r="VX36" s="274"/>
      <c r="VY36" s="273"/>
      <c r="VZ36" s="166"/>
      <c r="WA36" s="274"/>
      <c r="WB36" s="273"/>
      <c r="WC36" s="166"/>
      <c r="WD36" s="274"/>
      <c r="WE36" s="273"/>
      <c r="WF36" s="166"/>
      <c r="WG36" s="274"/>
      <c r="WH36" s="273"/>
      <c r="WI36" s="166"/>
      <c r="WJ36" s="274"/>
      <c r="WK36" s="273"/>
      <c r="WL36" s="166"/>
      <c r="WM36" s="274"/>
      <c r="WN36" s="273"/>
      <c r="WO36" s="166"/>
      <c r="WP36" s="274"/>
      <c r="WQ36" s="273"/>
      <c r="WR36" s="166"/>
      <c r="WS36" s="274"/>
      <c r="WT36" s="273"/>
      <c r="WU36" s="166"/>
      <c r="WV36" s="274"/>
      <c r="WW36" s="273"/>
      <c r="WX36" s="166"/>
      <c r="WY36" s="274"/>
      <c r="WZ36" s="273"/>
      <c r="XA36" s="166"/>
      <c r="XB36" s="274"/>
      <c r="XC36" s="273"/>
      <c r="XD36" s="166"/>
      <c r="XE36" s="274"/>
      <c r="XF36" s="273"/>
      <c r="XG36" s="166"/>
      <c r="XH36" s="274"/>
      <c r="XI36" s="273"/>
      <c r="XJ36" s="166"/>
      <c r="XK36" s="274"/>
      <c r="XL36" s="273"/>
      <c r="XM36" s="166"/>
      <c r="XN36" s="274"/>
      <c r="XO36" s="273"/>
      <c r="XP36" s="166"/>
      <c r="XQ36" s="274"/>
      <c r="XR36" s="273"/>
      <c r="XS36" s="166"/>
      <c r="XT36" s="274"/>
      <c r="XU36" s="273"/>
      <c r="XV36" s="166"/>
      <c r="XW36" s="274"/>
      <c r="XX36" s="273"/>
      <c r="XY36" s="166"/>
      <c r="XZ36" s="274"/>
      <c r="YA36" s="273"/>
      <c r="YB36" s="166"/>
      <c r="YC36" s="274"/>
      <c r="YD36" s="273"/>
      <c r="YE36" s="166"/>
      <c r="YF36" s="274"/>
      <c r="YG36" s="273"/>
      <c r="YH36" s="166"/>
      <c r="YI36" s="274"/>
      <c r="YJ36" s="273"/>
      <c r="YK36" s="166"/>
      <c r="YL36" s="274"/>
      <c r="YM36" s="273"/>
      <c r="YN36" s="166"/>
      <c r="YO36" s="274"/>
      <c r="YP36" s="273"/>
      <c r="YQ36" s="166"/>
      <c r="YR36" s="274"/>
      <c r="YS36" s="273"/>
      <c r="YT36" s="166"/>
      <c r="YU36" s="274"/>
      <c r="YV36" s="273"/>
      <c r="YW36" s="166"/>
      <c r="YX36" s="274"/>
      <c r="YY36" s="273"/>
      <c r="YZ36" s="166"/>
      <c r="ZA36" s="274"/>
      <c r="ZB36" s="273"/>
      <c r="ZC36" s="166"/>
      <c r="ZD36" s="274"/>
      <c r="ZE36" s="273"/>
      <c r="ZF36" s="166"/>
      <c r="ZG36" s="274"/>
      <c r="ZH36" s="273"/>
      <c r="ZI36" s="166"/>
      <c r="ZJ36" s="274"/>
      <c r="ZK36" s="273"/>
      <c r="ZL36" s="166"/>
      <c r="ZM36" s="274"/>
      <c r="ZN36" s="273"/>
      <c r="ZO36" s="166"/>
      <c r="ZP36" s="274"/>
      <c r="ZQ36" s="273"/>
      <c r="ZR36" s="166"/>
      <c r="ZS36" s="274"/>
      <c r="ZT36" s="273"/>
      <c r="ZU36" s="166"/>
      <c r="ZV36" s="274"/>
      <c r="ZW36" s="273"/>
      <c r="ZX36" s="166"/>
      <c r="ZY36" s="274"/>
      <c r="ZZ36" s="273"/>
      <c r="AAA36" s="166"/>
      <c r="AAB36" s="274"/>
      <c r="AAC36" s="273"/>
      <c r="AAD36" s="166"/>
      <c r="AAE36" s="274"/>
      <c r="AAF36" s="273"/>
      <c r="AAG36" s="166"/>
      <c r="AAH36" s="274"/>
      <c r="AAI36" s="273"/>
      <c r="AAJ36" s="166"/>
      <c r="AAK36" s="274"/>
      <c r="AAL36" s="273"/>
      <c r="AAM36" s="166"/>
      <c r="AAN36" s="274"/>
      <c r="AAO36" s="273"/>
      <c r="AAP36" s="166"/>
      <c r="AAQ36" s="274"/>
      <c r="AAR36" s="273"/>
      <c r="AAS36" s="166"/>
      <c r="AAT36" s="274"/>
      <c r="AAU36" s="273"/>
      <c r="AAV36" s="166"/>
      <c r="AAW36" s="274"/>
      <c r="AAX36" s="273"/>
      <c r="AAY36" s="166"/>
      <c r="AAZ36" s="274"/>
      <c r="ABA36" s="273"/>
      <c r="ABB36" s="166"/>
      <c r="ABC36" s="274"/>
      <c r="ABD36" s="273"/>
      <c r="ABE36" s="166"/>
      <c r="ABF36" s="274"/>
      <c r="ABG36" s="273"/>
      <c r="ABH36" s="166"/>
      <c r="ABI36" s="274"/>
      <c r="ABJ36" s="273"/>
      <c r="ABK36" s="166"/>
      <c r="ABL36" s="274"/>
      <c r="ABM36" s="273"/>
      <c r="ABN36" s="166"/>
      <c r="ABO36" s="274"/>
      <c r="ABP36" s="273"/>
      <c r="ABQ36" s="166"/>
      <c r="ABR36" s="274"/>
      <c r="ABS36" s="273"/>
      <c r="ABT36" s="166"/>
      <c r="ABU36" s="274"/>
      <c r="ABV36" s="273"/>
      <c r="ABW36" s="166"/>
      <c r="ABX36" s="274"/>
      <c r="ABY36" s="273"/>
      <c r="ABZ36" s="166"/>
      <c r="ACA36" s="274"/>
      <c r="ACB36" s="273"/>
      <c r="ACC36" s="166"/>
      <c r="ACD36" s="274"/>
      <c r="ACE36" s="273"/>
      <c r="ACF36" s="166"/>
      <c r="ACG36" s="274"/>
      <c r="ACH36" s="273"/>
      <c r="ACI36" s="166"/>
      <c r="ACJ36" s="274"/>
      <c r="ACK36" s="273"/>
      <c r="ACL36" s="166"/>
      <c r="ACM36" s="274"/>
      <c r="ACN36" s="273"/>
      <c r="ACO36" s="166"/>
      <c r="ACP36" s="274"/>
      <c r="ACQ36" s="273"/>
      <c r="ACR36" s="166"/>
      <c r="ACS36" s="274"/>
      <c r="ACT36" s="273"/>
      <c r="ACU36" s="166"/>
      <c r="ACV36" s="274"/>
      <c r="ACW36" s="273"/>
      <c r="ACX36" s="166"/>
      <c r="ACY36" s="274"/>
      <c r="ACZ36" s="273"/>
      <c r="ADA36" s="166"/>
      <c r="ADB36" s="274"/>
      <c r="ADC36" s="273"/>
      <c r="ADD36" s="166"/>
      <c r="ADE36" s="274"/>
      <c r="ADF36" s="273"/>
      <c r="ADG36" s="166"/>
      <c r="ADH36" s="274"/>
      <c r="ADI36" s="273"/>
      <c r="ADJ36" s="166"/>
      <c r="ADK36" s="274"/>
      <c r="ADL36" s="273"/>
      <c r="ADM36" s="166"/>
      <c r="ADN36" s="274"/>
      <c r="ADO36" s="273"/>
      <c r="ADP36" s="166"/>
      <c r="ADQ36" s="274"/>
      <c r="ADR36" s="273"/>
      <c r="ADS36" s="166"/>
      <c r="ADT36" s="274"/>
      <c r="ADU36" s="273"/>
      <c r="ADV36" s="166"/>
      <c r="ADW36" s="274"/>
      <c r="ADX36" s="273"/>
      <c r="ADY36" s="166"/>
      <c r="ADZ36" s="274"/>
      <c r="AEA36" s="273"/>
      <c r="AEB36" s="166"/>
      <c r="AEC36" s="274"/>
      <c r="AED36" s="273"/>
      <c r="AEE36" s="166"/>
      <c r="AEF36" s="274"/>
      <c r="AEG36" s="273"/>
      <c r="AEH36" s="166"/>
      <c r="AEI36" s="274"/>
      <c r="AEJ36" s="273"/>
      <c r="AEK36" s="166"/>
      <c r="AEL36" s="274"/>
      <c r="AEM36" s="273"/>
      <c r="AEN36" s="166"/>
      <c r="AEO36" s="274"/>
      <c r="AEP36" s="273"/>
      <c r="AEQ36" s="166"/>
      <c r="AER36" s="274"/>
      <c r="AES36" s="273"/>
      <c r="AET36" s="166"/>
      <c r="AEU36" s="274"/>
      <c r="AEV36" s="273"/>
      <c r="AEW36" s="166"/>
      <c r="AEX36" s="274"/>
      <c r="AEY36" s="273"/>
      <c r="AEZ36" s="166"/>
      <c r="AFA36" s="274"/>
      <c r="AFB36" s="273"/>
      <c r="AFC36" s="166"/>
      <c r="AFD36" s="274"/>
      <c r="AFE36" s="273"/>
      <c r="AFF36" s="166"/>
      <c r="AFG36" s="274"/>
      <c r="AFH36" s="273"/>
      <c r="AFI36" s="166"/>
      <c r="AFJ36" s="274"/>
      <c r="AFK36" s="273"/>
      <c r="AFL36" s="166"/>
      <c r="AFM36" s="274"/>
      <c r="AFN36" s="273"/>
      <c r="AFO36" s="166"/>
      <c r="AFP36" s="274"/>
      <c r="AFQ36" s="273"/>
      <c r="AFR36" s="166"/>
      <c r="AFS36" s="274"/>
      <c r="AFT36" s="273"/>
      <c r="AFU36" s="166"/>
      <c r="AFV36" s="274"/>
      <c r="AFW36" s="273"/>
      <c r="AFX36" s="166"/>
      <c r="AFY36" s="274"/>
      <c r="AFZ36" s="273"/>
      <c r="AGA36" s="166"/>
      <c r="AGB36" s="274"/>
      <c r="AGC36" s="273"/>
      <c r="AGD36" s="166"/>
      <c r="AGE36" s="274"/>
      <c r="AGF36" s="273"/>
      <c r="AGG36" s="166"/>
      <c r="AGH36" s="274"/>
      <c r="AGI36" s="273"/>
      <c r="AGJ36" s="166"/>
      <c r="AGK36" s="274"/>
      <c r="AGL36" s="273"/>
      <c r="AGM36" s="166"/>
      <c r="AGN36" s="274"/>
      <c r="AGO36" s="273"/>
      <c r="AGP36" s="166"/>
      <c r="AGQ36" s="274"/>
      <c r="AGR36" s="273"/>
      <c r="AGS36" s="166"/>
      <c r="AGT36" s="274"/>
      <c r="AGU36" s="273"/>
      <c r="AGV36" s="166"/>
      <c r="AGW36" s="274"/>
      <c r="AGX36" s="273"/>
      <c r="AGY36" s="166"/>
      <c r="AGZ36" s="274"/>
      <c r="AHA36" s="273"/>
      <c r="AHB36" s="166"/>
      <c r="AHC36" s="274"/>
      <c r="AHD36" s="273"/>
      <c r="AHE36" s="166"/>
      <c r="AHF36" s="274"/>
      <c r="AHG36" s="273"/>
      <c r="AHH36" s="166"/>
      <c r="AHI36" s="274"/>
      <c r="AHJ36" s="273"/>
      <c r="AHK36" s="166"/>
      <c r="AHL36" s="274"/>
      <c r="AHM36" s="273"/>
      <c r="AHN36" s="166"/>
      <c r="AHO36" s="274"/>
      <c r="AHP36" s="273"/>
      <c r="AHQ36" s="166"/>
      <c r="AHR36" s="274"/>
      <c r="AHS36" s="273"/>
      <c r="AHT36" s="166"/>
      <c r="AHU36" s="274"/>
      <c r="AHV36" s="273"/>
      <c r="AHW36" s="166"/>
      <c r="AHX36" s="274"/>
      <c r="AHY36" s="273"/>
      <c r="AHZ36" s="166"/>
      <c r="AIA36" s="274"/>
      <c r="AIB36" s="273"/>
      <c r="AIC36" s="166"/>
      <c r="AID36" s="274"/>
      <c r="AIE36" s="273"/>
      <c r="AIF36" s="166"/>
      <c r="AIG36" s="274"/>
      <c r="AIH36" s="273"/>
      <c r="AII36" s="166"/>
      <c r="AIJ36" s="274"/>
      <c r="AIK36" s="273"/>
      <c r="AIL36" s="166"/>
      <c r="AIM36" s="274"/>
      <c r="AIN36" s="273"/>
      <c r="AIO36" s="166"/>
      <c r="AIP36" s="274"/>
      <c r="AIQ36" s="273"/>
      <c r="AIR36" s="166"/>
      <c r="AIS36" s="274"/>
      <c r="AIT36" s="273"/>
      <c r="AIU36" s="166"/>
      <c r="AIV36" s="274"/>
      <c r="AIW36" s="273"/>
      <c r="AIX36" s="166"/>
      <c r="AIY36" s="274"/>
      <c r="AIZ36" s="273"/>
      <c r="AJA36" s="166"/>
      <c r="AJB36" s="274"/>
      <c r="AJC36" s="273"/>
      <c r="AJD36" s="166"/>
      <c r="AJE36" s="274"/>
      <c r="AJF36" s="273"/>
      <c r="AJG36" s="166"/>
      <c r="AJH36" s="274"/>
      <c r="AJI36" s="273"/>
      <c r="AJJ36" s="166"/>
      <c r="AJK36" s="274"/>
      <c r="AJL36" s="273"/>
      <c r="AJM36" s="166"/>
      <c r="AJN36" s="274"/>
      <c r="AJO36" s="273"/>
      <c r="AJP36" s="166"/>
      <c r="AJQ36" s="274"/>
      <c r="AJR36" s="273"/>
      <c r="AJS36" s="166"/>
      <c r="AJT36" s="274"/>
      <c r="AJU36" s="273"/>
      <c r="AJV36" s="166"/>
      <c r="AJW36" s="274"/>
      <c r="AJX36" s="273"/>
      <c r="AJY36" s="166"/>
      <c r="AJZ36" s="274"/>
      <c r="AKA36" s="273"/>
      <c r="AKB36" s="166"/>
      <c r="AKC36" s="274"/>
      <c r="AKD36" s="273"/>
      <c r="AKE36" s="166"/>
      <c r="AKF36" s="274"/>
      <c r="AKG36" s="273"/>
      <c r="AKH36" s="166"/>
      <c r="AKI36" s="274"/>
      <c r="AKJ36" s="273"/>
      <c r="AKK36" s="166"/>
      <c r="AKL36" s="274"/>
      <c r="AKM36" s="273"/>
      <c r="AKN36" s="166"/>
      <c r="AKO36" s="274"/>
      <c r="AKP36" s="273"/>
      <c r="AKQ36" s="166"/>
      <c r="AKR36" s="274"/>
      <c r="AKS36" s="273"/>
      <c r="AKT36" s="166"/>
      <c r="AKU36" s="274"/>
      <c r="AKV36" s="273"/>
      <c r="AKW36" s="166"/>
      <c r="AKX36" s="274"/>
      <c r="AKY36" s="273"/>
      <c r="AKZ36" s="166"/>
      <c r="ALA36" s="274"/>
      <c r="ALB36" s="273"/>
      <c r="ALC36" s="166"/>
      <c r="ALD36" s="274"/>
      <c r="ALE36" s="273"/>
      <c r="ALF36" s="166"/>
      <c r="ALG36" s="274"/>
      <c r="ALH36" s="273"/>
      <c r="ALI36" s="166"/>
      <c r="ALJ36" s="274"/>
      <c r="ALK36" s="273"/>
      <c r="ALL36" s="166"/>
      <c r="ALM36" s="274"/>
      <c r="ALN36" s="273"/>
      <c r="ALO36" s="166"/>
      <c r="ALP36" s="274"/>
      <c r="ALQ36" s="273"/>
      <c r="ALR36" s="166"/>
      <c r="ALS36" s="274"/>
      <c r="ALT36" s="273"/>
      <c r="ALU36" s="166"/>
      <c r="ALV36" s="274"/>
      <c r="ALW36" s="273"/>
      <c r="ALX36" s="166"/>
      <c r="ALY36" s="274"/>
      <c r="ALZ36" s="273"/>
      <c r="AMA36" s="166"/>
      <c r="AMB36" s="274"/>
      <c r="AMC36" s="273"/>
      <c r="AMD36" s="166"/>
      <c r="AME36" s="274"/>
      <c r="AMF36" s="273"/>
      <c r="AMG36" s="166"/>
      <c r="AMH36" s="274"/>
      <c r="AMI36" s="273"/>
      <c r="AMJ36" s="166"/>
      <c r="AMK36" s="274"/>
      <c r="AML36" s="273"/>
      <c r="AMM36" s="166"/>
      <c r="AMN36" s="274"/>
      <c r="AMO36" s="273"/>
      <c r="AMP36" s="166"/>
      <c r="AMQ36" s="274"/>
      <c r="AMR36" s="273"/>
      <c r="AMS36" s="166"/>
      <c r="AMT36" s="274"/>
      <c r="AMU36" s="273"/>
      <c r="AMV36" s="166"/>
      <c r="AMW36" s="274"/>
      <c r="AMX36" s="273"/>
      <c r="AMY36" s="166"/>
      <c r="AMZ36" s="274"/>
      <c r="ANA36" s="273"/>
      <c r="ANB36" s="166"/>
      <c r="ANC36" s="274"/>
      <c r="AND36" s="273"/>
      <c r="ANE36" s="166"/>
      <c r="ANF36" s="274"/>
      <c r="ANG36" s="273"/>
      <c r="ANH36" s="166"/>
      <c r="ANI36" s="274"/>
      <c r="ANJ36" s="273"/>
      <c r="ANK36" s="166"/>
      <c r="ANL36" s="274"/>
      <c r="ANM36" s="273"/>
      <c r="ANN36" s="166"/>
      <c r="ANO36" s="274"/>
      <c r="ANP36" s="273"/>
      <c r="ANQ36" s="166"/>
      <c r="ANR36" s="274"/>
      <c r="ANS36" s="273"/>
      <c r="ANT36" s="166"/>
      <c r="ANU36" s="274"/>
      <c r="ANV36" s="273"/>
      <c r="ANW36" s="166"/>
      <c r="ANX36" s="274"/>
      <c r="ANY36" s="273"/>
      <c r="ANZ36" s="166"/>
      <c r="AOA36" s="274"/>
      <c r="AOB36" s="273"/>
      <c r="AOC36" s="166"/>
      <c r="AOD36" s="274"/>
      <c r="AOE36" s="273"/>
      <c r="AOF36" s="166"/>
      <c r="AOG36" s="274"/>
      <c r="AOH36" s="273"/>
      <c r="AOI36" s="166"/>
      <c r="AOJ36" s="274"/>
      <c r="AOK36" s="273"/>
      <c r="AOL36" s="166"/>
      <c r="AOM36" s="274"/>
      <c r="AON36" s="273"/>
      <c r="AOO36" s="166"/>
      <c r="AOP36" s="274"/>
      <c r="AOQ36" s="273"/>
      <c r="AOR36" s="166"/>
      <c r="AOS36" s="274"/>
      <c r="AOT36" s="273"/>
      <c r="AOU36" s="166"/>
      <c r="AOV36" s="274"/>
      <c r="AOW36" s="273"/>
      <c r="AOX36" s="166"/>
      <c r="AOY36" s="274"/>
      <c r="AOZ36" s="273"/>
      <c r="APA36" s="166"/>
      <c r="APB36" s="274"/>
      <c r="APC36" s="273"/>
      <c r="APD36" s="166"/>
      <c r="APE36" s="274"/>
      <c r="APF36" s="273"/>
      <c r="APG36" s="166"/>
      <c r="APH36" s="274"/>
      <c r="API36" s="273"/>
      <c r="APJ36" s="166"/>
      <c r="APK36" s="274"/>
      <c r="APL36" s="273"/>
      <c r="APM36" s="166"/>
      <c r="APN36" s="274"/>
      <c r="APO36" s="273"/>
      <c r="APP36" s="166"/>
      <c r="APQ36" s="274"/>
      <c r="APR36" s="273"/>
      <c r="APS36" s="166"/>
      <c r="APT36" s="274"/>
      <c r="APU36" s="273"/>
      <c r="APV36" s="166"/>
      <c r="APW36" s="274"/>
      <c r="APX36" s="273"/>
      <c r="APY36" s="166"/>
      <c r="APZ36" s="274"/>
      <c r="AQA36" s="273"/>
      <c r="AQB36" s="166"/>
      <c r="AQC36" s="274"/>
      <c r="AQD36" s="273"/>
      <c r="AQE36" s="166"/>
      <c r="AQF36" s="274"/>
      <c r="AQG36" s="273"/>
      <c r="AQH36" s="166"/>
      <c r="AQI36" s="274"/>
      <c r="AQJ36" s="273"/>
      <c r="AQK36" s="166"/>
      <c r="AQL36" s="274"/>
      <c r="AQM36" s="273"/>
      <c r="AQN36" s="166"/>
      <c r="AQO36" s="274"/>
      <c r="AQP36" s="273"/>
      <c r="AQQ36" s="166"/>
      <c r="AQR36" s="274"/>
      <c r="AQS36" s="273"/>
      <c r="AQT36" s="166"/>
      <c r="AQU36" s="274"/>
      <c r="AQV36" s="273"/>
      <c r="AQW36" s="166"/>
      <c r="AQX36" s="274"/>
      <c r="AQY36" s="273"/>
      <c r="AQZ36" s="166"/>
      <c r="ARA36" s="274"/>
      <c r="ARB36" s="273"/>
      <c r="ARC36" s="166"/>
      <c r="ARD36" s="274"/>
      <c r="ARE36" s="273"/>
      <c r="ARF36" s="166"/>
      <c r="ARG36" s="274"/>
      <c r="ARH36" s="273"/>
      <c r="ARI36" s="166"/>
      <c r="ARJ36" s="274"/>
      <c r="ARK36" s="273"/>
      <c r="ARL36" s="166"/>
      <c r="ARM36" s="274"/>
      <c r="ARN36" s="273"/>
      <c r="ARO36" s="166"/>
      <c r="ARP36" s="274"/>
      <c r="ARQ36" s="273"/>
      <c r="ARR36" s="166"/>
      <c r="ARS36" s="274"/>
      <c r="ART36" s="273"/>
      <c r="ARU36" s="166"/>
      <c r="ARV36" s="274"/>
      <c r="ARW36" s="273"/>
      <c r="ARX36" s="166"/>
      <c r="ARY36" s="274"/>
      <c r="ARZ36" s="273"/>
      <c r="ASA36" s="166"/>
      <c r="ASB36" s="274"/>
      <c r="ASC36" s="273"/>
      <c r="ASD36" s="166"/>
      <c r="ASE36" s="274"/>
      <c r="ASF36" s="273"/>
      <c r="ASG36" s="166"/>
      <c r="ASH36" s="274"/>
      <c r="ASI36" s="273"/>
      <c r="ASJ36" s="166"/>
      <c r="ASK36" s="274"/>
      <c r="ASL36" s="273"/>
      <c r="ASM36" s="166"/>
      <c r="ASN36" s="274"/>
      <c r="ASO36" s="273"/>
      <c r="ASP36" s="166"/>
      <c r="ASQ36" s="274"/>
      <c r="ASR36" s="273"/>
      <c r="ASS36" s="166"/>
      <c r="AST36" s="274"/>
      <c r="ASU36" s="273"/>
      <c r="ASV36" s="166"/>
      <c r="ASW36" s="274"/>
      <c r="ASX36" s="273"/>
      <c r="ASY36" s="166"/>
      <c r="ASZ36" s="274"/>
      <c r="ATA36" s="273"/>
      <c r="ATB36" s="166"/>
      <c r="ATC36" s="274"/>
      <c r="ATD36" s="273"/>
      <c r="ATE36" s="166"/>
      <c r="ATF36" s="274"/>
      <c r="ATG36" s="273"/>
      <c r="ATH36" s="166"/>
      <c r="ATI36" s="274"/>
      <c r="ATJ36" s="273"/>
      <c r="ATK36" s="166"/>
      <c r="ATL36" s="274"/>
      <c r="ATM36" s="273"/>
      <c r="ATN36" s="166"/>
      <c r="ATO36" s="274"/>
      <c r="ATP36" s="273"/>
      <c r="ATQ36" s="166"/>
      <c r="ATR36" s="274"/>
      <c r="ATS36" s="273"/>
      <c r="ATT36" s="166"/>
      <c r="ATU36" s="274"/>
      <c r="ATV36" s="273"/>
      <c r="ATW36" s="166"/>
      <c r="ATX36" s="274"/>
      <c r="ATY36" s="273"/>
      <c r="ATZ36" s="166"/>
      <c r="AUA36" s="274"/>
      <c r="AUB36" s="273"/>
      <c r="AUC36" s="166"/>
      <c r="AUD36" s="274"/>
      <c r="AUE36" s="273"/>
      <c r="AUF36" s="166"/>
      <c r="AUG36" s="274"/>
      <c r="AUH36" s="273"/>
      <c r="AUI36" s="166"/>
      <c r="AUJ36" s="274"/>
      <c r="AUK36" s="273"/>
      <c r="AUL36" s="166"/>
      <c r="AUM36" s="274"/>
      <c r="AUN36" s="273"/>
      <c r="AUO36" s="166"/>
      <c r="AUP36" s="274"/>
      <c r="AUQ36" s="273"/>
      <c r="AUR36" s="166"/>
      <c r="AUS36" s="274"/>
      <c r="AUT36" s="273"/>
      <c r="AUU36" s="166"/>
      <c r="AUV36" s="274"/>
      <c r="AUW36" s="273"/>
      <c r="AUX36" s="166"/>
      <c r="AUY36" s="274"/>
      <c r="AUZ36" s="273"/>
      <c r="AVA36" s="166"/>
      <c r="AVB36" s="274"/>
      <c r="AVC36" s="273"/>
      <c r="AVD36" s="166"/>
      <c r="AVE36" s="274"/>
      <c r="AVF36" s="273"/>
      <c r="AVG36" s="166"/>
      <c r="AVH36" s="274"/>
      <c r="AVI36" s="273"/>
      <c r="AVJ36" s="166"/>
      <c r="AVK36" s="274"/>
      <c r="AVL36" s="273"/>
      <c r="AVM36" s="166"/>
      <c r="AVN36" s="274"/>
      <c r="AVO36" s="273"/>
      <c r="AVP36" s="166"/>
      <c r="AVQ36" s="274"/>
      <c r="AVR36" s="273"/>
      <c r="AVS36" s="166"/>
      <c r="AVT36" s="274"/>
      <c r="AVU36" s="273"/>
      <c r="AVV36" s="166"/>
      <c r="AVW36" s="274"/>
      <c r="AVX36" s="273"/>
      <c r="AVY36" s="166"/>
      <c r="AVZ36" s="274"/>
      <c r="AWA36" s="273"/>
      <c r="AWB36" s="166"/>
      <c r="AWC36" s="274"/>
      <c r="AWD36" s="273"/>
      <c r="AWE36" s="166"/>
      <c r="AWF36" s="274"/>
      <c r="AWG36" s="273"/>
      <c r="AWH36" s="166"/>
      <c r="AWI36" s="274"/>
      <c r="AWJ36" s="273"/>
      <c r="AWK36" s="166"/>
      <c r="AWL36" s="274"/>
      <c r="AWM36" s="273"/>
      <c r="AWN36" s="166"/>
      <c r="AWO36" s="274"/>
      <c r="AWP36" s="273"/>
      <c r="AWQ36" s="166"/>
      <c r="AWR36" s="274"/>
      <c r="AWS36" s="273"/>
      <c r="AWT36" s="166"/>
      <c r="AWU36" s="274"/>
      <c r="AWV36" s="273"/>
      <c r="AWW36" s="166"/>
      <c r="AWX36" s="274"/>
      <c r="AWY36" s="273"/>
      <c r="AWZ36" s="166"/>
      <c r="AXA36" s="274"/>
      <c r="AXB36" s="273"/>
      <c r="AXC36" s="166"/>
      <c r="AXD36" s="274"/>
      <c r="AXE36" s="273"/>
      <c r="AXF36" s="166"/>
      <c r="AXG36" s="274"/>
      <c r="AXH36" s="273"/>
      <c r="AXI36" s="166"/>
      <c r="AXJ36" s="274"/>
      <c r="AXK36" s="273"/>
      <c r="AXL36" s="166"/>
      <c r="AXM36" s="274"/>
      <c r="AXN36" s="273"/>
      <c r="AXO36" s="166"/>
      <c r="AXP36" s="274"/>
      <c r="AXQ36" s="273"/>
      <c r="AXR36" s="166"/>
      <c r="AXS36" s="274"/>
      <c r="AXT36" s="273"/>
      <c r="AXU36" s="166"/>
      <c r="AXV36" s="274"/>
      <c r="AXW36" s="273"/>
      <c r="AXX36" s="166"/>
      <c r="AXY36" s="274"/>
      <c r="AXZ36" s="273"/>
      <c r="AYA36" s="166"/>
      <c r="AYB36" s="274"/>
      <c r="AYC36" s="273"/>
      <c r="AYD36" s="166"/>
      <c r="AYE36" s="274"/>
      <c r="AYF36" s="273"/>
      <c r="AYG36" s="166"/>
      <c r="AYH36" s="274"/>
      <c r="AYI36" s="273"/>
      <c r="AYJ36" s="166"/>
      <c r="AYK36" s="274"/>
      <c r="AYL36" s="273"/>
      <c r="AYM36" s="166"/>
      <c r="AYN36" s="274"/>
      <c r="AYO36" s="273"/>
      <c r="AYP36" s="166"/>
      <c r="AYQ36" s="274"/>
      <c r="AYR36" s="273"/>
      <c r="AYS36" s="166"/>
      <c r="AYT36" s="274"/>
      <c r="AYU36" s="273"/>
      <c r="AYV36" s="166"/>
      <c r="AYW36" s="274"/>
      <c r="AYX36" s="273"/>
      <c r="AYY36" s="166"/>
      <c r="AYZ36" s="274"/>
      <c r="AZA36" s="273"/>
      <c r="AZB36" s="166"/>
      <c r="AZC36" s="274"/>
      <c r="AZD36" s="273"/>
      <c r="AZE36" s="166"/>
      <c r="AZF36" s="274"/>
      <c r="AZG36" s="273"/>
      <c r="AZH36" s="166"/>
      <c r="AZI36" s="274"/>
      <c r="AZJ36" s="273"/>
      <c r="AZK36" s="166"/>
      <c r="AZL36" s="274"/>
      <c r="AZM36" s="273"/>
      <c r="AZN36" s="166"/>
      <c r="AZO36" s="274"/>
      <c r="AZP36" s="273"/>
      <c r="AZQ36" s="166"/>
      <c r="AZR36" s="274"/>
      <c r="AZS36" s="273"/>
      <c r="AZT36" s="166"/>
      <c r="AZU36" s="274"/>
      <c r="AZV36" s="273"/>
      <c r="AZW36" s="166"/>
      <c r="AZX36" s="274"/>
      <c r="AZY36" s="273"/>
      <c r="AZZ36" s="166"/>
      <c r="BAA36" s="274"/>
      <c r="BAB36" s="273"/>
      <c r="BAC36" s="166"/>
      <c r="BAD36" s="274"/>
      <c r="BAE36" s="273"/>
      <c r="BAF36" s="166"/>
      <c r="BAG36" s="274"/>
      <c r="BAH36" s="273"/>
      <c r="BAI36" s="166"/>
      <c r="BAJ36" s="274"/>
      <c r="BAK36" s="273"/>
      <c r="BAL36" s="166"/>
      <c r="BAM36" s="274"/>
      <c r="BAN36" s="273"/>
      <c r="BAO36" s="166"/>
      <c r="BAP36" s="274"/>
      <c r="BAQ36" s="273"/>
      <c r="BAR36" s="166"/>
      <c r="BAS36" s="274"/>
      <c r="BAT36" s="273"/>
      <c r="BAU36" s="166"/>
      <c r="BAV36" s="274"/>
      <c r="BAW36" s="273"/>
      <c r="BAX36" s="166"/>
      <c r="BAY36" s="274"/>
      <c r="BAZ36" s="273"/>
      <c r="BBA36" s="166"/>
      <c r="BBB36" s="274"/>
      <c r="BBC36" s="273"/>
      <c r="BBD36" s="166"/>
      <c r="BBE36" s="274"/>
      <c r="BBF36" s="273"/>
      <c r="BBG36" s="166"/>
      <c r="BBH36" s="274"/>
      <c r="BBI36" s="273"/>
      <c r="BBJ36" s="166"/>
      <c r="BBK36" s="274"/>
      <c r="BBL36" s="273"/>
      <c r="BBM36" s="166"/>
      <c r="BBN36" s="274"/>
      <c r="BBO36" s="273"/>
      <c r="BBP36" s="166"/>
      <c r="BBQ36" s="274"/>
      <c r="BBR36" s="273"/>
      <c r="BBS36" s="166"/>
      <c r="BBT36" s="274"/>
      <c r="BBU36" s="273"/>
      <c r="BBV36" s="166"/>
      <c r="BBW36" s="274"/>
      <c r="BBX36" s="273"/>
      <c r="BBY36" s="166"/>
      <c r="BBZ36" s="274"/>
      <c r="BCA36" s="273"/>
      <c r="BCB36" s="166"/>
      <c r="BCC36" s="274"/>
      <c r="BCD36" s="273"/>
      <c r="BCE36" s="166"/>
      <c r="BCF36" s="274"/>
      <c r="BCG36" s="273"/>
      <c r="BCH36" s="166"/>
      <c r="BCI36" s="274"/>
      <c r="BCJ36" s="273"/>
      <c r="BCK36" s="166"/>
      <c r="BCL36" s="274"/>
      <c r="BCM36" s="273"/>
      <c r="BCN36" s="166"/>
      <c r="BCO36" s="274"/>
      <c r="BCP36" s="273"/>
      <c r="BCQ36" s="166"/>
      <c r="BCR36" s="274"/>
      <c r="BCS36" s="273"/>
      <c r="BCT36" s="166"/>
      <c r="BCU36" s="274"/>
      <c r="BCV36" s="273"/>
      <c r="BCW36" s="166"/>
      <c r="BCX36" s="274"/>
      <c r="BCY36" s="273"/>
      <c r="BCZ36" s="166"/>
      <c r="BDA36" s="274"/>
      <c r="BDB36" s="273"/>
      <c r="BDC36" s="166"/>
      <c r="BDD36" s="274"/>
      <c r="BDE36" s="273"/>
      <c r="BDF36" s="166"/>
      <c r="BDG36" s="274"/>
      <c r="BDH36" s="273"/>
      <c r="BDI36" s="166"/>
      <c r="BDJ36" s="274"/>
      <c r="BDK36" s="273"/>
      <c r="BDL36" s="166"/>
      <c r="BDM36" s="274"/>
      <c r="BDN36" s="273"/>
      <c r="BDO36" s="166"/>
      <c r="BDP36" s="274"/>
      <c r="BDQ36" s="273"/>
      <c r="BDR36" s="166"/>
      <c r="BDS36" s="274"/>
      <c r="BDT36" s="273"/>
      <c r="BDU36" s="166"/>
      <c r="BDV36" s="274"/>
      <c r="BDW36" s="273"/>
      <c r="BDX36" s="166"/>
      <c r="BDY36" s="274"/>
      <c r="BDZ36" s="273"/>
      <c r="BEA36" s="166"/>
      <c r="BEB36" s="274"/>
      <c r="BEC36" s="273"/>
      <c r="BED36" s="166"/>
      <c r="BEE36" s="274"/>
      <c r="BEF36" s="273"/>
      <c r="BEG36" s="166"/>
      <c r="BEH36" s="274"/>
      <c r="BEI36" s="273"/>
      <c r="BEJ36" s="166"/>
      <c r="BEK36" s="274"/>
      <c r="BEL36" s="273"/>
      <c r="BEM36" s="166"/>
      <c r="BEN36" s="274"/>
      <c r="BEO36" s="273"/>
      <c r="BEP36" s="166"/>
      <c r="BEQ36" s="274"/>
      <c r="BER36" s="273"/>
      <c r="BES36" s="166"/>
      <c r="BET36" s="274"/>
      <c r="BEU36" s="273"/>
      <c r="BEV36" s="166"/>
      <c r="BEW36" s="274"/>
      <c r="BEX36" s="273"/>
      <c r="BEY36" s="166"/>
      <c r="BEZ36" s="274"/>
      <c r="BFA36" s="273"/>
      <c r="BFB36" s="166"/>
      <c r="BFC36" s="274"/>
      <c r="BFD36" s="273"/>
      <c r="BFE36" s="166"/>
      <c r="BFF36" s="274"/>
      <c r="BFG36" s="273"/>
      <c r="BFH36" s="166"/>
      <c r="BFI36" s="274"/>
      <c r="BFJ36" s="273"/>
      <c r="BFK36" s="166"/>
      <c r="BFL36" s="274"/>
      <c r="BFM36" s="273"/>
      <c r="BFN36" s="166"/>
      <c r="BFO36" s="274"/>
      <c r="BFP36" s="273"/>
      <c r="BFQ36" s="166"/>
      <c r="BFR36" s="274"/>
      <c r="BFS36" s="273"/>
      <c r="BFT36" s="166"/>
      <c r="BFU36" s="274"/>
      <c r="BFV36" s="273"/>
      <c r="BFW36" s="166"/>
      <c r="BFX36" s="274"/>
      <c r="BFY36" s="273"/>
      <c r="BFZ36" s="166"/>
      <c r="BGA36" s="274"/>
      <c r="BGB36" s="273"/>
      <c r="BGC36" s="166"/>
      <c r="BGD36" s="274"/>
      <c r="BGE36" s="273"/>
      <c r="BGF36" s="166"/>
      <c r="BGG36" s="274"/>
      <c r="BGH36" s="273"/>
      <c r="BGI36" s="166"/>
      <c r="BGJ36" s="274"/>
      <c r="BGK36" s="273"/>
      <c r="BGL36" s="166"/>
      <c r="BGM36" s="274"/>
      <c r="BGN36" s="273"/>
      <c r="BGO36" s="166"/>
      <c r="BGP36" s="274"/>
      <c r="BGQ36" s="273"/>
      <c r="BGR36" s="166"/>
      <c r="BGS36" s="274"/>
      <c r="BGT36" s="273"/>
      <c r="BGU36" s="166"/>
      <c r="BGV36" s="274"/>
      <c r="BGW36" s="273"/>
      <c r="BGX36" s="166"/>
      <c r="BGY36" s="274"/>
      <c r="BGZ36" s="273"/>
      <c r="BHA36" s="166"/>
      <c r="BHB36" s="274"/>
      <c r="BHC36" s="273"/>
      <c r="BHD36" s="166"/>
      <c r="BHE36" s="274"/>
      <c r="BHF36" s="273"/>
      <c r="BHG36" s="166"/>
      <c r="BHH36" s="274"/>
      <c r="BHI36" s="273"/>
      <c r="BHJ36" s="166"/>
      <c r="BHK36" s="274"/>
      <c r="BHL36" s="273"/>
      <c r="BHM36" s="166"/>
      <c r="BHN36" s="274"/>
      <c r="BHO36" s="273"/>
      <c r="BHP36" s="166"/>
      <c r="BHQ36" s="274"/>
      <c r="BHR36" s="273"/>
      <c r="BHS36" s="166"/>
      <c r="BHT36" s="274"/>
      <c r="BHU36" s="273"/>
      <c r="BHV36" s="166"/>
      <c r="BHW36" s="274"/>
      <c r="BHX36" s="273"/>
      <c r="BHY36" s="166"/>
      <c r="BHZ36" s="274"/>
      <c r="BIA36" s="273"/>
      <c r="BIB36" s="166"/>
      <c r="BIC36" s="274"/>
      <c r="BID36" s="273"/>
      <c r="BIE36" s="166"/>
      <c r="BIF36" s="274"/>
      <c r="BIG36" s="273"/>
      <c r="BIH36" s="166"/>
      <c r="BII36" s="274"/>
      <c r="BIJ36" s="273"/>
      <c r="BIK36" s="166"/>
      <c r="BIL36" s="274"/>
      <c r="BIM36" s="273"/>
      <c r="BIN36" s="166"/>
      <c r="BIO36" s="274"/>
      <c r="BIP36" s="273"/>
      <c r="BIQ36" s="166"/>
      <c r="BIR36" s="274"/>
      <c r="BIS36" s="273"/>
      <c r="BIT36" s="166"/>
      <c r="BIU36" s="274"/>
      <c r="BIV36" s="273"/>
      <c r="BIW36" s="166"/>
      <c r="BIX36" s="274"/>
      <c r="BIY36" s="273"/>
      <c r="BIZ36" s="166"/>
      <c r="BJA36" s="274"/>
      <c r="BJB36" s="273"/>
      <c r="BJC36" s="166"/>
      <c r="BJD36" s="274"/>
      <c r="BJE36" s="273"/>
      <c r="BJF36" s="166"/>
      <c r="BJG36" s="274"/>
      <c r="BJH36" s="273"/>
      <c r="BJI36" s="166"/>
      <c r="BJJ36" s="274"/>
      <c r="BJK36" s="273"/>
      <c r="BJL36" s="166"/>
      <c r="BJM36" s="274"/>
      <c r="BJN36" s="273"/>
      <c r="BJO36" s="166"/>
      <c r="BJP36" s="274"/>
      <c r="BJQ36" s="273"/>
      <c r="BJR36" s="166"/>
      <c r="BJS36" s="274"/>
      <c r="BJT36" s="273"/>
      <c r="BJU36" s="166"/>
      <c r="BJV36" s="274"/>
      <c r="BJW36" s="273"/>
      <c r="BJX36" s="166"/>
      <c r="BJY36" s="274"/>
      <c r="BJZ36" s="273"/>
      <c r="BKA36" s="166"/>
      <c r="BKB36" s="274"/>
      <c r="BKC36" s="273"/>
      <c r="BKD36" s="166"/>
      <c r="BKE36" s="274"/>
      <c r="BKF36" s="273"/>
      <c r="BKG36" s="166"/>
      <c r="BKH36" s="274"/>
      <c r="BKI36" s="273"/>
      <c r="BKJ36" s="166"/>
      <c r="BKK36" s="274"/>
      <c r="BKL36" s="273"/>
      <c r="BKM36" s="166"/>
      <c r="BKN36" s="274"/>
      <c r="BKO36" s="273"/>
      <c r="BKP36" s="166"/>
      <c r="BKQ36" s="274"/>
      <c r="BKR36" s="273"/>
      <c r="BKS36" s="166"/>
      <c r="BKT36" s="274"/>
      <c r="BKU36" s="273"/>
      <c r="BKV36" s="166"/>
      <c r="BKW36" s="274"/>
      <c r="BKX36" s="273"/>
      <c r="BKY36" s="166"/>
      <c r="BKZ36" s="274"/>
      <c r="BLA36" s="273"/>
      <c r="BLB36" s="166"/>
      <c r="BLC36" s="274"/>
      <c r="BLD36" s="273"/>
      <c r="BLE36" s="166"/>
      <c r="BLF36" s="274"/>
      <c r="BLG36" s="273"/>
      <c r="BLH36" s="166"/>
      <c r="BLI36" s="274"/>
      <c r="BLJ36" s="273"/>
      <c r="BLK36" s="166"/>
      <c r="BLL36" s="274"/>
      <c r="BLM36" s="273"/>
      <c r="BLN36" s="166"/>
      <c r="BLO36" s="274"/>
      <c r="BLP36" s="273"/>
      <c r="BLQ36" s="166"/>
      <c r="BLR36" s="274"/>
      <c r="BLS36" s="273"/>
      <c r="BLT36" s="166"/>
      <c r="BLU36" s="274"/>
      <c r="BLV36" s="273"/>
      <c r="BLW36" s="166"/>
      <c r="BLX36" s="274"/>
      <c r="BLY36" s="273"/>
      <c r="BLZ36" s="166"/>
      <c r="BMA36" s="274"/>
      <c r="BMB36" s="273"/>
      <c r="BMC36" s="166"/>
      <c r="BMD36" s="274"/>
      <c r="BME36" s="273"/>
      <c r="BMF36" s="166"/>
      <c r="BMG36" s="274"/>
      <c r="BMH36" s="273"/>
      <c r="BMI36" s="166"/>
      <c r="BMJ36" s="274"/>
      <c r="BMK36" s="273"/>
      <c r="BML36" s="166"/>
      <c r="BMM36" s="274"/>
      <c r="BMN36" s="273"/>
      <c r="BMO36" s="166"/>
      <c r="BMP36" s="274"/>
      <c r="BMQ36" s="273"/>
      <c r="BMR36" s="166"/>
      <c r="BMS36" s="274"/>
      <c r="BMT36" s="273"/>
      <c r="BMU36" s="166"/>
      <c r="BMV36" s="274"/>
      <c r="BMW36" s="273"/>
      <c r="BMX36" s="166"/>
      <c r="BMY36" s="274"/>
      <c r="BMZ36" s="273"/>
      <c r="BNA36" s="166"/>
      <c r="BNB36" s="274"/>
      <c r="BNC36" s="273"/>
      <c r="BND36" s="166"/>
      <c r="BNE36" s="274"/>
      <c r="BNF36" s="273"/>
      <c r="BNG36" s="166"/>
      <c r="BNH36" s="274"/>
      <c r="BNI36" s="273"/>
      <c r="BNJ36" s="166"/>
      <c r="BNK36" s="274"/>
      <c r="BNL36" s="273"/>
      <c r="BNM36" s="166"/>
      <c r="BNN36" s="274"/>
      <c r="BNO36" s="273"/>
      <c r="BNP36" s="166"/>
      <c r="BNQ36" s="274"/>
      <c r="BNR36" s="273"/>
      <c r="BNS36" s="166"/>
      <c r="BNT36" s="274"/>
      <c r="BNU36" s="273"/>
      <c r="BNV36" s="166"/>
      <c r="BNW36" s="274"/>
      <c r="BNX36" s="273"/>
      <c r="BNY36" s="166"/>
      <c r="BNZ36" s="274"/>
      <c r="BOA36" s="273"/>
      <c r="BOB36" s="166"/>
      <c r="BOC36" s="274"/>
      <c r="BOD36" s="273"/>
      <c r="BOE36" s="166"/>
      <c r="BOF36" s="274"/>
      <c r="BOG36" s="273"/>
      <c r="BOH36" s="166"/>
      <c r="BOI36" s="274"/>
      <c r="BOJ36" s="273"/>
      <c r="BOK36" s="166"/>
      <c r="BOL36" s="274"/>
      <c r="BOM36" s="273"/>
      <c r="BON36" s="166"/>
      <c r="BOO36" s="274"/>
      <c r="BOP36" s="273"/>
      <c r="BOQ36" s="166"/>
      <c r="BOR36" s="274"/>
      <c r="BOS36" s="273"/>
      <c r="BOT36" s="166"/>
      <c r="BOU36" s="274"/>
      <c r="BOV36" s="273"/>
      <c r="BOW36" s="166"/>
      <c r="BOX36" s="274"/>
      <c r="BOY36" s="273"/>
      <c r="BOZ36" s="166"/>
      <c r="BPA36" s="274"/>
      <c r="BPB36" s="273"/>
      <c r="BPC36" s="166"/>
      <c r="BPD36" s="274"/>
      <c r="BPE36" s="273"/>
      <c r="BPF36" s="166"/>
      <c r="BPG36" s="274"/>
      <c r="BPH36" s="273"/>
      <c r="BPI36" s="166"/>
      <c r="BPJ36" s="274"/>
      <c r="BPK36" s="273"/>
      <c r="BPL36" s="166"/>
      <c r="BPM36" s="274"/>
      <c r="BPN36" s="273"/>
      <c r="BPO36" s="166"/>
      <c r="BPP36" s="274"/>
      <c r="BPQ36" s="273"/>
      <c r="BPR36" s="166"/>
      <c r="BPS36" s="274"/>
      <c r="BPT36" s="273"/>
      <c r="BPU36" s="166"/>
      <c r="BPV36" s="274"/>
      <c r="BPW36" s="273"/>
      <c r="BPX36" s="166"/>
      <c r="BPY36" s="274"/>
      <c r="BPZ36" s="273"/>
      <c r="BQA36" s="166"/>
      <c r="BQB36" s="274"/>
      <c r="BQC36" s="273"/>
      <c r="BQD36" s="166"/>
      <c r="BQE36" s="274"/>
      <c r="BQF36" s="273"/>
      <c r="BQG36" s="166"/>
      <c r="BQH36" s="274"/>
      <c r="BQI36" s="273"/>
      <c r="BQJ36" s="166"/>
      <c r="BQK36" s="274"/>
      <c r="BQL36" s="273"/>
      <c r="BQM36" s="166"/>
      <c r="BQN36" s="274"/>
      <c r="BQO36" s="273"/>
      <c r="BQP36" s="166"/>
      <c r="BQQ36" s="274"/>
      <c r="BQR36" s="273"/>
      <c r="BQS36" s="166"/>
      <c r="BQT36" s="274"/>
      <c r="BQU36" s="273"/>
      <c r="BQV36" s="166"/>
      <c r="BQW36" s="274"/>
      <c r="BQX36" s="273"/>
      <c r="BQY36" s="166"/>
      <c r="BQZ36" s="274"/>
      <c r="BRA36" s="273"/>
      <c r="BRB36" s="166"/>
      <c r="BRC36" s="274"/>
      <c r="BRD36" s="273"/>
      <c r="BRE36" s="166"/>
      <c r="BRF36" s="274"/>
      <c r="BRG36" s="273"/>
      <c r="BRH36" s="166"/>
      <c r="BRI36" s="274"/>
      <c r="BRJ36" s="273"/>
      <c r="BRK36" s="166"/>
      <c r="BRL36" s="274"/>
      <c r="BRM36" s="273"/>
      <c r="BRN36" s="166"/>
      <c r="BRO36" s="274"/>
      <c r="BRP36" s="273"/>
      <c r="BRQ36" s="166"/>
      <c r="BRR36" s="274"/>
      <c r="BRS36" s="273"/>
      <c r="BRT36" s="166"/>
      <c r="BRU36" s="274"/>
      <c r="BRV36" s="273"/>
      <c r="BRW36" s="166"/>
      <c r="BRX36" s="274"/>
      <c r="BRY36" s="273"/>
      <c r="BRZ36" s="166"/>
      <c r="BSA36" s="274"/>
      <c r="BSB36" s="273"/>
      <c r="BSC36" s="166"/>
      <c r="BSD36" s="274"/>
      <c r="BSE36" s="273"/>
      <c r="BSF36" s="166"/>
      <c r="BSG36" s="274"/>
      <c r="BSH36" s="273"/>
      <c r="BSI36" s="166"/>
      <c r="BSJ36" s="274"/>
      <c r="BSK36" s="273"/>
      <c r="BSL36" s="166"/>
      <c r="BSM36" s="274"/>
      <c r="BSN36" s="273"/>
      <c r="BSO36" s="166"/>
      <c r="BSP36" s="274"/>
      <c r="BSQ36" s="273"/>
      <c r="BSR36" s="166"/>
      <c r="BSS36" s="274"/>
      <c r="BST36" s="273"/>
      <c r="BSU36" s="166"/>
      <c r="BSV36" s="274"/>
      <c r="BSW36" s="273"/>
      <c r="BSX36" s="166"/>
      <c r="BSY36" s="274"/>
      <c r="BSZ36" s="273"/>
      <c r="BTA36" s="166"/>
      <c r="BTB36" s="274"/>
      <c r="BTC36" s="273"/>
      <c r="BTD36" s="166"/>
      <c r="BTE36" s="274"/>
      <c r="BTF36" s="273"/>
      <c r="BTG36" s="166"/>
      <c r="BTH36" s="274"/>
      <c r="BTI36" s="273"/>
      <c r="BTJ36" s="166"/>
      <c r="BTK36" s="274"/>
      <c r="BTL36" s="273"/>
      <c r="BTM36" s="166"/>
      <c r="BTN36" s="274"/>
      <c r="BTO36" s="273"/>
      <c r="BTP36" s="166"/>
      <c r="BTQ36" s="274"/>
      <c r="BTR36" s="273"/>
      <c r="BTS36" s="166"/>
      <c r="BTT36" s="274"/>
      <c r="BTU36" s="273"/>
      <c r="BTV36" s="166"/>
      <c r="BTW36" s="274"/>
      <c r="BTX36" s="273"/>
      <c r="BTY36" s="166"/>
      <c r="BTZ36" s="274"/>
      <c r="BUA36" s="273"/>
      <c r="BUB36" s="166"/>
      <c r="BUC36" s="274"/>
      <c r="BUD36" s="273"/>
      <c r="BUE36" s="166"/>
      <c r="BUF36" s="274"/>
      <c r="BUG36" s="273"/>
      <c r="BUH36" s="166"/>
      <c r="BUI36" s="274"/>
      <c r="BUJ36" s="273"/>
      <c r="BUK36" s="166"/>
      <c r="BUL36" s="274"/>
      <c r="BUM36" s="273"/>
      <c r="BUN36" s="166"/>
      <c r="BUO36" s="274"/>
      <c r="BUP36" s="273"/>
      <c r="BUQ36" s="166"/>
      <c r="BUR36" s="274"/>
      <c r="BUS36" s="273"/>
      <c r="BUT36" s="166"/>
      <c r="BUU36" s="274"/>
      <c r="BUV36" s="273"/>
      <c r="BUW36" s="166"/>
      <c r="BUX36" s="274"/>
      <c r="BUY36" s="273"/>
      <c r="BUZ36" s="166"/>
      <c r="BVA36" s="274"/>
      <c r="BVB36" s="273"/>
      <c r="BVC36" s="166"/>
      <c r="BVD36" s="274"/>
      <c r="BVE36" s="273"/>
      <c r="BVF36" s="166"/>
      <c r="BVG36" s="274"/>
      <c r="BVH36" s="273"/>
      <c r="BVI36" s="166"/>
      <c r="BVJ36" s="274"/>
      <c r="BVK36" s="273"/>
      <c r="BVL36" s="166"/>
      <c r="BVM36" s="274"/>
      <c r="BVN36" s="273"/>
      <c r="BVO36" s="166"/>
      <c r="BVP36" s="274"/>
      <c r="BVQ36" s="273"/>
      <c r="BVR36" s="166"/>
      <c r="BVS36" s="274"/>
      <c r="BVT36" s="273"/>
      <c r="BVU36" s="166"/>
      <c r="BVV36" s="274"/>
      <c r="BVW36" s="273"/>
      <c r="BVX36" s="166"/>
      <c r="BVY36" s="274"/>
      <c r="BVZ36" s="273"/>
      <c r="BWA36" s="166"/>
      <c r="BWB36" s="274"/>
      <c r="BWC36" s="273"/>
      <c r="BWD36" s="166"/>
      <c r="BWE36" s="274"/>
      <c r="BWF36" s="273"/>
      <c r="BWG36" s="166"/>
      <c r="BWH36" s="274"/>
      <c r="BWI36" s="273"/>
      <c r="BWJ36" s="166"/>
      <c r="BWK36" s="274"/>
      <c r="BWL36" s="273"/>
      <c r="BWM36" s="166"/>
      <c r="BWN36" s="274"/>
      <c r="BWO36" s="273"/>
      <c r="BWP36" s="166"/>
      <c r="BWQ36" s="274"/>
      <c r="BWR36" s="273"/>
      <c r="BWS36" s="166"/>
      <c r="BWT36" s="274"/>
      <c r="BWU36" s="273"/>
      <c r="BWV36" s="166"/>
      <c r="BWW36" s="274"/>
      <c r="BWX36" s="273"/>
      <c r="BWY36" s="166"/>
      <c r="BWZ36" s="274"/>
      <c r="BXA36" s="273"/>
      <c r="BXB36" s="166"/>
      <c r="BXC36" s="274"/>
      <c r="BXD36" s="273"/>
      <c r="BXE36" s="166"/>
      <c r="BXF36" s="274"/>
      <c r="BXG36" s="273"/>
      <c r="BXH36" s="166"/>
      <c r="BXI36" s="274"/>
      <c r="BXJ36" s="273"/>
      <c r="BXK36" s="166"/>
      <c r="BXL36" s="274"/>
      <c r="BXM36" s="273"/>
      <c r="BXN36" s="166"/>
      <c r="BXO36" s="274"/>
      <c r="BXP36" s="273"/>
      <c r="BXQ36" s="166"/>
      <c r="BXR36" s="274"/>
      <c r="BXS36" s="273"/>
      <c r="BXT36" s="166"/>
      <c r="BXU36" s="274"/>
      <c r="BXV36" s="273"/>
      <c r="BXW36" s="166"/>
      <c r="BXX36" s="274"/>
      <c r="BXY36" s="273"/>
      <c r="BXZ36" s="166"/>
      <c r="BYA36" s="274"/>
      <c r="BYB36" s="273"/>
      <c r="BYC36" s="166"/>
      <c r="BYD36" s="274"/>
      <c r="BYE36" s="273"/>
      <c r="BYF36" s="166"/>
      <c r="BYG36" s="274"/>
      <c r="BYH36" s="273"/>
      <c r="BYI36" s="166"/>
      <c r="BYJ36" s="274"/>
      <c r="BYK36" s="273"/>
      <c r="BYL36" s="166"/>
      <c r="BYM36" s="274"/>
      <c r="BYN36" s="273"/>
      <c r="BYO36" s="166"/>
      <c r="BYP36" s="274"/>
      <c r="BYQ36" s="273"/>
      <c r="BYR36" s="166"/>
      <c r="BYS36" s="274"/>
      <c r="BYT36" s="273"/>
      <c r="BYU36" s="166"/>
      <c r="BYV36" s="274"/>
      <c r="BYW36" s="273"/>
      <c r="BYX36" s="166"/>
      <c r="BYY36" s="274"/>
      <c r="BYZ36" s="273"/>
      <c r="BZA36" s="166"/>
      <c r="BZB36" s="274"/>
      <c r="BZC36" s="273"/>
      <c r="BZD36" s="166"/>
      <c r="BZE36" s="274"/>
      <c r="BZF36" s="273"/>
      <c r="BZG36" s="166"/>
      <c r="BZH36" s="274"/>
      <c r="BZI36" s="273"/>
      <c r="BZJ36" s="166"/>
      <c r="BZK36" s="274"/>
      <c r="BZL36" s="273"/>
      <c r="BZM36" s="166"/>
      <c r="BZN36" s="274"/>
      <c r="BZO36" s="273"/>
      <c r="BZP36" s="166"/>
      <c r="BZQ36" s="274"/>
      <c r="BZR36" s="273"/>
      <c r="BZS36" s="166"/>
      <c r="BZT36" s="274"/>
      <c r="BZU36" s="273"/>
      <c r="BZV36" s="166"/>
      <c r="BZW36" s="274"/>
      <c r="BZX36" s="273"/>
      <c r="BZY36" s="166"/>
      <c r="BZZ36" s="274"/>
      <c r="CAA36" s="273"/>
      <c r="CAB36" s="166"/>
      <c r="CAC36" s="274"/>
      <c r="CAD36" s="273"/>
      <c r="CAE36" s="166"/>
      <c r="CAF36" s="274"/>
      <c r="CAG36" s="273"/>
      <c r="CAH36" s="166"/>
      <c r="CAI36" s="274"/>
      <c r="CAJ36" s="273"/>
      <c r="CAK36" s="166"/>
      <c r="CAL36" s="274"/>
      <c r="CAM36" s="273"/>
      <c r="CAN36" s="166"/>
      <c r="CAO36" s="274"/>
      <c r="CAP36" s="273"/>
      <c r="CAQ36" s="166"/>
      <c r="CAR36" s="274"/>
      <c r="CAS36" s="273"/>
      <c r="CAT36" s="166"/>
      <c r="CAU36" s="274"/>
      <c r="CAV36" s="273"/>
      <c r="CAW36" s="166"/>
      <c r="CAX36" s="274"/>
      <c r="CAY36" s="273"/>
      <c r="CAZ36" s="166"/>
      <c r="CBA36" s="274"/>
      <c r="CBB36" s="273"/>
      <c r="CBC36" s="166"/>
      <c r="CBD36" s="274"/>
      <c r="CBE36" s="273"/>
      <c r="CBF36" s="166"/>
      <c r="CBG36" s="274"/>
      <c r="CBH36" s="273"/>
      <c r="CBI36" s="166"/>
      <c r="CBJ36" s="274"/>
      <c r="CBK36" s="273"/>
      <c r="CBL36" s="166"/>
      <c r="CBM36" s="274"/>
      <c r="CBN36" s="273"/>
      <c r="CBO36" s="166"/>
      <c r="CBP36" s="274"/>
      <c r="CBQ36" s="273"/>
      <c r="CBR36" s="166"/>
      <c r="CBS36" s="274"/>
      <c r="CBT36" s="273"/>
      <c r="CBU36" s="166"/>
      <c r="CBV36" s="274"/>
      <c r="CBW36" s="273"/>
      <c r="CBX36" s="166"/>
      <c r="CBY36" s="274"/>
      <c r="CBZ36" s="273"/>
      <c r="CCA36" s="166"/>
      <c r="CCB36" s="274"/>
      <c r="CCC36" s="273"/>
      <c r="CCD36" s="166"/>
      <c r="CCE36" s="274"/>
      <c r="CCF36" s="273"/>
      <c r="CCG36" s="166"/>
      <c r="CCH36" s="274"/>
      <c r="CCI36" s="273"/>
      <c r="CCJ36" s="166"/>
      <c r="CCK36" s="274"/>
      <c r="CCL36" s="273"/>
      <c r="CCM36" s="166"/>
      <c r="CCN36" s="274"/>
      <c r="CCO36" s="273"/>
      <c r="CCP36" s="166"/>
      <c r="CCQ36" s="274"/>
      <c r="CCR36" s="273"/>
      <c r="CCS36" s="166"/>
      <c r="CCT36" s="274"/>
      <c r="CCU36" s="273"/>
      <c r="CCV36" s="166"/>
      <c r="CCW36" s="274"/>
      <c r="CCX36" s="273"/>
      <c r="CCY36" s="166"/>
      <c r="CCZ36" s="274"/>
      <c r="CDA36" s="273"/>
      <c r="CDB36" s="166"/>
      <c r="CDC36" s="274"/>
      <c r="CDD36" s="273"/>
      <c r="CDE36" s="166"/>
      <c r="CDF36" s="274"/>
      <c r="CDG36" s="273"/>
      <c r="CDH36" s="166"/>
      <c r="CDI36" s="274"/>
      <c r="CDJ36" s="273"/>
      <c r="CDK36" s="166"/>
      <c r="CDL36" s="274"/>
      <c r="CDM36" s="273"/>
      <c r="CDN36" s="166"/>
      <c r="CDO36" s="274"/>
      <c r="CDP36" s="273"/>
      <c r="CDQ36" s="166"/>
      <c r="CDR36" s="274"/>
      <c r="CDS36" s="273"/>
      <c r="CDT36" s="166"/>
      <c r="CDU36" s="274"/>
      <c r="CDV36" s="273"/>
      <c r="CDW36" s="166"/>
      <c r="CDX36" s="274"/>
      <c r="CDY36" s="273"/>
      <c r="CDZ36" s="166"/>
      <c r="CEA36" s="274"/>
      <c r="CEB36" s="273"/>
      <c r="CEC36" s="166"/>
      <c r="CED36" s="274"/>
      <c r="CEE36" s="273"/>
      <c r="CEF36" s="166"/>
      <c r="CEG36" s="274"/>
      <c r="CEH36" s="273"/>
      <c r="CEI36" s="166"/>
      <c r="CEJ36" s="274"/>
      <c r="CEK36" s="273"/>
      <c r="CEL36" s="166"/>
      <c r="CEM36" s="274"/>
      <c r="CEN36" s="273"/>
      <c r="CEO36" s="166"/>
      <c r="CEP36" s="274"/>
      <c r="CEQ36" s="273"/>
      <c r="CER36" s="166"/>
      <c r="CES36" s="274"/>
      <c r="CET36" s="273"/>
      <c r="CEU36" s="166"/>
      <c r="CEV36" s="274"/>
      <c r="CEW36" s="273"/>
      <c r="CEX36" s="166"/>
      <c r="CEY36" s="274"/>
      <c r="CEZ36" s="273"/>
      <c r="CFA36" s="166"/>
      <c r="CFB36" s="274"/>
      <c r="CFC36" s="273"/>
      <c r="CFD36" s="166"/>
      <c r="CFE36" s="274"/>
      <c r="CFF36" s="273"/>
      <c r="CFG36" s="166"/>
      <c r="CFH36" s="274"/>
      <c r="CFI36" s="273"/>
      <c r="CFJ36" s="166"/>
      <c r="CFK36" s="274"/>
      <c r="CFL36" s="273"/>
      <c r="CFM36" s="166"/>
      <c r="CFN36" s="274"/>
      <c r="CFO36" s="273"/>
      <c r="CFP36" s="166"/>
      <c r="CFQ36" s="274"/>
      <c r="CFR36" s="273"/>
      <c r="CFS36" s="166"/>
      <c r="CFT36" s="274"/>
      <c r="CFU36" s="273"/>
      <c r="CFV36" s="166"/>
      <c r="CFW36" s="274"/>
      <c r="CFX36" s="273"/>
      <c r="CFY36" s="166"/>
      <c r="CFZ36" s="274"/>
      <c r="CGA36" s="273"/>
      <c r="CGB36" s="166"/>
      <c r="CGC36" s="274"/>
      <c r="CGD36" s="273"/>
      <c r="CGE36" s="166"/>
      <c r="CGF36" s="274"/>
      <c r="CGG36" s="273"/>
      <c r="CGH36" s="166"/>
      <c r="CGI36" s="274"/>
      <c r="CGJ36" s="273"/>
      <c r="CGK36" s="166"/>
      <c r="CGL36" s="274"/>
      <c r="CGM36" s="273"/>
      <c r="CGN36" s="166"/>
      <c r="CGO36" s="274"/>
      <c r="CGP36" s="273"/>
      <c r="CGQ36" s="166"/>
      <c r="CGR36" s="274"/>
      <c r="CGS36" s="273"/>
      <c r="CGT36" s="166"/>
      <c r="CGU36" s="274"/>
      <c r="CGV36" s="273"/>
      <c r="CGW36" s="166"/>
      <c r="CGX36" s="274"/>
      <c r="CGY36" s="273"/>
      <c r="CGZ36" s="166"/>
      <c r="CHA36" s="274"/>
      <c r="CHB36" s="273"/>
      <c r="CHC36" s="166"/>
      <c r="CHD36" s="274"/>
      <c r="CHE36" s="273"/>
      <c r="CHF36" s="166"/>
      <c r="CHG36" s="274"/>
      <c r="CHH36" s="273"/>
      <c r="CHI36" s="166"/>
      <c r="CHJ36" s="274"/>
      <c r="CHK36" s="273"/>
      <c r="CHL36" s="166"/>
      <c r="CHM36" s="274"/>
      <c r="CHN36" s="273"/>
      <c r="CHO36" s="166"/>
      <c r="CHP36" s="274"/>
      <c r="CHQ36" s="273"/>
      <c r="CHR36" s="166"/>
      <c r="CHS36" s="274"/>
      <c r="CHT36" s="273"/>
      <c r="CHU36" s="166"/>
      <c r="CHV36" s="274"/>
      <c r="CHW36" s="273"/>
      <c r="CHX36" s="166"/>
      <c r="CHY36" s="274"/>
      <c r="CHZ36" s="273"/>
      <c r="CIA36" s="166"/>
      <c r="CIB36" s="274"/>
      <c r="CIC36" s="273"/>
      <c r="CID36" s="166"/>
      <c r="CIE36" s="274"/>
      <c r="CIF36" s="273"/>
      <c r="CIG36" s="166"/>
      <c r="CIH36" s="274"/>
      <c r="CII36" s="273"/>
      <c r="CIJ36" s="166"/>
      <c r="CIK36" s="274"/>
      <c r="CIL36" s="273"/>
      <c r="CIM36" s="166"/>
      <c r="CIN36" s="274"/>
      <c r="CIO36" s="273"/>
      <c r="CIP36" s="166"/>
      <c r="CIQ36" s="274"/>
      <c r="CIR36" s="273"/>
      <c r="CIS36" s="166"/>
      <c r="CIT36" s="274"/>
      <c r="CIU36" s="273"/>
      <c r="CIV36" s="166"/>
      <c r="CIW36" s="274"/>
      <c r="CIX36" s="273"/>
      <c r="CIY36" s="166"/>
      <c r="CIZ36" s="274"/>
      <c r="CJA36" s="273"/>
      <c r="CJB36" s="166"/>
      <c r="CJC36" s="274"/>
      <c r="CJD36" s="273"/>
      <c r="CJE36" s="166"/>
      <c r="CJF36" s="274"/>
      <c r="CJG36" s="273"/>
      <c r="CJH36" s="166"/>
      <c r="CJI36" s="274"/>
      <c r="CJJ36" s="273"/>
      <c r="CJK36" s="166"/>
      <c r="CJL36" s="274"/>
      <c r="CJM36" s="273"/>
      <c r="CJN36" s="166"/>
      <c r="CJO36" s="274"/>
      <c r="CJP36" s="273"/>
      <c r="CJQ36" s="166"/>
      <c r="CJR36" s="274"/>
      <c r="CJS36" s="273"/>
      <c r="CJT36" s="166"/>
      <c r="CJU36" s="274"/>
      <c r="CJV36" s="273"/>
      <c r="CJW36" s="166"/>
      <c r="CJX36" s="274"/>
      <c r="CJY36" s="273"/>
      <c r="CJZ36" s="166"/>
      <c r="CKA36" s="274"/>
      <c r="CKB36" s="273"/>
      <c r="CKC36" s="166"/>
      <c r="CKD36" s="274"/>
      <c r="CKE36" s="273"/>
      <c r="CKF36" s="166"/>
      <c r="CKG36" s="274"/>
      <c r="CKH36" s="273"/>
      <c r="CKI36" s="166"/>
      <c r="CKJ36" s="274"/>
      <c r="CKK36" s="273"/>
      <c r="CKL36" s="166"/>
      <c r="CKM36" s="274"/>
      <c r="CKN36" s="273"/>
      <c r="CKO36" s="166"/>
      <c r="CKP36" s="274"/>
      <c r="CKQ36" s="273"/>
      <c r="CKR36" s="166"/>
      <c r="CKS36" s="274"/>
      <c r="CKT36" s="273"/>
      <c r="CKU36" s="166"/>
      <c r="CKV36" s="274"/>
      <c r="CKW36" s="273"/>
      <c r="CKX36" s="166"/>
      <c r="CKY36" s="274"/>
      <c r="CKZ36" s="273"/>
      <c r="CLA36" s="166"/>
      <c r="CLB36" s="274"/>
      <c r="CLC36" s="273"/>
      <c r="CLD36" s="166"/>
      <c r="CLE36" s="274"/>
      <c r="CLF36" s="273"/>
      <c r="CLG36" s="166"/>
      <c r="CLH36" s="274"/>
      <c r="CLI36" s="273"/>
      <c r="CLJ36" s="166"/>
      <c r="CLK36" s="274"/>
      <c r="CLL36" s="273"/>
      <c r="CLM36" s="166"/>
      <c r="CLN36" s="274"/>
      <c r="CLO36" s="273"/>
      <c r="CLP36" s="166"/>
      <c r="CLQ36" s="274"/>
      <c r="CLR36" s="273"/>
      <c r="CLS36" s="166"/>
      <c r="CLT36" s="274"/>
      <c r="CLU36" s="273"/>
      <c r="CLV36" s="166"/>
      <c r="CLW36" s="274"/>
      <c r="CLX36" s="273"/>
      <c r="CLY36" s="166"/>
      <c r="CLZ36" s="274"/>
      <c r="CMA36" s="273"/>
      <c r="CMB36" s="166"/>
      <c r="CMC36" s="274"/>
      <c r="CMD36" s="273"/>
      <c r="CME36" s="166"/>
      <c r="CMF36" s="274"/>
      <c r="CMG36" s="273"/>
      <c r="CMH36" s="166"/>
      <c r="CMI36" s="274"/>
      <c r="CMJ36" s="273"/>
      <c r="CMK36" s="166"/>
      <c r="CML36" s="274"/>
      <c r="CMM36" s="273"/>
      <c r="CMN36" s="166"/>
      <c r="CMO36" s="274"/>
      <c r="CMP36" s="273"/>
      <c r="CMQ36" s="166"/>
      <c r="CMR36" s="274"/>
      <c r="CMS36" s="273"/>
      <c r="CMT36" s="166"/>
      <c r="CMU36" s="274"/>
      <c r="CMV36" s="273"/>
      <c r="CMW36" s="166"/>
      <c r="CMX36" s="274"/>
      <c r="CMY36" s="273"/>
      <c r="CMZ36" s="166"/>
      <c r="CNA36" s="274"/>
      <c r="CNB36" s="273"/>
      <c r="CNC36" s="166"/>
      <c r="CND36" s="274"/>
      <c r="CNE36" s="273"/>
      <c r="CNF36" s="166"/>
      <c r="CNG36" s="274"/>
      <c r="CNH36" s="273"/>
      <c r="CNI36" s="166"/>
      <c r="CNJ36" s="274"/>
      <c r="CNK36" s="273"/>
      <c r="CNL36" s="166"/>
      <c r="CNM36" s="274"/>
      <c r="CNN36" s="273"/>
      <c r="CNO36" s="166"/>
      <c r="CNP36" s="274"/>
      <c r="CNQ36" s="273"/>
      <c r="CNR36" s="166"/>
      <c r="CNS36" s="274"/>
      <c r="CNT36" s="273"/>
      <c r="CNU36" s="166"/>
      <c r="CNV36" s="274"/>
      <c r="CNW36" s="273"/>
      <c r="CNX36" s="166"/>
      <c r="CNY36" s="274"/>
      <c r="CNZ36" s="273"/>
      <c r="COA36" s="166"/>
      <c r="COB36" s="274"/>
      <c r="COC36" s="273"/>
      <c r="COD36" s="166"/>
      <c r="COE36" s="274"/>
      <c r="COF36" s="273"/>
      <c r="COG36" s="166"/>
      <c r="COH36" s="274"/>
      <c r="COI36" s="273"/>
      <c r="COJ36" s="166"/>
      <c r="COK36" s="274"/>
      <c r="COL36" s="273"/>
      <c r="COM36" s="166"/>
      <c r="CON36" s="274"/>
      <c r="COO36" s="273"/>
      <c r="COP36" s="166"/>
      <c r="COQ36" s="274"/>
      <c r="COR36" s="273"/>
      <c r="COS36" s="166"/>
      <c r="COT36" s="274"/>
      <c r="COU36" s="273"/>
      <c r="COV36" s="166"/>
      <c r="COW36" s="274"/>
      <c r="COX36" s="273"/>
      <c r="COY36" s="166"/>
      <c r="COZ36" s="274"/>
      <c r="CPA36" s="273"/>
      <c r="CPB36" s="166"/>
      <c r="CPC36" s="274"/>
      <c r="CPD36" s="273"/>
      <c r="CPE36" s="166"/>
      <c r="CPF36" s="274"/>
      <c r="CPG36" s="273"/>
      <c r="CPH36" s="166"/>
      <c r="CPI36" s="274"/>
      <c r="CPJ36" s="273"/>
      <c r="CPK36" s="166"/>
      <c r="CPL36" s="274"/>
      <c r="CPM36" s="273"/>
      <c r="CPN36" s="166"/>
      <c r="CPO36" s="274"/>
      <c r="CPP36" s="273"/>
      <c r="CPQ36" s="166"/>
      <c r="CPR36" s="274"/>
      <c r="CPS36" s="273"/>
      <c r="CPT36" s="166"/>
      <c r="CPU36" s="274"/>
      <c r="CPV36" s="273"/>
      <c r="CPW36" s="166"/>
      <c r="CPX36" s="274"/>
      <c r="CPY36" s="273"/>
      <c r="CPZ36" s="166"/>
      <c r="CQA36" s="274"/>
      <c r="CQB36" s="273"/>
      <c r="CQC36" s="166"/>
      <c r="CQD36" s="274"/>
      <c r="CQE36" s="273"/>
      <c r="CQF36" s="166"/>
      <c r="CQG36" s="274"/>
      <c r="CQH36" s="273"/>
      <c r="CQI36" s="166"/>
      <c r="CQJ36" s="274"/>
      <c r="CQK36" s="273"/>
      <c r="CQL36" s="166"/>
      <c r="CQM36" s="274"/>
      <c r="CQN36" s="273"/>
      <c r="CQO36" s="166"/>
      <c r="CQP36" s="274"/>
      <c r="CQQ36" s="273"/>
      <c r="CQR36" s="166"/>
      <c r="CQS36" s="274"/>
      <c r="CQT36" s="273"/>
      <c r="CQU36" s="166"/>
      <c r="CQV36" s="274"/>
      <c r="CQW36" s="273"/>
      <c r="CQX36" s="166"/>
      <c r="CQY36" s="274"/>
      <c r="CQZ36" s="273"/>
      <c r="CRA36" s="166"/>
      <c r="CRB36" s="274"/>
      <c r="CRC36" s="273"/>
      <c r="CRD36" s="166"/>
      <c r="CRE36" s="274"/>
      <c r="CRF36" s="273"/>
      <c r="CRG36" s="166"/>
      <c r="CRH36" s="274"/>
      <c r="CRI36" s="273"/>
      <c r="CRJ36" s="166"/>
      <c r="CRK36" s="274"/>
      <c r="CRL36" s="273"/>
      <c r="CRM36" s="166"/>
      <c r="CRN36" s="274"/>
      <c r="CRO36" s="273"/>
      <c r="CRP36" s="166"/>
      <c r="CRQ36" s="274"/>
      <c r="CRR36" s="273"/>
      <c r="CRS36" s="166"/>
      <c r="CRT36" s="274"/>
      <c r="CRU36" s="273"/>
      <c r="CRV36" s="166"/>
      <c r="CRW36" s="274"/>
      <c r="CRX36" s="273"/>
      <c r="CRY36" s="166"/>
      <c r="CRZ36" s="274"/>
      <c r="CSA36" s="273"/>
      <c r="CSB36" s="166"/>
      <c r="CSC36" s="274"/>
      <c r="CSD36" s="273"/>
      <c r="CSE36" s="166"/>
      <c r="CSF36" s="274"/>
      <c r="CSG36" s="273"/>
      <c r="CSH36" s="166"/>
      <c r="CSI36" s="274"/>
      <c r="CSJ36" s="273"/>
      <c r="CSK36" s="166"/>
      <c r="CSL36" s="274"/>
      <c r="CSM36" s="273"/>
      <c r="CSN36" s="166"/>
      <c r="CSO36" s="274"/>
      <c r="CSP36" s="273"/>
      <c r="CSQ36" s="166"/>
      <c r="CSR36" s="274"/>
      <c r="CSS36" s="273"/>
      <c r="CST36" s="166"/>
      <c r="CSU36" s="274"/>
      <c r="CSV36" s="273"/>
      <c r="CSW36" s="166"/>
      <c r="CSX36" s="274"/>
      <c r="CSY36" s="273"/>
      <c r="CSZ36" s="166"/>
      <c r="CTA36" s="274"/>
      <c r="CTB36" s="273"/>
      <c r="CTC36" s="166"/>
      <c r="CTD36" s="274"/>
      <c r="CTE36" s="273"/>
      <c r="CTF36" s="166"/>
      <c r="CTG36" s="274"/>
      <c r="CTH36" s="273"/>
      <c r="CTI36" s="166"/>
      <c r="CTJ36" s="274"/>
      <c r="CTK36" s="273"/>
      <c r="CTL36" s="166"/>
      <c r="CTM36" s="274"/>
      <c r="CTN36" s="273"/>
      <c r="CTO36" s="166"/>
      <c r="CTP36" s="274"/>
      <c r="CTQ36" s="273"/>
      <c r="CTR36" s="166"/>
      <c r="CTS36" s="274"/>
      <c r="CTT36" s="273"/>
      <c r="CTU36" s="166"/>
      <c r="CTV36" s="274"/>
      <c r="CTW36" s="273"/>
      <c r="CTX36" s="166"/>
      <c r="CTY36" s="274"/>
      <c r="CTZ36" s="273"/>
      <c r="CUA36" s="166"/>
      <c r="CUB36" s="274"/>
      <c r="CUC36" s="273"/>
      <c r="CUD36" s="166"/>
      <c r="CUE36" s="274"/>
      <c r="CUF36" s="273"/>
      <c r="CUG36" s="166"/>
      <c r="CUH36" s="274"/>
      <c r="CUI36" s="273"/>
      <c r="CUJ36" s="166"/>
      <c r="CUK36" s="274"/>
      <c r="CUL36" s="273"/>
      <c r="CUM36" s="166"/>
      <c r="CUN36" s="274"/>
      <c r="CUO36" s="273"/>
      <c r="CUP36" s="166"/>
      <c r="CUQ36" s="274"/>
      <c r="CUR36" s="273"/>
      <c r="CUS36" s="166"/>
      <c r="CUT36" s="274"/>
      <c r="CUU36" s="273"/>
      <c r="CUV36" s="166"/>
      <c r="CUW36" s="274"/>
      <c r="CUX36" s="273"/>
      <c r="CUY36" s="166"/>
      <c r="CUZ36" s="274"/>
      <c r="CVA36" s="273"/>
      <c r="CVB36" s="166"/>
      <c r="CVC36" s="274"/>
      <c r="CVD36" s="273"/>
      <c r="CVE36" s="166"/>
      <c r="CVF36" s="274"/>
      <c r="CVG36" s="273"/>
      <c r="CVH36" s="166"/>
      <c r="CVI36" s="274"/>
      <c r="CVJ36" s="273"/>
      <c r="CVK36" s="166"/>
      <c r="CVL36" s="274"/>
      <c r="CVM36" s="273"/>
      <c r="CVN36" s="166"/>
      <c r="CVO36" s="274"/>
      <c r="CVP36" s="273"/>
      <c r="CVQ36" s="166"/>
      <c r="CVR36" s="274"/>
      <c r="CVS36" s="273"/>
      <c r="CVT36" s="166"/>
      <c r="CVU36" s="274"/>
      <c r="CVV36" s="273"/>
      <c r="CVW36" s="166"/>
      <c r="CVX36" s="274"/>
      <c r="CVY36" s="273"/>
      <c r="CVZ36" s="166"/>
      <c r="CWA36" s="274"/>
      <c r="CWB36" s="273"/>
      <c r="CWC36" s="166"/>
      <c r="CWD36" s="274"/>
      <c r="CWE36" s="273"/>
      <c r="CWF36" s="166"/>
      <c r="CWG36" s="274"/>
      <c r="CWH36" s="273"/>
      <c r="CWI36" s="166"/>
      <c r="CWJ36" s="274"/>
      <c r="CWK36" s="273"/>
      <c r="CWL36" s="166"/>
      <c r="CWM36" s="274"/>
      <c r="CWN36" s="273"/>
      <c r="CWO36" s="166"/>
      <c r="CWP36" s="274"/>
      <c r="CWQ36" s="273"/>
      <c r="CWR36" s="166"/>
      <c r="CWS36" s="274"/>
      <c r="CWT36" s="273"/>
      <c r="CWU36" s="166"/>
      <c r="CWV36" s="274"/>
      <c r="CWW36" s="273"/>
      <c r="CWX36" s="166"/>
      <c r="CWY36" s="274"/>
      <c r="CWZ36" s="273"/>
      <c r="CXA36" s="166"/>
      <c r="CXB36" s="274"/>
      <c r="CXC36" s="273"/>
      <c r="CXD36" s="166"/>
      <c r="CXE36" s="274"/>
      <c r="CXF36" s="273"/>
      <c r="CXG36" s="166"/>
      <c r="CXH36" s="274"/>
      <c r="CXI36" s="273"/>
      <c r="CXJ36" s="166"/>
      <c r="CXK36" s="274"/>
      <c r="CXL36" s="273"/>
      <c r="CXM36" s="166"/>
      <c r="CXN36" s="274"/>
      <c r="CXO36" s="273"/>
      <c r="CXP36" s="166"/>
      <c r="CXQ36" s="274"/>
      <c r="CXR36" s="273"/>
      <c r="CXS36" s="166"/>
      <c r="CXT36" s="274"/>
      <c r="CXU36" s="273"/>
      <c r="CXV36" s="166"/>
      <c r="CXW36" s="274"/>
      <c r="CXX36" s="273"/>
      <c r="CXY36" s="166"/>
      <c r="CXZ36" s="274"/>
      <c r="CYA36" s="273"/>
      <c r="CYB36" s="166"/>
      <c r="CYC36" s="274"/>
      <c r="CYD36" s="273"/>
      <c r="CYE36" s="166"/>
      <c r="CYF36" s="274"/>
      <c r="CYG36" s="273"/>
      <c r="CYH36" s="166"/>
      <c r="CYI36" s="274"/>
      <c r="CYJ36" s="273"/>
      <c r="CYK36" s="166"/>
      <c r="CYL36" s="274"/>
      <c r="CYM36" s="273"/>
      <c r="CYN36" s="166"/>
      <c r="CYO36" s="274"/>
      <c r="CYP36" s="273"/>
      <c r="CYQ36" s="166"/>
      <c r="CYR36" s="274"/>
      <c r="CYS36" s="273"/>
      <c r="CYT36" s="166"/>
      <c r="CYU36" s="274"/>
      <c r="CYV36" s="273"/>
      <c r="CYW36" s="166"/>
      <c r="CYX36" s="274"/>
      <c r="CYY36" s="273"/>
      <c r="CYZ36" s="166"/>
      <c r="CZA36" s="274"/>
      <c r="CZB36" s="273"/>
      <c r="CZC36" s="166"/>
      <c r="CZD36" s="274"/>
      <c r="CZE36" s="273"/>
      <c r="CZF36" s="166"/>
      <c r="CZG36" s="274"/>
      <c r="CZH36" s="273"/>
      <c r="CZI36" s="166"/>
      <c r="CZJ36" s="274"/>
      <c r="CZK36" s="273"/>
      <c r="CZL36" s="166"/>
      <c r="CZM36" s="274"/>
      <c r="CZN36" s="273"/>
      <c r="CZO36" s="166"/>
      <c r="CZP36" s="274"/>
      <c r="CZQ36" s="273"/>
      <c r="CZR36" s="166"/>
      <c r="CZS36" s="274"/>
      <c r="CZT36" s="273"/>
      <c r="CZU36" s="166"/>
      <c r="CZV36" s="274"/>
      <c r="CZW36" s="273"/>
      <c r="CZX36" s="166"/>
      <c r="CZY36" s="274"/>
      <c r="CZZ36" s="273"/>
      <c r="DAA36" s="166"/>
      <c r="DAB36" s="274"/>
      <c r="DAC36" s="273"/>
      <c r="DAD36" s="166"/>
      <c r="DAE36" s="274"/>
      <c r="DAF36" s="273"/>
      <c r="DAG36" s="166"/>
      <c r="DAH36" s="274"/>
      <c r="DAI36" s="273"/>
      <c r="DAJ36" s="166"/>
      <c r="DAK36" s="274"/>
      <c r="DAL36" s="273"/>
      <c r="DAM36" s="166"/>
      <c r="DAN36" s="274"/>
      <c r="DAO36" s="273"/>
      <c r="DAP36" s="166"/>
      <c r="DAQ36" s="274"/>
      <c r="DAR36" s="273"/>
      <c r="DAS36" s="166"/>
      <c r="DAT36" s="274"/>
      <c r="DAU36" s="273"/>
      <c r="DAV36" s="166"/>
      <c r="DAW36" s="274"/>
      <c r="DAX36" s="273"/>
      <c r="DAY36" s="166"/>
      <c r="DAZ36" s="274"/>
      <c r="DBA36" s="273"/>
      <c r="DBB36" s="166"/>
      <c r="DBC36" s="274"/>
      <c r="DBD36" s="273"/>
      <c r="DBE36" s="166"/>
      <c r="DBF36" s="274"/>
      <c r="DBG36" s="273"/>
      <c r="DBH36" s="166"/>
      <c r="DBI36" s="274"/>
      <c r="DBJ36" s="273"/>
      <c r="DBK36" s="166"/>
      <c r="DBL36" s="274"/>
      <c r="DBM36" s="273"/>
      <c r="DBN36" s="166"/>
      <c r="DBO36" s="274"/>
      <c r="DBP36" s="273"/>
      <c r="DBQ36" s="166"/>
      <c r="DBR36" s="274"/>
      <c r="DBS36" s="273"/>
      <c r="DBT36" s="166"/>
      <c r="DBU36" s="274"/>
      <c r="DBV36" s="273"/>
      <c r="DBW36" s="166"/>
      <c r="DBX36" s="274"/>
      <c r="DBY36" s="273"/>
      <c r="DBZ36" s="166"/>
      <c r="DCA36" s="274"/>
      <c r="DCB36" s="273"/>
      <c r="DCC36" s="166"/>
      <c r="DCD36" s="274"/>
      <c r="DCE36" s="273"/>
      <c r="DCF36" s="166"/>
      <c r="DCG36" s="274"/>
      <c r="DCH36" s="273"/>
      <c r="DCI36" s="166"/>
      <c r="DCJ36" s="274"/>
      <c r="DCK36" s="273"/>
      <c r="DCL36" s="166"/>
      <c r="DCM36" s="274"/>
      <c r="DCN36" s="273"/>
      <c r="DCO36" s="166"/>
      <c r="DCP36" s="274"/>
      <c r="DCQ36" s="273"/>
      <c r="DCR36" s="166"/>
      <c r="DCS36" s="274"/>
      <c r="DCT36" s="273"/>
      <c r="DCU36" s="166"/>
      <c r="DCV36" s="274"/>
      <c r="DCW36" s="273"/>
      <c r="DCX36" s="166"/>
      <c r="DCY36" s="274"/>
      <c r="DCZ36" s="273"/>
      <c r="DDA36" s="166"/>
      <c r="DDB36" s="274"/>
      <c r="DDC36" s="273"/>
      <c r="DDD36" s="166"/>
      <c r="DDE36" s="274"/>
      <c r="DDF36" s="273"/>
      <c r="DDG36" s="166"/>
      <c r="DDH36" s="274"/>
      <c r="DDI36" s="273"/>
      <c r="DDJ36" s="166"/>
      <c r="DDK36" s="274"/>
      <c r="DDL36" s="273"/>
      <c r="DDM36" s="166"/>
      <c r="DDN36" s="274"/>
      <c r="DDO36" s="273"/>
      <c r="DDP36" s="166"/>
      <c r="DDQ36" s="274"/>
      <c r="DDR36" s="273"/>
      <c r="DDS36" s="166"/>
      <c r="DDT36" s="274"/>
      <c r="DDU36" s="273"/>
      <c r="DDV36" s="166"/>
      <c r="DDW36" s="274"/>
      <c r="DDX36" s="273"/>
      <c r="DDY36" s="166"/>
      <c r="DDZ36" s="274"/>
      <c r="DEA36" s="273"/>
      <c r="DEB36" s="166"/>
      <c r="DEC36" s="274"/>
      <c r="DED36" s="273"/>
      <c r="DEE36" s="166"/>
      <c r="DEF36" s="274"/>
      <c r="DEG36" s="273"/>
      <c r="DEH36" s="166"/>
      <c r="DEI36" s="274"/>
      <c r="DEJ36" s="273"/>
      <c r="DEK36" s="166"/>
      <c r="DEL36" s="274"/>
      <c r="DEM36" s="273"/>
      <c r="DEN36" s="166"/>
      <c r="DEO36" s="274"/>
      <c r="DEP36" s="273"/>
      <c r="DEQ36" s="166"/>
      <c r="DER36" s="274"/>
      <c r="DES36" s="273"/>
      <c r="DET36" s="166"/>
      <c r="DEU36" s="274"/>
      <c r="DEV36" s="273"/>
      <c r="DEW36" s="166"/>
      <c r="DEX36" s="274"/>
      <c r="DEY36" s="273"/>
      <c r="DEZ36" s="166"/>
      <c r="DFA36" s="274"/>
      <c r="DFB36" s="273"/>
      <c r="DFC36" s="166"/>
      <c r="DFD36" s="274"/>
      <c r="DFE36" s="273"/>
      <c r="DFF36" s="166"/>
      <c r="DFG36" s="274"/>
      <c r="DFH36" s="273"/>
      <c r="DFI36" s="166"/>
      <c r="DFJ36" s="274"/>
      <c r="DFK36" s="273"/>
      <c r="DFL36" s="166"/>
      <c r="DFM36" s="274"/>
      <c r="DFN36" s="273"/>
      <c r="DFO36" s="166"/>
      <c r="DFP36" s="274"/>
      <c r="DFQ36" s="273"/>
      <c r="DFR36" s="166"/>
      <c r="DFS36" s="274"/>
      <c r="DFT36" s="273"/>
      <c r="DFU36" s="166"/>
      <c r="DFV36" s="274"/>
      <c r="DFW36" s="273"/>
      <c r="DFX36" s="166"/>
      <c r="DFY36" s="274"/>
      <c r="DFZ36" s="273"/>
      <c r="DGA36" s="166"/>
      <c r="DGB36" s="274"/>
      <c r="DGC36" s="273"/>
      <c r="DGD36" s="166"/>
      <c r="DGE36" s="274"/>
      <c r="DGF36" s="273"/>
      <c r="DGG36" s="166"/>
      <c r="DGH36" s="274"/>
      <c r="DGI36" s="273"/>
      <c r="DGJ36" s="166"/>
      <c r="DGK36" s="274"/>
      <c r="DGL36" s="273"/>
      <c r="DGM36" s="166"/>
      <c r="DGN36" s="274"/>
      <c r="DGO36" s="273"/>
      <c r="DGP36" s="166"/>
      <c r="DGQ36" s="274"/>
      <c r="DGR36" s="273"/>
      <c r="DGS36" s="166"/>
      <c r="DGT36" s="274"/>
      <c r="DGU36" s="273"/>
      <c r="DGV36" s="166"/>
      <c r="DGW36" s="274"/>
      <c r="DGX36" s="273"/>
      <c r="DGY36" s="166"/>
      <c r="DGZ36" s="274"/>
      <c r="DHA36" s="273"/>
      <c r="DHB36" s="166"/>
      <c r="DHC36" s="274"/>
      <c r="DHD36" s="273"/>
      <c r="DHE36" s="166"/>
      <c r="DHF36" s="274"/>
      <c r="DHG36" s="273"/>
      <c r="DHH36" s="166"/>
      <c r="DHI36" s="274"/>
      <c r="DHJ36" s="273"/>
      <c r="DHK36" s="166"/>
      <c r="DHL36" s="274"/>
      <c r="DHM36" s="273"/>
      <c r="DHN36" s="166"/>
      <c r="DHO36" s="274"/>
      <c r="DHP36" s="273"/>
      <c r="DHQ36" s="166"/>
      <c r="DHR36" s="274"/>
      <c r="DHS36" s="273"/>
      <c r="DHT36" s="166"/>
      <c r="DHU36" s="274"/>
      <c r="DHV36" s="273"/>
      <c r="DHW36" s="166"/>
      <c r="DHX36" s="274"/>
      <c r="DHY36" s="273"/>
      <c r="DHZ36" s="166"/>
      <c r="DIA36" s="274"/>
      <c r="DIB36" s="273"/>
      <c r="DIC36" s="166"/>
      <c r="DID36" s="274"/>
      <c r="DIE36" s="273"/>
      <c r="DIF36" s="166"/>
      <c r="DIG36" s="274"/>
      <c r="DIH36" s="273"/>
      <c r="DII36" s="166"/>
      <c r="DIJ36" s="274"/>
      <c r="DIK36" s="273"/>
      <c r="DIL36" s="166"/>
      <c r="DIM36" s="274"/>
      <c r="DIN36" s="273"/>
      <c r="DIO36" s="166"/>
      <c r="DIP36" s="274"/>
      <c r="DIQ36" s="273"/>
      <c r="DIR36" s="166"/>
      <c r="DIS36" s="274"/>
      <c r="DIT36" s="273"/>
      <c r="DIU36" s="166"/>
      <c r="DIV36" s="274"/>
      <c r="DIW36" s="273"/>
      <c r="DIX36" s="166"/>
      <c r="DIY36" s="274"/>
      <c r="DIZ36" s="273"/>
      <c r="DJA36" s="166"/>
      <c r="DJB36" s="274"/>
      <c r="DJC36" s="273"/>
      <c r="DJD36" s="166"/>
      <c r="DJE36" s="274"/>
      <c r="DJF36" s="273"/>
      <c r="DJG36" s="166"/>
      <c r="DJH36" s="274"/>
      <c r="DJI36" s="273"/>
      <c r="DJJ36" s="166"/>
      <c r="DJK36" s="274"/>
      <c r="DJL36" s="273"/>
      <c r="DJM36" s="166"/>
      <c r="DJN36" s="274"/>
      <c r="DJO36" s="273"/>
      <c r="DJP36" s="166"/>
      <c r="DJQ36" s="274"/>
      <c r="DJR36" s="273"/>
      <c r="DJS36" s="166"/>
      <c r="DJT36" s="274"/>
      <c r="DJU36" s="273"/>
      <c r="DJV36" s="166"/>
      <c r="DJW36" s="274"/>
      <c r="DJX36" s="273"/>
      <c r="DJY36" s="166"/>
      <c r="DJZ36" s="274"/>
      <c r="DKA36" s="273"/>
      <c r="DKB36" s="166"/>
      <c r="DKC36" s="274"/>
      <c r="DKD36" s="273"/>
      <c r="DKE36" s="166"/>
      <c r="DKF36" s="274"/>
      <c r="DKG36" s="273"/>
      <c r="DKH36" s="166"/>
      <c r="DKI36" s="274"/>
      <c r="DKJ36" s="273"/>
      <c r="DKK36" s="166"/>
      <c r="DKL36" s="274"/>
      <c r="DKM36" s="273"/>
      <c r="DKN36" s="166"/>
      <c r="DKO36" s="274"/>
      <c r="DKP36" s="273"/>
      <c r="DKQ36" s="166"/>
      <c r="DKR36" s="274"/>
      <c r="DKS36" s="273"/>
      <c r="DKT36" s="166"/>
      <c r="DKU36" s="274"/>
      <c r="DKV36" s="273"/>
      <c r="DKW36" s="166"/>
      <c r="DKX36" s="274"/>
      <c r="DKY36" s="273"/>
      <c r="DKZ36" s="166"/>
      <c r="DLA36" s="274"/>
      <c r="DLB36" s="273"/>
      <c r="DLC36" s="166"/>
      <c r="DLD36" s="274"/>
      <c r="DLE36" s="273"/>
      <c r="DLF36" s="166"/>
      <c r="DLG36" s="274"/>
      <c r="DLH36" s="273"/>
      <c r="DLI36" s="166"/>
      <c r="DLJ36" s="274"/>
      <c r="DLK36" s="273"/>
      <c r="DLL36" s="166"/>
      <c r="DLM36" s="274"/>
      <c r="DLN36" s="273"/>
      <c r="DLO36" s="166"/>
      <c r="DLP36" s="274"/>
      <c r="DLQ36" s="273"/>
      <c r="DLR36" s="166"/>
      <c r="DLS36" s="274"/>
      <c r="DLT36" s="273"/>
      <c r="DLU36" s="166"/>
      <c r="DLV36" s="274"/>
      <c r="DLW36" s="273"/>
      <c r="DLX36" s="166"/>
      <c r="DLY36" s="274"/>
      <c r="DLZ36" s="273"/>
      <c r="DMA36" s="166"/>
      <c r="DMB36" s="274"/>
      <c r="DMC36" s="273"/>
      <c r="DMD36" s="166"/>
      <c r="DME36" s="274"/>
      <c r="DMF36" s="273"/>
      <c r="DMG36" s="166"/>
      <c r="DMH36" s="274"/>
      <c r="DMI36" s="273"/>
      <c r="DMJ36" s="166"/>
      <c r="DMK36" s="274"/>
      <c r="DML36" s="273"/>
      <c r="DMM36" s="166"/>
      <c r="DMN36" s="274"/>
      <c r="DMO36" s="273"/>
      <c r="DMP36" s="166"/>
      <c r="DMQ36" s="274"/>
      <c r="DMR36" s="273"/>
      <c r="DMS36" s="166"/>
      <c r="DMT36" s="274"/>
      <c r="DMU36" s="273"/>
      <c r="DMV36" s="166"/>
      <c r="DMW36" s="274"/>
      <c r="DMX36" s="273"/>
      <c r="DMY36" s="166"/>
      <c r="DMZ36" s="274"/>
      <c r="DNA36" s="273"/>
      <c r="DNB36" s="166"/>
      <c r="DNC36" s="274"/>
      <c r="DND36" s="273"/>
      <c r="DNE36" s="166"/>
      <c r="DNF36" s="274"/>
      <c r="DNG36" s="273"/>
      <c r="DNH36" s="166"/>
      <c r="DNI36" s="274"/>
      <c r="DNJ36" s="273"/>
      <c r="DNK36" s="166"/>
      <c r="DNL36" s="274"/>
      <c r="DNM36" s="273"/>
      <c r="DNN36" s="166"/>
      <c r="DNO36" s="274"/>
      <c r="DNP36" s="273"/>
      <c r="DNQ36" s="166"/>
      <c r="DNR36" s="274"/>
      <c r="DNS36" s="273"/>
      <c r="DNT36" s="166"/>
      <c r="DNU36" s="274"/>
      <c r="DNV36" s="273"/>
      <c r="DNW36" s="166"/>
      <c r="DNX36" s="274"/>
      <c r="DNY36" s="273"/>
      <c r="DNZ36" s="166"/>
      <c r="DOA36" s="274"/>
      <c r="DOB36" s="273"/>
      <c r="DOC36" s="166"/>
      <c r="DOD36" s="274"/>
      <c r="DOE36" s="273"/>
      <c r="DOF36" s="166"/>
      <c r="DOG36" s="274"/>
      <c r="DOH36" s="273"/>
      <c r="DOI36" s="166"/>
      <c r="DOJ36" s="274"/>
      <c r="DOK36" s="273"/>
      <c r="DOL36" s="166"/>
      <c r="DOM36" s="274"/>
      <c r="DON36" s="273"/>
      <c r="DOO36" s="166"/>
      <c r="DOP36" s="274"/>
      <c r="DOQ36" s="273"/>
      <c r="DOR36" s="166"/>
      <c r="DOS36" s="274"/>
      <c r="DOT36" s="273"/>
      <c r="DOU36" s="166"/>
      <c r="DOV36" s="274"/>
      <c r="DOW36" s="273"/>
      <c r="DOX36" s="166"/>
      <c r="DOY36" s="274"/>
      <c r="DOZ36" s="273"/>
      <c r="DPA36" s="166"/>
      <c r="DPB36" s="274"/>
      <c r="DPC36" s="273"/>
      <c r="DPD36" s="166"/>
      <c r="DPE36" s="274"/>
      <c r="DPF36" s="273"/>
      <c r="DPG36" s="166"/>
      <c r="DPH36" s="274"/>
      <c r="DPI36" s="273"/>
      <c r="DPJ36" s="166"/>
      <c r="DPK36" s="274"/>
      <c r="DPL36" s="273"/>
      <c r="DPM36" s="166"/>
      <c r="DPN36" s="274"/>
      <c r="DPO36" s="273"/>
      <c r="DPP36" s="166"/>
      <c r="DPQ36" s="274"/>
      <c r="DPR36" s="273"/>
      <c r="DPS36" s="166"/>
      <c r="DPT36" s="274"/>
      <c r="DPU36" s="273"/>
      <c r="DPV36" s="166"/>
      <c r="DPW36" s="274"/>
      <c r="DPX36" s="273"/>
      <c r="DPY36" s="166"/>
      <c r="DPZ36" s="274"/>
      <c r="DQA36" s="273"/>
      <c r="DQB36" s="166"/>
      <c r="DQC36" s="274"/>
      <c r="DQD36" s="273"/>
      <c r="DQE36" s="166"/>
      <c r="DQF36" s="274"/>
      <c r="DQG36" s="273"/>
      <c r="DQH36" s="166"/>
      <c r="DQI36" s="274"/>
      <c r="DQJ36" s="273"/>
      <c r="DQK36" s="166"/>
      <c r="DQL36" s="274"/>
      <c r="DQM36" s="273"/>
      <c r="DQN36" s="166"/>
      <c r="DQO36" s="274"/>
      <c r="DQP36" s="273"/>
      <c r="DQQ36" s="166"/>
      <c r="DQR36" s="274"/>
      <c r="DQS36" s="273"/>
      <c r="DQT36" s="166"/>
      <c r="DQU36" s="274"/>
      <c r="DQV36" s="273"/>
      <c r="DQW36" s="166"/>
      <c r="DQX36" s="274"/>
      <c r="DQY36" s="273"/>
      <c r="DQZ36" s="166"/>
      <c r="DRA36" s="274"/>
      <c r="DRB36" s="273"/>
      <c r="DRC36" s="166"/>
      <c r="DRD36" s="274"/>
      <c r="DRE36" s="273"/>
      <c r="DRF36" s="166"/>
      <c r="DRG36" s="274"/>
      <c r="DRH36" s="273"/>
      <c r="DRI36" s="166"/>
      <c r="DRJ36" s="274"/>
      <c r="DRK36" s="273"/>
      <c r="DRL36" s="166"/>
      <c r="DRM36" s="274"/>
      <c r="DRN36" s="273"/>
      <c r="DRO36" s="166"/>
      <c r="DRP36" s="274"/>
      <c r="DRQ36" s="273"/>
      <c r="DRR36" s="166"/>
      <c r="DRS36" s="274"/>
      <c r="DRT36" s="273"/>
      <c r="DRU36" s="166"/>
      <c r="DRV36" s="274"/>
      <c r="DRW36" s="273"/>
      <c r="DRX36" s="166"/>
      <c r="DRY36" s="274"/>
      <c r="DRZ36" s="273"/>
      <c r="DSA36" s="166"/>
      <c r="DSB36" s="274"/>
      <c r="DSC36" s="273"/>
      <c r="DSD36" s="166"/>
      <c r="DSE36" s="274"/>
      <c r="DSF36" s="273"/>
      <c r="DSG36" s="166"/>
      <c r="DSH36" s="274"/>
      <c r="DSI36" s="273"/>
      <c r="DSJ36" s="166"/>
      <c r="DSK36" s="274"/>
      <c r="DSL36" s="273"/>
      <c r="DSM36" s="166"/>
      <c r="DSN36" s="274"/>
      <c r="DSO36" s="273"/>
      <c r="DSP36" s="166"/>
      <c r="DSQ36" s="274"/>
      <c r="DSR36" s="273"/>
      <c r="DSS36" s="166"/>
      <c r="DST36" s="274"/>
      <c r="DSU36" s="273"/>
      <c r="DSV36" s="166"/>
      <c r="DSW36" s="274"/>
      <c r="DSX36" s="273"/>
      <c r="DSY36" s="166"/>
      <c r="DSZ36" s="274"/>
      <c r="DTA36" s="273"/>
      <c r="DTB36" s="166"/>
      <c r="DTC36" s="274"/>
      <c r="DTD36" s="273"/>
      <c r="DTE36" s="166"/>
      <c r="DTF36" s="274"/>
      <c r="DTG36" s="273"/>
      <c r="DTH36" s="166"/>
      <c r="DTI36" s="274"/>
      <c r="DTJ36" s="273"/>
      <c r="DTK36" s="166"/>
      <c r="DTL36" s="274"/>
      <c r="DTM36" s="273"/>
      <c r="DTN36" s="166"/>
      <c r="DTO36" s="274"/>
      <c r="DTP36" s="273"/>
      <c r="DTQ36" s="166"/>
      <c r="DTR36" s="274"/>
      <c r="DTS36" s="273"/>
      <c r="DTT36" s="166"/>
      <c r="DTU36" s="274"/>
      <c r="DTV36" s="273"/>
      <c r="DTW36" s="166"/>
      <c r="DTX36" s="274"/>
      <c r="DTY36" s="273"/>
      <c r="DTZ36" s="166"/>
      <c r="DUA36" s="274"/>
      <c r="DUB36" s="273"/>
      <c r="DUC36" s="166"/>
      <c r="DUD36" s="274"/>
      <c r="DUE36" s="273"/>
      <c r="DUF36" s="166"/>
      <c r="DUG36" s="274"/>
      <c r="DUH36" s="273"/>
      <c r="DUI36" s="166"/>
      <c r="DUJ36" s="274"/>
      <c r="DUK36" s="273"/>
      <c r="DUL36" s="166"/>
      <c r="DUM36" s="274"/>
      <c r="DUN36" s="273"/>
      <c r="DUO36" s="166"/>
      <c r="DUP36" s="274"/>
      <c r="DUQ36" s="273"/>
      <c r="DUR36" s="166"/>
      <c r="DUS36" s="274"/>
      <c r="DUT36" s="273"/>
      <c r="DUU36" s="166"/>
      <c r="DUV36" s="274"/>
      <c r="DUW36" s="273"/>
      <c r="DUX36" s="166"/>
      <c r="DUY36" s="274"/>
      <c r="DUZ36" s="273"/>
      <c r="DVA36" s="166"/>
      <c r="DVB36" s="274"/>
      <c r="DVC36" s="273"/>
      <c r="DVD36" s="166"/>
      <c r="DVE36" s="274"/>
      <c r="DVF36" s="273"/>
      <c r="DVG36" s="166"/>
      <c r="DVH36" s="274"/>
      <c r="DVI36" s="273"/>
      <c r="DVJ36" s="166"/>
      <c r="DVK36" s="274"/>
      <c r="DVL36" s="273"/>
      <c r="DVM36" s="166"/>
      <c r="DVN36" s="274"/>
      <c r="DVO36" s="273"/>
      <c r="DVP36" s="166"/>
      <c r="DVQ36" s="274"/>
      <c r="DVR36" s="273"/>
      <c r="DVS36" s="166"/>
      <c r="DVT36" s="274"/>
      <c r="DVU36" s="273"/>
      <c r="DVV36" s="166"/>
      <c r="DVW36" s="274"/>
      <c r="DVX36" s="273"/>
      <c r="DVY36" s="166"/>
      <c r="DVZ36" s="274"/>
      <c r="DWA36" s="273"/>
      <c r="DWB36" s="166"/>
      <c r="DWC36" s="274"/>
      <c r="DWD36" s="273"/>
      <c r="DWE36" s="166"/>
      <c r="DWF36" s="274"/>
      <c r="DWG36" s="273"/>
      <c r="DWH36" s="166"/>
      <c r="DWI36" s="274"/>
      <c r="DWJ36" s="273"/>
      <c r="DWK36" s="166"/>
      <c r="DWL36" s="274"/>
      <c r="DWM36" s="273"/>
      <c r="DWN36" s="166"/>
      <c r="DWO36" s="274"/>
      <c r="DWP36" s="273"/>
      <c r="DWQ36" s="166"/>
      <c r="DWR36" s="274"/>
      <c r="DWS36" s="273"/>
      <c r="DWT36" s="166"/>
      <c r="DWU36" s="274"/>
      <c r="DWV36" s="273"/>
      <c r="DWW36" s="166"/>
      <c r="DWX36" s="274"/>
      <c r="DWY36" s="273"/>
      <c r="DWZ36" s="166"/>
      <c r="DXA36" s="274"/>
      <c r="DXB36" s="273"/>
      <c r="DXC36" s="166"/>
      <c r="DXD36" s="274"/>
      <c r="DXE36" s="273"/>
      <c r="DXF36" s="166"/>
      <c r="DXG36" s="274"/>
      <c r="DXH36" s="273"/>
      <c r="DXI36" s="166"/>
      <c r="DXJ36" s="274"/>
      <c r="DXK36" s="273"/>
      <c r="DXL36" s="166"/>
      <c r="DXM36" s="274"/>
      <c r="DXN36" s="273"/>
      <c r="DXO36" s="166"/>
      <c r="DXP36" s="274"/>
      <c r="DXQ36" s="273"/>
      <c r="DXR36" s="166"/>
      <c r="DXS36" s="274"/>
      <c r="DXT36" s="273"/>
      <c r="DXU36" s="166"/>
      <c r="DXV36" s="274"/>
      <c r="DXW36" s="273"/>
      <c r="DXX36" s="166"/>
      <c r="DXY36" s="274"/>
      <c r="DXZ36" s="273"/>
      <c r="DYA36" s="166"/>
      <c r="DYB36" s="274"/>
      <c r="DYC36" s="273"/>
      <c r="DYD36" s="166"/>
      <c r="DYE36" s="274"/>
      <c r="DYF36" s="273"/>
      <c r="DYG36" s="166"/>
      <c r="DYH36" s="274"/>
      <c r="DYI36" s="273"/>
      <c r="DYJ36" s="166"/>
      <c r="DYK36" s="274"/>
      <c r="DYL36" s="273"/>
      <c r="DYM36" s="166"/>
      <c r="DYN36" s="274"/>
      <c r="DYO36" s="273"/>
      <c r="DYP36" s="166"/>
      <c r="DYQ36" s="274"/>
      <c r="DYR36" s="273"/>
      <c r="DYS36" s="166"/>
      <c r="DYT36" s="274"/>
      <c r="DYU36" s="273"/>
      <c r="DYV36" s="166"/>
      <c r="DYW36" s="274"/>
      <c r="DYX36" s="273"/>
      <c r="DYY36" s="166"/>
      <c r="DYZ36" s="274"/>
      <c r="DZA36" s="273"/>
      <c r="DZB36" s="166"/>
      <c r="DZC36" s="274"/>
      <c r="DZD36" s="273"/>
      <c r="DZE36" s="166"/>
      <c r="DZF36" s="274"/>
      <c r="DZG36" s="273"/>
      <c r="DZH36" s="166"/>
      <c r="DZI36" s="274"/>
      <c r="DZJ36" s="273"/>
      <c r="DZK36" s="166"/>
      <c r="DZL36" s="274"/>
      <c r="DZM36" s="273"/>
      <c r="DZN36" s="166"/>
      <c r="DZO36" s="274"/>
      <c r="DZP36" s="273"/>
      <c r="DZQ36" s="166"/>
      <c r="DZR36" s="274"/>
      <c r="DZS36" s="273"/>
      <c r="DZT36" s="166"/>
      <c r="DZU36" s="274"/>
      <c r="DZV36" s="273"/>
      <c r="DZW36" s="166"/>
      <c r="DZX36" s="274"/>
      <c r="DZY36" s="273"/>
      <c r="DZZ36" s="166"/>
      <c r="EAA36" s="274"/>
      <c r="EAB36" s="273"/>
      <c r="EAC36" s="166"/>
      <c r="EAD36" s="274"/>
      <c r="EAE36" s="273"/>
      <c r="EAF36" s="166"/>
      <c r="EAG36" s="274"/>
      <c r="EAH36" s="273"/>
      <c r="EAI36" s="166"/>
      <c r="EAJ36" s="274"/>
      <c r="EAK36" s="273"/>
      <c r="EAL36" s="166"/>
      <c r="EAM36" s="274"/>
      <c r="EAN36" s="273"/>
      <c r="EAO36" s="166"/>
      <c r="EAP36" s="274"/>
      <c r="EAQ36" s="273"/>
      <c r="EAR36" s="166"/>
      <c r="EAS36" s="274"/>
      <c r="EAT36" s="273"/>
      <c r="EAU36" s="166"/>
      <c r="EAV36" s="274"/>
      <c r="EAW36" s="273"/>
      <c r="EAX36" s="166"/>
      <c r="EAY36" s="274"/>
      <c r="EAZ36" s="273"/>
      <c r="EBA36" s="166"/>
      <c r="EBB36" s="274"/>
      <c r="EBC36" s="273"/>
      <c r="EBD36" s="166"/>
      <c r="EBE36" s="274"/>
      <c r="EBF36" s="273"/>
      <c r="EBG36" s="166"/>
      <c r="EBH36" s="274"/>
      <c r="EBI36" s="273"/>
      <c r="EBJ36" s="166"/>
      <c r="EBK36" s="274"/>
      <c r="EBL36" s="273"/>
      <c r="EBM36" s="166"/>
      <c r="EBN36" s="274"/>
      <c r="EBO36" s="273"/>
      <c r="EBP36" s="166"/>
      <c r="EBQ36" s="274"/>
      <c r="EBR36" s="273"/>
      <c r="EBS36" s="166"/>
      <c r="EBT36" s="274"/>
      <c r="EBU36" s="273"/>
      <c r="EBV36" s="166"/>
      <c r="EBW36" s="274"/>
      <c r="EBX36" s="273"/>
      <c r="EBY36" s="166"/>
      <c r="EBZ36" s="274"/>
      <c r="ECA36" s="273"/>
      <c r="ECB36" s="166"/>
      <c r="ECC36" s="274"/>
      <c r="ECD36" s="273"/>
      <c r="ECE36" s="166"/>
      <c r="ECF36" s="274"/>
      <c r="ECG36" s="273"/>
      <c r="ECH36" s="166"/>
      <c r="ECI36" s="274"/>
      <c r="ECJ36" s="273"/>
      <c r="ECK36" s="166"/>
      <c r="ECL36" s="274"/>
      <c r="ECM36" s="273"/>
      <c r="ECN36" s="166"/>
      <c r="ECO36" s="274"/>
      <c r="ECP36" s="273"/>
      <c r="ECQ36" s="166"/>
      <c r="ECR36" s="274"/>
      <c r="ECS36" s="273"/>
      <c r="ECT36" s="166"/>
      <c r="ECU36" s="274"/>
      <c r="ECV36" s="273"/>
      <c r="ECW36" s="166"/>
      <c r="ECX36" s="274"/>
      <c r="ECY36" s="273"/>
      <c r="ECZ36" s="166"/>
      <c r="EDA36" s="274"/>
      <c r="EDB36" s="273"/>
      <c r="EDC36" s="166"/>
      <c r="EDD36" s="274"/>
      <c r="EDE36" s="273"/>
      <c r="EDF36" s="166"/>
      <c r="EDG36" s="274"/>
      <c r="EDH36" s="273"/>
      <c r="EDI36" s="166"/>
      <c r="EDJ36" s="274"/>
      <c r="EDK36" s="273"/>
      <c r="EDL36" s="166"/>
      <c r="EDM36" s="274"/>
      <c r="EDN36" s="273"/>
      <c r="EDO36" s="166"/>
      <c r="EDP36" s="274"/>
      <c r="EDQ36" s="273"/>
      <c r="EDR36" s="166"/>
      <c r="EDS36" s="274"/>
      <c r="EDT36" s="273"/>
      <c r="EDU36" s="166"/>
      <c r="EDV36" s="274"/>
      <c r="EDW36" s="273"/>
      <c r="EDX36" s="166"/>
      <c r="EDY36" s="274"/>
      <c r="EDZ36" s="273"/>
      <c r="EEA36" s="166"/>
      <c r="EEB36" s="274"/>
      <c r="EEC36" s="273"/>
      <c r="EED36" s="166"/>
      <c r="EEE36" s="274"/>
      <c r="EEF36" s="273"/>
      <c r="EEG36" s="166"/>
      <c r="EEH36" s="274"/>
      <c r="EEI36" s="273"/>
      <c r="EEJ36" s="166"/>
      <c r="EEK36" s="274"/>
      <c r="EEL36" s="273"/>
      <c r="EEM36" s="166"/>
      <c r="EEN36" s="274"/>
      <c r="EEO36" s="273"/>
      <c r="EEP36" s="166"/>
      <c r="EEQ36" s="274"/>
      <c r="EER36" s="273"/>
      <c r="EES36" s="166"/>
      <c r="EET36" s="274"/>
      <c r="EEU36" s="273"/>
      <c r="EEV36" s="166"/>
      <c r="EEW36" s="274"/>
      <c r="EEX36" s="273"/>
      <c r="EEY36" s="166"/>
      <c r="EEZ36" s="274"/>
      <c r="EFA36" s="273"/>
      <c r="EFB36" s="166"/>
      <c r="EFC36" s="274"/>
      <c r="EFD36" s="273"/>
      <c r="EFE36" s="166"/>
      <c r="EFF36" s="274"/>
      <c r="EFG36" s="273"/>
      <c r="EFH36" s="166"/>
      <c r="EFI36" s="274"/>
      <c r="EFJ36" s="273"/>
      <c r="EFK36" s="166"/>
      <c r="EFL36" s="274"/>
      <c r="EFM36" s="273"/>
      <c r="EFN36" s="166"/>
      <c r="EFO36" s="274"/>
      <c r="EFP36" s="273"/>
      <c r="EFQ36" s="166"/>
      <c r="EFR36" s="274"/>
      <c r="EFS36" s="273"/>
      <c r="EFT36" s="166"/>
      <c r="EFU36" s="274"/>
      <c r="EFV36" s="273"/>
      <c r="EFW36" s="166"/>
      <c r="EFX36" s="274"/>
      <c r="EFY36" s="273"/>
      <c r="EFZ36" s="166"/>
      <c r="EGA36" s="274"/>
      <c r="EGB36" s="273"/>
      <c r="EGC36" s="166"/>
      <c r="EGD36" s="274"/>
      <c r="EGE36" s="273"/>
      <c r="EGF36" s="166"/>
      <c r="EGG36" s="274"/>
      <c r="EGH36" s="273"/>
      <c r="EGI36" s="166"/>
      <c r="EGJ36" s="274"/>
      <c r="EGK36" s="273"/>
      <c r="EGL36" s="166"/>
      <c r="EGM36" s="274"/>
      <c r="EGN36" s="273"/>
      <c r="EGO36" s="166"/>
      <c r="EGP36" s="274"/>
      <c r="EGQ36" s="273"/>
      <c r="EGR36" s="166"/>
      <c r="EGS36" s="274"/>
      <c r="EGT36" s="273"/>
      <c r="EGU36" s="166"/>
      <c r="EGV36" s="274"/>
      <c r="EGW36" s="273"/>
      <c r="EGX36" s="166"/>
      <c r="EGY36" s="274"/>
      <c r="EGZ36" s="273"/>
      <c r="EHA36" s="166"/>
      <c r="EHB36" s="274"/>
      <c r="EHC36" s="273"/>
      <c r="EHD36" s="166"/>
      <c r="EHE36" s="274"/>
      <c r="EHF36" s="273"/>
      <c r="EHG36" s="166"/>
      <c r="EHH36" s="274"/>
      <c r="EHI36" s="273"/>
      <c r="EHJ36" s="166"/>
      <c r="EHK36" s="274"/>
      <c r="EHL36" s="273"/>
      <c r="EHM36" s="166"/>
      <c r="EHN36" s="274"/>
      <c r="EHO36" s="273"/>
      <c r="EHP36" s="166"/>
      <c r="EHQ36" s="274"/>
      <c r="EHR36" s="273"/>
      <c r="EHS36" s="166"/>
      <c r="EHT36" s="274"/>
      <c r="EHU36" s="273"/>
      <c r="EHV36" s="166"/>
      <c r="EHW36" s="274"/>
      <c r="EHX36" s="273"/>
      <c r="EHY36" s="166"/>
      <c r="EHZ36" s="274"/>
      <c r="EIA36" s="273"/>
      <c r="EIB36" s="166"/>
      <c r="EIC36" s="274"/>
      <c r="EID36" s="273"/>
      <c r="EIE36" s="166"/>
      <c r="EIF36" s="274"/>
      <c r="EIG36" s="273"/>
      <c r="EIH36" s="166"/>
      <c r="EII36" s="274"/>
      <c r="EIJ36" s="273"/>
      <c r="EIK36" s="166"/>
      <c r="EIL36" s="274"/>
      <c r="EIM36" s="273"/>
      <c r="EIN36" s="166"/>
      <c r="EIO36" s="274"/>
      <c r="EIP36" s="273"/>
      <c r="EIQ36" s="166"/>
      <c r="EIR36" s="274"/>
      <c r="EIS36" s="273"/>
      <c r="EIT36" s="166"/>
      <c r="EIU36" s="274"/>
      <c r="EIV36" s="273"/>
      <c r="EIW36" s="166"/>
      <c r="EIX36" s="274"/>
      <c r="EIY36" s="273"/>
      <c r="EIZ36" s="166"/>
      <c r="EJA36" s="274"/>
      <c r="EJB36" s="273"/>
      <c r="EJC36" s="166"/>
      <c r="EJD36" s="274"/>
      <c r="EJE36" s="273"/>
      <c r="EJF36" s="166"/>
      <c r="EJG36" s="274"/>
      <c r="EJH36" s="273"/>
      <c r="EJI36" s="166"/>
      <c r="EJJ36" s="274"/>
      <c r="EJK36" s="273"/>
      <c r="EJL36" s="166"/>
      <c r="EJM36" s="274"/>
      <c r="EJN36" s="273"/>
      <c r="EJO36" s="166"/>
      <c r="EJP36" s="274"/>
      <c r="EJQ36" s="273"/>
      <c r="EJR36" s="166"/>
      <c r="EJS36" s="274"/>
      <c r="EJT36" s="273"/>
      <c r="EJU36" s="166"/>
      <c r="EJV36" s="274"/>
      <c r="EJW36" s="273"/>
      <c r="EJX36" s="166"/>
      <c r="EJY36" s="274"/>
      <c r="EJZ36" s="273"/>
      <c r="EKA36" s="166"/>
      <c r="EKB36" s="274"/>
      <c r="EKC36" s="273"/>
      <c r="EKD36" s="166"/>
      <c r="EKE36" s="274"/>
      <c r="EKF36" s="273"/>
      <c r="EKG36" s="166"/>
      <c r="EKH36" s="274"/>
      <c r="EKI36" s="273"/>
      <c r="EKJ36" s="166"/>
      <c r="EKK36" s="274"/>
      <c r="EKL36" s="273"/>
      <c r="EKM36" s="166"/>
      <c r="EKN36" s="274"/>
      <c r="EKO36" s="273"/>
      <c r="EKP36" s="166"/>
      <c r="EKQ36" s="274"/>
      <c r="EKR36" s="273"/>
      <c r="EKS36" s="166"/>
      <c r="EKT36" s="274"/>
      <c r="EKU36" s="273"/>
      <c r="EKV36" s="166"/>
      <c r="EKW36" s="274"/>
      <c r="EKX36" s="273"/>
      <c r="EKY36" s="166"/>
      <c r="EKZ36" s="274"/>
      <c r="ELA36" s="273"/>
      <c r="ELB36" s="166"/>
      <c r="ELC36" s="274"/>
      <c r="ELD36" s="273"/>
      <c r="ELE36" s="166"/>
      <c r="ELF36" s="274"/>
      <c r="ELG36" s="273"/>
      <c r="ELH36" s="166"/>
      <c r="ELI36" s="274"/>
      <c r="ELJ36" s="273"/>
      <c r="ELK36" s="166"/>
      <c r="ELL36" s="274"/>
      <c r="ELM36" s="273"/>
      <c r="ELN36" s="166"/>
      <c r="ELO36" s="274"/>
      <c r="ELP36" s="273"/>
      <c r="ELQ36" s="166"/>
      <c r="ELR36" s="274"/>
      <c r="ELS36" s="273"/>
      <c r="ELT36" s="166"/>
      <c r="ELU36" s="274"/>
      <c r="ELV36" s="273"/>
      <c r="ELW36" s="166"/>
      <c r="ELX36" s="274"/>
      <c r="ELY36" s="273"/>
      <c r="ELZ36" s="166"/>
      <c r="EMA36" s="274"/>
      <c r="EMB36" s="273"/>
      <c r="EMC36" s="166"/>
      <c r="EMD36" s="274"/>
      <c r="EME36" s="273"/>
      <c r="EMF36" s="166"/>
      <c r="EMG36" s="274"/>
      <c r="EMH36" s="273"/>
      <c r="EMI36" s="166"/>
      <c r="EMJ36" s="274"/>
      <c r="EMK36" s="273"/>
      <c r="EML36" s="166"/>
      <c r="EMM36" s="274"/>
      <c r="EMN36" s="273"/>
      <c r="EMO36" s="166"/>
      <c r="EMP36" s="274"/>
      <c r="EMQ36" s="273"/>
      <c r="EMR36" s="166"/>
      <c r="EMS36" s="274"/>
      <c r="EMT36" s="273"/>
      <c r="EMU36" s="166"/>
      <c r="EMV36" s="274"/>
      <c r="EMW36" s="273"/>
      <c r="EMX36" s="166"/>
      <c r="EMY36" s="274"/>
      <c r="EMZ36" s="273"/>
      <c r="ENA36" s="166"/>
      <c r="ENB36" s="274"/>
      <c r="ENC36" s="273"/>
      <c r="END36" s="166"/>
      <c r="ENE36" s="274"/>
      <c r="ENF36" s="273"/>
      <c r="ENG36" s="166"/>
      <c r="ENH36" s="274"/>
      <c r="ENI36" s="273"/>
      <c r="ENJ36" s="166"/>
      <c r="ENK36" s="274"/>
      <c r="ENL36" s="273"/>
      <c r="ENM36" s="166"/>
      <c r="ENN36" s="274"/>
      <c r="ENO36" s="273"/>
      <c r="ENP36" s="166"/>
      <c r="ENQ36" s="274"/>
      <c r="ENR36" s="273"/>
      <c r="ENS36" s="166"/>
      <c r="ENT36" s="274"/>
      <c r="ENU36" s="273"/>
      <c r="ENV36" s="166"/>
      <c r="ENW36" s="274"/>
      <c r="ENX36" s="273"/>
      <c r="ENY36" s="166"/>
      <c r="ENZ36" s="274"/>
      <c r="EOA36" s="273"/>
      <c r="EOB36" s="166"/>
      <c r="EOC36" s="274"/>
      <c r="EOD36" s="273"/>
      <c r="EOE36" s="166"/>
      <c r="EOF36" s="274"/>
      <c r="EOG36" s="273"/>
      <c r="EOH36" s="166"/>
      <c r="EOI36" s="274"/>
      <c r="EOJ36" s="273"/>
      <c r="EOK36" s="166"/>
      <c r="EOL36" s="274"/>
      <c r="EOM36" s="273"/>
      <c r="EON36" s="166"/>
      <c r="EOO36" s="274"/>
      <c r="EOP36" s="273"/>
      <c r="EOQ36" s="166"/>
      <c r="EOR36" s="274"/>
      <c r="EOS36" s="273"/>
      <c r="EOT36" s="166"/>
      <c r="EOU36" s="274"/>
      <c r="EOV36" s="273"/>
      <c r="EOW36" s="166"/>
      <c r="EOX36" s="274"/>
      <c r="EOY36" s="273"/>
      <c r="EOZ36" s="166"/>
      <c r="EPA36" s="274"/>
      <c r="EPB36" s="273"/>
      <c r="EPC36" s="166"/>
      <c r="EPD36" s="274"/>
      <c r="EPE36" s="273"/>
      <c r="EPF36" s="166"/>
      <c r="EPG36" s="274"/>
      <c r="EPH36" s="273"/>
      <c r="EPI36" s="166"/>
      <c r="EPJ36" s="274"/>
      <c r="EPK36" s="273"/>
      <c r="EPL36" s="166"/>
      <c r="EPM36" s="274"/>
      <c r="EPN36" s="273"/>
      <c r="EPO36" s="166"/>
      <c r="EPP36" s="274"/>
      <c r="EPQ36" s="273"/>
      <c r="EPR36" s="166"/>
      <c r="EPS36" s="274"/>
      <c r="EPT36" s="273"/>
      <c r="EPU36" s="166"/>
      <c r="EPV36" s="274"/>
      <c r="EPW36" s="273"/>
      <c r="EPX36" s="166"/>
      <c r="EPY36" s="274"/>
      <c r="EPZ36" s="273"/>
      <c r="EQA36" s="166"/>
      <c r="EQB36" s="274"/>
      <c r="EQC36" s="273"/>
      <c r="EQD36" s="166"/>
      <c r="EQE36" s="274"/>
      <c r="EQF36" s="273"/>
      <c r="EQG36" s="166"/>
      <c r="EQH36" s="274"/>
      <c r="EQI36" s="273"/>
      <c r="EQJ36" s="166"/>
      <c r="EQK36" s="274"/>
      <c r="EQL36" s="273"/>
      <c r="EQM36" s="166"/>
      <c r="EQN36" s="274"/>
      <c r="EQO36" s="273"/>
      <c r="EQP36" s="166"/>
      <c r="EQQ36" s="274"/>
      <c r="EQR36" s="273"/>
      <c r="EQS36" s="166"/>
      <c r="EQT36" s="274"/>
      <c r="EQU36" s="273"/>
      <c r="EQV36" s="166"/>
      <c r="EQW36" s="274"/>
      <c r="EQX36" s="273"/>
      <c r="EQY36" s="166"/>
      <c r="EQZ36" s="274"/>
      <c r="ERA36" s="273"/>
      <c r="ERB36" s="166"/>
      <c r="ERC36" s="274"/>
      <c r="ERD36" s="273"/>
      <c r="ERE36" s="166"/>
      <c r="ERF36" s="274"/>
      <c r="ERG36" s="273"/>
      <c r="ERH36" s="166"/>
      <c r="ERI36" s="274"/>
      <c r="ERJ36" s="273"/>
      <c r="ERK36" s="166"/>
      <c r="ERL36" s="274"/>
      <c r="ERM36" s="273"/>
      <c r="ERN36" s="166"/>
      <c r="ERO36" s="274"/>
      <c r="ERP36" s="273"/>
      <c r="ERQ36" s="166"/>
      <c r="ERR36" s="274"/>
      <c r="ERS36" s="273"/>
      <c r="ERT36" s="166"/>
      <c r="ERU36" s="274"/>
      <c r="ERV36" s="273"/>
      <c r="ERW36" s="166"/>
      <c r="ERX36" s="274"/>
      <c r="ERY36" s="273"/>
      <c r="ERZ36" s="166"/>
      <c r="ESA36" s="274"/>
      <c r="ESB36" s="273"/>
      <c r="ESC36" s="166"/>
      <c r="ESD36" s="274"/>
      <c r="ESE36" s="273"/>
      <c r="ESF36" s="166"/>
      <c r="ESG36" s="274"/>
      <c r="ESH36" s="273"/>
      <c r="ESI36" s="166"/>
      <c r="ESJ36" s="274"/>
      <c r="ESK36" s="273"/>
      <c r="ESL36" s="166"/>
      <c r="ESM36" s="274"/>
      <c r="ESN36" s="273"/>
      <c r="ESO36" s="166"/>
      <c r="ESP36" s="274"/>
      <c r="ESQ36" s="273"/>
      <c r="ESR36" s="166"/>
      <c r="ESS36" s="274"/>
      <c r="EST36" s="273"/>
      <c r="ESU36" s="166"/>
      <c r="ESV36" s="274"/>
      <c r="ESW36" s="273"/>
      <c r="ESX36" s="166"/>
      <c r="ESY36" s="274"/>
      <c r="ESZ36" s="273"/>
      <c r="ETA36" s="166"/>
      <c r="ETB36" s="274"/>
      <c r="ETC36" s="273"/>
      <c r="ETD36" s="166"/>
      <c r="ETE36" s="274"/>
      <c r="ETF36" s="273"/>
      <c r="ETG36" s="166"/>
      <c r="ETH36" s="274"/>
      <c r="ETI36" s="273"/>
      <c r="ETJ36" s="166"/>
      <c r="ETK36" s="274"/>
      <c r="ETL36" s="273"/>
      <c r="ETM36" s="166"/>
      <c r="ETN36" s="274"/>
      <c r="ETO36" s="273"/>
      <c r="ETP36" s="166"/>
      <c r="ETQ36" s="274"/>
      <c r="ETR36" s="273"/>
      <c r="ETS36" s="166"/>
      <c r="ETT36" s="274"/>
      <c r="ETU36" s="273"/>
      <c r="ETV36" s="166"/>
      <c r="ETW36" s="274"/>
      <c r="ETX36" s="273"/>
      <c r="ETY36" s="166"/>
      <c r="ETZ36" s="274"/>
      <c r="EUA36" s="273"/>
      <c r="EUB36" s="166"/>
      <c r="EUC36" s="274"/>
      <c r="EUD36" s="273"/>
      <c r="EUE36" s="166"/>
      <c r="EUF36" s="274"/>
      <c r="EUG36" s="273"/>
      <c r="EUH36" s="166"/>
      <c r="EUI36" s="274"/>
      <c r="EUJ36" s="273"/>
      <c r="EUK36" s="166"/>
      <c r="EUL36" s="274"/>
      <c r="EUM36" s="273"/>
      <c r="EUN36" s="166"/>
      <c r="EUO36" s="274"/>
      <c r="EUP36" s="273"/>
      <c r="EUQ36" s="166"/>
      <c r="EUR36" s="274"/>
      <c r="EUS36" s="273"/>
      <c r="EUT36" s="166"/>
      <c r="EUU36" s="274"/>
      <c r="EUV36" s="273"/>
      <c r="EUW36" s="166"/>
      <c r="EUX36" s="274"/>
      <c r="EUY36" s="273"/>
      <c r="EUZ36" s="166"/>
      <c r="EVA36" s="274"/>
      <c r="EVB36" s="273"/>
      <c r="EVC36" s="166"/>
      <c r="EVD36" s="274"/>
      <c r="EVE36" s="273"/>
      <c r="EVF36" s="166"/>
      <c r="EVG36" s="274"/>
      <c r="EVH36" s="273"/>
      <c r="EVI36" s="166"/>
      <c r="EVJ36" s="274"/>
      <c r="EVK36" s="273"/>
      <c r="EVL36" s="166"/>
      <c r="EVM36" s="274"/>
      <c r="EVN36" s="273"/>
      <c r="EVO36" s="166"/>
      <c r="EVP36" s="274"/>
      <c r="EVQ36" s="273"/>
      <c r="EVR36" s="166"/>
      <c r="EVS36" s="274"/>
      <c r="EVT36" s="273"/>
      <c r="EVU36" s="166"/>
      <c r="EVV36" s="274"/>
      <c r="EVW36" s="273"/>
      <c r="EVX36" s="166"/>
      <c r="EVY36" s="274"/>
      <c r="EVZ36" s="273"/>
      <c r="EWA36" s="166"/>
      <c r="EWB36" s="274"/>
      <c r="EWC36" s="273"/>
      <c r="EWD36" s="166"/>
      <c r="EWE36" s="274"/>
      <c r="EWF36" s="273"/>
      <c r="EWG36" s="166"/>
      <c r="EWH36" s="274"/>
      <c r="EWI36" s="273"/>
      <c r="EWJ36" s="166"/>
      <c r="EWK36" s="274"/>
      <c r="EWL36" s="273"/>
      <c r="EWM36" s="166"/>
      <c r="EWN36" s="274"/>
      <c r="EWO36" s="273"/>
      <c r="EWP36" s="166"/>
      <c r="EWQ36" s="274"/>
      <c r="EWR36" s="273"/>
      <c r="EWS36" s="166"/>
      <c r="EWT36" s="274"/>
      <c r="EWU36" s="273"/>
      <c r="EWV36" s="166"/>
      <c r="EWW36" s="274"/>
      <c r="EWX36" s="273"/>
      <c r="EWY36" s="166"/>
      <c r="EWZ36" s="274"/>
      <c r="EXA36" s="273"/>
      <c r="EXB36" s="166"/>
      <c r="EXC36" s="274"/>
      <c r="EXD36" s="273"/>
      <c r="EXE36" s="166"/>
      <c r="EXF36" s="274"/>
      <c r="EXG36" s="273"/>
      <c r="EXH36" s="166"/>
      <c r="EXI36" s="274"/>
      <c r="EXJ36" s="273"/>
      <c r="EXK36" s="166"/>
      <c r="EXL36" s="274"/>
      <c r="EXM36" s="273"/>
      <c r="EXN36" s="166"/>
      <c r="EXO36" s="274"/>
      <c r="EXP36" s="273"/>
      <c r="EXQ36" s="166"/>
      <c r="EXR36" s="274"/>
      <c r="EXS36" s="273"/>
      <c r="EXT36" s="166"/>
      <c r="EXU36" s="274"/>
      <c r="EXV36" s="273"/>
      <c r="EXW36" s="166"/>
      <c r="EXX36" s="274"/>
      <c r="EXY36" s="273"/>
      <c r="EXZ36" s="166"/>
      <c r="EYA36" s="274"/>
      <c r="EYB36" s="273"/>
      <c r="EYC36" s="166"/>
      <c r="EYD36" s="274"/>
      <c r="EYE36" s="273"/>
      <c r="EYF36" s="166"/>
      <c r="EYG36" s="274"/>
      <c r="EYH36" s="273"/>
      <c r="EYI36" s="166"/>
      <c r="EYJ36" s="274"/>
      <c r="EYK36" s="273"/>
      <c r="EYL36" s="166"/>
      <c r="EYM36" s="274"/>
      <c r="EYN36" s="273"/>
      <c r="EYO36" s="166"/>
      <c r="EYP36" s="274"/>
      <c r="EYQ36" s="273"/>
      <c r="EYR36" s="166"/>
      <c r="EYS36" s="274"/>
      <c r="EYT36" s="273"/>
      <c r="EYU36" s="166"/>
      <c r="EYV36" s="274"/>
      <c r="EYW36" s="273"/>
      <c r="EYX36" s="166"/>
      <c r="EYY36" s="274"/>
      <c r="EYZ36" s="273"/>
      <c r="EZA36" s="166"/>
      <c r="EZB36" s="274"/>
      <c r="EZC36" s="273"/>
      <c r="EZD36" s="166"/>
      <c r="EZE36" s="274"/>
      <c r="EZF36" s="273"/>
      <c r="EZG36" s="166"/>
      <c r="EZH36" s="274"/>
      <c r="EZI36" s="273"/>
      <c r="EZJ36" s="166"/>
      <c r="EZK36" s="274"/>
      <c r="EZL36" s="273"/>
      <c r="EZM36" s="166"/>
      <c r="EZN36" s="274"/>
      <c r="EZO36" s="273"/>
      <c r="EZP36" s="166"/>
      <c r="EZQ36" s="274"/>
      <c r="EZR36" s="273"/>
      <c r="EZS36" s="166"/>
      <c r="EZT36" s="274"/>
      <c r="EZU36" s="273"/>
      <c r="EZV36" s="166"/>
      <c r="EZW36" s="274"/>
      <c r="EZX36" s="273"/>
      <c r="EZY36" s="166"/>
      <c r="EZZ36" s="274"/>
      <c r="FAA36" s="273"/>
      <c r="FAB36" s="166"/>
      <c r="FAC36" s="274"/>
      <c r="FAD36" s="273"/>
      <c r="FAE36" s="166"/>
      <c r="FAF36" s="274"/>
      <c r="FAG36" s="273"/>
      <c r="FAH36" s="166"/>
      <c r="FAI36" s="274"/>
      <c r="FAJ36" s="273"/>
      <c r="FAK36" s="166"/>
      <c r="FAL36" s="274"/>
      <c r="FAM36" s="273"/>
      <c r="FAN36" s="166"/>
      <c r="FAO36" s="274"/>
      <c r="FAP36" s="273"/>
      <c r="FAQ36" s="166"/>
      <c r="FAR36" s="274"/>
      <c r="FAS36" s="273"/>
      <c r="FAT36" s="166"/>
      <c r="FAU36" s="274"/>
      <c r="FAV36" s="273"/>
      <c r="FAW36" s="166"/>
      <c r="FAX36" s="274"/>
      <c r="FAY36" s="273"/>
      <c r="FAZ36" s="166"/>
      <c r="FBA36" s="274"/>
      <c r="FBB36" s="273"/>
      <c r="FBC36" s="166"/>
      <c r="FBD36" s="274"/>
      <c r="FBE36" s="273"/>
      <c r="FBF36" s="166"/>
      <c r="FBG36" s="274"/>
      <c r="FBH36" s="273"/>
      <c r="FBI36" s="166"/>
      <c r="FBJ36" s="274"/>
      <c r="FBK36" s="273"/>
      <c r="FBL36" s="166"/>
      <c r="FBM36" s="274"/>
      <c r="FBN36" s="273"/>
      <c r="FBO36" s="166"/>
      <c r="FBP36" s="274"/>
      <c r="FBQ36" s="273"/>
      <c r="FBR36" s="166"/>
      <c r="FBS36" s="274"/>
      <c r="FBT36" s="273"/>
      <c r="FBU36" s="166"/>
      <c r="FBV36" s="274"/>
      <c r="FBW36" s="273"/>
      <c r="FBX36" s="166"/>
      <c r="FBY36" s="274"/>
      <c r="FBZ36" s="273"/>
      <c r="FCA36" s="166"/>
      <c r="FCB36" s="274"/>
      <c r="FCC36" s="273"/>
      <c r="FCD36" s="166"/>
      <c r="FCE36" s="274"/>
      <c r="FCF36" s="273"/>
      <c r="FCG36" s="166"/>
      <c r="FCH36" s="274"/>
      <c r="FCI36" s="273"/>
      <c r="FCJ36" s="166"/>
      <c r="FCK36" s="274"/>
      <c r="FCL36" s="273"/>
      <c r="FCM36" s="166"/>
      <c r="FCN36" s="274"/>
      <c r="FCO36" s="273"/>
      <c r="FCP36" s="166"/>
      <c r="FCQ36" s="274"/>
      <c r="FCR36" s="273"/>
      <c r="FCS36" s="166"/>
      <c r="FCT36" s="274"/>
      <c r="FCU36" s="273"/>
      <c r="FCV36" s="166"/>
      <c r="FCW36" s="274"/>
      <c r="FCX36" s="273"/>
      <c r="FCY36" s="166"/>
      <c r="FCZ36" s="274"/>
      <c r="FDA36" s="273"/>
      <c r="FDB36" s="166"/>
      <c r="FDC36" s="274"/>
      <c r="FDD36" s="273"/>
      <c r="FDE36" s="166"/>
      <c r="FDF36" s="274"/>
      <c r="FDG36" s="273"/>
      <c r="FDH36" s="166"/>
      <c r="FDI36" s="274"/>
      <c r="FDJ36" s="273"/>
      <c r="FDK36" s="166"/>
      <c r="FDL36" s="274"/>
      <c r="FDM36" s="273"/>
      <c r="FDN36" s="166"/>
      <c r="FDO36" s="274"/>
      <c r="FDP36" s="273"/>
      <c r="FDQ36" s="166"/>
      <c r="FDR36" s="274"/>
      <c r="FDS36" s="273"/>
      <c r="FDT36" s="166"/>
      <c r="FDU36" s="274"/>
      <c r="FDV36" s="273"/>
      <c r="FDW36" s="166"/>
      <c r="FDX36" s="274"/>
      <c r="FDY36" s="273"/>
      <c r="FDZ36" s="166"/>
      <c r="FEA36" s="274"/>
      <c r="FEB36" s="273"/>
      <c r="FEC36" s="166"/>
      <c r="FED36" s="274"/>
      <c r="FEE36" s="273"/>
      <c r="FEF36" s="166"/>
      <c r="FEG36" s="274"/>
      <c r="FEH36" s="273"/>
      <c r="FEI36" s="166"/>
      <c r="FEJ36" s="274"/>
      <c r="FEK36" s="273"/>
      <c r="FEL36" s="166"/>
      <c r="FEM36" s="274"/>
      <c r="FEN36" s="273"/>
      <c r="FEO36" s="166"/>
      <c r="FEP36" s="274"/>
      <c r="FEQ36" s="273"/>
      <c r="FER36" s="166"/>
      <c r="FES36" s="274"/>
      <c r="FET36" s="273"/>
      <c r="FEU36" s="166"/>
      <c r="FEV36" s="274"/>
      <c r="FEW36" s="273"/>
      <c r="FEX36" s="166"/>
      <c r="FEY36" s="274"/>
      <c r="FEZ36" s="273"/>
      <c r="FFA36" s="166"/>
      <c r="FFB36" s="274"/>
      <c r="FFC36" s="273"/>
      <c r="FFD36" s="166"/>
      <c r="FFE36" s="274"/>
      <c r="FFF36" s="273"/>
      <c r="FFG36" s="166"/>
      <c r="FFH36" s="274"/>
      <c r="FFI36" s="273"/>
      <c r="FFJ36" s="166"/>
      <c r="FFK36" s="274"/>
      <c r="FFL36" s="273"/>
      <c r="FFM36" s="166"/>
      <c r="FFN36" s="274"/>
      <c r="FFO36" s="273"/>
      <c r="FFP36" s="166"/>
      <c r="FFQ36" s="274"/>
      <c r="FFR36" s="273"/>
      <c r="FFS36" s="166"/>
      <c r="FFT36" s="274"/>
      <c r="FFU36" s="273"/>
      <c r="FFV36" s="166"/>
      <c r="FFW36" s="274"/>
      <c r="FFX36" s="273"/>
      <c r="FFY36" s="166"/>
      <c r="FFZ36" s="274"/>
      <c r="FGA36" s="273"/>
      <c r="FGB36" s="166"/>
      <c r="FGC36" s="274"/>
      <c r="FGD36" s="273"/>
      <c r="FGE36" s="166"/>
      <c r="FGF36" s="274"/>
      <c r="FGG36" s="273"/>
      <c r="FGH36" s="166"/>
      <c r="FGI36" s="274"/>
      <c r="FGJ36" s="273"/>
      <c r="FGK36" s="166"/>
      <c r="FGL36" s="274"/>
      <c r="FGM36" s="273"/>
      <c r="FGN36" s="166"/>
      <c r="FGO36" s="274"/>
      <c r="FGP36" s="273"/>
      <c r="FGQ36" s="166"/>
      <c r="FGR36" s="274"/>
      <c r="FGS36" s="273"/>
      <c r="FGT36" s="166"/>
      <c r="FGU36" s="274"/>
      <c r="FGV36" s="273"/>
      <c r="FGW36" s="166"/>
      <c r="FGX36" s="274"/>
      <c r="FGY36" s="273"/>
      <c r="FGZ36" s="166"/>
      <c r="FHA36" s="274"/>
      <c r="FHB36" s="273"/>
      <c r="FHC36" s="166"/>
      <c r="FHD36" s="274"/>
      <c r="FHE36" s="273"/>
      <c r="FHF36" s="166"/>
      <c r="FHG36" s="274"/>
      <c r="FHH36" s="273"/>
      <c r="FHI36" s="166"/>
      <c r="FHJ36" s="274"/>
      <c r="FHK36" s="273"/>
      <c r="FHL36" s="166"/>
      <c r="FHM36" s="274"/>
      <c r="FHN36" s="273"/>
      <c r="FHO36" s="166"/>
      <c r="FHP36" s="274"/>
      <c r="FHQ36" s="273"/>
      <c r="FHR36" s="166"/>
      <c r="FHS36" s="274"/>
      <c r="FHT36" s="273"/>
      <c r="FHU36" s="166"/>
      <c r="FHV36" s="274"/>
      <c r="FHW36" s="273"/>
      <c r="FHX36" s="166"/>
      <c r="FHY36" s="274"/>
      <c r="FHZ36" s="273"/>
      <c r="FIA36" s="166"/>
      <c r="FIB36" s="274"/>
      <c r="FIC36" s="273"/>
      <c r="FID36" s="166"/>
      <c r="FIE36" s="274"/>
      <c r="FIF36" s="273"/>
      <c r="FIG36" s="166"/>
      <c r="FIH36" s="274"/>
      <c r="FII36" s="273"/>
      <c r="FIJ36" s="166"/>
      <c r="FIK36" s="274"/>
      <c r="FIL36" s="273"/>
      <c r="FIM36" s="166"/>
      <c r="FIN36" s="274"/>
      <c r="FIO36" s="273"/>
      <c r="FIP36" s="166"/>
      <c r="FIQ36" s="274"/>
      <c r="FIR36" s="273"/>
      <c r="FIS36" s="166"/>
      <c r="FIT36" s="274"/>
      <c r="FIU36" s="273"/>
      <c r="FIV36" s="166"/>
      <c r="FIW36" s="274"/>
      <c r="FIX36" s="273"/>
      <c r="FIY36" s="166"/>
      <c r="FIZ36" s="274"/>
      <c r="FJA36" s="273"/>
      <c r="FJB36" s="166"/>
      <c r="FJC36" s="274"/>
      <c r="FJD36" s="273"/>
      <c r="FJE36" s="166"/>
      <c r="FJF36" s="274"/>
      <c r="FJG36" s="273"/>
      <c r="FJH36" s="166"/>
      <c r="FJI36" s="274"/>
      <c r="FJJ36" s="273"/>
      <c r="FJK36" s="166"/>
      <c r="FJL36" s="274"/>
      <c r="FJM36" s="273"/>
      <c r="FJN36" s="166"/>
      <c r="FJO36" s="274"/>
      <c r="FJP36" s="273"/>
      <c r="FJQ36" s="166"/>
      <c r="FJR36" s="274"/>
      <c r="FJS36" s="273"/>
      <c r="FJT36" s="166"/>
      <c r="FJU36" s="274"/>
      <c r="FJV36" s="273"/>
      <c r="FJW36" s="166"/>
      <c r="FJX36" s="274"/>
      <c r="FJY36" s="273"/>
      <c r="FJZ36" s="166"/>
      <c r="FKA36" s="274"/>
      <c r="FKB36" s="273"/>
      <c r="FKC36" s="166"/>
      <c r="FKD36" s="274"/>
      <c r="FKE36" s="273"/>
      <c r="FKF36" s="166"/>
      <c r="FKG36" s="274"/>
      <c r="FKH36" s="273"/>
      <c r="FKI36" s="166"/>
      <c r="FKJ36" s="274"/>
      <c r="FKK36" s="273"/>
      <c r="FKL36" s="166"/>
      <c r="FKM36" s="274"/>
      <c r="FKN36" s="273"/>
      <c r="FKO36" s="166"/>
      <c r="FKP36" s="274"/>
      <c r="FKQ36" s="273"/>
      <c r="FKR36" s="166"/>
      <c r="FKS36" s="274"/>
      <c r="FKT36" s="273"/>
      <c r="FKU36" s="166"/>
      <c r="FKV36" s="274"/>
      <c r="FKW36" s="273"/>
      <c r="FKX36" s="166"/>
      <c r="FKY36" s="274"/>
      <c r="FKZ36" s="273"/>
      <c r="FLA36" s="166"/>
      <c r="FLB36" s="274"/>
      <c r="FLC36" s="273"/>
      <c r="FLD36" s="166"/>
      <c r="FLE36" s="274"/>
      <c r="FLF36" s="273"/>
      <c r="FLG36" s="166"/>
      <c r="FLH36" s="274"/>
      <c r="FLI36" s="273"/>
      <c r="FLJ36" s="166"/>
      <c r="FLK36" s="274"/>
      <c r="FLL36" s="273"/>
      <c r="FLM36" s="166"/>
      <c r="FLN36" s="274"/>
      <c r="FLO36" s="273"/>
      <c r="FLP36" s="166"/>
      <c r="FLQ36" s="274"/>
      <c r="FLR36" s="273"/>
      <c r="FLS36" s="166"/>
      <c r="FLT36" s="274"/>
      <c r="FLU36" s="273"/>
      <c r="FLV36" s="166"/>
      <c r="FLW36" s="274"/>
      <c r="FLX36" s="273"/>
      <c r="FLY36" s="166"/>
      <c r="FLZ36" s="274"/>
      <c r="FMA36" s="273"/>
      <c r="FMB36" s="166"/>
      <c r="FMC36" s="274"/>
      <c r="FMD36" s="273"/>
      <c r="FME36" s="166"/>
      <c r="FMF36" s="274"/>
      <c r="FMG36" s="273"/>
      <c r="FMH36" s="166"/>
      <c r="FMI36" s="274"/>
      <c r="FMJ36" s="273"/>
      <c r="FMK36" s="166"/>
      <c r="FML36" s="274"/>
      <c r="FMM36" s="273"/>
      <c r="FMN36" s="166"/>
      <c r="FMO36" s="274"/>
      <c r="FMP36" s="273"/>
      <c r="FMQ36" s="166"/>
      <c r="FMR36" s="274"/>
      <c r="FMS36" s="273"/>
      <c r="FMT36" s="166"/>
      <c r="FMU36" s="274"/>
      <c r="FMV36" s="273"/>
      <c r="FMW36" s="166"/>
      <c r="FMX36" s="274"/>
      <c r="FMY36" s="273"/>
      <c r="FMZ36" s="166"/>
      <c r="FNA36" s="274"/>
      <c r="FNB36" s="273"/>
      <c r="FNC36" s="166"/>
      <c r="FND36" s="274"/>
      <c r="FNE36" s="273"/>
      <c r="FNF36" s="166"/>
      <c r="FNG36" s="274"/>
      <c r="FNH36" s="273"/>
      <c r="FNI36" s="166"/>
      <c r="FNJ36" s="274"/>
      <c r="FNK36" s="273"/>
      <c r="FNL36" s="166"/>
      <c r="FNM36" s="274"/>
      <c r="FNN36" s="273"/>
      <c r="FNO36" s="166"/>
      <c r="FNP36" s="274"/>
      <c r="FNQ36" s="273"/>
      <c r="FNR36" s="166"/>
      <c r="FNS36" s="274"/>
      <c r="FNT36" s="273"/>
      <c r="FNU36" s="166"/>
      <c r="FNV36" s="274"/>
      <c r="FNW36" s="273"/>
      <c r="FNX36" s="166"/>
      <c r="FNY36" s="274"/>
      <c r="FNZ36" s="273"/>
      <c r="FOA36" s="166"/>
      <c r="FOB36" s="274"/>
      <c r="FOC36" s="273"/>
      <c r="FOD36" s="166"/>
      <c r="FOE36" s="274"/>
      <c r="FOF36" s="273"/>
      <c r="FOG36" s="166"/>
      <c r="FOH36" s="274"/>
      <c r="FOI36" s="273"/>
      <c r="FOJ36" s="166"/>
      <c r="FOK36" s="274"/>
      <c r="FOL36" s="273"/>
      <c r="FOM36" s="166"/>
      <c r="FON36" s="274"/>
      <c r="FOO36" s="273"/>
      <c r="FOP36" s="166"/>
      <c r="FOQ36" s="274"/>
      <c r="FOR36" s="273"/>
      <c r="FOS36" s="166"/>
      <c r="FOT36" s="274"/>
      <c r="FOU36" s="273"/>
      <c r="FOV36" s="166"/>
      <c r="FOW36" s="274"/>
      <c r="FOX36" s="273"/>
      <c r="FOY36" s="166"/>
      <c r="FOZ36" s="274"/>
      <c r="FPA36" s="273"/>
      <c r="FPB36" s="166"/>
      <c r="FPC36" s="274"/>
      <c r="FPD36" s="273"/>
      <c r="FPE36" s="166"/>
      <c r="FPF36" s="274"/>
      <c r="FPG36" s="273"/>
      <c r="FPH36" s="166"/>
      <c r="FPI36" s="274"/>
      <c r="FPJ36" s="273"/>
      <c r="FPK36" s="166"/>
      <c r="FPL36" s="274"/>
      <c r="FPM36" s="273"/>
      <c r="FPN36" s="166"/>
      <c r="FPO36" s="274"/>
      <c r="FPP36" s="273"/>
      <c r="FPQ36" s="166"/>
      <c r="FPR36" s="274"/>
      <c r="FPS36" s="273"/>
      <c r="FPT36" s="166"/>
      <c r="FPU36" s="274"/>
      <c r="FPV36" s="273"/>
      <c r="FPW36" s="166"/>
      <c r="FPX36" s="274"/>
      <c r="FPY36" s="273"/>
      <c r="FPZ36" s="166"/>
      <c r="FQA36" s="274"/>
      <c r="FQB36" s="273"/>
      <c r="FQC36" s="166"/>
      <c r="FQD36" s="274"/>
      <c r="FQE36" s="273"/>
      <c r="FQF36" s="166"/>
      <c r="FQG36" s="274"/>
      <c r="FQH36" s="273"/>
      <c r="FQI36" s="166"/>
      <c r="FQJ36" s="274"/>
      <c r="FQK36" s="273"/>
      <c r="FQL36" s="166"/>
      <c r="FQM36" s="274"/>
      <c r="FQN36" s="273"/>
      <c r="FQO36" s="166"/>
      <c r="FQP36" s="274"/>
      <c r="FQQ36" s="273"/>
      <c r="FQR36" s="166"/>
      <c r="FQS36" s="274"/>
      <c r="FQT36" s="273"/>
      <c r="FQU36" s="166"/>
      <c r="FQV36" s="274"/>
      <c r="FQW36" s="273"/>
      <c r="FQX36" s="166"/>
      <c r="FQY36" s="274"/>
      <c r="FQZ36" s="273"/>
      <c r="FRA36" s="166"/>
      <c r="FRB36" s="274"/>
      <c r="FRC36" s="273"/>
      <c r="FRD36" s="166"/>
      <c r="FRE36" s="274"/>
      <c r="FRF36" s="273"/>
      <c r="FRG36" s="166"/>
      <c r="FRH36" s="274"/>
      <c r="FRI36" s="273"/>
      <c r="FRJ36" s="166"/>
      <c r="FRK36" s="274"/>
      <c r="FRL36" s="273"/>
      <c r="FRM36" s="166"/>
      <c r="FRN36" s="274"/>
      <c r="FRO36" s="273"/>
      <c r="FRP36" s="166"/>
      <c r="FRQ36" s="274"/>
      <c r="FRR36" s="273"/>
      <c r="FRS36" s="166"/>
      <c r="FRT36" s="274"/>
      <c r="FRU36" s="273"/>
      <c r="FRV36" s="166"/>
      <c r="FRW36" s="274"/>
      <c r="FRX36" s="273"/>
      <c r="FRY36" s="166"/>
      <c r="FRZ36" s="274"/>
      <c r="FSA36" s="273"/>
      <c r="FSB36" s="166"/>
      <c r="FSC36" s="274"/>
      <c r="FSD36" s="273"/>
      <c r="FSE36" s="166"/>
      <c r="FSF36" s="274"/>
      <c r="FSG36" s="273"/>
      <c r="FSH36" s="166"/>
      <c r="FSI36" s="274"/>
      <c r="FSJ36" s="273"/>
      <c r="FSK36" s="166"/>
      <c r="FSL36" s="274"/>
      <c r="FSM36" s="273"/>
      <c r="FSN36" s="166"/>
      <c r="FSO36" s="274"/>
      <c r="FSP36" s="273"/>
      <c r="FSQ36" s="166"/>
      <c r="FSR36" s="274"/>
      <c r="FSS36" s="273"/>
      <c r="FST36" s="166"/>
      <c r="FSU36" s="274"/>
      <c r="FSV36" s="273"/>
      <c r="FSW36" s="166"/>
      <c r="FSX36" s="274"/>
      <c r="FSY36" s="273"/>
      <c r="FSZ36" s="166"/>
      <c r="FTA36" s="274"/>
      <c r="FTB36" s="273"/>
      <c r="FTC36" s="166"/>
      <c r="FTD36" s="274"/>
      <c r="FTE36" s="273"/>
      <c r="FTF36" s="166"/>
      <c r="FTG36" s="274"/>
      <c r="FTH36" s="273"/>
      <c r="FTI36" s="166"/>
      <c r="FTJ36" s="274"/>
      <c r="FTK36" s="273"/>
      <c r="FTL36" s="166"/>
      <c r="FTM36" s="274"/>
      <c r="FTN36" s="273"/>
      <c r="FTO36" s="166"/>
      <c r="FTP36" s="274"/>
      <c r="FTQ36" s="273"/>
      <c r="FTR36" s="166"/>
      <c r="FTS36" s="274"/>
      <c r="FTT36" s="273"/>
      <c r="FTU36" s="166"/>
      <c r="FTV36" s="274"/>
      <c r="FTW36" s="273"/>
      <c r="FTX36" s="166"/>
      <c r="FTY36" s="274"/>
      <c r="FTZ36" s="273"/>
      <c r="FUA36" s="166"/>
      <c r="FUB36" s="274"/>
      <c r="FUC36" s="273"/>
      <c r="FUD36" s="166"/>
      <c r="FUE36" s="274"/>
      <c r="FUF36" s="273"/>
      <c r="FUG36" s="166"/>
      <c r="FUH36" s="274"/>
      <c r="FUI36" s="273"/>
      <c r="FUJ36" s="166"/>
      <c r="FUK36" s="274"/>
      <c r="FUL36" s="273"/>
      <c r="FUM36" s="166"/>
      <c r="FUN36" s="274"/>
      <c r="FUO36" s="273"/>
      <c r="FUP36" s="166"/>
      <c r="FUQ36" s="274"/>
      <c r="FUR36" s="273"/>
      <c r="FUS36" s="166"/>
      <c r="FUT36" s="274"/>
      <c r="FUU36" s="273"/>
      <c r="FUV36" s="166"/>
      <c r="FUW36" s="274"/>
      <c r="FUX36" s="273"/>
      <c r="FUY36" s="166"/>
      <c r="FUZ36" s="274"/>
      <c r="FVA36" s="273"/>
      <c r="FVB36" s="166"/>
      <c r="FVC36" s="274"/>
      <c r="FVD36" s="273"/>
      <c r="FVE36" s="166"/>
      <c r="FVF36" s="274"/>
      <c r="FVG36" s="273"/>
      <c r="FVH36" s="166"/>
      <c r="FVI36" s="274"/>
      <c r="FVJ36" s="273"/>
      <c r="FVK36" s="166"/>
      <c r="FVL36" s="274"/>
      <c r="FVM36" s="273"/>
      <c r="FVN36" s="166"/>
      <c r="FVO36" s="274"/>
      <c r="FVP36" s="273"/>
      <c r="FVQ36" s="166"/>
      <c r="FVR36" s="274"/>
      <c r="FVS36" s="273"/>
      <c r="FVT36" s="166"/>
      <c r="FVU36" s="274"/>
      <c r="FVV36" s="273"/>
      <c r="FVW36" s="166"/>
      <c r="FVX36" s="274"/>
      <c r="FVY36" s="273"/>
      <c r="FVZ36" s="166"/>
      <c r="FWA36" s="274"/>
      <c r="FWB36" s="273"/>
      <c r="FWC36" s="166"/>
      <c r="FWD36" s="274"/>
      <c r="FWE36" s="273"/>
      <c r="FWF36" s="166"/>
      <c r="FWG36" s="274"/>
      <c r="FWH36" s="273"/>
      <c r="FWI36" s="166"/>
      <c r="FWJ36" s="274"/>
      <c r="FWK36" s="273"/>
      <c r="FWL36" s="166"/>
      <c r="FWM36" s="274"/>
      <c r="FWN36" s="273"/>
      <c r="FWO36" s="166"/>
      <c r="FWP36" s="274"/>
      <c r="FWQ36" s="273"/>
      <c r="FWR36" s="166"/>
      <c r="FWS36" s="274"/>
      <c r="FWT36" s="273"/>
      <c r="FWU36" s="166"/>
      <c r="FWV36" s="274"/>
      <c r="FWW36" s="273"/>
      <c r="FWX36" s="166"/>
      <c r="FWY36" s="274"/>
      <c r="FWZ36" s="273"/>
      <c r="FXA36" s="166"/>
      <c r="FXB36" s="274"/>
      <c r="FXC36" s="273"/>
      <c r="FXD36" s="166"/>
      <c r="FXE36" s="274"/>
      <c r="FXF36" s="273"/>
      <c r="FXG36" s="166"/>
      <c r="FXH36" s="274"/>
      <c r="FXI36" s="273"/>
      <c r="FXJ36" s="166"/>
      <c r="FXK36" s="274"/>
      <c r="FXL36" s="273"/>
      <c r="FXM36" s="166"/>
      <c r="FXN36" s="274"/>
      <c r="FXO36" s="273"/>
      <c r="FXP36" s="166"/>
      <c r="FXQ36" s="274"/>
      <c r="FXR36" s="273"/>
      <c r="FXS36" s="166"/>
      <c r="FXT36" s="274"/>
      <c r="FXU36" s="273"/>
      <c r="FXV36" s="166"/>
      <c r="FXW36" s="274"/>
      <c r="FXX36" s="273"/>
      <c r="FXY36" s="166"/>
      <c r="FXZ36" s="274"/>
      <c r="FYA36" s="273"/>
      <c r="FYB36" s="166"/>
      <c r="FYC36" s="274"/>
      <c r="FYD36" s="273"/>
      <c r="FYE36" s="166"/>
      <c r="FYF36" s="274"/>
      <c r="FYG36" s="273"/>
      <c r="FYH36" s="166"/>
      <c r="FYI36" s="274"/>
      <c r="FYJ36" s="273"/>
      <c r="FYK36" s="166"/>
      <c r="FYL36" s="274"/>
      <c r="FYM36" s="273"/>
      <c r="FYN36" s="166"/>
      <c r="FYO36" s="274"/>
      <c r="FYP36" s="273"/>
      <c r="FYQ36" s="166"/>
      <c r="FYR36" s="274"/>
      <c r="FYS36" s="273"/>
      <c r="FYT36" s="166"/>
      <c r="FYU36" s="274"/>
      <c r="FYV36" s="273"/>
      <c r="FYW36" s="166"/>
      <c r="FYX36" s="274"/>
      <c r="FYY36" s="273"/>
      <c r="FYZ36" s="166"/>
      <c r="FZA36" s="274"/>
      <c r="FZB36" s="273"/>
      <c r="FZC36" s="166"/>
      <c r="FZD36" s="274"/>
      <c r="FZE36" s="273"/>
      <c r="FZF36" s="166"/>
      <c r="FZG36" s="274"/>
      <c r="FZH36" s="273"/>
      <c r="FZI36" s="166"/>
      <c r="FZJ36" s="274"/>
      <c r="FZK36" s="273"/>
      <c r="FZL36" s="166"/>
      <c r="FZM36" s="274"/>
      <c r="FZN36" s="273"/>
      <c r="FZO36" s="166"/>
      <c r="FZP36" s="274"/>
      <c r="FZQ36" s="273"/>
      <c r="FZR36" s="166"/>
      <c r="FZS36" s="274"/>
      <c r="FZT36" s="273"/>
      <c r="FZU36" s="166"/>
      <c r="FZV36" s="274"/>
      <c r="FZW36" s="273"/>
      <c r="FZX36" s="166"/>
      <c r="FZY36" s="274"/>
      <c r="FZZ36" s="273"/>
      <c r="GAA36" s="166"/>
      <c r="GAB36" s="274"/>
      <c r="GAC36" s="273"/>
      <c r="GAD36" s="166"/>
      <c r="GAE36" s="274"/>
      <c r="GAF36" s="273"/>
      <c r="GAG36" s="166"/>
      <c r="GAH36" s="274"/>
      <c r="GAI36" s="273"/>
      <c r="GAJ36" s="166"/>
      <c r="GAK36" s="274"/>
      <c r="GAL36" s="273"/>
      <c r="GAM36" s="166"/>
      <c r="GAN36" s="274"/>
      <c r="GAO36" s="273"/>
      <c r="GAP36" s="166"/>
      <c r="GAQ36" s="274"/>
      <c r="GAR36" s="273"/>
      <c r="GAS36" s="166"/>
      <c r="GAT36" s="274"/>
      <c r="GAU36" s="273"/>
      <c r="GAV36" s="166"/>
      <c r="GAW36" s="274"/>
      <c r="GAX36" s="273"/>
      <c r="GAY36" s="166"/>
      <c r="GAZ36" s="274"/>
      <c r="GBA36" s="273"/>
      <c r="GBB36" s="166"/>
      <c r="GBC36" s="274"/>
      <c r="GBD36" s="273"/>
      <c r="GBE36" s="166"/>
      <c r="GBF36" s="274"/>
      <c r="GBG36" s="273"/>
      <c r="GBH36" s="166"/>
      <c r="GBI36" s="274"/>
      <c r="GBJ36" s="273"/>
      <c r="GBK36" s="166"/>
      <c r="GBL36" s="274"/>
      <c r="GBM36" s="273"/>
      <c r="GBN36" s="166"/>
      <c r="GBO36" s="274"/>
      <c r="GBP36" s="273"/>
      <c r="GBQ36" s="166"/>
      <c r="GBR36" s="274"/>
      <c r="GBS36" s="273"/>
      <c r="GBT36" s="166"/>
      <c r="GBU36" s="274"/>
      <c r="GBV36" s="273"/>
      <c r="GBW36" s="166"/>
      <c r="GBX36" s="274"/>
      <c r="GBY36" s="273"/>
      <c r="GBZ36" s="166"/>
      <c r="GCA36" s="274"/>
      <c r="GCB36" s="273"/>
      <c r="GCC36" s="166"/>
      <c r="GCD36" s="274"/>
      <c r="GCE36" s="273"/>
      <c r="GCF36" s="166"/>
      <c r="GCG36" s="274"/>
      <c r="GCH36" s="273"/>
      <c r="GCI36" s="166"/>
      <c r="GCJ36" s="274"/>
      <c r="GCK36" s="273"/>
      <c r="GCL36" s="166"/>
      <c r="GCM36" s="274"/>
      <c r="GCN36" s="273"/>
      <c r="GCO36" s="166"/>
      <c r="GCP36" s="274"/>
      <c r="GCQ36" s="273"/>
      <c r="GCR36" s="166"/>
      <c r="GCS36" s="274"/>
      <c r="GCT36" s="273"/>
      <c r="GCU36" s="166"/>
      <c r="GCV36" s="274"/>
      <c r="GCW36" s="273"/>
      <c r="GCX36" s="166"/>
      <c r="GCY36" s="274"/>
      <c r="GCZ36" s="273"/>
      <c r="GDA36" s="166"/>
      <c r="GDB36" s="274"/>
      <c r="GDC36" s="273"/>
      <c r="GDD36" s="166"/>
      <c r="GDE36" s="274"/>
      <c r="GDF36" s="273"/>
      <c r="GDG36" s="166"/>
      <c r="GDH36" s="274"/>
      <c r="GDI36" s="273"/>
      <c r="GDJ36" s="166"/>
      <c r="GDK36" s="274"/>
      <c r="GDL36" s="273"/>
      <c r="GDM36" s="166"/>
      <c r="GDN36" s="274"/>
      <c r="GDO36" s="273"/>
      <c r="GDP36" s="166"/>
      <c r="GDQ36" s="274"/>
      <c r="GDR36" s="273"/>
      <c r="GDS36" s="166"/>
      <c r="GDT36" s="274"/>
      <c r="GDU36" s="273"/>
      <c r="GDV36" s="166"/>
      <c r="GDW36" s="274"/>
      <c r="GDX36" s="273"/>
      <c r="GDY36" s="166"/>
      <c r="GDZ36" s="274"/>
      <c r="GEA36" s="273"/>
      <c r="GEB36" s="166"/>
      <c r="GEC36" s="274"/>
      <c r="GED36" s="273"/>
      <c r="GEE36" s="166"/>
      <c r="GEF36" s="274"/>
      <c r="GEG36" s="273"/>
      <c r="GEH36" s="166"/>
      <c r="GEI36" s="274"/>
      <c r="GEJ36" s="273"/>
      <c r="GEK36" s="166"/>
      <c r="GEL36" s="274"/>
      <c r="GEM36" s="273"/>
      <c r="GEN36" s="166"/>
      <c r="GEO36" s="274"/>
      <c r="GEP36" s="273"/>
      <c r="GEQ36" s="166"/>
      <c r="GER36" s="274"/>
      <c r="GES36" s="273"/>
      <c r="GET36" s="166"/>
      <c r="GEU36" s="274"/>
      <c r="GEV36" s="273"/>
      <c r="GEW36" s="166"/>
      <c r="GEX36" s="274"/>
      <c r="GEY36" s="273"/>
      <c r="GEZ36" s="166"/>
      <c r="GFA36" s="274"/>
      <c r="GFB36" s="273"/>
      <c r="GFC36" s="166"/>
      <c r="GFD36" s="274"/>
      <c r="GFE36" s="273"/>
      <c r="GFF36" s="166"/>
      <c r="GFG36" s="274"/>
      <c r="GFH36" s="273"/>
      <c r="GFI36" s="166"/>
      <c r="GFJ36" s="274"/>
      <c r="GFK36" s="273"/>
      <c r="GFL36" s="166"/>
      <c r="GFM36" s="274"/>
      <c r="GFN36" s="273"/>
      <c r="GFO36" s="166"/>
      <c r="GFP36" s="274"/>
      <c r="GFQ36" s="273"/>
      <c r="GFR36" s="166"/>
      <c r="GFS36" s="274"/>
      <c r="GFT36" s="273"/>
      <c r="GFU36" s="166"/>
      <c r="GFV36" s="274"/>
      <c r="GFW36" s="273"/>
      <c r="GFX36" s="166"/>
      <c r="GFY36" s="274"/>
      <c r="GFZ36" s="273"/>
      <c r="GGA36" s="166"/>
      <c r="GGB36" s="274"/>
      <c r="GGC36" s="273"/>
      <c r="GGD36" s="166"/>
      <c r="GGE36" s="274"/>
      <c r="GGF36" s="273"/>
      <c r="GGG36" s="166"/>
      <c r="GGH36" s="274"/>
      <c r="GGI36" s="273"/>
      <c r="GGJ36" s="166"/>
      <c r="GGK36" s="274"/>
      <c r="GGL36" s="273"/>
      <c r="GGM36" s="166"/>
      <c r="GGN36" s="274"/>
      <c r="GGO36" s="273"/>
      <c r="GGP36" s="166"/>
      <c r="GGQ36" s="274"/>
      <c r="GGR36" s="273"/>
      <c r="GGS36" s="166"/>
      <c r="GGT36" s="274"/>
      <c r="GGU36" s="273"/>
      <c r="GGV36" s="166"/>
      <c r="GGW36" s="274"/>
      <c r="GGX36" s="273"/>
      <c r="GGY36" s="166"/>
      <c r="GGZ36" s="274"/>
      <c r="GHA36" s="273"/>
      <c r="GHB36" s="166"/>
      <c r="GHC36" s="274"/>
      <c r="GHD36" s="273"/>
      <c r="GHE36" s="166"/>
      <c r="GHF36" s="274"/>
      <c r="GHG36" s="273"/>
      <c r="GHH36" s="166"/>
      <c r="GHI36" s="274"/>
      <c r="GHJ36" s="273"/>
      <c r="GHK36" s="166"/>
      <c r="GHL36" s="274"/>
      <c r="GHM36" s="273"/>
      <c r="GHN36" s="166"/>
      <c r="GHO36" s="274"/>
      <c r="GHP36" s="273"/>
      <c r="GHQ36" s="166"/>
      <c r="GHR36" s="274"/>
      <c r="GHS36" s="273"/>
      <c r="GHT36" s="166"/>
      <c r="GHU36" s="274"/>
      <c r="GHV36" s="273"/>
      <c r="GHW36" s="166"/>
      <c r="GHX36" s="274"/>
      <c r="GHY36" s="273"/>
      <c r="GHZ36" s="166"/>
      <c r="GIA36" s="274"/>
      <c r="GIB36" s="273"/>
      <c r="GIC36" s="166"/>
      <c r="GID36" s="274"/>
      <c r="GIE36" s="273"/>
      <c r="GIF36" s="166"/>
      <c r="GIG36" s="274"/>
      <c r="GIH36" s="273"/>
      <c r="GII36" s="166"/>
      <c r="GIJ36" s="274"/>
      <c r="GIK36" s="273"/>
      <c r="GIL36" s="166"/>
      <c r="GIM36" s="274"/>
      <c r="GIN36" s="273"/>
      <c r="GIO36" s="166"/>
      <c r="GIP36" s="274"/>
      <c r="GIQ36" s="273"/>
      <c r="GIR36" s="166"/>
      <c r="GIS36" s="274"/>
      <c r="GIT36" s="273"/>
      <c r="GIU36" s="166"/>
      <c r="GIV36" s="274"/>
      <c r="GIW36" s="273"/>
      <c r="GIX36" s="166"/>
      <c r="GIY36" s="274"/>
      <c r="GIZ36" s="273"/>
      <c r="GJA36" s="166"/>
      <c r="GJB36" s="274"/>
      <c r="GJC36" s="273"/>
      <c r="GJD36" s="166"/>
      <c r="GJE36" s="274"/>
      <c r="GJF36" s="273"/>
      <c r="GJG36" s="166"/>
      <c r="GJH36" s="274"/>
      <c r="GJI36" s="273"/>
      <c r="GJJ36" s="166"/>
      <c r="GJK36" s="274"/>
      <c r="GJL36" s="273"/>
      <c r="GJM36" s="166"/>
      <c r="GJN36" s="274"/>
      <c r="GJO36" s="273"/>
      <c r="GJP36" s="166"/>
      <c r="GJQ36" s="274"/>
      <c r="GJR36" s="273"/>
      <c r="GJS36" s="166"/>
      <c r="GJT36" s="274"/>
      <c r="GJU36" s="273"/>
      <c r="GJV36" s="166"/>
      <c r="GJW36" s="274"/>
      <c r="GJX36" s="273"/>
      <c r="GJY36" s="166"/>
      <c r="GJZ36" s="274"/>
      <c r="GKA36" s="273"/>
      <c r="GKB36" s="166"/>
      <c r="GKC36" s="274"/>
      <c r="GKD36" s="273"/>
      <c r="GKE36" s="166"/>
      <c r="GKF36" s="274"/>
      <c r="GKG36" s="273"/>
      <c r="GKH36" s="166"/>
      <c r="GKI36" s="274"/>
      <c r="GKJ36" s="273"/>
      <c r="GKK36" s="166"/>
      <c r="GKL36" s="274"/>
      <c r="GKM36" s="273"/>
      <c r="GKN36" s="166"/>
      <c r="GKO36" s="274"/>
      <c r="GKP36" s="273"/>
      <c r="GKQ36" s="166"/>
      <c r="GKR36" s="274"/>
      <c r="GKS36" s="273"/>
      <c r="GKT36" s="166"/>
      <c r="GKU36" s="274"/>
      <c r="GKV36" s="273"/>
      <c r="GKW36" s="166"/>
      <c r="GKX36" s="274"/>
      <c r="GKY36" s="273"/>
      <c r="GKZ36" s="166"/>
      <c r="GLA36" s="274"/>
      <c r="GLB36" s="273"/>
      <c r="GLC36" s="166"/>
      <c r="GLD36" s="274"/>
      <c r="GLE36" s="273"/>
      <c r="GLF36" s="166"/>
      <c r="GLG36" s="274"/>
      <c r="GLH36" s="273"/>
      <c r="GLI36" s="166"/>
      <c r="GLJ36" s="274"/>
      <c r="GLK36" s="273"/>
      <c r="GLL36" s="166"/>
      <c r="GLM36" s="274"/>
      <c r="GLN36" s="273"/>
      <c r="GLO36" s="166"/>
      <c r="GLP36" s="274"/>
      <c r="GLQ36" s="273"/>
      <c r="GLR36" s="166"/>
      <c r="GLS36" s="274"/>
      <c r="GLT36" s="273"/>
      <c r="GLU36" s="166"/>
      <c r="GLV36" s="274"/>
      <c r="GLW36" s="273"/>
      <c r="GLX36" s="166"/>
      <c r="GLY36" s="274"/>
      <c r="GLZ36" s="273"/>
      <c r="GMA36" s="166"/>
      <c r="GMB36" s="274"/>
      <c r="GMC36" s="273"/>
      <c r="GMD36" s="166"/>
      <c r="GME36" s="274"/>
      <c r="GMF36" s="273"/>
      <c r="GMG36" s="166"/>
      <c r="GMH36" s="274"/>
      <c r="GMI36" s="273"/>
      <c r="GMJ36" s="166"/>
      <c r="GMK36" s="274"/>
      <c r="GML36" s="273"/>
      <c r="GMM36" s="166"/>
      <c r="GMN36" s="274"/>
      <c r="GMO36" s="273"/>
      <c r="GMP36" s="166"/>
      <c r="GMQ36" s="274"/>
      <c r="GMR36" s="273"/>
      <c r="GMS36" s="166"/>
      <c r="GMT36" s="274"/>
      <c r="GMU36" s="273"/>
      <c r="GMV36" s="166"/>
      <c r="GMW36" s="274"/>
      <c r="GMX36" s="273"/>
      <c r="GMY36" s="166"/>
      <c r="GMZ36" s="274"/>
      <c r="GNA36" s="273"/>
      <c r="GNB36" s="166"/>
      <c r="GNC36" s="274"/>
      <c r="GND36" s="273"/>
      <c r="GNE36" s="166"/>
      <c r="GNF36" s="274"/>
      <c r="GNG36" s="273"/>
      <c r="GNH36" s="166"/>
      <c r="GNI36" s="274"/>
      <c r="GNJ36" s="273"/>
      <c r="GNK36" s="166"/>
      <c r="GNL36" s="274"/>
      <c r="GNM36" s="273"/>
      <c r="GNN36" s="166"/>
      <c r="GNO36" s="274"/>
      <c r="GNP36" s="273"/>
      <c r="GNQ36" s="166"/>
      <c r="GNR36" s="274"/>
      <c r="GNS36" s="273"/>
      <c r="GNT36" s="166"/>
      <c r="GNU36" s="274"/>
      <c r="GNV36" s="273"/>
      <c r="GNW36" s="166"/>
      <c r="GNX36" s="274"/>
      <c r="GNY36" s="273"/>
      <c r="GNZ36" s="166"/>
      <c r="GOA36" s="274"/>
      <c r="GOB36" s="273"/>
      <c r="GOC36" s="166"/>
      <c r="GOD36" s="274"/>
      <c r="GOE36" s="273"/>
      <c r="GOF36" s="166"/>
      <c r="GOG36" s="274"/>
      <c r="GOH36" s="273"/>
      <c r="GOI36" s="166"/>
      <c r="GOJ36" s="274"/>
      <c r="GOK36" s="273"/>
      <c r="GOL36" s="166"/>
      <c r="GOM36" s="274"/>
      <c r="GON36" s="273"/>
      <c r="GOO36" s="166"/>
      <c r="GOP36" s="274"/>
      <c r="GOQ36" s="273"/>
      <c r="GOR36" s="166"/>
      <c r="GOS36" s="274"/>
      <c r="GOT36" s="273"/>
      <c r="GOU36" s="166"/>
      <c r="GOV36" s="274"/>
      <c r="GOW36" s="273"/>
      <c r="GOX36" s="166"/>
      <c r="GOY36" s="274"/>
      <c r="GOZ36" s="273"/>
      <c r="GPA36" s="166"/>
      <c r="GPB36" s="274"/>
      <c r="GPC36" s="273"/>
      <c r="GPD36" s="166"/>
      <c r="GPE36" s="274"/>
      <c r="GPF36" s="273"/>
      <c r="GPG36" s="166"/>
      <c r="GPH36" s="274"/>
      <c r="GPI36" s="273"/>
      <c r="GPJ36" s="166"/>
      <c r="GPK36" s="274"/>
      <c r="GPL36" s="273"/>
      <c r="GPM36" s="166"/>
      <c r="GPN36" s="274"/>
      <c r="GPO36" s="273"/>
      <c r="GPP36" s="166"/>
      <c r="GPQ36" s="274"/>
      <c r="GPR36" s="273"/>
      <c r="GPS36" s="166"/>
      <c r="GPT36" s="274"/>
      <c r="GPU36" s="273"/>
      <c r="GPV36" s="166"/>
      <c r="GPW36" s="274"/>
      <c r="GPX36" s="273"/>
      <c r="GPY36" s="166"/>
      <c r="GPZ36" s="274"/>
      <c r="GQA36" s="273"/>
      <c r="GQB36" s="166"/>
      <c r="GQC36" s="274"/>
      <c r="GQD36" s="273"/>
      <c r="GQE36" s="166"/>
      <c r="GQF36" s="274"/>
      <c r="GQG36" s="273"/>
      <c r="GQH36" s="166"/>
      <c r="GQI36" s="274"/>
      <c r="GQJ36" s="273"/>
      <c r="GQK36" s="166"/>
      <c r="GQL36" s="274"/>
      <c r="GQM36" s="273"/>
      <c r="GQN36" s="166"/>
      <c r="GQO36" s="274"/>
      <c r="GQP36" s="273"/>
      <c r="GQQ36" s="166"/>
      <c r="GQR36" s="274"/>
      <c r="GQS36" s="273"/>
      <c r="GQT36" s="166"/>
      <c r="GQU36" s="274"/>
      <c r="GQV36" s="273"/>
      <c r="GQW36" s="166"/>
      <c r="GQX36" s="274"/>
      <c r="GQY36" s="273"/>
      <c r="GQZ36" s="166"/>
      <c r="GRA36" s="274"/>
      <c r="GRB36" s="273"/>
      <c r="GRC36" s="166"/>
      <c r="GRD36" s="274"/>
      <c r="GRE36" s="273"/>
      <c r="GRF36" s="166"/>
      <c r="GRG36" s="274"/>
      <c r="GRH36" s="273"/>
      <c r="GRI36" s="166"/>
      <c r="GRJ36" s="274"/>
      <c r="GRK36" s="273"/>
      <c r="GRL36" s="166"/>
      <c r="GRM36" s="274"/>
      <c r="GRN36" s="273"/>
      <c r="GRO36" s="166"/>
      <c r="GRP36" s="274"/>
      <c r="GRQ36" s="273"/>
      <c r="GRR36" s="166"/>
      <c r="GRS36" s="274"/>
      <c r="GRT36" s="273"/>
      <c r="GRU36" s="166"/>
      <c r="GRV36" s="274"/>
      <c r="GRW36" s="273"/>
      <c r="GRX36" s="166"/>
      <c r="GRY36" s="274"/>
      <c r="GRZ36" s="273"/>
      <c r="GSA36" s="166"/>
      <c r="GSB36" s="274"/>
      <c r="GSC36" s="273"/>
      <c r="GSD36" s="166"/>
      <c r="GSE36" s="274"/>
      <c r="GSF36" s="273"/>
      <c r="GSG36" s="166"/>
      <c r="GSH36" s="274"/>
      <c r="GSI36" s="273"/>
      <c r="GSJ36" s="166"/>
      <c r="GSK36" s="274"/>
      <c r="GSL36" s="273"/>
      <c r="GSM36" s="166"/>
      <c r="GSN36" s="274"/>
      <c r="GSO36" s="273"/>
      <c r="GSP36" s="166"/>
      <c r="GSQ36" s="274"/>
      <c r="GSR36" s="273"/>
      <c r="GSS36" s="166"/>
      <c r="GST36" s="274"/>
      <c r="GSU36" s="273"/>
      <c r="GSV36" s="166"/>
      <c r="GSW36" s="274"/>
      <c r="GSX36" s="273"/>
      <c r="GSY36" s="166"/>
      <c r="GSZ36" s="274"/>
      <c r="GTA36" s="273"/>
      <c r="GTB36" s="166"/>
      <c r="GTC36" s="274"/>
      <c r="GTD36" s="273"/>
      <c r="GTE36" s="166"/>
      <c r="GTF36" s="274"/>
      <c r="GTG36" s="273"/>
      <c r="GTH36" s="166"/>
      <c r="GTI36" s="274"/>
      <c r="GTJ36" s="273"/>
      <c r="GTK36" s="166"/>
      <c r="GTL36" s="274"/>
      <c r="GTM36" s="273"/>
      <c r="GTN36" s="166"/>
      <c r="GTO36" s="274"/>
      <c r="GTP36" s="273"/>
      <c r="GTQ36" s="166"/>
      <c r="GTR36" s="274"/>
      <c r="GTS36" s="273"/>
      <c r="GTT36" s="166"/>
      <c r="GTU36" s="274"/>
      <c r="GTV36" s="273"/>
      <c r="GTW36" s="166"/>
      <c r="GTX36" s="274"/>
      <c r="GTY36" s="273"/>
      <c r="GTZ36" s="166"/>
      <c r="GUA36" s="274"/>
      <c r="GUB36" s="273"/>
      <c r="GUC36" s="166"/>
      <c r="GUD36" s="274"/>
      <c r="GUE36" s="273"/>
      <c r="GUF36" s="166"/>
      <c r="GUG36" s="274"/>
      <c r="GUH36" s="273"/>
      <c r="GUI36" s="166"/>
      <c r="GUJ36" s="274"/>
      <c r="GUK36" s="273"/>
      <c r="GUL36" s="166"/>
      <c r="GUM36" s="274"/>
      <c r="GUN36" s="273"/>
      <c r="GUO36" s="166"/>
      <c r="GUP36" s="274"/>
      <c r="GUQ36" s="273"/>
      <c r="GUR36" s="166"/>
      <c r="GUS36" s="274"/>
      <c r="GUT36" s="273"/>
      <c r="GUU36" s="166"/>
      <c r="GUV36" s="274"/>
      <c r="GUW36" s="273"/>
      <c r="GUX36" s="166"/>
      <c r="GUY36" s="274"/>
      <c r="GUZ36" s="273"/>
      <c r="GVA36" s="166"/>
      <c r="GVB36" s="274"/>
      <c r="GVC36" s="273"/>
      <c r="GVD36" s="166"/>
      <c r="GVE36" s="274"/>
      <c r="GVF36" s="273"/>
      <c r="GVG36" s="166"/>
      <c r="GVH36" s="274"/>
      <c r="GVI36" s="273"/>
      <c r="GVJ36" s="166"/>
      <c r="GVK36" s="274"/>
      <c r="GVL36" s="273"/>
      <c r="GVM36" s="166"/>
      <c r="GVN36" s="274"/>
      <c r="GVO36" s="273"/>
      <c r="GVP36" s="166"/>
      <c r="GVQ36" s="274"/>
      <c r="GVR36" s="273"/>
      <c r="GVS36" s="166"/>
      <c r="GVT36" s="274"/>
      <c r="GVU36" s="273"/>
      <c r="GVV36" s="166"/>
      <c r="GVW36" s="274"/>
      <c r="GVX36" s="273"/>
      <c r="GVY36" s="166"/>
      <c r="GVZ36" s="274"/>
      <c r="GWA36" s="273"/>
      <c r="GWB36" s="166"/>
      <c r="GWC36" s="274"/>
      <c r="GWD36" s="273"/>
      <c r="GWE36" s="166"/>
      <c r="GWF36" s="274"/>
      <c r="GWG36" s="273"/>
      <c r="GWH36" s="166"/>
      <c r="GWI36" s="274"/>
      <c r="GWJ36" s="273"/>
      <c r="GWK36" s="166"/>
      <c r="GWL36" s="274"/>
      <c r="GWM36" s="273"/>
      <c r="GWN36" s="166"/>
      <c r="GWO36" s="274"/>
      <c r="GWP36" s="273"/>
      <c r="GWQ36" s="166"/>
      <c r="GWR36" s="274"/>
      <c r="GWS36" s="273"/>
      <c r="GWT36" s="166"/>
      <c r="GWU36" s="274"/>
      <c r="GWV36" s="273"/>
      <c r="GWW36" s="166"/>
      <c r="GWX36" s="274"/>
      <c r="GWY36" s="273"/>
      <c r="GWZ36" s="166"/>
      <c r="GXA36" s="274"/>
      <c r="GXB36" s="273"/>
      <c r="GXC36" s="166"/>
      <c r="GXD36" s="274"/>
      <c r="GXE36" s="273"/>
      <c r="GXF36" s="166"/>
      <c r="GXG36" s="274"/>
      <c r="GXH36" s="273"/>
      <c r="GXI36" s="166"/>
      <c r="GXJ36" s="274"/>
      <c r="GXK36" s="273"/>
      <c r="GXL36" s="166"/>
      <c r="GXM36" s="274"/>
      <c r="GXN36" s="273"/>
      <c r="GXO36" s="166"/>
      <c r="GXP36" s="274"/>
      <c r="GXQ36" s="273"/>
      <c r="GXR36" s="166"/>
      <c r="GXS36" s="274"/>
      <c r="GXT36" s="273"/>
      <c r="GXU36" s="166"/>
      <c r="GXV36" s="274"/>
      <c r="GXW36" s="273"/>
      <c r="GXX36" s="166"/>
      <c r="GXY36" s="274"/>
      <c r="GXZ36" s="273"/>
      <c r="GYA36" s="166"/>
      <c r="GYB36" s="274"/>
      <c r="GYC36" s="273"/>
      <c r="GYD36" s="166"/>
      <c r="GYE36" s="274"/>
      <c r="GYF36" s="273"/>
      <c r="GYG36" s="166"/>
      <c r="GYH36" s="274"/>
      <c r="GYI36" s="273"/>
      <c r="GYJ36" s="166"/>
      <c r="GYK36" s="274"/>
      <c r="GYL36" s="273"/>
      <c r="GYM36" s="166"/>
      <c r="GYN36" s="274"/>
      <c r="GYO36" s="273"/>
      <c r="GYP36" s="166"/>
      <c r="GYQ36" s="274"/>
      <c r="GYR36" s="273"/>
      <c r="GYS36" s="166"/>
      <c r="GYT36" s="274"/>
      <c r="GYU36" s="273"/>
      <c r="GYV36" s="166"/>
      <c r="GYW36" s="274"/>
      <c r="GYX36" s="273"/>
      <c r="GYY36" s="166"/>
      <c r="GYZ36" s="274"/>
      <c r="GZA36" s="273"/>
      <c r="GZB36" s="166"/>
      <c r="GZC36" s="274"/>
      <c r="GZD36" s="273"/>
      <c r="GZE36" s="166"/>
      <c r="GZF36" s="274"/>
      <c r="GZG36" s="273"/>
      <c r="GZH36" s="166"/>
      <c r="GZI36" s="274"/>
      <c r="GZJ36" s="273"/>
      <c r="GZK36" s="166"/>
      <c r="GZL36" s="274"/>
      <c r="GZM36" s="273"/>
      <c r="GZN36" s="166"/>
      <c r="GZO36" s="274"/>
      <c r="GZP36" s="273"/>
      <c r="GZQ36" s="166"/>
      <c r="GZR36" s="274"/>
      <c r="GZS36" s="273"/>
      <c r="GZT36" s="166"/>
      <c r="GZU36" s="274"/>
      <c r="GZV36" s="273"/>
      <c r="GZW36" s="166"/>
      <c r="GZX36" s="274"/>
      <c r="GZY36" s="273"/>
      <c r="GZZ36" s="166"/>
      <c r="HAA36" s="274"/>
      <c r="HAB36" s="273"/>
      <c r="HAC36" s="166"/>
      <c r="HAD36" s="274"/>
      <c r="HAE36" s="273"/>
      <c r="HAF36" s="166"/>
      <c r="HAG36" s="274"/>
      <c r="HAH36" s="273"/>
      <c r="HAI36" s="166"/>
      <c r="HAJ36" s="274"/>
      <c r="HAK36" s="273"/>
      <c r="HAL36" s="166"/>
      <c r="HAM36" s="274"/>
      <c r="HAN36" s="273"/>
      <c r="HAO36" s="166"/>
      <c r="HAP36" s="274"/>
      <c r="HAQ36" s="273"/>
      <c r="HAR36" s="166"/>
      <c r="HAS36" s="274"/>
      <c r="HAT36" s="273"/>
      <c r="HAU36" s="166"/>
      <c r="HAV36" s="274"/>
      <c r="HAW36" s="273"/>
      <c r="HAX36" s="166"/>
      <c r="HAY36" s="274"/>
      <c r="HAZ36" s="273"/>
      <c r="HBA36" s="166"/>
      <c r="HBB36" s="274"/>
      <c r="HBC36" s="273"/>
      <c r="HBD36" s="166"/>
      <c r="HBE36" s="274"/>
      <c r="HBF36" s="273"/>
      <c r="HBG36" s="166"/>
      <c r="HBH36" s="274"/>
      <c r="HBI36" s="273"/>
      <c r="HBJ36" s="166"/>
      <c r="HBK36" s="274"/>
      <c r="HBL36" s="273"/>
      <c r="HBM36" s="166"/>
      <c r="HBN36" s="274"/>
      <c r="HBO36" s="273"/>
      <c r="HBP36" s="166"/>
      <c r="HBQ36" s="274"/>
      <c r="HBR36" s="273"/>
      <c r="HBS36" s="166"/>
      <c r="HBT36" s="274"/>
      <c r="HBU36" s="273"/>
      <c r="HBV36" s="166"/>
      <c r="HBW36" s="274"/>
      <c r="HBX36" s="273"/>
      <c r="HBY36" s="166"/>
      <c r="HBZ36" s="274"/>
      <c r="HCA36" s="273"/>
      <c r="HCB36" s="166"/>
      <c r="HCC36" s="274"/>
      <c r="HCD36" s="273"/>
      <c r="HCE36" s="166"/>
      <c r="HCF36" s="274"/>
      <c r="HCG36" s="273"/>
      <c r="HCH36" s="166"/>
      <c r="HCI36" s="274"/>
      <c r="HCJ36" s="273"/>
      <c r="HCK36" s="166"/>
      <c r="HCL36" s="274"/>
      <c r="HCM36" s="273"/>
      <c r="HCN36" s="166"/>
      <c r="HCO36" s="274"/>
      <c r="HCP36" s="273"/>
      <c r="HCQ36" s="166"/>
      <c r="HCR36" s="274"/>
      <c r="HCS36" s="273"/>
      <c r="HCT36" s="166"/>
      <c r="HCU36" s="274"/>
      <c r="HCV36" s="273"/>
      <c r="HCW36" s="166"/>
      <c r="HCX36" s="274"/>
      <c r="HCY36" s="273"/>
      <c r="HCZ36" s="166"/>
      <c r="HDA36" s="274"/>
      <c r="HDB36" s="273"/>
      <c r="HDC36" s="166"/>
      <c r="HDD36" s="274"/>
      <c r="HDE36" s="273"/>
      <c r="HDF36" s="166"/>
      <c r="HDG36" s="274"/>
      <c r="HDH36" s="273"/>
      <c r="HDI36" s="166"/>
      <c r="HDJ36" s="274"/>
      <c r="HDK36" s="273"/>
      <c r="HDL36" s="166"/>
      <c r="HDM36" s="274"/>
      <c r="HDN36" s="273"/>
      <c r="HDO36" s="166"/>
      <c r="HDP36" s="274"/>
      <c r="HDQ36" s="273"/>
      <c r="HDR36" s="166"/>
      <c r="HDS36" s="274"/>
      <c r="HDT36" s="273"/>
      <c r="HDU36" s="166"/>
      <c r="HDV36" s="274"/>
      <c r="HDW36" s="273"/>
      <c r="HDX36" s="166"/>
      <c r="HDY36" s="274"/>
      <c r="HDZ36" s="273"/>
      <c r="HEA36" s="166"/>
      <c r="HEB36" s="274"/>
      <c r="HEC36" s="273"/>
      <c r="HED36" s="166"/>
      <c r="HEE36" s="274"/>
      <c r="HEF36" s="273"/>
      <c r="HEG36" s="166"/>
      <c r="HEH36" s="274"/>
      <c r="HEI36" s="273"/>
      <c r="HEJ36" s="166"/>
      <c r="HEK36" s="274"/>
      <c r="HEL36" s="273"/>
      <c r="HEM36" s="166"/>
      <c r="HEN36" s="274"/>
      <c r="HEO36" s="273"/>
      <c r="HEP36" s="166"/>
      <c r="HEQ36" s="274"/>
      <c r="HER36" s="273"/>
      <c r="HES36" s="166"/>
      <c r="HET36" s="274"/>
      <c r="HEU36" s="273"/>
      <c r="HEV36" s="166"/>
      <c r="HEW36" s="274"/>
      <c r="HEX36" s="273"/>
      <c r="HEY36" s="166"/>
      <c r="HEZ36" s="274"/>
      <c r="HFA36" s="273"/>
      <c r="HFB36" s="166"/>
      <c r="HFC36" s="274"/>
      <c r="HFD36" s="273"/>
      <c r="HFE36" s="166"/>
      <c r="HFF36" s="274"/>
      <c r="HFG36" s="273"/>
      <c r="HFH36" s="166"/>
      <c r="HFI36" s="274"/>
      <c r="HFJ36" s="273"/>
      <c r="HFK36" s="166"/>
      <c r="HFL36" s="274"/>
      <c r="HFM36" s="273"/>
      <c r="HFN36" s="166"/>
      <c r="HFO36" s="274"/>
      <c r="HFP36" s="273"/>
      <c r="HFQ36" s="166"/>
      <c r="HFR36" s="274"/>
      <c r="HFS36" s="273"/>
      <c r="HFT36" s="166"/>
      <c r="HFU36" s="274"/>
      <c r="HFV36" s="273"/>
      <c r="HFW36" s="166"/>
      <c r="HFX36" s="274"/>
      <c r="HFY36" s="273"/>
      <c r="HFZ36" s="166"/>
      <c r="HGA36" s="274"/>
      <c r="HGB36" s="273"/>
      <c r="HGC36" s="166"/>
      <c r="HGD36" s="274"/>
      <c r="HGE36" s="273"/>
      <c r="HGF36" s="166"/>
      <c r="HGG36" s="274"/>
      <c r="HGH36" s="273"/>
      <c r="HGI36" s="166"/>
      <c r="HGJ36" s="274"/>
      <c r="HGK36" s="273"/>
      <c r="HGL36" s="166"/>
      <c r="HGM36" s="274"/>
      <c r="HGN36" s="273"/>
      <c r="HGO36" s="166"/>
      <c r="HGP36" s="274"/>
      <c r="HGQ36" s="273"/>
      <c r="HGR36" s="166"/>
      <c r="HGS36" s="274"/>
      <c r="HGT36" s="273"/>
      <c r="HGU36" s="166"/>
      <c r="HGV36" s="274"/>
      <c r="HGW36" s="273"/>
      <c r="HGX36" s="166"/>
      <c r="HGY36" s="274"/>
      <c r="HGZ36" s="273"/>
      <c r="HHA36" s="166"/>
      <c r="HHB36" s="274"/>
      <c r="HHC36" s="273"/>
      <c r="HHD36" s="166"/>
      <c r="HHE36" s="274"/>
      <c r="HHF36" s="273"/>
      <c r="HHG36" s="166"/>
      <c r="HHH36" s="274"/>
      <c r="HHI36" s="273"/>
      <c r="HHJ36" s="166"/>
      <c r="HHK36" s="274"/>
      <c r="HHL36" s="273"/>
      <c r="HHM36" s="166"/>
      <c r="HHN36" s="274"/>
      <c r="HHO36" s="273"/>
      <c r="HHP36" s="166"/>
      <c r="HHQ36" s="274"/>
      <c r="HHR36" s="273"/>
      <c r="HHS36" s="166"/>
      <c r="HHT36" s="274"/>
      <c r="HHU36" s="273"/>
      <c r="HHV36" s="166"/>
      <c r="HHW36" s="274"/>
      <c r="HHX36" s="273"/>
      <c r="HHY36" s="166"/>
      <c r="HHZ36" s="274"/>
      <c r="HIA36" s="273"/>
      <c r="HIB36" s="166"/>
      <c r="HIC36" s="274"/>
      <c r="HID36" s="273"/>
      <c r="HIE36" s="166"/>
      <c r="HIF36" s="274"/>
      <c r="HIG36" s="273"/>
      <c r="HIH36" s="166"/>
      <c r="HII36" s="274"/>
      <c r="HIJ36" s="273"/>
      <c r="HIK36" s="166"/>
      <c r="HIL36" s="274"/>
      <c r="HIM36" s="273"/>
      <c r="HIN36" s="166"/>
      <c r="HIO36" s="274"/>
      <c r="HIP36" s="273"/>
      <c r="HIQ36" s="166"/>
      <c r="HIR36" s="274"/>
      <c r="HIS36" s="273"/>
      <c r="HIT36" s="166"/>
      <c r="HIU36" s="274"/>
      <c r="HIV36" s="273"/>
      <c r="HIW36" s="166"/>
      <c r="HIX36" s="274"/>
      <c r="HIY36" s="273"/>
      <c r="HIZ36" s="166"/>
      <c r="HJA36" s="274"/>
      <c r="HJB36" s="273"/>
      <c r="HJC36" s="166"/>
      <c r="HJD36" s="274"/>
      <c r="HJE36" s="273"/>
      <c r="HJF36" s="166"/>
      <c r="HJG36" s="274"/>
      <c r="HJH36" s="273"/>
      <c r="HJI36" s="166"/>
      <c r="HJJ36" s="274"/>
      <c r="HJK36" s="273"/>
      <c r="HJL36" s="166"/>
      <c r="HJM36" s="274"/>
      <c r="HJN36" s="273"/>
      <c r="HJO36" s="166"/>
      <c r="HJP36" s="274"/>
      <c r="HJQ36" s="273"/>
      <c r="HJR36" s="166"/>
      <c r="HJS36" s="274"/>
      <c r="HJT36" s="273"/>
      <c r="HJU36" s="166"/>
      <c r="HJV36" s="274"/>
      <c r="HJW36" s="273"/>
      <c r="HJX36" s="166"/>
      <c r="HJY36" s="274"/>
      <c r="HJZ36" s="273"/>
      <c r="HKA36" s="166"/>
      <c r="HKB36" s="274"/>
      <c r="HKC36" s="273"/>
      <c r="HKD36" s="166"/>
      <c r="HKE36" s="274"/>
      <c r="HKF36" s="273"/>
      <c r="HKG36" s="166"/>
      <c r="HKH36" s="274"/>
      <c r="HKI36" s="273"/>
      <c r="HKJ36" s="166"/>
      <c r="HKK36" s="274"/>
      <c r="HKL36" s="273"/>
      <c r="HKM36" s="166"/>
      <c r="HKN36" s="274"/>
      <c r="HKO36" s="273"/>
      <c r="HKP36" s="166"/>
      <c r="HKQ36" s="274"/>
      <c r="HKR36" s="273"/>
      <c r="HKS36" s="166"/>
      <c r="HKT36" s="274"/>
      <c r="HKU36" s="273"/>
      <c r="HKV36" s="166"/>
      <c r="HKW36" s="274"/>
      <c r="HKX36" s="273"/>
      <c r="HKY36" s="166"/>
      <c r="HKZ36" s="274"/>
      <c r="HLA36" s="273"/>
      <c r="HLB36" s="166"/>
      <c r="HLC36" s="274"/>
      <c r="HLD36" s="273"/>
      <c r="HLE36" s="166"/>
      <c r="HLF36" s="274"/>
      <c r="HLG36" s="273"/>
      <c r="HLH36" s="166"/>
      <c r="HLI36" s="274"/>
      <c r="HLJ36" s="273"/>
      <c r="HLK36" s="166"/>
      <c r="HLL36" s="274"/>
      <c r="HLM36" s="273"/>
      <c r="HLN36" s="166"/>
      <c r="HLO36" s="274"/>
      <c r="HLP36" s="273"/>
      <c r="HLQ36" s="166"/>
      <c r="HLR36" s="274"/>
      <c r="HLS36" s="273"/>
      <c r="HLT36" s="166"/>
      <c r="HLU36" s="274"/>
      <c r="HLV36" s="273"/>
      <c r="HLW36" s="166"/>
      <c r="HLX36" s="274"/>
      <c r="HLY36" s="273"/>
      <c r="HLZ36" s="166"/>
      <c r="HMA36" s="274"/>
      <c r="HMB36" s="273"/>
      <c r="HMC36" s="166"/>
      <c r="HMD36" s="274"/>
      <c r="HME36" s="273"/>
      <c r="HMF36" s="166"/>
      <c r="HMG36" s="274"/>
      <c r="HMH36" s="273"/>
      <c r="HMI36" s="166"/>
      <c r="HMJ36" s="274"/>
      <c r="HMK36" s="273"/>
      <c r="HML36" s="166"/>
      <c r="HMM36" s="274"/>
      <c r="HMN36" s="273"/>
      <c r="HMO36" s="166"/>
      <c r="HMP36" s="274"/>
      <c r="HMQ36" s="273"/>
      <c r="HMR36" s="166"/>
      <c r="HMS36" s="274"/>
      <c r="HMT36" s="273"/>
      <c r="HMU36" s="166"/>
      <c r="HMV36" s="274"/>
      <c r="HMW36" s="273"/>
      <c r="HMX36" s="166"/>
      <c r="HMY36" s="274"/>
      <c r="HMZ36" s="273"/>
      <c r="HNA36" s="166"/>
      <c r="HNB36" s="274"/>
      <c r="HNC36" s="273"/>
      <c r="HND36" s="166"/>
      <c r="HNE36" s="274"/>
      <c r="HNF36" s="273"/>
      <c r="HNG36" s="166"/>
      <c r="HNH36" s="274"/>
      <c r="HNI36" s="273"/>
      <c r="HNJ36" s="166"/>
      <c r="HNK36" s="274"/>
      <c r="HNL36" s="273"/>
      <c r="HNM36" s="166"/>
      <c r="HNN36" s="274"/>
      <c r="HNO36" s="273"/>
      <c r="HNP36" s="166"/>
      <c r="HNQ36" s="274"/>
      <c r="HNR36" s="273"/>
      <c r="HNS36" s="166"/>
      <c r="HNT36" s="274"/>
      <c r="HNU36" s="273"/>
      <c r="HNV36" s="166"/>
      <c r="HNW36" s="274"/>
      <c r="HNX36" s="273"/>
      <c r="HNY36" s="166"/>
      <c r="HNZ36" s="274"/>
      <c r="HOA36" s="273"/>
      <c r="HOB36" s="166"/>
      <c r="HOC36" s="274"/>
      <c r="HOD36" s="273"/>
      <c r="HOE36" s="166"/>
      <c r="HOF36" s="274"/>
      <c r="HOG36" s="273"/>
      <c r="HOH36" s="166"/>
      <c r="HOI36" s="274"/>
      <c r="HOJ36" s="273"/>
      <c r="HOK36" s="166"/>
      <c r="HOL36" s="274"/>
      <c r="HOM36" s="273"/>
      <c r="HON36" s="166"/>
      <c r="HOO36" s="274"/>
      <c r="HOP36" s="273"/>
      <c r="HOQ36" s="166"/>
      <c r="HOR36" s="274"/>
      <c r="HOS36" s="273"/>
      <c r="HOT36" s="166"/>
      <c r="HOU36" s="274"/>
      <c r="HOV36" s="273"/>
      <c r="HOW36" s="166"/>
      <c r="HOX36" s="274"/>
      <c r="HOY36" s="273"/>
      <c r="HOZ36" s="166"/>
      <c r="HPA36" s="274"/>
      <c r="HPB36" s="273"/>
      <c r="HPC36" s="166"/>
      <c r="HPD36" s="274"/>
      <c r="HPE36" s="273"/>
      <c r="HPF36" s="166"/>
      <c r="HPG36" s="274"/>
      <c r="HPH36" s="273"/>
      <c r="HPI36" s="166"/>
      <c r="HPJ36" s="274"/>
      <c r="HPK36" s="273"/>
      <c r="HPL36" s="166"/>
      <c r="HPM36" s="274"/>
      <c r="HPN36" s="273"/>
      <c r="HPO36" s="166"/>
      <c r="HPP36" s="274"/>
      <c r="HPQ36" s="273"/>
      <c r="HPR36" s="166"/>
      <c r="HPS36" s="274"/>
      <c r="HPT36" s="273"/>
      <c r="HPU36" s="166"/>
      <c r="HPV36" s="274"/>
      <c r="HPW36" s="273"/>
      <c r="HPX36" s="166"/>
      <c r="HPY36" s="274"/>
      <c r="HPZ36" s="273"/>
      <c r="HQA36" s="166"/>
      <c r="HQB36" s="274"/>
      <c r="HQC36" s="273"/>
      <c r="HQD36" s="166"/>
      <c r="HQE36" s="274"/>
      <c r="HQF36" s="273"/>
      <c r="HQG36" s="166"/>
      <c r="HQH36" s="274"/>
      <c r="HQI36" s="273"/>
      <c r="HQJ36" s="166"/>
      <c r="HQK36" s="274"/>
      <c r="HQL36" s="273"/>
      <c r="HQM36" s="166"/>
      <c r="HQN36" s="274"/>
      <c r="HQO36" s="273"/>
      <c r="HQP36" s="166"/>
      <c r="HQQ36" s="274"/>
      <c r="HQR36" s="273"/>
      <c r="HQS36" s="166"/>
      <c r="HQT36" s="274"/>
      <c r="HQU36" s="273"/>
      <c r="HQV36" s="166"/>
      <c r="HQW36" s="274"/>
      <c r="HQX36" s="273"/>
      <c r="HQY36" s="166"/>
      <c r="HQZ36" s="274"/>
      <c r="HRA36" s="273"/>
      <c r="HRB36" s="166"/>
      <c r="HRC36" s="274"/>
      <c r="HRD36" s="273"/>
      <c r="HRE36" s="166"/>
      <c r="HRF36" s="274"/>
      <c r="HRG36" s="273"/>
      <c r="HRH36" s="166"/>
      <c r="HRI36" s="274"/>
      <c r="HRJ36" s="273"/>
      <c r="HRK36" s="166"/>
      <c r="HRL36" s="274"/>
      <c r="HRM36" s="273"/>
      <c r="HRN36" s="166"/>
      <c r="HRO36" s="274"/>
      <c r="HRP36" s="273"/>
      <c r="HRQ36" s="166"/>
      <c r="HRR36" s="274"/>
      <c r="HRS36" s="273"/>
      <c r="HRT36" s="166"/>
      <c r="HRU36" s="274"/>
      <c r="HRV36" s="273"/>
      <c r="HRW36" s="166"/>
      <c r="HRX36" s="274"/>
      <c r="HRY36" s="273"/>
      <c r="HRZ36" s="166"/>
      <c r="HSA36" s="274"/>
      <c r="HSB36" s="273"/>
      <c r="HSC36" s="166"/>
      <c r="HSD36" s="274"/>
      <c r="HSE36" s="273"/>
      <c r="HSF36" s="166"/>
      <c r="HSG36" s="274"/>
      <c r="HSH36" s="273"/>
      <c r="HSI36" s="166"/>
      <c r="HSJ36" s="274"/>
      <c r="HSK36" s="273"/>
      <c r="HSL36" s="166"/>
      <c r="HSM36" s="274"/>
      <c r="HSN36" s="273"/>
      <c r="HSO36" s="166"/>
      <c r="HSP36" s="274"/>
      <c r="HSQ36" s="273"/>
      <c r="HSR36" s="166"/>
      <c r="HSS36" s="274"/>
      <c r="HST36" s="273"/>
      <c r="HSU36" s="166"/>
      <c r="HSV36" s="274"/>
      <c r="HSW36" s="273"/>
      <c r="HSX36" s="166"/>
      <c r="HSY36" s="274"/>
      <c r="HSZ36" s="273"/>
      <c r="HTA36" s="166"/>
      <c r="HTB36" s="274"/>
      <c r="HTC36" s="273"/>
      <c r="HTD36" s="166"/>
      <c r="HTE36" s="274"/>
      <c r="HTF36" s="273"/>
      <c r="HTG36" s="166"/>
      <c r="HTH36" s="274"/>
      <c r="HTI36" s="273"/>
      <c r="HTJ36" s="166"/>
      <c r="HTK36" s="274"/>
      <c r="HTL36" s="273"/>
      <c r="HTM36" s="166"/>
      <c r="HTN36" s="274"/>
      <c r="HTO36" s="273"/>
      <c r="HTP36" s="166"/>
      <c r="HTQ36" s="274"/>
      <c r="HTR36" s="273"/>
      <c r="HTS36" s="166"/>
      <c r="HTT36" s="274"/>
      <c r="HTU36" s="273"/>
      <c r="HTV36" s="166"/>
      <c r="HTW36" s="274"/>
      <c r="HTX36" s="273"/>
      <c r="HTY36" s="166"/>
      <c r="HTZ36" s="274"/>
      <c r="HUA36" s="273"/>
      <c r="HUB36" s="166"/>
      <c r="HUC36" s="274"/>
      <c r="HUD36" s="273"/>
      <c r="HUE36" s="166"/>
      <c r="HUF36" s="274"/>
      <c r="HUG36" s="273"/>
      <c r="HUH36" s="166"/>
      <c r="HUI36" s="274"/>
      <c r="HUJ36" s="273"/>
      <c r="HUK36" s="166"/>
      <c r="HUL36" s="274"/>
      <c r="HUM36" s="273"/>
      <c r="HUN36" s="166"/>
      <c r="HUO36" s="274"/>
      <c r="HUP36" s="273"/>
      <c r="HUQ36" s="166"/>
      <c r="HUR36" s="274"/>
      <c r="HUS36" s="273"/>
      <c r="HUT36" s="166"/>
      <c r="HUU36" s="274"/>
      <c r="HUV36" s="273"/>
      <c r="HUW36" s="166"/>
      <c r="HUX36" s="274"/>
      <c r="HUY36" s="273"/>
      <c r="HUZ36" s="166"/>
      <c r="HVA36" s="274"/>
      <c r="HVB36" s="273"/>
      <c r="HVC36" s="166"/>
      <c r="HVD36" s="274"/>
      <c r="HVE36" s="273"/>
      <c r="HVF36" s="166"/>
      <c r="HVG36" s="274"/>
      <c r="HVH36" s="273"/>
      <c r="HVI36" s="166"/>
      <c r="HVJ36" s="274"/>
      <c r="HVK36" s="273"/>
      <c r="HVL36" s="166"/>
      <c r="HVM36" s="274"/>
      <c r="HVN36" s="273"/>
      <c r="HVO36" s="166"/>
      <c r="HVP36" s="274"/>
      <c r="HVQ36" s="273"/>
      <c r="HVR36" s="166"/>
      <c r="HVS36" s="274"/>
      <c r="HVT36" s="273"/>
      <c r="HVU36" s="166"/>
      <c r="HVV36" s="274"/>
      <c r="HVW36" s="273"/>
      <c r="HVX36" s="166"/>
      <c r="HVY36" s="274"/>
      <c r="HVZ36" s="273"/>
      <c r="HWA36" s="166"/>
      <c r="HWB36" s="274"/>
      <c r="HWC36" s="273"/>
      <c r="HWD36" s="166"/>
      <c r="HWE36" s="274"/>
      <c r="HWF36" s="273"/>
      <c r="HWG36" s="166"/>
      <c r="HWH36" s="274"/>
      <c r="HWI36" s="273"/>
      <c r="HWJ36" s="166"/>
      <c r="HWK36" s="274"/>
      <c r="HWL36" s="273"/>
      <c r="HWM36" s="166"/>
      <c r="HWN36" s="274"/>
      <c r="HWO36" s="273"/>
      <c r="HWP36" s="166"/>
      <c r="HWQ36" s="274"/>
      <c r="HWR36" s="273"/>
      <c r="HWS36" s="166"/>
      <c r="HWT36" s="274"/>
      <c r="HWU36" s="273"/>
      <c r="HWV36" s="166"/>
      <c r="HWW36" s="274"/>
      <c r="HWX36" s="273"/>
      <c r="HWY36" s="166"/>
      <c r="HWZ36" s="274"/>
      <c r="HXA36" s="273"/>
      <c r="HXB36" s="166"/>
      <c r="HXC36" s="274"/>
      <c r="HXD36" s="273"/>
      <c r="HXE36" s="166"/>
      <c r="HXF36" s="274"/>
      <c r="HXG36" s="273"/>
      <c r="HXH36" s="166"/>
      <c r="HXI36" s="274"/>
      <c r="HXJ36" s="273"/>
      <c r="HXK36" s="166"/>
      <c r="HXL36" s="274"/>
      <c r="HXM36" s="273"/>
      <c r="HXN36" s="166"/>
      <c r="HXO36" s="274"/>
      <c r="HXP36" s="273"/>
      <c r="HXQ36" s="166"/>
      <c r="HXR36" s="274"/>
      <c r="HXS36" s="273"/>
      <c r="HXT36" s="166"/>
      <c r="HXU36" s="274"/>
      <c r="HXV36" s="273"/>
      <c r="HXW36" s="166"/>
      <c r="HXX36" s="274"/>
      <c r="HXY36" s="273"/>
      <c r="HXZ36" s="166"/>
      <c r="HYA36" s="274"/>
      <c r="HYB36" s="273"/>
      <c r="HYC36" s="166"/>
      <c r="HYD36" s="274"/>
      <c r="HYE36" s="273"/>
      <c r="HYF36" s="166"/>
      <c r="HYG36" s="274"/>
      <c r="HYH36" s="273"/>
      <c r="HYI36" s="166"/>
      <c r="HYJ36" s="274"/>
      <c r="HYK36" s="273"/>
      <c r="HYL36" s="166"/>
      <c r="HYM36" s="274"/>
      <c r="HYN36" s="273"/>
      <c r="HYO36" s="166"/>
      <c r="HYP36" s="274"/>
      <c r="HYQ36" s="273"/>
      <c r="HYR36" s="166"/>
      <c r="HYS36" s="274"/>
      <c r="HYT36" s="273"/>
      <c r="HYU36" s="166"/>
      <c r="HYV36" s="274"/>
      <c r="HYW36" s="273"/>
      <c r="HYX36" s="166"/>
      <c r="HYY36" s="274"/>
      <c r="HYZ36" s="273"/>
      <c r="HZA36" s="166"/>
      <c r="HZB36" s="274"/>
      <c r="HZC36" s="273"/>
      <c r="HZD36" s="166"/>
      <c r="HZE36" s="274"/>
      <c r="HZF36" s="273"/>
      <c r="HZG36" s="166"/>
      <c r="HZH36" s="274"/>
      <c r="HZI36" s="273"/>
      <c r="HZJ36" s="166"/>
      <c r="HZK36" s="274"/>
      <c r="HZL36" s="273"/>
      <c r="HZM36" s="166"/>
      <c r="HZN36" s="274"/>
      <c r="HZO36" s="273"/>
      <c r="HZP36" s="166"/>
      <c r="HZQ36" s="274"/>
      <c r="HZR36" s="273"/>
      <c r="HZS36" s="166"/>
      <c r="HZT36" s="274"/>
      <c r="HZU36" s="273"/>
      <c r="HZV36" s="166"/>
      <c r="HZW36" s="274"/>
      <c r="HZX36" s="273"/>
      <c r="HZY36" s="166"/>
      <c r="HZZ36" s="274"/>
      <c r="IAA36" s="273"/>
      <c r="IAB36" s="166"/>
      <c r="IAC36" s="274"/>
      <c r="IAD36" s="273"/>
      <c r="IAE36" s="166"/>
      <c r="IAF36" s="274"/>
      <c r="IAG36" s="273"/>
      <c r="IAH36" s="166"/>
      <c r="IAI36" s="274"/>
      <c r="IAJ36" s="273"/>
      <c r="IAK36" s="166"/>
      <c r="IAL36" s="274"/>
      <c r="IAM36" s="273"/>
      <c r="IAN36" s="166"/>
      <c r="IAO36" s="274"/>
      <c r="IAP36" s="273"/>
      <c r="IAQ36" s="166"/>
      <c r="IAR36" s="274"/>
      <c r="IAS36" s="273"/>
      <c r="IAT36" s="166"/>
      <c r="IAU36" s="274"/>
      <c r="IAV36" s="273"/>
      <c r="IAW36" s="166"/>
      <c r="IAX36" s="274"/>
      <c r="IAY36" s="273"/>
      <c r="IAZ36" s="166"/>
      <c r="IBA36" s="274"/>
      <c r="IBB36" s="273"/>
      <c r="IBC36" s="166"/>
      <c r="IBD36" s="274"/>
      <c r="IBE36" s="273"/>
      <c r="IBF36" s="166"/>
      <c r="IBG36" s="274"/>
      <c r="IBH36" s="273"/>
      <c r="IBI36" s="166"/>
      <c r="IBJ36" s="274"/>
      <c r="IBK36" s="273"/>
      <c r="IBL36" s="166"/>
      <c r="IBM36" s="274"/>
      <c r="IBN36" s="273"/>
      <c r="IBO36" s="166"/>
      <c r="IBP36" s="274"/>
      <c r="IBQ36" s="273"/>
      <c r="IBR36" s="166"/>
      <c r="IBS36" s="274"/>
      <c r="IBT36" s="273"/>
      <c r="IBU36" s="166"/>
      <c r="IBV36" s="274"/>
      <c r="IBW36" s="273"/>
      <c r="IBX36" s="166"/>
      <c r="IBY36" s="274"/>
      <c r="IBZ36" s="273"/>
      <c r="ICA36" s="166"/>
      <c r="ICB36" s="274"/>
      <c r="ICC36" s="273"/>
      <c r="ICD36" s="166"/>
      <c r="ICE36" s="274"/>
      <c r="ICF36" s="273"/>
      <c r="ICG36" s="166"/>
      <c r="ICH36" s="274"/>
      <c r="ICI36" s="273"/>
      <c r="ICJ36" s="166"/>
      <c r="ICK36" s="274"/>
      <c r="ICL36" s="273"/>
      <c r="ICM36" s="166"/>
      <c r="ICN36" s="274"/>
      <c r="ICO36" s="273"/>
      <c r="ICP36" s="166"/>
      <c r="ICQ36" s="274"/>
      <c r="ICR36" s="273"/>
      <c r="ICS36" s="166"/>
      <c r="ICT36" s="274"/>
      <c r="ICU36" s="273"/>
      <c r="ICV36" s="166"/>
      <c r="ICW36" s="274"/>
      <c r="ICX36" s="273"/>
      <c r="ICY36" s="166"/>
      <c r="ICZ36" s="274"/>
      <c r="IDA36" s="273"/>
      <c r="IDB36" s="166"/>
      <c r="IDC36" s="274"/>
      <c r="IDD36" s="273"/>
      <c r="IDE36" s="166"/>
      <c r="IDF36" s="274"/>
      <c r="IDG36" s="273"/>
      <c r="IDH36" s="166"/>
      <c r="IDI36" s="274"/>
      <c r="IDJ36" s="273"/>
      <c r="IDK36" s="166"/>
      <c r="IDL36" s="274"/>
      <c r="IDM36" s="273"/>
      <c r="IDN36" s="166"/>
      <c r="IDO36" s="274"/>
      <c r="IDP36" s="273"/>
      <c r="IDQ36" s="166"/>
      <c r="IDR36" s="274"/>
      <c r="IDS36" s="273"/>
      <c r="IDT36" s="166"/>
      <c r="IDU36" s="274"/>
      <c r="IDV36" s="273"/>
      <c r="IDW36" s="166"/>
      <c r="IDX36" s="274"/>
      <c r="IDY36" s="273"/>
      <c r="IDZ36" s="166"/>
      <c r="IEA36" s="274"/>
      <c r="IEB36" s="273"/>
      <c r="IEC36" s="166"/>
      <c r="IED36" s="274"/>
      <c r="IEE36" s="273"/>
      <c r="IEF36" s="166"/>
      <c r="IEG36" s="274"/>
      <c r="IEH36" s="273"/>
      <c r="IEI36" s="166"/>
      <c r="IEJ36" s="274"/>
      <c r="IEK36" s="273"/>
      <c r="IEL36" s="166"/>
      <c r="IEM36" s="274"/>
      <c r="IEN36" s="273"/>
      <c r="IEO36" s="166"/>
      <c r="IEP36" s="274"/>
      <c r="IEQ36" s="273"/>
      <c r="IER36" s="166"/>
      <c r="IES36" s="274"/>
      <c r="IET36" s="273"/>
      <c r="IEU36" s="166"/>
      <c r="IEV36" s="274"/>
      <c r="IEW36" s="273"/>
      <c r="IEX36" s="166"/>
      <c r="IEY36" s="274"/>
      <c r="IEZ36" s="273"/>
      <c r="IFA36" s="166"/>
      <c r="IFB36" s="274"/>
      <c r="IFC36" s="273"/>
      <c r="IFD36" s="166"/>
      <c r="IFE36" s="274"/>
      <c r="IFF36" s="273"/>
      <c r="IFG36" s="166"/>
      <c r="IFH36" s="274"/>
      <c r="IFI36" s="273"/>
      <c r="IFJ36" s="166"/>
      <c r="IFK36" s="274"/>
      <c r="IFL36" s="273"/>
      <c r="IFM36" s="166"/>
      <c r="IFN36" s="274"/>
      <c r="IFO36" s="273"/>
      <c r="IFP36" s="166"/>
      <c r="IFQ36" s="274"/>
      <c r="IFR36" s="273"/>
      <c r="IFS36" s="166"/>
      <c r="IFT36" s="274"/>
      <c r="IFU36" s="273"/>
      <c r="IFV36" s="166"/>
      <c r="IFW36" s="274"/>
      <c r="IFX36" s="273"/>
      <c r="IFY36" s="166"/>
      <c r="IFZ36" s="274"/>
      <c r="IGA36" s="273"/>
      <c r="IGB36" s="166"/>
      <c r="IGC36" s="274"/>
      <c r="IGD36" s="273"/>
      <c r="IGE36" s="166"/>
      <c r="IGF36" s="274"/>
      <c r="IGG36" s="273"/>
      <c r="IGH36" s="166"/>
      <c r="IGI36" s="274"/>
      <c r="IGJ36" s="273"/>
      <c r="IGK36" s="166"/>
      <c r="IGL36" s="274"/>
      <c r="IGM36" s="273"/>
      <c r="IGN36" s="166"/>
      <c r="IGO36" s="274"/>
      <c r="IGP36" s="273"/>
      <c r="IGQ36" s="166"/>
      <c r="IGR36" s="274"/>
      <c r="IGS36" s="273"/>
      <c r="IGT36" s="166"/>
      <c r="IGU36" s="274"/>
      <c r="IGV36" s="273"/>
      <c r="IGW36" s="166"/>
      <c r="IGX36" s="274"/>
      <c r="IGY36" s="273"/>
      <c r="IGZ36" s="166"/>
      <c r="IHA36" s="274"/>
      <c r="IHB36" s="273"/>
      <c r="IHC36" s="166"/>
      <c r="IHD36" s="274"/>
      <c r="IHE36" s="273"/>
      <c r="IHF36" s="166"/>
      <c r="IHG36" s="274"/>
      <c r="IHH36" s="273"/>
      <c r="IHI36" s="166"/>
      <c r="IHJ36" s="274"/>
      <c r="IHK36" s="273"/>
      <c r="IHL36" s="166"/>
      <c r="IHM36" s="274"/>
      <c r="IHN36" s="273"/>
      <c r="IHO36" s="166"/>
      <c r="IHP36" s="274"/>
      <c r="IHQ36" s="273"/>
      <c r="IHR36" s="166"/>
      <c r="IHS36" s="274"/>
      <c r="IHT36" s="273"/>
      <c r="IHU36" s="166"/>
      <c r="IHV36" s="274"/>
      <c r="IHW36" s="273"/>
      <c r="IHX36" s="166"/>
      <c r="IHY36" s="274"/>
      <c r="IHZ36" s="273"/>
      <c r="IIA36" s="166"/>
      <c r="IIB36" s="274"/>
      <c r="IIC36" s="273"/>
      <c r="IID36" s="166"/>
      <c r="IIE36" s="274"/>
      <c r="IIF36" s="273"/>
      <c r="IIG36" s="166"/>
      <c r="IIH36" s="274"/>
      <c r="III36" s="273"/>
      <c r="IIJ36" s="166"/>
      <c r="IIK36" s="274"/>
      <c r="IIL36" s="273"/>
      <c r="IIM36" s="166"/>
      <c r="IIN36" s="274"/>
      <c r="IIO36" s="273"/>
      <c r="IIP36" s="166"/>
      <c r="IIQ36" s="274"/>
      <c r="IIR36" s="273"/>
      <c r="IIS36" s="166"/>
      <c r="IIT36" s="274"/>
      <c r="IIU36" s="273"/>
      <c r="IIV36" s="166"/>
      <c r="IIW36" s="274"/>
      <c r="IIX36" s="273"/>
      <c r="IIY36" s="166"/>
      <c r="IIZ36" s="274"/>
      <c r="IJA36" s="273"/>
      <c r="IJB36" s="166"/>
      <c r="IJC36" s="274"/>
      <c r="IJD36" s="273"/>
      <c r="IJE36" s="166"/>
      <c r="IJF36" s="274"/>
      <c r="IJG36" s="273"/>
      <c r="IJH36" s="166"/>
      <c r="IJI36" s="274"/>
      <c r="IJJ36" s="273"/>
      <c r="IJK36" s="166"/>
      <c r="IJL36" s="274"/>
      <c r="IJM36" s="273"/>
      <c r="IJN36" s="166"/>
      <c r="IJO36" s="274"/>
      <c r="IJP36" s="273"/>
      <c r="IJQ36" s="166"/>
      <c r="IJR36" s="274"/>
      <c r="IJS36" s="273"/>
      <c r="IJT36" s="166"/>
      <c r="IJU36" s="274"/>
      <c r="IJV36" s="273"/>
      <c r="IJW36" s="166"/>
      <c r="IJX36" s="274"/>
      <c r="IJY36" s="273"/>
      <c r="IJZ36" s="166"/>
      <c r="IKA36" s="274"/>
      <c r="IKB36" s="273"/>
      <c r="IKC36" s="166"/>
      <c r="IKD36" s="274"/>
      <c r="IKE36" s="273"/>
      <c r="IKF36" s="166"/>
      <c r="IKG36" s="274"/>
      <c r="IKH36" s="273"/>
      <c r="IKI36" s="166"/>
      <c r="IKJ36" s="274"/>
      <c r="IKK36" s="273"/>
      <c r="IKL36" s="166"/>
      <c r="IKM36" s="274"/>
      <c r="IKN36" s="273"/>
      <c r="IKO36" s="166"/>
      <c r="IKP36" s="274"/>
      <c r="IKQ36" s="273"/>
      <c r="IKR36" s="166"/>
      <c r="IKS36" s="274"/>
      <c r="IKT36" s="273"/>
      <c r="IKU36" s="166"/>
      <c r="IKV36" s="274"/>
      <c r="IKW36" s="273"/>
      <c r="IKX36" s="166"/>
      <c r="IKY36" s="274"/>
      <c r="IKZ36" s="273"/>
      <c r="ILA36" s="166"/>
      <c r="ILB36" s="274"/>
      <c r="ILC36" s="273"/>
      <c r="ILD36" s="166"/>
      <c r="ILE36" s="274"/>
      <c r="ILF36" s="273"/>
      <c r="ILG36" s="166"/>
      <c r="ILH36" s="274"/>
      <c r="ILI36" s="273"/>
      <c r="ILJ36" s="166"/>
      <c r="ILK36" s="274"/>
      <c r="ILL36" s="273"/>
      <c r="ILM36" s="166"/>
      <c r="ILN36" s="274"/>
      <c r="ILO36" s="273"/>
      <c r="ILP36" s="166"/>
      <c r="ILQ36" s="274"/>
      <c r="ILR36" s="273"/>
      <c r="ILS36" s="166"/>
      <c r="ILT36" s="274"/>
      <c r="ILU36" s="273"/>
      <c r="ILV36" s="166"/>
      <c r="ILW36" s="274"/>
      <c r="ILX36" s="273"/>
      <c r="ILY36" s="166"/>
      <c r="ILZ36" s="274"/>
      <c r="IMA36" s="273"/>
      <c r="IMB36" s="166"/>
      <c r="IMC36" s="274"/>
      <c r="IMD36" s="273"/>
      <c r="IME36" s="166"/>
      <c r="IMF36" s="274"/>
      <c r="IMG36" s="273"/>
      <c r="IMH36" s="166"/>
      <c r="IMI36" s="274"/>
      <c r="IMJ36" s="273"/>
      <c r="IMK36" s="166"/>
      <c r="IML36" s="274"/>
      <c r="IMM36" s="273"/>
      <c r="IMN36" s="166"/>
      <c r="IMO36" s="274"/>
      <c r="IMP36" s="273"/>
      <c r="IMQ36" s="166"/>
      <c r="IMR36" s="274"/>
      <c r="IMS36" s="273"/>
      <c r="IMT36" s="166"/>
      <c r="IMU36" s="274"/>
      <c r="IMV36" s="273"/>
      <c r="IMW36" s="166"/>
      <c r="IMX36" s="274"/>
      <c r="IMY36" s="273"/>
      <c r="IMZ36" s="166"/>
      <c r="INA36" s="274"/>
      <c r="INB36" s="273"/>
      <c r="INC36" s="166"/>
      <c r="IND36" s="274"/>
      <c r="INE36" s="273"/>
      <c r="INF36" s="166"/>
      <c r="ING36" s="274"/>
      <c r="INH36" s="273"/>
      <c r="INI36" s="166"/>
      <c r="INJ36" s="274"/>
      <c r="INK36" s="273"/>
      <c r="INL36" s="166"/>
      <c r="INM36" s="274"/>
      <c r="INN36" s="273"/>
      <c r="INO36" s="166"/>
      <c r="INP36" s="274"/>
      <c r="INQ36" s="273"/>
      <c r="INR36" s="166"/>
      <c r="INS36" s="274"/>
      <c r="INT36" s="273"/>
      <c r="INU36" s="166"/>
      <c r="INV36" s="274"/>
      <c r="INW36" s="273"/>
      <c r="INX36" s="166"/>
      <c r="INY36" s="274"/>
      <c r="INZ36" s="273"/>
      <c r="IOA36" s="166"/>
      <c r="IOB36" s="274"/>
      <c r="IOC36" s="273"/>
      <c r="IOD36" s="166"/>
      <c r="IOE36" s="274"/>
      <c r="IOF36" s="273"/>
      <c r="IOG36" s="166"/>
      <c r="IOH36" s="274"/>
      <c r="IOI36" s="273"/>
      <c r="IOJ36" s="166"/>
      <c r="IOK36" s="274"/>
      <c r="IOL36" s="273"/>
      <c r="IOM36" s="166"/>
      <c r="ION36" s="274"/>
      <c r="IOO36" s="273"/>
      <c r="IOP36" s="166"/>
      <c r="IOQ36" s="274"/>
      <c r="IOR36" s="273"/>
      <c r="IOS36" s="166"/>
      <c r="IOT36" s="274"/>
      <c r="IOU36" s="273"/>
      <c r="IOV36" s="166"/>
      <c r="IOW36" s="274"/>
      <c r="IOX36" s="273"/>
      <c r="IOY36" s="166"/>
      <c r="IOZ36" s="274"/>
      <c r="IPA36" s="273"/>
      <c r="IPB36" s="166"/>
      <c r="IPC36" s="274"/>
      <c r="IPD36" s="273"/>
      <c r="IPE36" s="166"/>
      <c r="IPF36" s="274"/>
      <c r="IPG36" s="273"/>
      <c r="IPH36" s="166"/>
      <c r="IPI36" s="274"/>
      <c r="IPJ36" s="273"/>
      <c r="IPK36" s="166"/>
      <c r="IPL36" s="274"/>
      <c r="IPM36" s="273"/>
      <c r="IPN36" s="166"/>
      <c r="IPO36" s="274"/>
      <c r="IPP36" s="273"/>
      <c r="IPQ36" s="166"/>
      <c r="IPR36" s="274"/>
      <c r="IPS36" s="273"/>
      <c r="IPT36" s="166"/>
      <c r="IPU36" s="274"/>
      <c r="IPV36" s="273"/>
      <c r="IPW36" s="166"/>
      <c r="IPX36" s="274"/>
      <c r="IPY36" s="273"/>
      <c r="IPZ36" s="166"/>
      <c r="IQA36" s="274"/>
      <c r="IQB36" s="273"/>
      <c r="IQC36" s="166"/>
      <c r="IQD36" s="274"/>
      <c r="IQE36" s="273"/>
      <c r="IQF36" s="166"/>
      <c r="IQG36" s="274"/>
      <c r="IQH36" s="273"/>
      <c r="IQI36" s="166"/>
      <c r="IQJ36" s="274"/>
      <c r="IQK36" s="273"/>
      <c r="IQL36" s="166"/>
      <c r="IQM36" s="274"/>
      <c r="IQN36" s="273"/>
      <c r="IQO36" s="166"/>
      <c r="IQP36" s="274"/>
      <c r="IQQ36" s="273"/>
      <c r="IQR36" s="166"/>
      <c r="IQS36" s="274"/>
      <c r="IQT36" s="273"/>
      <c r="IQU36" s="166"/>
      <c r="IQV36" s="274"/>
      <c r="IQW36" s="273"/>
      <c r="IQX36" s="166"/>
      <c r="IQY36" s="274"/>
      <c r="IQZ36" s="273"/>
      <c r="IRA36" s="166"/>
      <c r="IRB36" s="274"/>
      <c r="IRC36" s="273"/>
      <c r="IRD36" s="166"/>
      <c r="IRE36" s="274"/>
      <c r="IRF36" s="273"/>
      <c r="IRG36" s="166"/>
      <c r="IRH36" s="274"/>
      <c r="IRI36" s="273"/>
      <c r="IRJ36" s="166"/>
      <c r="IRK36" s="274"/>
      <c r="IRL36" s="273"/>
      <c r="IRM36" s="166"/>
      <c r="IRN36" s="274"/>
      <c r="IRO36" s="273"/>
      <c r="IRP36" s="166"/>
      <c r="IRQ36" s="274"/>
      <c r="IRR36" s="273"/>
      <c r="IRS36" s="166"/>
      <c r="IRT36" s="274"/>
      <c r="IRU36" s="273"/>
      <c r="IRV36" s="166"/>
      <c r="IRW36" s="274"/>
      <c r="IRX36" s="273"/>
      <c r="IRY36" s="166"/>
      <c r="IRZ36" s="274"/>
      <c r="ISA36" s="273"/>
      <c r="ISB36" s="166"/>
      <c r="ISC36" s="274"/>
      <c r="ISD36" s="273"/>
      <c r="ISE36" s="166"/>
      <c r="ISF36" s="274"/>
      <c r="ISG36" s="273"/>
      <c r="ISH36" s="166"/>
      <c r="ISI36" s="274"/>
      <c r="ISJ36" s="273"/>
      <c r="ISK36" s="166"/>
      <c r="ISL36" s="274"/>
      <c r="ISM36" s="273"/>
      <c r="ISN36" s="166"/>
      <c r="ISO36" s="274"/>
      <c r="ISP36" s="273"/>
      <c r="ISQ36" s="166"/>
      <c r="ISR36" s="274"/>
      <c r="ISS36" s="273"/>
      <c r="IST36" s="166"/>
      <c r="ISU36" s="274"/>
      <c r="ISV36" s="273"/>
      <c r="ISW36" s="166"/>
      <c r="ISX36" s="274"/>
      <c r="ISY36" s="273"/>
      <c r="ISZ36" s="166"/>
      <c r="ITA36" s="274"/>
      <c r="ITB36" s="273"/>
      <c r="ITC36" s="166"/>
      <c r="ITD36" s="274"/>
      <c r="ITE36" s="273"/>
      <c r="ITF36" s="166"/>
      <c r="ITG36" s="274"/>
      <c r="ITH36" s="273"/>
      <c r="ITI36" s="166"/>
      <c r="ITJ36" s="274"/>
      <c r="ITK36" s="273"/>
      <c r="ITL36" s="166"/>
      <c r="ITM36" s="274"/>
      <c r="ITN36" s="273"/>
      <c r="ITO36" s="166"/>
      <c r="ITP36" s="274"/>
      <c r="ITQ36" s="273"/>
      <c r="ITR36" s="166"/>
      <c r="ITS36" s="274"/>
      <c r="ITT36" s="273"/>
      <c r="ITU36" s="166"/>
      <c r="ITV36" s="274"/>
      <c r="ITW36" s="273"/>
      <c r="ITX36" s="166"/>
      <c r="ITY36" s="274"/>
      <c r="ITZ36" s="273"/>
      <c r="IUA36" s="166"/>
      <c r="IUB36" s="274"/>
      <c r="IUC36" s="273"/>
      <c r="IUD36" s="166"/>
      <c r="IUE36" s="274"/>
      <c r="IUF36" s="273"/>
      <c r="IUG36" s="166"/>
      <c r="IUH36" s="274"/>
      <c r="IUI36" s="273"/>
      <c r="IUJ36" s="166"/>
      <c r="IUK36" s="274"/>
      <c r="IUL36" s="273"/>
      <c r="IUM36" s="166"/>
      <c r="IUN36" s="274"/>
      <c r="IUO36" s="273"/>
      <c r="IUP36" s="166"/>
      <c r="IUQ36" s="274"/>
      <c r="IUR36" s="273"/>
      <c r="IUS36" s="166"/>
      <c r="IUT36" s="274"/>
      <c r="IUU36" s="273"/>
      <c r="IUV36" s="166"/>
      <c r="IUW36" s="274"/>
      <c r="IUX36" s="273"/>
      <c r="IUY36" s="166"/>
      <c r="IUZ36" s="274"/>
      <c r="IVA36" s="273"/>
      <c r="IVB36" s="166"/>
      <c r="IVC36" s="274"/>
      <c r="IVD36" s="273"/>
      <c r="IVE36" s="166"/>
      <c r="IVF36" s="274"/>
      <c r="IVG36" s="273"/>
      <c r="IVH36" s="166"/>
      <c r="IVI36" s="274"/>
      <c r="IVJ36" s="273"/>
      <c r="IVK36" s="166"/>
      <c r="IVL36" s="274"/>
      <c r="IVM36" s="273"/>
      <c r="IVN36" s="166"/>
      <c r="IVO36" s="274"/>
      <c r="IVP36" s="273"/>
      <c r="IVQ36" s="166"/>
      <c r="IVR36" s="274"/>
      <c r="IVS36" s="273"/>
      <c r="IVT36" s="166"/>
      <c r="IVU36" s="274"/>
      <c r="IVV36" s="273"/>
      <c r="IVW36" s="166"/>
      <c r="IVX36" s="274"/>
      <c r="IVY36" s="273"/>
      <c r="IVZ36" s="166"/>
      <c r="IWA36" s="274"/>
      <c r="IWB36" s="273"/>
      <c r="IWC36" s="166"/>
      <c r="IWD36" s="274"/>
      <c r="IWE36" s="273"/>
      <c r="IWF36" s="166"/>
      <c r="IWG36" s="274"/>
      <c r="IWH36" s="273"/>
      <c r="IWI36" s="166"/>
      <c r="IWJ36" s="274"/>
      <c r="IWK36" s="273"/>
      <c r="IWL36" s="166"/>
      <c r="IWM36" s="274"/>
      <c r="IWN36" s="273"/>
      <c r="IWO36" s="166"/>
      <c r="IWP36" s="274"/>
      <c r="IWQ36" s="273"/>
      <c r="IWR36" s="166"/>
      <c r="IWS36" s="274"/>
      <c r="IWT36" s="273"/>
      <c r="IWU36" s="166"/>
      <c r="IWV36" s="274"/>
      <c r="IWW36" s="273"/>
      <c r="IWX36" s="166"/>
      <c r="IWY36" s="274"/>
      <c r="IWZ36" s="273"/>
      <c r="IXA36" s="166"/>
      <c r="IXB36" s="274"/>
      <c r="IXC36" s="273"/>
      <c r="IXD36" s="166"/>
      <c r="IXE36" s="274"/>
      <c r="IXF36" s="273"/>
      <c r="IXG36" s="166"/>
      <c r="IXH36" s="274"/>
      <c r="IXI36" s="273"/>
      <c r="IXJ36" s="166"/>
      <c r="IXK36" s="274"/>
      <c r="IXL36" s="273"/>
      <c r="IXM36" s="166"/>
      <c r="IXN36" s="274"/>
      <c r="IXO36" s="273"/>
      <c r="IXP36" s="166"/>
      <c r="IXQ36" s="274"/>
      <c r="IXR36" s="273"/>
      <c r="IXS36" s="166"/>
      <c r="IXT36" s="274"/>
      <c r="IXU36" s="273"/>
      <c r="IXV36" s="166"/>
      <c r="IXW36" s="274"/>
      <c r="IXX36" s="273"/>
      <c r="IXY36" s="166"/>
      <c r="IXZ36" s="274"/>
      <c r="IYA36" s="273"/>
      <c r="IYB36" s="166"/>
      <c r="IYC36" s="274"/>
      <c r="IYD36" s="273"/>
      <c r="IYE36" s="166"/>
      <c r="IYF36" s="274"/>
      <c r="IYG36" s="273"/>
      <c r="IYH36" s="166"/>
      <c r="IYI36" s="274"/>
      <c r="IYJ36" s="273"/>
      <c r="IYK36" s="166"/>
      <c r="IYL36" s="274"/>
      <c r="IYM36" s="273"/>
      <c r="IYN36" s="166"/>
      <c r="IYO36" s="274"/>
      <c r="IYP36" s="273"/>
      <c r="IYQ36" s="166"/>
      <c r="IYR36" s="274"/>
      <c r="IYS36" s="273"/>
      <c r="IYT36" s="166"/>
      <c r="IYU36" s="274"/>
      <c r="IYV36" s="273"/>
      <c r="IYW36" s="166"/>
      <c r="IYX36" s="274"/>
      <c r="IYY36" s="273"/>
      <c r="IYZ36" s="166"/>
      <c r="IZA36" s="274"/>
      <c r="IZB36" s="273"/>
      <c r="IZC36" s="166"/>
      <c r="IZD36" s="274"/>
      <c r="IZE36" s="273"/>
      <c r="IZF36" s="166"/>
      <c r="IZG36" s="274"/>
      <c r="IZH36" s="273"/>
      <c r="IZI36" s="166"/>
      <c r="IZJ36" s="274"/>
      <c r="IZK36" s="273"/>
      <c r="IZL36" s="166"/>
      <c r="IZM36" s="274"/>
      <c r="IZN36" s="273"/>
      <c r="IZO36" s="166"/>
      <c r="IZP36" s="274"/>
      <c r="IZQ36" s="273"/>
      <c r="IZR36" s="166"/>
      <c r="IZS36" s="274"/>
      <c r="IZT36" s="273"/>
      <c r="IZU36" s="166"/>
      <c r="IZV36" s="274"/>
      <c r="IZW36" s="273"/>
      <c r="IZX36" s="166"/>
      <c r="IZY36" s="274"/>
      <c r="IZZ36" s="273"/>
      <c r="JAA36" s="166"/>
      <c r="JAB36" s="274"/>
      <c r="JAC36" s="273"/>
      <c r="JAD36" s="166"/>
      <c r="JAE36" s="274"/>
      <c r="JAF36" s="273"/>
      <c r="JAG36" s="166"/>
      <c r="JAH36" s="274"/>
      <c r="JAI36" s="273"/>
      <c r="JAJ36" s="166"/>
      <c r="JAK36" s="274"/>
      <c r="JAL36" s="273"/>
      <c r="JAM36" s="166"/>
      <c r="JAN36" s="274"/>
      <c r="JAO36" s="273"/>
      <c r="JAP36" s="166"/>
      <c r="JAQ36" s="274"/>
      <c r="JAR36" s="273"/>
      <c r="JAS36" s="166"/>
      <c r="JAT36" s="274"/>
      <c r="JAU36" s="273"/>
      <c r="JAV36" s="166"/>
      <c r="JAW36" s="274"/>
      <c r="JAX36" s="273"/>
      <c r="JAY36" s="166"/>
      <c r="JAZ36" s="274"/>
      <c r="JBA36" s="273"/>
      <c r="JBB36" s="166"/>
      <c r="JBC36" s="274"/>
      <c r="JBD36" s="273"/>
      <c r="JBE36" s="166"/>
      <c r="JBF36" s="274"/>
      <c r="JBG36" s="273"/>
      <c r="JBH36" s="166"/>
      <c r="JBI36" s="274"/>
      <c r="JBJ36" s="273"/>
      <c r="JBK36" s="166"/>
      <c r="JBL36" s="274"/>
      <c r="JBM36" s="273"/>
      <c r="JBN36" s="166"/>
      <c r="JBO36" s="274"/>
      <c r="JBP36" s="273"/>
      <c r="JBQ36" s="166"/>
      <c r="JBR36" s="274"/>
      <c r="JBS36" s="273"/>
      <c r="JBT36" s="166"/>
      <c r="JBU36" s="274"/>
      <c r="JBV36" s="273"/>
      <c r="JBW36" s="166"/>
      <c r="JBX36" s="274"/>
      <c r="JBY36" s="273"/>
      <c r="JBZ36" s="166"/>
      <c r="JCA36" s="274"/>
      <c r="JCB36" s="273"/>
      <c r="JCC36" s="166"/>
      <c r="JCD36" s="274"/>
      <c r="JCE36" s="273"/>
      <c r="JCF36" s="166"/>
      <c r="JCG36" s="274"/>
      <c r="JCH36" s="273"/>
      <c r="JCI36" s="166"/>
      <c r="JCJ36" s="274"/>
      <c r="JCK36" s="273"/>
      <c r="JCL36" s="166"/>
      <c r="JCM36" s="274"/>
      <c r="JCN36" s="273"/>
      <c r="JCO36" s="166"/>
      <c r="JCP36" s="274"/>
      <c r="JCQ36" s="273"/>
      <c r="JCR36" s="166"/>
      <c r="JCS36" s="274"/>
      <c r="JCT36" s="273"/>
      <c r="JCU36" s="166"/>
      <c r="JCV36" s="274"/>
      <c r="JCW36" s="273"/>
      <c r="JCX36" s="166"/>
      <c r="JCY36" s="274"/>
      <c r="JCZ36" s="273"/>
      <c r="JDA36" s="166"/>
      <c r="JDB36" s="274"/>
      <c r="JDC36" s="273"/>
      <c r="JDD36" s="166"/>
      <c r="JDE36" s="274"/>
      <c r="JDF36" s="273"/>
      <c r="JDG36" s="166"/>
      <c r="JDH36" s="274"/>
      <c r="JDI36" s="273"/>
      <c r="JDJ36" s="166"/>
      <c r="JDK36" s="274"/>
      <c r="JDL36" s="273"/>
      <c r="JDM36" s="166"/>
      <c r="JDN36" s="274"/>
      <c r="JDO36" s="273"/>
      <c r="JDP36" s="166"/>
      <c r="JDQ36" s="274"/>
      <c r="JDR36" s="273"/>
      <c r="JDS36" s="166"/>
      <c r="JDT36" s="274"/>
      <c r="JDU36" s="273"/>
      <c r="JDV36" s="166"/>
      <c r="JDW36" s="274"/>
      <c r="JDX36" s="273"/>
      <c r="JDY36" s="166"/>
      <c r="JDZ36" s="274"/>
      <c r="JEA36" s="273"/>
      <c r="JEB36" s="166"/>
      <c r="JEC36" s="274"/>
      <c r="JED36" s="273"/>
      <c r="JEE36" s="166"/>
      <c r="JEF36" s="274"/>
      <c r="JEG36" s="273"/>
      <c r="JEH36" s="166"/>
      <c r="JEI36" s="274"/>
      <c r="JEJ36" s="273"/>
      <c r="JEK36" s="166"/>
      <c r="JEL36" s="274"/>
      <c r="JEM36" s="273"/>
      <c r="JEN36" s="166"/>
      <c r="JEO36" s="274"/>
      <c r="JEP36" s="273"/>
      <c r="JEQ36" s="166"/>
      <c r="JER36" s="274"/>
      <c r="JES36" s="273"/>
      <c r="JET36" s="166"/>
      <c r="JEU36" s="274"/>
      <c r="JEV36" s="273"/>
      <c r="JEW36" s="166"/>
      <c r="JEX36" s="274"/>
      <c r="JEY36" s="273"/>
      <c r="JEZ36" s="166"/>
      <c r="JFA36" s="274"/>
      <c r="JFB36" s="273"/>
      <c r="JFC36" s="166"/>
      <c r="JFD36" s="274"/>
      <c r="JFE36" s="273"/>
      <c r="JFF36" s="166"/>
      <c r="JFG36" s="274"/>
      <c r="JFH36" s="273"/>
      <c r="JFI36" s="166"/>
      <c r="JFJ36" s="274"/>
      <c r="JFK36" s="273"/>
      <c r="JFL36" s="166"/>
      <c r="JFM36" s="274"/>
      <c r="JFN36" s="273"/>
      <c r="JFO36" s="166"/>
      <c r="JFP36" s="274"/>
      <c r="JFQ36" s="273"/>
      <c r="JFR36" s="166"/>
      <c r="JFS36" s="274"/>
      <c r="JFT36" s="273"/>
      <c r="JFU36" s="166"/>
      <c r="JFV36" s="274"/>
      <c r="JFW36" s="273"/>
      <c r="JFX36" s="166"/>
      <c r="JFY36" s="274"/>
      <c r="JFZ36" s="273"/>
      <c r="JGA36" s="166"/>
      <c r="JGB36" s="274"/>
      <c r="JGC36" s="273"/>
      <c r="JGD36" s="166"/>
      <c r="JGE36" s="274"/>
      <c r="JGF36" s="273"/>
      <c r="JGG36" s="166"/>
      <c r="JGH36" s="274"/>
      <c r="JGI36" s="273"/>
      <c r="JGJ36" s="166"/>
      <c r="JGK36" s="274"/>
      <c r="JGL36" s="273"/>
      <c r="JGM36" s="166"/>
      <c r="JGN36" s="274"/>
      <c r="JGO36" s="273"/>
      <c r="JGP36" s="166"/>
      <c r="JGQ36" s="274"/>
      <c r="JGR36" s="273"/>
      <c r="JGS36" s="166"/>
      <c r="JGT36" s="274"/>
      <c r="JGU36" s="273"/>
      <c r="JGV36" s="166"/>
      <c r="JGW36" s="274"/>
      <c r="JGX36" s="273"/>
      <c r="JGY36" s="166"/>
      <c r="JGZ36" s="274"/>
      <c r="JHA36" s="273"/>
      <c r="JHB36" s="166"/>
      <c r="JHC36" s="274"/>
      <c r="JHD36" s="273"/>
      <c r="JHE36" s="166"/>
      <c r="JHF36" s="274"/>
      <c r="JHG36" s="273"/>
      <c r="JHH36" s="166"/>
      <c r="JHI36" s="274"/>
      <c r="JHJ36" s="273"/>
      <c r="JHK36" s="166"/>
      <c r="JHL36" s="274"/>
      <c r="JHM36" s="273"/>
      <c r="JHN36" s="166"/>
      <c r="JHO36" s="274"/>
      <c r="JHP36" s="273"/>
      <c r="JHQ36" s="166"/>
      <c r="JHR36" s="274"/>
      <c r="JHS36" s="273"/>
      <c r="JHT36" s="166"/>
      <c r="JHU36" s="274"/>
      <c r="JHV36" s="273"/>
      <c r="JHW36" s="166"/>
      <c r="JHX36" s="274"/>
      <c r="JHY36" s="273"/>
      <c r="JHZ36" s="166"/>
      <c r="JIA36" s="274"/>
      <c r="JIB36" s="273"/>
      <c r="JIC36" s="166"/>
      <c r="JID36" s="274"/>
      <c r="JIE36" s="273"/>
      <c r="JIF36" s="166"/>
      <c r="JIG36" s="274"/>
      <c r="JIH36" s="273"/>
      <c r="JII36" s="166"/>
      <c r="JIJ36" s="274"/>
      <c r="JIK36" s="273"/>
      <c r="JIL36" s="166"/>
      <c r="JIM36" s="274"/>
      <c r="JIN36" s="273"/>
      <c r="JIO36" s="166"/>
      <c r="JIP36" s="274"/>
      <c r="JIQ36" s="273"/>
      <c r="JIR36" s="166"/>
      <c r="JIS36" s="274"/>
      <c r="JIT36" s="273"/>
      <c r="JIU36" s="166"/>
      <c r="JIV36" s="274"/>
      <c r="JIW36" s="273"/>
      <c r="JIX36" s="166"/>
      <c r="JIY36" s="274"/>
      <c r="JIZ36" s="273"/>
      <c r="JJA36" s="166"/>
      <c r="JJB36" s="274"/>
      <c r="JJC36" s="273"/>
      <c r="JJD36" s="166"/>
      <c r="JJE36" s="274"/>
      <c r="JJF36" s="273"/>
      <c r="JJG36" s="166"/>
      <c r="JJH36" s="274"/>
      <c r="JJI36" s="273"/>
      <c r="JJJ36" s="166"/>
      <c r="JJK36" s="274"/>
      <c r="JJL36" s="273"/>
      <c r="JJM36" s="166"/>
      <c r="JJN36" s="274"/>
      <c r="JJO36" s="273"/>
      <c r="JJP36" s="166"/>
      <c r="JJQ36" s="274"/>
      <c r="JJR36" s="273"/>
      <c r="JJS36" s="166"/>
      <c r="JJT36" s="274"/>
      <c r="JJU36" s="273"/>
      <c r="JJV36" s="166"/>
      <c r="JJW36" s="274"/>
      <c r="JJX36" s="273"/>
      <c r="JJY36" s="166"/>
      <c r="JJZ36" s="274"/>
      <c r="JKA36" s="273"/>
      <c r="JKB36" s="166"/>
      <c r="JKC36" s="274"/>
      <c r="JKD36" s="273"/>
      <c r="JKE36" s="166"/>
      <c r="JKF36" s="274"/>
      <c r="JKG36" s="273"/>
      <c r="JKH36" s="166"/>
      <c r="JKI36" s="274"/>
      <c r="JKJ36" s="273"/>
      <c r="JKK36" s="166"/>
      <c r="JKL36" s="274"/>
      <c r="JKM36" s="273"/>
      <c r="JKN36" s="166"/>
      <c r="JKO36" s="274"/>
      <c r="JKP36" s="273"/>
      <c r="JKQ36" s="166"/>
      <c r="JKR36" s="274"/>
      <c r="JKS36" s="273"/>
      <c r="JKT36" s="166"/>
      <c r="JKU36" s="274"/>
      <c r="JKV36" s="273"/>
      <c r="JKW36" s="166"/>
      <c r="JKX36" s="274"/>
      <c r="JKY36" s="273"/>
      <c r="JKZ36" s="166"/>
      <c r="JLA36" s="274"/>
      <c r="JLB36" s="273"/>
      <c r="JLC36" s="166"/>
      <c r="JLD36" s="274"/>
      <c r="JLE36" s="273"/>
      <c r="JLF36" s="166"/>
      <c r="JLG36" s="274"/>
      <c r="JLH36" s="273"/>
      <c r="JLI36" s="166"/>
      <c r="JLJ36" s="274"/>
      <c r="JLK36" s="273"/>
      <c r="JLL36" s="166"/>
      <c r="JLM36" s="274"/>
      <c r="JLN36" s="273"/>
      <c r="JLO36" s="166"/>
      <c r="JLP36" s="274"/>
      <c r="JLQ36" s="273"/>
      <c r="JLR36" s="166"/>
      <c r="JLS36" s="274"/>
      <c r="JLT36" s="273"/>
      <c r="JLU36" s="166"/>
      <c r="JLV36" s="274"/>
      <c r="JLW36" s="273"/>
      <c r="JLX36" s="166"/>
      <c r="JLY36" s="274"/>
      <c r="JLZ36" s="273"/>
      <c r="JMA36" s="166"/>
      <c r="JMB36" s="274"/>
      <c r="JMC36" s="273"/>
      <c r="JMD36" s="166"/>
      <c r="JME36" s="274"/>
      <c r="JMF36" s="273"/>
      <c r="JMG36" s="166"/>
      <c r="JMH36" s="274"/>
      <c r="JMI36" s="273"/>
      <c r="JMJ36" s="166"/>
      <c r="JMK36" s="274"/>
      <c r="JML36" s="273"/>
      <c r="JMM36" s="166"/>
      <c r="JMN36" s="274"/>
      <c r="JMO36" s="273"/>
      <c r="JMP36" s="166"/>
      <c r="JMQ36" s="274"/>
      <c r="JMR36" s="273"/>
      <c r="JMS36" s="166"/>
      <c r="JMT36" s="274"/>
      <c r="JMU36" s="273"/>
      <c r="JMV36" s="166"/>
      <c r="JMW36" s="274"/>
      <c r="JMX36" s="273"/>
      <c r="JMY36" s="166"/>
      <c r="JMZ36" s="274"/>
      <c r="JNA36" s="273"/>
      <c r="JNB36" s="166"/>
      <c r="JNC36" s="274"/>
      <c r="JND36" s="273"/>
      <c r="JNE36" s="166"/>
      <c r="JNF36" s="274"/>
      <c r="JNG36" s="273"/>
      <c r="JNH36" s="166"/>
      <c r="JNI36" s="274"/>
      <c r="JNJ36" s="273"/>
      <c r="JNK36" s="166"/>
      <c r="JNL36" s="274"/>
      <c r="JNM36" s="273"/>
      <c r="JNN36" s="166"/>
      <c r="JNO36" s="274"/>
      <c r="JNP36" s="273"/>
      <c r="JNQ36" s="166"/>
      <c r="JNR36" s="274"/>
      <c r="JNS36" s="273"/>
      <c r="JNT36" s="166"/>
      <c r="JNU36" s="274"/>
      <c r="JNV36" s="273"/>
      <c r="JNW36" s="166"/>
      <c r="JNX36" s="274"/>
      <c r="JNY36" s="273"/>
      <c r="JNZ36" s="166"/>
      <c r="JOA36" s="274"/>
      <c r="JOB36" s="273"/>
      <c r="JOC36" s="166"/>
      <c r="JOD36" s="274"/>
      <c r="JOE36" s="273"/>
      <c r="JOF36" s="166"/>
      <c r="JOG36" s="274"/>
      <c r="JOH36" s="273"/>
      <c r="JOI36" s="166"/>
      <c r="JOJ36" s="274"/>
      <c r="JOK36" s="273"/>
      <c r="JOL36" s="166"/>
      <c r="JOM36" s="274"/>
      <c r="JON36" s="273"/>
      <c r="JOO36" s="166"/>
      <c r="JOP36" s="274"/>
      <c r="JOQ36" s="273"/>
      <c r="JOR36" s="166"/>
      <c r="JOS36" s="274"/>
      <c r="JOT36" s="273"/>
      <c r="JOU36" s="166"/>
      <c r="JOV36" s="274"/>
      <c r="JOW36" s="273"/>
      <c r="JOX36" s="166"/>
      <c r="JOY36" s="274"/>
      <c r="JOZ36" s="273"/>
      <c r="JPA36" s="166"/>
      <c r="JPB36" s="274"/>
      <c r="JPC36" s="273"/>
      <c r="JPD36" s="166"/>
      <c r="JPE36" s="274"/>
      <c r="JPF36" s="273"/>
      <c r="JPG36" s="166"/>
      <c r="JPH36" s="274"/>
      <c r="JPI36" s="273"/>
      <c r="JPJ36" s="166"/>
      <c r="JPK36" s="274"/>
      <c r="JPL36" s="273"/>
      <c r="JPM36" s="166"/>
      <c r="JPN36" s="274"/>
      <c r="JPO36" s="273"/>
      <c r="JPP36" s="166"/>
      <c r="JPQ36" s="274"/>
      <c r="JPR36" s="273"/>
      <c r="JPS36" s="166"/>
      <c r="JPT36" s="274"/>
      <c r="JPU36" s="273"/>
      <c r="JPV36" s="166"/>
      <c r="JPW36" s="274"/>
      <c r="JPX36" s="273"/>
      <c r="JPY36" s="166"/>
      <c r="JPZ36" s="274"/>
      <c r="JQA36" s="273"/>
      <c r="JQB36" s="166"/>
      <c r="JQC36" s="274"/>
      <c r="JQD36" s="273"/>
      <c r="JQE36" s="166"/>
      <c r="JQF36" s="274"/>
      <c r="JQG36" s="273"/>
      <c r="JQH36" s="166"/>
      <c r="JQI36" s="274"/>
      <c r="JQJ36" s="273"/>
      <c r="JQK36" s="166"/>
      <c r="JQL36" s="274"/>
      <c r="JQM36" s="273"/>
      <c r="JQN36" s="166"/>
      <c r="JQO36" s="274"/>
      <c r="JQP36" s="273"/>
      <c r="JQQ36" s="166"/>
      <c r="JQR36" s="274"/>
      <c r="JQS36" s="273"/>
      <c r="JQT36" s="166"/>
      <c r="JQU36" s="274"/>
      <c r="JQV36" s="273"/>
      <c r="JQW36" s="166"/>
      <c r="JQX36" s="274"/>
      <c r="JQY36" s="273"/>
      <c r="JQZ36" s="166"/>
      <c r="JRA36" s="274"/>
      <c r="JRB36" s="273"/>
      <c r="JRC36" s="166"/>
      <c r="JRD36" s="274"/>
      <c r="JRE36" s="273"/>
      <c r="JRF36" s="166"/>
      <c r="JRG36" s="274"/>
      <c r="JRH36" s="273"/>
      <c r="JRI36" s="166"/>
      <c r="JRJ36" s="274"/>
      <c r="JRK36" s="273"/>
      <c r="JRL36" s="166"/>
      <c r="JRM36" s="274"/>
      <c r="JRN36" s="273"/>
      <c r="JRO36" s="166"/>
      <c r="JRP36" s="274"/>
      <c r="JRQ36" s="273"/>
      <c r="JRR36" s="166"/>
      <c r="JRS36" s="274"/>
      <c r="JRT36" s="273"/>
      <c r="JRU36" s="166"/>
      <c r="JRV36" s="274"/>
      <c r="JRW36" s="273"/>
      <c r="JRX36" s="166"/>
      <c r="JRY36" s="274"/>
      <c r="JRZ36" s="273"/>
      <c r="JSA36" s="166"/>
      <c r="JSB36" s="274"/>
      <c r="JSC36" s="273"/>
      <c r="JSD36" s="166"/>
      <c r="JSE36" s="274"/>
      <c r="JSF36" s="273"/>
      <c r="JSG36" s="166"/>
      <c r="JSH36" s="274"/>
      <c r="JSI36" s="273"/>
      <c r="JSJ36" s="166"/>
      <c r="JSK36" s="274"/>
      <c r="JSL36" s="273"/>
      <c r="JSM36" s="166"/>
      <c r="JSN36" s="274"/>
      <c r="JSO36" s="273"/>
      <c r="JSP36" s="166"/>
      <c r="JSQ36" s="274"/>
      <c r="JSR36" s="273"/>
      <c r="JSS36" s="166"/>
      <c r="JST36" s="274"/>
      <c r="JSU36" s="273"/>
      <c r="JSV36" s="166"/>
      <c r="JSW36" s="274"/>
      <c r="JSX36" s="273"/>
      <c r="JSY36" s="166"/>
      <c r="JSZ36" s="274"/>
      <c r="JTA36" s="273"/>
      <c r="JTB36" s="166"/>
      <c r="JTC36" s="274"/>
      <c r="JTD36" s="273"/>
      <c r="JTE36" s="166"/>
      <c r="JTF36" s="274"/>
      <c r="JTG36" s="273"/>
      <c r="JTH36" s="166"/>
      <c r="JTI36" s="274"/>
      <c r="JTJ36" s="273"/>
      <c r="JTK36" s="166"/>
      <c r="JTL36" s="274"/>
      <c r="JTM36" s="273"/>
      <c r="JTN36" s="166"/>
      <c r="JTO36" s="274"/>
      <c r="JTP36" s="273"/>
      <c r="JTQ36" s="166"/>
      <c r="JTR36" s="274"/>
      <c r="JTS36" s="273"/>
      <c r="JTT36" s="166"/>
      <c r="JTU36" s="274"/>
      <c r="JTV36" s="273"/>
      <c r="JTW36" s="166"/>
      <c r="JTX36" s="274"/>
      <c r="JTY36" s="273"/>
      <c r="JTZ36" s="166"/>
      <c r="JUA36" s="274"/>
      <c r="JUB36" s="273"/>
      <c r="JUC36" s="166"/>
      <c r="JUD36" s="274"/>
      <c r="JUE36" s="273"/>
      <c r="JUF36" s="166"/>
      <c r="JUG36" s="274"/>
      <c r="JUH36" s="273"/>
      <c r="JUI36" s="166"/>
      <c r="JUJ36" s="274"/>
      <c r="JUK36" s="273"/>
      <c r="JUL36" s="166"/>
      <c r="JUM36" s="274"/>
      <c r="JUN36" s="273"/>
      <c r="JUO36" s="166"/>
      <c r="JUP36" s="274"/>
      <c r="JUQ36" s="273"/>
      <c r="JUR36" s="166"/>
      <c r="JUS36" s="274"/>
      <c r="JUT36" s="273"/>
      <c r="JUU36" s="166"/>
      <c r="JUV36" s="274"/>
      <c r="JUW36" s="273"/>
      <c r="JUX36" s="166"/>
      <c r="JUY36" s="274"/>
      <c r="JUZ36" s="273"/>
      <c r="JVA36" s="166"/>
      <c r="JVB36" s="274"/>
      <c r="JVC36" s="273"/>
      <c r="JVD36" s="166"/>
      <c r="JVE36" s="274"/>
      <c r="JVF36" s="273"/>
      <c r="JVG36" s="166"/>
      <c r="JVH36" s="274"/>
      <c r="JVI36" s="273"/>
      <c r="JVJ36" s="166"/>
      <c r="JVK36" s="274"/>
      <c r="JVL36" s="273"/>
      <c r="JVM36" s="166"/>
      <c r="JVN36" s="274"/>
      <c r="JVO36" s="273"/>
      <c r="JVP36" s="166"/>
      <c r="JVQ36" s="274"/>
      <c r="JVR36" s="273"/>
      <c r="JVS36" s="166"/>
      <c r="JVT36" s="274"/>
      <c r="JVU36" s="273"/>
      <c r="JVV36" s="166"/>
      <c r="JVW36" s="274"/>
      <c r="JVX36" s="273"/>
      <c r="JVY36" s="166"/>
      <c r="JVZ36" s="274"/>
      <c r="JWA36" s="273"/>
      <c r="JWB36" s="166"/>
      <c r="JWC36" s="274"/>
      <c r="JWD36" s="273"/>
      <c r="JWE36" s="166"/>
      <c r="JWF36" s="274"/>
      <c r="JWG36" s="273"/>
      <c r="JWH36" s="166"/>
      <c r="JWI36" s="274"/>
      <c r="JWJ36" s="273"/>
      <c r="JWK36" s="166"/>
      <c r="JWL36" s="274"/>
      <c r="JWM36" s="273"/>
      <c r="JWN36" s="166"/>
      <c r="JWO36" s="274"/>
      <c r="JWP36" s="273"/>
      <c r="JWQ36" s="166"/>
      <c r="JWR36" s="274"/>
      <c r="JWS36" s="273"/>
      <c r="JWT36" s="166"/>
      <c r="JWU36" s="274"/>
      <c r="JWV36" s="273"/>
      <c r="JWW36" s="166"/>
      <c r="JWX36" s="274"/>
      <c r="JWY36" s="273"/>
      <c r="JWZ36" s="166"/>
      <c r="JXA36" s="274"/>
      <c r="JXB36" s="273"/>
      <c r="JXC36" s="166"/>
      <c r="JXD36" s="274"/>
      <c r="JXE36" s="273"/>
      <c r="JXF36" s="166"/>
      <c r="JXG36" s="274"/>
      <c r="JXH36" s="273"/>
      <c r="JXI36" s="166"/>
      <c r="JXJ36" s="274"/>
      <c r="JXK36" s="273"/>
      <c r="JXL36" s="166"/>
      <c r="JXM36" s="274"/>
      <c r="JXN36" s="273"/>
      <c r="JXO36" s="166"/>
      <c r="JXP36" s="274"/>
      <c r="JXQ36" s="273"/>
      <c r="JXR36" s="166"/>
      <c r="JXS36" s="274"/>
      <c r="JXT36" s="273"/>
      <c r="JXU36" s="166"/>
      <c r="JXV36" s="274"/>
      <c r="JXW36" s="273"/>
      <c r="JXX36" s="166"/>
      <c r="JXY36" s="274"/>
      <c r="JXZ36" s="273"/>
      <c r="JYA36" s="166"/>
      <c r="JYB36" s="274"/>
      <c r="JYC36" s="273"/>
      <c r="JYD36" s="166"/>
      <c r="JYE36" s="274"/>
      <c r="JYF36" s="273"/>
      <c r="JYG36" s="166"/>
      <c r="JYH36" s="274"/>
      <c r="JYI36" s="273"/>
      <c r="JYJ36" s="166"/>
      <c r="JYK36" s="274"/>
      <c r="JYL36" s="273"/>
      <c r="JYM36" s="166"/>
      <c r="JYN36" s="274"/>
      <c r="JYO36" s="273"/>
      <c r="JYP36" s="166"/>
      <c r="JYQ36" s="274"/>
      <c r="JYR36" s="273"/>
      <c r="JYS36" s="166"/>
      <c r="JYT36" s="274"/>
      <c r="JYU36" s="273"/>
      <c r="JYV36" s="166"/>
      <c r="JYW36" s="274"/>
      <c r="JYX36" s="273"/>
      <c r="JYY36" s="166"/>
      <c r="JYZ36" s="274"/>
      <c r="JZA36" s="273"/>
      <c r="JZB36" s="166"/>
      <c r="JZC36" s="274"/>
      <c r="JZD36" s="273"/>
      <c r="JZE36" s="166"/>
      <c r="JZF36" s="274"/>
      <c r="JZG36" s="273"/>
      <c r="JZH36" s="166"/>
      <c r="JZI36" s="274"/>
      <c r="JZJ36" s="273"/>
      <c r="JZK36" s="166"/>
      <c r="JZL36" s="274"/>
      <c r="JZM36" s="273"/>
      <c r="JZN36" s="166"/>
      <c r="JZO36" s="274"/>
      <c r="JZP36" s="273"/>
      <c r="JZQ36" s="166"/>
      <c r="JZR36" s="274"/>
      <c r="JZS36" s="273"/>
      <c r="JZT36" s="166"/>
      <c r="JZU36" s="274"/>
      <c r="JZV36" s="273"/>
      <c r="JZW36" s="166"/>
      <c r="JZX36" s="274"/>
      <c r="JZY36" s="273"/>
      <c r="JZZ36" s="166"/>
      <c r="KAA36" s="274"/>
      <c r="KAB36" s="273"/>
      <c r="KAC36" s="166"/>
      <c r="KAD36" s="274"/>
      <c r="KAE36" s="273"/>
      <c r="KAF36" s="166"/>
      <c r="KAG36" s="274"/>
      <c r="KAH36" s="273"/>
      <c r="KAI36" s="166"/>
      <c r="KAJ36" s="274"/>
      <c r="KAK36" s="273"/>
      <c r="KAL36" s="166"/>
      <c r="KAM36" s="274"/>
      <c r="KAN36" s="273"/>
      <c r="KAO36" s="166"/>
      <c r="KAP36" s="274"/>
      <c r="KAQ36" s="273"/>
      <c r="KAR36" s="166"/>
      <c r="KAS36" s="274"/>
      <c r="KAT36" s="273"/>
      <c r="KAU36" s="166"/>
      <c r="KAV36" s="274"/>
      <c r="KAW36" s="273"/>
      <c r="KAX36" s="166"/>
      <c r="KAY36" s="274"/>
      <c r="KAZ36" s="273"/>
      <c r="KBA36" s="166"/>
      <c r="KBB36" s="274"/>
      <c r="KBC36" s="273"/>
      <c r="KBD36" s="166"/>
      <c r="KBE36" s="274"/>
      <c r="KBF36" s="273"/>
      <c r="KBG36" s="166"/>
      <c r="KBH36" s="274"/>
      <c r="KBI36" s="273"/>
      <c r="KBJ36" s="166"/>
      <c r="KBK36" s="274"/>
      <c r="KBL36" s="273"/>
      <c r="KBM36" s="166"/>
      <c r="KBN36" s="274"/>
      <c r="KBO36" s="273"/>
      <c r="KBP36" s="166"/>
      <c r="KBQ36" s="274"/>
      <c r="KBR36" s="273"/>
      <c r="KBS36" s="166"/>
      <c r="KBT36" s="274"/>
      <c r="KBU36" s="273"/>
      <c r="KBV36" s="166"/>
      <c r="KBW36" s="274"/>
      <c r="KBX36" s="273"/>
      <c r="KBY36" s="166"/>
      <c r="KBZ36" s="274"/>
      <c r="KCA36" s="273"/>
      <c r="KCB36" s="166"/>
      <c r="KCC36" s="274"/>
      <c r="KCD36" s="273"/>
      <c r="KCE36" s="166"/>
      <c r="KCF36" s="274"/>
      <c r="KCG36" s="273"/>
      <c r="KCH36" s="166"/>
      <c r="KCI36" s="274"/>
      <c r="KCJ36" s="273"/>
      <c r="KCK36" s="166"/>
      <c r="KCL36" s="274"/>
      <c r="KCM36" s="273"/>
      <c r="KCN36" s="166"/>
      <c r="KCO36" s="274"/>
      <c r="KCP36" s="273"/>
      <c r="KCQ36" s="166"/>
      <c r="KCR36" s="274"/>
      <c r="KCS36" s="273"/>
      <c r="KCT36" s="166"/>
      <c r="KCU36" s="274"/>
      <c r="KCV36" s="273"/>
      <c r="KCW36" s="166"/>
      <c r="KCX36" s="274"/>
      <c r="KCY36" s="273"/>
      <c r="KCZ36" s="166"/>
      <c r="KDA36" s="274"/>
      <c r="KDB36" s="273"/>
      <c r="KDC36" s="166"/>
      <c r="KDD36" s="274"/>
      <c r="KDE36" s="273"/>
      <c r="KDF36" s="166"/>
      <c r="KDG36" s="274"/>
      <c r="KDH36" s="273"/>
      <c r="KDI36" s="166"/>
      <c r="KDJ36" s="274"/>
      <c r="KDK36" s="273"/>
      <c r="KDL36" s="166"/>
      <c r="KDM36" s="274"/>
      <c r="KDN36" s="273"/>
      <c r="KDO36" s="166"/>
      <c r="KDP36" s="274"/>
      <c r="KDQ36" s="273"/>
      <c r="KDR36" s="166"/>
      <c r="KDS36" s="274"/>
      <c r="KDT36" s="273"/>
      <c r="KDU36" s="166"/>
      <c r="KDV36" s="274"/>
      <c r="KDW36" s="273"/>
      <c r="KDX36" s="166"/>
      <c r="KDY36" s="274"/>
      <c r="KDZ36" s="273"/>
      <c r="KEA36" s="166"/>
      <c r="KEB36" s="274"/>
      <c r="KEC36" s="273"/>
      <c r="KED36" s="166"/>
      <c r="KEE36" s="274"/>
      <c r="KEF36" s="273"/>
      <c r="KEG36" s="166"/>
      <c r="KEH36" s="274"/>
      <c r="KEI36" s="273"/>
      <c r="KEJ36" s="166"/>
      <c r="KEK36" s="274"/>
      <c r="KEL36" s="273"/>
      <c r="KEM36" s="166"/>
      <c r="KEN36" s="274"/>
      <c r="KEO36" s="273"/>
      <c r="KEP36" s="166"/>
      <c r="KEQ36" s="274"/>
      <c r="KER36" s="273"/>
      <c r="KES36" s="166"/>
      <c r="KET36" s="274"/>
      <c r="KEU36" s="273"/>
      <c r="KEV36" s="166"/>
      <c r="KEW36" s="274"/>
      <c r="KEX36" s="273"/>
      <c r="KEY36" s="166"/>
      <c r="KEZ36" s="274"/>
      <c r="KFA36" s="273"/>
      <c r="KFB36" s="166"/>
      <c r="KFC36" s="274"/>
      <c r="KFD36" s="273"/>
      <c r="KFE36" s="166"/>
      <c r="KFF36" s="274"/>
      <c r="KFG36" s="273"/>
      <c r="KFH36" s="166"/>
      <c r="KFI36" s="274"/>
      <c r="KFJ36" s="273"/>
      <c r="KFK36" s="166"/>
      <c r="KFL36" s="274"/>
      <c r="KFM36" s="273"/>
      <c r="KFN36" s="166"/>
      <c r="KFO36" s="274"/>
      <c r="KFP36" s="273"/>
      <c r="KFQ36" s="166"/>
      <c r="KFR36" s="274"/>
      <c r="KFS36" s="273"/>
      <c r="KFT36" s="166"/>
      <c r="KFU36" s="274"/>
      <c r="KFV36" s="273"/>
      <c r="KFW36" s="166"/>
      <c r="KFX36" s="274"/>
      <c r="KFY36" s="273"/>
      <c r="KFZ36" s="166"/>
      <c r="KGA36" s="274"/>
      <c r="KGB36" s="273"/>
      <c r="KGC36" s="166"/>
      <c r="KGD36" s="274"/>
      <c r="KGE36" s="273"/>
      <c r="KGF36" s="166"/>
      <c r="KGG36" s="274"/>
      <c r="KGH36" s="273"/>
      <c r="KGI36" s="166"/>
      <c r="KGJ36" s="274"/>
      <c r="KGK36" s="273"/>
      <c r="KGL36" s="166"/>
      <c r="KGM36" s="274"/>
      <c r="KGN36" s="273"/>
      <c r="KGO36" s="166"/>
      <c r="KGP36" s="274"/>
      <c r="KGQ36" s="273"/>
      <c r="KGR36" s="166"/>
      <c r="KGS36" s="274"/>
      <c r="KGT36" s="273"/>
      <c r="KGU36" s="166"/>
      <c r="KGV36" s="274"/>
      <c r="KGW36" s="273"/>
      <c r="KGX36" s="166"/>
      <c r="KGY36" s="274"/>
      <c r="KGZ36" s="273"/>
      <c r="KHA36" s="166"/>
      <c r="KHB36" s="274"/>
      <c r="KHC36" s="273"/>
      <c r="KHD36" s="166"/>
      <c r="KHE36" s="274"/>
      <c r="KHF36" s="273"/>
      <c r="KHG36" s="166"/>
      <c r="KHH36" s="274"/>
      <c r="KHI36" s="273"/>
      <c r="KHJ36" s="166"/>
      <c r="KHK36" s="274"/>
      <c r="KHL36" s="273"/>
      <c r="KHM36" s="166"/>
      <c r="KHN36" s="274"/>
      <c r="KHO36" s="273"/>
      <c r="KHP36" s="166"/>
      <c r="KHQ36" s="274"/>
      <c r="KHR36" s="273"/>
      <c r="KHS36" s="166"/>
      <c r="KHT36" s="274"/>
      <c r="KHU36" s="273"/>
      <c r="KHV36" s="166"/>
      <c r="KHW36" s="274"/>
      <c r="KHX36" s="273"/>
      <c r="KHY36" s="166"/>
      <c r="KHZ36" s="274"/>
      <c r="KIA36" s="273"/>
      <c r="KIB36" s="166"/>
      <c r="KIC36" s="274"/>
      <c r="KID36" s="273"/>
      <c r="KIE36" s="166"/>
      <c r="KIF36" s="274"/>
      <c r="KIG36" s="273"/>
      <c r="KIH36" s="166"/>
      <c r="KII36" s="274"/>
      <c r="KIJ36" s="273"/>
      <c r="KIK36" s="166"/>
      <c r="KIL36" s="274"/>
      <c r="KIM36" s="273"/>
      <c r="KIN36" s="166"/>
      <c r="KIO36" s="274"/>
      <c r="KIP36" s="273"/>
      <c r="KIQ36" s="166"/>
      <c r="KIR36" s="274"/>
      <c r="KIS36" s="273"/>
      <c r="KIT36" s="166"/>
      <c r="KIU36" s="274"/>
      <c r="KIV36" s="273"/>
      <c r="KIW36" s="166"/>
      <c r="KIX36" s="274"/>
      <c r="KIY36" s="273"/>
      <c r="KIZ36" s="166"/>
      <c r="KJA36" s="274"/>
      <c r="KJB36" s="273"/>
      <c r="KJC36" s="166"/>
      <c r="KJD36" s="274"/>
      <c r="KJE36" s="273"/>
      <c r="KJF36" s="166"/>
      <c r="KJG36" s="274"/>
      <c r="KJH36" s="273"/>
      <c r="KJI36" s="166"/>
      <c r="KJJ36" s="274"/>
      <c r="KJK36" s="273"/>
      <c r="KJL36" s="166"/>
      <c r="KJM36" s="274"/>
      <c r="KJN36" s="273"/>
      <c r="KJO36" s="166"/>
      <c r="KJP36" s="274"/>
      <c r="KJQ36" s="273"/>
      <c r="KJR36" s="166"/>
      <c r="KJS36" s="274"/>
      <c r="KJT36" s="273"/>
      <c r="KJU36" s="166"/>
      <c r="KJV36" s="274"/>
      <c r="KJW36" s="273"/>
      <c r="KJX36" s="166"/>
      <c r="KJY36" s="274"/>
      <c r="KJZ36" s="273"/>
      <c r="KKA36" s="166"/>
      <c r="KKB36" s="274"/>
      <c r="KKC36" s="273"/>
      <c r="KKD36" s="166"/>
      <c r="KKE36" s="274"/>
      <c r="KKF36" s="273"/>
      <c r="KKG36" s="166"/>
      <c r="KKH36" s="274"/>
      <c r="KKI36" s="273"/>
      <c r="KKJ36" s="166"/>
      <c r="KKK36" s="274"/>
      <c r="KKL36" s="273"/>
      <c r="KKM36" s="166"/>
      <c r="KKN36" s="274"/>
      <c r="KKO36" s="273"/>
      <c r="KKP36" s="166"/>
      <c r="KKQ36" s="274"/>
      <c r="KKR36" s="273"/>
      <c r="KKS36" s="166"/>
      <c r="KKT36" s="274"/>
      <c r="KKU36" s="273"/>
      <c r="KKV36" s="166"/>
      <c r="KKW36" s="274"/>
      <c r="KKX36" s="273"/>
      <c r="KKY36" s="166"/>
      <c r="KKZ36" s="274"/>
      <c r="KLA36" s="273"/>
      <c r="KLB36" s="166"/>
      <c r="KLC36" s="274"/>
      <c r="KLD36" s="273"/>
      <c r="KLE36" s="166"/>
      <c r="KLF36" s="274"/>
      <c r="KLG36" s="273"/>
      <c r="KLH36" s="166"/>
      <c r="KLI36" s="274"/>
      <c r="KLJ36" s="273"/>
      <c r="KLK36" s="166"/>
      <c r="KLL36" s="274"/>
      <c r="KLM36" s="273"/>
      <c r="KLN36" s="166"/>
      <c r="KLO36" s="274"/>
      <c r="KLP36" s="273"/>
      <c r="KLQ36" s="166"/>
      <c r="KLR36" s="274"/>
      <c r="KLS36" s="273"/>
      <c r="KLT36" s="166"/>
      <c r="KLU36" s="274"/>
      <c r="KLV36" s="273"/>
      <c r="KLW36" s="166"/>
      <c r="KLX36" s="274"/>
      <c r="KLY36" s="273"/>
      <c r="KLZ36" s="166"/>
      <c r="KMA36" s="274"/>
      <c r="KMB36" s="273"/>
      <c r="KMC36" s="166"/>
      <c r="KMD36" s="274"/>
      <c r="KME36" s="273"/>
      <c r="KMF36" s="166"/>
      <c r="KMG36" s="274"/>
      <c r="KMH36" s="273"/>
      <c r="KMI36" s="166"/>
      <c r="KMJ36" s="274"/>
      <c r="KMK36" s="273"/>
      <c r="KML36" s="166"/>
      <c r="KMM36" s="274"/>
      <c r="KMN36" s="273"/>
      <c r="KMO36" s="166"/>
      <c r="KMP36" s="274"/>
      <c r="KMQ36" s="273"/>
      <c r="KMR36" s="166"/>
      <c r="KMS36" s="274"/>
      <c r="KMT36" s="273"/>
      <c r="KMU36" s="166"/>
      <c r="KMV36" s="274"/>
      <c r="KMW36" s="273"/>
      <c r="KMX36" s="166"/>
      <c r="KMY36" s="274"/>
      <c r="KMZ36" s="273"/>
      <c r="KNA36" s="166"/>
      <c r="KNB36" s="274"/>
      <c r="KNC36" s="273"/>
      <c r="KND36" s="166"/>
      <c r="KNE36" s="274"/>
      <c r="KNF36" s="273"/>
      <c r="KNG36" s="166"/>
      <c r="KNH36" s="274"/>
      <c r="KNI36" s="273"/>
      <c r="KNJ36" s="166"/>
      <c r="KNK36" s="274"/>
      <c r="KNL36" s="273"/>
      <c r="KNM36" s="166"/>
      <c r="KNN36" s="274"/>
      <c r="KNO36" s="273"/>
      <c r="KNP36" s="166"/>
      <c r="KNQ36" s="274"/>
      <c r="KNR36" s="273"/>
      <c r="KNS36" s="166"/>
      <c r="KNT36" s="274"/>
      <c r="KNU36" s="273"/>
      <c r="KNV36" s="166"/>
      <c r="KNW36" s="274"/>
      <c r="KNX36" s="273"/>
      <c r="KNY36" s="166"/>
      <c r="KNZ36" s="274"/>
      <c r="KOA36" s="273"/>
      <c r="KOB36" s="166"/>
      <c r="KOC36" s="274"/>
      <c r="KOD36" s="273"/>
      <c r="KOE36" s="166"/>
      <c r="KOF36" s="274"/>
      <c r="KOG36" s="273"/>
      <c r="KOH36" s="166"/>
      <c r="KOI36" s="274"/>
      <c r="KOJ36" s="273"/>
      <c r="KOK36" s="166"/>
      <c r="KOL36" s="274"/>
      <c r="KOM36" s="273"/>
      <c r="KON36" s="166"/>
      <c r="KOO36" s="274"/>
      <c r="KOP36" s="273"/>
      <c r="KOQ36" s="166"/>
      <c r="KOR36" s="274"/>
      <c r="KOS36" s="273"/>
      <c r="KOT36" s="166"/>
      <c r="KOU36" s="274"/>
      <c r="KOV36" s="273"/>
      <c r="KOW36" s="166"/>
      <c r="KOX36" s="274"/>
      <c r="KOY36" s="273"/>
      <c r="KOZ36" s="166"/>
      <c r="KPA36" s="274"/>
      <c r="KPB36" s="273"/>
      <c r="KPC36" s="166"/>
      <c r="KPD36" s="274"/>
      <c r="KPE36" s="273"/>
      <c r="KPF36" s="166"/>
      <c r="KPG36" s="274"/>
      <c r="KPH36" s="273"/>
      <c r="KPI36" s="166"/>
      <c r="KPJ36" s="274"/>
      <c r="KPK36" s="273"/>
      <c r="KPL36" s="166"/>
      <c r="KPM36" s="274"/>
      <c r="KPN36" s="273"/>
      <c r="KPO36" s="166"/>
      <c r="KPP36" s="274"/>
      <c r="KPQ36" s="273"/>
      <c r="KPR36" s="166"/>
      <c r="KPS36" s="274"/>
      <c r="KPT36" s="273"/>
      <c r="KPU36" s="166"/>
      <c r="KPV36" s="274"/>
      <c r="KPW36" s="273"/>
      <c r="KPX36" s="166"/>
      <c r="KPY36" s="274"/>
      <c r="KPZ36" s="273"/>
      <c r="KQA36" s="166"/>
      <c r="KQB36" s="274"/>
      <c r="KQC36" s="273"/>
      <c r="KQD36" s="166"/>
      <c r="KQE36" s="274"/>
      <c r="KQF36" s="273"/>
      <c r="KQG36" s="166"/>
      <c r="KQH36" s="274"/>
      <c r="KQI36" s="273"/>
      <c r="KQJ36" s="166"/>
      <c r="KQK36" s="274"/>
      <c r="KQL36" s="273"/>
      <c r="KQM36" s="166"/>
      <c r="KQN36" s="274"/>
      <c r="KQO36" s="273"/>
      <c r="KQP36" s="166"/>
      <c r="KQQ36" s="274"/>
      <c r="KQR36" s="273"/>
      <c r="KQS36" s="166"/>
      <c r="KQT36" s="274"/>
      <c r="KQU36" s="273"/>
      <c r="KQV36" s="166"/>
      <c r="KQW36" s="274"/>
      <c r="KQX36" s="273"/>
      <c r="KQY36" s="166"/>
      <c r="KQZ36" s="274"/>
      <c r="KRA36" s="273"/>
      <c r="KRB36" s="166"/>
      <c r="KRC36" s="274"/>
      <c r="KRD36" s="273"/>
      <c r="KRE36" s="166"/>
      <c r="KRF36" s="274"/>
      <c r="KRG36" s="273"/>
      <c r="KRH36" s="166"/>
      <c r="KRI36" s="274"/>
      <c r="KRJ36" s="273"/>
      <c r="KRK36" s="166"/>
      <c r="KRL36" s="274"/>
      <c r="KRM36" s="273"/>
      <c r="KRN36" s="166"/>
      <c r="KRO36" s="274"/>
      <c r="KRP36" s="273"/>
      <c r="KRQ36" s="166"/>
      <c r="KRR36" s="274"/>
      <c r="KRS36" s="273"/>
      <c r="KRT36" s="166"/>
      <c r="KRU36" s="274"/>
      <c r="KRV36" s="273"/>
      <c r="KRW36" s="166"/>
      <c r="KRX36" s="274"/>
      <c r="KRY36" s="273"/>
      <c r="KRZ36" s="166"/>
      <c r="KSA36" s="274"/>
      <c r="KSB36" s="273"/>
      <c r="KSC36" s="166"/>
      <c r="KSD36" s="274"/>
      <c r="KSE36" s="273"/>
      <c r="KSF36" s="166"/>
      <c r="KSG36" s="274"/>
      <c r="KSH36" s="273"/>
      <c r="KSI36" s="166"/>
      <c r="KSJ36" s="274"/>
      <c r="KSK36" s="273"/>
      <c r="KSL36" s="166"/>
      <c r="KSM36" s="274"/>
      <c r="KSN36" s="273"/>
      <c r="KSO36" s="166"/>
      <c r="KSP36" s="274"/>
      <c r="KSQ36" s="273"/>
      <c r="KSR36" s="166"/>
      <c r="KSS36" s="274"/>
      <c r="KST36" s="273"/>
      <c r="KSU36" s="166"/>
      <c r="KSV36" s="274"/>
      <c r="KSW36" s="273"/>
      <c r="KSX36" s="166"/>
      <c r="KSY36" s="274"/>
      <c r="KSZ36" s="273"/>
      <c r="KTA36" s="166"/>
      <c r="KTB36" s="274"/>
      <c r="KTC36" s="273"/>
      <c r="KTD36" s="166"/>
      <c r="KTE36" s="274"/>
      <c r="KTF36" s="273"/>
      <c r="KTG36" s="166"/>
      <c r="KTH36" s="274"/>
      <c r="KTI36" s="273"/>
      <c r="KTJ36" s="166"/>
      <c r="KTK36" s="274"/>
      <c r="KTL36" s="273"/>
      <c r="KTM36" s="166"/>
      <c r="KTN36" s="274"/>
      <c r="KTO36" s="273"/>
      <c r="KTP36" s="166"/>
      <c r="KTQ36" s="274"/>
      <c r="KTR36" s="273"/>
      <c r="KTS36" s="166"/>
      <c r="KTT36" s="274"/>
      <c r="KTU36" s="273"/>
      <c r="KTV36" s="166"/>
      <c r="KTW36" s="274"/>
      <c r="KTX36" s="273"/>
      <c r="KTY36" s="166"/>
      <c r="KTZ36" s="274"/>
      <c r="KUA36" s="273"/>
      <c r="KUB36" s="166"/>
      <c r="KUC36" s="274"/>
      <c r="KUD36" s="273"/>
      <c r="KUE36" s="166"/>
      <c r="KUF36" s="274"/>
      <c r="KUG36" s="273"/>
      <c r="KUH36" s="166"/>
      <c r="KUI36" s="274"/>
      <c r="KUJ36" s="273"/>
      <c r="KUK36" s="166"/>
      <c r="KUL36" s="274"/>
      <c r="KUM36" s="273"/>
      <c r="KUN36" s="166"/>
      <c r="KUO36" s="274"/>
      <c r="KUP36" s="273"/>
      <c r="KUQ36" s="166"/>
      <c r="KUR36" s="274"/>
      <c r="KUS36" s="273"/>
      <c r="KUT36" s="166"/>
      <c r="KUU36" s="274"/>
      <c r="KUV36" s="273"/>
      <c r="KUW36" s="166"/>
      <c r="KUX36" s="274"/>
      <c r="KUY36" s="273"/>
      <c r="KUZ36" s="166"/>
      <c r="KVA36" s="274"/>
      <c r="KVB36" s="273"/>
      <c r="KVC36" s="166"/>
      <c r="KVD36" s="274"/>
      <c r="KVE36" s="273"/>
      <c r="KVF36" s="166"/>
      <c r="KVG36" s="274"/>
      <c r="KVH36" s="273"/>
      <c r="KVI36" s="166"/>
      <c r="KVJ36" s="274"/>
      <c r="KVK36" s="273"/>
      <c r="KVL36" s="166"/>
      <c r="KVM36" s="274"/>
      <c r="KVN36" s="273"/>
      <c r="KVO36" s="166"/>
      <c r="KVP36" s="274"/>
      <c r="KVQ36" s="273"/>
      <c r="KVR36" s="166"/>
      <c r="KVS36" s="274"/>
      <c r="KVT36" s="273"/>
      <c r="KVU36" s="166"/>
      <c r="KVV36" s="274"/>
      <c r="KVW36" s="273"/>
      <c r="KVX36" s="166"/>
      <c r="KVY36" s="274"/>
      <c r="KVZ36" s="273"/>
      <c r="KWA36" s="166"/>
      <c r="KWB36" s="274"/>
      <c r="KWC36" s="273"/>
      <c r="KWD36" s="166"/>
      <c r="KWE36" s="274"/>
      <c r="KWF36" s="273"/>
      <c r="KWG36" s="166"/>
      <c r="KWH36" s="274"/>
      <c r="KWI36" s="273"/>
      <c r="KWJ36" s="166"/>
      <c r="KWK36" s="274"/>
      <c r="KWL36" s="273"/>
      <c r="KWM36" s="166"/>
      <c r="KWN36" s="274"/>
      <c r="KWO36" s="273"/>
      <c r="KWP36" s="166"/>
      <c r="KWQ36" s="274"/>
      <c r="KWR36" s="273"/>
      <c r="KWS36" s="166"/>
      <c r="KWT36" s="274"/>
      <c r="KWU36" s="273"/>
      <c r="KWV36" s="166"/>
      <c r="KWW36" s="274"/>
      <c r="KWX36" s="273"/>
      <c r="KWY36" s="166"/>
      <c r="KWZ36" s="274"/>
      <c r="KXA36" s="273"/>
      <c r="KXB36" s="166"/>
      <c r="KXC36" s="274"/>
      <c r="KXD36" s="273"/>
      <c r="KXE36" s="166"/>
      <c r="KXF36" s="274"/>
      <c r="KXG36" s="273"/>
      <c r="KXH36" s="166"/>
      <c r="KXI36" s="274"/>
      <c r="KXJ36" s="273"/>
      <c r="KXK36" s="166"/>
      <c r="KXL36" s="274"/>
      <c r="KXM36" s="273"/>
      <c r="KXN36" s="166"/>
      <c r="KXO36" s="274"/>
      <c r="KXP36" s="273"/>
      <c r="KXQ36" s="166"/>
      <c r="KXR36" s="274"/>
      <c r="KXS36" s="273"/>
      <c r="KXT36" s="166"/>
      <c r="KXU36" s="274"/>
      <c r="KXV36" s="273"/>
      <c r="KXW36" s="166"/>
      <c r="KXX36" s="274"/>
      <c r="KXY36" s="273"/>
      <c r="KXZ36" s="166"/>
      <c r="KYA36" s="274"/>
      <c r="KYB36" s="273"/>
      <c r="KYC36" s="166"/>
      <c r="KYD36" s="274"/>
      <c r="KYE36" s="273"/>
      <c r="KYF36" s="166"/>
      <c r="KYG36" s="274"/>
      <c r="KYH36" s="273"/>
      <c r="KYI36" s="166"/>
      <c r="KYJ36" s="274"/>
      <c r="KYK36" s="273"/>
      <c r="KYL36" s="166"/>
      <c r="KYM36" s="274"/>
      <c r="KYN36" s="273"/>
      <c r="KYO36" s="166"/>
      <c r="KYP36" s="274"/>
      <c r="KYQ36" s="273"/>
      <c r="KYR36" s="166"/>
      <c r="KYS36" s="274"/>
      <c r="KYT36" s="273"/>
      <c r="KYU36" s="166"/>
      <c r="KYV36" s="274"/>
      <c r="KYW36" s="273"/>
      <c r="KYX36" s="166"/>
      <c r="KYY36" s="274"/>
      <c r="KYZ36" s="273"/>
      <c r="KZA36" s="166"/>
      <c r="KZB36" s="274"/>
      <c r="KZC36" s="273"/>
      <c r="KZD36" s="166"/>
      <c r="KZE36" s="274"/>
      <c r="KZF36" s="273"/>
      <c r="KZG36" s="166"/>
      <c r="KZH36" s="274"/>
      <c r="KZI36" s="273"/>
      <c r="KZJ36" s="166"/>
      <c r="KZK36" s="274"/>
      <c r="KZL36" s="273"/>
      <c r="KZM36" s="166"/>
      <c r="KZN36" s="274"/>
      <c r="KZO36" s="273"/>
      <c r="KZP36" s="166"/>
      <c r="KZQ36" s="274"/>
      <c r="KZR36" s="273"/>
      <c r="KZS36" s="166"/>
      <c r="KZT36" s="274"/>
      <c r="KZU36" s="273"/>
      <c r="KZV36" s="166"/>
      <c r="KZW36" s="274"/>
      <c r="KZX36" s="273"/>
      <c r="KZY36" s="166"/>
      <c r="KZZ36" s="274"/>
      <c r="LAA36" s="273"/>
      <c r="LAB36" s="166"/>
      <c r="LAC36" s="274"/>
      <c r="LAD36" s="273"/>
      <c r="LAE36" s="166"/>
      <c r="LAF36" s="274"/>
      <c r="LAG36" s="273"/>
      <c r="LAH36" s="166"/>
      <c r="LAI36" s="274"/>
      <c r="LAJ36" s="273"/>
      <c r="LAK36" s="166"/>
      <c r="LAL36" s="274"/>
      <c r="LAM36" s="273"/>
      <c r="LAN36" s="166"/>
      <c r="LAO36" s="274"/>
      <c r="LAP36" s="273"/>
      <c r="LAQ36" s="166"/>
      <c r="LAR36" s="274"/>
      <c r="LAS36" s="273"/>
      <c r="LAT36" s="166"/>
      <c r="LAU36" s="274"/>
      <c r="LAV36" s="273"/>
      <c r="LAW36" s="166"/>
      <c r="LAX36" s="274"/>
      <c r="LAY36" s="273"/>
      <c r="LAZ36" s="166"/>
      <c r="LBA36" s="274"/>
      <c r="LBB36" s="273"/>
      <c r="LBC36" s="166"/>
      <c r="LBD36" s="274"/>
      <c r="LBE36" s="273"/>
      <c r="LBF36" s="166"/>
      <c r="LBG36" s="274"/>
      <c r="LBH36" s="273"/>
      <c r="LBI36" s="166"/>
      <c r="LBJ36" s="274"/>
      <c r="LBK36" s="273"/>
      <c r="LBL36" s="166"/>
      <c r="LBM36" s="274"/>
      <c r="LBN36" s="273"/>
      <c r="LBO36" s="166"/>
      <c r="LBP36" s="274"/>
      <c r="LBQ36" s="273"/>
      <c r="LBR36" s="166"/>
      <c r="LBS36" s="274"/>
      <c r="LBT36" s="273"/>
      <c r="LBU36" s="166"/>
      <c r="LBV36" s="274"/>
      <c r="LBW36" s="273"/>
      <c r="LBX36" s="166"/>
      <c r="LBY36" s="274"/>
      <c r="LBZ36" s="273"/>
      <c r="LCA36" s="166"/>
      <c r="LCB36" s="274"/>
      <c r="LCC36" s="273"/>
      <c r="LCD36" s="166"/>
      <c r="LCE36" s="274"/>
      <c r="LCF36" s="273"/>
      <c r="LCG36" s="166"/>
      <c r="LCH36" s="274"/>
      <c r="LCI36" s="273"/>
      <c r="LCJ36" s="166"/>
      <c r="LCK36" s="274"/>
      <c r="LCL36" s="273"/>
      <c r="LCM36" s="166"/>
      <c r="LCN36" s="274"/>
      <c r="LCO36" s="273"/>
      <c r="LCP36" s="166"/>
      <c r="LCQ36" s="274"/>
      <c r="LCR36" s="273"/>
      <c r="LCS36" s="166"/>
      <c r="LCT36" s="274"/>
      <c r="LCU36" s="273"/>
      <c r="LCV36" s="166"/>
      <c r="LCW36" s="274"/>
      <c r="LCX36" s="273"/>
      <c r="LCY36" s="166"/>
      <c r="LCZ36" s="274"/>
      <c r="LDA36" s="273"/>
      <c r="LDB36" s="166"/>
      <c r="LDC36" s="274"/>
      <c r="LDD36" s="273"/>
      <c r="LDE36" s="166"/>
      <c r="LDF36" s="274"/>
      <c r="LDG36" s="273"/>
      <c r="LDH36" s="166"/>
      <c r="LDI36" s="274"/>
      <c r="LDJ36" s="273"/>
      <c r="LDK36" s="166"/>
      <c r="LDL36" s="274"/>
      <c r="LDM36" s="273"/>
      <c r="LDN36" s="166"/>
      <c r="LDO36" s="274"/>
      <c r="LDP36" s="273"/>
      <c r="LDQ36" s="166"/>
      <c r="LDR36" s="274"/>
      <c r="LDS36" s="273"/>
      <c r="LDT36" s="166"/>
      <c r="LDU36" s="274"/>
      <c r="LDV36" s="273"/>
      <c r="LDW36" s="166"/>
      <c r="LDX36" s="274"/>
      <c r="LDY36" s="273"/>
      <c r="LDZ36" s="166"/>
      <c r="LEA36" s="274"/>
      <c r="LEB36" s="273"/>
      <c r="LEC36" s="166"/>
      <c r="LED36" s="274"/>
      <c r="LEE36" s="273"/>
      <c r="LEF36" s="166"/>
      <c r="LEG36" s="274"/>
      <c r="LEH36" s="273"/>
      <c r="LEI36" s="166"/>
      <c r="LEJ36" s="274"/>
      <c r="LEK36" s="273"/>
      <c r="LEL36" s="166"/>
      <c r="LEM36" s="274"/>
      <c r="LEN36" s="273"/>
      <c r="LEO36" s="166"/>
      <c r="LEP36" s="274"/>
      <c r="LEQ36" s="273"/>
      <c r="LER36" s="166"/>
      <c r="LES36" s="274"/>
      <c r="LET36" s="273"/>
      <c r="LEU36" s="166"/>
      <c r="LEV36" s="274"/>
      <c r="LEW36" s="273"/>
      <c r="LEX36" s="166"/>
      <c r="LEY36" s="274"/>
      <c r="LEZ36" s="273"/>
      <c r="LFA36" s="166"/>
      <c r="LFB36" s="274"/>
      <c r="LFC36" s="273"/>
      <c r="LFD36" s="166"/>
      <c r="LFE36" s="274"/>
      <c r="LFF36" s="273"/>
      <c r="LFG36" s="166"/>
      <c r="LFH36" s="274"/>
      <c r="LFI36" s="273"/>
      <c r="LFJ36" s="166"/>
      <c r="LFK36" s="274"/>
      <c r="LFL36" s="273"/>
      <c r="LFM36" s="166"/>
      <c r="LFN36" s="274"/>
      <c r="LFO36" s="273"/>
      <c r="LFP36" s="166"/>
      <c r="LFQ36" s="274"/>
      <c r="LFR36" s="273"/>
      <c r="LFS36" s="166"/>
      <c r="LFT36" s="274"/>
      <c r="LFU36" s="273"/>
      <c r="LFV36" s="166"/>
      <c r="LFW36" s="274"/>
      <c r="LFX36" s="273"/>
      <c r="LFY36" s="166"/>
      <c r="LFZ36" s="274"/>
      <c r="LGA36" s="273"/>
      <c r="LGB36" s="166"/>
      <c r="LGC36" s="274"/>
      <c r="LGD36" s="273"/>
      <c r="LGE36" s="166"/>
      <c r="LGF36" s="274"/>
      <c r="LGG36" s="273"/>
      <c r="LGH36" s="166"/>
      <c r="LGI36" s="274"/>
      <c r="LGJ36" s="273"/>
      <c r="LGK36" s="166"/>
      <c r="LGL36" s="274"/>
      <c r="LGM36" s="273"/>
      <c r="LGN36" s="166"/>
      <c r="LGO36" s="274"/>
      <c r="LGP36" s="273"/>
      <c r="LGQ36" s="166"/>
      <c r="LGR36" s="274"/>
      <c r="LGS36" s="273"/>
      <c r="LGT36" s="166"/>
      <c r="LGU36" s="274"/>
      <c r="LGV36" s="273"/>
      <c r="LGW36" s="166"/>
      <c r="LGX36" s="274"/>
      <c r="LGY36" s="273"/>
      <c r="LGZ36" s="166"/>
      <c r="LHA36" s="274"/>
      <c r="LHB36" s="273"/>
      <c r="LHC36" s="166"/>
      <c r="LHD36" s="274"/>
      <c r="LHE36" s="273"/>
      <c r="LHF36" s="166"/>
      <c r="LHG36" s="274"/>
      <c r="LHH36" s="273"/>
      <c r="LHI36" s="166"/>
      <c r="LHJ36" s="274"/>
      <c r="LHK36" s="273"/>
      <c r="LHL36" s="166"/>
      <c r="LHM36" s="274"/>
      <c r="LHN36" s="273"/>
      <c r="LHO36" s="166"/>
      <c r="LHP36" s="274"/>
      <c r="LHQ36" s="273"/>
      <c r="LHR36" s="166"/>
      <c r="LHS36" s="274"/>
      <c r="LHT36" s="273"/>
      <c r="LHU36" s="166"/>
      <c r="LHV36" s="274"/>
      <c r="LHW36" s="273"/>
      <c r="LHX36" s="166"/>
      <c r="LHY36" s="274"/>
      <c r="LHZ36" s="273"/>
      <c r="LIA36" s="166"/>
      <c r="LIB36" s="274"/>
      <c r="LIC36" s="273"/>
      <c r="LID36" s="166"/>
      <c r="LIE36" s="274"/>
      <c r="LIF36" s="273"/>
      <c r="LIG36" s="166"/>
      <c r="LIH36" s="274"/>
      <c r="LII36" s="273"/>
      <c r="LIJ36" s="166"/>
      <c r="LIK36" s="274"/>
      <c r="LIL36" s="273"/>
      <c r="LIM36" s="166"/>
      <c r="LIN36" s="274"/>
      <c r="LIO36" s="273"/>
      <c r="LIP36" s="166"/>
      <c r="LIQ36" s="274"/>
      <c r="LIR36" s="273"/>
      <c r="LIS36" s="166"/>
      <c r="LIT36" s="274"/>
      <c r="LIU36" s="273"/>
      <c r="LIV36" s="166"/>
      <c r="LIW36" s="274"/>
      <c r="LIX36" s="273"/>
      <c r="LIY36" s="166"/>
      <c r="LIZ36" s="274"/>
      <c r="LJA36" s="273"/>
      <c r="LJB36" s="166"/>
      <c r="LJC36" s="274"/>
      <c r="LJD36" s="273"/>
      <c r="LJE36" s="166"/>
      <c r="LJF36" s="274"/>
      <c r="LJG36" s="273"/>
      <c r="LJH36" s="166"/>
      <c r="LJI36" s="274"/>
      <c r="LJJ36" s="273"/>
      <c r="LJK36" s="166"/>
      <c r="LJL36" s="274"/>
      <c r="LJM36" s="273"/>
      <c r="LJN36" s="166"/>
      <c r="LJO36" s="274"/>
      <c r="LJP36" s="273"/>
      <c r="LJQ36" s="166"/>
      <c r="LJR36" s="274"/>
      <c r="LJS36" s="273"/>
      <c r="LJT36" s="166"/>
      <c r="LJU36" s="274"/>
      <c r="LJV36" s="273"/>
      <c r="LJW36" s="166"/>
      <c r="LJX36" s="274"/>
      <c r="LJY36" s="273"/>
      <c r="LJZ36" s="166"/>
      <c r="LKA36" s="274"/>
      <c r="LKB36" s="273"/>
      <c r="LKC36" s="166"/>
      <c r="LKD36" s="274"/>
      <c r="LKE36" s="273"/>
      <c r="LKF36" s="166"/>
      <c r="LKG36" s="274"/>
      <c r="LKH36" s="273"/>
      <c r="LKI36" s="166"/>
      <c r="LKJ36" s="274"/>
      <c r="LKK36" s="273"/>
      <c r="LKL36" s="166"/>
      <c r="LKM36" s="274"/>
      <c r="LKN36" s="273"/>
      <c r="LKO36" s="166"/>
      <c r="LKP36" s="274"/>
      <c r="LKQ36" s="273"/>
      <c r="LKR36" s="166"/>
      <c r="LKS36" s="274"/>
      <c r="LKT36" s="273"/>
      <c r="LKU36" s="166"/>
      <c r="LKV36" s="274"/>
      <c r="LKW36" s="273"/>
      <c r="LKX36" s="166"/>
      <c r="LKY36" s="274"/>
      <c r="LKZ36" s="273"/>
      <c r="LLA36" s="166"/>
      <c r="LLB36" s="274"/>
      <c r="LLC36" s="273"/>
      <c r="LLD36" s="166"/>
      <c r="LLE36" s="274"/>
      <c r="LLF36" s="273"/>
      <c r="LLG36" s="166"/>
      <c r="LLH36" s="274"/>
      <c r="LLI36" s="273"/>
      <c r="LLJ36" s="166"/>
      <c r="LLK36" s="274"/>
      <c r="LLL36" s="273"/>
      <c r="LLM36" s="166"/>
      <c r="LLN36" s="274"/>
      <c r="LLO36" s="273"/>
      <c r="LLP36" s="166"/>
      <c r="LLQ36" s="274"/>
      <c r="LLR36" s="273"/>
      <c r="LLS36" s="166"/>
      <c r="LLT36" s="274"/>
      <c r="LLU36" s="273"/>
      <c r="LLV36" s="166"/>
      <c r="LLW36" s="274"/>
      <c r="LLX36" s="273"/>
      <c r="LLY36" s="166"/>
      <c r="LLZ36" s="274"/>
      <c r="LMA36" s="273"/>
      <c r="LMB36" s="166"/>
      <c r="LMC36" s="274"/>
      <c r="LMD36" s="273"/>
      <c r="LME36" s="166"/>
      <c r="LMF36" s="274"/>
      <c r="LMG36" s="273"/>
      <c r="LMH36" s="166"/>
      <c r="LMI36" s="274"/>
      <c r="LMJ36" s="273"/>
      <c r="LMK36" s="166"/>
      <c r="LML36" s="274"/>
      <c r="LMM36" s="273"/>
      <c r="LMN36" s="166"/>
      <c r="LMO36" s="274"/>
      <c r="LMP36" s="273"/>
      <c r="LMQ36" s="166"/>
      <c r="LMR36" s="274"/>
      <c r="LMS36" s="273"/>
      <c r="LMT36" s="166"/>
      <c r="LMU36" s="274"/>
      <c r="LMV36" s="273"/>
      <c r="LMW36" s="166"/>
      <c r="LMX36" s="274"/>
      <c r="LMY36" s="273"/>
      <c r="LMZ36" s="166"/>
      <c r="LNA36" s="274"/>
      <c r="LNB36" s="273"/>
      <c r="LNC36" s="166"/>
      <c r="LND36" s="274"/>
      <c r="LNE36" s="273"/>
      <c r="LNF36" s="166"/>
      <c r="LNG36" s="274"/>
      <c r="LNH36" s="273"/>
      <c r="LNI36" s="166"/>
      <c r="LNJ36" s="274"/>
      <c r="LNK36" s="273"/>
      <c r="LNL36" s="166"/>
      <c r="LNM36" s="274"/>
      <c r="LNN36" s="273"/>
      <c r="LNO36" s="166"/>
      <c r="LNP36" s="274"/>
      <c r="LNQ36" s="273"/>
      <c r="LNR36" s="166"/>
      <c r="LNS36" s="274"/>
      <c r="LNT36" s="273"/>
      <c r="LNU36" s="166"/>
      <c r="LNV36" s="274"/>
      <c r="LNW36" s="273"/>
      <c r="LNX36" s="166"/>
      <c r="LNY36" s="274"/>
      <c r="LNZ36" s="273"/>
      <c r="LOA36" s="166"/>
      <c r="LOB36" s="274"/>
      <c r="LOC36" s="273"/>
      <c r="LOD36" s="166"/>
      <c r="LOE36" s="274"/>
      <c r="LOF36" s="273"/>
      <c r="LOG36" s="166"/>
      <c r="LOH36" s="274"/>
      <c r="LOI36" s="273"/>
      <c r="LOJ36" s="166"/>
      <c r="LOK36" s="274"/>
      <c r="LOL36" s="273"/>
      <c r="LOM36" s="166"/>
      <c r="LON36" s="274"/>
      <c r="LOO36" s="273"/>
      <c r="LOP36" s="166"/>
      <c r="LOQ36" s="274"/>
      <c r="LOR36" s="273"/>
      <c r="LOS36" s="166"/>
      <c r="LOT36" s="274"/>
      <c r="LOU36" s="273"/>
      <c r="LOV36" s="166"/>
      <c r="LOW36" s="274"/>
      <c r="LOX36" s="273"/>
      <c r="LOY36" s="166"/>
      <c r="LOZ36" s="274"/>
      <c r="LPA36" s="273"/>
      <c r="LPB36" s="166"/>
      <c r="LPC36" s="274"/>
      <c r="LPD36" s="273"/>
      <c r="LPE36" s="166"/>
      <c r="LPF36" s="274"/>
      <c r="LPG36" s="273"/>
      <c r="LPH36" s="166"/>
      <c r="LPI36" s="274"/>
      <c r="LPJ36" s="273"/>
      <c r="LPK36" s="166"/>
      <c r="LPL36" s="274"/>
      <c r="LPM36" s="273"/>
      <c r="LPN36" s="166"/>
      <c r="LPO36" s="274"/>
      <c r="LPP36" s="273"/>
      <c r="LPQ36" s="166"/>
      <c r="LPR36" s="274"/>
      <c r="LPS36" s="273"/>
      <c r="LPT36" s="166"/>
      <c r="LPU36" s="274"/>
      <c r="LPV36" s="273"/>
      <c r="LPW36" s="166"/>
      <c r="LPX36" s="274"/>
      <c r="LPY36" s="273"/>
      <c r="LPZ36" s="166"/>
      <c r="LQA36" s="274"/>
      <c r="LQB36" s="273"/>
      <c r="LQC36" s="166"/>
      <c r="LQD36" s="274"/>
      <c r="LQE36" s="273"/>
      <c r="LQF36" s="166"/>
      <c r="LQG36" s="274"/>
      <c r="LQH36" s="273"/>
      <c r="LQI36" s="166"/>
      <c r="LQJ36" s="274"/>
      <c r="LQK36" s="273"/>
      <c r="LQL36" s="166"/>
      <c r="LQM36" s="274"/>
      <c r="LQN36" s="273"/>
      <c r="LQO36" s="166"/>
      <c r="LQP36" s="274"/>
      <c r="LQQ36" s="273"/>
      <c r="LQR36" s="166"/>
      <c r="LQS36" s="274"/>
      <c r="LQT36" s="273"/>
      <c r="LQU36" s="166"/>
      <c r="LQV36" s="274"/>
      <c r="LQW36" s="273"/>
      <c r="LQX36" s="166"/>
      <c r="LQY36" s="274"/>
      <c r="LQZ36" s="273"/>
      <c r="LRA36" s="166"/>
      <c r="LRB36" s="274"/>
      <c r="LRC36" s="273"/>
      <c r="LRD36" s="166"/>
      <c r="LRE36" s="274"/>
      <c r="LRF36" s="273"/>
      <c r="LRG36" s="166"/>
      <c r="LRH36" s="274"/>
      <c r="LRI36" s="273"/>
      <c r="LRJ36" s="166"/>
      <c r="LRK36" s="274"/>
      <c r="LRL36" s="273"/>
      <c r="LRM36" s="166"/>
      <c r="LRN36" s="274"/>
      <c r="LRO36" s="273"/>
      <c r="LRP36" s="166"/>
      <c r="LRQ36" s="274"/>
      <c r="LRR36" s="273"/>
      <c r="LRS36" s="166"/>
      <c r="LRT36" s="274"/>
      <c r="LRU36" s="273"/>
      <c r="LRV36" s="166"/>
      <c r="LRW36" s="274"/>
      <c r="LRX36" s="273"/>
      <c r="LRY36" s="166"/>
      <c r="LRZ36" s="274"/>
      <c r="LSA36" s="273"/>
      <c r="LSB36" s="166"/>
      <c r="LSC36" s="274"/>
      <c r="LSD36" s="273"/>
      <c r="LSE36" s="166"/>
      <c r="LSF36" s="274"/>
      <c r="LSG36" s="273"/>
      <c r="LSH36" s="166"/>
      <c r="LSI36" s="274"/>
      <c r="LSJ36" s="273"/>
      <c r="LSK36" s="166"/>
      <c r="LSL36" s="274"/>
      <c r="LSM36" s="273"/>
      <c r="LSN36" s="166"/>
      <c r="LSO36" s="274"/>
      <c r="LSP36" s="273"/>
      <c r="LSQ36" s="166"/>
      <c r="LSR36" s="274"/>
      <c r="LSS36" s="273"/>
      <c r="LST36" s="166"/>
      <c r="LSU36" s="274"/>
      <c r="LSV36" s="273"/>
      <c r="LSW36" s="166"/>
      <c r="LSX36" s="274"/>
      <c r="LSY36" s="273"/>
      <c r="LSZ36" s="166"/>
      <c r="LTA36" s="274"/>
      <c r="LTB36" s="273"/>
      <c r="LTC36" s="166"/>
      <c r="LTD36" s="274"/>
      <c r="LTE36" s="273"/>
      <c r="LTF36" s="166"/>
      <c r="LTG36" s="274"/>
      <c r="LTH36" s="273"/>
      <c r="LTI36" s="166"/>
      <c r="LTJ36" s="274"/>
      <c r="LTK36" s="273"/>
      <c r="LTL36" s="166"/>
      <c r="LTM36" s="274"/>
      <c r="LTN36" s="273"/>
      <c r="LTO36" s="166"/>
      <c r="LTP36" s="274"/>
      <c r="LTQ36" s="273"/>
      <c r="LTR36" s="166"/>
      <c r="LTS36" s="274"/>
      <c r="LTT36" s="273"/>
      <c r="LTU36" s="166"/>
      <c r="LTV36" s="274"/>
      <c r="LTW36" s="273"/>
      <c r="LTX36" s="166"/>
      <c r="LTY36" s="274"/>
      <c r="LTZ36" s="273"/>
      <c r="LUA36" s="166"/>
      <c r="LUB36" s="274"/>
      <c r="LUC36" s="273"/>
      <c r="LUD36" s="166"/>
      <c r="LUE36" s="274"/>
      <c r="LUF36" s="273"/>
      <c r="LUG36" s="166"/>
      <c r="LUH36" s="274"/>
      <c r="LUI36" s="273"/>
      <c r="LUJ36" s="166"/>
      <c r="LUK36" s="274"/>
      <c r="LUL36" s="273"/>
      <c r="LUM36" s="166"/>
      <c r="LUN36" s="274"/>
      <c r="LUO36" s="273"/>
      <c r="LUP36" s="166"/>
      <c r="LUQ36" s="274"/>
      <c r="LUR36" s="273"/>
      <c r="LUS36" s="166"/>
      <c r="LUT36" s="274"/>
      <c r="LUU36" s="273"/>
      <c r="LUV36" s="166"/>
      <c r="LUW36" s="274"/>
      <c r="LUX36" s="273"/>
      <c r="LUY36" s="166"/>
      <c r="LUZ36" s="274"/>
      <c r="LVA36" s="273"/>
      <c r="LVB36" s="166"/>
      <c r="LVC36" s="274"/>
      <c r="LVD36" s="273"/>
      <c r="LVE36" s="166"/>
      <c r="LVF36" s="274"/>
      <c r="LVG36" s="273"/>
      <c r="LVH36" s="166"/>
      <c r="LVI36" s="274"/>
      <c r="LVJ36" s="273"/>
      <c r="LVK36" s="166"/>
      <c r="LVL36" s="274"/>
      <c r="LVM36" s="273"/>
      <c r="LVN36" s="166"/>
      <c r="LVO36" s="274"/>
      <c r="LVP36" s="273"/>
      <c r="LVQ36" s="166"/>
      <c r="LVR36" s="274"/>
      <c r="LVS36" s="273"/>
      <c r="LVT36" s="166"/>
      <c r="LVU36" s="274"/>
      <c r="LVV36" s="273"/>
      <c r="LVW36" s="166"/>
      <c r="LVX36" s="274"/>
      <c r="LVY36" s="273"/>
      <c r="LVZ36" s="166"/>
      <c r="LWA36" s="274"/>
      <c r="LWB36" s="273"/>
      <c r="LWC36" s="166"/>
      <c r="LWD36" s="274"/>
      <c r="LWE36" s="273"/>
      <c r="LWF36" s="166"/>
      <c r="LWG36" s="274"/>
      <c r="LWH36" s="273"/>
      <c r="LWI36" s="166"/>
      <c r="LWJ36" s="274"/>
      <c r="LWK36" s="273"/>
      <c r="LWL36" s="166"/>
      <c r="LWM36" s="274"/>
      <c r="LWN36" s="273"/>
      <c r="LWO36" s="166"/>
      <c r="LWP36" s="274"/>
      <c r="LWQ36" s="273"/>
      <c r="LWR36" s="166"/>
      <c r="LWS36" s="274"/>
      <c r="LWT36" s="273"/>
      <c r="LWU36" s="166"/>
      <c r="LWV36" s="274"/>
      <c r="LWW36" s="273"/>
      <c r="LWX36" s="166"/>
      <c r="LWY36" s="274"/>
      <c r="LWZ36" s="273"/>
      <c r="LXA36" s="166"/>
      <c r="LXB36" s="274"/>
      <c r="LXC36" s="273"/>
      <c r="LXD36" s="166"/>
      <c r="LXE36" s="274"/>
      <c r="LXF36" s="273"/>
      <c r="LXG36" s="166"/>
      <c r="LXH36" s="274"/>
      <c r="LXI36" s="273"/>
      <c r="LXJ36" s="166"/>
      <c r="LXK36" s="274"/>
      <c r="LXL36" s="273"/>
      <c r="LXM36" s="166"/>
      <c r="LXN36" s="274"/>
      <c r="LXO36" s="273"/>
      <c r="LXP36" s="166"/>
      <c r="LXQ36" s="274"/>
      <c r="LXR36" s="273"/>
      <c r="LXS36" s="166"/>
      <c r="LXT36" s="274"/>
      <c r="LXU36" s="273"/>
      <c r="LXV36" s="166"/>
      <c r="LXW36" s="274"/>
      <c r="LXX36" s="273"/>
      <c r="LXY36" s="166"/>
      <c r="LXZ36" s="274"/>
      <c r="LYA36" s="273"/>
      <c r="LYB36" s="166"/>
      <c r="LYC36" s="274"/>
      <c r="LYD36" s="273"/>
      <c r="LYE36" s="166"/>
      <c r="LYF36" s="274"/>
      <c r="LYG36" s="273"/>
      <c r="LYH36" s="166"/>
      <c r="LYI36" s="274"/>
      <c r="LYJ36" s="273"/>
      <c r="LYK36" s="166"/>
      <c r="LYL36" s="274"/>
      <c r="LYM36" s="273"/>
      <c r="LYN36" s="166"/>
      <c r="LYO36" s="274"/>
      <c r="LYP36" s="273"/>
      <c r="LYQ36" s="166"/>
      <c r="LYR36" s="274"/>
      <c r="LYS36" s="273"/>
      <c r="LYT36" s="166"/>
      <c r="LYU36" s="274"/>
      <c r="LYV36" s="273"/>
      <c r="LYW36" s="166"/>
      <c r="LYX36" s="274"/>
      <c r="LYY36" s="273"/>
      <c r="LYZ36" s="166"/>
      <c r="LZA36" s="274"/>
      <c r="LZB36" s="273"/>
      <c r="LZC36" s="166"/>
      <c r="LZD36" s="274"/>
      <c r="LZE36" s="273"/>
      <c r="LZF36" s="166"/>
      <c r="LZG36" s="274"/>
      <c r="LZH36" s="273"/>
      <c r="LZI36" s="166"/>
      <c r="LZJ36" s="274"/>
      <c r="LZK36" s="273"/>
      <c r="LZL36" s="166"/>
      <c r="LZM36" s="274"/>
      <c r="LZN36" s="273"/>
      <c r="LZO36" s="166"/>
      <c r="LZP36" s="274"/>
      <c r="LZQ36" s="273"/>
      <c r="LZR36" s="166"/>
      <c r="LZS36" s="274"/>
      <c r="LZT36" s="273"/>
      <c r="LZU36" s="166"/>
      <c r="LZV36" s="274"/>
      <c r="LZW36" s="273"/>
      <c r="LZX36" s="166"/>
      <c r="LZY36" s="274"/>
      <c r="LZZ36" s="273"/>
      <c r="MAA36" s="166"/>
      <c r="MAB36" s="274"/>
      <c r="MAC36" s="273"/>
      <c r="MAD36" s="166"/>
      <c r="MAE36" s="274"/>
      <c r="MAF36" s="273"/>
      <c r="MAG36" s="166"/>
      <c r="MAH36" s="274"/>
      <c r="MAI36" s="273"/>
      <c r="MAJ36" s="166"/>
      <c r="MAK36" s="274"/>
      <c r="MAL36" s="273"/>
      <c r="MAM36" s="166"/>
      <c r="MAN36" s="274"/>
      <c r="MAO36" s="273"/>
      <c r="MAP36" s="166"/>
      <c r="MAQ36" s="274"/>
      <c r="MAR36" s="273"/>
      <c r="MAS36" s="166"/>
      <c r="MAT36" s="274"/>
      <c r="MAU36" s="273"/>
      <c r="MAV36" s="166"/>
      <c r="MAW36" s="274"/>
      <c r="MAX36" s="273"/>
      <c r="MAY36" s="166"/>
      <c r="MAZ36" s="274"/>
      <c r="MBA36" s="273"/>
      <c r="MBB36" s="166"/>
      <c r="MBC36" s="274"/>
      <c r="MBD36" s="273"/>
      <c r="MBE36" s="166"/>
      <c r="MBF36" s="274"/>
      <c r="MBG36" s="273"/>
      <c r="MBH36" s="166"/>
      <c r="MBI36" s="274"/>
      <c r="MBJ36" s="273"/>
      <c r="MBK36" s="166"/>
      <c r="MBL36" s="274"/>
      <c r="MBM36" s="273"/>
      <c r="MBN36" s="166"/>
      <c r="MBO36" s="274"/>
      <c r="MBP36" s="273"/>
      <c r="MBQ36" s="166"/>
      <c r="MBR36" s="274"/>
      <c r="MBS36" s="273"/>
      <c r="MBT36" s="166"/>
      <c r="MBU36" s="274"/>
      <c r="MBV36" s="273"/>
      <c r="MBW36" s="166"/>
      <c r="MBX36" s="274"/>
      <c r="MBY36" s="273"/>
      <c r="MBZ36" s="166"/>
      <c r="MCA36" s="274"/>
      <c r="MCB36" s="273"/>
      <c r="MCC36" s="166"/>
      <c r="MCD36" s="274"/>
      <c r="MCE36" s="273"/>
      <c r="MCF36" s="166"/>
      <c r="MCG36" s="274"/>
      <c r="MCH36" s="273"/>
      <c r="MCI36" s="166"/>
      <c r="MCJ36" s="274"/>
      <c r="MCK36" s="273"/>
      <c r="MCL36" s="166"/>
      <c r="MCM36" s="274"/>
      <c r="MCN36" s="273"/>
      <c r="MCO36" s="166"/>
      <c r="MCP36" s="274"/>
      <c r="MCQ36" s="273"/>
      <c r="MCR36" s="166"/>
      <c r="MCS36" s="274"/>
      <c r="MCT36" s="273"/>
      <c r="MCU36" s="166"/>
      <c r="MCV36" s="274"/>
      <c r="MCW36" s="273"/>
      <c r="MCX36" s="166"/>
      <c r="MCY36" s="274"/>
      <c r="MCZ36" s="273"/>
      <c r="MDA36" s="166"/>
      <c r="MDB36" s="274"/>
      <c r="MDC36" s="273"/>
      <c r="MDD36" s="166"/>
      <c r="MDE36" s="274"/>
      <c r="MDF36" s="273"/>
      <c r="MDG36" s="166"/>
      <c r="MDH36" s="274"/>
      <c r="MDI36" s="273"/>
      <c r="MDJ36" s="166"/>
      <c r="MDK36" s="274"/>
      <c r="MDL36" s="273"/>
      <c r="MDM36" s="166"/>
      <c r="MDN36" s="274"/>
      <c r="MDO36" s="273"/>
      <c r="MDP36" s="166"/>
      <c r="MDQ36" s="274"/>
      <c r="MDR36" s="273"/>
      <c r="MDS36" s="166"/>
      <c r="MDT36" s="274"/>
      <c r="MDU36" s="273"/>
      <c r="MDV36" s="166"/>
      <c r="MDW36" s="274"/>
      <c r="MDX36" s="273"/>
      <c r="MDY36" s="166"/>
      <c r="MDZ36" s="274"/>
      <c r="MEA36" s="273"/>
      <c r="MEB36" s="166"/>
      <c r="MEC36" s="274"/>
      <c r="MED36" s="273"/>
      <c r="MEE36" s="166"/>
      <c r="MEF36" s="274"/>
      <c r="MEG36" s="273"/>
      <c r="MEH36" s="166"/>
      <c r="MEI36" s="274"/>
      <c r="MEJ36" s="273"/>
      <c r="MEK36" s="166"/>
      <c r="MEL36" s="274"/>
      <c r="MEM36" s="273"/>
      <c r="MEN36" s="166"/>
      <c r="MEO36" s="274"/>
      <c r="MEP36" s="273"/>
      <c r="MEQ36" s="166"/>
      <c r="MER36" s="274"/>
      <c r="MES36" s="273"/>
      <c r="MET36" s="166"/>
      <c r="MEU36" s="274"/>
      <c r="MEV36" s="273"/>
      <c r="MEW36" s="166"/>
      <c r="MEX36" s="274"/>
      <c r="MEY36" s="273"/>
      <c r="MEZ36" s="166"/>
      <c r="MFA36" s="274"/>
      <c r="MFB36" s="273"/>
      <c r="MFC36" s="166"/>
      <c r="MFD36" s="274"/>
      <c r="MFE36" s="273"/>
      <c r="MFF36" s="166"/>
      <c r="MFG36" s="274"/>
      <c r="MFH36" s="273"/>
      <c r="MFI36" s="166"/>
      <c r="MFJ36" s="274"/>
      <c r="MFK36" s="273"/>
      <c r="MFL36" s="166"/>
      <c r="MFM36" s="274"/>
      <c r="MFN36" s="273"/>
      <c r="MFO36" s="166"/>
      <c r="MFP36" s="274"/>
      <c r="MFQ36" s="273"/>
      <c r="MFR36" s="166"/>
      <c r="MFS36" s="274"/>
      <c r="MFT36" s="273"/>
      <c r="MFU36" s="166"/>
      <c r="MFV36" s="274"/>
      <c r="MFW36" s="273"/>
      <c r="MFX36" s="166"/>
      <c r="MFY36" s="274"/>
      <c r="MFZ36" s="273"/>
      <c r="MGA36" s="166"/>
      <c r="MGB36" s="274"/>
      <c r="MGC36" s="273"/>
      <c r="MGD36" s="166"/>
      <c r="MGE36" s="274"/>
      <c r="MGF36" s="273"/>
      <c r="MGG36" s="166"/>
      <c r="MGH36" s="274"/>
      <c r="MGI36" s="273"/>
      <c r="MGJ36" s="166"/>
      <c r="MGK36" s="274"/>
      <c r="MGL36" s="273"/>
      <c r="MGM36" s="166"/>
      <c r="MGN36" s="274"/>
      <c r="MGO36" s="273"/>
      <c r="MGP36" s="166"/>
      <c r="MGQ36" s="274"/>
      <c r="MGR36" s="273"/>
      <c r="MGS36" s="166"/>
      <c r="MGT36" s="274"/>
      <c r="MGU36" s="273"/>
      <c r="MGV36" s="166"/>
      <c r="MGW36" s="274"/>
      <c r="MGX36" s="273"/>
      <c r="MGY36" s="166"/>
      <c r="MGZ36" s="274"/>
      <c r="MHA36" s="273"/>
      <c r="MHB36" s="166"/>
      <c r="MHC36" s="274"/>
      <c r="MHD36" s="273"/>
      <c r="MHE36" s="166"/>
      <c r="MHF36" s="274"/>
      <c r="MHG36" s="273"/>
      <c r="MHH36" s="166"/>
      <c r="MHI36" s="274"/>
      <c r="MHJ36" s="273"/>
      <c r="MHK36" s="166"/>
      <c r="MHL36" s="274"/>
      <c r="MHM36" s="273"/>
      <c r="MHN36" s="166"/>
      <c r="MHO36" s="274"/>
      <c r="MHP36" s="273"/>
      <c r="MHQ36" s="166"/>
      <c r="MHR36" s="274"/>
      <c r="MHS36" s="273"/>
      <c r="MHT36" s="166"/>
      <c r="MHU36" s="274"/>
      <c r="MHV36" s="273"/>
      <c r="MHW36" s="166"/>
      <c r="MHX36" s="274"/>
      <c r="MHY36" s="273"/>
      <c r="MHZ36" s="166"/>
      <c r="MIA36" s="274"/>
      <c r="MIB36" s="273"/>
      <c r="MIC36" s="166"/>
      <c r="MID36" s="274"/>
      <c r="MIE36" s="273"/>
      <c r="MIF36" s="166"/>
      <c r="MIG36" s="274"/>
      <c r="MIH36" s="273"/>
      <c r="MII36" s="166"/>
      <c r="MIJ36" s="274"/>
      <c r="MIK36" s="273"/>
      <c r="MIL36" s="166"/>
      <c r="MIM36" s="274"/>
      <c r="MIN36" s="273"/>
      <c r="MIO36" s="166"/>
      <c r="MIP36" s="274"/>
      <c r="MIQ36" s="273"/>
      <c r="MIR36" s="166"/>
      <c r="MIS36" s="274"/>
      <c r="MIT36" s="273"/>
      <c r="MIU36" s="166"/>
      <c r="MIV36" s="274"/>
      <c r="MIW36" s="273"/>
      <c r="MIX36" s="166"/>
      <c r="MIY36" s="274"/>
      <c r="MIZ36" s="273"/>
      <c r="MJA36" s="166"/>
      <c r="MJB36" s="274"/>
      <c r="MJC36" s="273"/>
      <c r="MJD36" s="166"/>
      <c r="MJE36" s="274"/>
      <c r="MJF36" s="273"/>
      <c r="MJG36" s="166"/>
      <c r="MJH36" s="274"/>
      <c r="MJI36" s="273"/>
      <c r="MJJ36" s="166"/>
      <c r="MJK36" s="274"/>
      <c r="MJL36" s="273"/>
      <c r="MJM36" s="166"/>
      <c r="MJN36" s="274"/>
      <c r="MJO36" s="273"/>
      <c r="MJP36" s="166"/>
      <c r="MJQ36" s="274"/>
      <c r="MJR36" s="273"/>
      <c r="MJS36" s="166"/>
      <c r="MJT36" s="274"/>
      <c r="MJU36" s="273"/>
      <c r="MJV36" s="166"/>
      <c r="MJW36" s="274"/>
      <c r="MJX36" s="273"/>
      <c r="MJY36" s="166"/>
      <c r="MJZ36" s="274"/>
      <c r="MKA36" s="273"/>
      <c r="MKB36" s="166"/>
      <c r="MKC36" s="274"/>
      <c r="MKD36" s="273"/>
      <c r="MKE36" s="166"/>
      <c r="MKF36" s="274"/>
      <c r="MKG36" s="273"/>
      <c r="MKH36" s="166"/>
      <c r="MKI36" s="274"/>
      <c r="MKJ36" s="273"/>
      <c r="MKK36" s="166"/>
      <c r="MKL36" s="274"/>
      <c r="MKM36" s="273"/>
      <c r="MKN36" s="166"/>
      <c r="MKO36" s="274"/>
      <c r="MKP36" s="273"/>
      <c r="MKQ36" s="166"/>
      <c r="MKR36" s="274"/>
      <c r="MKS36" s="273"/>
      <c r="MKT36" s="166"/>
      <c r="MKU36" s="274"/>
      <c r="MKV36" s="273"/>
      <c r="MKW36" s="166"/>
      <c r="MKX36" s="274"/>
      <c r="MKY36" s="273"/>
      <c r="MKZ36" s="166"/>
      <c r="MLA36" s="274"/>
      <c r="MLB36" s="273"/>
      <c r="MLC36" s="166"/>
      <c r="MLD36" s="274"/>
      <c r="MLE36" s="273"/>
      <c r="MLF36" s="166"/>
      <c r="MLG36" s="274"/>
      <c r="MLH36" s="273"/>
      <c r="MLI36" s="166"/>
      <c r="MLJ36" s="274"/>
      <c r="MLK36" s="273"/>
      <c r="MLL36" s="166"/>
      <c r="MLM36" s="274"/>
      <c r="MLN36" s="273"/>
      <c r="MLO36" s="166"/>
      <c r="MLP36" s="274"/>
      <c r="MLQ36" s="273"/>
      <c r="MLR36" s="166"/>
      <c r="MLS36" s="274"/>
      <c r="MLT36" s="273"/>
      <c r="MLU36" s="166"/>
      <c r="MLV36" s="274"/>
      <c r="MLW36" s="273"/>
      <c r="MLX36" s="166"/>
      <c r="MLY36" s="274"/>
      <c r="MLZ36" s="273"/>
      <c r="MMA36" s="166"/>
      <c r="MMB36" s="274"/>
      <c r="MMC36" s="273"/>
      <c r="MMD36" s="166"/>
      <c r="MME36" s="274"/>
      <c r="MMF36" s="273"/>
      <c r="MMG36" s="166"/>
      <c r="MMH36" s="274"/>
      <c r="MMI36" s="273"/>
      <c r="MMJ36" s="166"/>
      <c r="MMK36" s="274"/>
      <c r="MML36" s="273"/>
      <c r="MMM36" s="166"/>
      <c r="MMN36" s="274"/>
      <c r="MMO36" s="273"/>
      <c r="MMP36" s="166"/>
      <c r="MMQ36" s="274"/>
      <c r="MMR36" s="273"/>
      <c r="MMS36" s="166"/>
      <c r="MMT36" s="274"/>
      <c r="MMU36" s="273"/>
      <c r="MMV36" s="166"/>
      <c r="MMW36" s="274"/>
      <c r="MMX36" s="273"/>
      <c r="MMY36" s="166"/>
      <c r="MMZ36" s="274"/>
      <c r="MNA36" s="273"/>
      <c r="MNB36" s="166"/>
      <c r="MNC36" s="274"/>
      <c r="MND36" s="273"/>
      <c r="MNE36" s="166"/>
      <c r="MNF36" s="274"/>
      <c r="MNG36" s="273"/>
      <c r="MNH36" s="166"/>
      <c r="MNI36" s="274"/>
      <c r="MNJ36" s="273"/>
      <c r="MNK36" s="166"/>
      <c r="MNL36" s="274"/>
      <c r="MNM36" s="273"/>
      <c r="MNN36" s="166"/>
      <c r="MNO36" s="274"/>
      <c r="MNP36" s="273"/>
      <c r="MNQ36" s="166"/>
      <c r="MNR36" s="274"/>
      <c r="MNS36" s="273"/>
      <c r="MNT36" s="166"/>
      <c r="MNU36" s="274"/>
      <c r="MNV36" s="273"/>
      <c r="MNW36" s="166"/>
      <c r="MNX36" s="274"/>
      <c r="MNY36" s="273"/>
      <c r="MNZ36" s="166"/>
      <c r="MOA36" s="274"/>
      <c r="MOB36" s="273"/>
      <c r="MOC36" s="166"/>
      <c r="MOD36" s="274"/>
      <c r="MOE36" s="273"/>
      <c r="MOF36" s="166"/>
      <c r="MOG36" s="274"/>
      <c r="MOH36" s="273"/>
      <c r="MOI36" s="166"/>
      <c r="MOJ36" s="274"/>
      <c r="MOK36" s="273"/>
      <c r="MOL36" s="166"/>
      <c r="MOM36" s="274"/>
      <c r="MON36" s="273"/>
      <c r="MOO36" s="166"/>
      <c r="MOP36" s="274"/>
      <c r="MOQ36" s="273"/>
      <c r="MOR36" s="166"/>
      <c r="MOS36" s="274"/>
      <c r="MOT36" s="273"/>
      <c r="MOU36" s="166"/>
      <c r="MOV36" s="274"/>
      <c r="MOW36" s="273"/>
      <c r="MOX36" s="166"/>
      <c r="MOY36" s="274"/>
      <c r="MOZ36" s="273"/>
      <c r="MPA36" s="166"/>
      <c r="MPB36" s="274"/>
      <c r="MPC36" s="273"/>
      <c r="MPD36" s="166"/>
      <c r="MPE36" s="274"/>
      <c r="MPF36" s="273"/>
      <c r="MPG36" s="166"/>
      <c r="MPH36" s="274"/>
      <c r="MPI36" s="273"/>
      <c r="MPJ36" s="166"/>
      <c r="MPK36" s="274"/>
      <c r="MPL36" s="273"/>
      <c r="MPM36" s="166"/>
      <c r="MPN36" s="274"/>
      <c r="MPO36" s="273"/>
      <c r="MPP36" s="166"/>
      <c r="MPQ36" s="274"/>
      <c r="MPR36" s="273"/>
      <c r="MPS36" s="166"/>
      <c r="MPT36" s="274"/>
      <c r="MPU36" s="273"/>
      <c r="MPV36" s="166"/>
      <c r="MPW36" s="274"/>
      <c r="MPX36" s="273"/>
      <c r="MPY36" s="166"/>
      <c r="MPZ36" s="274"/>
      <c r="MQA36" s="273"/>
      <c r="MQB36" s="166"/>
      <c r="MQC36" s="274"/>
      <c r="MQD36" s="273"/>
      <c r="MQE36" s="166"/>
      <c r="MQF36" s="274"/>
      <c r="MQG36" s="273"/>
      <c r="MQH36" s="166"/>
      <c r="MQI36" s="274"/>
      <c r="MQJ36" s="273"/>
      <c r="MQK36" s="166"/>
      <c r="MQL36" s="274"/>
      <c r="MQM36" s="273"/>
      <c r="MQN36" s="166"/>
      <c r="MQO36" s="274"/>
      <c r="MQP36" s="273"/>
      <c r="MQQ36" s="166"/>
      <c r="MQR36" s="274"/>
      <c r="MQS36" s="273"/>
      <c r="MQT36" s="166"/>
      <c r="MQU36" s="274"/>
      <c r="MQV36" s="273"/>
      <c r="MQW36" s="166"/>
      <c r="MQX36" s="274"/>
      <c r="MQY36" s="273"/>
      <c r="MQZ36" s="166"/>
      <c r="MRA36" s="274"/>
      <c r="MRB36" s="273"/>
      <c r="MRC36" s="166"/>
      <c r="MRD36" s="274"/>
      <c r="MRE36" s="273"/>
      <c r="MRF36" s="166"/>
      <c r="MRG36" s="274"/>
      <c r="MRH36" s="273"/>
      <c r="MRI36" s="166"/>
      <c r="MRJ36" s="274"/>
      <c r="MRK36" s="273"/>
      <c r="MRL36" s="166"/>
      <c r="MRM36" s="274"/>
      <c r="MRN36" s="273"/>
      <c r="MRO36" s="166"/>
      <c r="MRP36" s="274"/>
      <c r="MRQ36" s="273"/>
      <c r="MRR36" s="166"/>
      <c r="MRS36" s="274"/>
      <c r="MRT36" s="273"/>
      <c r="MRU36" s="166"/>
      <c r="MRV36" s="274"/>
      <c r="MRW36" s="273"/>
      <c r="MRX36" s="166"/>
      <c r="MRY36" s="274"/>
      <c r="MRZ36" s="273"/>
      <c r="MSA36" s="166"/>
      <c r="MSB36" s="274"/>
      <c r="MSC36" s="273"/>
      <c r="MSD36" s="166"/>
      <c r="MSE36" s="274"/>
      <c r="MSF36" s="273"/>
      <c r="MSG36" s="166"/>
      <c r="MSH36" s="274"/>
      <c r="MSI36" s="273"/>
      <c r="MSJ36" s="166"/>
      <c r="MSK36" s="274"/>
      <c r="MSL36" s="273"/>
      <c r="MSM36" s="166"/>
      <c r="MSN36" s="274"/>
      <c r="MSO36" s="273"/>
      <c r="MSP36" s="166"/>
      <c r="MSQ36" s="274"/>
      <c r="MSR36" s="273"/>
      <c r="MSS36" s="166"/>
      <c r="MST36" s="274"/>
      <c r="MSU36" s="273"/>
      <c r="MSV36" s="166"/>
      <c r="MSW36" s="274"/>
      <c r="MSX36" s="273"/>
      <c r="MSY36" s="166"/>
      <c r="MSZ36" s="274"/>
      <c r="MTA36" s="273"/>
      <c r="MTB36" s="166"/>
      <c r="MTC36" s="274"/>
      <c r="MTD36" s="273"/>
      <c r="MTE36" s="166"/>
      <c r="MTF36" s="274"/>
      <c r="MTG36" s="273"/>
      <c r="MTH36" s="166"/>
      <c r="MTI36" s="274"/>
      <c r="MTJ36" s="273"/>
      <c r="MTK36" s="166"/>
      <c r="MTL36" s="274"/>
      <c r="MTM36" s="273"/>
      <c r="MTN36" s="166"/>
      <c r="MTO36" s="274"/>
      <c r="MTP36" s="273"/>
      <c r="MTQ36" s="166"/>
      <c r="MTR36" s="274"/>
      <c r="MTS36" s="273"/>
      <c r="MTT36" s="166"/>
      <c r="MTU36" s="274"/>
      <c r="MTV36" s="273"/>
      <c r="MTW36" s="166"/>
      <c r="MTX36" s="274"/>
      <c r="MTY36" s="273"/>
      <c r="MTZ36" s="166"/>
      <c r="MUA36" s="274"/>
      <c r="MUB36" s="273"/>
      <c r="MUC36" s="166"/>
      <c r="MUD36" s="274"/>
      <c r="MUE36" s="273"/>
      <c r="MUF36" s="166"/>
      <c r="MUG36" s="274"/>
      <c r="MUH36" s="273"/>
      <c r="MUI36" s="166"/>
      <c r="MUJ36" s="274"/>
      <c r="MUK36" s="273"/>
      <c r="MUL36" s="166"/>
      <c r="MUM36" s="274"/>
      <c r="MUN36" s="273"/>
      <c r="MUO36" s="166"/>
      <c r="MUP36" s="274"/>
      <c r="MUQ36" s="273"/>
      <c r="MUR36" s="166"/>
      <c r="MUS36" s="274"/>
      <c r="MUT36" s="273"/>
      <c r="MUU36" s="166"/>
      <c r="MUV36" s="274"/>
      <c r="MUW36" s="273"/>
      <c r="MUX36" s="166"/>
      <c r="MUY36" s="274"/>
      <c r="MUZ36" s="273"/>
      <c r="MVA36" s="166"/>
      <c r="MVB36" s="274"/>
      <c r="MVC36" s="273"/>
      <c r="MVD36" s="166"/>
      <c r="MVE36" s="274"/>
      <c r="MVF36" s="273"/>
      <c r="MVG36" s="166"/>
      <c r="MVH36" s="274"/>
      <c r="MVI36" s="273"/>
      <c r="MVJ36" s="166"/>
      <c r="MVK36" s="274"/>
      <c r="MVL36" s="273"/>
      <c r="MVM36" s="166"/>
      <c r="MVN36" s="274"/>
      <c r="MVO36" s="273"/>
      <c r="MVP36" s="166"/>
      <c r="MVQ36" s="274"/>
      <c r="MVR36" s="273"/>
      <c r="MVS36" s="166"/>
      <c r="MVT36" s="274"/>
      <c r="MVU36" s="273"/>
      <c r="MVV36" s="166"/>
      <c r="MVW36" s="274"/>
      <c r="MVX36" s="273"/>
      <c r="MVY36" s="166"/>
      <c r="MVZ36" s="274"/>
      <c r="MWA36" s="273"/>
      <c r="MWB36" s="166"/>
      <c r="MWC36" s="274"/>
      <c r="MWD36" s="273"/>
      <c r="MWE36" s="166"/>
      <c r="MWF36" s="274"/>
      <c r="MWG36" s="273"/>
      <c r="MWH36" s="166"/>
      <c r="MWI36" s="274"/>
      <c r="MWJ36" s="273"/>
      <c r="MWK36" s="166"/>
      <c r="MWL36" s="274"/>
      <c r="MWM36" s="273"/>
      <c r="MWN36" s="166"/>
      <c r="MWO36" s="274"/>
      <c r="MWP36" s="273"/>
      <c r="MWQ36" s="166"/>
      <c r="MWR36" s="274"/>
      <c r="MWS36" s="273"/>
      <c r="MWT36" s="166"/>
      <c r="MWU36" s="274"/>
      <c r="MWV36" s="273"/>
      <c r="MWW36" s="166"/>
      <c r="MWX36" s="274"/>
      <c r="MWY36" s="273"/>
      <c r="MWZ36" s="166"/>
      <c r="MXA36" s="274"/>
      <c r="MXB36" s="273"/>
      <c r="MXC36" s="166"/>
      <c r="MXD36" s="274"/>
      <c r="MXE36" s="273"/>
      <c r="MXF36" s="166"/>
      <c r="MXG36" s="274"/>
      <c r="MXH36" s="273"/>
      <c r="MXI36" s="166"/>
      <c r="MXJ36" s="274"/>
      <c r="MXK36" s="273"/>
      <c r="MXL36" s="166"/>
      <c r="MXM36" s="274"/>
      <c r="MXN36" s="273"/>
      <c r="MXO36" s="166"/>
      <c r="MXP36" s="274"/>
      <c r="MXQ36" s="273"/>
      <c r="MXR36" s="166"/>
      <c r="MXS36" s="274"/>
      <c r="MXT36" s="273"/>
      <c r="MXU36" s="166"/>
      <c r="MXV36" s="274"/>
      <c r="MXW36" s="273"/>
      <c r="MXX36" s="166"/>
      <c r="MXY36" s="274"/>
      <c r="MXZ36" s="273"/>
      <c r="MYA36" s="166"/>
      <c r="MYB36" s="274"/>
      <c r="MYC36" s="273"/>
      <c r="MYD36" s="166"/>
      <c r="MYE36" s="274"/>
      <c r="MYF36" s="273"/>
      <c r="MYG36" s="166"/>
      <c r="MYH36" s="274"/>
      <c r="MYI36" s="273"/>
      <c r="MYJ36" s="166"/>
      <c r="MYK36" s="274"/>
      <c r="MYL36" s="273"/>
      <c r="MYM36" s="166"/>
      <c r="MYN36" s="274"/>
      <c r="MYO36" s="273"/>
      <c r="MYP36" s="166"/>
      <c r="MYQ36" s="274"/>
      <c r="MYR36" s="273"/>
      <c r="MYS36" s="166"/>
      <c r="MYT36" s="274"/>
      <c r="MYU36" s="273"/>
      <c r="MYV36" s="166"/>
      <c r="MYW36" s="274"/>
      <c r="MYX36" s="273"/>
      <c r="MYY36" s="166"/>
      <c r="MYZ36" s="274"/>
      <c r="MZA36" s="273"/>
      <c r="MZB36" s="166"/>
      <c r="MZC36" s="274"/>
      <c r="MZD36" s="273"/>
      <c r="MZE36" s="166"/>
      <c r="MZF36" s="274"/>
      <c r="MZG36" s="273"/>
      <c r="MZH36" s="166"/>
      <c r="MZI36" s="274"/>
      <c r="MZJ36" s="273"/>
      <c r="MZK36" s="166"/>
      <c r="MZL36" s="274"/>
      <c r="MZM36" s="273"/>
      <c r="MZN36" s="166"/>
      <c r="MZO36" s="274"/>
      <c r="MZP36" s="273"/>
      <c r="MZQ36" s="166"/>
      <c r="MZR36" s="274"/>
      <c r="MZS36" s="273"/>
      <c r="MZT36" s="166"/>
      <c r="MZU36" s="274"/>
      <c r="MZV36" s="273"/>
      <c r="MZW36" s="166"/>
      <c r="MZX36" s="274"/>
      <c r="MZY36" s="273"/>
      <c r="MZZ36" s="166"/>
      <c r="NAA36" s="274"/>
      <c r="NAB36" s="273"/>
      <c r="NAC36" s="166"/>
      <c r="NAD36" s="274"/>
      <c r="NAE36" s="273"/>
      <c r="NAF36" s="166"/>
      <c r="NAG36" s="274"/>
      <c r="NAH36" s="273"/>
      <c r="NAI36" s="166"/>
      <c r="NAJ36" s="274"/>
      <c r="NAK36" s="273"/>
      <c r="NAL36" s="166"/>
      <c r="NAM36" s="274"/>
      <c r="NAN36" s="273"/>
      <c r="NAO36" s="166"/>
      <c r="NAP36" s="274"/>
      <c r="NAQ36" s="273"/>
      <c r="NAR36" s="166"/>
      <c r="NAS36" s="274"/>
      <c r="NAT36" s="273"/>
      <c r="NAU36" s="166"/>
      <c r="NAV36" s="274"/>
      <c r="NAW36" s="273"/>
      <c r="NAX36" s="166"/>
      <c r="NAY36" s="274"/>
      <c r="NAZ36" s="273"/>
      <c r="NBA36" s="166"/>
      <c r="NBB36" s="274"/>
      <c r="NBC36" s="273"/>
      <c r="NBD36" s="166"/>
      <c r="NBE36" s="274"/>
      <c r="NBF36" s="273"/>
      <c r="NBG36" s="166"/>
      <c r="NBH36" s="274"/>
      <c r="NBI36" s="273"/>
      <c r="NBJ36" s="166"/>
      <c r="NBK36" s="274"/>
      <c r="NBL36" s="273"/>
      <c r="NBM36" s="166"/>
      <c r="NBN36" s="274"/>
      <c r="NBO36" s="273"/>
      <c r="NBP36" s="166"/>
      <c r="NBQ36" s="274"/>
      <c r="NBR36" s="273"/>
      <c r="NBS36" s="166"/>
      <c r="NBT36" s="274"/>
      <c r="NBU36" s="273"/>
      <c r="NBV36" s="166"/>
      <c r="NBW36" s="274"/>
      <c r="NBX36" s="273"/>
      <c r="NBY36" s="166"/>
      <c r="NBZ36" s="274"/>
      <c r="NCA36" s="273"/>
      <c r="NCB36" s="166"/>
      <c r="NCC36" s="274"/>
      <c r="NCD36" s="273"/>
      <c r="NCE36" s="166"/>
      <c r="NCF36" s="274"/>
      <c r="NCG36" s="273"/>
      <c r="NCH36" s="166"/>
      <c r="NCI36" s="274"/>
      <c r="NCJ36" s="273"/>
      <c r="NCK36" s="166"/>
      <c r="NCL36" s="274"/>
      <c r="NCM36" s="273"/>
      <c r="NCN36" s="166"/>
      <c r="NCO36" s="274"/>
      <c r="NCP36" s="273"/>
      <c r="NCQ36" s="166"/>
      <c r="NCR36" s="274"/>
      <c r="NCS36" s="273"/>
      <c r="NCT36" s="166"/>
      <c r="NCU36" s="274"/>
      <c r="NCV36" s="273"/>
      <c r="NCW36" s="166"/>
      <c r="NCX36" s="274"/>
      <c r="NCY36" s="273"/>
      <c r="NCZ36" s="166"/>
      <c r="NDA36" s="274"/>
      <c r="NDB36" s="273"/>
      <c r="NDC36" s="166"/>
      <c r="NDD36" s="274"/>
      <c r="NDE36" s="273"/>
      <c r="NDF36" s="166"/>
      <c r="NDG36" s="274"/>
      <c r="NDH36" s="273"/>
      <c r="NDI36" s="166"/>
      <c r="NDJ36" s="274"/>
      <c r="NDK36" s="273"/>
      <c r="NDL36" s="166"/>
      <c r="NDM36" s="274"/>
      <c r="NDN36" s="273"/>
      <c r="NDO36" s="166"/>
      <c r="NDP36" s="274"/>
      <c r="NDQ36" s="273"/>
      <c r="NDR36" s="166"/>
      <c r="NDS36" s="274"/>
      <c r="NDT36" s="273"/>
      <c r="NDU36" s="166"/>
      <c r="NDV36" s="274"/>
      <c r="NDW36" s="273"/>
      <c r="NDX36" s="166"/>
      <c r="NDY36" s="274"/>
      <c r="NDZ36" s="273"/>
      <c r="NEA36" s="166"/>
      <c r="NEB36" s="274"/>
      <c r="NEC36" s="273"/>
      <c r="NED36" s="166"/>
      <c r="NEE36" s="274"/>
      <c r="NEF36" s="273"/>
      <c r="NEG36" s="166"/>
      <c r="NEH36" s="274"/>
      <c r="NEI36" s="273"/>
      <c r="NEJ36" s="166"/>
      <c r="NEK36" s="274"/>
      <c r="NEL36" s="273"/>
      <c r="NEM36" s="166"/>
      <c r="NEN36" s="274"/>
      <c r="NEO36" s="273"/>
      <c r="NEP36" s="166"/>
      <c r="NEQ36" s="274"/>
      <c r="NER36" s="273"/>
      <c r="NES36" s="166"/>
      <c r="NET36" s="274"/>
      <c r="NEU36" s="273"/>
      <c r="NEV36" s="166"/>
      <c r="NEW36" s="274"/>
      <c r="NEX36" s="273"/>
      <c r="NEY36" s="166"/>
      <c r="NEZ36" s="274"/>
      <c r="NFA36" s="273"/>
      <c r="NFB36" s="166"/>
      <c r="NFC36" s="274"/>
      <c r="NFD36" s="273"/>
      <c r="NFE36" s="166"/>
      <c r="NFF36" s="274"/>
      <c r="NFG36" s="273"/>
      <c r="NFH36" s="166"/>
      <c r="NFI36" s="274"/>
      <c r="NFJ36" s="273"/>
      <c r="NFK36" s="166"/>
      <c r="NFL36" s="274"/>
      <c r="NFM36" s="273"/>
      <c r="NFN36" s="166"/>
      <c r="NFO36" s="274"/>
      <c r="NFP36" s="273"/>
      <c r="NFQ36" s="166"/>
      <c r="NFR36" s="274"/>
      <c r="NFS36" s="273"/>
      <c r="NFT36" s="166"/>
      <c r="NFU36" s="274"/>
      <c r="NFV36" s="273"/>
      <c r="NFW36" s="166"/>
      <c r="NFX36" s="274"/>
      <c r="NFY36" s="273"/>
      <c r="NFZ36" s="166"/>
      <c r="NGA36" s="274"/>
      <c r="NGB36" s="273"/>
      <c r="NGC36" s="166"/>
      <c r="NGD36" s="274"/>
      <c r="NGE36" s="273"/>
      <c r="NGF36" s="166"/>
      <c r="NGG36" s="274"/>
      <c r="NGH36" s="273"/>
      <c r="NGI36" s="166"/>
      <c r="NGJ36" s="274"/>
      <c r="NGK36" s="273"/>
      <c r="NGL36" s="166"/>
      <c r="NGM36" s="274"/>
      <c r="NGN36" s="273"/>
      <c r="NGO36" s="166"/>
      <c r="NGP36" s="274"/>
      <c r="NGQ36" s="273"/>
      <c r="NGR36" s="166"/>
      <c r="NGS36" s="274"/>
      <c r="NGT36" s="273"/>
      <c r="NGU36" s="166"/>
      <c r="NGV36" s="274"/>
      <c r="NGW36" s="273"/>
      <c r="NGX36" s="166"/>
      <c r="NGY36" s="274"/>
      <c r="NGZ36" s="273"/>
      <c r="NHA36" s="166"/>
      <c r="NHB36" s="274"/>
      <c r="NHC36" s="273"/>
      <c r="NHD36" s="166"/>
      <c r="NHE36" s="274"/>
      <c r="NHF36" s="273"/>
      <c r="NHG36" s="166"/>
      <c r="NHH36" s="274"/>
      <c r="NHI36" s="273"/>
      <c r="NHJ36" s="166"/>
      <c r="NHK36" s="274"/>
      <c r="NHL36" s="273"/>
      <c r="NHM36" s="166"/>
      <c r="NHN36" s="274"/>
      <c r="NHO36" s="273"/>
      <c r="NHP36" s="166"/>
      <c r="NHQ36" s="274"/>
      <c r="NHR36" s="273"/>
      <c r="NHS36" s="166"/>
      <c r="NHT36" s="274"/>
      <c r="NHU36" s="273"/>
      <c r="NHV36" s="166"/>
      <c r="NHW36" s="274"/>
      <c r="NHX36" s="273"/>
      <c r="NHY36" s="166"/>
      <c r="NHZ36" s="274"/>
      <c r="NIA36" s="273"/>
      <c r="NIB36" s="166"/>
      <c r="NIC36" s="274"/>
      <c r="NID36" s="273"/>
      <c r="NIE36" s="166"/>
      <c r="NIF36" s="274"/>
      <c r="NIG36" s="273"/>
      <c r="NIH36" s="166"/>
      <c r="NII36" s="274"/>
      <c r="NIJ36" s="273"/>
      <c r="NIK36" s="166"/>
      <c r="NIL36" s="274"/>
      <c r="NIM36" s="273"/>
      <c r="NIN36" s="166"/>
      <c r="NIO36" s="274"/>
      <c r="NIP36" s="273"/>
      <c r="NIQ36" s="166"/>
      <c r="NIR36" s="274"/>
      <c r="NIS36" s="273"/>
      <c r="NIT36" s="166"/>
      <c r="NIU36" s="274"/>
      <c r="NIV36" s="273"/>
      <c r="NIW36" s="166"/>
      <c r="NIX36" s="274"/>
      <c r="NIY36" s="273"/>
      <c r="NIZ36" s="166"/>
      <c r="NJA36" s="274"/>
      <c r="NJB36" s="273"/>
      <c r="NJC36" s="166"/>
      <c r="NJD36" s="274"/>
      <c r="NJE36" s="273"/>
      <c r="NJF36" s="166"/>
      <c r="NJG36" s="274"/>
      <c r="NJH36" s="273"/>
      <c r="NJI36" s="166"/>
      <c r="NJJ36" s="274"/>
      <c r="NJK36" s="273"/>
      <c r="NJL36" s="166"/>
      <c r="NJM36" s="274"/>
      <c r="NJN36" s="273"/>
      <c r="NJO36" s="166"/>
      <c r="NJP36" s="274"/>
      <c r="NJQ36" s="273"/>
      <c r="NJR36" s="166"/>
      <c r="NJS36" s="274"/>
      <c r="NJT36" s="273"/>
      <c r="NJU36" s="166"/>
      <c r="NJV36" s="274"/>
      <c r="NJW36" s="273"/>
      <c r="NJX36" s="166"/>
      <c r="NJY36" s="274"/>
      <c r="NJZ36" s="273"/>
      <c r="NKA36" s="166"/>
      <c r="NKB36" s="274"/>
      <c r="NKC36" s="273"/>
      <c r="NKD36" s="166"/>
      <c r="NKE36" s="274"/>
      <c r="NKF36" s="273"/>
      <c r="NKG36" s="166"/>
      <c r="NKH36" s="274"/>
      <c r="NKI36" s="273"/>
      <c r="NKJ36" s="166"/>
      <c r="NKK36" s="274"/>
      <c r="NKL36" s="273"/>
      <c r="NKM36" s="166"/>
      <c r="NKN36" s="274"/>
      <c r="NKO36" s="273"/>
      <c r="NKP36" s="166"/>
      <c r="NKQ36" s="274"/>
      <c r="NKR36" s="273"/>
      <c r="NKS36" s="166"/>
      <c r="NKT36" s="274"/>
      <c r="NKU36" s="273"/>
      <c r="NKV36" s="166"/>
      <c r="NKW36" s="274"/>
      <c r="NKX36" s="273"/>
      <c r="NKY36" s="166"/>
      <c r="NKZ36" s="274"/>
      <c r="NLA36" s="273"/>
      <c r="NLB36" s="166"/>
      <c r="NLC36" s="274"/>
      <c r="NLD36" s="273"/>
      <c r="NLE36" s="166"/>
      <c r="NLF36" s="274"/>
      <c r="NLG36" s="273"/>
      <c r="NLH36" s="166"/>
      <c r="NLI36" s="274"/>
      <c r="NLJ36" s="273"/>
      <c r="NLK36" s="166"/>
      <c r="NLL36" s="274"/>
      <c r="NLM36" s="273"/>
      <c r="NLN36" s="166"/>
      <c r="NLO36" s="274"/>
      <c r="NLP36" s="273"/>
      <c r="NLQ36" s="166"/>
      <c r="NLR36" s="274"/>
      <c r="NLS36" s="273"/>
      <c r="NLT36" s="166"/>
      <c r="NLU36" s="274"/>
      <c r="NLV36" s="273"/>
      <c r="NLW36" s="166"/>
      <c r="NLX36" s="274"/>
      <c r="NLY36" s="273"/>
      <c r="NLZ36" s="166"/>
      <c r="NMA36" s="274"/>
      <c r="NMB36" s="273"/>
      <c r="NMC36" s="166"/>
      <c r="NMD36" s="274"/>
      <c r="NME36" s="273"/>
      <c r="NMF36" s="166"/>
      <c r="NMG36" s="274"/>
      <c r="NMH36" s="273"/>
      <c r="NMI36" s="166"/>
      <c r="NMJ36" s="274"/>
      <c r="NMK36" s="273"/>
      <c r="NML36" s="166"/>
      <c r="NMM36" s="274"/>
      <c r="NMN36" s="273"/>
      <c r="NMO36" s="166"/>
      <c r="NMP36" s="274"/>
      <c r="NMQ36" s="273"/>
      <c r="NMR36" s="166"/>
      <c r="NMS36" s="274"/>
      <c r="NMT36" s="273"/>
      <c r="NMU36" s="166"/>
      <c r="NMV36" s="274"/>
      <c r="NMW36" s="273"/>
      <c r="NMX36" s="166"/>
      <c r="NMY36" s="274"/>
      <c r="NMZ36" s="273"/>
      <c r="NNA36" s="166"/>
      <c r="NNB36" s="274"/>
      <c r="NNC36" s="273"/>
      <c r="NND36" s="166"/>
      <c r="NNE36" s="274"/>
      <c r="NNF36" s="273"/>
      <c r="NNG36" s="166"/>
      <c r="NNH36" s="274"/>
      <c r="NNI36" s="273"/>
      <c r="NNJ36" s="166"/>
      <c r="NNK36" s="274"/>
      <c r="NNL36" s="273"/>
      <c r="NNM36" s="166"/>
      <c r="NNN36" s="274"/>
      <c r="NNO36" s="273"/>
      <c r="NNP36" s="166"/>
      <c r="NNQ36" s="274"/>
      <c r="NNR36" s="273"/>
      <c r="NNS36" s="166"/>
      <c r="NNT36" s="274"/>
      <c r="NNU36" s="273"/>
      <c r="NNV36" s="166"/>
      <c r="NNW36" s="274"/>
      <c r="NNX36" s="273"/>
      <c r="NNY36" s="166"/>
      <c r="NNZ36" s="274"/>
      <c r="NOA36" s="273"/>
      <c r="NOB36" s="166"/>
      <c r="NOC36" s="274"/>
      <c r="NOD36" s="273"/>
      <c r="NOE36" s="166"/>
      <c r="NOF36" s="274"/>
      <c r="NOG36" s="273"/>
      <c r="NOH36" s="166"/>
      <c r="NOI36" s="274"/>
      <c r="NOJ36" s="273"/>
      <c r="NOK36" s="166"/>
      <c r="NOL36" s="274"/>
      <c r="NOM36" s="273"/>
      <c r="NON36" s="166"/>
      <c r="NOO36" s="274"/>
      <c r="NOP36" s="273"/>
      <c r="NOQ36" s="166"/>
      <c r="NOR36" s="274"/>
      <c r="NOS36" s="273"/>
      <c r="NOT36" s="166"/>
      <c r="NOU36" s="274"/>
      <c r="NOV36" s="273"/>
      <c r="NOW36" s="166"/>
      <c r="NOX36" s="274"/>
      <c r="NOY36" s="273"/>
      <c r="NOZ36" s="166"/>
      <c r="NPA36" s="274"/>
      <c r="NPB36" s="273"/>
      <c r="NPC36" s="166"/>
      <c r="NPD36" s="274"/>
      <c r="NPE36" s="273"/>
      <c r="NPF36" s="166"/>
      <c r="NPG36" s="274"/>
      <c r="NPH36" s="273"/>
      <c r="NPI36" s="166"/>
      <c r="NPJ36" s="274"/>
      <c r="NPK36" s="273"/>
      <c r="NPL36" s="166"/>
      <c r="NPM36" s="274"/>
      <c r="NPN36" s="273"/>
      <c r="NPO36" s="166"/>
      <c r="NPP36" s="274"/>
      <c r="NPQ36" s="273"/>
      <c r="NPR36" s="166"/>
      <c r="NPS36" s="274"/>
      <c r="NPT36" s="273"/>
      <c r="NPU36" s="166"/>
      <c r="NPV36" s="274"/>
      <c r="NPW36" s="273"/>
      <c r="NPX36" s="166"/>
      <c r="NPY36" s="274"/>
      <c r="NPZ36" s="273"/>
      <c r="NQA36" s="166"/>
      <c r="NQB36" s="274"/>
      <c r="NQC36" s="273"/>
      <c r="NQD36" s="166"/>
      <c r="NQE36" s="274"/>
      <c r="NQF36" s="273"/>
      <c r="NQG36" s="166"/>
      <c r="NQH36" s="274"/>
      <c r="NQI36" s="273"/>
      <c r="NQJ36" s="166"/>
      <c r="NQK36" s="274"/>
      <c r="NQL36" s="273"/>
      <c r="NQM36" s="166"/>
      <c r="NQN36" s="274"/>
      <c r="NQO36" s="273"/>
      <c r="NQP36" s="166"/>
      <c r="NQQ36" s="274"/>
      <c r="NQR36" s="273"/>
      <c r="NQS36" s="166"/>
      <c r="NQT36" s="274"/>
      <c r="NQU36" s="273"/>
      <c r="NQV36" s="166"/>
      <c r="NQW36" s="274"/>
      <c r="NQX36" s="273"/>
      <c r="NQY36" s="166"/>
      <c r="NQZ36" s="274"/>
      <c r="NRA36" s="273"/>
      <c r="NRB36" s="166"/>
      <c r="NRC36" s="274"/>
      <c r="NRD36" s="273"/>
      <c r="NRE36" s="166"/>
      <c r="NRF36" s="274"/>
      <c r="NRG36" s="273"/>
      <c r="NRH36" s="166"/>
      <c r="NRI36" s="274"/>
      <c r="NRJ36" s="273"/>
      <c r="NRK36" s="166"/>
      <c r="NRL36" s="274"/>
      <c r="NRM36" s="273"/>
      <c r="NRN36" s="166"/>
      <c r="NRO36" s="274"/>
      <c r="NRP36" s="273"/>
      <c r="NRQ36" s="166"/>
      <c r="NRR36" s="274"/>
      <c r="NRS36" s="273"/>
      <c r="NRT36" s="166"/>
      <c r="NRU36" s="274"/>
      <c r="NRV36" s="273"/>
      <c r="NRW36" s="166"/>
      <c r="NRX36" s="274"/>
      <c r="NRY36" s="273"/>
      <c r="NRZ36" s="166"/>
      <c r="NSA36" s="274"/>
      <c r="NSB36" s="273"/>
      <c r="NSC36" s="166"/>
      <c r="NSD36" s="274"/>
      <c r="NSE36" s="273"/>
      <c r="NSF36" s="166"/>
      <c r="NSG36" s="274"/>
      <c r="NSH36" s="273"/>
      <c r="NSI36" s="166"/>
      <c r="NSJ36" s="274"/>
      <c r="NSK36" s="273"/>
      <c r="NSL36" s="166"/>
      <c r="NSM36" s="274"/>
      <c r="NSN36" s="273"/>
      <c r="NSO36" s="166"/>
      <c r="NSP36" s="274"/>
      <c r="NSQ36" s="273"/>
      <c r="NSR36" s="166"/>
      <c r="NSS36" s="274"/>
      <c r="NST36" s="273"/>
      <c r="NSU36" s="166"/>
      <c r="NSV36" s="274"/>
      <c r="NSW36" s="273"/>
      <c r="NSX36" s="166"/>
      <c r="NSY36" s="274"/>
      <c r="NSZ36" s="273"/>
      <c r="NTA36" s="166"/>
      <c r="NTB36" s="274"/>
      <c r="NTC36" s="273"/>
      <c r="NTD36" s="166"/>
      <c r="NTE36" s="274"/>
      <c r="NTF36" s="273"/>
      <c r="NTG36" s="166"/>
      <c r="NTH36" s="274"/>
      <c r="NTI36" s="273"/>
      <c r="NTJ36" s="166"/>
      <c r="NTK36" s="274"/>
      <c r="NTL36" s="273"/>
      <c r="NTM36" s="166"/>
      <c r="NTN36" s="274"/>
      <c r="NTO36" s="273"/>
      <c r="NTP36" s="166"/>
      <c r="NTQ36" s="274"/>
      <c r="NTR36" s="273"/>
      <c r="NTS36" s="166"/>
      <c r="NTT36" s="274"/>
      <c r="NTU36" s="273"/>
      <c r="NTV36" s="166"/>
      <c r="NTW36" s="274"/>
      <c r="NTX36" s="273"/>
      <c r="NTY36" s="166"/>
      <c r="NTZ36" s="274"/>
      <c r="NUA36" s="273"/>
      <c r="NUB36" s="166"/>
      <c r="NUC36" s="274"/>
      <c r="NUD36" s="273"/>
      <c r="NUE36" s="166"/>
      <c r="NUF36" s="274"/>
      <c r="NUG36" s="273"/>
      <c r="NUH36" s="166"/>
      <c r="NUI36" s="274"/>
      <c r="NUJ36" s="273"/>
      <c r="NUK36" s="166"/>
      <c r="NUL36" s="274"/>
      <c r="NUM36" s="273"/>
      <c r="NUN36" s="166"/>
      <c r="NUO36" s="274"/>
      <c r="NUP36" s="273"/>
      <c r="NUQ36" s="166"/>
      <c r="NUR36" s="274"/>
      <c r="NUS36" s="273"/>
      <c r="NUT36" s="166"/>
      <c r="NUU36" s="274"/>
      <c r="NUV36" s="273"/>
      <c r="NUW36" s="166"/>
      <c r="NUX36" s="274"/>
      <c r="NUY36" s="273"/>
      <c r="NUZ36" s="166"/>
      <c r="NVA36" s="274"/>
      <c r="NVB36" s="273"/>
      <c r="NVC36" s="166"/>
      <c r="NVD36" s="274"/>
      <c r="NVE36" s="273"/>
      <c r="NVF36" s="166"/>
      <c r="NVG36" s="274"/>
      <c r="NVH36" s="273"/>
      <c r="NVI36" s="166"/>
      <c r="NVJ36" s="274"/>
      <c r="NVK36" s="273"/>
      <c r="NVL36" s="166"/>
      <c r="NVM36" s="274"/>
      <c r="NVN36" s="273"/>
      <c r="NVO36" s="166"/>
      <c r="NVP36" s="274"/>
      <c r="NVQ36" s="273"/>
      <c r="NVR36" s="166"/>
      <c r="NVS36" s="274"/>
      <c r="NVT36" s="273"/>
      <c r="NVU36" s="166"/>
      <c r="NVV36" s="274"/>
      <c r="NVW36" s="273"/>
      <c r="NVX36" s="166"/>
      <c r="NVY36" s="274"/>
      <c r="NVZ36" s="273"/>
      <c r="NWA36" s="166"/>
      <c r="NWB36" s="274"/>
      <c r="NWC36" s="273"/>
      <c r="NWD36" s="166"/>
      <c r="NWE36" s="274"/>
      <c r="NWF36" s="273"/>
      <c r="NWG36" s="166"/>
      <c r="NWH36" s="274"/>
      <c r="NWI36" s="273"/>
      <c r="NWJ36" s="166"/>
      <c r="NWK36" s="274"/>
      <c r="NWL36" s="273"/>
      <c r="NWM36" s="166"/>
      <c r="NWN36" s="274"/>
      <c r="NWO36" s="273"/>
      <c r="NWP36" s="166"/>
      <c r="NWQ36" s="274"/>
      <c r="NWR36" s="273"/>
      <c r="NWS36" s="166"/>
      <c r="NWT36" s="274"/>
      <c r="NWU36" s="273"/>
      <c r="NWV36" s="166"/>
      <c r="NWW36" s="274"/>
      <c r="NWX36" s="273"/>
      <c r="NWY36" s="166"/>
      <c r="NWZ36" s="274"/>
      <c r="NXA36" s="273"/>
      <c r="NXB36" s="166"/>
      <c r="NXC36" s="274"/>
      <c r="NXD36" s="273"/>
      <c r="NXE36" s="166"/>
      <c r="NXF36" s="274"/>
      <c r="NXG36" s="273"/>
      <c r="NXH36" s="166"/>
      <c r="NXI36" s="274"/>
      <c r="NXJ36" s="273"/>
      <c r="NXK36" s="166"/>
      <c r="NXL36" s="274"/>
      <c r="NXM36" s="273"/>
      <c r="NXN36" s="166"/>
      <c r="NXO36" s="274"/>
      <c r="NXP36" s="273"/>
      <c r="NXQ36" s="166"/>
      <c r="NXR36" s="274"/>
      <c r="NXS36" s="273"/>
      <c r="NXT36" s="166"/>
      <c r="NXU36" s="274"/>
      <c r="NXV36" s="273"/>
      <c r="NXW36" s="166"/>
      <c r="NXX36" s="274"/>
      <c r="NXY36" s="273"/>
      <c r="NXZ36" s="166"/>
      <c r="NYA36" s="274"/>
      <c r="NYB36" s="273"/>
      <c r="NYC36" s="166"/>
      <c r="NYD36" s="274"/>
      <c r="NYE36" s="273"/>
      <c r="NYF36" s="166"/>
      <c r="NYG36" s="274"/>
      <c r="NYH36" s="273"/>
      <c r="NYI36" s="166"/>
      <c r="NYJ36" s="274"/>
      <c r="NYK36" s="273"/>
      <c r="NYL36" s="166"/>
      <c r="NYM36" s="274"/>
      <c r="NYN36" s="273"/>
      <c r="NYO36" s="166"/>
      <c r="NYP36" s="274"/>
      <c r="NYQ36" s="273"/>
      <c r="NYR36" s="166"/>
      <c r="NYS36" s="274"/>
      <c r="NYT36" s="273"/>
      <c r="NYU36" s="166"/>
      <c r="NYV36" s="274"/>
      <c r="NYW36" s="273"/>
      <c r="NYX36" s="166"/>
      <c r="NYY36" s="274"/>
      <c r="NYZ36" s="273"/>
      <c r="NZA36" s="166"/>
      <c r="NZB36" s="274"/>
      <c r="NZC36" s="273"/>
      <c r="NZD36" s="166"/>
      <c r="NZE36" s="274"/>
      <c r="NZF36" s="273"/>
      <c r="NZG36" s="166"/>
      <c r="NZH36" s="274"/>
      <c r="NZI36" s="273"/>
      <c r="NZJ36" s="166"/>
      <c r="NZK36" s="274"/>
      <c r="NZL36" s="273"/>
      <c r="NZM36" s="166"/>
      <c r="NZN36" s="274"/>
      <c r="NZO36" s="273"/>
      <c r="NZP36" s="166"/>
      <c r="NZQ36" s="274"/>
      <c r="NZR36" s="273"/>
      <c r="NZS36" s="166"/>
      <c r="NZT36" s="274"/>
      <c r="NZU36" s="273"/>
      <c r="NZV36" s="166"/>
      <c r="NZW36" s="274"/>
      <c r="NZX36" s="273"/>
      <c r="NZY36" s="166"/>
      <c r="NZZ36" s="274"/>
      <c r="OAA36" s="273"/>
      <c r="OAB36" s="166"/>
      <c r="OAC36" s="274"/>
      <c r="OAD36" s="273"/>
      <c r="OAE36" s="166"/>
      <c r="OAF36" s="274"/>
      <c r="OAG36" s="273"/>
      <c r="OAH36" s="166"/>
      <c r="OAI36" s="274"/>
      <c r="OAJ36" s="273"/>
      <c r="OAK36" s="166"/>
      <c r="OAL36" s="274"/>
      <c r="OAM36" s="273"/>
      <c r="OAN36" s="166"/>
      <c r="OAO36" s="274"/>
      <c r="OAP36" s="273"/>
      <c r="OAQ36" s="166"/>
      <c r="OAR36" s="274"/>
      <c r="OAS36" s="273"/>
      <c r="OAT36" s="166"/>
      <c r="OAU36" s="274"/>
      <c r="OAV36" s="273"/>
      <c r="OAW36" s="166"/>
      <c r="OAX36" s="274"/>
      <c r="OAY36" s="273"/>
      <c r="OAZ36" s="166"/>
      <c r="OBA36" s="274"/>
      <c r="OBB36" s="273"/>
      <c r="OBC36" s="166"/>
      <c r="OBD36" s="274"/>
      <c r="OBE36" s="273"/>
      <c r="OBF36" s="166"/>
      <c r="OBG36" s="274"/>
      <c r="OBH36" s="273"/>
      <c r="OBI36" s="166"/>
      <c r="OBJ36" s="274"/>
      <c r="OBK36" s="273"/>
      <c r="OBL36" s="166"/>
      <c r="OBM36" s="274"/>
      <c r="OBN36" s="273"/>
      <c r="OBO36" s="166"/>
      <c r="OBP36" s="274"/>
      <c r="OBQ36" s="273"/>
      <c r="OBR36" s="166"/>
      <c r="OBS36" s="274"/>
      <c r="OBT36" s="273"/>
      <c r="OBU36" s="166"/>
      <c r="OBV36" s="274"/>
      <c r="OBW36" s="273"/>
      <c r="OBX36" s="166"/>
      <c r="OBY36" s="274"/>
      <c r="OBZ36" s="273"/>
      <c r="OCA36" s="166"/>
      <c r="OCB36" s="274"/>
      <c r="OCC36" s="273"/>
      <c r="OCD36" s="166"/>
      <c r="OCE36" s="274"/>
      <c r="OCF36" s="273"/>
      <c r="OCG36" s="166"/>
      <c r="OCH36" s="274"/>
      <c r="OCI36" s="273"/>
      <c r="OCJ36" s="166"/>
      <c r="OCK36" s="274"/>
      <c r="OCL36" s="273"/>
      <c r="OCM36" s="166"/>
      <c r="OCN36" s="274"/>
      <c r="OCO36" s="273"/>
      <c r="OCP36" s="166"/>
      <c r="OCQ36" s="274"/>
      <c r="OCR36" s="273"/>
      <c r="OCS36" s="166"/>
      <c r="OCT36" s="274"/>
      <c r="OCU36" s="273"/>
      <c r="OCV36" s="166"/>
      <c r="OCW36" s="274"/>
      <c r="OCX36" s="273"/>
      <c r="OCY36" s="166"/>
      <c r="OCZ36" s="274"/>
      <c r="ODA36" s="273"/>
      <c r="ODB36" s="166"/>
      <c r="ODC36" s="274"/>
      <c r="ODD36" s="273"/>
      <c r="ODE36" s="166"/>
      <c r="ODF36" s="274"/>
      <c r="ODG36" s="273"/>
      <c r="ODH36" s="166"/>
      <c r="ODI36" s="274"/>
      <c r="ODJ36" s="273"/>
      <c r="ODK36" s="166"/>
      <c r="ODL36" s="274"/>
      <c r="ODM36" s="273"/>
      <c r="ODN36" s="166"/>
      <c r="ODO36" s="274"/>
      <c r="ODP36" s="273"/>
      <c r="ODQ36" s="166"/>
      <c r="ODR36" s="274"/>
      <c r="ODS36" s="273"/>
      <c r="ODT36" s="166"/>
      <c r="ODU36" s="274"/>
      <c r="ODV36" s="273"/>
      <c r="ODW36" s="166"/>
      <c r="ODX36" s="274"/>
      <c r="ODY36" s="273"/>
      <c r="ODZ36" s="166"/>
      <c r="OEA36" s="274"/>
      <c r="OEB36" s="273"/>
      <c r="OEC36" s="166"/>
      <c r="OED36" s="274"/>
      <c r="OEE36" s="273"/>
      <c r="OEF36" s="166"/>
      <c r="OEG36" s="274"/>
      <c r="OEH36" s="273"/>
      <c r="OEI36" s="166"/>
      <c r="OEJ36" s="274"/>
      <c r="OEK36" s="273"/>
      <c r="OEL36" s="166"/>
      <c r="OEM36" s="274"/>
      <c r="OEN36" s="273"/>
      <c r="OEO36" s="166"/>
      <c r="OEP36" s="274"/>
      <c r="OEQ36" s="273"/>
      <c r="OER36" s="166"/>
      <c r="OES36" s="274"/>
      <c r="OET36" s="273"/>
      <c r="OEU36" s="166"/>
      <c r="OEV36" s="274"/>
      <c r="OEW36" s="273"/>
      <c r="OEX36" s="166"/>
      <c r="OEY36" s="274"/>
      <c r="OEZ36" s="273"/>
      <c r="OFA36" s="166"/>
      <c r="OFB36" s="274"/>
      <c r="OFC36" s="273"/>
      <c r="OFD36" s="166"/>
      <c r="OFE36" s="274"/>
      <c r="OFF36" s="273"/>
      <c r="OFG36" s="166"/>
      <c r="OFH36" s="274"/>
      <c r="OFI36" s="273"/>
      <c r="OFJ36" s="166"/>
      <c r="OFK36" s="274"/>
      <c r="OFL36" s="273"/>
      <c r="OFM36" s="166"/>
      <c r="OFN36" s="274"/>
      <c r="OFO36" s="273"/>
      <c r="OFP36" s="166"/>
      <c r="OFQ36" s="274"/>
      <c r="OFR36" s="273"/>
      <c r="OFS36" s="166"/>
      <c r="OFT36" s="274"/>
      <c r="OFU36" s="273"/>
      <c r="OFV36" s="166"/>
      <c r="OFW36" s="274"/>
      <c r="OFX36" s="273"/>
      <c r="OFY36" s="166"/>
      <c r="OFZ36" s="274"/>
      <c r="OGA36" s="273"/>
      <c r="OGB36" s="166"/>
      <c r="OGC36" s="274"/>
      <c r="OGD36" s="273"/>
      <c r="OGE36" s="166"/>
      <c r="OGF36" s="274"/>
      <c r="OGG36" s="273"/>
      <c r="OGH36" s="166"/>
      <c r="OGI36" s="274"/>
      <c r="OGJ36" s="273"/>
      <c r="OGK36" s="166"/>
      <c r="OGL36" s="274"/>
      <c r="OGM36" s="273"/>
      <c r="OGN36" s="166"/>
      <c r="OGO36" s="274"/>
      <c r="OGP36" s="273"/>
      <c r="OGQ36" s="166"/>
      <c r="OGR36" s="274"/>
      <c r="OGS36" s="273"/>
      <c r="OGT36" s="166"/>
      <c r="OGU36" s="274"/>
      <c r="OGV36" s="273"/>
      <c r="OGW36" s="166"/>
      <c r="OGX36" s="274"/>
      <c r="OGY36" s="273"/>
      <c r="OGZ36" s="166"/>
      <c r="OHA36" s="274"/>
      <c r="OHB36" s="273"/>
      <c r="OHC36" s="166"/>
      <c r="OHD36" s="274"/>
      <c r="OHE36" s="273"/>
      <c r="OHF36" s="166"/>
      <c r="OHG36" s="274"/>
      <c r="OHH36" s="273"/>
      <c r="OHI36" s="166"/>
      <c r="OHJ36" s="274"/>
      <c r="OHK36" s="273"/>
      <c r="OHL36" s="166"/>
      <c r="OHM36" s="274"/>
      <c r="OHN36" s="273"/>
      <c r="OHO36" s="166"/>
      <c r="OHP36" s="274"/>
      <c r="OHQ36" s="273"/>
      <c r="OHR36" s="166"/>
      <c r="OHS36" s="274"/>
      <c r="OHT36" s="273"/>
      <c r="OHU36" s="166"/>
      <c r="OHV36" s="274"/>
      <c r="OHW36" s="273"/>
      <c r="OHX36" s="166"/>
      <c r="OHY36" s="274"/>
      <c r="OHZ36" s="273"/>
      <c r="OIA36" s="166"/>
      <c r="OIB36" s="274"/>
      <c r="OIC36" s="273"/>
      <c r="OID36" s="166"/>
      <c r="OIE36" s="274"/>
      <c r="OIF36" s="273"/>
      <c r="OIG36" s="166"/>
      <c r="OIH36" s="274"/>
      <c r="OII36" s="273"/>
      <c r="OIJ36" s="166"/>
      <c r="OIK36" s="274"/>
      <c r="OIL36" s="273"/>
      <c r="OIM36" s="166"/>
      <c r="OIN36" s="274"/>
      <c r="OIO36" s="273"/>
      <c r="OIP36" s="166"/>
      <c r="OIQ36" s="274"/>
      <c r="OIR36" s="273"/>
      <c r="OIS36" s="166"/>
      <c r="OIT36" s="274"/>
      <c r="OIU36" s="273"/>
      <c r="OIV36" s="166"/>
      <c r="OIW36" s="274"/>
      <c r="OIX36" s="273"/>
      <c r="OIY36" s="166"/>
      <c r="OIZ36" s="274"/>
      <c r="OJA36" s="273"/>
      <c r="OJB36" s="166"/>
      <c r="OJC36" s="274"/>
      <c r="OJD36" s="273"/>
      <c r="OJE36" s="166"/>
      <c r="OJF36" s="274"/>
      <c r="OJG36" s="273"/>
      <c r="OJH36" s="166"/>
      <c r="OJI36" s="274"/>
      <c r="OJJ36" s="273"/>
      <c r="OJK36" s="166"/>
      <c r="OJL36" s="274"/>
      <c r="OJM36" s="273"/>
      <c r="OJN36" s="166"/>
      <c r="OJO36" s="274"/>
      <c r="OJP36" s="273"/>
      <c r="OJQ36" s="166"/>
      <c r="OJR36" s="274"/>
      <c r="OJS36" s="273"/>
      <c r="OJT36" s="166"/>
      <c r="OJU36" s="274"/>
      <c r="OJV36" s="273"/>
      <c r="OJW36" s="166"/>
      <c r="OJX36" s="274"/>
      <c r="OJY36" s="273"/>
      <c r="OJZ36" s="166"/>
      <c r="OKA36" s="274"/>
      <c r="OKB36" s="273"/>
      <c r="OKC36" s="166"/>
      <c r="OKD36" s="274"/>
      <c r="OKE36" s="273"/>
      <c r="OKF36" s="166"/>
      <c r="OKG36" s="274"/>
      <c r="OKH36" s="273"/>
      <c r="OKI36" s="166"/>
      <c r="OKJ36" s="274"/>
      <c r="OKK36" s="273"/>
      <c r="OKL36" s="166"/>
      <c r="OKM36" s="274"/>
      <c r="OKN36" s="273"/>
      <c r="OKO36" s="166"/>
      <c r="OKP36" s="274"/>
      <c r="OKQ36" s="273"/>
      <c r="OKR36" s="166"/>
      <c r="OKS36" s="274"/>
      <c r="OKT36" s="273"/>
      <c r="OKU36" s="166"/>
      <c r="OKV36" s="274"/>
      <c r="OKW36" s="273"/>
      <c r="OKX36" s="166"/>
      <c r="OKY36" s="274"/>
      <c r="OKZ36" s="273"/>
      <c r="OLA36" s="166"/>
      <c r="OLB36" s="274"/>
      <c r="OLC36" s="273"/>
      <c r="OLD36" s="166"/>
      <c r="OLE36" s="274"/>
      <c r="OLF36" s="273"/>
      <c r="OLG36" s="166"/>
      <c r="OLH36" s="274"/>
      <c r="OLI36" s="273"/>
      <c r="OLJ36" s="166"/>
      <c r="OLK36" s="274"/>
      <c r="OLL36" s="273"/>
      <c r="OLM36" s="166"/>
      <c r="OLN36" s="274"/>
      <c r="OLO36" s="273"/>
      <c r="OLP36" s="166"/>
      <c r="OLQ36" s="274"/>
      <c r="OLR36" s="273"/>
      <c r="OLS36" s="166"/>
      <c r="OLT36" s="274"/>
      <c r="OLU36" s="273"/>
      <c r="OLV36" s="166"/>
      <c r="OLW36" s="274"/>
      <c r="OLX36" s="273"/>
      <c r="OLY36" s="166"/>
      <c r="OLZ36" s="274"/>
      <c r="OMA36" s="273"/>
      <c r="OMB36" s="166"/>
      <c r="OMC36" s="274"/>
      <c r="OMD36" s="273"/>
      <c r="OME36" s="166"/>
      <c r="OMF36" s="274"/>
      <c r="OMG36" s="273"/>
      <c r="OMH36" s="166"/>
      <c r="OMI36" s="274"/>
      <c r="OMJ36" s="273"/>
      <c r="OMK36" s="166"/>
      <c r="OML36" s="274"/>
      <c r="OMM36" s="273"/>
      <c r="OMN36" s="166"/>
      <c r="OMO36" s="274"/>
      <c r="OMP36" s="273"/>
      <c r="OMQ36" s="166"/>
      <c r="OMR36" s="274"/>
      <c r="OMS36" s="273"/>
      <c r="OMT36" s="166"/>
      <c r="OMU36" s="274"/>
      <c r="OMV36" s="273"/>
      <c r="OMW36" s="166"/>
      <c r="OMX36" s="274"/>
      <c r="OMY36" s="273"/>
      <c r="OMZ36" s="166"/>
      <c r="ONA36" s="274"/>
      <c r="ONB36" s="273"/>
      <c r="ONC36" s="166"/>
      <c r="OND36" s="274"/>
      <c r="ONE36" s="273"/>
      <c r="ONF36" s="166"/>
      <c r="ONG36" s="274"/>
      <c r="ONH36" s="273"/>
      <c r="ONI36" s="166"/>
      <c r="ONJ36" s="274"/>
      <c r="ONK36" s="273"/>
      <c r="ONL36" s="166"/>
      <c r="ONM36" s="274"/>
      <c r="ONN36" s="273"/>
      <c r="ONO36" s="166"/>
      <c r="ONP36" s="274"/>
      <c r="ONQ36" s="273"/>
      <c r="ONR36" s="166"/>
      <c r="ONS36" s="274"/>
      <c r="ONT36" s="273"/>
      <c r="ONU36" s="166"/>
      <c r="ONV36" s="274"/>
      <c r="ONW36" s="273"/>
      <c r="ONX36" s="166"/>
      <c r="ONY36" s="274"/>
      <c r="ONZ36" s="273"/>
      <c r="OOA36" s="166"/>
      <c r="OOB36" s="274"/>
      <c r="OOC36" s="273"/>
      <c r="OOD36" s="166"/>
      <c r="OOE36" s="274"/>
      <c r="OOF36" s="273"/>
      <c r="OOG36" s="166"/>
      <c r="OOH36" s="274"/>
      <c r="OOI36" s="273"/>
      <c r="OOJ36" s="166"/>
      <c r="OOK36" s="274"/>
      <c r="OOL36" s="273"/>
      <c r="OOM36" s="166"/>
      <c r="OON36" s="274"/>
      <c r="OOO36" s="273"/>
      <c r="OOP36" s="166"/>
      <c r="OOQ36" s="274"/>
      <c r="OOR36" s="273"/>
      <c r="OOS36" s="166"/>
      <c r="OOT36" s="274"/>
      <c r="OOU36" s="273"/>
      <c r="OOV36" s="166"/>
      <c r="OOW36" s="274"/>
      <c r="OOX36" s="273"/>
      <c r="OOY36" s="166"/>
      <c r="OOZ36" s="274"/>
      <c r="OPA36" s="273"/>
      <c r="OPB36" s="166"/>
      <c r="OPC36" s="274"/>
      <c r="OPD36" s="273"/>
      <c r="OPE36" s="166"/>
      <c r="OPF36" s="274"/>
      <c r="OPG36" s="273"/>
      <c r="OPH36" s="166"/>
      <c r="OPI36" s="274"/>
      <c r="OPJ36" s="273"/>
      <c r="OPK36" s="166"/>
      <c r="OPL36" s="274"/>
      <c r="OPM36" s="273"/>
      <c r="OPN36" s="166"/>
      <c r="OPO36" s="274"/>
      <c r="OPP36" s="273"/>
      <c r="OPQ36" s="166"/>
      <c r="OPR36" s="274"/>
      <c r="OPS36" s="273"/>
      <c r="OPT36" s="166"/>
      <c r="OPU36" s="274"/>
      <c r="OPV36" s="273"/>
      <c r="OPW36" s="166"/>
      <c r="OPX36" s="274"/>
      <c r="OPY36" s="273"/>
      <c r="OPZ36" s="166"/>
      <c r="OQA36" s="274"/>
      <c r="OQB36" s="273"/>
      <c r="OQC36" s="166"/>
      <c r="OQD36" s="274"/>
      <c r="OQE36" s="273"/>
      <c r="OQF36" s="166"/>
      <c r="OQG36" s="274"/>
      <c r="OQH36" s="273"/>
      <c r="OQI36" s="166"/>
      <c r="OQJ36" s="274"/>
      <c r="OQK36" s="273"/>
      <c r="OQL36" s="166"/>
      <c r="OQM36" s="274"/>
      <c r="OQN36" s="273"/>
      <c r="OQO36" s="166"/>
      <c r="OQP36" s="274"/>
      <c r="OQQ36" s="273"/>
      <c r="OQR36" s="166"/>
      <c r="OQS36" s="274"/>
      <c r="OQT36" s="273"/>
      <c r="OQU36" s="166"/>
      <c r="OQV36" s="274"/>
      <c r="OQW36" s="273"/>
      <c r="OQX36" s="166"/>
      <c r="OQY36" s="274"/>
      <c r="OQZ36" s="273"/>
      <c r="ORA36" s="166"/>
      <c r="ORB36" s="274"/>
      <c r="ORC36" s="273"/>
      <c r="ORD36" s="166"/>
      <c r="ORE36" s="274"/>
      <c r="ORF36" s="273"/>
      <c r="ORG36" s="166"/>
      <c r="ORH36" s="274"/>
      <c r="ORI36" s="273"/>
      <c r="ORJ36" s="166"/>
      <c r="ORK36" s="274"/>
      <c r="ORL36" s="273"/>
      <c r="ORM36" s="166"/>
      <c r="ORN36" s="274"/>
      <c r="ORO36" s="273"/>
      <c r="ORP36" s="166"/>
      <c r="ORQ36" s="274"/>
      <c r="ORR36" s="273"/>
      <c r="ORS36" s="166"/>
      <c r="ORT36" s="274"/>
      <c r="ORU36" s="273"/>
      <c r="ORV36" s="166"/>
      <c r="ORW36" s="274"/>
      <c r="ORX36" s="273"/>
      <c r="ORY36" s="166"/>
      <c r="ORZ36" s="274"/>
      <c r="OSA36" s="273"/>
      <c r="OSB36" s="166"/>
      <c r="OSC36" s="274"/>
      <c r="OSD36" s="273"/>
      <c r="OSE36" s="166"/>
      <c r="OSF36" s="274"/>
      <c r="OSG36" s="273"/>
      <c r="OSH36" s="166"/>
      <c r="OSI36" s="274"/>
      <c r="OSJ36" s="273"/>
      <c r="OSK36" s="166"/>
      <c r="OSL36" s="274"/>
      <c r="OSM36" s="273"/>
      <c r="OSN36" s="166"/>
      <c r="OSO36" s="274"/>
      <c r="OSP36" s="273"/>
      <c r="OSQ36" s="166"/>
      <c r="OSR36" s="274"/>
      <c r="OSS36" s="273"/>
      <c r="OST36" s="166"/>
      <c r="OSU36" s="274"/>
      <c r="OSV36" s="273"/>
      <c r="OSW36" s="166"/>
      <c r="OSX36" s="274"/>
      <c r="OSY36" s="273"/>
      <c r="OSZ36" s="166"/>
      <c r="OTA36" s="274"/>
      <c r="OTB36" s="273"/>
      <c r="OTC36" s="166"/>
      <c r="OTD36" s="274"/>
      <c r="OTE36" s="273"/>
      <c r="OTF36" s="166"/>
      <c r="OTG36" s="274"/>
      <c r="OTH36" s="273"/>
      <c r="OTI36" s="166"/>
      <c r="OTJ36" s="274"/>
      <c r="OTK36" s="273"/>
      <c r="OTL36" s="166"/>
      <c r="OTM36" s="274"/>
      <c r="OTN36" s="273"/>
      <c r="OTO36" s="166"/>
      <c r="OTP36" s="274"/>
      <c r="OTQ36" s="273"/>
      <c r="OTR36" s="166"/>
      <c r="OTS36" s="274"/>
      <c r="OTT36" s="273"/>
      <c r="OTU36" s="166"/>
      <c r="OTV36" s="274"/>
      <c r="OTW36" s="273"/>
      <c r="OTX36" s="166"/>
      <c r="OTY36" s="274"/>
      <c r="OTZ36" s="273"/>
      <c r="OUA36" s="166"/>
      <c r="OUB36" s="274"/>
      <c r="OUC36" s="273"/>
      <c r="OUD36" s="166"/>
      <c r="OUE36" s="274"/>
      <c r="OUF36" s="273"/>
      <c r="OUG36" s="166"/>
      <c r="OUH36" s="274"/>
      <c r="OUI36" s="273"/>
      <c r="OUJ36" s="166"/>
      <c r="OUK36" s="274"/>
      <c r="OUL36" s="273"/>
      <c r="OUM36" s="166"/>
      <c r="OUN36" s="274"/>
      <c r="OUO36" s="273"/>
      <c r="OUP36" s="166"/>
      <c r="OUQ36" s="274"/>
      <c r="OUR36" s="273"/>
      <c r="OUS36" s="166"/>
      <c r="OUT36" s="274"/>
      <c r="OUU36" s="273"/>
      <c r="OUV36" s="166"/>
      <c r="OUW36" s="274"/>
      <c r="OUX36" s="273"/>
      <c r="OUY36" s="166"/>
      <c r="OUZ36" s="274"/>
      <c r="OVA36" s="273"/>
      <c r="OVB36" s="166"/>
      <c r="OVC36" s="274"/>
      <c r="OVD36" s="273"/>
      <c r="OVE36" s="166"/>
      <c r="OVF36" s="274"/>
      <c r="OVG36" s="273"/>
      <c r="OVH36" s="166"/>
      <c r="OVI36" s="274"/>
      <c r="OVJ36" s="273"/>
      <c r="OVK36" s="166"/>
      <c r="OVL36" s="274"/>
      <c r="OVM36" s="273"/>
      <c r="OVN36" s="166"/>
      <c r="OVO36" s="274"/>
      <c r="OVP36" s="273"/>
      <c r="OVQ36" s="166"/>
      <c r="OVR36" s="274"/>
      <c r="OVS36" s="273"/>
      <c r="OVT36" s="166"/>
      <c r="OVU36" s="274"/>
      <c r="OVV36" s="273"/>
      <c r="OVW36" s="166"/>
      <c r="OVX36" s="274"/>
      <c r="OVY36" s="273"/>
      <c r="OVZ36" s="166"/>
      <c r="OWA36" s="274"/>
      <c r="OWB36" s="273"/>
      <c r="OWC36" s="166"/>
      <c r="OWD36" s="274"/>
      <c r="OWE36" s="273"/>
      <c r="OWF36" s="166"/>
      <c r="OWG36" s="274"/>
      <c r="OWH36" s="273"/>
      <c r="OWI36" s="166"/>
      <c r="OWJ36" s="274"/>
      <c r="OWK36" s="273"/>
      <c r="OWL36" s="166"/>
      <c r="OWM36" s="274"/>
      <c r="OWN36" s="273"/>
      <c r="OWO36" s="166"/>
      <c r="OWP36" s="274"/>
      <c r="OWQ36" s="273"/>
      <c r="OWR36" s="166"/>
      <c r="OWS36" s="274"/>
      <c r="OWT36" s="273"/>
      <c r="OWU36" s="166"/>
      <c r="OWV36" s="274"/>
      <c r="OWW36" s="273"/>
      <c r="OWX36" s="166"/>
      <c r="OWY36" s="274"/>
      <c r="OWZ36" s="273"/>
      <c r="OXA36" s="166"/>
      <c r="OXB36" s="274"/>
      <c r="OXC36" s="273"/>
      <c r="OXD36" s="166"/>
      <c r="OXE36" s="274"/>
      <c r="OXF36" s="273"/>
      <c r="OXG36" s="166"/>
      <c r="OXH36" s="274"/>
      <c r="OXI36" s="273"/>
      <c r="OXJ36" s="166"/>
      <c r="OXK36" s="274"/>
      <c r="OXL36" s="273"/>
      <c r="OXM36" s="166"/>
      <c r="OXN36" s="274"/>
      <c r="OXO36" s="273"/>
      <c r="OXP36" s="166"/>
      <c r="OXQ36" s="274"/>
      <c r="OXR36" s="273"/>
      <c r="OXS36" s="166"/>
      <c r="OXT36" s="274"/>
      <c r="OXU36" s="273"/>
      <c r="OXV36" s="166"/>
      <c r="OXW36" s="274"/>
      <c r="OXX36" s="273"/>
      <c r="OXY36" s="166"/>
      <c r="OXZ36" s="274"/>
      <c r="OYA36" s="273"/>
      <c r="OYB36" s="166"/>
      <c r="OYC36" s="274"/>
      <c r="OYD36" s="273"/>
      <c r="OYE36" s="166"/>
      <c r="OYF36" s="274"/>
      <c r="OYG36" s="273"/>
      <c r="OYH36" s="166"/>
      <c r="OYI36" s="274"/>
      <c r="OYJ36" s="273"/>
      <c r="OYK36" s="166"/>
      <c r="OYL36" s="274"/>
      <c r="OYM36" s="273"/>
      <c r="OYN36" s="166"/>
      <c r="OYO36" s="274"/>
      <c r="OYP36" s="273"/>
      <c r="OYQ36" s="166"/>
      <c r="OYR36" s="274"/>
      <c r="OYS36" s="273"/>
      <c r="OYT36" s="166"/>
      <c r="OYU36" s="274"/>
      <c r="OYV36" s="273"/>
      <c r="OYW36" s="166"/>
      <c r="OYX36" s="274"/>
      <c r="OYY36" s="273"/>
      <c r="OYZ36" s="166"/>
      <c r="OZA36" s="274"/>
      <c r="OZB36" s="273"/>
      <c r="OZC36" s="166"/>
      <c r="OZD36" s="274"/>
      <c r="OZE36" s="273"/>
      <c r="OZF36" s="166"/>
      <c r="OZG36" s="274"/>
      <c r="OZH36" s="273"/>
      <c r="OZI36" s="166"/>
      <c r="OZJ36" s="274"/>
      <c r="OZK36" s="273"/>
      <c r="OZL36" s="166"/>
      <c r="OZM36" s="274"/>
      <c r="OZN36" s="273"/>
      <c r="OZO36" s="166"/>
      <c r="OZP36" s="274"/>
      <c r="OZQ36" s="273"/>
      <c r="OZR36" s="166"/>
      <c r="OZS36" s="274"/>
      <c r="OZT36" s="273"/>
      <c r="OZU36" s="166"/>
      <c r="OZV36" s="274"/>
      <c r="OZW36" s="273"/>
      <c r="OZX36" s="166"/>
      <c r="OZY36" s="274"/>
      <c r="OZZ36" s="273"/>
      <c r="PAA36" s="166"/>
      <c r="PAB36" s="274"/>
      <c r="PAC36" s="273"/>
      <c r="PAD36" s="166"/>
      <c r="PAE36" s="274"/>
      <c r="PAF36" s="273"/>
      <c r="PAG36" s="166"/>
      <c r="PAH36" s="274"/>
      <c r="PAI36" s="273"/>
      <c r="PAJ36" s="166"/>
      <c r="PAK36" s="274"/>
      <c r="PAL36" s="273"/>
      <c r="PAM36" s="166"/>
      <c r="PAN36" s="274"/>
      <c r="PAO36" s="273"/>
      <c r="PAP36" s="166"/>
      <c r="PAQ36" s="274"/>
      <c r="PAR36" s="273"/>
      <c r="PAS36" s="166"/>
      <c r="PAT36" s="274"/>
      <c r="PAU36" s="273"/>
      <c r="PAV36" s="166"/>
      <c r="PAW36" s="274"/>
      <c r="PAX36" s="273"/>
      <c r="PAY36" s="166"/>
      <c r="PAZ36" s="274"/>
      <c r="PBA36" s="273"/>
      <c r="PBB36" s="166"/>
      <c r="PBC36" s="274"/>
      <c r="PBD36" s="273"/>
      <c r="PBE36" s="166"/>
      <c r="PBF36" s="274"/>
      <c r="PBG36" s="273"/>
      <c r="PBH36" s="166"/>
      <c r="PBI36" s="274"/>
      <c r="PBJ36" s="273"/>
      <c r="PBK36" s="166"/>
      <c r="PBL36" s="274"/>
      <c r="PBM36" s="273"/>
      <c r="PBN36" s="166"/>
      <c r="PBO36" s="274"/>
      <c r="PBP36" s="273"/>
      <c r="PBQ36" s="166"/>
      <c r="PBR36" s="274"/>
      <c r="PBS36" s="273"/>
      <c r="PBT36" s="166"/>
      <c r="PBU36" s="274"/>
      <c r="PBV36" s="273"/>
      <c r="PBW36" s="166"/>
      <c r="PBX36" s="274"/>
      <c r="PBY36" s="273"/>
      <c r="PBZ36" s="166"/>
      <c r="PCA36" s="274"/>
      <c r="PCB36" s="273"/>
      <c r="PCC36" s="166"/>
      <c r="PCD36" s="274"/>
      <c r="PCE36" s="273"/>
      <c r="PCF36" s="166"/>
      <c r="PCG36" s="274"/>
      <c r="PCH36" s="273"/>
      <c r="PCI36" s="166"/>
      <c r="PCJ36" s="274"/>
      <c r="PCK36" s="273"/>
      <c r="PCL36" s="166"/>
      <c r="PCM36" s="274"/>
      <c r="PCN36" s="273"/>
      <c r="PCO36" s="166"/>
      <c r="PCP36" s="274"/>
      <c r="PCQ36" s="273"/>
      <c r="PCR36" s="166"/>
      <c r="PCS36" s="274"/>
      <c r="PCT36" s="273"/>
      <c r="PCU36" s="166"/>
      <c r="PCV36" s="274"/>
      <c r="PCW36" s="273"/>
      <c r="PCX36" s="166"/>
      <c r="PCY36" s="274"/>
      <c r="PCZ36" s="273"/>
      <c r="PDA36" s="166"/>
      <c r="PDB36" s="274"/>
      <c r="PDC36" s="273"/>
      <c r="PDD36" s="166"/>
      <c r="PDE36" s="274"/>
      <c r="PDF36" s="273"/>
      <c r="PDG36" s="166"/>
      <c r="PDH36" s="274"/>
      <c r="PDI36" s="273"/>
      <c r="PDJ36" s="166"/>
      <c r="PDK36" s="274"/>
      <c r="PDL36" s="273"/>
      <c r="PDM36" s="166"/>
      <c r="PDN36" s="274"/>
      <c r="PDO36" s="273"/>
      <c r="PDP36" s="166"/>
      <c r="PDQ36" s="274"/>
      <c r="PDR36" s="273"/>
      <c r="PDS36" s="166"/>
      <c r="PDT36" s="274"/>
      <c r="PDU36" s="273"/>
      <c r="PDV36" s="166"/>
      <c r="PDW36" s="274"/>
      <c r="PDX36" s="273"/>
      <c r="PDY36" s="166"/>
      <c r="PDZ36" s="274"/>
      <c r="PEA36" s="273"/>
      <c r="PEB36" s="166"/>
      <c r="PEC36" s="274"/>
      <c r="PED36" s="273"/>
      <c r="PEE36" s="166"/>
      <c r="PEF36" s="274"/>
      <c r="PEG36" s="273"/>
      <c r="PEH36" s="166"/>
      <c r="PEI36" s="274"/>
      <c r="PEJ36" s="273"/>
      <c r="PEK36" s="166"/>
      <c r="PEL36" s="274"/>
      <c r="PEM36" s="273"/>
      <c r="PEN36" s="166"/>
      <c r="PEO36" s="274"/>
      <c r="PEP36" s="273"/>
      <c r="PEQ36" s="166"/>
      <c r="PER36" s="274"/>
      <c r="PES36" s="273"/>
      <c r="PET36" s="166"/>
      <c r="PEU36" s="274"/>
      <c r="PEV36" s="273"/>
      <c r="PEW36" s="166"/>
      <c r="PEX36" s="274"/>
      <c r="PEY36" s="273"/>
      <c r="PEZ36" s="166"/>
      <c r="PFA36" s="274"/>
      <c r="PFB36" s="273"/>
      <c r="PFC36" s="166"/>
      <c r="PFD36" s="274"/>
      <c r="PFE36" s="273"/>
      <c r="PFF36" s="166"/>
      <c r="PFG36" s="274"/>
      <c r="PFH36" s="273"/>
      <c r="PFI36" s="166"/>
      <c r="PFJ36" s="274"/>
      <c r="PFK36" s="273"/>
      <c r="PFL36" s="166"/>
      <c r="PFM36" s="274"/>
      <c r="PFN36" s="273"/>
      <c r="PFO36" s="166"/>
      <c r="PFP36" s="274"/>
      <c r="PFQ36" s="273"/>
      <c r="PFR36" s="166"/>
      <c r="PFS36" s="274"/>
      <c r="PFT36" s="273"/>
      <c r="PFU36" s="166"/>
      <c r="PFV36" s="274"/>
      <c r="PFW36" s="273"/>
      <c r="PFX36" s="166"/>
      <c r="PFY36" s="274"/>
      <c r="PFZ36" s="273"/>
      <c r="PGA36" s="166"/>
      <c r="PGB36" s="274"/>
      <c r="PGC36" s="273"/>
      <c r="PGD36" s="166"/>
      <c r="PGE36" s="274"/>
      <c r="PGF36" s="273"/>
      <c r="PGG36" s="166"/>
      <c r="PGH36" s="274"/>
      <c r="PGI36" s="273"/>
      <c r="PGJ36" s="166"/>
      <c r="PGK36" s="274"/>
      <c r="PGL36" s="273"/>
      <c r="PGM36" s="166"/>
      <c r="PGN36" s="274"/>
      <c r="PGO36" s="273"/>
      <c r="PGP36" s="166"/>
      <c r="PGQ36" s="274"/>
      <c r="PGR36" s="273"/>
      <c r="PGS36" s="166"/>
      <c r="PGT36" s="274"/>
      <c r="PGU36" s="273"/>
      <c r="PGV36" s="166"/>
      <c r="PGW36" s="274"/>
      <c r="PGX36" s="273"/>
      <c r="PGY36" s="166"/>
      <c r="PGZ36" s="274"/>
      <c r="PHA36" s="273"/>
      <c r="PHB36" s="166"/>
      <c r="PHC36" s="274"/>
      <c r="PHD36" s="273"/>
      <c r="PHE36" s="166"/>
      <c r="PHF36" s="274"/>
      <c r="PHG36" s="273"/>
      <c r="PHH36" s="166"/>
      <c r="PHI36" s="274"/>
      <c r="PHJ36" s="273"/>
      <c r="PHK36" s="166"/>
      <c r="PHL36" s="274"/>
      <c r="PHM36" s="273"/>
      <c r="PHN36" s="166"/>
      <c r="PHO36" s="274"/>
      <c r="PHP36" s="273"/>
      <c r="PHQ36" s="166"/>
      <c r="PHR36" s="274"/>
      <c r="PHS36" s="273"/>
      <c r="PHT36" s="166"/>
      <c r="PHU36" s="274"/>
      <c r="PHV36" s="273"/>
      <c r="PHW36" s="166"/>
      <c r="PHX36" s="274"/>
      <c r="PHY36" s="273"/>
      <c r="PHZ36" s="166"/>
      <c r="PIA36" s="274"/>
      <c r="PIB36" s="273"/>
      <c r="PIC36" s="166"/>
      <c r="PID36" s="274"/>
      <c r="PIE36" s="273"/>
      <c r="PIF36" s="166"/>
      <c r="PIG36" s="274"/>
      <c r="PIH36" s="273"/>
      <c r="PII36" s="166"/>
      <c r="PIJ36" s="274"/>
      <c r="PIK36" s="273"/>
      <c r="PIL36" s="166"/>
      <c r="PIM36" s="274"/>
      <c r="PIN36" s="273"/>
      <c r="PIO36" s="166"/>
      <c r="PIP36" s="274"/>
      <c r="PIQ36" s="273"/>
      <c r="PIR36" s="166"/>
      <c r="PIS36" s="274"/>
      <c r="PIT36" s="273"/>
      <c r="PIU36" s="166"/>
      <c r="PIV36" s="274"/>
      <c r="PIW36" s="273"/>
      <c r="PIX36" s="166"/>
      <c r="PIY36" s="274"/>
      <c r="PIZ36" s="273"/>
      <c r="PJA36" s="166"/>
      <c r="PJB36" s="274"/>
      <c r="PJC36" s="273"/>
      <c r="PJD36" s="166"/>
      <c r="PJE36" s="274"/>
      <c r="PJF36" s="273"/>
      <c r="PJG36" s="166"/>
      <c r="PJH36" s="274"/>
      <c r="PJI36" s="273"/>
      <c r="PJJ36" s="166"/>
      <c r="PJK36" s="274"/>
      <c r="PJL36" s="273"/>
      <c r="PJM36" s="166"/>
      <c r="PJN36" s="274"/>
      <c r="PJO36" s="273"/>
      <c r="PJP36" s="166"/>
      <c r="PJQ36" s="274"/>
      <c r="PJR36" s="273"/>
      <c r="PJS36" s="166"/>
      <c r="PJT36" s="274"/>
      <c r="PJU36" s="273"/>
      <c r="PJV36" s="166"/>
      <c r="PJW36" s="274"/>
      <c r="PJX36" s="273"/>
      <c r="PJY36" s="166"/>
      <c r="PJZ36" s="274"/>
      <c r="PKA36" s="273"/>
      <c r="PKB36" s="166"/>
      <c r="PKC36" s="274"/>
      <c r="PKD36" s="273"/>
      <c r="PKE36" s="166"/>
      <c r="PKF36" s="274"/>
      <c r="PKG36" s="273"/>
      <c r="PKH36" s="166"/>
      <c r="PKI36" s="274"/>
      <c r="PKJ36" s="273"/>
      <c r="PKK36" s="166"/>
      <c r="PKL36" s="274"/>
      <c r="PKM36" s="273"/>
      <c r="PKN36" s="166"/>
      <c r="PKO36" s="274"/>
      <c r="PKP36" s="273"/>
      <c r="PKQ36" s="166"/>
      <c r="PKR36" s="274"/>
      <c r="PKS36" s="273"/>
      <c r="PKT36" s="166"/>
      <c r="PKU36" s="274"/>
      <c r="PKV36" s="273"/>
      <c r="PKW36" s="166"/>
      <c r="PKX36" s="274"/>
      <c r="PKY36" s="273"/>
      <c r="PKZ36" s="166"/>
      <c r="PLA36" s="274"/>
      <c r="PLB36" s="273"/>
      <c r="PLC36" s="166"/>
      <c r="PLD36" s="274"/>
      <c r="PLE36" s="273"/>
      <c r="PLF36" s="166"/>
      <c r="PLG36" s="274"/>
      <c r="PLH36" s="273"/>
      <c r="PLI36" s="166"/>
      <c r="PLJ36" s="274"/>
      <c r="PLK36" s="273"/>
      <c r="PLL36" s="166"/>
      <c r="PLM36" s="274"/>
      <c r="PLN36" s="273"/>
      <c r="PLO36" s="166"/>
      <c r="PLP36" s="274"/>
      <c r="PLQ36" s="273"/>
      <c r="PLR36" s="166"/>
      <c r="PLS36" s="274"/>
      <c r="PLT36" s="273"/>
      <c r="PLU36" s="166"/>
      <c r="PLV36" s="274"/>
      <c r="PLW36" s="273"/>
      <c r="PLX36" s="166"/>
      <c r="PLY36" s="274"/>
      <c r="PLZ36" s="273"/>
      <c r="PMA36" s="166"/>
      <c r="PMB36" s="274"/>
      <c r="PMC36" s="273"/>
      <c r="PMD36" s="166"/>
      <c r="PME36" s="274"/>
      <c r="PMF36" s="273"/>
      <c r="PMG36" s="166"/>
      <c r="PMH36" s="274"/>
      <c r="PMI36" s="273"/>
      <c r="PMJ36" s="166"/>
      <c r="PMK36" s="274"/>
      <c r="PML36" s="273"/>
      <c r="PMM36" s="166"/>
      <c r="PMN36" s="274"/>
      <c r="PMO36" s="273"/>
      <c r="PMP36" s="166"/>
      <c r="PMQ36" s="274"/>
      <c r="PMR36" s="273"/>
      <c r="PMS36" s="166"/>
      <c r="PMT36" s="274"/>
      <c r="PMU36" s="273"/>
      <c r="PMV36" s="166"/>
      <c r="PMW36" s="274"/>
      <c r="PMX36" s="273"/>
      <c r="PMY36" s="166"/>
      <c r="PMZ36" s="274"/>
      <c r="PNA36" s="273"/>
      <c r="PNB36" s="166"/>
      <c r="PNC36" s="274"/>
      <c r="PND36" s="273"/>
      <c r="PNE36" s="166"/>
      <c r="PNF36" s="274"/>
      <c r="PNG36" s="273"/>
      <c r="PNH36" s="166"/>
      <c r="PNI36" s="274"/>
      <c r="PNJ36" s="273"/>
      <c r="PNK36" s="166"/>
      <c r="PNL36" s="274"/>
      <c r="PNM36" s="273"/>
      <c r="PNN36" s="166"/>
      <c r="PNO36" s="274"/>
      <c r="PNP36" s="273"/>
      <c r="PNQ36" s="166"/>
      <c r="PNR36" s="274"/>
      <c r="PNS36" s="273"/>
      <c r="PNT36" s="166"/>
      <c r="PNU36" s="274"/>
      <c r="PNV36" s="273"/>
      <c r="PNW36" s="166"/>
      <c r="PNX36" s="274"/>
      <c r="PNY36" s="273"/>
      <c r="PNZ36" s="166"/>
      <c r="POA36" s="274"/>
      <c r="POB36" s="273"/>
      <c r="POC36" s="166"/>
      <c r="POD36" s="274"/>
      <c r="POE36" s="273"/>
      <c r="POF36" s="166"/>
      <c r="POG36" s="274"/>
      <c r="POH36" s="273"/>
      <c r="POI36" s="166"/>
      <c r="POJ36" s="274"/>
      <c r="POK36" s="273"/>
      <c r="POL36" s="166"/>
      <c r="POM36" s="274"/>
      <c r="PON36" s="273"/>
      <c r="POO36" s="166"/>
      <c r="POP36" s="274"/>
      <c r="POQ36" s="273"/>
      <c r="POR36" s="166"/>
      <c r="POS36" s="274"/>
      <c r="POT36" s="273"/>
      <c r="POU36" s="166"/>
      <c r="POV36" s="274"/>
      <c r="POW36" s="273"/>
      <c r="POX36" s="166"/>
      <c r="POY36" s="274"/>
      <c r="POZ36" s="273"/>
      <c r="PPA36" s="166"/>
      <c r="PPB36" s="274"/>
      <c r="PPC36" s="273"/>
      <c r="PPD36" s="166"/>
      <c r="PPE36" s="274"/>
      <c r="PPF36" s="273"/>
      <c r="PPG36" s="166"/>
      <c r="PPH36" s="274"/>
      <c r="PPI36" s="273"/>
      <c r="PPJ36" s="166"/>
      <c r="PPK36" s="274"/>
      <c r="PPL36" s="273"/>
      <c r="PPM36" s="166"/>
      <c r="PPN36" s="274"/>
      <c r="PPO36" s="273"/>
      <c r="PPP36" s="166"/>
      <c r="PPQ36" s="274"/>
      <c r="PPR36" s="273"/>
      <c r="PPS36" s="166"/>
      <c r="PPT36" s="274"/>
      <c r="PPU36" s="273"/>
      <c r="PPV36" s="166"/>
      <c r="PPW36" s="274"/>
      <c r="PPX36" s="273"/>
      <c r="PPY36" s="166"/>
      <c r="PPZ36" s="274"/>
      <c r="PQA36" s="273"/>
      <c r="PQB36" s="166"/>
      <c r="PQC36" s="274"/>
      <c r="PQD36" s="273"/>
      <c r="PQE36" s="166"/>
      <c r="PQF36" s="274"/>
      <c r="PQG36" s="273"/>
      <c r="PQH36" s="166"/>
      <c r="PQI36" s="274"/>
      <c r="PQJ36" s="273"/>
      <c r="PQK36" s="166"/>
      <c r="PQL36" s="274"/>
      <c r="PQM36" s="273"/>
      <c r="PQN36" s="166"/>
      <c r="PQO36" s="274"/>
      <c r="PQP36" s="273"/>
      <c r="PQQ36" s="166"/>
      <c r="PQR36" s="274"/>
      <c r="PQS36" s="273"/>
      <c r="PQT36" s="166"/>
      <c r="PQU36" s="274"/>
      <c r="PQV36" s="273"/>
      <c r="PQW36" s="166"/>
      <c r="PQX36" s="274"/>
      <c r="PQY36" s="273"/>
      <c r="PQZ36" s="166"/>
      <c r="PRA36" s="274"/>
      <c r="PRB36" s="273"/>
      <c r="PRC36" s="166"/>
      <c r="PRD36" s="274"/>
      <c r="PRE36" s="273"/>
      <c r="PRF36" s="166"/>
      <c r="PRG36" s="274"/>
      <c r="PRH36" s="273"/>
      <c r="PRI36" s="166"/>
      <c r="PRJ36" s="274"/>
      <c r="PRK36" s="273"/>
      <c r="PRL36" s="166"/>
      <c r="PRM36" s="274"/>
      <c r="PRN36" s="273"/>
      <c r="PRO36" s="166"/>
      <c r="PRP36" s="274"/>
      <c r="PRQ36" s="273"/>
      <c r="PRR36" s="166"/>
      <c r="PRS36" s="274"/>
      <c r="PRT36" s="273"/>
      <c r="PRU36" s="166"/>
      <c r="PRV36" s="274"/>
      <c r="PRW36" s="273"/>
      <c r="PRX36" s="166"/>
      <c r="PRY36" s="274"/>
      <c r="PRZ36" s="273"/>
      <c r="PSA36" s="166"/>
      <c r="PSB36" s="274"/>
      <c r="PSC36" s="273"/>
      <c r="PSD36" s="166"/>
      <c r="PSE36" s="274"/>
      <c r="PSF36" s="273"/>
      <c r="PSG36" s="166"/>
      <c r="PSH36" s="274"/>
      <c r="PSI36" s="273"/>
      <c r="PSJ36" s="166"/>
      <c r="PSK36" s="274"/>
      <c r="PSL36" s="273"/>
      <c r="PSM36" s="166"/>
      <c r="PSN36" s="274"/>
      <c r="PSO36" s="273"/>
      <c r="PSP36" s="166"/>
      <c r="PSQ36" s="274"/>
      <c r="PSR36" s="273"/>
      <c r="PSS36" s="166"/>
      <c r="PST36" s="274"/>
      <c r="PSU36" s="273"/>
      <c r="PSV36" s="166"/>
      <c r="PSW36" s="274"/>
      <c r="PSX36" s="273"/>
      <c r="PSY36" s="166"/>
      <c r="PSZ36" s="274"/>
      <c r="PTA36" s="273"/>
      <c r="PTB36" s="166"/>
      <c r="PTC36" s="274"/>
      <c r="PTD36" s="273"/>
      <c r="PTE36" s="166"/>
      <c r="PTF36" s="274"/>
      <c r="PTG36" s="273"/>
      <c r="PTH36" s="166"/>
      <c r="PTI36" s="274"/>
      <c r="PTJ36" s="273"/>
      <c r="PTK36" s="166"/>
      <c r="PTL36" s="274"/>
      <c r="PTM36" s="273"/>
      <c r="PTN36" s="166"/>
      <c r="PTO36" s="274"/>
      <c r="PTP36" s="273"/>
      <c r="PTQ36" s="166"/>
      <c r="PTR36" s="274"/>
      <c r="PTS36" s="273"/>
      <c r="PTT36" s="166"/>
      <c r="PTU36" s="274"/>
      <c r="PTV36" s="273"/>
      <c r="PTW36" s="166"/>
      <c r="PTX36" s="274"/>
      <c r="PTY36" s="273"/>
      <c r="PTZ36" s="166"/>
      <c r="PUA36" s="274"/>
      <c r="PUB36" s="273"/>
      <c r="PUC36" s="166"/>
      <c r="PUD36" s="274"/>
      <c r="PUE36" s="273"/>
      <c r="PUF36" s="166"/>
      <c r="PUG36" s="274"/>
      <c r="PUH36" s="273"/>
      <c r="PUI36" s="166"/>
      <c r="PUJ36" s="274"/>
      <c r="PUK36" s="273"/>
      <c r="PUL36" s="166"/>
      <c r="PUM36" s="274"/>
      <c r="PUN36" s="273"/>
      <c r="PUO36" s="166"/>
      <c r="PUP36" s="274"/>
      <c r="PUQ36" s="273"/>
      <c r="PUR36" s="166"/>
      <c r="PUS36" s="274"/>
      <c r="PUT36" s="273"/>
      <c r="PUU36" s="166"/>
      <c r="PUV36" s="274"/>
      <c r="PUW36" s="273"/>
      <c r="PUX36" s="166"/>
      <c r="PUY36" s="274"/>
      <c r="PUZ36" s="273"/>
      <c r="PVA36" s="166"/>
      <c r="PVB36" s="274"/>
      <c r="PVC36" s="273"/>
      <c r="PVD36" s="166"/>
      <c r="PVE36" s="274"/>
      <c r="PVF36" s="273"/>
      <c r="PVG36" s="166"/>
      <c r="PVH36" s="274"/>
      <c r="PVI36" s="273"/>
      <c r="PVJ36" s="166"/>
      <c r="PVK36" s="274"/>
      <c r="PVL36" s="273"/>
      <c r="PVM36" s="166"/>
      <c r="PVN36" s="274"/>
      <c r="PVO36" s="273"/>
      <c r="PVP36" s="166"/>
      <c r="PVQ36" s="274"/>
      <c r="PVR36" s="273"/>
      <c r="PVS36" s="166"/>
      <c r="PVT36" s="274"/>
      <c r="PVU36" s="273"/>
      <c r="PVV36" s="166"/>
      <c r="PVW36" s="274"/>
      <c r="PVX36" s="273"/>
      <c r="PVY36" s="166"/>
      <c r="PVZ36" s="274"/>
      <c r="PWA36" s="273"/>
      <c r="PWB36" s="166"/>
      <c r="PWC36" s="274"/>
      <c r="PWD36" s="273"/>
      <c r="PWE36" s="166"/>
      <c r="PWF36" s="274"/>
      <c r="PWG36" s="273"/>
      <c r="PWH36" s="166"/>
      <c r="PWI36" s="274"/>
      <c r="PWJ36" s="273"/>
      <c r="PWK36" s="166"/>
      <c r="PWL36" s="274"/>
      <c r="PWM36" s="273"/>
      <c r="PWN36" s="166"/>
      <c r="PWO36" s="274"/>
      <c r="PWP36" s="273"/>
      <c r="PWQ36" s="166"/>
      <c r="PWR36" s="274"/>
      <c r="PWS36" s="273"/>
      <c r="PWT36" s="166"/>
      <c r="PWU36" s="274"/>
      <c r="PWV36" s="273"/>
      <c r="PWW36" s="166"/>
      <c r="PWX36" s="274"/>
      <c r="PWY36" s="273"/>
      <c r="PWZ36" s="166"/>
      <c r="PXA36" s="274"/>
      <c r="PXB36" s="273"/>
      <c r="PXC36" s="166"/>
      <c r="PXD36" s="274"/>
      <c r="PXE36" s="273"/>
      <c r="PXF36" s="166"/>
      <c r="PXG36" s="274"/>
      <c r="PXH36" s="273"/>
      <c r="PXI36" s="166"/>
      <c r="PXJ36" s="274"/>
      <c r="PXK36" s="273"/>
      <c r="PXL36" s="166"/>
      <c r="PXM36" s="274"/>
      <c r="PXN36" s="273"/>
      <c r="PXO36" s="166"/>
      <c r="PXP36" s="274"/>
      <c r="PXQ36" s="273"/>
      <c r="PXR36" s="166"/>
      <c r="PXS36" s="274"/>
      <c r="PXT36" s="273"/>
      <c r="PXU36" s="166"/>
      <c r="PXV36" s="274"/>
      <c r="PXW36" s="273"/>
      <c r="PXX36" s="166"/>
      <c r="PXY36" s="274"/>
      <c r="PXZ36" s="273"/>
      <c r="PYA36" s="166"/>
      <c r="PYB36" s="274"/>
      <c r="PYC36" s="273"/>
      <c r="PYD36" s="166"/>
      <c r="PYE36" s="274"/>
      <c r="PYF36" s="273"/>
      <c r="PYG36" s="166"/>
      <c r="PYH36" s="274"/>
      <c r="PYI36" s="273"/>
      <c r="PYJ36" s="166"/>
      <c r="PYK36" s="274"/>
      <c r="PYL36" s="273"/>
      <c r="PYM36" s="166"/>
      <c r="PYN36" s="274"/>
      <c r="PYO36" s="273"/>
      <c r="PYP36" s="166"/>
      <c r="PYQ36" s="274"/>
      <c r="PYR36" s="273"/>
      <c r="PYS36" s="166"/>
      <c r="PYT36" s="274"/>
      <c r="PYU36" s="273"/>
      <c r="PYV36" s="166"/>
      <c r="PYW36" s="274"/>
      <c r="PYX36" s="273"/>
      <c r="PYY36" s="166"/>
      <c r="PYZ36" s="274"/>
      <c r="PZA36" s="273"/>
      <c r="PZB36" s="166"/>
      <c r="PZC36" s="274"/>
      <c r="PZD36" s="273"/>
      <c r="PZE36" s="166"/>
      <c r="PZF36" s="274"/>
      <c r="PZG36" s="273"/>
      <c r="PZH36" s="166"/>
      <c r="PZI36" s="274"/>
      <c r="PZJ36" s="273"/>
      <c r="PZK36" s="166"/>
      <c r="PZL36" s="274"/>
      <c r="PZM36" s="273"/>
      <c r="PZN36" s="166"/>
      <c r="PZO36" s="274"/>
      <c r="PZP36" s="273"/>
      <c r="PZQ36" s="166"/>
      <c r="PZR36" s="274"/>
      <c r="PZS36" s="273"/>
      <c r="PZT36" s="166"/>
      <c r="PZU36" s="274"/>
      <c r="PZV36" s="273"/>
      <c r="PZW36" s="166"/>
      <c r="PZX36" s="274"/>
      <c r="PZY36" s="273"/>
      <c r="PZZ36" s="166"/>
      <c r="QAA36" s="274"/>
      <c r="QAB36" s="273"/>
      <c r="QAC36" s="166"/>
      <c r="QAD36" s="274"/>
      <c r="QAE36" s="273"/>
      <c r="QAF36" s="166"/>
      <c r="QAG36" s="274"/>
      <c r="QAH36" s="273"/>
      <c r="QAI36" s="166"/>
      <c r="QAJ36" s="274"/>
      <c r="QAK36" s="273"/>
      <c r="QAL36" s="166"/>
      <c r="QAM36" s="274"/>
      <c r="QAN36" s="273"/>
      <c r="QAO36" s="166"/>
      <c r="QAP36" s="274"/>
      <c r="QAQ36" s="273"/>
      <c r="QAR36" s="166"/>
      <c r="QAS36" s="274"/>
      <c r="QAT36" s="273"/>
      <c r="QAU36" s="166"/>
      <c r="QAV36" s="274"/>
      <c r="QAW36" s="273"/>
      <c r="QAX36" s="166"/>
      <c r="QAY36" s="274"/>
      <c r="QAZ36" s="273"/>
      <c r="QBA36" s="166"/>
      <c r="QBB36" s="274"/>
      <c r="QBC36" s="273"/>
      <c r="QBD36" s="166"/>
      <c r="QBE36" s="274"/>
      <c r="QBF36" s="273"/>
      <c r="QBG36" s="166"/>
      <c r="QBH36" s="274"/>
      <c r="QBI36" s="273"/>
      <c r="QBJ36" s="166"/>
      <c r="QBK36" s="274"/>
      <c r="QBL36" s="273"/>
      <c r="QBM36" s="166"/>
      <c r="QBN36" s="274"/>
      <c r="QBO36" s="273"/>
      <c r="QBP36" s="166"/>
      <c r="QBQ36" s="274"/>
      <c r="QBR36" s="273"/>
      <c r="QBS36" s="166"/>
      <c r="QBT36" s="274"/>
      <c r="QBU36" s="273"/>
      <c r="QBV36" s="166"/>
      <c r="QBW36" s="274"/>
      <c r="QBX36" s="273"/>
      <c r="QBY36" s="166"/>
      <c r="QBZ36" s="274"/>
      <c r="QCA36" s="273"/>
      <c r="QCB36" s="166"/>
      <c r="QCC36" s="274"/>
      <c r="QCD36" s="273"/>
      <c r="QCE36" s="166"/>
      <c r="QCF36" s="274"/>
      <c r="QCG36" s="273"/>
      <c r="QCH36" s="166"/>
      <c r="QCI36" s="274"/>
      <c r="QCJ36" s="273"/>
      <c r="QCK36" s="166"/>
      <c r="QCL36" s="274"/>
      <c r="QCM36" s="273"/>
      <c r="QCN36" s="166"/>
      <c r="QCO36" s="274"/>
      <c r="QCP36" s="273"/>
      <c r="QCQ36" s="166"/>
      <c r="QCR36" s="274"/>
      <c r="QCS36" s="273"/>
      <c r="QCT36" s="166"/>
      <c r="QCU36" s="274"/>
      <c r="QCV36" s="273"/>
      <c r="QCW36" s="166"/>
      <c r="QCX36" s="274"/>
      <c r="QCY36" s="273"/>
      <c r="QCZ36" s="166"/>
      <c r="QDA36" s="274"/>
      <c r="QDB36" s="273"/>
      <c r="QDC36" s="166"/>
      <c r="QDD36" s="274"/>
      <c r="QDE36" s="273"/>
      <c r="QDF36" s="166"/>
      <c r="QDG36" s="274"/>
      <c r="QDH36" s="273"/>
      <c r="QDI36" s="166"/>
      <c r="QDJ36" s="274"/>
      <c r="QDK36" s="273"/>
      <c r="QDL36" s="166"/>
      <c r="QDM36" s="274"/>
      <c r="QDN36" s="273"/>
      <c r="QDO36" s="166"/>
      <c r="QDP36" s="274"/>
      <c r="QDQ36" s="273"/>
      <c r="QDR36" s="166"/>
      <c r="QDS36" s="274"/>
      <c r="QDT36" s="273"/>
      <c r="QDU36" s="166"/>
      <c r="QDV36" s="274"/>
      <c r="QDW36" s="273"/>
      <c r="QDX36" s="166"/>
      <c r="QDY36" s="274"/>
      <c r="QDZ36" s="273"/>
      <c r="QEA36" s="166"/>
      <c r="QEB36" s="274"/>
      <c r="QEC36" s="273"/>
      <c r="QED36" s="166"/>
      <c r="QEE36" s="274"/>
      <c r="QEF36" s="273"/>
      <c r="QEG36" s="166"/>
      <c r="QEH36" s="274"/>
      <c r="QEI36" s="273"/>
      <c r="QEJ36" s="166"/>
      <c r="QEK36" s="274"/>
      <c r="QEL36" s="273"/>
      <c r="QEM36" s="166"/>
      <c r="QEN36" s="274"/>
      <c r="QEO36" s="273"/>
      <c r="QEP36" s="166"/>
      <c r="QEQ36" s="274"/>
      <c r="QER36" s="273"/>
      <c r="QES36" s="166"/>
      <c r="QET36" s="274"/>
      <c r="QEU36" s="273"/>
      <c r="QEV36" s="166"/>
      <c r="QEW36" s="274"/>
      <c r="QEX36" s="273"/>
      <c r="QEY36" s="166"/>
      <c r="QEZ36" s="274"/>
      <c r="QFA36" s="273"/>
      <c r="QFB36" s="166"/>
      <c r="QFC36" s="274"/>
      <c r="QFD36" s="273"/>
      <c r="QFE36" s="166"/>
      <c r="QFF36" s="274"/>
      <c r="QFG36" s="273"/>
      <c r="QFH36" s="166"/>
      <c r="QFI36" s="274"/>
      <c r="QFJ36" s="273"/>
      <c r="QFK36" s="166"/>
      <c r="QFL36" s="274"/>
      <c r="QFM36" s="273"/>
      <c r="QFN36" s="166"/>
      <c r="QFO36" s="274"/>
      <c r="QFP36" s="273"/>
      <c r="QFQ36" s="166"/>
      <c r="QFR36" s="274"/>
      <c r="QFS36" s="273"/>
      <c r="QFT36" s="166"/>
      <c r="QFU36" s="274"/>
      <c r="QFV36" s="273"/>
      <c r="QFW36" s="166"/>
      <c r="QFX36" s="274"/>
      <c r="QFY36" s="273"/>
      <c r="QFZ36" s="166"/>
      <c r="QGA36" s="274"/>
      <c r="QGB36" s="273"/>
      <c r="QGC36" s="166"/>
      <c r="QGD36" s="274"/>
      <c r="QGE36" s="273"/>
      <c r="QGF36" s="166"/>
      <c r="QGG36" s="274"/>
      <c r="QGH36" s="273"/>
      <c r="QGI36" s="166"/>
      <c r="QGJ36" s="274"/>
      <c r="QGK36" s="273"/>
      <c r="QGL36" s="166"/>
      <c r="QGM36" s="274"/>
      <c r="QGN36" s="273"/>
      <c r="QGO36" s="166"/>
      <c r="QGP36" s="274"/>
      <c r="QGQ36" s="273"/>
      <c r="QGR36" s="166"/>
      <c r="QGS36" s="274"/>
      <c r="QGT36" s="273"/>
      <c r="QGU36" s="166"/>
      <c r="QGV36" s="274"/>
      <c r="QGW36" s="273"/>
      <c r="QGX36" s="166"/>
      <c r="QGY36" s="274"/>
      <c r="QGZ36" s="273"/>
      <c r="QHA36" s="166"/>
      <c r="QHB36" s="274"/>
      <c r="QHC36" s="273"/>
      <c r="QHD36" s="166"/>
      <c r="QHE36" s="274"/>
      <c r="QHF36" s="273"/>
      <c r="QHG36" s="166"/>
      <c r="QHH36" s="274"/>
      <c r="QHI36" s="273"/>
      <c r="QHJ36" s="166"/>
      <c r="QHK36" s="274"/>
      <c r="QHL36" s="273"/>
      <c r="QHM36" s="166"/>
      <c r="QHN36" s="274"/>
      <c r="QHO36" s="273"/>
      <c r="QHP36" s="166"/>
      <c r="QHQ36" s="274"/>
      <c r="QHR36" s="273"/>
      <c r="QHS36" s="166"/>
      <c r="QHT36" s="274"/>
      <c r="QHU36" s="273"/>
      <c r="QHV36" s="166"/>
      <c r="QHW36" s="274"/>
      <c r="QHX36" s="273"/>
      <c r="QHY36" s="166"/>
      <c r="QHZ36" s="274"/>
      <c r="QIA36" s="273"/>
      <c r="QIB36" s="166"/>
      <c r="QIC36" s="274"/>
      <c r="QID36" s="273"/>
      <c r="QIE36" s="166"/>
      <c r="QIF36" s="274"/>
      <c r="QIG36" s="273"/>
      <c r="QIH36" s="166"/>
      <c r="QII36" s="274"/>
      <c r="QIJ36" s="273"/>
      <c r="QIK36" s="166"/>
      <c r="QIL36" s="274"/>
      <c r="QIM36" s="273"/>
      <c r="QIN36" s="166"/>
      <c r="QIO36" s="274"/>
      <c r="QIP36" s="273"/>
      <c r="QIQ36" s="166"/>
      <c r="QIR36" s="274"/>
      <c r="QIS36" s="273"/>
      <c r="QIT36" s="166"/>
      <c r="QIU36" s="274"/>
      <c r="QIV36" s="273"/>
      <c r="QIW36" s="166"/>
      <c r="QIX36" s="274"/>
      <c r="QIY36" s="273"/>
      <c r="QIZ36" s="166"/>
      <c r="QJA36" s="274"/>
      <c r="QJB36" s="273"/>
      <c r="QJC36" s="166"/>
      <c r="QJD36" s="274"/>
      <c r="QJE36" s="273"/>
      <c r="QJF36" s="166"/>
      <c r="QJG36" s="274"/>
      <c r="QJH36" s="273"/>
      <c r="QJI36" s="166"/>
      <c r="QJJ36" s="274"/>
      <c r="QJK36" s="273"/>
      <c r="QJL36" s="166"/>
      <c r="QJM36" s="274"/>
      <c r="QJN36" s="273"/>
      <c r="QJO36" s="166"/>
      <c r="QJP36" s="274"/>
      <c r="QJQ36" s="273"/>
      <c r="QJR36" s="166"/>
      <c r="QJS36" s="274"/>
      <c r="QJT36" s="273"/>
      <c r="QJU36" s="166"/>
      <c r="QJV36" s="274"/>
      <c r="QJW36" s="273"/>
      <c r="QJX36" s="166"/>
      <c r="QJY36" s="274"/>
      <c r="QJZ36" s="273"/>
      <c r="QKA36" s="166"/>
      <c r="QKB36" s="274"/>
      <c r="QKC36" s="273"/>
      <c r="QKD36" s="166"/>
      <c r="QKE36" s="274"/>
      <c r="QKF36" s="273"/>
      <c r="QKG36" s="166"/>
      <c r="QKH36" s="274"/>
      <c r="QKI36" s="273"/>
      <c r="QKJ36" s="166"/>
      <c r="QKK36" s="274"/>
      <c r="QKL36" s="273"/>
      <c r="QKM36" s="166"/>
      <c r="QKN36" s="274"/>
      <c r="QKO36" s="273"/>
      <c r="QKP36" s="166"/>
      <c r="QKQ36" s="274"/>
      <c r="QKR36" s="273"/>
      <c r="QKS36" s="166"/>
      <c r="QKT36" s="274"/>
      <c r="QKU36" s="273"/>
      <c r="QKV36" s="166"/>
      <c r="QKW36" s="274"/>
      <c r="QKX36" s="273"/>
      <c r="QKY36" s="166"/>
      <c r="QKZ36" s="274"/>
      <c r="QLA36" s="273"/>
      <c r="QLB36" s="166"/>
      <c r="QLC36" s="274"/>
      <c r="QLD36" s="273"/>
      <c r="QLE36" s="166"/>
      <c r="QLF36" s="274"/>
      <c r="QLG36" s="273"/>
      <c r="QLH36" s="166"/>
      <c r="QLI36" s="274"/>
      <c r="QLJ36" s="273"/>
      <c r="QLK36" s="166"/>
      <c r="QLL36" s="274"/>
      <c r="QLM36" s="273"/>
      <c r="QLN36" s="166"/>
      <c r="QLO36" s="274"/>
      <c r="QLP36" s="273"/>
      <c r="QLQ36" s="166"/>
      <c r="QLR36" s="274"/>
      <c r="QLS36" s="273"/>
      <c r="QLT36" s="166"/>
      <c r="QLU36" s="274"/>
      <c r="QLV36" s="273"/>
      <c r="QLW36" s="166"/>
      <c r="QLX36" s="274"/>
      <c r="QLY36" s="273"/>
      <c r="QLZ36" s="166"/>
      <c r="QMA36" s="274"/>
      <c r="QMB36" s="273"/>
      <c r="QMC36" s="166"/>
      <c r="QMD36" s="274"/>
      <c r="QME36" s="273"/>
      <c r="QMF36" s="166"/>
      <c r="QMG36" s="274"/>
      <c r="QMH36" s="273"/>
      <c r="QMI36" s="166"/>
      <c r="QMJ36" s="274"/>
      <c r="QMK36" s="273"/>
      <c r="QML36" s="166"/>
      <c r="QMM36" s="274"/>
      <c r="QMN36" s="273"/>
      <c r="QMO36" s="166"/>
      <c r="QMP36" s="274"/>
      <c r="QMQ36" s="273"/>
      <c r="QMR36" s="166"/>
      <c r="QMS36" s="274"/>
      <c r="QMT36" s="273"/>
      <c r="QMU36" s="166"/>
      <c r="QMV36" s="274"/>
      <c r="QMW36" s="273"/>
      <c r="QMX36" s="166"/>
      <c r="QMY36" s="274"/>
      <c r="QMZ36" s="273"/>
      <c r="QNA36" s="166"/>
      <c r="QNB36" s="274"/>
      <c r="QNC36" s="273"/>
      <c r="QND36" s="166"/>
      <c r="QNE36" s="274"/>
      <c r="QNF36" s="273"/>
      <c r="QNG36" s="166"/>
      <c r="QNH36" s="274"/>
      <c r="QNI36" s="273"/>
      <c r="QNJ36" s="166"/>
      <c r="QNK36" s="274"/>
      <c r="QNL36" s="273"/>
      <c r="QNM36" s="166"/>
      <c r="QNN36" s="274"/>
      <c r="QNO36" s="273"/>
      <c r="QNP36" s="166"/>
      <c r="QNQ36" s="274"/>
      <c r="QNR36" s="273"/>
      <c r="QNS36" s="166"/>
      <c r="QNT36" s="274"/>
      <c r="QNU36" s="273"/>
      <c r="QNV36" s="166"/>
      <c r="QNW36" s="274"/>
      <c r="QNX36" s="273"/>
      <c r="QNY36" s="166"/>
      <c r="QNZ36" s="274"/>
      <c r="QOA36" s="273"/>
      <c r="QOB36" s="166"/>
      <c r="QOC36" s="274"/>
      <c r="QOD36" s="273"/>
      <c r="QOE36" s="166"/>
      <c r="QOF36" s="274"/>
      <c r="QOG36" s="273"/>
      <c r="QOH36" s="166"/>
      <c r="QOI36" s="274"/>
      <c r="QOJ36" s="273"/>
      <c r="QOK36" s="166"/>
      <c r="QOL36" s="274"/>
      <c r="QOM36" s="273"/>
      <c r="QON36" s="166"/>
      <c r="QOO36" s="274"/>
      <c r="QOP36" s="273"/>
      <c r="QOQ36" s="166"/>
      <c r="QOR36" s="274"/>
      <c r="QOS36" s="273"/>
      <c r="QOT36" s="166"/>
      <c r="QOU36" s="274"/>
      <c r="QOV36" s="273"/>
      <c r="QOW36" s="166"/>
      <c r="QOX36" s="274"/>
      <c r="QOY36" s="273"/>
      <c r="QOZ36" s="166"/>
      <c r="QPA36" s="274"/>
      <c r="QPB36" s="273"/>
      <c r="QPC36" s="166"/>
      <c r="QPD36" s="274"/>
      <c r="QPE36" s="273"/>
      <c r="QPF36" s="166"/>
      <c r="QPG36" s="274"/>
      <c r="QPH36" s="273"/>
      <c r="QPI36" s="166"/>
      <c r="QPJ36" s="274"/>
      <c r="QPK36" s="273"/>
      <c r="QPL36" s="166"/>
      <c r="QPM36" s="274"/>
      <c r="QPN36" s="273"/>
      <c r="QPO36" s="166"/>
      <c r="QPP36" s="274"/>
      <c r="QPQ36" s="273"/>
      <c r="QPR36" s="166"/>
      <c r="QPS36" s="274"/>
      <c r="QPT36" s="273"/>
      <c r="QPU36" s="166"/>
      <c r="QPV36" s="274"/>
      <c r="QPW36" s="273"/>
      <c r="QPX36" s="166"/>
      <c r="QPY36" s="274"/>
      <c r="QPZ36" s="273"/>
      <c r="QQA36" s="166"/>
      <c r="QQB36" s="274"/>
      <c r="QQC36" s="273"/>
      <c r="QQD36" s="166"/>
      <c r="QQE36" s="274"/>
      <c r="QQF36" s="273"/>
      <c r="QQG36" s="166"/>
      <c r="QQH36" s="274"/>
      <c r="QQI36" s="273"/>
      <c r="QQJ36" s="166"/>
      <c r="QQK36" s="274"/>
      <c r="QQL36" s="273"/>
      <c r="QQM36" s="166"/>
      <c r="QQN36" s="274"/>
      <c r="QQO36" s="273"/>
      <c r="QQP36" s="166"/>
      <c r="QQQ36" s="274"/>
      <c r="QQR36" s="273"/>
      <c r="QQS36" s="166"/>
      <c r="QQT36" s="274"/>
      <c r="QQU36" s="273"/>
      <c r="QQV36" s="166"/>
      <c r="QQW36" s="274"/>
      <c r="QQX36" s="273"/>
      <c r="QQY36" s="166"/>
      <c r="QQZ36" s="274"/>
      <c r="QRA36" s="273"/>
      <c r="QRB36" s="166"/>
      <c r="QRC36" s="274"/>
      <c r="QRD36" s="273"/>
      <c r="QRE36" s="166"/>
      <c r="QRF36" s="274"/>
      <c r="QRG36" s="273"/>
      <c r="QRH36" s="166"/>
      <c r="QRI36" s="274"/>
      <c r="QRJ36" s="273"/>
      <c r="QRK36" s="166"/>
      <c r="QRL36" s="274"/>
      <c r="QRM36" s="273"/>
      <c r="QRN36" s="166"/>
      <c r="QRO36" s="274"/>
      <c r="QRP36" s="273"/>
      <c r="QRQ36" s="166"/>
      <c r="QRR36" s="274"/>
      <c r="QRS36" s="273"/>
      <c r="QRT36" s="166"/>
      <c r="QRU36" s="274"/>
      <c r="QRV36" s="273"/>
      <c r="QRW36" s="166"/>
      <c r="QRX36" s="274"/>
      <c r="QRY36" s="273"/>
      <c r="QRZ36" s="166"/>
      <c r="QSA36" s="274"/>
      <c r="QSB36" s="273"/>
      <c r="QSC36" s="166"/>
      <c r="QSD36" s="274"/>
      <c r="QSE36" s="273"/>
      <c r="QSF36" s="166"/>
      <c r="QSG36" s="274"/>
      <c r="QSH36" s="273"/>
      <c r="QSI36" s="166"/>
      <c r="QSJ36" s="274"/>
      <c r="QSK36" s="273"/>
      <c r="QSL36" s="166"/>
      <c r="QSM36" s="274"/>
      <c r="QSN36" s="273"/>
      <c r="QSO36" s="166"/>
      <c r="QSP36" s="274"/>
      <c r="QSQ36" s="273"/>
      <c r="QSR36" s="166"/>
      <c r="QSS36" s="274"/>
      <c r="QST36" s="273"/>
      <c r="QSU36" s="166"/>
      <c r="QSV36" s="274"/>
      <c r="QSW36" s="273"/>
      <c r="QSX36" s="166"/>
      <c r="QSY36" s="274"/>
      <c r="QSZ36" s="273"/>
      <c r="QTA36" s="166"/>
      <c r="QTB36" s="274"/>
      <c r="QTC36" s="273"/>
      <c r="QTD36" s="166"/>
      <c r="QTE36" s="274"/>
      <c r="QTF36" s="273"/>
      <c r="QTG36" s="166"/>
      <c r="QTH36" s="274"/>
      <c r="QTI36" s="273"/>
      <c r="QTJ36" s="166"/>
      <c r="QTK36" s="274"/>
      <c r="QTL36" s="273"/>
      <c r="QTM36" s="166"/>
      <c r="QTN36" s="274"/>
      <c r="QTO36" s="273"/>
      <c r="QTP36" s="166"/>
      <c r="QTQ36" s="274"/>
      <c r="QTR36" s="273"/>
      <c r="QTS36" s="166"/>
      <c r="QTT36" s="274"/>
      <c r="QTU36" s="273"/>
      <c r="QTV36" s="166"/>
      <c r="QTW36" s="274"/>
      <c r="QTX36" s="273"/>
      <c r="QTY36" s="166"/>
      <c r="QTZ36" s="274"/>
      <c r="QUA36" s="273"/>
      <c r="QUB36" s="166"/>
      <c r="QUC36" s="274"/>
      <c r="QUD36" s="273"/>
      <c r="QUE36" s="166"/>
      <c r="QUF36" s="274"/>
      <c r="QUG36" s="273"/>
      <c r="QUH36" s="166"/>
      <c r="QUI36" s="274"/>
      <c r="QUJ36" s="273"/>
      <c r="QUK36" s="166"/>
      <c r="QUL36" s="274"/>
      <c r="QUM36" s="273"/>
      <c r="QUN36" s="166"/>
      <c r="QUO36" s="274"/>
      <c r="QUP36" s="273"/>
      <c r="QUQ36" s="166"/>
      <c r="QUR36" s="274"/>
      <c r="QUS36" s="273"/>
      <c r="QUT36" s="166"/>
      <c r="QUU36" s="274"/>
      <c r="QUV36" s="273"/>
      <c r="QUW36" s="166"/>
      <c r="QUX36" s="274"/>
      <c r="QUY36" s="273"/>
      <c r="QUZ36" s="166"/>
      <c r="QVA36" s="274"/>
      <c r="QVB36" s="273"/>
      <c r="QVC36" s="166"/>
      <c r="QVD36" s="274"/>
      <c r="QVE36" s="273"/>
      <c r="QVF36" s="166"/>
      <c r="QVG36" s="274"/>
      <c r="QVH36" s="273"/>
      <c r="QVI36" s="166"/>
      <c r="QVJ36" s="274"/>
      <c r="QVK36" s="273"/>
      <c r="QVL36" s="166"/>
      <c r="QVM36" s="274"/>
      <c r="QVN36" s="273"/>
      <c r="QVO36" s="166"/>
      <c r="QVP36" s="274"/>
      <c r="QVQ36" s="273"/>
      <c r="QVR36" s="166"/>
      <c r="QVS36" s="274"/>
      <c r="QVT36" s="273"/>
      <c r="QVU36" s="166"/>
      <c r="QVV36" s="274"/>
      <c r="QVW36" s="273"/>
      <c r="QVX36" s="166"/>
      <c r="QVY36" s="274"/>
      <c r="QVZ36" s="273"/>
      <c r="QWA36" s="166"/>
      <c r="QWB36" s="274"/>
      <c r="QWC36" s="273"/>
      <c r="QWD36" s="166"/>
      <c r="QWE36" s="274"/>
      <c r="QWF36" s="273"/>
      <c r="QWG36" s="166"/>
      <c r="QWH36" s="274"/>
      <c r="QWI36" s="273"/>
      <c r="QWJ36" s="166"/>
      <c r="QWK36" s="274"/>
      <c r="QWL36" s="273"/>
      <c r="QWM36" s="166"/>
      <c r="QWN36" s="274"/>
      <c r="QWO36" s="273"/>
      <c r="QWP36" s="166"/>
      <c r="QWQ36" s="274"/>
      <c r="QWR36" s="273"/>
      <c r="QWS36" s="166"/>
      <c r="QWT36" s="274"/>
      <c r="QWU36" s="273"/>
      <c r="QWV36" s="166"/>
      <c r="QWW36" s="274"/>
      <c r="QWX36" s="273"/>
      <c r="QWY36" s="166"/>
      <c r="QWZ36" s="274"/>
      <c r="QXA36" s="273"/>
      <c r="QXB36" s="166"/>
      <c r="QXC36" s="274"/>
      <c r="QXD36" s="273"/>
      <c r="QXE36" s="166"/>
      <c r="QXF36" s="274"/>
      <c r="QXG36" s="273"/>
      <c r="QXH36" s="166"/>
      <c r="QXI36" s="274"/>
      <c r="QXJ36" s="273"/>
      <c r="QXK36" s="166"/>
      <c r="QXL36" s="274"/>
      <c r="QXM36" s="273"/>
      <c r="QXN36" s="166"/>
      <c r="QXO36" s="274"/>
      <c r="QXP36" s="273"/>
      <c r="QXQ36" s="166"/>
      <c r="QXR36" s="274"/>
      <c r="QXS36" s="273"/>
      <c r="QXT36" s="166"/>
      <c r="QXU36" s="274"/>
      <c r="QXV36" s="273"/>
      <c r="QXW36" s="166"/>
      <c r="QXX36" s="274"/>
      <c r="QXY36" s="273"/>
      <c r="QXZ36" s="166"/>
      <c r="QYA36" s="274"/>
      <c r="QYB36" s="273"/>
      <c r="QYC36" s="166"/>
      <c r="QYD36" s="274"/>
      <c r="QYE36" s="273"/>
      <c r="QYF36" s="166"/>
      <c r="QYG36" s="274"/>
      <c r="QYH36" s="273"/>
      <c r="QYI36" s="166"/>
      <c r="QYJ36" s="274"/>
      <c r="QYK36" s="273"/>
      <c r="QYL36" s="166"/>
      <c r="QYM36" s="274"/>
      <c r="QYN36" s="273"/>
      <c r="QYO36" s="166"/>
      <c r="QYP36" s="274"/>
      <c r="QYQ36" s="273"/>
      <c r="QYR36" s="166"/>
      <c r="QYS36" s="274"/>
      <c r="QYT36" s="273"/>
      <c r="QYU36" s="166"/>
      <c r="QYV36" s="274"/>
      <c r="QYW36" s="273"/>
      <c r="QYX36" s="166"/>
      <c r="QYY36" s="274"/>
      <c r="QYZ36" s="273"/>
      <c r="QZA36" s="166"/>
      <c r="QZB36" s="274"/>
      <c r="QZC36" s="273"/>
      <c r="QZD36" s="166"/>
      <c r="QZE36" s="274"/>
      <c r="QZF36" s="273"/>
      <c r="QZG36" s="166"/>
      <c r="QZH36" s="274"/>
      <c r="QZI36" s="273"/>
      <c r="QZJ36" s="166"/>
      <c r="QZK36" s="274"/>
      <c r="QZL36" s="273"/>
      <c r="QZM36" s="166"/>
      <c r="QZN36" s="274"/>
      <c r="QZO36" s="273"/>
      <c r="QZP36" s="166"/>
      <c r="QZQ36" s="274"/>
      <c r="QZR36" s="273"/>
      <c r="QZS36" s="166"/>
      <c r="QZT36" s="274"/>
      <c r="QZU36" s="273"/>
      <c r="QZV36" s="166"/>
      <c r="QZW36" s="274"/>
      <c r="QZX36" s="273"/>
      <c r="QZY36" s="166"/>
      <c r="QZZ36" s="274"/>
      <c r="RAA36" s="273"/>
      <c r="RAB36" s="166"/>
      <c r="RAC36" s="274"/>
      <c r="RAD36" s="273"/>
      <c r="RAE36" s="166"/>
      <c r="RAF36" s="274"/>
      <c r="RAG36" s="273"/>
      <c r="RAH36" s="166"/>
      <c r="RAI36" s="274"/>
      <c r="RAJ36" s="273"/>
      <c r="RAK36" s="166"/>
      <c r="RAL36" s="274"/>
      <c r="RAM36" s="273"/>
      <c r="RAN36" s="166"/>
      <c r="RAO36" s="274"/>
      <c r="RAP36" s="273"/>
      <c r="RAQ36" s="166"/>
      <c r="RAR36" s="274"/>
      <c r="RAS36" s="273"/>
      <c r="RAT36" s="166"/>
      <c r="RAU36" s="274"/>
      <c r="RAV36" s="273"/>
      <c r="RAW36" s="166"/>
      <c r="RAX36" s="274"/>
      <c r="RAY36" s="273"/>
      <c r="RAZ36" s="166"/>
      <c r="RBA36" s="274"/>
      <c r="RBB36" s="273"/>
      <c r="RBC36" s="166"/>
      <c r="RBD36" s="274"/>
      <c r="RBE36" s="273"/>
      <c r="RBF36" s="166"/>
      <c r="RBG36" s="274"/>
      <c r="RBH36" s="273"/>
      <c r="RBI36" s="166"/>
      <c r="RBJ36" s="274"/>
      <c r="RBK36" s="273"/>
      <c r="RBL36" s="166"/>
      <c r="RBM36" s="274"/>
      <c r="RBN36" s="273"/>
      <c r="RBO36" s="166"/>
      <c r="RBP36" s="274"/>
      <c r="RBQ36" s="273"/>
      <c r="RBR36" s="166"/>
      <c r="RBS36" s="274"/>
      <c r="RBT36" s="273"/>
      <c r="RBU36" s="166"/>
      <c r="RBV36" s="274"/>
      <c r="RBW36" s="273"/>
      <c r="RBX36" s="166"/>
      <c r="RBY36" s="274"/>
      <c r="RBZ36" s="273"/>
      <c r="RCA36" s="166"/>
      <c r="RCB36" s="274"/>
      <c r="RCC36" s="273"/>
      <c r="RCD36" s="166"/>
      <c r="RCE36" s="274"/>
      <c r="RCF36" s="273"/>
      <c r="RCG36" s="166"/>
      <c r="RCH36" s="274"/>
      <c r="RCI36" s="273"/>
      <c r="RCJ36" s="166"/>
      <c r="RCK36" s="274"/>
      <c r="RCL36" s="273"/>
      <c r="RCM36" s="166"/>
      <c r="RCN36" s="274"/>
      <c r="RCO36" s="273"/>
      <c r="RCP36" s="166"/>
      <c r="RCQ36" s="274"/>
      <c r="RCR36" s="273"/>
      <c r="RCS36" s="166"/>
      <c r="RCT36" s="274"/>
      <c r="RCU36" s="273"/>
      <c r="RCV36" s="166"/>
      <c r="RCW36" s="274"/>
      <c r="RCX36" s="273"/>
      <c r="RCY36" s="166"/>
      <c r="RCZ36" s="274"/>
      <c r="RDA36" s="273"/>
      <c r="RDB36" s="166"/>
      <c r="RDC36" s="274"/>
      <c r="RDD36" s="273"/>
      <c r="RDE36" s="166"/>
      <c r="RDF36" s="274"/>
      <c r="RDG36" s="273"/>
      <c r="RDH36" s="166"/>
      <c r="RDI36" s="274"/>
      <c r="RDJ36" s="273"/>
      <c r="RDK36" s="166"/>
      <c r="RDL36" s="274"/>
      <c r="RDM36" s="273"/>
      <c r="RDN36" s="166"/>
      <c r="RDO36" s="274"/>
      <c r="RDP36" s="273"/>
      <c r="RDQ36" s="166"/>
      <c r="RDR36" s="274"/>
      <c r="RDS36" s="273"/>
      <c r="RDT36" s="166"/>
      <c r="RDU36" s="274"/>
      <c r="RDV36" s="273"/>
      <c r="RDW36" s="166"/>
      <c r="RDX36" s="274"/>
      <c r="RDY36" s="273"/>
      <c r="RDZ36" s="166"/>
      <c r="REA36" s="274"/>
      <c r="REB36" s="273"/>
      <c r="REC36" s="166"/>
      <c r="RED36" s="274"/>
      <c r="REE36" s="273"/>
      <c r="REF36" s="166"/>
      <c r="REG36" s="274"/>
      <c r="REH36" s="273"/>
      <c r="REI36" s="166"/>
      <c r="REJ36" s="274"/>
      <c r="REK36" s="273"/>
      <c r="REL36" s="166"/>
      <c r="REM36" s="274"/>
      <c r="REN36" s="273"/>
      <c r="REO36" s="166"/>
      <c r="REP36" s="274"/>
      <c r="REQ36" s="273"/>
      <c r="RER36" s="166"/>
      <c r="RES36" s="274"/>
      <c r="RET36" s="273"/>
      <c r="REU36" s="166"/>
      <c r="REV36" s="274"/>
      <c r="REW36" s="273"/>
      <c r="REX36" s="166"/>
      <c r="REY36" s="274"/>
      <c r="REZ36" s="273"/>
      <c r="RFA36" s="166"/>
      <c r="RFB36" s="274"/>
      <c r="RFC36" s="273"/>
      <c r="RFD36" s="166"/>
      <c r="RFE36" s="274"/>
      <c r="RFF36" s="273"/>
      <c r="RFG36" s="166"/>
      <c r="RFH36" s="274"/>
      <c r="RFI36" s="273"/>
      <c r="RFJ36" s="166"/>
      <c r="RFK36" s="274"/>
      <c r="RFL36" s="273"/>
      <c r="RFM36" s="166"/>
      <c r="RFN36" s="274"/>
      <c r="RFO36" s="273"/>
      <c r="RFP36" s="166"/>
      <c r="RFQ36" s="274"/>
      <c r="RFR36" s="273"/>
      <c r="RFS36" s="166"/>
      <c r="RFT36" s="274"/>
      <c r="RFU36" s="273"/>
      <c r="RFV36" s="166"/>
      <c r="RFW36" s="274"/>
      <c r="RFX36" s="273"/>
      <c r="RFY36" s="166"/>
      <c r="RFZ36" s="274"/>
      <c r="RGA36" s="273"/>
      <c r="RGB36" s="166"/>
      <c r="RGC36" s="274"/>
      <c r="RGD36" s="273"/>
      <c r="RGE36" s="166"/>
      <c r="RGF36" s="274"/>
      <c r="RGG36" s="273"/>
      <c r="RGH36" s="166"/>
      <c r="RGI36" s="274"/>
      <c r="RGJ36" s="273"/>
      <c r="RGK36" s="166"/>
      <c r="RGL36" s="274"/>
      <c r="RGM36" s="273"/>
      <c r="RGN36" s="166"/>
      <c r="RGO36" s="274"/>
      <c r="RGP36" s="273"/>
      <c r="RGQ36" s="166"/>
      <c r="RGR36" s="274"/>
      <c r="RGS36" s="273"/>
      <c r="RGT36" s="166"/>
      <c r="RGU36" s="274"/>
      <c r="RGV36" s="273"/>
      <c r="RGW36" s="166"/>
      <c r="RGX36" s="274"/>
      <c r="RGY36" s="273"/>
      <c r="RGZ36" s="166"/>
      <c r="RHA36" s="274"/>
      <c r="RHB36" s="273"/>
      <c r="RHC36" s="166"/>
      <c r="RHD36" s="274"/>
      <c r="RHE36" s="273"/>
      <c r="RHF36" s="166"/>
      <c r="RHG36" s="274"/>
      <c r="RHH36" s="273"/>
      <c r="RHI36" s="166"/>
      <c r="RHJ36" s="274"/>
      <c r="RHK36" s="273"/>
      <c r="RHL36" s="166"/>
      <c r="RHM36" s="274"/>
      <c r="RHN36" s="273"/>
      <c r="RHO36" s="166"/>
      <c r="RHP36" s="274"/>
      <c r="RHQ36" s="273"/>
      <c r="RHR36" s="166"/>
      <c r="RHS36" s="274"/>
      <c r="RHT36" s="273"/>
      <c r="RHU36" s="166"/>
      <c r="RHV36" s="274"/>
      <c r="RHW36" s="273"/>
      <c r="RHX36" s="166"/>
      <c r="RHY36" s="274"/>
      <c r="RHZ36" s="273"/>
      <c r="RIA36" s="166"/>
      <c r="RIB36" s="274"/>
      <c r="RIC36" s="273"/>
      <c r="RID36" s="166"/>
      <c r="RIE36" s="274"/>
      <c r="RIF36" s="273"/>
      <c r="RIG36" s="166"/>
      <c r="RIH36" s="274"/>
      <c r="RII36" s="273"/>
      <c r="RIJ36" s="166"/>
      <c r="RIK36" s="274"/>
      <c r="RIL36" s="273"/>
      <c r="RIM36" s="166"/>
      <c r="RIN36" s="274"/>
      <c r="RIO36" s="273"/>
      <c r="RIP36" s="166"/>
      <c r="RIQ36" s="274"/>
      <c r="RIR36" s="273"/>
      <c r="RIS36" s="166"/>
      <c r="RIT36" s="274"/>
      <c r="RIU36" s="273"/>
      <c r="RIV36" s="166"/>
      <c r="RIW36" s="274"/>
      <c r="RIX36" s="273"/>
      <c r="RIY36" s="166"/>
      <c r="RIZ36" s="274"/>
      <c r="RJA36" s="273"/>
      <c r="RJB36" s="166"/>
      <c r="RJC36" s="274"/>
      <c r="RJD36" s="273"/>
      <c r="RJE36" s="166"/>
      <c r="RJF36" s="274"/>
      <c r="RJG36" s="273"/>
      <c r="RJH36" s="166"/>
      <c r="RJI36" s="274"/>
      <c r="RJJ36" s="273"/>
      <c r="RJK36" s="166"/>
      <c r="RJL36" s="274"/>
      <c r="RJM36" s="273"/>
      <c r="RJN36" s="166"/>
      <c r="RJO36" s="274"/>
      <c r="RJP36" s="273"/>
      <c r="RJQ36" s="166"/>
      <c r="RJR36" s="274"/>
      <c r="RJS36" s="273"/>
      <c r="RJT36" s="166"/>
      <c r="RJU36" s="274"/>
      <c r="RJV36" s="273"/>
      <c r="RJW36" s="166"/>
      <c r="RJX36" s="274"/>
      <c r="RJY36" s="273"/>
      <c r="RJZ36" s="166"/>
      <c r="RKA36" s="274"/>
      <c r="RKB36" s="273"/>
      <c r="RKC36" s="166"/>
      <c r="RKD36" s="274"/>
      <c r="RKE36" s="273"/>
      <c r="RKF36" s="166"/>
      <c r="RKG36" s="274"/>
      <c r="RKH36" s="273"/>
      <c r="RKI36" s="166"/>
      <c r="RKJ36" s="274"/>
      <c r="RKK36" s="273"/>
      <c r="RKL36" s="166"/>
      <c r="RKM36" s="274"/>
      <c r="RKN36" s="273"/>
      <c r="RKO36" s="166"/>
      <c r="RKP36" s="274"/>
      <c r="RKQ36" s="273"/>
      <c r="RKR36" s="166"/>
      <c r="RKS36" s="274"/>
      <c r="RKT36" s="273"/>
      <c r="RKU36" s="166"/>
      <c r="RKV36" s="274"/>
      <c r="RKW36" s="273"/>
      <c r="RKX36" s="166"/>
      <c r="RKY36" s="274"/>
      <c r="RKZ36" s="273"/>
      <c r="RLA36" s="166"/>
      <c r="RLB36" s="274"/>
      <c r="RLC36" s="273"/>
      <c r="RLD36" s="166"/>
      <c r="RLE36" s="274"/>
      <c r="RLF36" s="273"/>
      <c r="RLG36" s="166"/>
      <c r="RLH36" s="274"/>
      <c r="RLI36" s="273"/>
      <c r="RLJ36" s="166"/>
      <c r="RLK36" s="274"/>
      <c r="RLL36" s="273"/>
      <c r="RLM36" s="166"/>
      <c r="RLN36" s="274"/>
      <c r="RLO36" s="273"/>
      <c r="RLP36" s="166"/>
      <c r="RLQ36" s="274"/>
      <c r="RLR36" s="273"/>
      <c r="RLS36" s="166"/>
      <c r="RLT36" s="274"/>
      <c r="RLU36" s="273"/>
      <c r="RLV36" s="166"/>
      <c r="RLW36" s="274"/>
      <c r="RLX36" s="273"/>
      <c r="RLY36" s="166"/>
      <c r="RLZ36" s="274"/>
      <c r="RMA36" s="273"/>
      <c r="RMB36" s="166"/>
      <c r="RMC36" s="274"/>
      <c r="RMD36" s="273"/>
      <c r="RME36" s="166"/>
      <c r="RMF36" s="274"/>
      <c r="RMG36" s="273"/>
      <c r="RMH36" s="166"/>
      <c r="RMI36" s="274"/>
      <c r="RMJ36" s="273"/>
      <c r="RMK36" s="166"/>
      <c r="RML36" s="274"/>
      <c r="RMM36" s="273"/>
      <c r="RMN36" s="166"/>
      <c r="RMO36" s="274"/>
      <c r="RMP36" s="273"/>
      <c r="RMQ36" s="166"/>
      <c r="RMR36" s="274"/>
      <c r="RMS36" s="273"/>
      <c r="RMT36" s="166"/>
      <c r="RMU36" s="274"/>
      <c r="RMV36" s="273"/>
      <c r="RMW36" s="166"/>
      <c r="RMX36" s="274"/>
      <c r="RMY36" s="273"/>
      <c r="RMZ36" s="166"/>
      <c r="RNA36" s="274"/>
      <c r="RNB36" s="273"/>
      <c r="RNC36" s="166"/>
      <c r="RND36" s="274"/>
      <c r="RNE36" s="273"/>
      <c r="RNF36" s="166"/>
      <c r="RNG36" s="274"/>
      <c r="RNH36" s="273"/>
      <c r="RNI36" s="166"/>
      <c r="RNJ36" s="274"/>
      <c r="RNK36" s="273"/>
      <c r="RNL36" s="166"/>
      <c r="RNM36" s="274"/>
      <c r="RNN36" s="273"/>
      <c r="RNO36" s="166"/>
      <c r="RNP36" s="274"/>
      <c r="RNQ36" s="273"/>
      <c r="RNR36" s="166"/>
      <c r="RNS36" s="274"/>
      <c r="RNT36" s="273"/>
      <c r="RNU36" s="166"/>
      <c r="RNV36" s="274"/>
      <c r="RNW36" s="273"/>
      <c r="RNX36" s="166"/>
      <c r="RNY36" s="274"/>
      <c r="RNZ36" s="273"/>
      <c r="ROA36" s="166"/>
      <c r="ROB36" s="274"/>
      <c r="ROC36" s="273"/>
      <c r="ROD36" s="166"/>
      <c r="ROE36" s="274"/>
      <c r="ROF36" s="273"/>
      <c r="ROG36" s="166"/>
      <c r="ROH36" s="274"/>
      <c r="ROI36" s="273"/>
      <c r="ROJ36" s="166"/>
      <c r="ROK36" s="274"/>
      <c r="ROL36" s="273"/>
      <c r="ROM36" s="166"/>
      <c r="RON36" s="274"/>
      <c r="ROO36" s="273"/>
      <c r="ROP36" s="166"/>
      <c r="ROQ36" s="274"/>
      <c r="ROR36" s="273"/>
      <c r="ROS36" s="166"/>
      <c r="ROT36" s="274"/>
      <c r="ROU36" s="273"/>
      <c r="ROV36" s="166"/>
      <c r="ROW36" s="274"/>
      <c r="ROX36" s="273"/>
      <c r="ROY36" s="166"/>
      <c r="ROZ36" s="274"/>
      <c r="RPA36" s="273"/>
      <c r="RPB36" s="166"/>
      <c r="RPC36" s="274"/>
      <c r="RPD36" s="273"/>
      <c r="RPE36" s="166"/>
      <c r="RPF36" s="274"/>
      <c r="RPG36" s="273"/>
      <c r="RPH36" s="166"/>
      <c r="RPI36" s="274"/>
      <c r="RPJ36" s="273"/>
      <c r="RPK36" s="166"/>
      <c r="RPL36" s="274"/>
      <c r="RPM36" s="273"/>
      <c r="RPN36" s="166"/>
      <c r="RPO36" s="274"/>
      <c r="RPP36" s="273"/>
      <c r="RPQ36" s="166"/>
      <c r="RPR36" s="274"/>
      <c r="RPS36" s="273"/>
      <c r="RPT36" s="166"/>
      <c r="RPU36" s="274"/>
      <c r="RPV36" s="273"/>
      <c r="RPW36" s="166"/>
      <c r="RPX36" s="274"/>
      <c r="RPY36" s="273"/>
      <c r="RPZ36" s="166"/>
      <c r="RQA36" s="274"/>
      <c r="RQB36" s="273"/>
      <c r="RQC36" s="166"/>
      <c r="RQD36" s="274"/>
      <c r="RQE36" s="273"/>
      <c r="RQF36" s="166"/>
      <c r="RQG36" s="274"/>
      <c r="RQH36" s="273"/>
      <c r="RQI36" s="166"/>
      <c r="RQJ36" s="274"/>
      <c r="RQK36" s="273"/>
      <c r="RQL36" s="166"/>
      <c r="RQM36" s="274"/>
      <c r="RQN36" s="273"/>
      <c r="RQO36" s="166"/>
      <c r="RQP36" s="274"/>
      <c r="RQQ36" s="273"/>
      <c r="RQR36" s="166"/>
      <c r="RQS36" s="274"/>
      <c r="RQT36" s="273"/>
      <c r="RQU36" s="166"/>
      <c r="RQV36" s="274"/>
      <c r="RQW36" s="273"/>
      <c r="RQX36" s="166"/>
      <c r="RQY36" s="274"/>
      <c r="RQZ36" s="273"/>
      <c r="RRA36" s="166"/>
      <c r="RRB36" s="274"/>
      <c r="RRC36" s="273"/>
      <c r="RRD36" s="166"/>
      <c r="RRE36" s="274"/>
      <c r="RRF36" s="273"/>
      <c r="RRG36" s="166"/>
      <c r="RRH36" s="274"/>
      <c r="RRI36" s="273"/>
      <c r="RRJ36" s="166"/>
      <c r="RRK36" s="274"/>
      <c r="RRL36" s="273"/>
      <c r="RRM36" s="166"/>
      <c r="RRN36" s="274"/>
      <c r="RRO36" s="273"/>
      <c r="RRP36" s="166"/>
      <c r="RRQ36" s="274"/>
      <c r="RRR36" s="273"/>
      <c r="RRS36" s="166"/>
      <c r="RRT36" s="274"/>
      <c r="RRU36" s="273"/>
      <c r="RRV36" s="166"/>
      <c r="RRW36" s="274"/>
      <c r="RRX36" s="273"/>
      <c r="RRY36" s="166"/>
      <c r="RRZ36" s="274"/>
      <c r="RSA36" s="273"/>
      <c r="RSB36" s="166"/>
      <c r="RSC36" s="274"/>
      <c r="RSD36" s="273"/>
      <c r="RSE36" s="166"/>
      <c r="RSF36" s="274"/>
      <c r="RSG36" s="273"/>
      <c r="RSH36" s="166"/>
      <c r="RSI36" s="274"/>
      <c r="RSJ36" s="273"/>
      <c r="RSK36" s="166"/>
      <c r="RSL36" s="274"/>
      <c r="RSM36" s="273"/>
      <c r="RSN36" s="166"/>
      <c r="RSO36" s="274"/>
      <c r="RSP36" s="273"/>
      <c r="RSQ36" s="166"/>
      <c r="RSR36" s="274"/>
      <c r="RSS36" s="273"/>
      <c r="RST36" s="166"/>
      <c r="RSU36" s="274"/>
      <c r="RSV36" s="273"/>
      <c r="RSW36" s="166"/>
      <c r="RSX36" s="274"/>
      <c r="RSY36" s="273"/>
      <c r="RSZ36" s="166"/>
      <c r="RTA36" s="274"/>
      <c r="RTB36" s="273"/>
      <c r="RTC36" s="166"/>
      <c r="RTD36" s="274"/>
      <c r="RTE36" s="273"/>
      <c r="RTF36" s="166"/>
      <c r="RTG36" s="274"/>
      <c r="RTH36" s="273"/>
      <c r="RTI36" s="166"/>
      <c r="RTJ36" s="274"/>
      <c r="RTK36" s="273"/>
      <c r="RTL36" s="166"/>
      <c r="RTM36" s="274"/>
      <c r="RTN36" s="273"/>
      <c r="RTO36" s="166"/>
      <c r="RTP36" s="274"/>
      <c r="RTQ36" s="273"/>
      <c r="RTR36" s="166"/>
      <c r="RTS36" s="274"/>
      <c r="RTT36" s="273"/>
      <c r="RTU36" s="166"/>
      <c r="RTV36" s="274"/>
      <c r="RTW36" s="273"/>
      <c r="RTX36" s="166"/>
      <c r="RTY36" s="274"/>
      <c r="RTZ36" s="273"/>
      <c r="RUA36" s="166"/>
      <c r="RUB36" s="274"/>
      <c r="RUC36" s="273"/>
      <c r="RUD36" s="166"/>
      <c r="RUE36" s="274"/>
      <c r="RUF36" s="273"/>
      <c r="RUG36" s="166"/>
      <c r="RUH36" s="274"/>
      <c r="RUI36" s="273"/>
      <c r="RUJ36" s="166"/>
      <c r="RUK36" s="274"/>
      <c r="RUL36" s="273"/>
      <c r="RUM36" s="166"/>
      <c r="RUN36" s="274"/>
      <c r="RUO36" s="273"/>
      <c r="RUP36" s="166"/>
      <c r="RUQ36" s="274"/>
      <c r="RUR36" s="273"/>
      <c r="RUS36" s="166"/>
      <c r="RUT36" s="274"/>
      <c r="RUU36" s="273"/>
      <c r="RUV36" s="166"/>
      <c r="RUW36" s="274"/>
      <c r="RUX36" s="273"/>
      <c r="RUY36" s="166"/>
      <c r="RUZ36" s="274"/>
      <c r="RVA36" s="273"/>
      <c r="RVB36" s="166"/>
      <c r="RVC36" s="274"/>
      <c r="RVD36" s="273"/>
      <c r="RVE36" s="166"/>
      <c r="RVF36" s="274"/>
      <c r="RVG36" s="273"/>
      <c r="RVH36" s="166"/>
      <c r="RVI36" s="274"/>
      <c r="RVJ36" s="273"/>
      <c r="RVK36" s="166"/>
      <c r="RVL36" s="274"/>
      <c r="RVM36" s="273"/>
      <c r="RVN36" s="166"/>
      <c r="RVO36" s="274"/>
      <c r="RVP36" s="273"/>
      <c r="RVQ36" s="166"/>
      <c r="RVR36" s="274"/>
      <c r="RVS36" s="273"/>
      <c r="RVT36" s="166"/>
      <c r="RVU36" s="274"/>
      <c r="RVV36" s="273"/>
      <c r="RVW36" s="166"/>
      <c r="RVX36" s="274"/>
      <c r="RVY36" s="273"/>
      <c r="RVZ36" s="166"/>
      <c r="RWA36" s="274"/>
      <c r="RWB36" s="273"/>
      <c r="RWC36" s="166"/>
      <c r="RWD36" s="274"/>
      <c r="RWE36" s="273"/>
      <c r="RWF36" s="166"/>
      <c r="RWG36" s="274"/>
      <c r="RWH36" s="273"/>
      <c r="RWI36" s="166"/>
      <c r="RWJ36" s="274"/>
      <c r="RWK36" s="273"/>
      <c r="RWL36" s="166"/>
      <c r="RWM36" s="274"/>
      <c r="RWN36" s="273"/>
      <c r="RWO36" s="166"/>
      <c r="RWP36" s="274"/>
      <c r="RWQ36" s="273"/>
      <c r="RWR36" s="166"/>
      <c r="RWS36" s="274"/>
      <c r="RWT36" s="273"/>
      <c r="RWU36" s="166"/>
      <c r="RWV36" s="274"/>
      <c r="RWW36" s="273"/>
      <c r="RWX36" s="166"/>
      <c r="RWY36" s="274"/>
      <c r="RWZ36" s="273"/>
      <c r="RXA36" s="166"/>
      <c r="RXB36" s="274"/>
      <c r="RXC36" s="273"/>
      <c r="RXD36" s="166"/>
      <c r="RXE36" s="274"/>
      <c r="RXF36" s="273"/>
      <c r="RXG36" s="166"/>
      <c r="RXH36" s="274"/>
      <c r="RXI36" s="273"/>
      <c r="RXJ36" s="166"/>
      <c r="RXK36" s="274"/>
      <c r="RXL36" s="273"/>
      <c r="RXM36" s="166"/>
      <c r="RXN36" s="274"/>
      <c r="RXO36" s="273"/>
      <c r="RXP36" s="166"/>
      <c r="RXQ36" s="274"/>
      <c r="RXR36" s="273"/>
      <c r="RXS36" s="166"/>
      <c r="RXT36" s="274"/>
      <c r="RXU36" s="273"/>
      <c r="RXV36" s="166"/>
      <c r="RXW36" s="274"/>
      <c r="RXX36" s="273"/>
      <c r="RXY36" s="166"/>
      <c r="RXZ36" s="274"/>
      <c r="RYA36" s="273"/>
      <c r="RYB36" s="166"/>
      <c r="RYC36" s="274"/>
      <c r="RYD36" s="273"/>
      <c r="RYE36" s="166"/>
      <c r="RYF36" s="274"/>
      <c r="RYG36" s="273"/>
      <c r="RYH36" s="166"/>
      <c r="RYI36" s="274"/>
      <c r="RYJ36" s="273"/>
      <c r="RYK36" s="166"/>
      <c r="RYL36" s="274"/>
      <c r="RYM36" s="273"/>
      <c r="RYN36" s="166"/>
      <c r="RYO36" s="274"/>
      <c r="RYP36" s="273"/>
      <c r="RYQ36" s="166"/>
      <c r="RYR36" s="274"/>
      <c r="RYS36" s="273"/>
      <c r="RYT36" s="166"/>
      <c r="RYU36" s="274"/>
      <c r="RYV36" s="273"/>
      <c r="RYW36" s="166"/>
      <c r="RYX36" s="274"/>
      <c r="RYY36" s="273"/>
      <c r="RYZ36" s="166"/>
      <c r="RZA36" s="274"/>
      <c r="RZB36" s="273"/>
      <c r="RZC36" s="166"/>
      <c r="RZD36" s="274"/>
      <c r="RZE36" s="273"/>
      <c r="RZF36" s="166"/>
      <c r="RZG36" s="274"/>
      <c r="RZH36" s="273"/>
      <c r="RZI36" s="166"/>
      <c r="RZJ36" s="274"/>
      <c r="RZK36" s="273"/>
      <c r="RZL36" s="166"/>
      <c r="RZM36" s="274"/>
      <c r="RZN36" s="273"/>
      <c r="RZO36" s="166"/>
      <c r="RZP36" s="274"/>
      <c r="RZQ36" s="273"/>
      <c r="RZR36" s="166"/>
      <c r="RZS36" s="274"/>
      <c r="RZT36" s="273"/>
      <c r="RZU36" s="166"/>
      <c r="RZV36" s="274"/>
      <c r="RZW36" s="273"/>
      <c r="RZX36" s="166"/>
      <c r="RZY36" s="274"/>
      <c r="RZZ36" s="273"/>
      <c r="SAA36" s="166"/>
      <c r="SAB36" s="274"/>
      <c r="SAC36" s="273"/>
      <c r="SAD36" s="166"/>
      <c r="SAE36" s="274"/>
      <c r="SAF36" s="273"/>
      <c r="SAG36" s="166"/>
      <c r="SAH36" s="274"/>
      <c r="SAI36" s="273"/>
      <c r="SAJ36" s="166"/>
      <c r="SAK36" s="274"/>
      <c r="SAL36" s="273"/>
      <c r="SAM36" s="166"/>
      <c r="SAN36" s="274"/>
      <c r="SAO36" s="273"/>
      <c r="SAP36" s="166"/>
      <c r="SAQ36" s="274"/>
      <c r="SAR36" s="273"/>
      <c r="SAS36" s="166"/>
      <c r="SAT36" s="274"/>
      <c r="SAU36" s="273"/>
      <c r="SAV36" s="166"/>
      <c r="SAW36" s="274"/>
      <c r="SAX36" s="273"/>
      <c r="SAY36" s="166"/>
      <c r="SAZ36" s="274"/>
      <c r="SBA36" s="273"/>
      <c r="SBB36" s="166"/>
      <c r="SBC36" s="274"/>
      <c r="SBD36" s="273"/>
      <c r="SBE36" s="166"/>
      <c r="SBF36" s="274"/>
      <c r="SBG36" s="273"/>
      <c r="SBH36" s="166"/>
      <c r="SBI36" s="274"/>
      <c r="SBJ36" s="273"/>
      <c r="SBK36" s="166"/>
      <c r="SBL36" s="274"/>
      <c r="SBM36" s="273"/>
      <c r="SBN36" s="166"/>
      <c r="SBO36" s="274"/>
      <c r="SBP36" s="273"/>
      <c r="SBQ36" s="166"/>
      <c r="SBR36" s="274"/>
      <c r="SBS36" s="273"/>
      <c r="SBT36" s="166"/>
      <c r="SBU36" s="274"/>
      <c r="SBV36" s="273"/>
      <c r="SBW36" s="166"/>
      <c r="SBX36" s="274"/>
      <c r="SBY36" s="273"/>
      <c r="SBZ36" s="166"/>
      <c r="SCA36" s="274"/>
      <c r="SCB36" s="273"/>
      <c r="SCC36" s="166"/>
      <c r="SCD36" s="274"/>
      <c r="SCE36" s="273"/>
      <c r="SCF36" s="166"/>
      <c r="SCG36" s="274"/>
      <c r="SCH36" s="273"/>
      <c r="SCI36" s="166"/>
      <c r="SCJ36" s="274"/>
      <c r="SCK36" s="273"/>
      <c r="SCL36" s="166"/>
      <c r="SCM36" s="274"/>
      <c r="SCN36" s="273"/>
      <c r="SCO36" s="166"/>
      <c r="SCP36" s="274"/>
      <c r="SCQ36" s="273"/>
      <c r="SCR36" s="166"/>
      <c r="SCS36" s="274"/>
      <c r="SCT36" s="273"/>
      <c r="SCU36" s="166"/>
      <c r="SCV36" s="274"/>
      <c r="SCW36" s="273"/>
      <c r="SCX36" s="166"/>
      <c r="SCY36" s="274"/>
      <c r="SCZ36" s="273"/>
      <c r="SDA36" s="166"/>
      <c r="SDB36" s="274"/>
      <c r="SDC36" s="273"/>
      <c r="SDD36" s="166"/>
      <c r="SDE36" s="274"/>
      <c r="SDF36" s="273"/>
      <c r="SDG36" s="166"/>
      <c r="SDH36" s="274"/>
      <c r="SDI36" s="273"/>
      <c r="SDJ36" s="166"/>
      <c r="SDK36" s="274"/>
      <c r="SDL36" s="273"/>
      <c r="SDM36" s="166"/>
      <c r="SDN36" s="274"/>
      <c r="SDO36" s="273"/>
      <c r="SDP36" s="166"/>
      <c r="SDQ36" s="274"/>
      <c r="SDR36" s="273"/>
      <c r="SDS36" s="166"/>
      <c r="SDT36" s="274"/>
      <c r="SDU36" s="273"/>
      <c r="SDV36" s="166"/>
      <c r="SDW36" s="274"/>
      <c r="SDX36" s="273"/>
      <c r="SDY36" s="166"/>
      <c r="SDZ36" s="274"/>
      <c r="SEA36" s="273"/>
      <c r="SEB36" s="166"/>
      <c r="SEC36" s="274"/>
      <c r="SED36" s="273"/>
      <c r="SEE36" s="166"/>
      <c r="SEF36" s="274"/>
      <c r="SEG36" s="273"/>
      <c r="SEH36" s="166"/>
      <c r="SEI36" s="274"/>
      <c r="SEJ36" s="273"/>
      <c r="SEK36" s="166"/>
      <c r="SEL36" s="274"/>
      <c r="SEM36" s="273"/>
      <c r="SEN36" s="166"/>
      <c r="SEO36" s="274"/>
      <c r="SEP36" s="273"/>
      <c r="SEQ36" s="166"/>
      <c r="SER36" s="274"/>
      <c r="SES36" s="273"/>
      <c r="SET36" s="166"/>
      <c r="SEU36" s="274"/>
      <c r="SEV36" s="273"/>
      <c r="SEW36" s="166"/>
      <c r="SEX36" s="274"/>
      <c r="SEY36" s="273"/>
      <c r="SEZ36" s="166"/>
      <c r="SFA36" s="274"/>
      <c r="SFB36" s="273"/>
      <c r="SFC36" s="166"/>
      <c r="SFD36" s="274"/>
      <c r="SFE36" s="273"/>
      <c r="SFF36" s="166"/>
      <c r="SFG36" s="274"/>
      <c r="SFH36" s="273"/>
      <c r="SFI36" s="166"/>
      <c r="SFJ36" s="274"/>
      <c r="SFK36" s="273"/>
      <c r="SFL36" s="166"/>
      <c r="SFM36" s="274"/>
      <c r="SFN36" s="273"/>
      <c r="SFO36" s="166"/>
      <c r="SFP36" s="274"/>
      <c r="SFQ36" s="273"/>
      <c r="SFR36" s="166"/>
      <c r="SFS36" s="274"/>
      <c r="SFT36" s="273"/>
      <c r="SFU36" s="166"/>
      <c r="SFV36" s="274"/>
      <c r="SFW36" s="273"/>
      <c r="SFX36" s="166"/>
      <c r="SFY36" s="274"/>
      <c r="SFZ36" s="273"/>
      <c r="SGA36" s="166"/>
      <c r="SGB36" s="274"/>
      <c r="SGC36" s="273"/>
      <c r="SGD36" s="166"/>
      <c r="SGE36" s="274"/>
      <c r="SGF36" s="273"/>
      <c r="SGG36" s="166"/>
      <c r="SGH36" s="274"/>
      <c r="SGI36" s="273"/>
      <c r="SGJ36" s="166"/>
      <c r="SGK36" s="274"/>
      <c r="SGL36" s="273"/>
      <c r="SGM36" s="166"/>
      <c r="SGN36" s="274"/>
      <c r="SGO36" s="273"/>
      <c r="SGP36" s="166"/>
      <c r="SGQ36" s="274"/>
      <c r="SGR36" s="273"/>
      <c r="SGS36" s="166"/>
      <c r="SGT36" s="274"/>
      <c r="SGU36" s="273"/>
      <c r="SGV36" s="166"/>
      <c r="SGW36" s="274"/>
      <c r="SGX36" s="273"/>
      <c r="SGY36" s="166"/>
      <c r="SGZ36" s="274"/>
      <c r="SHA36" s="273"/>
      <c r="SHB36" s="166"/>
      <c r="SHC36" s="274"/>
      <c r="SHD36" s="273"/>
      <c r="SHE36" s="166"/>
      <c r="SHF36" s="274"/>
      <c r="SHG36" s="273"/>
      <c r="SHH36" s="166"/>
      <c r="SHI36" s="274"/>
      <c r="SHJ36" s="273"/>
      <c r="SHK36" s="166"/>
      <c r="SHL36" s="274"/>
      <c r="SHM36" s="273"/>
      <c r="SHN36" s="166"/>
      <c r="SHO36" s="274"/>
      <c r="SHP36" s="273"/>
      <c r="SHQ36" s="166"/>
      <c r="SHR36" s="274"/>
      <c r="SHS36" s="273"/>
      <c r="SHT36" s="166"/>
      <c r="SHU36" s="274"/>
      <c r="SHV36" s="273"/>
      <c r="SHW36" s="166"/>
      <c r="SHX36" s="274"/>
      <c r="SHY36" s="273"/>
      <c r="SHZ36" s="166"/>
      <c r="SIA36" s="274"/>
      <c r="SIB36" s="273"/>
      <c r="SIC36" s="166"/>
      <c r="SID36" s="274"/>
      <c r="SIE36" s="273"/>
      <c r="SIF36" s="166"/>
      <c r="SIG36" s="274"/>
      <c r="SIH36" s="273"/>
      <c r="SII36" s="166"/>
      <c r="SIJ36" s="274"/>
      <c r="SIK36" s="273"/>
      <c r="SIL36" s="166"/>
      <c r="SIM36" s="274"/>
      <c r="SIN36" s="273"/>
      <c r="SIO36" s="166"/>
      <c r="SIP36" s="274"/>
      <c r="SIQ36" s="273"/>
      <c r="SIR36" s="166"/>
      <c r="SIS36" s="274"/>
      <c r="SIT36" s="273"/>
      <c r="SIU36" s="166"/>
      <c r="SIV36" s="274"/>
      <c r="SIW36" s="273"/>
      <c r="SIX36" s="166"/>
      <c r="SIY36" s="274"/>
      <c r="SIZ36" s="273"/>
      <c r="SJA36" s="166"/>
      <c r="SJB36" s="274"/>
      <c r="SJC36" s="273"/>
      <c r="SJD36" s="166"/>
      <c r="SJE36" s="274"/>
      <c r="SJF36" s="273"/>
      <c r="SJG36" s="166"/>
      <c r="SJH36" s="274"/>
      <c r="SJI36" s="273"/>
      <c r="SJJ36" s="166"/>
      <c r="SJK36" s="274"/>
      <c r="SJL36" s="273"/>
      <c r="SJM36" s="166"/>
      <c r="SJN36" s="274"/>
      <c r="SJO36" s="273"/>
      <c r="SJP36" s="166"/>
      <c r="SJQ36" s="274"/>
      <c r="SJR36" s="273"/>
      <c r="SJS36" s="166"/>
      <c r="SJT36" s="274"/>
      <c r="SJU36" s="273"/>
      <c r="SJV36" s="166"/>
      <c r="SJW36" s="274"/>
      <c r="SJX36" s="273"/>
      <c r="SJY36" s="166"/>
      <c r="SJZ36" s="274"/>
      <c r="SKA36" s="273"/>
      <c r="SKB36" s="166"/>
      <c r="SKC36" s="274"/>
      <c r="SKD36" s="273"/>
      <c r="SKE36" s="166"/>
      <c r="SKF36" s="274"/>
      <c r="SKG36" s="273"/>
      <c r="SKH36" s="166"/>
      <c r="SKI36" s="274"/>
      <c r="SKJ36" s="273"/>
      <c r="SKK36" s="166"/>
      <c r="SKL36" s="274"/>
      <c r="SKM36" s="273"/>
      <c r="SKN36" s="166"/>
      <c r="SKO36" s="274"/>
      <c r="SKP36" s="273"/>
      <c r="SKQ36" s="166"/>
      <c r="SKR36" s="274"/>
      <c r="SKS36" s="273"/>
      <c r="SKT36" s="166"/>
      <c r="SKU36" s="274"/>
      <c r="SKV36" s="273"/>
      <c r="SKW36" s="166"/>
      <c r="SKX36" s="274"/>
      <c r="SKY36" s="273"/>
      <c r="SKZ36" s="166"/>
      <c r="SLA36" s="274"/>
      <c r="SLB36" s="273"/>
      <c r="SLC36" s="166"/>
      <c r="SLD36" s="274"/>
      <c r="SLE36" s="273"/>
      <c r="SLF36" s="166"/>
      <c r="SLG36" s="274"/>
      <c r="SLH36" s="273"/>
      <c r="SLI36" s="166"/>
      <c r="SLJ36" s="274"/>
      <c r="SLK36" s="273"/>
      <c r="SLL36" s="166"/>
      <c r="SLM36" s="274"/>
      <c r="SLN36" s="273"/>
      <c r="SLO36" s="166"/>
      <c r="SLP36" s="274"/>
      <c r="SLQ36" s="273"/>
      <c r="SLR36" s="166"/>
      <c r="SLS36" s="274"/>
      <c r="SLT36" s="273"/>
      <c r="SLU36" s="166"/>
      <c r="SLV36" s="274"/>
      <c r="SLW36" s="273"/>
      <c r="SLX36" s="166"/>
      <c r="SLY36" s="274"/>
      <c r="SLZ36" s="273"/>
      <c r="SMA36" s="166"/>
      <c r="SMB36" s="274"/>
      <c r="SMC36" s="273"/>
      <c r="SMD36" s="166"/>
      <c r="SME36" s="274"/>
      <c r="SMF36" s="273"/>
      <c r="SMG36" s="166"/>
      <c r="SMH36" s="274"/>
      <c r="SMI36" s="273"/>
      <c r="SMJ36" s="166"/>
      <c r="SMK36" s="274"/>
      <c r="SML36" s="273"/>
      <c r="SMM36" s="166"/>
      <c r="SMN36" s="274"/>
      <c r="SMO36" s="273"/>
      <c r="SMP36" s="166"/>
      <c r="SMQ36" s="274"/>
      <c r="SMR36" s="273"/>
      <c r="SMS36" s="166"/>
      <c r="SMT36" s="274"/>
      <c r="SMU36" s="273"/>
      <c r="SMV36" s="166"/>
      <c r="SMW36" s="274"/>
      <c r="SMX36" s="273"/>
      <c r="SMY36" s="166"/>
      <c r="SMZ36" s="274"/>
      <c r="SNA36" s="273"/>
      <c r="SNB36" s="166"/>
      <c r="SNC36" s="274"/>
      <c r="SND36" s="273"/>
      <c r="SNE36" s="166"/>
      <c r="SNF36" s="274"/>
      <c r="SNG36" s="273"/>
      <c r="SNH36" s="166"/>
      <c r="SNI36" s="274"/>
      <c r="SNJ36" s="273"/>
      <c r="SNK36" s="166"/>
      <c r="SNL36" s="274"/>
      <c r="SNM36" s="273"/>
      <c r="SNN36" s="166"/>
      <c r="SNO36" s="274"/>
      <c r="SNP36" s="273"/>
      <c r="SNQ36" s="166"/>
      <c r="SNR36" s="274"/>
      <c r="SNS36" s="273"/>
      <c r="SNT36" s="166"/>
      <c r="SNU36" s="274"/>
      <c r="SNV36" s="273"/>
      <c r="SNW36" s="166"/>
      <c r="SNX36" s="274"/>
      <c r="SNY36" s="273"/>
      <c r="SNZ36" s="166"/>
      <c r="SOA36" s="274"/>
      <c r="SOB36" s="273"/>
      <c r="SOC36" s="166"/>
      <c r="SOD36" s="274"/>
      <c r="SOE36" s="273"/>
      <c r="SOF36" s="166"/>
      <c r="SOG36" s="274"/>
      <c r="SOH36" s="273"/>
      <c r="SOI36" s="166"/>
      <c r="SOJ36" s="274"/>
      <c r="SOK36" s="273"/>
      <c r="SOL36" s="166"/>
      <c r="SOM36" s="274"/>
      <c r="SON36" s="273"/>
      <c r="SOO36" s="166"/>
      <c r="SOP36" s="274"/>
      <c r="SOQ36" s="273"/>
      <c r="SOR36" s="166"/>
      <c r="SOS36" s="274"/>
      <c r="SOT36" s="273"/>
      <c r="SOU36" s="166"/>
      <c r="SOV36" s="274"/>
      <c r="SOW36" s="273"/>
      <c r="SOX36" s="166"/>
      <c r="SOY36" s="274"/>
      <c r="SOZ36" s="273"/>
      <c r="SPA36" s="166"/>
      <c r="SPB36" s="274"/>
      <c r="SPC36" s="273"/>
      <c r="SPD36" s="166"/>
      <c r="SPE36" s="274"/>
      <c r="SPF36" s="273"/>
      <c r="SPG36" s="166"/>
      <c r="SPH36" s="274"/>
      <c r="SPI36" s="273"/>
      <c r="SPJ36" s="166"/>
      <c r="SPK36" s="274"/>
      <c r="SPL36" s="273"/>
      <c r="SPM36" s="166"/>
      <c r="SPN36" s="274"/>
      <c r="SPO36" s="273"/>
      <c r="SPP36" s="166"/>
      <c r="SPQ36" s="274"/>
      <c r="SPR36" s="273"/>
      <c r="SPS36" s="166"/>
      <c r="SPT36" s="274"/>
      <c r="SPU36" s="273"/>
      <c r="SPV36" s="166"/>
      <c r="SPW36" s="274"/>
      <c r="SPX36" s="273"/>
      <c r="SPY36" s="166"/>
      <c r="SPZ36" s="274"/>
      <c r="SQA36" s="273"/>
      <c r="SQB36" s="166"/>
      <c r="SQC36" s="274"/>
      <c r="SQD36" s="273"/>
      <c r="SQE36" s="166"/>
      <c r="SQF36" s="274"/>
      <c r="SQG36" s="273"/>
      <c r="SQH36" s="166"/>
      <c r="SQI36" s="274"/>
      <c r="SQJ36" s="273"/>
      <c r="SQK36" s="166"/>
      <c r="SQL36" s="274"/>
      <c r="SQM36" s="273"/>
      <c r="SQN36" s="166"/>
      <c r="SQO36" s="274"/>
      <c r="SQP36" s="273"/>
      <c r="SQQ36" s="166"/>
      <c r="SQR36" s="274"/>
      <c r="SQS36" s="273"/>
      <c r="SQT36" s="166"/>
      <c r="SQU36" s="274"/>
      <c r="SQV36" s="273"/>
      <c r="SQW36" s="166"/>
      <c r="SQX36" s="274"/>
      <c r="SQY36" s="273"/>
      <c r="SQZ36" s="166"/>
      <c r="SRA36" s="274"/>
      <c r="SRB36" s="273"/>
      <c r="SRC36" s="166"/>
      <c r="SRD36" s="274"/>
      <c r="SRE36" s="273"/>
      <c r="SRF36" s="166"/>
      <c r="SRG36" s="274"/>
      <c r="SRH36" s="273"/>
      <c r="SRI36" s="166"/>
      <c r="SRJ36" s="274"/>
      <c r="SRK36" s="273"/>
      <c r="SRL36" s="166"/>
      <c r="SRM36" s="274"/>
      <c r="SRN36" s="273"/>
      <c r="SRO36" s="166"/>
      <c r="SRP36" s="274"/>
      <c r="SRQ36" s="273"/>
      <c r="SRR36" s="166"/>
      <c r="SRS36" s="274"/>
      <c r="SRT36" s="273"/>
      <c r="SRU36" s="166"/>
      <c r="SRV36" s="274"/>
      <c r="SRW36" s="273"/>
      <c r="SRX36" s="166"/>
      <c r="SRY36" s="274"/>
      <c r="SRZ36" s="273"/>
      <c r="SSA36" s="166"/>
      <c r="SSB36" s="274"/>
      <c r="SSC36" s="273"/>
      <c r="SSD36" s="166"/>
      <c r="SSE36" s="274"/>
      <c r="SSF36" s="273"/>
      <c r="SSG36" s="166"/>
      <c r="SSH36" s="274"/>
      <c r="SSI36" s="273"/>
      <c r="SSJ36" s="166"/>
      <c r="SSK36" s="274"/>
      <c r="SSL36" s="273"/>
      <c r="SSM36" s="166"/>
      <c r="SSN36" s="274"/>
      <c r="SSO36" s="273"/>
      <c r="SSP36" s="166"/>
      <c r="SSQ36" s="274"/>
      <c r="SSR36" s="273"/>
      <c r="SSS36" s="166"/>
      <c r="SST36" s="274"/>
      <c r="SSU36" s="273"/>
      <c r="SSV36" s="166"/>
      <c r="SSW36" s="274"/>
      <c r="SSX36" s="273"/>
      <c r="SSY36" s="166"/>
      <c r="SSZ36" s="274"/>
      <c r="STA36" s="273"/>
      <c r="STB36" s="166"/>
      <c r="STC36" s="274"/>
      <c r="STD36" s="273"/>
      <c r="STE36" s="166"/>
      <c r="STF36" s="274"/>
      <c r="STG36" s="273"/>
      <c r="STH36" s="166"/>
      <c r="STI36" s="274"/>
      <c r="STJ36" s="273"/>
      <c r="STK36" s="166"/>
      <c r="STL36" s="274"/>
      <c r="STM36" s="273"/>
      <c r="STN36" s="166"/>
      <c r="STO36" s="274"/>
      <c r="STP36" s="273"/>
      <c r="STQ36" s="166"/>
      <c r="STR36" s="274"/>
      <c r="STS36" s="273"/>
      <c r="STT36" s="166"/>
      <c r="STU36" s="274"/>
      <c r="STV36" s="273"/>
      <c r="STW36" s="166"/>
      <c r="STX36" s="274"/>
      <c r="STY36" s="273"/>
      <c r="STZ36" s="166"/>
      <c r="SUA36" s="274"/>
      <c r="SUB36" s="273"/>
      <c r="SUC36" s="166"/>
      <c r="SUD36" s="274"/>
      <c r="SUE36" s="273"/>
      <c r="SUF36" s="166"/>
      <c r="SUG36" s="274"/>
      <c r="SUH36" s="273"/>
      <c r="SUI36" s="166"/>
      <c r="SUJ36" s="274"/>
      <c r="SUK36" s="273"/>
      <c r="SUL36" s="166"/>
      <c r="SUM36" s="274"/>
      <c r="SUN36" s="273"/>
      <c r="SUO36" s="166"/>
      <c r="SUP36" s="274"/>
      <c r="SUQ36" s="273"/>
      <c r="SUR36" s="166"/>
      <c r="SUS36" s="274"/>
      <c r="SUT36" s="273"/>
      <c r="SUU36" s="166"/>
      <c r="SUV36" s="274"/>
      <c r="SUW36" s="273"/>
      <c r="SUX36" s="166"/>
      <c r="SUY36" s="274"/>
      <c r="SUZ36" s="273"/>
      <c r="SVA36" s="166"/>
      <c r="SVB36" s="274"/>
      <c r="SVC36" s="273"/>
      <c r="SVD36" s="166"/>
      <c r="SVE36" s="274"/>
      <c r="SVF36" s="273"/>
      <c r="SVG36" s="166"/>
      <c r="SVH36" s="274"/>
      <c r="SVI36" s="273"/>
      <c r="SVJ36" s="166"/>
      <c r="SVK36" s="274"/>
      <c r="SVL36" s="273"/>
      <c r="SVM36" s="166"/>
      <c r="SVN36" s="274"/>
      <c r="SVO36" s="273"/>
      <c r="SVP36" s="166"/>
      <c r="SVQ36" s="274"/>
      <c r="SVR36" s="273"/>
      <c r="SVS36" s="166"/>
      <c r="SVT36" s="274"/>
      <c r="SVU36" s="273"/>
      <c r="SVV36" s="166"/>
      <c r="SVW36" s="274"/>
      <c r="SVX36" s="273"/>
      <c r="SVY36" s="166"/>
      <c r="SVZ36" s="274"/>
      <c r="SWA36" s="273"/>
      <c r="SWB36" s="166"/>
      <c r="SWC36" s="274"/>
      <c r="SWD36" s="273"/>
      <c r="SWE36" s="166"/>
      <c r="SWF36" s="274"/>
      <c r="SWG36" s="273"/>
      <c r="SWH36" s="166"/>
      <c r="SWI36" s="274"/>
      <c r="SWJ36" s="273"/>
      <c r="SWK36" s="166"/>
      <c r="SWL36" s="274"/>
      <c r="SWM36" s="273"/>
      <c r="SWN36" s="166"/>
      <c r="SWO36" s="274"/>
      <c r="SWP36" s="273"/>
      <c r="SWQ36" s="166"/>
      <c r="SWR36" s="274"/>
      <c r="SWS36" s="273"/>
      <c r="SWT36" s="166"/>
      <c r="SWU36" s="274"/>
      <c r="SWV36" s="273"/>
      <c r="SWW36" s="166"/>
      <c r="SWX36" s="274"/>
      <c r="SWY36" s="273"/>
      <c r="SWZ36" s="166"/>
      <c r="SXA36" s="274"/>
      <c r="SXB36" s="273"/>
      <c r="SXC36" s="166"/>
      <c r="SXD36" s="274"/>
      <c r="SXE36" s="273"/>
      <c r="SXF36" s="166"/>
      <c r="SXG36" s="274"/>
      <c r="SXH36" s="273"/>
      <c r="SXI36" s="166"/>
      <c r="SXJ36" s="274"/>
      <c r="SXK36" s="273"/>
      <c r="SXL36" s="166"/>
      <c r="SXM36" s="274"/>
      <c r="SXN36" s="273"/>
      <c r="SXO36" s="166"/>
      <c r="SXP36" s="274"/>
      <c r="SXQ36" s="273"/>
      <c r="SXR36" s="166"/>
      <c r="SXS36" s="274"/>
      <c r="SXT36" s="273"/>
      <c r="SXU36" s="166"/>
      <c r="SXV36" s="274"/>
      <c r="SXW36" s="273"/>
      <c r="SXX36" s="166"/>
      <c r="SXY36" s="274"/>
      <c r="SXZ36" s="273"/>
      <c r="SYA36" s="166"/>
      <c r="SYB36" s="274"/>
      <c r="SYC36" s="273"/>
      <c r="SYD36" s="166"/>
      <c r="SYE36" s="274"/>
      <c r="SYF36" s="273"/>
      <c r="SYG36" s="166"/>
      <c r="SYH36" s="274"/>
      <c r="SYI36" s="273"/>
      <c r="SYJ36" s="166"/>
      <c r="SYK36" s="274"/>
      <c r="SYL36" s="273"/>
      <c r="SYM36" s="166"/>
      <c r="SYN36" s="274"/>
      <c r="SYO36" s="273"/>
      <c r="SYP36" s="166"/>
      <c r="SYQ36" s="274"/>
      <c r="SYR36" s="273"/>
      <c r="SYS36" s="166"/>
      <c r="SYT36" s="274"/>
      <c r="SYU36" s="273"/>
      <c r="SYV36" s="166"/>
      <c r="SYW36" s="274"/>
      <c r="SYX36" s="273"/>
      <c r="SYY36" s="166"/>
      <c r="SYZ36" s="274"/>
      <c r="SZA36" s="273"/>
      <c r="SZB36" s="166"/>
      <c r="SZC36" s="274"/>
      <c r="SZD36" s="273"/>
      <c r="SZE36" s="166"/>
      <c r="SZF36" s="274"/>
      <c r="SZG36" s="273"/>
      <c r="SZH36" s="166"/>
      <c r="SZI36" s="274"/>
      <c r="SZJ36" s="273"/>
      <c r="SZK36" s="166"/>
      <c r="SZL36" s="274"/>
      <c r="SZM36" s="273"/>
      <c r="SZN36" s="166"/>
      <c r="SZO36" s="274"/>
      <c r="SZP36" s="273"/>
      <c r="SZQ36" s="166"/>
      <c r="SZR36" s="274"/>
      <c r="SZS36" s="273"/>
      <c r="SZT36" s="166"/>
      <c r="SZU36" s="274"/>
      <c r="SZV36" s="273"/>
      <c r="SZW36" s="166"/>
      <c r="SZX36" s="274"/>
      <c r="SZY36" s="273"/>
      <c r="SZZ36" s="166"/>
      <c r="TAA36" s="274"/>
      <c r="TAB36" s="273"/>
      <c r="TAC36" s="166"/>
      <c r="TAD36" s="274"/>
      <c r="TAE36" s="273"/>
      <c r="TAF36" s="166"/>
      <c r="TAG36" s="274"/>
      <c r="TAH36" s="273"/>
      <c r="TAI36" s="166"/>
      <c r="TAJ36" s="274"/>
      <c r="TAK36" s="273"/>
      <c r="TAL36" s="166"/>
      <c r="TAM36" s="274"/>
      <c r="TAN36" s="273"/>
      <c r="TAO36" s="166"/>
      <c r="TAP36" s="274"/>
      <c r="TAQ36" s="273"/>
      <c r="TAR36" s="166"/>
      <c r="TAS36" s="274"/>
      <c r="TAT36" s="273"/>
      <c r="TAU36" s="166"/>
      <c r="TAV36" s="274"/>
      <c r="TAW36" s="273"/>
      <c r="TAX36" s="166"/>
      <c r="TAY36" s="274"/>
      <c r="TAZ36" s="273"/>
      <c r="TBA36" s="166"/>
      <c r="TBB36" s="274"/>
      <c r="TBC36" s="273"/>
      <c r="TBD36" s="166"/>
      <c r="TBE36" s="274"/>
      <c r="TBF36" s="273"/>
      <c r="TBG36" s="166"/>
      <c r="TBH36" s="274"/>
      <c r="TBI36" s="273"/>
      <c r="TBJ36" s="166"/>
      <c r="TBK36" s="274"/>
      <c r="TBL36" s="273"/>
      <c r="TBM36" s="166"/>
      <c r="TBN36" s="274"/>
      <c r="TBO36" s="273"/>
      <c r="TBP36" s="166"/>
      <c r="TBQ36" s="274"/>
      <c r="TBR36" s="273"/>
      <c r="TBS36" s="166"/>
      <c r="TBT36" s="274"/>
      <c r="TBU36" s="273"/>
      <c r="TBV36" s="166"/>
      <c r="TBW36" s="274"/>
      <c r="TBX36" s="273"/>
      <c r="TBY36" s="166"/>
      <c r="TBZ36" s="274"/>
      <c r="TCA36" s="273"/>
      <c r="TCB36" s="166"/>
      <c r="TCC36" s="274"/>
      <c r="TCD36" s="273"/>
      <c r="TCE36" s="166"/>
      <c r="TCF36" s="274"/>
      <c r="TCG36" s="273"/>
      <c r="TCH36" s="166"/>
      <c r="TCI36" s="274"/>
      <c r="TCJ36" s="273"/>
      <c r="TCK36" s="166"/>
      <c r="TCL36" s="274"/>
      <c r="TCM36" s="273"/>
      <c r="TCN36" s="166"/>
      <c r="TCO36" s="274"/>
      <c r="TCP36" s="273"/>
      <c r="TCQ36" s="166"/>
      <c r="TCR36" s="274"/>
      <c r="TCS36" s="273"/>
      <c r="TCT36" s="166"/>
      <c r="TCU36" s="274"/>
      <c r="TCV36" s="273"/>
      <c r="TCW36" s="166"/>
      <c r="TCX36" s="274"/>
      <c r="TCY36" s="273"/>
      <c r="TCZ36" s="166"/>
      <c r="TDA36" s="274"/>
      <c r="TDB36" s="273"/>
      <c r="TDC36" s="166"/>
      <c r="TDD36" s="274"/>
      <c r="TDE36" s="273"/>
      <c r="TDF36" s="166"/>
      <c r="TDG36" s="274"/>
      <c r="TDH36" s="273"/>
      <c r="TDI36" s="166"/>
      <c r="TDJ36" s="274"/>
      <c r="TDK36" s="273"/>
      <c r="TDL36" s="166"/>
      <c r="TDM36" s="274"/>
      <c r="TDN36" s="273"/>
      <c r="TDO36" s="166"/>
      <c r="TDP36" s="274"/>
      <c r="TDQ36" s="273"/>
      <c r="TDR36" s="166"/>
      <c r="TDS36" s="274"/>
      <c r="TDT36" s="273"/>
      <c r="TDU36" s="166"/>
      <c r="TDV36" s="274"/>
      <c r="TDW36" s="273"/>
      <c r="TDX36" s="166"/>
      <c r="TDY36" s="274"/>
      <c r="TDZ36" s="273"/>
      <c r="TEA36" s="166"/>
      <c r="TEB36" s="274"/>
      <c r="TEC36" s="273"/>
      <c r="TED36" s="166"/>
      <c r="TEE36" s="274"/>
      <c r="TEF36" s="273"/>
      <c r="TEG36" s="166"/>
      <c r="TEH36" s="274"/>
      <c r="TEI36" s="273"/>
      <c r="TEJ36" s="166"/>
      <c r="TEK36" s="274"/>
      <c r="TEL36" s="273"/>
      <c r="TEM36" s="166"/>
      <c r="TEN36" s="274"/>
      <c r="TEO36" s="273"/>
      <c r="TEP36" s="166"/>
      <c r="TEQ36" s="274"/>
      <c r="TER36" s="273"/>
      <c r="TES36" s="166"/>
      <c r="TET36" s="274"/>
      <c r="TEU36" s="273"/>
      <c r="TEV36" s="166"/>
      <c r="TEW36" s="274"/>
      <c r="TEX36" s="273"/>
      <c r="TEY36" s="166"/>
      <c r="TEZ36" s="274"/>
      <c r="TFA36" s="273"/>
      <c r="TFB36" s="166"/>
      <c r="TFC36" s="274"/>
      <c r="TFD36" s="273"/>
      <c r="TFE36" s="166"/>
      <c r="TFF36" s="274"/>
      <c r="TFG36" s="273"/>
      <c r="TFH36" s="166"/>
      <c r="TFI36" s="274"/>
      <c r="TFJ36" s="273"/>
      <c r="TFK36" s="166"/>
      <c r="TFL36" s="274"/>
      <c r="TFM36" s="273"/>
      <c r="TFN36" s="166"/>
      <c r="TFO36" s="274"/>
      <c r="TFP36" s="273"/>
      <c r="TFQ36" s="166"/>
      <c r="TFR36" s="274"/>
      <c r="TFS36" s="273"/>
      <c r="TFT36" s="166"/>
      <c r="TFU36" s="274"/>
      <c r="TFV36" s="273"/>
      <c r="TFW36" s="166"/>
      <c r="TFX36" s="274"/>
      <c r="TFY36" s="273"/>
      <c r="TFZ36" s="166"/>
      <c r="TGA36" s="274"/>
      <c r="TGB36" s="273"/>
      <c r="TGC36" s="166"/>
      <c r="TGD36" s="274"/>
      <c r="TGE36" s="273"/>
      <c r="TGF36" s="166"/>
      <c r="TGG36" s="274"/>
      <c r="TGH36" s="273"/>
      <c r="TGI36" s="166"/>
      <c r="TGJ36" s="274"/>
      <c r="TGK36" s="273"/>
      <c r="TGL36" s="166"/>
      <c r="TGM36" s="274"/>
      <c r="TGN36" s="273"/>
      <c r="TGO36" s="166"/>
      <c r="TGP36" s="274"/>
      <c r="TGQ36" s="273"/>
      <c r="TGR36" s="166"/>
      <c r="TGS36" s="274"/>
      <c r="TGT36" s="273"/>
      <c r="TGU36" s="166"/>
      <c r="TGV36" s="274"/>
      <c r="TGW36" s="273"/>
      <c r="TGX36" s="166"/>
      <c r="TGY36" s="274"/>
      <c r="TGZ36" s="273"/>
      <c r="THA36" s="166"/>
      <c r="THB36" s="274"/>
      <c r="THC36" s="273"/>
      <c r="THD36" s="166"/>
      <c r="THE36" s="274"/>
      <c r="THF36" s="273"/>
      <c r="THG36" s="166"/>
      <c r="THH36" s="274"/>
      <c r="THI36" s="273"/>
      <c r="THJ36" s="166"/>
      <c r="THK36" s="274"/>
      <c r="THL36" s="273"/>
      <c r="THM36" s="166"/>
      <c r="THN36" s="274"/>
      <c r="THO36" s="273"/>
      <c r="THP36" s="166"/>
      <c r="THQ36" s="274"/>
      <c r="THR36" s="273"/>
      <c r="THS36" s="166"/>
      <c r="THT36" s="274"/>
      <c r="THU36" s="273"/>
      <c r="THV36" s="166"/>
      <c r="THW36" s="274"/>
      <c r="THX36" s="273"/>
      <c r="THY36" s="166"/>
      <c r="THZ36" s="274"/>
      <c r="TIA36" s="273"/>
      <c r="TIB36" s="166"/>
      <c r="TIC36" s="274"/>
      <c r="TID36" s="273"/>
      <c r="TIE36" s="166"/>
      <c r="TIF36" s="274"/>
      <c r="TIG36" s="273"/>
      <c r="TIH36" s="166"/>
      <c r="TII36" s="274"/>
      <c r="TIJ36" s="273"/>
      <c r="TIK36" s="166"/>
      <c r="TIL36" s="274"/>
      <c r="TIM36" s="273"/>
      <c r="TIN36" s="166"/>
      <c r="TIO36" s="274"/>
      <c r="TIP36" s="273"/>
      <c r="TIQ36" s="166"/>
      <c r="TIR36" s="274"/>
      <c r="TIS36" s="273"/>
      <c r="TIT36" s="166"/>
      <c r="TIU36" s="274"/>
      <c r="TIV36" s="273"/>
      <c r="TIW36" s="166"/>
      <c r="TIX36" s="274"/>
      <c r="TIY36" s="273"/>
      <c r="TIZ36" s="166"/>
      <c r="TJA36" s="274"/>
      <c r="TJB36" s="273"/>
      <c r="TJC36" s="166"/>
      <c r="TJD36" s="274"/>
      <c r="TJE36" s="273"/>
      <c r="TJF36" s="166"/>
      <c r="TJG36" s="274"/>
      <c r="TJH36" s="273"/>
      <c r="TJI36" s="166"/>
      <c r="TJJ36" s="274"/>
      <c r="TJK36" s="273"/>
      <c r="TJL36" s="166"/>
      <c r="TJM36" s="274"/>
      <c r="TJN36" s="273"/>
      <c r="TJO36" s="166"/>
      <c r="TJP36" s="274"/>
      <c r="TJQ36" s="273"/>
      <c r="TJR36" s="166"/>
      <c r="TJS36" s="274"/>
      <c r="TJT36" s="273"/>
      <c r="TJU36" s="166"/>
      <c r="TJV36" s="274"/>
      <c r="TJW36" s="273"/>
      <c r="TJX36" s="166"/>
      <c r="TJY36" s="274"/>
      <c r="TJZ36" s="273"/>
      <c r="TKA36" s="166"/>
      <c r="TKB36" s="274"/>
      <c r="TKC36" s="273"/>
      <c r="TKD36" s="166"/>
      <c r="TKE36" s="274"/>
      <c r="TKF36" s="273"/>
      <c r="TKG36" s="166"/>
      <c r="TKH36" s="274"/>
      <c r="TKI36" s="273"/>
      <c r="TKJ36" s="166"/>
      <c r="TKK36" s="274"/>
      <c r="TKL36" s="273"/>
      <c r="TKM36" s="166"/>
      <c r="TKN36" s="274"/>
      <c r="TKO36" s="273"/>
      <c r="TKP36" s="166"/>
      <c r="TKQ36" s="274"/>
      <c r="TKR36" s="273"/>
      <c r="TKS36" s="166"/>
      <c r="TKT36" s="274"/>
      <c r="TKU36" s="273"/>
      <c r="TKV36" s="166"/>
      <c r="TKW36" s="274"/>
      <c r="TKX36" s="273"/>
      <c r="TKY36" s="166"/>
      <c r="TKZ36" s="274"/>
      <c r="TLA36" s="273"/>
      <c r="TLB36" s="166"/>
      <c r="TLC36" s="274"/>
      <c r="TLD36" s="273"/>
      <c r="TLE36" s="166"/>
      <c r="TLF36" s="274"/>
      <c r="TLG36" s="273"/>
      <c r="TLH36" s="166"/>
      <c r="TLI36" s="274"/>
      <c r="TLJ36" s="273"/>
      <c r="TLK36" s="166"/>
      <c r="TLL36" s="274"/>
      <c r="TLM36" s="273"/>
      <c r="TLN36" s="166"/>
      <c r="TLO36" s="274"/>
      <c r="TLP36" s="273"/>
      <c r="TLQ36" s="166"/>
      <c r="TLR36" s="274"/>
      <c r="TLS36" s="273"/>
      <c r="TLT36" s="166"/>
      <c r="TLU36" s="274"/>
      <c r="TLV36" s="273"/>
      <c r="TLW36" s="166"/>
      <c r="TLX36" s="274"/>
      <c r="TLY36" s="273"/>
      <c r="TLZ36" s="166"/>
      <c r="TMA36" s="274"/>
      <c r="TMB36" s="273"/>
      <c r="TMC36" s="166"/>
      <c r="TMD36" s="274"/>
      <c r="TME36" s="273"/>
      <c r="TMF36" s="166"/>
      <c r="TMG36" s="274"/>
      <c r="TMH36" s="273"/>
      <c r="TMI36" s="166"/>
      <c r="TMJ36" s="274"/>
      <c r="TMK36" s="273"/>
      <c r="TML36" s="166"/>
      <c r="TMM36" s="274"/>
      <c r="TMN36" s="273"/>
      <c r="TMO36" s="166"/>
      <c r="TMP36" s="274"/>
      <c r="TMQ36" s="273"/>
      <c r="TMR36" s="166"/>
      <c r="TMS36" s="274"/>
      <c r="TMT36" s="273"/>
      <c r="TMU36" s="166"/>
      <c r="TMV36" s="274"/>
      <c r="TMW36" s="273"/>
      <c r="TMX36" s="166"/>
      <c r="TMY36" s="274"/>
      <c r="TMZ36" s="273"/>
      <c r="TNA36" s="166"/>
      <c r="TNB36" s="274"/>
      <c r="TNC36" s="273"/>
      <c r="TND36" s="166"/>
      <c r="TNE36" s="274"/>
      <c r="TNF36" s="273"/>
      <c r="TNG36" s="166"/>
      <c r="TNH36" s="274"/>
      <c r="TNI36" s="273"/>
      <c r="TNJ36" s="166"/>
      <c r="TNK36" s="274"/>
      <c r="TNL36" s="273"/>
      <c r="TNM36" s="166"/>
      <c r="TNN36" s="274"/>
      <c r="TNO36" s="273"/>
      <c r="TNP36" s="166"/>
      <c r="TNQ36" s="274"/>
      <c r="TNR36" s="273"/>
      <c r="TNS36" s="166"/>
      <c r="TNT36" s="274"/>
      <c r="TNU36" s="273"/>
      <c r="TNV36" s="166"/>
      <c r="TNW36" s="274"/>
      <c r="TNX36" s="273"/>
      <c r="TNY36" s="166"/>
      <c r="TNZ36" s="274"/>
      <c r="TOA36" s="273"/>
      <c r="TOB36" s="166"/>
      <c r="TOC36" s="274"/>
      <c r="TOD36" s="273"/>
      <c r="TOE36" s="166"/>
      <c r="TOF36" s="274"/>
      <c r="TOG36" s="273"/>
      <c r="TOH36" s="166"/>
      <c r="TOI36" s="274"/>
      <c r="TOJ36" s="273"/>
      <c r="TOK36" s="166"/>
      <c r="TOL36" s="274"/>
      <c r="TOM36" s="273"/>
      <c r="TON36" s="166"/>
      <c r="TOO36" s="274"/>
      <c r="TOP36" s="273"/>
      <c r="TOQ36" s="166"/>
      <c r="TOR36" s="274"/>
      <c r="TOS36" s="273"/>
      <c r="TOT36" s="166"/>
      <c r="TOU36" s="274"/>
      <c r="TOV36" s="273"/>
      <c r="TOW36" s="166"/>
      <c r="TOX36" s="274"/>
      <c r="TOY36" s="273"/>
      <c r="TOZ36" s="166"/>
      <c r="TPA36" s="274"/>
      <c r="TPB36" s="273"/>
      <c r="TPC36" s="166"/>
      <c r="TPD36" s="274"/>
      <c r="TPE36" s="273"/>
      <c r="TPF36" s="166"/>
      <c r="TPG36" s="274"/>
      <c r="TPH36" s="273"/>
      <c r="TPI36" s="166"/>
      <c r="TPJ36" s="274"/>
      <c r="TPK36" s="273"/>
      <c r="TPL36" s="166"/>
      <c r="TPM36" s="274"/>
      <c r="TPN36" s="273"/>
      <c r="TPO36" s="166"/>
      <c r="TPP36" s="274"/>
      <c r="TPQ36" s="273"/>
      <c r="TPR36" s="166"/>
      <c r="TPS36" s="274"/>
      <c r="TPT36" s="273"/>
      <c r="TPU36" s="166"/>
      <c r="TPV36" s="274"/>
      <c r="TPW36" s="273"/>
      <c r="TPX36" s="166"/>
      <c r="TPY36" s="274"/>
      <c r="TPZ36" s="273"/>
      <c r="TQA36" s="166"/>
      <c r="TQB36" s="274"/>
      <c r="TQC36" s="273"/>
      <c r="TQD36" s="166"/>
      <c r="TQE36" s="274"/>
      <c r="TQF36" s="273"/>
      <c r="TQG36" s="166"/>
      <c r="TQH36" s="274"/>
      <c r="TQI36" s="273"/>
      <c r="TQJ36" s="166"/>
      <c r="TQK36" s="274"/>
      <c r="TQL36" s="273"/>
      <c r="TQM36" s="166"/>
      <c r="TQN36" s="274"/>
      <c r="TQO36" s="273"/>
      <c r="TQP36" s="166"/>
      <c r="TQQ36" s="274"/>
      <c r="TQR36" s="273"/>
      <c r="TQS36" s="166"/>
      <c r="TQT36" s="274"/>
      <c r="TQU36" s="273"/>
      <c r="TQV36" s="166"/>
      <c r="TQW36" s="274"/>
      <c r="TQX36" s="273"/>
      <c r="TQY36" s="166"/>
      <c r="TQZ36" s="274"/>
      <c r="TRA36" s="273"/>
      <c r="TRB36" s="166"/>
      <c r="TRC36" s="274"/>
      <c r="TRD36" s="273"/>
      <c r="TRE36" s="166"/>
      <c r="TRF36" s="274"/>
      <c r="TRG36" s="273"/>
      <c r="TRH36" s="166"/>
      <c r="TRI36" s="274"/>
      <c r="TRJ36" s="273"/>
      <c r="TRK36" s="166"/>
      <c r="TRL36" s="274"/>
      <c r="TRM36" s="273"/>
      <c r="TRN36" s="166"/>
      <c r="TRO36" s="274"/>
      <c r="TRP36" s="273"/>
      <c r="TRQ36" s="166"/>
      <c r="TRR36" s="274"/>
      <c r="TRS36" s="273"/>
      <c r="TRT36" s="166"/>
      <c r="TRU36" s="274"/>
      <c r="TRV36" s="273"/>
      <c r="TRW36" s="166"/>
      <c r="TRX36" s="274"/>
      <c r="TRY36" s="273"/>
      <c r="TRZ36" s="166"/>
      <c r="TSA36" s="274"/>
      <c r="TSB36" s="273"/>
      <c r="TSC36" s="166"/>
      <c r="TSD36" s="274"/>
      <c r="TSE36" s="273"/>
      <c r="TSF36" s="166"/>
      <c r="TSG36" s="274"/>
      <c r="TSH36" s="273"/>
      <c r="TSI36" s="166"/>
      <c r="TSJ36" s="274"/>
      <c r="TSK36" s="273"/>
      <c r="TSL36" s="166"/>
      <c r="TSM36" s="274"/>
      <c r="TSN36" s="273"/>
      <c r="TSO36" s="166"/>
      <c r="TSP36" s="274"/>
      <c r="TSQ36" s="273"/>
      <c r="TSR36" s="166"/>
      <c r="TSS36" s="274"/>
      <c r="TST36" s="273"/>
      <c r="TSU36" s="166"/>
      <c r="TSV36" s="274"/>
      <c r="TSW36" s="273"/>
      <c r="TSX36" s="166"/>
      <c r="TSY36" s="274"/>
      <c r="TSZ36" s="273"/>
      <c r="TTA36" s="166"/>
      <c r="TTB36" s="274"/>
      <c r="TTC36" s="273"/>
      <c r="TTD36" s="166"/>
      <c r="TTE36" s="274"/>
      <c r="TTF36" s="273"/>
      <c r="TTG36" s="166"/>
      <c r="TTH36" s="274"/>
      <c r="TTI36" s="273"/>
      <c r="TTJ36" s="166"/>
      <c r="TTK36" s="274"/>
      <c r="TTL36" s="273"/>
      <c r="TTM36" s="166"/>
      <c r="TTN36" s="274"/>
      <c r="TTO36" s="273"/>
      <c r="TTP36" s="166"/>
      <c r="TTQ36" s="274"/>
      <c r="TTR36" s="273"/>
      <c r="TTS36" s="166"/>
      <c r="TTT36" s="274"/>
      <c r="TTU36" s="273"/>
      <c r="TTV36" s="166"/>
      <c r="TTW36" s="274"/>
      <c r="TTX36" s="273"/>
      <c r="TTY36" s="166"/>
      <c r="TTZ36" s="274"/>
      <c r="TUA36" s="273"/>
      <c r="TUB36" s="166"/>
      <c r="TUC36" s="274"/>
      <c r="TUD36" s="273"/>
      <c r="TUE36" s="166"/>
      <c r="TUF36" s="274"/>
      <c r="TUG36" s="273"/>
      <c r="TUH36" s="166"/>
      <c r="TUI36" s="274"/>
      <c r="TUJ36" s="273"/>
      <c r="TUK36" s="166"/>
      <c r="TUL36" s="274"/>
      <c r="TUM36" s="273"/>
      <c r="TUN36" s="166"/>
      <c r="TUO36" s="274"/>
      <c r="TUP36" s="273"/>
      <c r="TUQ36" s="166"/>
      <c r="TUR36" s="274"/>
      <c r="TUS36" s="273"/>
      <c r="TUT36" s="166"/>
      <c r="TUU36" s="274"/>
      <c r="TUV36" s="273"/>
      <c r="TUW36" s="166"/>
      <c r="TUX36" s="274"/>
      <c r="TUY36" s="273"/>
      <c r="TUZ36" s="166"/>
      <c r="TVA36" s="274"/>
      <c r="TVB36" s="273"/>
      <c r="TVC36" s="166"/>
      <c r="TVD36" s="274"/>
      <c r="TVE36" s="273"/>
      <c r="TVF36" s="166"/>
      <c r="TVG36" s="274"/>
      <c r="TVH36" s="273"/>
      <c r="TVI36" s="166"/>
      <c r="TVJ36" s="274"/>
      <c r="TVK36" s="273"/>
      <c r="TVL36" s="166"/>
      <c r="TVM36" s="274"/>
      <c r="TVN36" s="273"/>
      <c r="TVO36" s="166"/>
      <c r="TVP36" s="274"/>
      <c r="TVQ36" s="273"/>
      <c r="TVR36" s="166"/>
      <c r="TVS36" s="274"/>
      <c r="TVT36" s="273"/>
      <c r="TVU36" s="166"/>
      <c r="TVV36" s="274"/>
      <c r="TVW36" s="273"/>
      <c r="TVX36" s="166"/>
      <c r="TVY36" s="274"/>
      <c r="TVZ36" s="273"/>
      <c r="TWA36" s="166"/>
      <c r="TWB36" s="274"/>
      <c r="TWC36" s="273"/>
      <c r="TWD36" s="166"/>
      <c r="TWE36" s="274"/>
      <c r="TWF36" s="273"/>
      <c r="TWG36" s="166"/>
      <c r="TWH36" s="274"/>
      <c r="TWI36" s="273"/>
      <c r="TWJ36" s="166"/>
      <c r="TWK36" s="274"/>
      <c r="TWL36" s="273"/>
      <c r="TWM36" s="166"/>
      <c r="TWN36" s="274"/>
      <c r="TWO36" s="273"/>
      <c r="TWP36" s="166"/>
      <c r="TWQ36" s="274"/>
      <c r="TWR36" s="273"/>
      <c r="TWS36" s="166"/>
      <c r="TWT36" s="274"/>
      <c r="TWU36" s="273"/>
      <c r="TWV36" s="166"/>
      <c r="TWW36" s="274"/>
      <c r="TWX36" s="273"/>
      <c r="TWY36" s="166"/>
      <c r="TWZ36" s="274"/>
      <c r="TXA36" s="273"/>
      <c r="TXB36" s="166"/>
      <c r="TXC36" s="274"/>
      <c r="TXD36" s="273"/>
      <c r="TXE36" s="166"/>
      <c r="TXF36" s="274"/>
      <c r="TXG36" s="273"/>
      <c r="TXH36" s="166"/>
      <c r="TXI36" s="274"/>
      <c r="TXJ36" s="273"/>
      <c r="TXK36" s="166"/>
      <c r="TXL36" s="274"/>
      <c r="TXM36" s="273"/>
      <c r="TXN36" s="166"/>
      <c r="TXO36" s="274"/>
      <c r="TXP36" s="273"/>
      <c r="TXQ36" s="166"/>
      <c r="TXR36" s="274"/>
      <c r="TXS36" s="273"/>
      <c r="TXT36" s="166"/>
      <c r="TXU36" s="274"/>
      <c r="TXV36" s="273"/>
      <c r="TXW36" s="166"/>
      <c r="TXX36" s="274"/>
      <c r="TXY36" s="273"/>
      <c r="TXZ36" s="166"/>
      <c r="TYA36" s="274"/>
      <c r="TYB36" s="273"/>
      <c r="TYC36" s="166"/>
      <c r="TYD36" s="274"/>
      <c r="TYE36" s="273"/>
      <c r="TYF36" s="166"/>
      <c r="TYG36" s="274"/>
      <c r="TYH36" s="273"/>
      <c r="TYI36" s="166"/>
      <c r="TYJ36" s="274"/>
      <c r="TYK36" s="273"/>
      <c r="TYL36" s="166"/>
      <c r="TYM36" s="274"/>
      <c r="TYN36" s="273"/>
      <c r="TYO36" s="166"/>
      <c r="TYP36" s="274"/>
      <c r="TYQ36" s="273"/>
      <c r="TYR36" s="166"/>
      <c r="TYS36" s="274"/>
      <c r="TYT36" s="273"/>
      <c r="TYU36" s="166"/>
      <c r="TYV36" s="274"/>
      <c r="TYW36" s="273"/>
      <c r="TYX36" s="166"/>
      <c r="TYY36" s="274"/>
      <c r="TYZ36" s="273"/>
      <c r="TZA36" s="166"/>
      <c r="TZB36" s="274"/>
      <c r="TZC36" s="273"/>
      <c r="TZD36" s="166"/>
      <c r="TZE36" s="274"/>
      <c r="TZF36" s="273"/>
      <c r="TZG36" s="166"/>
      <c r="TZH36" s="274"/>
      <c r="TZI36" s="273"/>
      <c r="TZJ36" s="166"/>
      <c r="TZK36" s="274"/>
      <c r="TZL36" s="273"/>
      <c r="TZM36" s="166"/>
      <c r="TZN36" s="274"/>
      <c r="TZO36" s="273"/>
      <c r="TZP36" s="166"/>
      <c r="TZQ36" s="274"/>
      <c r="TZR36" s="273"/>
      <c r="TZS36" s="166"/>
      <c r="TZT36" s="274"/>
      <c r="TZU36" s="273"/>
      <c r="TZV36" s="166"/>
      <c r="TZW36" s="274"/>
      <c r="TZX36" s="273"/>
      <c r="TZY36" s="166"/>
      <c r="TZZ36" s="274"/>
      <c r="UAA36" s="273"/>
      <c r="UAB36" s="166"/>
      <c r="UAC36" s="274"/>
      <c r="UAD36" s="273"/>
      <c r="UAE36" s="166"/>
      <c r="UAF36" s="274"/>
      <c r="UAG36" s="273"/>
      <c r="UAH36" s="166"/>
      <c r="UAI36" s="274"/>
      <c r="UAJ36" s="273"/>
      <c r="UAK36" s="166"/>
      <c r="UAL36" s="274"/>
      <c r="UAM36" s="273"/>
      <c r="UAN36" s="166"/>
      <c r="UAO36" s="274"/>
      <c r="UAP36" s="273"/>
      <c r="UAQ36" s="166"/>
      <c r="UAR36" s="274"/>
      <c r="UAS36" s="273"/>
      <c r="UAT36" s="166"/>
      <c r="UAU36" s="274"/>
      <c r="UAV36" s="273"/>
      <c r="UAW36" s="166"/>
      <c r="UAX36" s="274"/>
      <c r="UAY36" s="273"/>
      <c r="UAZ36" s="166"/>
      <c r="UBA36" s="274"/>
      <c r="UBB36" s="273"/>
      <c r="UBC36" s="166"/>
      <c r="UBD36" s="274"/>
      <c r="UBE36" s="273"/>
      <c r="UBF36" s="166"/>
      <c r="UBG36" s="274"/>
      <c r="UBH36" s="273"/>
      <c r="UBI36" s="166"/>
      <c r="UBJ36" s="274"/>
      <c r="UBK36" s="273"/>
      <c r="UBL36" s="166"/>
      <c r="UBM36" s="274"/>
      <c r="UBN36" s="273"/>
      <c r="UBO36" s="166"/>
      <c r="UBP36" s="274"/>
      <c r="UBQ36" s="273"/>
      <c r="UBR36" s="166"/>
      <c r="UBS36" s="274"/>
      <c r="UBT36" s="273"/>
      <c r="UBU36" s="166"/>
      <c r="UBV36" s="274"/>
      <c r="UBW36" s="273"/>
      <c r="UBX36" s="166"/>
      <c r="UBY36" s="274"/>
      <c r="UBZ36" s="273"/>
      <c r="UCA36" s="166"/>
      <c r="UCB36" s="274"/>
      <c r="UCC36" s="273"/>
      <c r="UCD36" s="166"/>
      <c r="UCE36" s="274"/>
      <c r="UCF36" s="273"/>
      <c r="UCG36" s="166"/>
      <c r="UCH36" s="274"/>
      <c r="UCI36" s="273"/>
      <c r="UCJ36" s="166"/>
      <c r="UCK36" s="274"/>
      <c r="UCL36" s="273"/>
      <c r="UCM36" s="166"/>
      <c r="UCN36" s="274"/>
      <c r="UCO36" s="273"/>
      <c r="UCP36" s="166"/>
      <c r="UCQ36" s="274"/>
      <c r="UCR36" s="273"/>
      <c r="UCS36" s="166"/>
      <c r="UCT36" s="274"/>
      <c r="UCU36" s="273"/>
      <c r="UCV36" s="166"/>
      <c r="UCW36" s="274"/>
      <c r="UCX36" s="273"/>
      <c r="UCY36" s="166"/>
      <c r="UCZ36" s="274"/>
      <c r="UDA36" s="273"/>
      <c r="UDB36" s="166"/>
      <c r="UDC36" s="274"/>
      <c r="UDD36" s="273"/>
      <c r="UDE36" s="166"/>
      <c r="UDF36" s="274"/>
      <c r="UDG36" s="273"/>
      <c r="UDH36" s="166"/>
      <c r="UDI36" s="274"/>
      <c r="UDJ36" s="273"/>
      <c r="UDK36" s="166"/>
      <c r="UDL36" s="274"/>
      <c r="UDM36" s="273"/>
      <c r="UDN36" s="166"/>
      <c r="UDO36" s="274"/>
      <c r="UDP36" s="273"/>
      <c r="UDQ36" s="166"/>
      <c r="UDR36" s="274"/>
      <c r="UDS36" s="273"/>
      <c r="UDT36" s="166"/>
      <c r="UDU36" s="274"/>
      <c r="UDV36" s="273"/>
      <c r="UDW36" s="166"/>
      <c r="UDX36" s="274"/>
      <c r="UDY36" s="273"/>
      <c r="UDZ36" s="166"/>
      <c r="UEA36" s="274"/>
      <c r="UEB36" s="273"/>
      <c r="UEC36" s="166"/>
      <c r="UED36" s="274"/>
      <c r="UEE36" s="273"/>
      <c r="UEF36" s="166"/>
      <c r="UEG36" s="274"/>
      <c r="UEH36" s="273"/>
      <c r="UEI36" s="166"/>
      <c r="UEJ36" s="274"/>
      <c r="UEK36" s="273"/>
      <c r="UEL36" s="166"/>
      <c r="UEM36" s="274"/>
      <c r="UEN36" s="273"/>
      <c r="UEO36" s="166"/>
      <c r="UEP36" s="274"/>
      <c r="UEQ36" s="273"/>
      <c r="UER36" s="166"/>
      <c r="UES36" s="274"/>
      <c r="UET36" s="273"/>
      <c r="UEU36" s="166"/>
      <c r="UEV36" s="274"/>
      <c r="UEW36" s="273"/>
      <c r="UEX36" s="166"/>
      <c r="UEY36" s="274"/>
      <c r="UEZ36" s="273"/>
      <c r="UFA36" s="166"/>
      <c r="UFB36" s="274"/>
      <c r="UFC36" s="273"/>
      <c r="UFD36" s="166"/>
      <c r="UFE36" s="274"/>
      <c r="UFF36" s="273"/>
      <c r="UFG36" s="166"/>
      <c r="UFH36" s="274"/>
      <c r="UFI36" s="273"/>
      <c r="UFJ36" s="166"/>
      <c r="UFK36" s="274"/>
      <c r="UFL36" s="273"/>
      <c r="UFM36" s="166"/>
      <c r="UFN36" s="274"/>
      <c r="UFO36" s="273"/>
      <c r="UFP36" s="166"/>
      <c r="UFQ36" s="274"/>
      <c r="UFR36" s="273"/>
      <c r="UFS36" s="166"/>
      <c r="UFT36" s="274"/>
      <c r="UFU36" s="273"/>
      <c r="UFV36" s="166"/>
      <c r="UFW36" s="274"/>
      <c r="UFX36" s="273"/>
      <c r="UFY36" s="166"/>
      <c r="UFZ36" s="274"/>
      <c r="UGA36" s="273"/>
      <c r="UGB36" s="166"/>
      <c r="UGC36" s="274"/>
      <c r="UGD36" s="273"/>
      <c r="UGE36" s="166"/>
      <c r="UGF36" s="274"/>
      <c r="UGG36" s="273"/>
      <c r="UGH36" s="166"/>
      <c r="UGI36" s="274"/>
      <c r="UGJ36" s="273"/>
      <c r="UGK36" s="166"/>
      <c r="UGL36" s="274"/>
      <c r="UGM36" s="273"/>
      <c r="UGN36" s="166"/>
      <c r="UGO36" s="274"/>
      <c r="UGP36" s="273"/>
      <c r="UGQ36" s="166"/>
      <c r="UGR36" s="274"/>
      <c r="UGS36" s="273"/>
      <c r="UGT36" s="166"/>
      <c r="UGU36" s="274"/>
      <c r="UGV36" s="273"/>
      <c r="UGW36" s="166"/>
      <c r="UGX36" s="274"/>
      <c r="UGY36" s="273"/>
      <c r="UGZ36" s="166"/>
      <c r="UHA36" s="274"/>
      <c r="UHB36" s="273"/>
      <c r="UHC36" s="166"/>
      <c r="UHD36" s="274"/>
      <c r="UHE36" s="273"/>
      <c r="UHF36" s="166"/>
      <c r="UHG36" s="274"/>
      <c r="UHH36" s="273"/>
      <c r="UHI36" s="166"/>
      <c r="UHJ36" s="274"/>
      <c r="UHK36" s="273"/>
      <c r="UHL36" s="166"/>
      <c r="UHM36" s="274"/>
      <c r="UHN36" s="273"/>
      <c r="UHO36" s="166"/>
      <c r="UHP36" s="274"/>
      <c r="UHQ36" s="273"/>
      <c r="UHR36" s="166"/>
      <c r="UHS36" s="274"/>
      <c r="UHT36" s="273"/>
      <c r="UHU36" s="166"/>
      <c r="UHV36" s="274"/>
      <c r="UHW36" s="273"/>
      <c r="UHX36" s="166"/>
      <c r="UHY36" s="274"/>
      <c r="UHZ36" s="273"/>
      <c r="UIA36" s="166"/>
      <c r="UIB36" s="274"/>
      <c r="UIC36" s="273"/>
      <c r="UID36" s="166"/>
      <c r="UIE36" s="274"/>
      <c r="UIF36" s="273"/>
      <c r="UIG36" s="166"/>
      <c r="UIH36" s="274"/>
      <c r="UII36" s="273"/>
      <c r="UIJ36" s="166"/>
      <c r="UIK36" s="274"/>
      <c r="UIL36" s="273"/>
      <c r="UIM36" s="166"/>
      <c r="UIN36" s="274"/>
      <c r="UIO36" s="273"/>
      <c r="UIP36" s="166"/>
      <c r="UIQ36" s="274"/>
      <c r="UIR36" s="273"/>
      <c r="UIS36" s="166"/>
      <c r="UIT36" s="274"/>
      <c r="UIU36" s="273"/>
      <c r="UIV36" s="166"/>
      <c r="UIW36" s="274"/>
      <c r="UIX36" s="273"/>
      <c r="UIY36" s="166"/>
      <c r="UIZ36" s="274"/>
      <c r="UJA36" s="273"/>
      <c r="UJB36" s="166"/>
      <c r="UJC36" s="274"/>
      <c r="UJD36" s="273"/>
      <c r="UJE36" s="166"/>
      <c r="UJF36" s="274"/>
      <c r="UJG36" s="273"/>
      <c r="UJH36" s="166"/>
      <c r="UJI36" s="274"/>
      <c r="UJJ36" s="273"/>
      <c r="UJK36" s="166"/>
      <c r="UJL36" s="274"/>
      <c r="UJM36" s="273"/>
      <c r="UJN36" s="166"/>
      <c r="UJO36" s="274"/>
      <c r="UJP36" s="273"/>
      <c r="UJQ36" s="166"/>
      <c r="UJR36" s="274"/>
      <c r="UJS36" s="273"/>
      <c r="UJT36" s="166"/>
      <c r="UJU36" s="274"/>
      <c r="UJV36" s="273"/>
      <c r="UJW36" s="166"/>
      <c r="UJX36" s="274"/>
      <c r="UJY36" s="273"/>
      <c r="UJZ36" s="166"/>
      <c r="UKA36" s="274"/>
      <c r="UKB36" s="273"/>
      <c r="UKC36" s="166"/>
      <c r="UKD36" s="274"/>
      <c r="UKE36" s="273"/>
      <c r="UKF36" s="166"/>
      <c r="UKG36" s="274"/>
      <c r="UKH36" s="273"/>
      <c r="UKI36" s="166"/>
      <c r="UKJ36" s="274"/>
      <c r="UKK36" s="273"/>
      <c r="UKL36" s="166"/>
      <c r="UKM36" s="274"/>
      <c r="UKN36" s="273"/>
      <c r="UKO36" s="166"/>
      <c r="UKP36" s="274"/>
      <c r="UKQ36" s="273"/>
      <c r="UKR36" s="166"/>
      <c r="UKS36" s="274"/>
      <c r="UKT36" s="273"/>
      <c r="UKU36" s="166"/>
      <c r="UKV36" s="274"/>
      <c r="UKW36" s="273"/>
      <c r="UKX36" s="166"/>
      <c r="UKY36" s="274"/>
      <c r="UKZ36" s="273"/>
      <c r="ULA36" s="166"/>
      <c r="ULB36" s="274"/>
      <c r="ULC36" s="273"/>
      <c r="ULD36" s="166"/>
      <c r="ULE36" s="274"/>
      <c r="ULF36" s="273"/>
      <c r="ULG36" s="166"/>
      <c r="ULH36" s="274"/>
      <c r="ULI36" s="273"/>
      <c r="ULJ36" s="166"/>
      <c r="ULK36" s="274"/>
      <c r="ULL36" s="273"/>
      <c r="ULM36" s="166"/>
      <c r="ULN36" s="274"/>
      <c r="ULO36" s="273"/>
      <c r="ULP36" s="166"/>
      <c r="ULQ36" s="274"/>
      <c r="ULR36" s="273"/>
      <c r="ULS36" s="166"/>
      <c r="ULT36" s="274"/>
      <c r="ULU36" s="273"/>
      <c r="ULV36" s="166"/>
      <c r="ULW36" s="274"/>
      <c r="ULX36" s="273"/>
      <c r="ULY36" s="166"/>
      <c r="ULZ36" s="274"/>
      <c r="UMA36" s="273"/>
      <c r="UMB36" s="166"/>
      <c r="UMC36" s="274"/>
      <c r="UMD36" s="273"/>
      <c r="UME36" s="166"/>
      <c r="UMF36" s="274"/>
      <c r="UMG36" s="273"/>
      <c r="UMH36" s="166"/>
      <c r="UMI36" s="274"/>
      <c r="UMJ36" s="273"/>
      <c r="UMK36" s="166"/>
      <c r="UML36" s="274"/>
      <c r="UMM36" s="273"/>
      <c r="UMN36" s="166"/>
      <c r="UMO36" s="274"/>
      <c r="UMP36" s="273"/>
      <c r="UMQ36" s="166"/>
      <c r="UMR36" s="274"/>
      <c r="UMS36" s="273"/>
      <c r="UMT36" s="166"/>
      <c r="UMU36" s="274"/>
      <c r="UMV36" s="273"/>
      <c r="UMW36" s="166"/>
      <c r="UMX36" s="274"/>
      <c r="UMY36" s="273"/>
      <c r="UMZ36" s="166"/>
      <c r="UNA36" s="274"/>
      <c r="UNB36" s="273"/>
      <c r="UNC36" s="166"/>
      <c r="UND36" s="274"/>
      <c r="UNE36" s="273"/>
      <c r="UNF36" s="166"/>
      <c r="UNG36" s="274"/>
      <c r="UNH36" s="273"/>
      <c r="UNI36" s="166"/>
      <c r="UNJ36" s="274"/>
      <c r="UNK36" s="273"/>
      <c r="UNL36" s="166"/>
      <c r="UNM36" s="274"/>
      <c r="UNN36" s="273"/>
      <c r="UNO36" s="166"/>
      <c r="UNP36" s="274"/>
      <c r="UNQ36" s="273"/>
      <c r="UNR36" s="166"/>
      <c r="UNS36" s="274"/>
      <c r="UNT36" s="273"/>
      <c r="UNU36" s="166"/>
      <c r="UNV36" s="274"/>
      <c r="UNW36" s="273"/>
      <c r="UNX36" s="166"/>
      <c r="UNY36" s="274"/>
      <c r="UNZ36" s="273"/>
      <c r="UOA36" s="166"/>
      <c r="UOB36" s="274"/>
      <c r="UOC36" s="273"/>
      <c r="UOD36" s="166"/>
      <c r="UOE36" s="274"/>
      <c r="UOF36" s="273"/>
      <c r="UOG36" s="166"/>
      <c r="UOH36" s="274"/>
      <c r="UOI36" s="273"/>
      <c r="UOJ36" s="166"/>
      <c r="UOK36" s="274"/>
      <c r="UOL36" s="273"/>
      <c r="UOM36" s="166"/>
      <c r="UON36" s="274"/>
      <c r="UOO36" s="273"/>
      <c r="UOP36" s="166"/>
      <c r="UOQ36" s="274"/>
      <c r="UOR36" s="273"/>
      <c r="UOS36" s="166"/>
      <c r="UOT36" s="274"/>
      <c r="UOU36" s="273"/>
      <c r="UOV36" s="166"/>
      <c r="UOW36" s="274"/>
      <c r="UOX36" s="273"/>
      <c r="UOY36" s="166"/>
      <c r="UOZ36" s="274"/>
      <c r="UPA36" s="273"/>
      <c r="UPB36" s="166"/>
      <c r="UPC36" s="274"/>
      <c r="UPD36" s="273"/>
      <c r="UPE36" s="166"/>
      <c r="UPF36" s="274"/>
      <c r="UPG36" s="273"/>
      <c r="UPH36" s="166"/>
      <c r="UPI36" s="274"/>
      <c r="UPJ36" s="273"/>
      <c r="UPK36" s="166"/>
      <c r="UPL36" s="274"/>
      <c r="UPM36" s="273"/>
      <c r="UPN36" s="166"/>
      <c r="UPO36" s="274"/>
      <c r="UPP36" s="273"/>
      <c r="UPQ36" s="166"/>
      <c r="UPR36" s="274"/>
      <c r="UPS36" s="273"/>
      <c r="UPT36" s="166"/>
      <c r="UPU36" s="274"/>
      <c r="UPV36" s="273"/>
      <c r="UPW36" s="166"/>
      <c r="UPX36" s="274"/>
      <c r="UPY36" s="273"/>
      <c r="UPZ36" s="166"/>
      <c r="UQA36" s="274"/>
      <c r="UQB36" s="273"/>
      <c r="UQC36" s="166"/>
      <c r="UQD36" s="274"/>
      <c r="UQE36" s="273"/>
      <c r="UQF36" s="166"/>
      <c r="UQG36" s="274"/>
      <c r="UQH36" s="273"/>
      <c r="UQI36" s="166"/>
      <c r="UQJ36" s="274"/>
      <c r="UQK36" s="273"/>
      <c r="UQL36" s="166"/>
      <c r="UQM36" s="274"/>
      <c r="UQN36" s="273"/>
      <c r="UQO36" s="166"/>
      <c r="UQP36" s="274"/>
      <c r="UQQ36" s="273"/>
      <c r="UQR36" s="166"/>
      <c r="UQS36" s="274"/>
      <c r="UQT36" s="273"/>
      <c r="UQU36" s="166"/>
      <c r="UQV36" s="274"/>
      <c r="UQW36" s="273"/>
      <c r="UQX36" s="166"/>
      <c r="UQY36" s="274"/>
      <c r="UQZ36" s="273"/>
      <c r="URA36" s="166"/>
      <c r="URB36" s="274"/>
      <c r="URC36" s="273"/>
      <c r="URD36" s="166"/>
      <c r="URE36" s="274"/>
      <c r="URF36" s="273"/>
      <c r="URG36" s="166"/>
      <c r="URH36" s="274"/>
      <c r="URI36" s="273"/>
      <c r="URJ36" s="166"/>
      <c r="URK36" s="274"/>
      <c r="URL36" s="273"/>
      <c r="URM36" s="166"/>
      <c r="URN36" s="274"/>
      <c r="URO36" s="273"/>
      <c r="URP36" s="166"/>
      <c r="URQ36" s="274"/>
      <c r="URR36" s="273"/>
      <c r="URS36" s="166"/>
      <c r="URT36" s="274"/>
      <c r="URU36" s="273"/>
      <c r="URV36" s="166"/>
      <c r="URW36" s="274"/>
      <c r="URX36" s="273"/>
      <c r="URY36" s="166"/>
      <c r="URZ36" s="274"/>
      <c r="USA36" s="273"/>
      <c r="USB36" s="166"/>
      <c r="USC36" s="274"/>
      <c r="USD36" s="273"/>
      <c r="USE36" s="166"/>
      <c r="USF36" s="274"/>
      <c r="USG36" s="273"/>
      <c r="USH36" s="166"/>
      <c r="USI36" s="274"/>
      <c r="USJ36" s="273"/>
      <c r="USK36" s="166"/>
      <c r="USL36" s="274"/>
      <c r="USM36" s="273"/>
      <c r="USN36" s="166"/>
      <c r="USO36" s="274"/>
      <c r="USP36" s="273"/>
      <c r="USQ36" s="166"/>
      <c r="USR36" s="274"/>
      <c r="USS36" s="273"/>
      <c r="UST36" s="166"/>
      <c r="USU36" s="274"/>
      <c r="USV36" s="273"/>
      <c r="USW36" s="166"/>
      <c r="USX36" s="274"/>
      <c r="USY36" s="273"/>
      <c r="USZ36" s="166"/>
      <c r="UTA36" s="274"/>
      <c r="UTB36" s="273"/>
      <c r="UTC36" s="166"/>
      <c r="UTD36" s="274"/>
      <c r="UTE36" s="273"/>
      <c r="UTF36" s="166"/>
      <c r="UTG36" s="274"/>
      <c r="UTH36" s="273"/>
      <c r="UTI36" s="166"/>
      <c r="UTJ36" s="274"/>
      <c r="UTK36" s="273"/>
      <c r="UTL36" s="166"/>
      <c r="UTM36" s="274"/>
      <c r="UTN36" s="273"/>
      <c r="UTO36" s="166"/>
      <c r="UTP36" s="274"/>
      <c r="UTQ36" s="273"/>
      <c r="UTR36" s="166"/>
      <c r="UTS36" s="274"/>
      <c r="UTT36" s="273"/>
      <c r="UTU36" s="166"/>
      <c r="UTV36" s="274"/>
      <c r="UTW36" s="273"/>
      <c r="UTX36" s="166"/>
      <c r="UTY36" s="274"/>
      <c r="UTZ36" s="273"/>
      <c r="UUA36" s="166"/>
      <c r="UUB36" s="274"/>
      <c r="UUC36" s="273"/>
      <c r="UUD36" s="166"/>
      <c r="UUE36" s="274"/>
      <c r="UUF36" s="273"/>
      <c r="UUG36" s="166"/>
      <c r="UUH36" s="274"/>
      <c r="UUI36" s="273"/>
      <c r="UUJ36" s="166"/>
      <c r="UUK36" s="274"/>
      <c r="UUL36" s="273"/>
      <c r="UUM36" s="166"/>
      <c r="UUN36" s="274"/>
      <c r="UUO36" s="273"/>
      <c r="UUP36" s="166"/>
      <c r="UUQ36" s="274"/>
      <c r="UUR36" s="273"/>
      <c r="UUS36" s="166"/>
      <c r="UUT36" s="274"/>
      <c r="UUU36" s="273"/>
      <c r="UUV36" s="166"/>
      <c r="UUW36" s="274"/>
      <c r="UUX36" s="273"/>
      <c r="UUY36" s="166"/>
      <c r="UUZ36" s="274"/>
      <c r="UVA36" s="273"/>
      <c r="UVB36" s="166"/>
      <c r="UVC36" s="274"/>
      <c r="UVD36" s="273"/>
      <c r="UVE36" s="166"/>
      <c r="UVF36" s="274"/>
      <c r="UVG36" s="273"/>
      <c r="UVH36" s="166"/>
      <c r="UVI36" s="274"/>
      <c r="UVJ36" s="273"/>
      <c r="UVK36" s="166"/>
      <c r="UVL36" s="274"/>
      <c r="UVM36" s="273"/>
      <c r="UVN36" s="166"/>
      <c r="UVO36" s="274"/>
      <c r="UVP36" s="273"/>
      <c r="UVQ36" s="166"/>
      <c r="UVR36" s="274"/>
      <c r="UVS36" s="273"/>
      <c r="UVT36" s="166"/>
      <c r="UVU36" s="274"/>
      <c r="UVV36" s="273"/>
      <c r="UVW36" s="166"/>
      <c r="UVX36" s="274"/>
      <c r="UVY36" s="273"/>
      <c r="UVZ36" s="166"/>
      <c r="UWA36" s="274"/>
      <c r="UWB36" s="273"/>
      <c r="UWC36" s="166"/>
      <c r="UWD36" s="274"/>
      <c r="UWE36" s="273"/>
      <c r="UWF36" s="166"/>
      <c r="UWG36" s="274"/>
      <c r="UWH36" s="273"/>
      <c r="UWI36" s="166"/>
      <c r="UWJ36" s="274"/>
      <c r="UWK36" s="273"/>
      <c r="UWL36" s="166"/>
      <c r="UWM36" s="274"/>
      <c r="UWN36" s="273"/>
      <c r="UWO36" s="166"/>
      <c r="UWP36" s="274"/>
      <c r="UWQ36" s="273"/>
      <c r="UWR36" s="166"/>
      <c r="UWS36" s="274"/>
      <c r="UWT36" s="273"/>
      <c r="UWU36" s="166"/>
      <c r="UWV36" s="274"/>
      <c r="UWW36" s="273"/>
      <c r="UWX36" s="166"/>
      <c r="UWY36" s="274"/>
      <c r="UWZ36" s="273"/>
      <c r="UXA36" s="166"/>
      <c r="UXB36" s="274"/>
      <c r="UXC36" s="273"/>
      <c r="UXD36" s="166"/>
      <c r="UXE36" s="274"/>
      <c r="UXF36" s="273"/>
      <c r="UXG36" s="166"/>
      <c r="UXH36" s="274"/>
      <c r="UXI36" s="273"/>
      <c r="UXJ36" s="166"/>
      <c r="UXK36" s="274"/>
      <c r="UXL36" s="273"/>
      <c r="UXM36" s="166"/>
      <c r="UXN36" s="274"/>
      <c r="UXO36" s="273"/>
      <c r="UXP36" s="166"/>
      <c r="UXQ36" s="274"/>
      <c r="UXR36" s="273"/>
      <c r="UXS36" s="166"/>
      <c r="UXT36" s="274"/>
      <c r="UXU36" s="273"/>
      <c r="UXV36" s="166"/>
      <c r="UXW36" s="274"/>
      <c r="UXX36" s="273"/>
      <c r="UXY36" s="166"/>
      <c r="UXZ36" s="274"/>
      <c r="UYA36" s="273"/>
      <c r="UYB36" s="166"/>
      <c r="UYC36" s="274"/>
      <c r="UYD36" s="273"/>
      <c r="UYE36" s="166"/>
      <c r="UYF36" s="274"/>
      <c r="UYG36" s="273"/>
      <c r="UYH36" s="166"/>
      <c r="UYI36" s="274"/>
      <c r="UYJ36" s="273"/>
      <c r="UYK36" s="166"/>
      <c r="UYL36" s="274"/>
      <c r="UYM36" s="273"/>
      <c r="UYN36" s="166"/>
      <c r="UYO36" s="274"/>
      <c r="UYP36" s="273"/>
      <c r="UYQ36" s="166"/>
      <c r="UYR36" s="274"/>
      <c r="UYS36" s="273"/>
      <c r="UYT36" s="166"/>
      <c r="UYU36" s="274"/>
      <c r="UYV36" s="273"/>
      <c r="UYW36" s="166"/>
      <c r="UYX36" s="274"/>
      <c r="UYY36" s="273"/>
      <c r="UYZ36" s="166"/>
      <c r="UZA36" s="274"/>
      <c r="UZB36" s="273"/>
      <c r="UZC36" s="166"/>
      <c r="UZD36" s="274"/>
      <c r="UZE36" s="273"/>
      <c r="UZF36" s="166"/>
      <c r="UZG36" s="274"/>
      <c r="UZH36" s="273"/>
      <c r="UZI36" s="166"/>
      <c r="UZJ36" s="274"/>
      <c r="UZK36" s="273"/>
      <c r="UZL36" s="166"/>
      <c r="UZM36" s="274"/>
      <c r="UZN36" s="273"/>
      <c r="UZO36" s="166"/>
      <c r="UZP36" s="274"/>
      <c r="UZQ36" s="273"/>
      <c r="UZR36" s="166"/>
      <c r="UZS36" s="274"/>
      <c r="UZT36" s="273"/>
      <c r="UZU36" s="166"/>
      <c r="UZV36" s="274"/>
      <c r="UZW36" s="273"/>
      <c r="UZX36" s="166"/>
      <c r="UZY36" s="274"/>
      <c r="UZZ36" s="273"/>
      <c r="VAA36" s="166"/>
      <c r="VAB36" s="274"/>
      <c r="VAC36" s="273"/>
      <c r="VAD36" s="166"/>
      <c r="VAE36" s="274"/>
      <c r="VAF36" s="273"/>
      <c r="VAG36" s="166"/>
      <c r="VAH36" s="274"/>
      <c r="VAI36" s="273"/>
      <c r="VAJ36" s="166"/>
      <c r="VAK36" s="274"/>
      <c r="VAL36" s="273"/>
      <c r="VAM36" s="166"/>
      <c r="VAN36" s="274"/>
      <c r="VAO36" s="273"/>
      <c r="VAP36" s="166"/>
      <c r="VAQ36" s="274"/>
      <c r="VAR36" s="273"/>
      <c r="VAS36" s="166"/>
      <c r="VAT36" s="274"/>
      <c r="VAU36" s="273"/>
      <c r="VAV36" s="166"/>
      <c r="VAW36" s="274"/>
      <c r="VAX36" s="273"/>
      <c r="VAY36" s="166"/>
      <c r="VAZ36" s="274"/>
      <c r="VBA36" s="273"/>
      <c r="VBB36" s="166"/>
      <c r="VBC36" s="274"/>
      <c r="VBD36" s="273"/>
      <c r="VBE36" s="166"/>
      <c r="VBF36" s="274"/>
      <c r="VBG36" s="273"/>
      <c r="VBH36" s="166"/>
      <c r="VBI36" s="274"/>
      <c r="VBJ36" s="273"/>
      <c r="VBK36" s="166"/>
      <c r="VBL36" s="274"/>
      <c r="VBM36" s="273"/>
      <c r="VBN36" s="166"/>
      <c r="VBO36" s="274"/>
      <c r="VBP36" s="273"/>
      <c r="VBQ36" s="166"/>
      <c r="VBR36" s="274"/>
      <c r="VBS36" s="273"/>
      <c r="VBT36" s="166"/>
      <c r="VBU36" s="274"/>
      <c r="VBV36" s="273"/>
      <c r="VBW36" s="166"/>
      <c r="VBX36" s="274"/>
      <c r="VBY36" s="273"/>
      <c r="VBZ36" s="166"/>
      <c r="VCA36" s="274"/>
      <c r="VCB36" s="273"/>
      <c r="VCC36" s="166"/>
      <c r="VCD36" s="274"/>
      <c r="VCE36" s="273"/>
      <c r="VCF36" s="166"/>
      <c r="VCG36" s="274"/>
      <c r="VCH36" s="273"/>
      <c r="VCI36" s="166"/>
      <c r="VCJ36" s="274"/>
      <c r="VCK36" s="273"/>
      <c r="VCL36" s="166"/>
      <c r="VCM36" s="274"/>
      <c r="VCN36" s="273"/>
      <c r="VCO36" s="166"/>
      <c r="VCP36" s="274"/>
      <c r="VCQ36" s="273"/>
      <c r="VCR36" s="166"/>
      <c r="VCS36" s="274"/>
      <c r="VCT36" s="273"/>
      <c r="VCU36" s="166"/>
      <c r="VCV36" s="274"/>
      <c r="VCW36" s="273"/>
      <c r="VCX36" s="166"/>
      <c r="VCY36" s="274"/>
      <c r="VCZ36" s="273"/>
      <c r="VDA36" s="166"/>
      <c r="VDB36" s="274"/>
      <c r="VDC36" s="273"/>
      <c r="VDD36" s="166"/>
      <c r="VDE36" s="274"/>
      <c r="VDF36" s="273"/>
      <c r="VDG36" s="166"/>
      <c r="VDH36" s="274"/>
      <c r="VDI36" s="273"/>
      <c r="VDJ36" s="166"/>
      <c r="VDK36" s="274"/>
      <c r="VDL36" s="273"/>
      <c r="VDM36" s="166"/>
      <c r="VDN36" s="274"/>
      <c r="VDO36" s="273"/>
      <c r="VDP36" s="166"/>
      <c r="VDQ36" s="274"/>
      <c r="VDR36" s="273"/>
      <c r="VDS36" s="166"/>
      <c r="VDT36" s="274"/>
      <c r="VDU36" s="273"/>
      <c r="VDV36" s="166"/>
      <c r="VDW36" s="274"/>
      <c r="VDX36" s="273"/>
      <c r="VDY36" s="166"/>
      <c r="VDZ36" s="274"/>
      <c r="VEA36" s="273"/>
      <c r="VEB36" s="166"/>
      <c r="VEC36" s="274"/>
      <c r="VED36" s="273"/>
      <c r="VEE36" s="166"/>
      <c r="VEF36" s="274"/>
      <c r="VEG36" s="273"/>
      <c r="VEH36" s="166"/>
      <c r="VEI36" s="274"/>
      <c r="VEJ36" s="273"/>
      <c r="VEK36" s="166"/>
      <c r="VEL36" s="274"/>
      <c r="VEM36" s="273"/>
      <c r="VEN36" s="166"/>
      <c r="VEO36" s="274"/>
      <c r="VEP36" s="273"/>
      <c r="VEQ36" s="166"/>
      <c r="VER36" s="274"/>
      <c r="VES36" s="273"/>
      <c r="VET36" s="166"/>
      <c r="VEU36" s="274"/>
      <c r="VEV36" s="273"/>
      <c r="VEW36" s="166"/>
      <c r="VEX36" s="274"/>
      <c r="VEY36" s="273"/>
      <c r="VEZ36" s="166"/>
      <c r="VFA36" s="274"/>
      <c r="VFB36" s="273"/>
      <c r="VFC36" s="166"/>
      <c r="VFD36" s="274"/>
      <c r="VFE36" s="273"/>
      <c r="VFF36" s="166"/>
      <c r="VFG36" s="274"/>
      <c r="VFH36" s="273"/>
      <c r="VFI36" s="166"/>
      <c r="VFJ36" s="274"/>
      <c r="VFK36" s="273"/>
      <c r="VFL36" s="166"/>
      <c r="VFM36" s="274"/>
      <c r="VFN36" s="273"/>
      <c r="VFO36" s="166"/>
      <c r="VFP36" s="274"/>
      <c r="VFQ36" s="273"/>
      <c r="VFR36" s="166"/>
      <c r="VFS36" s="274"/>
      <c r="VFT36" s="273"/>
      <c r="VFU36" s="166"/>
      <c r="VFV36" s="274"/>
      <c r="VFW36" s="273"/>
      <c r="VFX36" s="166"/>
      <c r="VFY36" s="274"/>
      <c r="VFZ36" s="273"/>
      <c r="VGA36" s="166"/>
      <c r="VGB36" s="274"/>
      <c r="VGC36" s="273"/>
      <c r="VGD36" s="166"/>
      <c r="VGE36" s="274"/>
      <c r="VGF36" s="273"/>
      <c r="VGG36" s="166"/>
      <c r="VGH36" s="274"/>
      <c r="VGI36" s="273"/>
      <c r="VGJ36" s="166"/>
      <c r="VGK36" s="274"/>
      <c r="VGL36" s="273"/>
      <c r="VGM36" s="166"/>
      <c r="VGN36" s="274"/>
      <c r="VGO36" s="273"/>
      <c r="VGP36" s="166"/>
      <c r="VGQ36" s="274"/>
      <c r="VGR36" s="273"/>
      <c r="VGS36" s="166"/>
      <c r="VGT36" s="274"/>
      <c r="VGU36" s="273"/>
      <c r="VGV36" s="166"/>
      <c r="VGW36" s="274"/>
      <c r="VGX36" s="273"/>
      <c r="VGY36" s="166"/>
      <c r="VGZ36" s="274"/>
      <c r="VHA36" s="273"/>
      <c r="VHB36" s="166"/>
      <c r="VHC36" s="274"/>
      <c r="VHD36" s="273"/>
      <c r="VHE36" s="166"/>
      <c r="VHF36" s="274"/>
      <c r="VHG36" s="273"/>
      <c r="VHH36" s="166"/>
      <c r="VHI36" s="274"/>
      <c r="VHJ36" s="273"/>
      <c r="VHK36" s="166"/>
      <c r="VHL36" s="274"/>
      <c r="VHM36" s="273"/>
      <c r="VHN36" s="166"/>
      <c r="VHO36" s="274"/>
      <c r="VHP36" s="273"/>
      <c r="VHQ36" s="166"/>
      <c r="VHR36" s="274"/>
      <c r="VHS36" s="273"/>
      <c r="VHT36" s="166"/>
      <c r="VHU36" s="274"/>
      <c r="VHV36" s="273"/>
      <c r="VHW36" s="166"/>
      <c r="VHX36" s="274"/>
      <c r="VHY36" s="273"/>
      <c r="VHZ36" s="166"/>
      <c r="VIA36" s="274"/>
      <c r="VIB36" s="273"/>
      <c r="VIC36" s="166"/>
      <c r="VID36" s="274"/>
      <c r="VIE36" s="273"/>
      <c r="VIF36" s="166"/>
      <c r="VIG36" s="274"/>
      <c r="VIH36" s="273"/>
      <c r="VII36" s="166"/>
      <c r="VIJ36" s="274"/>
      <c r="VIK36" s="273"/>
      <c r="VIL36" s="166"/>
      <c r="VIM36" s="274"/>
      <c r="VIN36" s="273"/>
      <c r="VIO36" s="166"/>
      <c r="VIP36" s="274"/>
      <c r="VIQ36" s="273"/>
      <c r="VIR36" s="166"/>
      <c r="VIS36" s="274"/>
      <c r="VIT36" s="273"/>
      <c r="VIU36" s="166"/>
      <c r="VIV36" s="274"/>
      <c r="VIW36" s="273"/>
      <c r="VIX36" s="166"/>
      <c r="VIY36" s="274"/>
      <c r="VIZ36" s="273"/>
      <c r="VJA36" s="166"/>
      <c r="VJB36" s="274"/>
      <c r="VJC36" s="273"/>
      <c r="VJD36" s="166"/>
      <c r="VJE36" s="274"/>
      <c r="VJF36" s="273"/>
      <c r="VJG36" s="166"/>
      <c r="VJH36" s="274"/>
      <c r="VJI36" s="273"/>
      <c r="VJJ36" s="166"/>
      <c r="VJK36" s="274"/>
      <c r="VJL36" s="273"/>
      <c r="VJM36" s="166"/>
      <c r="VJN36" s="274"/>
      <c r="VJO36" s="273"/>
      <c r="VJP36" s="166"/>
      <c r="VJQ36" s="274"/>
      <c r="VJR36" s="273"/>
      <c r="VJS36" s="166"/>
      <c r="VJT36" s="274"/>
      <c r="VJU36" s="273"/>
      <c r="VJV36" s="166"/>
      <c r="VJW36" s="274"/>
      <c r="VJX36" s="273"/>
      <c r="VJY36" s="166"/>
      <c r="VJZ36" s="274"/>
      <c r="VKA36" s="273"/>
      <c r="VKB36" s="166"/>
      <c r="VKC36" s="274"/>
      <c r="VKD36" s="273"/>
      <c r="VKE36" s="166"/>
      <c r="VKF36" s="274"/>
      <c r="VKG36" s="273"/>
      <c r="VKH36" s="166"/>
      <c r="VKI36" s="274"/>
      <c r="VKJ36" s="273"/>
      <c r="VKK36" s="166"/>
      <c r="VKL36" s="274"/>
      <c r="VKM36" s="273"/>
      <c r="VKN36" s="166"/>
      <c r="VKO36" s="274"/>
      <c r="VKP36" s="273"/>
      <c r="VKQ36" s="166"/>
      <c r="VKR36" s="274"/>
      <c r="VKS36" s="273"/>
      <c r="VKT36" s="166"/>
      <c r="VKU36" s="274"/>
      <c r="VKV36" s="273"/>
      <c r="VKW36" s="166"/>
      <c r="VKX36" s="274"/>
      <c r="VKY36" s="273"/>
      <c r="VKZ36" s="166"/>
      <c r="VLA36" s="274"/>
      <c r="VLB36" s="273"/>
      <c r="VLC36" s="166"/>
      <c r="VLD36" s="274"/>
      <c r="VLE36" s="273"/>
      <c r="VLF36" s="166"/>
      <c r="VLG36" s="274"/>
      <c r="VLH36" s="273"/>
      <c r="VLI36" s="166"/>
      <c r="VLJ36" s="274"/>
      <c r="VLK36" s="273"/>
      <c r="VLL36" s="166"/>
      <c r="VLM36" s="274"/>
      <c r="VLN36" s="273"/>
      <c r="VLO36" s="166"/>
      <c r="VLP36" s="274"/>
      <c r="VLQ36" s="273"/>
      <c r="VLR36" s="166"/>
      <c r="VLS36" s="274"/>
      <c r="VLT36" s="273"/>
      <c r="VLU36" s="166"/>
      <c r="VLV36" s="274"/>
      <c r="VLW36" s="273"/>
      <c r="VLX36" s="166"/>
      <c r="VLY36" s="274"/>
      <c r="VLZ36" s="273"/>
      <c r="VMA36" s="166"/>
      <c r="VMB36" s="274"/>
      <c r="VMC36" s="273"/>
      <c r="VMD36" s="166"/>
      <c r="VME36" s="274"/>
      <c r="VMF36" s="273"/>
      <c r="VMG36" s="166"/>
      <c r="VMH36" s="274"/>
      <c r="VMI36" s="273"/>
      <c r="VMJ36" s="166"/>
      <c r="VMK36" s="274"/>
      <c r="VML36" s="273"/>
      <c r="VMM36" s="166"/>
      <c r="VMN36" s="274"/>
      <c r="VMO36" s="273"/>
      <c r="VMP36" s="166"/>
      <c r="VMQ36" s="274"/>
      <c r="VMR36" s="273"/>
      <c r="VMS36" s="166"/>
      <c r="VMT36" s="274"/>
      <c r="VMU36" s="273"/>
      <c r="VMV36" s="166"/>
      <c r="VMW36" s="274"/>
      <c r="VMX36" s="273"/>
      <c r="VMY36" s="166"/>
      <c r="VMZ36" s="274"/>
      <c r="VNA36" s="273"/>
      <c r="VNB36" s="166"/>
      <c r="VNC36" s="274"/>
      <c r="VND36" s="273"/>
      <c r="VNE36" s="166"/>
      <c r="VNF36" s="274"/>
      <c r="VNG36" s="273"/>
      <c r="VNH36" s="166"/>
      <c r="VNI36" s="274"/>
      <c r="VNJ36" s="273"/>
      <c r="VNK36" s="166"/>
      <c r="VNL36" s="274"/>
      <c r="VNM36" s="273"/>
      <c r="VNN36" s="166"/>
      <c r="VNO36" s="274"/>
      <c r="VNP36" s="273"/>
      <c r="VNQ36" s="166"/>
      <c r="VNR36" s="274"/>
      <c r="VNS36" s="273"/>
      <c r="VNT36" s="166"/>
      <c r="VNU36" s="274"/>
      <c r="VNV36" s="273"/>
      <c r="VNW36" s="166"/>
      <c r="VNX36" s="274"/>
      <c r="VNY36" s="273"/>
      <c r="VNZ36" s="166"/>
      <c r="VOA36" s="274"/>
      <c r="VOB36" s="273"/>
      <c r="VOC36" s="166"/>
      <c r="VOD36" s="274"/>
      <c r="VOE36" s="273"/>
      <c r="VOF36" s="166"/>
      <c r="VOG36" s="274"/>
      <c r="VOH36" s="273"/>
      <c r="VOI36" s="166"/>
      <c r="VOJ36" s="274"/>
      <c r="VOK36" s="273"/>
      <c r="VOL36" s="166"/>
      <c r="VOM36" s="274"/>
      <c r="VON36" s="273"/>
      <c r="VOO36" s="166"/>
      <c r="VOP36" s="274"/>
      <c r="VOQ36" s="273"/>
      <c r="VOR36" s="166"/>
      <c r="VOS36" s="274"/>
      <c r="VOT36" s="273"/>
      <c r="VOU36" s="166"/>
      <c r="VOV36" s="274"/>
      <c r="VOW36" s="273"/>
      <c r="VOX36" s="166"/>
      <c r="VOY36" s="274"/>
      <c r="VOZ36" s="273"/>
      <c r="VPA36" s="166"/>
      <c r="VPB36" s="274"/>
      <c r="VPC36" s="273"/>
      <c r="VPD36" s="166"/>
      <c r="VPE36" s="274"/>
      <c r="VPF36" s="273"/>
      <c r="VPG36" s="166"/>
      <c r="VPH36" s="274"/>
      <c r="VPI36" s="273"/>
      <c r="VPJ36" s="166"/>
      <c r="VPK36" s="274"/>
      <c r="VPL36" s="273"/>
      <c r="VPM36" s="166"/>
      <c r="VPN36" s="274"/>
      <c r="VPO36" s="273"/>
      <c r="VPP36" s="166"/>
      <c r="VPQ36" s="274"/>
      <c r="VPR36" s="273"/>
      <c r="VPS36" s="166"/>
      <c r="VPT36" s="274"/>
      <c r="VPU36" s="273"/>
      <c r="VPV36" s="166"/>
      <c r="VPW36" s="274"/>
      <c r="VPX36" s="273"/>
      <c r="VPY36" s="166"/>
      <c r="VPZ36" s="274"/>
      <c r="VQA36" s="273"/>
      <c r="VQB36" s="166"/>
      <c r="VQC36" s="274"/>
      <c r="VQD36" s="273"/>
      <c r="VQE36" s="166"/>
      <c r="VQF36" s="274"/>
      <c r="VQG36" s="273"/>
      <c r="VQH36" s="166"/>
      <c r="VQI36" s="274"/>
      <c r="VQJ36" s="273"/>
      <c r="VQK36" s="166"/>
      <c r="VQL36" s="274"/>
      <c r="VQM36" s="273"/>
      <c r="VQN36" s="166"/>
      <c r="VQO36" s="274"/>
      <c r="VQP36" s="273"/>
      <c r="VQQ36" s="166"/>
      <c r="VQR36" s="274"/>
      <c r="VQS36" s="273"/>
      <c r="VQT36" s="166"/>
      <c r="VQU36" s="274"/>
      <c r="VQV36" s="273"/>
      <c r="VQW36" s="166"/>
      <c r="VQX36" s="274"/>
      <c r="VQY36" s="273"/>
      <c r="VQZ36" s="166"/>
      <c r="VRA36" s="274"/>
      <c r="VRB36" s="273"/>
      <c r="VRC36" s="166"/>
      <c r="VRD36" s="274"/>
      <c r="VRE36" s="273"/>
      <c r="VRF36" s="166"/>
      <c r="VRG36" s="274"/>
      <c r="VRH36" s="273"/>
      <c r="VRI36" s="166"/>
      <c r="VRJ36" s="274"/>
      <c r="VRK36" s="273"/>
      <c r="VRL36" s="166"/>
      <c r="VRM36" s="274"/>
      <c r="VRN36" s="273"/>
      <c r="VRO36" s="166"/>
      <c r="VRP36" s="274"/>
      <c r="VRQ36" s="273"/>
      <c r="VRR36" s="166"/>
      <c r="VRS36" s="274"/>
      <c r="VRT36" s="273"/>
      <c r="VRU36" s="166"/>
      <c r="VRV36" s="274"/>
      <c r="VRW36" s="273"/>
      <c r="VRX36" s="166"/>
      <c r="VRY36" s="274"/>
      <c r="VRZ36" s="273"/>
      <c r="VSA36" s="166"/>
      <c r="VSB36" s="274"/>
      <c r="VSC36" s="273"/>
      <c r="VSD36" s="166"/>
      <c r="VSE36" s="274"/>
      <c r="VSF36" s="273"/>
      <c r="VSG36" s="166"/>
      <c r="VSH36" s="274"/>
      <c r="VSI36" s="273"/>
      <c r="VSJ36" s="166"/>
      <c r="VSK36" s="274"/>
      <c r="VSL36" s="273"/>
      <c r="VSM36" s="166"/>
      <c r="VSN36" s="274"/>
      <c r="VSO36" s="273"/>
      <c r="VSP36" s="166"/>
      <c r="VSQ36" s="274"/>
      <c r="VSR36" s="273"/>
      <c r="VSS36" s="166"/>
      <c r="VST36" s="274"/>
      <c r="VSU36" s="273"/>
      <c r="VSV36" s="166"/>
      <c r="VSW36" s="274"/>
      <c r="VSX36" s="273"/>
      <c r="VSY36" s="166"/>
      <c r="VSZ36" s="274"/>
      <c r="VTA36" s="273"/>
      <c r="VTB36" s="166"/>
      <c r="VTC36" s="274"/>
      <c r="VTD36" s="273"/>
      <c r="VTE36" s="166"/>
      <c r="VTF36" s="274"/>
      <c r="VTG36" s="273"/>
      <c r="VTH36" s="166"/>
      <c r="VTI36" s="274"/>
      <c r="VTJ36" s="273"/>
      <c r="VTK36" s="166"/>
      <c r="VTL36" s="274"/>
      <c r="VTM36" s="273"/>
      <c r="VTN36" s="166"/>
      <c r="VTO36" s="274"/>
      <c r="VTP36" s="273"/>
      <c r="VTQ36" s="166"/>
      <c r="VTR36" s="274"/>
      <c r="VTS36" s="273"/>
      <c r="VTT36" s="166"/>
      <c r="VTU36" s="274"/>
      <c r="VTV36" s="273"/>
      <c r="VTW36" s="166"/>
      <c r="VTX36" s="274"/>
      <c r="VTY36" s="273"/>
      <c r="VTZ36" s="166"/>
      <c r="VUA36" s="274"/>
      <c r="VUB36" s="273"/>
      <c r="VUC36" s="166"/>
      <c r="VUD36" s="274"/>
      <c r="VUE36" s="273"/>
      <c r="VUF36" s="166"/>
      <c r="VUG36" s="274"/>
      <c r="VUH36" s="273"/>
      <c r="VUI36" s="166"/>
      <c r="VUJ36" s="274"/>
      <c r="VUK36" s="273"/>
      <c r="VUL36" s="166"/>
      <c r="VUM36" s="274"/>
      <c r="VUN36" s="273"/>
      <c r="VUO36" s="166"/>
      <c r="VUP36" s="274"/>
      <c r="VUQ36" s="273"/>
      <c r="VUR36" s="166"/>
      <c r="VUS36" s="274"/>
      <c r="VUT36" s="273"/>
      <c r="VUU36" s="166"/>
      <c r="VUV36" s="274"/>
      <c r="VUW36" s="273"/>
      <c r="VUX36" s="166"/>
      <c r="VUY36" s="274"/>
      <c r="VUZ36" s="273"/>
      <c r="VVA36" s="166"/>
      <c r="VVB36" s="274"/>
      <c r="VVC36" s="273"/>
      <c r="VVD36" s="166"/>
      <c r="VVE36" s="274"/>
      <c r="VVF36" s="273"/>
      <c r="VVG36" s="166"/>
      <c r="VVH36" s="274"/>
      <c r="VVI36" s="273"/>
      <c r="VVJ36" s="166"/>
      <c r="VVK36" s="274"/>
      <c r="VVL36" s="273"/>
      <c r="VVM36" s="166"/>
      <c r="VVN36" s="274"/>
      <c r="VVO36" s="273"/>
      <c r="VVP36" s="166"/>
      <c r="VVQ36" s="274"/>
      <c r="VVR36" s="273"/>
      <c r="VVS36" s="166"/>
      <c r="VVT36" s="274"/>
      <c r="VVU36" s="273"/>
      <c r="VVV36" s="166"/>
      <c r="VVW36" s="274"/>
      <c r="VVX36" s="273"/>
      <c r="VVY36" s="166"/>
      <c r="VVZ36" s="274"/>
      <c r="VWA36" s="273"/>
      <c r="VWB36" s="166"/>
      <c r="VWC36" s="274"/>
      <c r="VWD36" s="273"/>
      <c r="VWE36" s="166"/>
      <c r="VWF36" s="274"/>
      <c r="VWG36" s="273"/>
      <c r="VWH36" s="166"/>
      <c r="VWI36" s="274"/>
      <c r="VWJ36" s="273"/>
      <c r="VWK36" s="166"/>
      <c r="VWL36" s="274"/>
      <c r="VWM36" s="273"/>
      <c r="VWN36" s="166"/>
      <c r="VWO36" s="274"/>
      <c r="VWP36" s="273"/>
      <c r="VWQ36" s="166"/>
      <c r="VWR36" s="274"/>
      <c r="VWS36" s="273"/>
      <c r="VWT36" s="166"/>
      <c r="VWU36" s="274"/>
      <c r="VWV36" s="273"/>
      <c r="VWW36" s="166"/>
      <c r="VWX36" s="274"/>
      <c r="VWY36" s="273"/>
      <c r="VWZ36" s="166"/>
      <c r="VXA36" s="274"/>
      <c r="VXB36" s="273"/>
      <c r="VXC36" s="166"/>
      <c r="VXD36" s="274"/>
      <c r="VXE36" s="273"/>
      <c r="VXF36" s="166"/>
      <c r="VXG36" s="274"/>
      <c r="VXH36" s="273"/>
      <c r="VXI36" s="166"/>
      <c r="VXJ36" s="274"/>
      <c r="VXK36" s="273"/>
      <c r="VXL36" s="166"/>
      <c r="VXM36" s="274"/>
      <c r="VXN36" s="273"/>
      <c r="VXO36" s="166"/>
      <c r="VXP36" s="274"/>
      <c r="VXQ36" s="273"/>
      <c r="VXR36" s="166"/>
      <c r="VXS36" s="274"/>
      <c r="VXT36" s="273"/>
      <c r="VXU36" s="166"/>
      <c r="VXV36" s="274"/>
      <c r="VXW36" s="273"/>
      <c r="VXX36" s="166"/>
      <c r="VXY36" s="274"/>
      <c r="VXZ36" s="273"/>
      <c r="VYA36" s="166"/>
      <c r="VYB36" s="274"/>
      <c r="VYC36" s="273"/>
      <c r="VYD36" s="166"/>
      <c r="VYE36" s="274"/>
      <c r="VYF36" s="273"/>
      <c r="VYG36" s="166"/>
      <c r="VYH36" s="274"/>
      <c r="VYI36" s="273"/>
      <c r="VYJ36" s="166"/>
      <c r="VYK36" s="274"/>
      <c r="VYL36" s="273"/>
      <c r="VYM36" s="166"/>
      <c r="VYN36" s="274"/>
      <c r="VYO36" s="273"/>
      <c r="VYP36" s="166"/>
      <c r="VYQ36" s="274"/>
      <c r="VYR36" s="273"/>
      <c r="VYS36" s="166"/>
      <c r="VYT36" s="274"/>
      <c r="VYU36" s="273"/>
      <c r="VYV36" s="166"/>
      <c r="VYW36" s="274"/>
      <c r="VYX36" s="273"/>
      <c r="VYY36" s="166"/>
      <c r="VYZ36" s="274"/>
      <c r="VZA36" s="273"/>
      <c r="VZB36" s="166"/>
      <c r="VZC36" s="274"/>
      <c r="VZD36" s="273"/>
      <c r="VZE36" s="166"/>
      <c r="VZF36" s="274"/>
      <c r="VZG36" s="273"/>
      <c r="VZH36" s="166"/>
      <c r="VZI36" s="274"/>
      <c r="VZJ36" s="273"/>
      <c r="VZK36" s="166"/>
      <c r="VZL36" s="274"/>
      <c r="VZM36" s="273"/>
      <c r="VZN36" s="166"/>
      <c r="VZO36" s="274"/>
      <c r="VZP36" s="273"/>
      <c r="VZQ36" s="166"/>
      <c r="VZR36" s="274"/>
      <c r="VZS36" s="273"/>
      <c r="VZT36" s="166"/>
      <c r="VZU36" s="274"/>
      <c r="VZV36" s="273"/>
      <c r="VZW36" s="166"/>
      <c r="VZX36" s="274"/>
      <c r="VZY36" s="273"/>
      <c r="VZZ36" s="166"/>
      <c r="WAA36" s="274"/>
      <c r="WAB36" s="273"/>
      <c r="WAC36" s="166"/>
      <c r="WAD36" s="274"/>
      <c r="WAE36" s="273"/>
      <c r="WAF36" s="166"/>
      <c r="WAG36" s="274"/>
      <c r="WAH36" s="273"/>
      <c r="WAI36" s="166"/>
      <c r="WAJ36" s="274"/>
      <c r="WAK36" s="273"/>
      <c r="WAL36" s="166"/>
      <c r="WAM36" s="274"/>
      <c r="WAN36" s="273"/>
      <c r="WAO36" s="166"/>
      <c r="WAP36" s="274"/>
      <c r="WAQ36" s="273"/>
      <c r="WAR36" s="166"/>
      <c r="WAS36" s="274"/>
      <c r="WAT36" s="273"/>
      <c r="WAU36" s="166"/>
      <c r="WAV36" s="274"/>
      <c r="WAW36" s="273"/>
      <c r="WAX36" s="166"/>
      <c r="WAY36" s="274"/>
      <c r="WAZ36" s="273"/>
      <c r="WBA36" s="166"/>
      <c r="WBB36" s="274"/>
      <c r="WBC36" s="273"/>
      <c r="WBD36" s="166"/>
      <c r="WBE36" s="274"/>
      <c r="WBF36" s="273"/>
      <c r="WBG36" s="166"/>
      <c r="WBH36" s="274"/>
      <c r="WBI36" s="273"/>
      <c r="WBJ36" s="166"/>
      <c r="WBK36" s="274"/>
      <c r="WBL36" s="273"/>
      <c r="WBM36" s="166"/>
      <c r="WBN36" s="274"/>
      <c r="WBO36" s="273"/>
      <c r="WBP36" s="166"/>
      <c r="WBQ36" s="274"/>
      <c r="WBR36" s="273"/>
      <c r="WBS36" s="166"/>
      <c r="WBT36" s="274"/>
      <c r="WBU36" s="273"/>
      <c r="WBV36" s="166"/>
      <c r="WBW36" s="274"/>
      <c r="WBX36" s="273"/>
      <c r="WBY36" s="166"/>
      <c r="WBZ36" s="274"/>
      <c r="WCA36" s="273"/>
      <c r="WCB36" s="166"/>
      <c r="WCC36" s="274"/>
      <c r="WCD36" s="273"/>
      <c r="WCE36" s="166"/>
      <c r="WCF36" s="274"/>
      <c r="WCG36" s="273"/>
      <c r="WCH36" s="166"/>
      <c r="WCI36" s="274"/>
      <c r="WCJ36" s="273"/>
      <c r="WCK36" s="166"/>
      <c r="WCL36" s="274"/>
      <c r="WCM36" s="273"/>
      <c r="WCN36" s="166"/>
      <c r="WCO36" s="274"/>
      <c r="WCP36" s="273"/>
      <c r="WCQ36" s="166"/>
      <c r="WCR36" s="274"/>
      <c r="WCS36" s="273"/>
      <c r="WCT36" s="166"/>
      <c r="WCU36" s="274"/>
      <c r="WCV36" s="273"/>
      <c r="WCW36" s="166"/>
      <c r="WCX36" s="274"/>
      <c r="WCY36" s="273"/>
      <c r="WCZ36" s="166"/>
      <c r="WDA36" s="274"/>
      <c r="WDB36" s="273"/>
      <c r="WDC36" s="166"/>
      <c r="WDD36" s="274"/>
      <c r="WDE36" s="273"/>
      <c r="WDF36" s="166"/>
      <c r="WDG36" s="274"/>
      <c r="WDH36" s="273"/>
      <c r="WDI36" s="166"/>
      <c r="WDJ36" s="274"/>
      <c r="WDK36" s="273"/>
      <c r="WDL36" s="166"/>
      <c r="WDM36" s="274"/>
      <c r="WDN36" s="273"/>
      <c r="WDO36" s="166"/>
      <c r="WDP36" s="274"/>
      <c r="WDQ36" s="273"/>
      <c r="WDR36" s="166"/>
      <c r="WDS36" s="274"/>
      <c r="WDT36" s="273"/>
      <c r="WDU36" s="166"/>
      <c r="WDV36" s="274"/>
      <c r="WDW36" s="273"/>
      <c r="WDX36" s="166"/>
      <c r="WDY36" s="274"/>
      <c r="WDZ36" s="273"/>
      <c r="WEA36" s="166"/>
      <c r="WEB36" s="274"/>
      <c r="WEC36" s="273"/>
      <c r="WED36" s="166"/>
      <c r="WEE36" s="274"/>
      <c r="WEF36" s="273"/>
      <c r="WEG36" s="166"/>
      <c r="WEH36" s="274"/>
      <c r="WEI36" s="273"/>
      <c r="WEJ36" s="166"/>
      <c r="WEK36" s="274"/>
      <c r="WEL36" s="273"/>
      <c r="WEM36" s="166"/>
      <c r="WEN36" s="274"/>
      <c r="WEO36" s="273"/>
      <c r="WEP36" s="166"/>
      <c r="WEQ36" s="274"/>
      <c r="WER36" s="273"/>
      <c r="WES36" s="166"/>
      <c r="WET36" s="274"/>
      <c r="WEU36" s="273"/>
      <c r="WEV36" s="166"/>
      <c r="WEW36" s="274"/>
      <c r="WEX36" s="273"/>
      <c r="WEY36" s="166"/>
      <c r="WEZ36" s="274"/>
      <c r="WFA36" s="273"/>
      <c r="WFB36" s="166"/>
      <c r="WFC36" s="274"/>
      <c r="WFD36" s="273"/>
      <c r="WFE36" s="166"/>
      <c r="WFF36" s="274"/>
      <c r="WFG36" s="273"/>
      <c r="WFH36" s="166"/>
      <c r="WFI36" s="274"/>
      <c r="WFJ36" s="273"/>
      <c r="WFK36" s="166"/>
      <c r="WFL36" s="274"/>
      <c r="WFM36" s="273"/>
      <c r="WFN36" s="166"/>
      <c r="WFO36" s="274"/>
      <c r="WFP36" s="273"/>
      <c r="WFQ36" s="166"/>
      <c r="WFR36" s="274"/>
      <c r="WFS36" s="273"/>
      <c r="WFT36" s="166"/>
      <c r="WFU36" s="274"/>
      <c r="WFV36" s="273"/>
      <c r="WFW36" s="166"/>
      <c r="WFX36" s="274"/>
      <c r="WFY36" s="273"/>
      <c r="WFZ36" s="166"/>
      <c r="WGA36" s="274"/>
      <c r="WGB36" s="273"/>
      <c r="WGC36" s="166"/>
      <c r="WGD36" s="274"/>
      <c r="WGE36" s="273"/>
      <c r="WGF36" s="166"/>
      <c r="WGG36" s="274"/>
      <c r="WGH36" s="273"/>
      <c r="WGI36" s="166"/>
      <c r="WGJ36" s="274"/>
      <c r="WGK36" s="273"/>
      <c r="WGL36" s="166"/>
      <c r="WGM36" s="274"/>
      <c r="WGN36" s="273"/>
      <c r="WGO36" s="166"/>
      <c r="WGP36" s="274"/>
      <c r="WGQ36" s="273"/>
      <c r="WGR36" s="166"/>
      <c r="WGS36" s="274"/>
      <c r="WGT36" s="273"/>
      <c r="WGU36" s="166"/>
      <c r="WGV36" s="274"/>
      <c r="WGW36" s="273"/>
      <c r="WGX36" s="166"/>
      <c r="WGY36" s="274"/>
      <c r="WGZ36" s="273"/>
      <c r="WHA36" s="166"/>
      <c r="WHB36" s="274"/>
      <c r="WHC36" s="273"/>
      <c r="WHD36" s="166"/>
      <c r="WHE36" s="274"/>
      <c r="WHF36" s="273"/>
      <c r="WHG36" s="166"/>
      <c r="WHH36" s="274"/>
      <c r="WHI36" s="273"/>
      <c r="WHJ36" s="166"/>
      <c r="WHK36" s="274"/>
      <c r="WHL36" s="273"/>
      <c r="WHM36" s="166"/>
      <c r="WHN36" s="274"/>
      <c r="WHO36" s="273"/>
      <c r="WHP36" s="166"/>
      <c r="WHQ36" s="274"/>
      <c r="WHR36" s="273"/>
      <c r="WHS36" s="166"/>
      <c r="WHT36" s="274"/>
      <c r="WHU36" s="273"/>
      <c r="WHV36" s="166"/>
      <c r="WHW36" s="274"/>
      <c r="WHX36" s="273"/>
      <c r="WHY36" s="166"/>
      <c r="WHZ36" s="274"/>
      <c r="WIA36" s="273"/>
      <c r="WIB36" s="166"/>
      <c r="WIC36" s="274"/>
      <c r="WID36" s="273"/>
      <c r="WIE36" s="166"/>
      <c r="WIF36" s="274"/>
      <c r="WIG36" s="273"/>
      <c r="WIH36" s="166"/>
      <c r="WII36" s="274"/>
      <c r="WIJ36" s="273"/>
      <c r="WIK36" s="166"/>
      <c r="WIL36" s="274"/>
      <c r="WIM36" s="273"/>
      <c r="WIN36" s="166"/>
      <c r="WIO36" s="274"/>
      <c r="WIP36" s="273"/>
      <c r="WIQ36" s="166"/>
      <c r="WIR36" s="274"/>
      <c r="WIS36" s="273"/>
      <c r="WIT36" s="166"/>
      <c r="WIU36" s="274"/>
      <c r="WIV36" s="273"/>
      <c r="WIW36" s="166"/>
      <c r="WIX36" s="274"/>
      <c r="WIY36" s="273"/>
      <c r="WIZ36" s="166"/>
      <c r="WJA36" s="274"/>
      <c r="WJB36" s="273"/>
      <c r="WJC36" s="166"/>
      <c r="WJD36" s="274"/>
      <c r="WJE36" s="273"/>
      <c r="WJF36" s="166"/>
      <c r="WJG36" s="274"/>
      <c r="WJH36" s="273"/>
      <c r="WJI36" s="166"/>
      <c r="WJJ36" s="274"/>
      <c r="WJK36" s="273"/>
      <c r="WJL36" s="166"/>
      <c r="WJM36" s="274"/>
      <c r="WJN36" s="273"/>
      <c r="WJO36" s="166"/>
      <c r="WJP36" s="274"/>
      <c r="WJQ36" s="273"/>
      <c r="WJR36" s="166"/>
      <c r="WJS36" s="274"/>
      <c r="WJT36" s="273"/>
      <c r="WJU36" s="166"/>
      <c r="WJV36" s="274"/>
      <c r="WJW36" s="273"/>
      <c r="WJX36" s="166"/>
      <c r="WJY36" s="274"/>
      <c r="WJZ36" s="273"/>
      <c r="WKA36" s="166"/>
      <c r="WKB36" s="274"/>
      <c r="WKC36" s="273"/>
      <c r="WKD36" s="166"/>
      <c r="WKE36" s="274"/>
      <c r="WKF36" s="273"/>
      <c r="WKG36" s="166"/>
      <c r="WKH36" s="274"/>
      <c r="WKI36" s="273"/>
      <c r="WKJ36" s="166"/>
      <c r="WKK36" s="274"/>
      <c r="WKL36" s="273"/>
      <c r="WKM36" s="166"/>
      <c r="WKN36" s="274"/>
      <c r="WKO36" s="273"/>
      <c r="WKP36" s="166"/>
      <c r="WKQ36" s="274"/>
      <c r="WKR36" s="273"/>
      <c r="WKS36" s="166"/>
      <c r="WKT36" s="274"/>
      <c r="WKU36" s="273"/>
      <c r="WKV36" s="166"/>
      <c r="WKW36" s="274"/>
      <c r="WKX36" s="273"/>
      <c r="WKY36" s="166"/>
      <c r="WKZ36" s="274"/>
      <c r="WLA36" s="273"/>
      <c r="WLB36" s="166"/>
      <c r="WLC36" s="274"/>
      <c r="WLD36" s="273"/>
      <c r="WLE36" s="166"/>
      <c r="WLF36" s="274"/>
      <c r="WLG36" s="273"/>
      <c r="WLH36" s="166"/>
      <c r="WLI36" s="274"/>
      <c r="WLJ36" s="273"/>
      <c r="WLK36" s="166"/>
      <c r="WLL36" s="274"/>
      <c r="WLM36" s="273"/>
      <c r="WLN36" s="166"/>
      <c r="WLO36" s="274"/>
      <c r="WLP36" s="273"/>
      <c r="WLQ36" s="166"/>
      <c r="WLR36" s="274"/>
      <c r="WLS36" s="273"/>
      <c r="WLT36" s="166"/>
      <c r="WLU36" s="274"/>
      <c r="WLV36" s="273"/>
      <c r="WLW36" s="166"/>
      <c r="WLX36" s="274"/>
      <c r="WLY36" s="273"/>
      <c r="WLZ36" s="166"/>
      <c r="WMA36" s="274"/>
      <c r="WMB36" s="273"/>
      <c r="WMC36" s="166"/>
      <c r="WMD36" s="274"/>
      <c r="WME36" s="273"/>
      <c r="WMF36" s="166"/>
      <c r="WMG36" s="274"/>
      <c r="WMH36" s="273"/>
      <c r="WMI36" s="166"/>
      <c r="WMJ36" s="274"/>
      <c r="WMK36" s="273"/>
      <c r="WML36" s="166"/>
      <c r="WMM36" s="274"/>
      <c r="WMN36" s="273"/>
      <c r="WMO36" s="166"/>
      <c r="WMP36" s="274"/>
      <c r="WMQ36" s="273"/>
      <c r="WMR36" s="166"/>
      <c r="WMS36" s="274"/>
      <c r="WMT36" s="273"/>
      <c r="WMU36" s="166"/>
      <c r="WMV36" s="274"/>
      <c r="WMW36" s="273"/>
      <c r="WMX36" s="166"/>
      <c r="WMY36" s="274"/>
      <c r="WMZ36" s="273"/>
      <c r="WNA36" s="166"/>
      <c r="WNB36" s="274"/>
      <c r="WNC36" s="273"/>
      <c r="WND36" s="166"/>
      <c r="WNE36" s="274"/>
      <c r="WNF36" s="273"/>
      <c r="WNG36" s="166"/>
      <c r="WNH36" s="274"/>
      <c r="WNI36" s="273"/>
      <c r="WNJ36" s="166"/>
      <c r="WNK36" s="274"/>
      <c r="WNL36" s="273"/>
      <c r="WNM36" s="166"/>
      <c r="WNN36" s="274"/>
      <c r="WNO36" s="273"/>
      <c r="WNP36" s="166"/>
      <c r="WNQ36" s="274"/>
      <c r="WNR36" s="273"/>
      <c r="WNS36" s="166"/>
      <c r="WNT36" s="274"/>
      <c r="WNU36" s="273"/>
      <c r="WNV36" s="166"/>
      <c r="WNW36" s="274"/>
      <c r="WNX36" s="273"/>
      <c r="WNY36" s="166"/>
      <c r="WNZ36" s="274"/>
      <c r="WOA36" s="273"/>
      <c r="WOB36" s="166"/>
      <c r="WOC36" s="274"/>
      <c r="WOD36" s="273"/>
      <c r="WOE36" s="166"/>
      <c r="WOF36" s="274"/>
      <c r="WOG36" s="273"/>
      <c r="WOH36" s="166"/>
      <c r="WOI36" s="274"/>
      <c r="WOJ36" s="273"/>
      <c r="WOK36" s="166"/>
      <c r="WOL36" s="274"/>
      <c r="WOM36" s="273"/>
      <c r="WON36" s="166"/>
      <c r="WOO36" s="274"/>
      <c r="WOP36" s="273"/>
      <c r="WOQ36" s="166"/>
      <c r="WOR36" s="274"/>
      <c r="WOS36" s="273"/>
      <c r="WOT36" s="166"/>
      <c r="WOU36" s="274"/>
      <c r="WOV36" s="273"/>
      <c r="WOW36" s="166"/>
      <c r="WOX36" s="274"/>
      <c r="WOY36" s="273"/>
      <c r="WOZ36" s="166"/>
      <c r="WPA36" s="274"/>
      <c r="WPB36" s="273"/>
      <c r="WPC36" s="166"/>
      <c r="WPD36" s="274"/>
      <c r="WPE36" s="273"/>
      <c r="WPF36" s="166"/>
      <c r="WPG36" s="274"/>
      <c r="WPH36" s="273"/>
      <c r="WPI36" s="166"/>
      <c r="WPJ36" s="274"/>
      <c r="WPK36" s="273"/>
      <c r="WPL36" s="166"/>
      <c r="WPM36" s="274"/>
      <c r="WPN36" s="273"/>
      <c r="WPO36" s="166"/>
      <c r="WPP36" s="274"/>
      <c r="WPQ36" s="273"/>
      <c r="WPR36" s="166"/>
      <c r="WPS36" s="274"/>
      <c r="WPT36" s="273"/>
      <c r="WPU36" s="166"/>
      <c r="WPV36" s="274"/>
      <c r="WPW36" s="273"/>
      <c r="WPX36" s="166"/>
      <c r="WPY36" s="274"/>
      <c r="WPZ36" s="273"/>
      <c r="WQA36" s="166"/>
      <c r="WQB36" s="274"/>
      <c r="WQC36" s="273"/>
      <c r="WQD36" s="166"/>
      <c r="WQE36" s="274"/>
      <c r="WQF36" s="273"/>
      <c r="WQG36" s="166"/>
      <c r="WQH36" s="274"/>
      <c r="WQI36" s="273"/>
      <c r="WQJ36" s="166"/>
      <c r="WQK36" s="274"/>
      <c r="WQL36" s="273"/>
      <c r="WQM36" s="166"/>
      <c r="WQN36" s="274"/>
      <c r="WQO36" s="273"/>
      <c r="WQP36" s="166"/>
      <c r="WQQ36" s="274"/>
      <c r="WQR36" s="273"/>
      <c r="WQS36" s="166"/>
      <c r="WQT36" s="274"/>
      <c r="WQU36" s="273"/>
      <c r="WQV36" s="166"/>
      <c r="WQW36" s="274"/>
      <c r="WQX36" s="273"/>
      <c r="WQY36" s="166"/>
      <c r="WQZ36" s="274"/>
      <c r="WRA36" s="273"/>
      <c r="WRB36" s="166"/>
      <c r="WRC36" s="274"/>
      <c r="WRD36" s="273"/>
      <c r="WRE36" s="166"/>
      <c r="WRF36" s="274"/>
      <c r="WRG36" s="273"/>
      <c r="WRH36" s="166"/>
      <c r="WRI36" s="274"/>
      <c r="WRJ36" s="273"/>
      <c r="WRK36" s="166"/>
      <c r="WRL36" s="274"/>
      <c r="WRM36" s="273"/>
      <c r="WRN36" s="166"/>
      <c r="WRO36" s="274"/>
      <c r="WRP36" s="273"/>
      <c r="WRQ36" s="166"/>
      <c r="WRR36" s="274"/>
      <c r="WRS36" s="273"/>
      <c r="WRT36" s="166"/>
      <c r="WRU36" s="274"/>
      <c r="WRV36" s="273"/>
      <c r="WRW36" s="166"/>
      <c r="WRX36" s="274"/>
      <c r="WRY36" s="273"/>
      <c r="WRZ36" s="166"/>
      <c r="WSA36" s="274"/>
      <c r="WSB36" s="273"/>
      <c r="WSC36" s="166"/>
      <c r="WSD36" s="274"/>
      <c r="WSE36" s="273"/>
      <c r="WSF36" s="166"/>
      <c r="WSG36" s="274"/>
      <c r="WSH36" s="273"/>
      <c r="WSI36" s="166"/>
      <c r="WSJ36" s="274"/>
      <c r="WSK36" s="273"/>
      <c r="WSL36" s="166"/>
      <c r="WSM36" s="274"/>
      <c r="WSN36" s="273"/>
      <c r="WSO36" s="166"/>
      <c r="WSP36" s="274"/>
      <c r="WSQ36" s="273"/>
      <c r="WSR36" s="166"/>
      <c r="WSS36" s="274"/>
      <c r="WST36" s="273"/>
      <c r="WSU36" s="166"/>
      <c r="WSV36" s="274"/>
      <c r="WSW36" s="273"/>
      <c r="WSX36" s="166"/>
      <c r="WSY36" s="274"/>
      <c r="WSZ36" s="273"/>
      <c r="WTA36" s="166"/>
      <c r="WTB36" s="274"/>
      <c r="WTC36" s="273"/>
      <c r="WTD36" s="166"/>
      <c r="WTE36" s="274"/>
      <c r="WTF36" s="273"/>
      <c r="WTG36" s="166"/>
      <c r="WTH36" s="274"/>
      <c r="WTI36" s="273"/>
      <c r="WTJ36" s="166"/>
      <c r="WTK36" s="274"/>
      <c r="WTL36" s="273"/>
      <c r="WTM36" s="166"/>
      <c r="WTN36" s="274"/>
      <c r="WTO36" s="273"/>
      <c r="WTP36" s="166"/>
      <c r="WTQ36" s="274"/>
      <c r="WTR36" s="273"/>
      <c r="WTS36" s="166"/>
      <c r="WTT36" s="274"/>
      <c r="WTU36" s="273"/>
      <c r="WTV36" s="166"/>
      <c r="WTW36" s="274"/>
      <c r="WTX36" s="273"/>
      <c r="WTY36" s="166"/>
      <c r="WTZ36" s="274"/>
      <c r="WUA36" s="273"/>
      <c r="WUB36" s="166"/>
      <c r="WUC36" s="274"/>
      <c r="WUD36" s="273"/>
      <c r="WUE36" s="166"/>
      <c r="WUF36" s="274"/>
      <c r="WUG36" s="273"/>
      <c r="WUH36" s="166"/>
      <c r="WUI36" s="274"/>
      <c r="WUJ36" s="273"/>
      <c r="WUK36" s="166"/>
      <c r="WUL36" s="274"/>
      <c r="WUM36" s="273"/>
      <c r="WUN36" s="166"/>
      <c r="WUO36" s="274"/>
      <c r="WUP36" s="273"/>
      <c r="WUQ36" s="166"/>
      <c r="WUR36" s="274"/>
      <c r="WUS36" s="273"/>
      <c r="WUT36" s="166"/>
      <c r="WUU36" s="274"/>
      <c r="WUV36" s="273"/>
      <c r="WUW36" s="166"/>
      <c r="WUX36" s="274"/>
      <c r="WUY36" s="273"/>
      <c r="WUZ36" s="166"/>
      <c r="WVA36" s="274"/>
      <c r="WVB36" s="273"/>
      <c r="WVC36" s="166"/>
      <c r="WVD36" s="274"/>
      <c r="WVE36" s="273"/>
      <c r="WVF36" s="166"/>
      <c r="WVG36" s="274"/>
      <c r="WVH36" s="273"/>
      <c r="WVI36" s="166"/>
      <c r="WVJ36" s="274"/>
      <c r="WVK36" s="273"/>
      <c r="WVL36" s="166"/>
      <c r="WVM36" s="274"/>
      <c r="WVN36" s="273"/>
      <c r="WVO36" s="166"/>
      <c r="WVP36" s="274"/>
      <c r="WVQ36" s="273"/>
      <c r="WVR36" s="166"/>
      <c r="WVS36" s="274"/>
      <c r="WVT36" s="273"/>
      <c r="WVU36" s="166"/>
      <c r="WVV36" s="274"/>
      <c r="WVW36" s="273"/>
      <c r="WVX36" s="166"/>
      <c r="WVY36" s="274"/>
      <c r="WVZ36" s="273"/>
      <c r="WWA36" s="166"/>
      <c r="WWB36" s="274"/>
      <c r="WWC36" s="273"/>
      <c r="WWD36" s="166"/>
      <c r="WWE36" s="274"/>
      <c r="WWF36" s="273"/>
      <c r="WWG36" s="166"/>
      <c r="WWH36" s="274"/>
      <c r="WWI36" s="273"/>
      <c r="WWJ36" s="166"/>
      <c r="WWK36" s="274"/>
      <c r="WWL36" s="273"/>
      <c r="WWM36" s="166"/>
      <c r="WWN36" s="274"/>
      <c r="WWO36" s="273"/>
      <c r="WWP36" s="166"/>
      <c r="WWQ36" s="274"/>
      <c r="WWR36" s="273"/>
      <c r="WWS36" s="166"/>
      <c r="WWT36" s="274"/>
      <c r="WWU36" s="273"/>
      <c r="WWV36" s="166"/>
      <c r="WWW36" s="274"/>
      <c r="WWX36" s="273"/>
      <c r="WWY36" s="166"/>
      <c r="WWZ36" s="274"/>
      <c r="WXA36" s="273"/>
      <c r="WXB36" s="166"/>
      <c r="WXC36" s="274"/>
      <c r="WXD36" s="273"/>
      <c r="WXE36" s="166"/>
      <c r="WXF36" s="274"/>
      <c r="WXG36" s="273"/>
      <c r="WXH36" s="166"/>
      <c r="WXI36" s="274"/>
      <c r="WXJ36" s="273"/>
      <c r="WXK36" s="166"/>
      <c r="WXL36" s="274"/>
      <c r="WXM36" s="273"/>
      <c r="WXN36" s="166"/>
      <c r="WXO36" s="274"/>
      <c r="WXP36" s="273"/>
      <c r="WXQ36" s="166"/>
      <c r="WXR36" s="274"/>
      <c r="WXS36" s="273"/>
      <c r="WXT36" s="166"/>
      <c r="WXU36" s="274"/>
      <c r="WXV36" s="273"/>
      <c r="WXW36" s="166"/>
      <c r="WXX36" s="274"/>
      <c r="WXY36" s="273"/>
      <c r="WXZ36" s="166"/>
      <c r="WYA36" s="274"/>
      <c r="WYB36" s="273"/>
      <c r="WYC36" s="166"/>
      <c r="WYD36" s="274"/>
      <c r="WYE36" s="273"/>
      <c r="WYF36" s="166"/>
      <c r="WYG36" s="274"/>
      <c r="WYH36" s="273"/>
      <c r="WYI36" s="166"/>
      <c r="WYJ36" s="274"/>
      <c r="WYK36" s="273"/>
      <c r="WYL36" s="166"/>
      <c r="WYM36" s="274"/>
      <c r="WYN36" s="273"/>
      <c r="WYO36" s="166"/>
      <c r="WYP36" s="274"/>
      <c r="WYQ36" s="273"/>
      <c r="WYR36" s="166"/>
      <c r="WYS36" s="274"/>
      <c r="WYT36" s="273"/>
      <c r="WYU36" s="166"/>
      <c r="WYV36" s="274"/>
      <c r="WYW36" s="273"/>
      <c r="WYX36" s="166"/>
      <c r="WYY36" s="274"/>
      <c r="WYZ36" s="273"/>
      <c r="WZA36" s="166"/>
      <c r="WZB36" s="274"/>
      <c r="WZC36" s="273"/>
      <c r="WZD36" s="166"/>
      <c r="WZE36" s="274"/>
      <c r="WZF36" s="273"/>
      <c r="WZG36" s="166"/>
      <c r="WZH36" s="274"/>
      <c r="WZI36" s="273"/>
      <c r="WZJ36" s="166"/>
      <c r="WZK36" s="274"/>
      <c r="WZL36" s="273"/>
      <c r="WZM36" s="166"/>
      <c r="WZN36" s="274"/>
      <c r="WZO36" s="273"/>
      <c r="WZP36" s="166"/>
      <c r="WZQ36" s="274"/>
      <c r="WZR36" s="273"/>
      <c r="WZS36" s="166"/>
      <c r="WZT36" s="274"/>
      <c r="WZU36" s="273"/>
      <c r="WZV36" s="166"/>
      <c r="WZW36" s="274"/>
      <c r="WZX36" s="273"/>
      <c r="WZY36" s="166"/>
      <c r="WZZ36" s="274"/>
      <c r="XAA36" s="273"/>
      <c r="XAB36" s="166"/>
      <c r="XAC36" s="274"/>
      <c r="XAD36" s="273"/>
      <c r="XAE36" s="166"/>
      <c r="XAF36" s="274"/>
      <c r="XAG36" s="273"/>
      <c r="XAH36" s="166"/>
      <c r="XAI36" s="274"/>
      <c r="XAJ36" s="273"/>
      <c r="XAK36" s="166"/>
      <c r="XAL36" s="274"/>
      <c r="XAM36" s="273"/>
      <c r="XAN36" s="166"/>
      <c r="XAO36" s="274"/>
      <c r="XAP36" s="273"/>
      <c r="XAQ36" s="166"/>
      <c r="XAR36" s="274"/>
      <c r="XAS36" s="273"/>
      <c r="XAT36" s="166"/>
      <c r="XAU36" s="274"/>
      <c r="XAV36" s="273"/>
      <c r="XAW36" s="166"/>
      <c r="XAX36" s="274"/>
      <c r="XAY36" s="273"/>
      <c r="XAZ36" s="166"/>
      <c r="XBA36" s="274"/>
      <c r="XBB36" s="273"/>
      <c r="XBC36" s="166"/>
      <c r="XBD36" s="274"/>
      <c r="XBE36" s="273"/>
      <c r="XBF36" s="166"/>
      <c r="XBG36" s="274"/>
      <c r="XBH36" s="273"/>
      <c r="XBI36" s="166"/>
      <c r="XBJ36" s="274"/>
      <c r="XBK36" s="273"/>
      <c r="XBL36" s="166"/>
      <c r="XBM36" s="274"/>
      <c r="XBN36" s="273"/>
      <c r="XBO36" s="166"/>
      <c r="XBP36" s="274"/>
      <c r="XBQ36" s="273"/>
      <c r="XBR36" s="166"/>
      <c r="XBS36" s="274"/>
      <c r="XBT36" s="273"/>
      <c r="XBU36" s="166"/>
      <c r="XBV36" s="274"/>
      <c r="XBW36" s="273"/>
      <c r="XBX36" s="166"/>
      <c r="XBY36" s="274"/>
      <c r="XBZ36" s="273"/>
      <c r="XCA36" s="166"/>
      <c r="XCB36" s="274"/>
      <c r="XCC36" s="273"/>
      <c r="XCD36" s="166"/>
      <c r="XCE36" s="274"/>
      <c r="XCF36" s="273"/>
      <c r="XCG36" s="166"/>
      <c r="XCH36" s="274"/>
      <c r="XCI36" s="273"/>
      <c r="XCJ36" s="166"/>
      <c r="XCK36" s="274"/>
      <c r="XCL36" s="273"/>
      <c r="XCM36" s="166"/>
      <c r="XCN36" s="274"/>
      <c r="XCO36" s="273"/>
      <c r="XCP36" s="166"/>
      <c r="XCQ36" s="274"/>
      <c r="XCR36" s="273"/>
      <c r="XCS36" s="166"/>
      <c r="XCT36" s="274"/>
      <c r="XCU36" s="273"/>
      <c r="XCV36" s="166"/>
      <c r="XCW36" s="274"/>
      <c r="XCX36" s="273"/>
      <c r="XCY36" s="166"/>
      <c r="XCZ36" s="274"/>
      <c r="XDA36" s="273"/>
      <c r="XDB36" s="166"/>
      <c r="XDC36" s="274"/>
      <c r="XDD36" s="273"/>
      <c r="XDE36" s="166"/>
      <c r="XDF36" s="274"/>
      <c r="XDG36" s="273"/>
      <c r="XDH36" s="166"/>
      <c r="XDI36" s="274"/>
      <c r="XDJ36" s="273"/>
      <c r="XDK36" s="166"/>
      <c r="XDL36" s="274"/>
      <c r="XDM36" s="273"/>
      <c r="XDN36" s="166"/>
      <c r="XDO36" s="274"/>
      <c r="XDP36" s="273"/>
      <c r="XDQ36" s="166"/>
      <c r="XDR36" s="274"/>
      <c r="XDS36" s="273"/>
      <c r="XDT36" s="166"/>
      <c r="XDU36" s="274"/>
      <c r="XDV36" s="273"/>
      <c r="XDW36" s="166"/>
      <c r="XDX36" s="274"/>
      <c r="XDY36" s="273"/>
      <c r="XDZ36" s="166"/>
      <c r="XEA36" s="274"/>
      <c r="XEB36" s="273"/>
      <c r="XEC36" s="166"/>
      <c r="XED36" s="274"/>
      <c r="XEE36" s="273"/>
      <c r="XEF36" s="166"/>
      <c r="XEG36" s="274"/>
      <c r="XEH36" s="273"/>
      <c r="XEI36" s="166"/>
      <c r="XEJ36" s="274"/>
      <c r="XEK36" s="273"/>
      <c r="XEL36" s="166"/>
      <c r="XEM36" s="274"/>
      <c r="XEN36" s="273"/>
      <c r="XEO36" s="166"/>
      <c r="XEP36" s="274"/>
      <c r="XEQ36" s="273"/>
      <c r="XER36" s="166"/>
      <c r="XES36" s="274"/>
      <c r="XET36" s="273"/>
      <c r="XEU36" s="166"/>
      <c r="XEV36" s="274"/>
      <c r="XEW36" s="273"/>
      <c r="XEX36" s="166"/>
      <c r="XEY36" s="274"/>
      <c r="XEZ36" s="273"/>
      <c r="XFA36" s="166"/>
      <c r="XFB36" s="274"/>
      <c r="XFC36" s="372"/>
    </row>
    <row r="37" spans="1:16383" s="332" customFormat="1" ht="35.25" customHeight="1" x14ac:dyDescent="0.25">
      <c r="A37" s="273" t="s">
        <v>362</v>
      </c>
      <c r="B37" s="166"/>
      <c r="C37" s="274"/>
      <c r="D37" s="347" t="s">
        <v>363</v>
      </c>
      <c r="E37" s="252">
        <v>0.03</v>
      </c>
      <c r="F37" s="347" t="s">
        <v>364</v>
      </c>
      <c r="G37" s="251" t="s">
        <v>355</v>
      </c>
      <c r="H37" s="251" t="s">
        <v>369</v>
      </c>
      <c r="I37" s="251" t="s">
        <v>370</v>
      </c>
      <c r="J37" s="365">
        <v>42737</v>
      </c>
      <c r="K37" s="365">
        <v>43099</v>
      </c>
      <c r="L37" s="349"/>
      <c r="M37" s="342"/>
      <c r="N37" s="373"/>
      <c r="O37" s="368">
        <v>0.33</v>
      </c>
      <c r="P37" s="368">
        <v>0.33</v>
      </c>
      <c r="Q37" s="366" t="s">
        <v>459</v>
      </c>
      <c r="R37" s="368">
        <v>0.33</v>
      </c>
      <c r="S37" s="371"/>
      <c r="T37" s="371"/>
      <c r="U37" s="368">
        <v>0.34</v>
      </c>
      <c r="V37" s="275"/>
      <c r="W37" s="275"/>
      <c r="X37" s="342">
        <f t="shared" ref="X37" si="8">+SUM(L37,O37,R37,U37)</f>
        <v>1</v>
      </c>
      <c r="Y37" s="342">
        <f t="shared" ref="Y37" si="9">+SUM(M37,P37,S37,V37)</f>
        <v>0.33</v>
      </c>
      <c r="Z37" s="260">
        <f t="shared" ref="Z37" si="10">IFERROR(Y37/X37,"")</f>
        <v>0.33</v>
      </c>
      <c r="AA37" s="374"/>
      <c r="AB37" s="262"/>
      <c r="AC37" s="262"/>
      <c r="AD37" s="273"/>
      <c r="AE37" s="166"/>
      <c r="AF37" s="274"/>
      <c r="AG37" s="273"/>
      <c r="AH37" s="166"/>
      <c r="AI37" s="274"/>
      <c r="AJ37" s="273"/>
      <c r="AK37" s="166"/>
      <c r="AL37" s="274"/>
      <c r="AM37" s="273"/>
      <c r="AN37" s="166"/>
      <c r="AO37" s="274"/>
      <c r="AP37" s="273"/>
      <c r="AQ37" s="166"/>
      <c r="AR37" s="274"/>
      <c r="AS37" s="273"/>
      <c r="AT37" s="166"/>
      <c r="AU37" s="274"/>
      <c r="AV37" s="273"/>
      <c r="AW37" s="166"/>
      <c r="AX37" s="274"/>
      <c r="AY37" s="273"/>
      <c r="AZ37" s="166"/>
      <c r="BA37" s="274"/>
      <c r="BB37" s="273"/>
      <c r="BC37" s="166"/>
      <c r="BD37" s="274"/>
      <c r="BE37" s="273"/>
      <c r="BF37" s="166"/>
      <c r="BG37" s="274"/>
      <c r="BH37" s="273"/>
      <c r="BI37" s="166"/>
      <c r="BJ37" s="274"/>
      <c r="BK37" s="273"/>
      <c r="BL37" s="166"/>
      <c r="BM37" s="274"/>
      <c r="BN37" s="273"/>
      <c r="BO37" s="166"/>
      <c r="BP37" s="274"/>
      <c r="BQ37" s="273"/>
      <c r="BR37" s="166"/>
      <c r="BS37" s="274"/>
      <c r="BT37" s="273"/>
      <c r="BU37" s="166"/>
      <c r="BV37" s="274"/>
      <c r="BW37" s="273"/>
      <c r="BX37" s="166"/>
      <c r="BY37" s="274"/>
      <c r="BZ37" s="273"/>
      <c r="CA37" s="166"/>
      <c r="CB37" s="274"/>
      <c r="CC37" s="273"/>
      <c r="CD37" s="166"/>
      <c r="CE37" s="274"/>
      <c r="CF37" s="273"/>
      <c r="CG37" s="166"/>
      <c r="CH37" s="274"/>
      <c r="CI37" s="273"/>
      <c r="CJ37" s="166"/>
      <c r="CK37" s="274"/>
      <c r="CL37" s="273"/>
      <c r="CM37" s="166"/>
      <c r="CN37" s="274"/>
      <c r="CO37" s="273"/>
      <c r="CP37" s="166"/>
      <c r="CQ37" s="274"/>
      <c r="CR37" s="273"/>
      <c r="CS37" s="166"/>
      <c r="CT37" s="274"/>
      <c r="CU37" s="273"/>
      <c r="CV37" s="166"/>
      <c r="CW37" s="274"/>
      <c r="CX37" s="273"/>
      <c r="CY37" s="166"/>
      <c r="CZ37" s="274"/>
      <c r="DA37" s="273"/>
      <c r="DB37" s="166"/>
      <c r="DC37" s="274"/>
      <c r="DD37" s="273"/>
      <c r="DE37" s="166"/>
      <c r="DF37" s="274"/>
      <c r="DG37" s="273"/>
      <c r="DH37" s="166"/>
      <c r="DI37" s="274"/>
      <c r="DJ37" s="273"/>
      <c r="DK37" s="166"/>
      <c r="DL37" s="274"/>
      <c r="DM37" s="273"/>
      <c r="DN37" s="166"/>
      <c r="DO37" s="274"/>
      <c r="DP37" s="273"/>
      <c r="DQ37" s="166"/>
      <c r="DR37" s="274"/>
      <c r="DS37" s="273"/>
      <c r="DT37" s="166"/>
      <c r="DU37" s="274"/>
      <c r="DV37" s="273"/>
      <c r="DW37" s="166"/>
      <c r="DX37" s="274"/>
      <c r="DY37" s="273"/>
      <c r="DZ37" s="166"/>
      <c r="EA37" s="274"/>
      <c r="EB37" s="273"/>
      <c r="EC37" s="166"/>
      <c r="ED37" s="274"/>
      <c r="EE37" s="273"/>
      <c r="EF37" s="166"/>
      <c r="EG37" s="274"/>
      <c r="EH37" s="273"/>
      <c r="EI37" s="166"/>
      <c r="EJ37" s="274"/>
      <c r="EK37" s="273"/>
      <c r="EL37" s="166"/>
      <c r="EM37" s="274"/>
      <c r="EN37" s="273"/>
      <c r="EO37" s="166"/>
      <c r="EP37" s="274"/>
      <c r="EQ37" s="273"/>
      <c r="ER37" s="166"/>
      <c r="ES37" s="274"/>
      <c r="ET37" s="273"/>
      <c r="EU37" s="166"/>
      <c r="EV37" s="274"/>
      <c r="EW37" s="273"/>
      <c r="EX37" s="166"/>
      <c r="EY37" s="274"/>
      <c r="EZ37" s="273"/>
      <c r="FA37" s="166"/>
      <c r="FB37" s="274"/>
      <c r="FC37" s="273"/>
      <c r="FD37" s="166"/>
      <c r="FE37" s="274"/>
      <c r="FF37" s="273"/>
      <c r="FG37" s="166"/>
      <c r="FH37" s="274"/>
      <c r="FI37" s="273"/>
      <c r="FJ37" s="166"/>
      <c r="FK37" s="274"/>
      <c r="FL37" s="273"/>
      <c r="FM37" s="166"/>
      <c r="FN37" s="274"/>
      <c r="FO37" s="273"/>
      <c r="FP37" s="166"/>
      <c r="FQ37" s="274"/>
      <c r="FR37" s="273"/>
      <c r="FS37" s="166"/>
      <c r="FT37" s="274"/>
      <c r="FU37" s="273"/>
      <c r="FV37" s="166"/>
      <c r="FW37" s="274"/>
      <c r="FX37" s="273"/>
      <c r="FY37" s="166"/>
      <c r="FZ37" s="274"/>
      <c r="GA37" s="273"/>
      <c r="GB37" s="166"/>
      <c r="GC37" s="274"/>
      <c r="GD37" s="273"/>
      <c r="GE37" s="166"/>
      <c r="GF37" s="274"/>
      <c r="GG37" s="273"/>
      <c r="GH37" s="166"/>
      <c r="GI37" s="274"/>
      <c r="GJ37" s="273"/>
      <c r="GK37" s="166"/>
      <c r="GL37" s="274"/>
      <c r="GM37" s="273"/>
      <c r="GN37" s="166"/>
      <c r="GO37" s="274"/>
      <c r="GP37" s="273"/>
      <c r="GQ37" s="166"/>
      <c r="GR37" s="274"/>
      <c r="GS37" s="273"/>
      <c r="GT37" s="166"/>
      <c r="GU37" s="274"/>
      <c r="GV37" s="273"/>
      <c r="GW37" s="166"/>
      <c r="GX37" s="274"/>
      <c r="GY37" s="273"/>
      <c r="GZ37" s="166"/>
      <c r="HA37" s="274"/>
      <c r="HB37" s="273"/>
      <c r="HC37" s="166"/>
      <c r="HD37" s="274"/>
      <c r="HE37" s="273"/>
      <c r="HF37" s="166"/>
      <c r="HG37" s="274"/>
      <c r="HH37" s="273"/>
      <c r="HI37" s="166"/>
      <c r="HJ37" s="274"/>
      <c r="HK37" s="273"/>
      <c r="HL37" s="166"/>
      <c r="HM37" s="274"/>
      <c r="HN37" s="273"/>
      <c r="HO37" s="166"/>
      <c r="HP37" s="274"/>
      <c r="HQ37" s="273"/>
      <c r="HR37" s="166"/>
      <c r="HS37" s="274"/>
      <c r="HT37" s="273"/>
      <c r="HU37" s="166"/>
      <c r="HV37" s="274"/>
      <c r="HW37" s="273"/>
      <c r="HX37" s="166"/>
      <c r="HY37" s="274"/>
      <c r="HZ37" s="273"/>
      <c r="IA37" s="166"/>
      <c r="IB37" s="274"/>
      <c r="IC37" s="273"/>
      <c r="ID37" s="166"/>
      <c r="IE37" s="274"/>
      <c r="IF37" s="273"/>
      <c r="IG37" s="166"/>
      <c r="IH37" s="274"/>
      <c r="II37" s="273"/>
      <c r="IJ37" s="166"/>
      <c r="IK37" s="274"/>
      <c r="IL37" s="273"/>
      <c r="IM37" s="166"/>
      <c r="IN37" s="274"/>
      <c r="IO37" s="273"/>
      <c r="IP37" s="166"/>
      <c r="IQ37" s="274"/>
      <c r="IR37" s="273"/>
      <c r="IS37" s="166"/>
      <c r="IT37" s="274"/>
      <c r="IU37" s="273"/>
      <c r="IV37" s="166"/>
      <c r="IW37" s="274"/>
      <c r="IX37" s="273"/>
      <c r="IY37" s="166"/>
      <c r="IZ37" s="274"/>
      <c r="JA37" s="273"/>
      <c r="JB37" s="166"/>
      <c r="JC37" s="274"/>
      <c r="JD37" s="273"/>
      <c r="JE37" s="166"/>
      <c r="JF37" s="274"/>
      <c r="JG37" s="273"/>
      <c r="JH37" s="166"/>
      <c r="JI37" s="274"/>
      <c r="JJ37" s="273"/>
      <c r="JK37" s="166"/>
      <c r="JL37" s="274"/>
      <c r="JM37" s="273"/>
      <c r="JN37" s="166"/>
      <c r="JO37" s="274"/>
      <c r="JP37" s="273"/>
      <c r="JQ37" s="166"/>
      <c r="JR37" s="274"/>
      <c r="JS37" s="273"/>
      <c r="JT37" s="166"/>
      <c r="JU37" s="274"/>
      <c r="JV37" s="273"/>
      <c r="JW37" s="166"/>
      <c r="JX37" s="274"/>
      <c r="JY37" s="273"/>
      <c r="JZ37" s="166"/>
      <c r="KA37" s="274"/>
      <c r="KB37" s="273"/>
      <c r="KC37" s="166"/>
      <c r="KD37" s="274"/>
      <c r="KE37" s="273"/>
      <c r="KF37" s="166"/>
      <c r="KG37" s="274"/>
      <c r="KH37" s="273"/>
      <c r="KI37" s="166"/>
      <c r="KJ37" s="274"/>
      <c r="KK37" s="273"/>
      <c r="KL37" s="166"/>
      <c r="KM37" s="274"/>
      <c r="KN37" s="273"/>
      <c r="KO37" s="166"/>
      <c r="KP37" s="274"/>
      <c r="KQ37" s="273"/>
      <c r="KR37" s="166"/>
      <c r="KS37" s="274"/>
      <c r="KT37" s="273"/>
      <c r="KU37" s="166"/>
      <c r="KV37" s="274"/>
      <c r="KW37" s="273"/>
      <c r="KX37" s="166"/>
      <c r="KY37" s="274"/>
      <c r="KZ37" s="273"/>
      <c r="LA37" s="166"/>
      <c r="LB37" s="274"/>
      <c r="LC37" s="273"/>
      <c r="LD37" s="166"/>
      <c r="LE37" s="274"/>
      <c r="LF37" s="273"/>
      <c r="LG37" s="166"/>
      <c r="LH37" s="274"/>
      <c r="LI37" s="273"/>
      <c r="LJ37" s="166"/>
      <c r="LK37" s="274"/>
      <c r="LL37" s="273"/>
      <c r="LM37" s="166"/>
      <c r="LN37" s="274"/>
      <c r="LO37" s="273"/>
      <c r="LP37" s="166"/>
      <c r="LQ37" s="274"/>
      <c r="LR37" s="273"/>
      <c r="LS37" s="166"/>
      <c r="LT37" s="274"/>
      <c r="LU37" s="273"/>
      <c r="LV37" s="166"/>
      <c r="LW37" s="274"/>
      <c r="LX37" s="273"/>
      <c r="LY37" s="166"/>
      <c r="LZ37" s="274"/>
      <c r="MA37" s="273"/>
      <c r="MB37" s="166"/>
      <c r="MC37" s="274"/>
      <c r="MD37" s="273"/>
      <c r="ME37" s="166"/>
      <c r="MF37" s="274"/>
      <c r="MG37" s="273"/>
      <c r="MH37" s="166"/>
      <c r="MI37" s="274"/>
      <c r="MJ37" s="273"/>
      <c r="MK37" s="166"/>
      <c r="ML37" s="274"/>
      <c r="MM37" s="273"/>
      <c r="MN37" s="166"/>
      <c r="MO37" s="274"/>
      <c r="MP37" s="273"/>
      <c r="MQ37" s="166"/>
      <c r="MR37" s="274"/>
      <c r="MS37" s="273"/>
      <c r="MT37" s="166"/>
      <c r="MU37" s="274"/>
      <c r="MV37" s="273"/>
      <c r="MW37" s="166"/>
      <c r="MX37" s="274"/>
      <c r="MY37" s="273"/>
      <c r="MZ37" s="166"/>
      <c r="NA37" s="274"/>
      <c r="NB37" s="273"/>
      <c r="NC37" s="166"/>
      <c r="ND37" s="274"/>
      <c r="NE37" s="273"/>
      <c r="NF37" s="166"/>
      <c r="NG37" s="274"/>
      <c r="NH37" s="273"/>
      <c r="NI37" s="166"/>
      <c r="NJ37" s="274"/>
      <c r="NK37" s="273"/>
      <c r="NL37" s="166"/>
      <c r="NM37" s="274"/>
      <c r="NN37" s="273"/>
      <c r="NO37" s="166"/>
      <c r="NP37" s="274"/>
      <c r="NQ37" s="273"/>
      <c r="NR37" s="166"/>
      <c r="NS37" s="274"/>
      <c r="NT37" s="273"/>
      <c r="NU37" s="166"/>
      <c r="NV37" s="274"/>
      <c r="NW37" s="273"/>
      <c r="NX37" s="166"/>
      <c r="NY37" s="274"/>
      <c r="NZ37" s="273"/>
      <c r="OA37" s="166"/>
      <c r="OB37" s="274"/>
      <c r="OC37" s="273"/>
      <c r="OD37" s="166"/>
      <c r="OE37" s="274"/>
      <c r="OF37" s="273"/>
      <c r="OG37" s="166"/>
      <c r="OH37" s="274"/>
      <c r="OI37" s="273"/>
      <c r="OJ37" s="166"/>
      <c r="OK37" s="274"/>
      <c r="OL37" s="273"/>
      <c r="OM37" s="166"/>
      <c r="ON37" s="274"/>
      <c r="OO37" s="273"/>
      <c r="OP37" s="166"/>
      <c r="OQ37" s="274"/>
      <c r="OR37" s="273"/>
      <c r="OS37" s="166"/>
      <c r="OT37" s="274"/>
      <c r="OU37" s="273"/>
      <c r="OV37" s="166"/>
      <c r="OW37" s="274"/>
      <c r="OX37" s="273"/>
      <c r="OY37" s="166"/>
      <c r="OZ37" s="274"/>
      <c r="PA37" s="273"/>
      <c r="PB37" s="166"/>
      <c r="PC37" s="274"/>
      <c r="PD37" s="273"/>
      <c r="PE37" s="166"/>
      <c r="PF37" s="274"/>
      <c r="PG37" s="273"/>
      <c r="PH37" s="166"/>
      <c r="PI37" s="274"/>
      <c r="PJ37" s="273"/>
      <c r="PK37" s="166"/>
      <c r="PL37" s="274"/>
      <c r="PM37" s="273"/>
      <c r="PN37" s="166"/>
      <c r="PO37" s="274"/>
      <c r="PP37" s="273"/>
      <c r="PQ37" s="166"/>
      <c r="PR37" s="274"/>
      <c r="PS37" s="273"/>
      <c r="PT37" s="166"/>
      <c r="PU37" s="274"/>
      <c r="PV37" s="273"/>
      <c r="PW37" s="166"/>
      <c r="PX37" s="274"/>
      <c r="PY37" s="273"/>
      <c r="PZ37" s="166"/>
      <c r="QA37" s="274"/>
      <c r="QB37" s="273"/>
      <c r="QC37" s="166"/>
      <c r="QD37" s="274"/>
      <c r="QE37" s="273"/>
      <c r="QF37" s="166"/>
      <c r="QG37" s="274"/>
      <c r="QH37" s="273"/>
      <c r="QI37" s="166"/>
      <c r="QJ37" s="274"/>
      <c r="QK37" s="273"/>
      <c r="QL37" s="166"/>
      <c r="QM37" s="274"/>
      <c r="QN37" s="273"/>
      <c r="QO37" s="166"/>
      <c r="QP37" s="274"/>
      <c r="QQ37" s="273"/>
      <c r="QR37" s="166"/>
      <c r="QS37" s="274"/>
      <c r="QT37" s="273"/>
      <c r="QU37" s="166"/>
      <c r="QV37" s="274"/>
      <c r="QW37" s="273"/>
      <c r="QX37" s="166"/>
      <c r="QY37" s="274"/>
      <c r="QZ37" s="273"/>
      <c r="RA37" s="166"/>
      <c r="RB37" s="274"/>
      <c r="RC37" s="273"/>
      <c r="RD37" s="166"/>
      <c r="RE37" s="274"/>
      <c r="RF37" s="273"/>
      <c r="RG37" s="166"/>
      <c r="RH37" s="274"/>
      <c r="RI37" s="273"/>
      <c r="RJ37" s="166"/>
      <c r="RK37" s="274"/>
      <c r="RL37" s="273"/>
      <c r="RM37" s="166"/>
      <c r="RN37" s="274"/>
      <c r="RO37" s="273"/>
      <c r="RP37" s="166"/>
      <c r="RQ37" s="274"/>
      <c r="RR37" s="273"/>
      <c r="RS37" s="166"/>
      <c r="RT37" s="274"/>
      <c r="RU37" s="273"/>
      <c r="RV37" s="166"/>
      <c r="RW37" s="274"/>
      <c r="RX37" s="273"/>
      <c r="RY37" s="166"/>
      <c r="RZ37" s="274"/>
      <c r="SA37" s="273"/>
      <c r="SB37" s="166"/>
      <c r="SC37" s="274"/>
      <c r="SD37" s="273"/>
      <c r="SE37" s="166"/>
      <c r="SF37" s="274"/>
      <c r="SG37" s="273"/>
      <c r="SH37" s="166"/>
      <c r="SI37" s="274"/>
      <c r="SJ37" s="273"/>
      <c r="SK37" s="166"/>
      <c r="SL37" s="274"/>
      <c r="SM37" s="273"/>
      <c r="SN37" s="166"/>
      <c r="SO37" s="274"/>
      <c r="SP37" s="273"/>
      <c r="SQ37" s="166"/>
      <c r="SR37" s="274"/>
      <c r="SS37" s="273"/>
      <c r="ST37" s="166"/>
      <c r="SU37" s="274"/>
      <c r="SV37" s="273"/>
      <c r="SW37" s="166"/>
      <c r="SX37" s="274"/>
      <c r="SY37" s="273"/>
      <c r="SZ37" s="166"/>
      <c r="TA37" s="274"/>
      <c r="TB37" s="273"/>
      <c r="TC37" s="166"/>
      <c r="TD37" s="274"/>
      <c r="TE37" s="273"/>
      <c r="TF37" s="166"/>
      <c r="TG37" s="274"/>
      <c r="TH37" s="273"/>
      <c r="TI37" s="166"/>
      <c r="TJ37" s="274"/>
      <c r="TK37" s="273"/>
      <c r="TL37" s="166"/>
      <c r="TM37" s="274"/>
      <c r="TN37" s="273"/>
      <c r="TO37" s="166"/>
      <c r="TP37" s="274"/>
      <c r="TQ37" s="273"/>
      <c r="TR37" s="166"/>
      <c r="TS37" s="274"/>
      <c r="TT37" s="273"/>
      <c r="TU37" s="166"/>
      <c r="TV37" s="274"/>
      <c r="TW37" s="273"/>
      <c r="TX37" s="166"/>
      <c r="TY37" s="274"/>
      <c r="TZ37" s="273"/>
      <c r="UA37" s="166"/>
      <c r="UB37" s="274"/>
      <c r="UC37" s="273"/>
      <c r="UD37" s="166"/>
      <c r="UE37" s="274"/>
      <c r="UF37" s="273"/>
      <c r="UG37" s="166"/>
      <c r="UH37" s="274"/>
      <c r="UI37" s="273"/>
      <c r="UJ37" s="166"/>
      <c r="UK37" s="274"/>
      <c r="UL37" s="273"/>
      <c r="UM37" s="166"/>
      <c r="UN37" s="274"/>
      <c r="UO37" s="273"/>
      <c r="UP37" s="166"/>
      <c r="UQ37" s="274"/>
      <c r="UR37" s="273"/>
      <c r="US37" s="166"/>
      <c r="UT37" s="274"/>
      <c r="UU37" s="273"/>
      <c r="UV37" s="166"/>
      <c r="UW37" s="274"/>
      <c r="UX37" s="273"/>
      <c r="UY37" s="166"/>
      <c r="UZ37" s="274"/>
      <c r="VA37" s="273"/>
      <c r="VB37" s="166"/>
      <c r="VC37" s="274"/>
      <c r="VD37" s="273"/>
      <c r="VE37" s="166"/>
      <c r="VF37" s="274"/>
      <c r="VG37" s="273"/>
      <c r="VH37" s="166"/>
      <c r="VI37" s="274"/>
      <c r="VJ37" s="273"/>
      <c r="VK37" s="166"/>
      <c r="VL37" s="274"/>
      <c r="VM37" s="273"/>
      <c r="VN37" s="166"/>
      <c r="VO37" s="274"/>
      <c r="VP37" s="273"/>
      <c r="VQ37" s="166"/>
      <c r="VR37" s="274"/>
      <c r="VS37" s="273"/>
      <c r="VT37" s="166"/>
      <c r="VU37" s="274"/>
      <c r="VV37" s="273"/>
      <c r="VW37" s="166"/>
      <c r="VX37" s="274"/>
      <c r="VY37" s="273"/>
      <c r="VZ37" s="166"/>
      <c r="WA37" s="274"/>
      <c r="WB37" s="273"/>
      <c r="WC37" s="166"/>
      <c r="WD37" s="274"/>
      <c r="WE37" s="273"/>
      <c r="WF37" s="166"/>
      <c r="WG37" s="274"/>
      <c r="WH37" s="273"/>
      <c r="WI37" s="166"/>
      <c r="WJ37" s="274"/>
      <c r="WK37" s="273"/>
      <c r="WL37" s="166"/>
      <c r="WM37" s="274"/>
      <c r="WN37" s="273"/>
      <c r="WO37" s="166"/>
      <c r="WP37" s="274"/>
      <c r="WQ37" s="273"/>
      <c r="WR37" s="166"/>
      <c r="WS37" s="274"/>
      <c r="WT37" s="273"/>
      <c r="WU37" s="166"/>
      <c r="WV37" s="274"/>
      <c r="WW37" s="273"/>
      <c r="WX37" s="166"/>
      <c r="WY37" s="274"/>
      <c r="WZ37" s="273"/>
      <c r="XA37" s="166"/>
      <c r="XB37" s="274"/>
      <c r="XC37" s="273"/>
      <c r="XD37" s="166"/>
      <c r="XE37" s="274"/>
      <c r="XF37" s="273"/>
      <c r="XG37" s="166"/>
      <c r="XH37" s="274"/>
      <c r="XI37" s="273"/>
      <c r="XJ37" s="166"/>
      <c r="XK37" s="274"/>
      <c r="XL37" s="273"/>
      <c r="XM37" s="166"/>
      <c r="XN37" s="274"/>
      <c r="XO37" s="273"/>
      <c r="XP37" s="166"/>
      <c r="XQ37" s="274"/>
      <c r="XR37" s="273"/>
      <c r="XS37" s="166"/>
      <c r="XT37" s="274"/>
      <c r="XU37" s="273"/>
      <c r="XV37" s="166"/>
      <c r="XW37" s="274"/>
      <c r="XX37" s="273"/>
      <c r="XY37" s="166"/>
      <c r="XZ37" s="274"/>
      <c r="YA37" s="273"/>
      <c r="YB37" s="166"/>
      <c r="YC37" s="274"/>
      <c r="YD37" s="273"/>
      <c r="YE37" s="166"/>
      <c r="YF37" s="274"/>
      <c r="YG37" s="273"/>
      <c r="YH37" s="166"/>
      <c r="YI37" s="274"/>
      <c r="YJ37" s="273"/>
      <c r="YK37" s="166"/>
      <c r="YL37" s="274"/>
      <c r="YM37" s="273"/>
      <c r="YN37" s="166"/>
      <c r="YO37" s="274"/>
      <c r="YP37" s="273"/>
      <c r="YQ37" s="166"/>
      <c r="YR37" s="274"/>
      <c r="YS37" s="273"/>
      <c r="YT37" s="166"/>
      <c r="YU37" s="274"/>
      <c r="YV37" s="273"/>
      <c r="YW37" s="166"/>
      <c r="YX37" s="274"/>
      <c r="YY37" s="273"/>
      <c r="YZ37" s="166"/>
      <c r="ZA37" s="274"/>
      <c r="ZB37" s="273"/>
      <c r="ZC37" s="166"/>
      <c r="ZD37" s="274"/>
      <c r="ZE37" s="273"/>
      <c r="ZF37" s="166"/>
      <c r="ZG37" s="274"/>
      <c r="ZH37" s="273"/>
      <c r="ZI37" s="166"/>
      <c r="ZJ37" s="274"/>
      <c r="ZK37" s="273"/>
      <c r="ZL37" s="166"/>
      <c r="ZM37" s="274"/>
      <c r="ZN37" s="273"/>
      <c r="ZO37" s="166"/>
      <c r="ZP37" s="274"/>
      <c r="ZQ37" s="273"/>
      <c r="ZR37" s="166"/>
      <c r="ZS37" s="274"/>
      <c r="ZT37" s="273"/>
      <c r="ZU37" s="166"/>
      <c r="ZV37" s="274"/>
      <c r="ZW37" s="273"/>
      <c r="ZX37" s="166"/>
      <c r="ZY37" s="274"/>
      <c r="ZZ37" s="273"/>
      <c r="AAA37" s="166"/>
      <c r="AAB37" s="274"/>
      <c r="AAC37" s="273"/>
      <c r="AAD37" s="166"/>
      <c r="AAE37" s="274"/>
      <c r="AAF37" s="273"/>
      <c r="AAG37" s="166"/>
      <c r="AAH37" s="274"/>
      <c r="AAI37" s="273"/>
      <c r="AAJ37" s="166"/>
      <c r="AAK37" s="274"/>
      <c r="AAL37" s="273"/>
      <c r="AAM37" s="166"/>
      <c r="AAN37" s="274"/>
      <c r="AAO37" s="273"/>
      <c r="AAP37" s="166"/>
      <c r="AAQ37" s="274"/>
      <c r="AAR37" s="273"/>
      <c r="AAS37" s="166"/>
      <c r="AAT37" s="274"/>
      <c r="AAU37" s="273"/>
      <c r="AAV37" s="166"/>
      <c r="AAW37" s="274"/>
      <c r="AAX37" s="273"/>
      <c r="AAY37" s="166"/>
      <c r="AAZ37" s="274"/>
      <c r="ABA37" s="273"/>
      <c r="ABB37" s="166"/>
      <c r="ABC37" s="274"/>
      <c r="ABD37" s="273"/>
      <c r="ABE37" s="166"/>
      <c r="ABF37" s="274"/>
      <c r="ABG37" s="273"/>
      <c r="ABH37" s="166"/>
      <c r="ABI37" s="274"/>
      <c r="ABJ37" s="273"/>
      <c r="ABK37" s="166"/>
      <c r="ABL37" s="274"/>
      <c r="ABM37" s="273"/>
      <c r="ABN37" s="166"/>
      <c r="ABO37" s="274"/>
      <c r="ABP37" s="273"/>
      <c r="ABQ37" s="166"/>
      <c r="ABR37" s="274"/>
      <c r="ABS37" s="273"/>
      <c r="ABT37" s="166"/>
      <c r="ABU37" s="274"/>
      <c r="ABV37" s="273"/>
      <c r="ABW37" s="166"/>
      <c r="ABX37" s="274"/>
      <c r="ABY37" s="273"/>
      <c r="ABZ37" s="166"/>
      <c r="ACA37" s="274"/>
      <c r="ACB37" s="273"/>
      <c r="ACC37" s="166"/>
      <c r="ACD37" s="274"/>
      <c r="ACE37" s="273"/>
      <c r="ACF37" s="166"/>
      <c r="ACG37" s="274"/>
      <c r="ACH37" s="273"/>
      <c r="ACI37" s="166"/>
      <c r="ACJ37" s="274"/>
      <c r="ACK37" s="273"/>
      <c r="ACL37" s="166"/>
      <c r="ACM37" s="274"/>
      <c r="ACN37" s="273"/>
      <c r="ACO37" s="166"/>
      <c r="ACP37" s="274"/>
      <c r="ACQ37" s="273"/>
      <c r="ACR37" s="166"/>
      <c r="ACS37" s="274"/>
      <c r="ACT37" s="273"/>
      <c r="ACU37" s="166"/>
      <c r="ACV37" s="274"/>
      <c r="ACW37" s="273"/>
      <c r="ACX37" s="166"/>
      <c r="ACY37" s="274"/>
      <c r="ACZ37" s="273"/>
      <c r="ADA37" s="166"/>
      <c r="ADB37" s="274"/>
      <c r="ADC37" s="273"/>
      <c r="ADD37" s="166"/>
      <c r="ADE37" s="274"/>
      <c r="ADF37" s="273"/>
      <c r="ADG37" s="166"/>
      <c r="ADH37" s="274"/>
      <c r="ADI37" s="273"/>
      <c r="ADJ37" s="166"/>
      <c r="ADK37" s="274"/>
      <c r="ADL37" s="273"/>
      <c r="ADM37" s="166"/>
      <c r="ADN37" s="274"/>
      <c r="ADO37" s="273"/>
      <c r="ADP37" s="166"/>
      <c r="ADQ37" s="274"/>
      <c r="ADR37" s="273"/>
      <c r="ADS37" s="166"/>
      <c r="ADT37" s="274"/>
      <c r="ADU37" s="273"/>
      <c r="ADV37" s="166"/>
      <c r="ADW37" s="274"/>
      <c r="ADX37" s="273"/>
      <c r="ADY37" s="166"/>
      <c r="ADZ37" s="274"/>
      <c r="AEA37" s="273"/>
      <c r="AEB37" s="166"/>
      <c r="AEC37" s="274"/>
      <c r="AED37" s="273"/>
      <c r="AEE37" s="166"/>
      <c r="AEF37" s="274"/>
      <c r="AEG37" s="273"/>
      <c r="AEH37" s="166"/>
      <c r="AEI37" s="274"/>
      <c r="AEJ37" s="273"/>
      <c r="AEK37" s="166"/>
      <c r="AEL37" s="274"/>
      <c r="AEM37" s="273"/>
      <c r="AEN37" s="166"/>
      <c r="AEO37" s="274"/>
      <c r="AEP37" s="273"/>
      <c r="AEQ37" s="166"/>
      <c r="AER37" s="274"/>
      <c r="AES37" s="273"/>
      <c r="AET37" s="166"/>
      <c r="AEU37" s="274"/>
      <c r="AEV37" s="273"/>
      <c r="AEW37" s="166"/>
      <c r="AEX37" s="274"/>
      <c r="AEY37" s="273"/>
      <c r="AEZ37" s="166"/>
      <c r="AFA37" s="274"/>
      <c r="AFB37" s="273"/>
      <c r="AFC37" s="166"/>
      <c r="AFD37" s="274"/>
      <c r="AFE37" s="273"/>
      <c r="AFF37" s="166"/>
      <c r="AFG37" s="274"/>
      <c r="AFH37" s="273"/>
      <c r="AFI37" s="166"/>
      <c r="AFJ37" s="274"/>
      <c r="AFK37" s="273"/>
      <c r="AFL37" s="166"/>
      <c r="AFM37" s="274"/>
      <c r="AFN37" s="273"/>
      <c r="AFO37" s="166"/>
      <c r="AFP37" s="274"/>
      <c r="AFQ37" s="273"/>
      <c r="AFR37" s="166"/>
      <c r="AFS37" s="274"/>
      <c r="AFT37" s="273"/>
      <c r="AFU37" s="166"/>
      <c r="AFV37" s="274"/>
      <c r="AFW37" s="273"/>
      <c r="AFX37" s="166"/>
      <c r="AFY37" s="274"/>
      <c r="AFZ37" s="273"/>
      <c r="AGA37" s="166"/>
      <c r="AGB37" s="274"/>
      <c r="AGC37" s="273"/>
      <c r="AGD37" s="166"/>
      <c r="AGE37" s="274"/>
      <c r="AGF37" s="273"/>
      <c r="AGG37" s="166"/>
      <c r="AGH37" s="274"/>
      <c r="AGI37" s="273"/>
      <c r="AGJ37" s="166"/>
      <c r="AGK37" s="274"/>
      <c r="AGL37" s="273"/>
      <c r="AGM37" s="166"/>
      <c r="AGN37" s="274"/>
      <c r="AGO37" s="273"/>
      <c r="AGP37" s="166"/>
      <c r="AGQ37" s="274"/>
      <c r="AGR37" s="273"/>
      <c r="AGS37" s="166"/>
      <c r="AGT37" s="274"/>
      <c r="AGU37" s="273"/>
      <c r="AGV37" s="166"/>
      <c r="AGW37" s="274"/>
      <c r="AGX37" s="273"/>
      <c r="AGY37" s="166"/>
      <c r="AGZ37" s="274"/>
      <c r="AHA37" s="273"/>
      <c r="AHB37" s="166"/>
      <c r="AHC37" s="274"/>
      <c r="AHD37" s="273"/>
      <c r="AHE37" s="166"/>
      <c r="AHF37" s="274"/>
      <c r="AHG37" s="273"/>
      <c r="AHH37" s="166"/>
      <c r="AHI37" s="274"/>
      <c r="AHJ37" s="273"/>
      <c r="AHK37" s="166"/>
      <c r="AHL37" s="274"/>
      <c r="AHM37" s="273"/>
      <c r="AHN37" s="166"/>
      <c r="AHO37" s="274"/>
      <c r="AHP37" s="273"/>
      <c r="AHQ37" s="166"/>
      <c r="AHR37" s="274"/>
      <c r="AHS37" s="273"/>
      <c r="AHT37" s="166"/>
      <c r="AHU37" s="274"/>
      <c r="AHV37" s="273"/>
      <c r="AHW37" s="166"/>
      <c r="AHX37" s="274"/>
      <c r="AHY37" s="273"/>
      <c r="AHZ37" s="166"/>
      <c r="AIA37" s="274"/>
      <c r="AIB37" s="273"/>
      <c r="AIC37" s="166"/>
      <c r="AID37" s="274"/>
      <c r="AIE37" s="273"/>
      <c r="AIF37" s="166"/>
      <c r="AIG37" s="274"/>
      <c r="AIH37" s="273"/>
      <c r="AII37" s="166"/>
      <c r="AIJ37" s="274"/>
      <c r="AIK37" s="273"/>
      <c r="AIL37" s="166"/>
      <c r="AIM37" s="274"/>
      <c r="AIN37" s="273"/>
      <c r="AIO37" s="166"/>
      <c r="AIP37" s="274"/>
      <c r="AIQ37" s="273"/>
      <c r="AIR37" s="166"/>
      <c r="AIS37" s="274"/>
      <c r="AIT37" s="273"/>
      <c r="AIU37" s="166"/>
      <c r="AIV37" s="274"/>
      <c r="AIW37" s="273"/>
      <c r="AIX37" s="166"/>
      <c r="AIY37" s="274"/>
      <c r="AIZ37" s="273"/>
      <c r="AJA37" s="166"/>
      <c r="AJB37" s="274"/>
      <c r="AJC37" s="273"/>
      <c r="AJD37" s="166"/>
      <c r="AJE37" s="274"/>
      <c r="AJF37" s="273"/>
      <c r="AJG37" s="166"/>
      <c r="AJH37" s="274"/>
      <c r="AJI37" s="273"/>
      <c r="AJJ37" s="166"/>
      <c r="AJK37" s="274"/>
      <c r="AJL37" s="273"/>
      <c r="AJM37" s="166"/>
      <c r="AJN37" s="274"/>
      <c r="AJO37" s="273"/>
      <c r="AJP37" s="166"/>
      <c r="AJQ37" s="274"/>
      <c r="AJR37" s="273"/>
      <c r="AJS37" s="166"/>
      <c r="AJT37" s="274"/>
      <c r="AJU37" s="273"/>
      <c r="AJV37" s="166"/>
      <c r="AJW37" s="274"/>
      <c r="AJX37" s="273"/>
      <c r="AJY37" s="166"/>
      <c r="AJZ37" s="274"/>
      <c r="AKA37" s="273"/>
      <c r="AKB37" s="166"/>
      <c r="AKC37" s="274"/>
      <c r="AKD37" s="273"/>
      <c r="AKE37" s="166"/>
      <c r="AKF37" s="274"/>
      <c r="AKG37" s="273"/>
      <c r="AKH37" s="166"/>
      <c r="AKI37" s="274"/>
      <c r="AKJ37" s="273"/>
      <c r="AKK37" s="166"/>
      <c r="AKL37" s="274"/>
      <c r="AKM37" s="273"/>
      <c r="AKN37" s="166"/>
      <c r="AKO37" s="274"/>
      <c r="AKP37" s="273"/>
      <c r="AKQ37" s="166"/>
      <c r="AKR37" s="274"/>
      <c r="AKS37" s="273"/>
      <c r="AKT37" s="166"/>
      <c r="AKU37" s="274"/>
      <c r="AKV37" s="273"/>
      <c r="AKW37" s="166"/>
      <c r="AKX37" s="274"/>
      <c r="AKY37" s="273"/>
      <c r="AKZ37" s="166"/>
      <c r="ALA37" s="274"/>
      <c r="ALB37" s="273"/>
      <c r="ALC37" s="166"/>
      <c r="ALD37" s="274"/>
      <c r="ALE37" s="273"/>
      <c r="ALF37" s="166"/>
      <c r="ALG37" s="274"/>
      <c r="ALH37" s="273"/>
      <c r="ALI37" s="166"/>
      <c r="ALJ37" s="274"/>
      <c r="ALK37" s="273"/>
      <c r="ALL37" s="166"/>
      <c r="ALM37" s="274"/>
      <c r="ALN37" s="273"/>
      <c r="ALO37" s="166"/>
      <c r="ALP37" s="274"/>
      <c r="ALQ37" s="273"/>
      <c r="ALR37" s="166"/>
      <c r="ALS37" s="274"/>
      <c r="ALT37" s="273"/>
      <c r="ALU37" s="166"/>
      <c r="ALV37" s="274"/>
      <c r="ALW37" s="273"/>
      <c r="ALX37" s="166"/>
      <c r="ALY37" s="274"/>
      <c r="ALZ37" s="273"/>
      <c r="AMA37" s="166"/>
      <c r="AMB37" s="274"/>
      <c r="AMC37" s="273"/>
      <c r="AMD37" s="166"/>
      <c r="AME37" s="274"/>
      <c r="AMF37" s="273"/>
      <c r="AMG37" s="166"/>
      <c r="AMH37" s="274"/>
      <c r="AMI37" s="273"/>
      <c r="AMJ37" s="166"/>
      <c r="AMK37" s="274"/>
      <c r="AML37" s="273"/>
      <c r="AMM37" s="166"/>
      <c r="AMN37" s="274"/>
      <c r="AMO37" s="273"/>
      <c r="AMP37" s="166"/>
      <c r="AMQ37" s="274"/>
      <c r="AMR37" s="273"/>
      <c r="AMS37" s="166"/>
      <c r="AMT37" s="274"/>
      <c r="AMU37" s="273"/>
      <c r="AMV37" s="166"/>
      <c r="AMW37" s="274"/>
      <c r="AMX37" s="273"/>
      <c r="AMY37" s="166"/>
      <c r="AMZ37" s="274"/>
      <c r="ANA37" s="273"/>
      <c r="ANB37" s="166"/>
      <c r="ANC37" s="274"/>
      <c r="AND37" s="273"/>
      <c r="ANE37" s="166"/>
      <c r="ANF37" s="274"/>
      <c r="ANG37" s="273"/>
      <c r="ANH37" s="166"/>
      <c r="ANI37" s="274"/>
      <c r="ANJ37" s="273"/>
      <c r="ANK37" s="166"/>
      <c r="ANL37" s="274"/>
      <c r="ANM37" s="273"/>
      <c r="ANN37" s="166"/>
      <c r="ANO37" s="274"/>
      <c r="ANP37" s="273"/>
      <c r="ANQ37" s="166"/>
      <c r="ANR37" s="274"/>
      <c r="ANS37" s="273"/>
      <c r="ANT37" s="166"/>
      <c r="ANU37" s="274"/>
      <c r="ANV37" s="273"/>
      <c r="ANW37" s="166"/>
      <c r="ANX37" s="274"/>
      <c r="ANY37" s="273"/>
      <c r="ANZ37" s="166"/>
      <c r="AOA37" s="274"/>
      <c r="AOB37" s="273"/>
      <c r="AOC37" s="166"/>
      <c r="AOD37" s="274"/>
      <c r="AOE37" s="273"/>
      <c r="AOF37" s="166"/>
      <c r="AOG37" s="274"/>
      <c r="AOH37" s="273"/>
      <c r="AOI37" s="166"/>
      <c r="AOJ37" s="274"/>
      <c r="AOK37" s="273"/>
      <c r="AOL37" s="166"/>
      <c r="AOM37" s="274"/>
      <c r="AON37" s="273"/>
      <c r="AOO37" s="166"/>
      <c r="AOP37" s="274"/>
      <c r="AOQ37" s="273"/>
      <c r="AOR37" s="166"/>
      <c r="AOS37" s="274"/>
      <c r="AOT37" s="273"/>
      <c r="AOU37" s="166"/>
      <c r="AOV37" s="274"/>
      <c r="AOW37" s="273"/>
      <c r="AOX37" s="166"/>
      <c r="AOY37" s="274"/>
      <c r="AOZ37" s="273"/>
      <c r="APA37" s="166"/>
      <c r="APB37" s="274"/>
      <c r="APC37" s="273"/>
      <c r="APD37" s="166"/>
      <c r="APE37" s="274"/>
      <c r="APF37" s="273"/>
      <c r="APG37" s="166"/>
      <c r="APH37" s="274"/>
      <c r="API37" s="273"/>
      <c r="APJ37" s="166"/>
      <c r="APK37" s="274"/>
      <c r="APL37" s="273"/>
      <c r="APM37" s="166"/>
      <c r="APN37" s="274"/>
      <c r="APO37" s="273"/>
      <c r="APP37" s="166"/>
      <c r="APQ37" s="274"/>
      <c r="APR37" s="273"/>
      <c r="APS37" s="166"/>
      <c r="APT37" s="274"/>
      <c r="APU37" s="273"/>
      <c r="APV37" s="166"/>
      <c r="APW37" s="274"/>
      <c r="APX37" s="273"/>
      <c r="APY37" s="166"/>
      <c r="APZ37" s="274"/>
      <c r="AQA37" s="273"/>
      <c r="AQB37" s="166"/>
      <c r="AQC37" s="274"/>
      <c r="AQD37" s="273"/>
      <c r="AQE37" s="166"/>
      <c r="AQF37" s="274"/>
      <c r="AQG37" s="273"/>
      <c r="AQH37" s="166"/>
      <c r="AQI37" s="274"/>
      <c r="AQJ37" s="273"/>
      <c r="AQK37" s="166"/>
      <c r="AQL37" s="274"/>
      <c r="AQM37" s="273"/>
      <c r="AQN37" s="166"/>
      <c r="AQO37" s="274"/>
      <c r="AQP37" s="273"/>
      <c r="AQQ37" s="166"/>
      <c r="AQR37" s="274"/>
      <c r="AQS37" s="273"/>
      <c r="AQT37" s="166"/>
      <c r="AQU37" s="274"/>
      <c r="AQV37" s="273"/>
      <c r="AQW37" s="166"/>
      <c r="AQX37" s="274"/>
      <c r="AQY37" s="273"/>
      <c r="AQZ37" s="166"/>
      <c r="ARA37" s="274"/>
      <c r="ARB37" s="273"/>
      <c r="ARC37" s="166"/>
      <c r="ARD37" s="274"/>
      <c r="ARE37" s="273"/>
      <c r="ARF37" s="166"/>
      <c r="ARG37" s="274"/>
      <c r="ARH37" s="273"/>
      <c r="ARI37" s="166"/>
      <c r="ARJ37" s="274"/>
      <c r="ARK37" s="273"/>
      <c r="ARL37" s="166"/>
      <c r="ARM37" s="274"/>
      <c r="ARN37" s="273"/>
      <c r="ARO37" s="166"/>
      <c r="ARP37" s="274"/>
      <c r="ARQ37" s="273"/>
      <c r="ARR37" s="166"/>
      <c r="ARS37" s="274"/>
      <c r="ART37" s="273"/>
      <c r="ARU37" s="166"/>
      <c r="ARV37" s="274"/>
      <c r="ARW37" s="273"/>
      <c r="ARX37" s="166"/>
      <c r="ARY37" s="274"/>
      <c r="ARZ37" s="273"/>
      <c r="ASA37" s="166"/>
      <c r="ASB37" s="274"/>
      <c r="ASC37" s="273"/>
      <c r="ASD37" s="166"/>
      <c r="ASE37" s="274"/>
      <c r="ASF37" s="273"/>
      <c r="ASG37" s="166"/>
      <c r="ASH37" s="274"/>
      <c r="ASI37" s="273"/>
      <c r="ASJ37" s="166"/>
      <c r="ASK37" s="274"/>
      <c r="ASL37" s="273"/>
      <c r="ASM37" s="166"/>
      <c r="ASN37" s="274"/>
      <c r="ASO37" s="273"/>
      <c r="ASP37" s="166"/>
      <c r="ASQ37" s="274"/>
      <c r="ASR37" s="273"/>
      <c r="ASS37" s="166"/>
      <c r="AST37" s="274"/>
      <c r="ASU37" s="273"/>
      <c r="ASV37" s="166"/>
      <c r="ASW37" s="274"/>
      <c r="ASX37" s="273"/>
      <c r="ASY37" s="166"/>
      <c r="ASZ37" s="274"/>
      <c r="ATA37" s="273"/>
      <c r="ATB37" s="166"/>
      <c r="ATC37" s="274"/>
      <c r="ATD37" s="273"/>
      <c r="ATE37" s="166"/>
      <c r="ATF37" s="274"/>
      <c r="ATG37" s="273"/>
      <c r="ATH37" s="166"/>
      <c r="ATI37" s="274"/>
      <c r="ATJ37" s="273"/>
      <c r="ATK37" s="166"/>
      <c r="ATL37" s="274"/>
      <c r="ATM37" s="273"/>
      <c r="ATN37" s="166"/>
      <c r="ATO37" s="274"/>
      <c r="ATP37" s="273"/>
      <c r="ATQ37" s="166"/>
      <c r="ATR37" s="274"/>
      <c r="ATS37" s="273"/>
      <c r="ATT37" s="166"/>
      <c r="ATU37" s="274"/>
      <c r="ATV37" s="273"/>
      <c r="ATW37" s="166"/>
      <c r="ATX37" s="274"/>
      <c r="ATY37" s="273"/>
      <c r="ATZ37" s="166"/>
      <c r="AUA37" s="274"/>
      <c r="AUB37" s="273"/>
      <c r="AUC37" s="166"/>
      <c r="AUD37" s="274"/>
      <c r="AUE37" s="273"/>
      <c r="AUF37" s="166"/>
      <c r="AUG37" s="274"/>
      <c r="AUH37" s="273"/>
      <c r="AUI37" s="166"/>
      <c r="AUJ37" s="274"/>
      <c r="AUK37" s="273"/>
      <c r="AUL37" s="166"/>
      <c r="AUM37" s="274"/>
      <c r="AUN37" s="273"/>
      <c r="AUO37" s="166"/>
      <c r="AUP37" s="274"/>
      <c r="AUQ37" s="273"/>
      <c r="AUR37" s="166"/>
      <c r="AUS37" s="274"/>
      <c r="AUT37" s="273"/>
      <c r="AUU37" s="166"/>
      <c r="AUV37" s="274"/>
      <c r="AUW37" s="273"/>
      <c r="AUX37" s="166"/>
      <c r="AUY37" s="274"/>
      <c r="AUZ37" s="273"/>
      <c r="AVA37" s="166"/>
      <c r="AVB37" s="274"/>
      <c r="AVC37" s="273"/>
      <c r="AVD37" s="166"/>
      <c r="AVE37" s="274"/>
      <c r="AVF37" s="273"/>
      <c r="AVG37" s="166"/>
      <c r="AVH37" s="274"/>
      <c r="AVI37" s="273"/>
      <c r="AVJ37" s="166"/>
      <c r="AVK37" s="274"/>
      <c r="AVL37" s="273"/>
      <c r="AVM37" s="166"/>
      <c r="AVN37" s="274"/>
      <c r="AVO37" s="273"/>
      <c r="AVP37" s="166"/>
      <c r="AVQ37" s="274"/>
      <c r="AVR37" s="273"/>
      <c r="AVS37" s="166"/>
      <c r="AVT37" s="274"/>
      <c r="AVU37" s="273"/>
      <c r="AVV37" s="166"/>
      <c r="AVW37" s="274"/>
      <c r="AVX37" s="273"/>
      <c r="AVY37" s="166"/>
      <c r="AVZ37" s="274"/>
      <c r="AWA37" s="273"/>
      <c r="AWB37" s="166"/>
      <c r="AWC37" s="274"/>
      <c r="AWD37" s="273"/>
      <c r="AWE37" s="166"/>
      <c r="AWF37" s="274"/>
      <c r="AWG37" s="273"/>
      <c r="AWH37" s="166"/>
      <c r="AWI37" s="274"/>
      <c r="AWJ37" s="273"/>
      <c r="AWK37" s="166"/>
      <c r="AWL37" s="274"/>
      <c r="AWM37" s="273"/>
      <c r="AWN37" s="166"/>
      <c r="AWO37" s="274"/>
      <c r="AWP37" s="273"/>
      <c r="AWQ37" s="166"/>
      <c r="AWR37" s="274"/>
      <c r="AWS37" s="273"/>
      <c r="AWT37" s="166"/>
      <c r="AWU37" s="274"/>
      <c r="AWV37" s="273"/>
      <c r="AWW37" s="166"/>
      <c r="AWX37" s="274"/>
      <c r="AWY37" s="273"/>
      <c r="AWZ37" s="166"/>
      <c r="AXA37" s="274"/>
      <c r="AXB37" s="273"/>
      <c r="AXC37" s="166"/>
      <c r="AXD37" s="274"/>
      <c r="AXE37" s="273"/>
      <c r="AXF37" s="166"/>
      <c r="AXG37" s="274"/>
      <c r="AXH37" s="273"/>
      <c r="AXI37" s="166"/>
      <c r="AXJ37" s="274"/>
      <c r="AXK37" s="273"/>
      <c r="AXL37" s="166"/>
      <c r="AXM37" s="274"/>
      <c r="AXN37" s="273"/>
      <c r="AXO37" s="166"/>
      <c r="AXP37" s="274"/>
      <c r="AXQ37" s="273"/>
      <c r="AXR37" s="166"/>
      <c r="AXS37" s="274"/>
      <c r="AXT37" s="273"/>
      <c r="AXU37" s="166"/>
      <c r="AXV37" s="274"/>
      <c r="AXW37" s="273"/>
      <c r="AXX37" s="166"/>
      <c r="AXY37" s="274"/>
      <c r="AXZ37" s="273"/>
      <c r="AYA37" s="166"/>
      <c r="AYB37" s="274"/>
      <c r="AYC37" s="273"/>
      <c r="AYD37" s="166"/>
      <c r="AYE37" s="274"/>
      <c r="AYF37" s="273"/>
      <c r="AYG37" s="166"/>
      <c r="AYH37" s="274"/>
      <c r="AYI37" s="273"/>
      <c r="AYJ37" s="166"/>
      <c r="AYK37" s="274"/>
      <c r="AYL37" s="273"/>
      <c r="AYM37" s="166"/>
      <c r="AYN37" s="274"/>
      <c r="AYO37" s="273"/>
      <c r="AYP37" s="166"/>
      <c r="AYQ37" s="274"/>
      <c r="AYR37" s="273"/>
      <c r="AYS37" s="166"/>
      <c r="AYT37" s="274"/>
      <c r="AYU37" s="273"/>
      <c r="AYV37" s="166"/>
      <c r="AYW37" s="274"/>
      <c r="AYX37" s="273"/>
      <c r="AYY37" s="166"/>
      <c r="AYZ37" s="274"/>
      <c r="AZA37" s="273"/>
      <c r="AZB37" s="166"/>
      <c r="AZC37" s="274"/>
      <c r="AZD37" s="273"/>
      <c r="AZE37" s="166"/>
      <c r="AZF37" s="274"/>
      <c r="AZG37" s="273"/>
      <c r="AZH37" s="166"/>
      <c r="AZI37" s="274"/>
      <c r="AZJ37" s="273"/>
      <c r="AZK37" s="166"/>
      <c r="AZL37" s="274"/>
      <c r="AZM37" s="273"/>
      <c r="AZN37" s="166"/>
      <c r="AZO37" s="274"/>
      <c r="AZP37" s="273"/>
      <c r="AZQ37" s="166"/>
      <c r="AZR37" s="274"/>
      <c r="AZS37" s="273"/>
      <c r="AZT37" s="166"/>
      <c r="AZU37" s="274"/>
      <c r="AZV37" s="273"/>
      <c r="AZW37" s="166"/>
      <c r="AZX37" s="274"/>
      <c r="AZY37" s="273"/>
      <c r="AZZ37" s="166"/>
      <c r="BAA37" s="274"/>
      <c r="BAB37" s="273"/>
      <c r="BAC37" s="166"/>
      <c r="BAD37" s="274"/>
      <c r="BAE37" s="273"/>
      <c r="BAF37" s="166"/>
      <c r="BAG37" s="274"/>
      <c r="BAH37" s="273"/>
      <c r="BAI37" s="166"/>
      <c r="BAJ37" s="274"/>
      <c r="BAK37" s="273"/>
      <c r="BAL37" s="166"/>
      <c r="BAM37" s="274"/>
      <c r="BAN37" s="273"/>
      <c r="BAO37" s="166"/>
      <c r="BAP37" s="274"/>
      <c r="BAQ37" s="273"/>
      <c r="BAR37" s="166"/>
      <c r="BAS37" s="274"/>
      <c r="BAT37" s="273"/>
      <c r="BAU37" s="166"/>
      <c r="BAV37" s="274"/>
      <c r="BAW37" s="273"/>
      <c r="BAX37" s="166"/>
      <c r="BAY37" s="274"/>
      <c r="BAZ37" s="273"/>
      <c r="BBA37" s="166"/>
      <c r="BBB37" s="274"/>
      <c r="BBC37" s="273"/>
      <c r="BBD37" s="166"/>
      <c r="BBE37" s="274"/>
      <c r="BBF37" s="273"/>
      <c r="BBG37" s="166"/>
      <c r="BBH37" s="274"/>
      <c r="BBI37" s="273"/>
      <c r="BBJ37" s="166"/>
      <c r="BBK37" s="274"/>
      <c r="BBL37" s="273"/>
      <c r="BBM37" s="166"/>
      <c r="BBN37" s="274"/>
      <c r="BBO37" s="273"/>
      <c r="BBP37" s="166"/>
      <c r="BBQ37" s="274"/>
      <c r="BBR37" s="273"/>
      <c r="BBS37" s="166"/>
      <c r="BBT37" s="274"/>
      <c r="BBU37" s="273"/>
      <c r="BBV37" s="166"/>
      <c r="BBW37" s="274"/>
      <c r="BBX37" s="273"/>
      <c r="BBY37" s="166"/>
      <c r="BBZ37" s="274"/>
      <c r="BCA37" s="273"/>
      <c r="BCB37" s="166"/>
      <c r="BCC37" s="274"/>
      <c r="BCD37" s="273"/>
      <c r="BCE37" s="166"/>
      <c r="BCF37" s="274"/>
      <c r="BCG37" s="273"/>
      <c r="BCH37" s="166"/>
      <c r="BCI37" s="274"/>
      <c r="BCJ37" s="273"/>
      <c r="BCK37" s="166"/>
      <c r="BCL37" s="274"/>
      <c r="BCM37" s="273"/>
      <c r="BCN37" s="166"/>
      <c r="BCO37" s="274"/>
      <c r="BCP37" s="273"/>
      <c r="BCQ37" s="166"/>
      <c r="BCR37" s="274"/>
      <c r="BCS37" s="273"/>
      <c r="BCT37" s="166"/>
      <c r="BCU37" s="274"/>
      <c r="BCV37" s="273"/>
      <c r="BCW37" s="166"/>
      <c r="BCX37" s="274"/>
      <c r="BCY37" s="273"/>
      <c r="BCZ37" s="166"/>
      <c r="BDA37" s="274"/>
      <c r="BDB37" s="273"/>
      <c r="BDC37" s="166"/>
      <c r="BDD37" s="274"/>
      <c r="BDE37" s="273"/>
      <c r="BDF37" s="166"/>
      <c r="BDG37" s="274"/>
      <c r="BDH37" s="273"/>
      <c r="BDI37" s="166"/>
      <c r="BDJ37" s="274"/>
      <c r="BDK37" s="273"/>
      <c r="BDL37" s="166"/>
      <c r="BDM37" s="274"/>
      <c r="BDN37" s="273"/>
      <c r="BDO37" s="166"/>
      <c r="BDP37" s="274"/>
      <c r="BDQ37" s="273"/>
      <c r="BDR37" s="166"/>
      <c r="BDS37" s="274"/>
      <c r="BDT37" s="273"/>
      <c r="BDU37" s="166"/>
      <c r="BDV37" s="274"/>
      <c r="BDW37" s="273"/>
      <c r="BDX37" s="166"/>
      <c r="BDY37" s="274"/>
      <c r="BDZ37" s="273"/>
      <c r="BEA37" s="166"/>
      <c r="BEB37" s="274"/>
      <c r="BEC37" s="273"/>
      <c r="BED37" s="166"/>
      <c r="BEE37" s="274"/>
      <c r="BEF37" s="273"/>
      <c r="BEG37" s="166"/>
      <c r="BEH37" s="274"/>
      <c r="BEI37" s="273"/>
      <c r="BEJ37" s="166"/>
      <c r="BEK37" s="274"/>
      <c r="BEL37" s="273"/>
      <c r="BEM37" s="166"/>
      <c r="BEN37" s="274"/>
      <c r="BEO37" s="273"/>
      <c r="BEP37" s="166"/>
      <c r="BEQ37" s="274"/>
      <c r="BER37" s="273"/>
      <c r="BES37" s="166"/>
      <c r="BET37" s="274"/>
      <c r="BEU37" s="273"/>
      <c r="BEV37" s="166"/>
      <c r="BEW37" s="274"/>
      <c r="BEX37" s="273"/>
      <c r="BEY37" s="166"/>
      <c r="BEZ37" s="274"/>
      <c r="BFA37" s="273"/>
      <c r="BFB37" s="166"/>
      <c r="BFC37" s="274"/>
      <c r="BFD37" s="273"/>
      <c r="BFE37" s="166"/>
      <c r="BFF37" s="274"/>
      <c r="BFG37" s="273"/>
      <c r="BFH37" s="166"/>
      <c r="BFI37" s="274"/>
      <c r="BFJ37" s="273"/>
      <c r="BFK37" s="166"/>
      <c r="BFL37" s="274"/>
      <c r="BFM37" s="273"/>
      <c r="BFN37" s="166"/>
      <c r="BFO37" s="274"/>
      <c r="BFP37" s="273"/>
      <c r="BFQ37" s="166"/>
      <c r="BFR37" s="274"/>
      <c r="BFS37" s="273"/>
      <c r="BFT37" s="166"/>
      <c r="BFU37" s="274"/>
      <c r="BFV37" s="273"/>
      <c r="BFW37" s="166"/>
      <c r="BFX37" s="274"/>
      <c r="BFY37" s="273"/>
      <c r="BFZ37" s="166"/>
      <c r="BGA37" s="274"/>
      <c r="BGB37" s="273"/>
      <c r="BGC37" s="166"/>
      <c r="BGD37" s="274"/>
      <c r="BGE37" s="273"/>
      <c r="BGF37" s="166"/>
      <c r="BGG37" s="274"/>
      <c r="BGH37" s="273"/>
      <c r="BGI37" s="166"/>
      <c r="BGJ37" s="274"/>
      <c r="BGK37" s="273"/>
      <c r="BGL37" s="166"/>
      <c r="BGM37" s="274"/>
      <c r="BGN37" s="273"/>
      <c r="BGO37" s="166"/>
      <c r="BGP37" s="274"/>
      <c r="BGQ37" s="273"/>
      <c r="BGR37" s="166"/>
      <c r="BGS37" s="274"/>
      <c r="BGT37" s="273"/>
      <c r="BGU37" s="166"/>
      <c r="BGV37" s="274"/>
      <c r="BGW37" s="273"/>
      <c r="BGX37" s="166"/>
      <c r="BGY37" s="274"/>
      <c r="BGZ37" s="273"/>
      <c r="BHA37" s="166"/>
      <c r="BHB37" s="274"/>
      <c r="BHC37" s="273"/>
      <c r="BHD37" s="166"/>
      <c r="BHE37" s="274"/>
      <c r="BHF37" s="273"/>
      <c r="BHG37" s="166"/>
      <c r="BHH37" s="274"/>
      <c r="BHI37" s="273"/>
      <c r="BHJ37" s="166"/>
      <c r="BHK37" s="274"/>
      <c r="BHL37" s="273"/>
      <c r="BHM37" s="166"/>
      <c r="BHN37" s="274"/>
      <c r="BHO37" s="273"/>
      <c r="BHP37" s="166"/>
      <c r="BHQ37" s="274"/>
      <c r="BHR37" s="273"/>
      <c r="BHS37" s="166"/>
      <c r="BHT37" s="274"/>
      <c r="BHU37" s="273"/>
      <c r="BHV37" s="166"/>
      <c r="BHW37" s="274"/>
      <c r="BHX37" s="273"/>
      <c r="BHY37" s="166"/>
      <c r="BHZ37" s="274"/>
      <c r="BIA37" s="273"/>
      <c r="BIB37" s="166"/>
      <c r="BIC37" s="274"/>
      <c r="BID37" s="273"/>
      <c r="BIE37" s="166"/>
      <c r="BIF37" s="274"/>
      <c r="BIG37" s="273"/>
      <c r="BIH37" s="166"/>
      <c r="BII37" s="274"/>
      <c r="BIJ37" s="273"/>
      <c r="BIK37" s="166"/>
      <c r="BIL37" s="274"/>
      <c r="BIM37" s="273"/>
      <c r="BIN37" s="166"/>
      <c r="BIO37" s="274"/>
      <c r="BIP37" s="273"/>
      <c r="BIQ37" s="166"/>
      <c r="BIR37" s="274"/>
      <c r="BIS37" s="273"/>
      <c r="BIT37" s="166"/>
      <c r="BIU37" s="274"/>
      <c r="BIV37" s="273"/>
      <c r="BIW37" s="166"/>
      <c r="BIX37" s="274"/>
      <c r="BIY37" s="273"/>
      <c r="BIZ37" s="166"/>
      <c r="BJA37" s="274"/>
      <c r="BJB37" s="273"/>
      <c r="BJC37" s="166"/>
      <c r="BJD37" s="274"/>
      <c r="BJE37" s="273"/>
      <c r="BJF37" s="166"/>
      <c r="BJG37" s="274"/>
      <c r="BJH37" s="273"/>
      <c r="BJI37" s="166"/>
      <c r="BJJ37" s="274"/>
      <c r="BJK37" s="273"/>
      <c r="BJL37" s="166"/>
      <c r="BJM37" s="274"/>
      <c r="BJN37" s="273"/>
      <c r="BJO37" s="166"/>
      <c r="BJP37" s="274"/>
      <c r="BJQ37" s="273"/>
      <c r="BJR37" s="166"/>
      <c r="BJS37" s="274"/>
      <c r="BJT37" s="273"/>
      <c r="BJU37" s="166"/>
      <c r="BJV37" s="274"/>
      <c r="BJW37" s="273"/>
      <c r="BJX37" s="166"/>
      <c r="BJY37" s="274"/>
      <c r="BJZ37" s="273"/>
      <c r="BKA37" s="166"/>
      <c r="BKB37" s="274"/>
      <c r="BKC37" s="273"/>
      <c r="BKD37" s="166"/>
      <c r="BKE37" s="274"/>
      <c r="BKF37" s="273"/>
      <c r="BKG37" s="166"/>
      <c r="BKH37" s="274"/>
      <c r="BKI37" s="273"/>
      <c r="BKJ37" s="166"/>
      <c r="BKK37" s="274"/>
      <c r="BKL37" s="273"/>
      <c r="BKM37" s="166"/>
      <c r="BKN37" s="274"/>
      <c r="BKO37" s="273"/>
      <c r="BKP37" s="166"/>
      <c r="BKQ37" s="274"/>
      <c r="BKR37" s="273"/>
      <c r="BKS37" s="166"/>
      <c r="BKT37" s="274"/>
      <c r="BKU37" s="273"/>
      <c r="BKV37" s="166"/>
      <c r="BKW37" s="274"/>
      <c r="BKX37" s="273"/>
      <c r="BKY37" s="166"/>
      <c r="BKZ37" s="274"/>
      <c r="BLA37" s="273"/>
      <c r="BLB37" s="166"/>
      <c r="BLC37" s="274"/>
      <c r="BLD37" s="273"/>
      <c r="BLE37" s="166"/>
      <c r="BLF37" s="274"/>
      <c r="BLG37" s="273"/>
      <c r="BLH37" s="166"/>
      <c r="BLI37" s="274"/>
      <c r="BLJ37" s="273"/>
      <c r="BLK37" s="166"/>
      <c r="BLL37" s="274"/>
      <c r="BLM37" s="273"/>
      <c r="BLN37" s="166"/>
      <c r="BLO37" s="274"/>
      <c r="BLP37" s="273"/>
      <c r="BLQ37" s="166"/>
      <c r="BLR37" s="274"/>
      <c r="BLS37" s="273"/>
      <c r="BLT37" s="166"/>
      <c r="BLU37" s="274"/>
      <c r="BLV37" s="273"/>
      <c r="BLW37" s="166"/>
      <c r="BLX37" s="274"/>
      <c r="BLY37" s="273"/>
      <c r="BLZ37" s="166"/>
      <c r="BMA37" s="274"/>
      <c r="BMB37" s="273"/>
      <c r="BMC37" s="166"/>
      <c r="BMD37" s="274"/>
      <c r="BME37" s="273"/>
      <c r="BMF37" s="166"/>
      <c r="BMG37" s="274"/>
      <c r="BMH37" s="273"/>
      <c r="BMI37" s="166"/>
      <c r="BMJ37" s="274"/>
      <c r="BMK37" s="273"/>
      <c r="BML37" s="166"/>
      <c r="BMM37" s="274"/>
      <c r="BMN37" s="273"/>
      <c r="BMO37" s="166"/>
      <c r="BMP37" s="274"/>
      <c r="BMQ37" s="273"/>
      <c r="BMR37" s="166"/>
      <c r="BMS37" s="274"/>
      <c r="BMT37" s="273"/>
      <c r="BMU37" s="166"/>
      <c r="BMV37" s="274"/>
      <c r="BMW37" s="273"/>
      <c r="BMX37" s="166"/>
      <c r="BMY37" s="274"/>
      <c r="BMZ37" s="273"/>
      <c r="BNA37" s="166"/>
      <c r="BNB37" s="274"/>
      <c r="BNC37" s="273"/>
      <c r="BND37" s="166"/>
      <c r="BNE37" s="274"/>
      <c r="BNF37" s="273"/>
      <c r="BNG37" s="166"/>
      <c r="BNH37" s="274"/>
      <c r="BNI37" s="273"/>
      <c r="BNJ37" s="166"/>
      <c r="BNK37" s="274"/>
      <c r="BNL37" s="273"/>
      <c r="BNM37" s="166"/>
      <c r="BNN37" s="274"/>
      <c r="BNO37" s="273"/>
      <c r="BNP37" s="166"/>
      <c r="BNQ37" s="274"/>
      <c r="BNR37" s="273"/>
      <c r="BNS37" s="166"/>
      <c r="BNT37" s="274"/>
      <c r="BNU37" s="273"/>
      <c r="BNV37" s="166"/>
      <c r="BNW37" s="274"/>
      <c r="BNX37" s="273"/>
      <c r="BNY37" s="166"/>
      <c r="BNZ37" s="274"/>
      <c r="BOA37" s="273"/>
      <c r="BOB37" s="166"/>
      <c r="BOC37" s="274"/>
      <c r="BOD37" s="273"/>
      <c r="BOE37" s="166"/>
      <c r="BOF37" s="274"/>
      <c r="BOG37" s="273"/>
      <c r="BOH37" s="166"/>
      <c r="BOI37" s="274"/>
      <c r="BOJ37" s="273"/>
      <c r="BOK37" s="166"/>
      <c r="BOL37" s="274"/>
      <c r="BOM37" s="273"/>
      <c r="BON37" s="166"/>
      <c r="BOO37" s="274"/>
      <c r="BOP37" s="273"/>
      <c r="BOQ37" s="166"/>
      <c r="BOR37" s="274"/>
      <c r="BOS37" s="273"/>
      <c r="BOT37" s="166"/>
      <c r="BOU37" s="274"/>
      <c r="BOV37" s="273"/>
      <c r="BOW37" s="166"/>
      <c r="BOX37" s="274"/>
      <c r="BOY37" s="273"/>
      <c r="BOZ37" s="166"/>
      <c r="BPA37" s="274"/>
      <c r="BPB37" s="273"/>
      <c r="BPC37" s="166"/>
      <c r="BPD37" s="274"/>
      <c r="BPE37" s="273"/>
      <c r="BPF37" s="166"/>
      <c r="BPG37" s="274"/>
      <c r="BPH37" s="273"/>
      <c r="BPI37" s="166"/>
      <c r="BPJ37" s="274"/>
      <c r="BPK37" s="273"/>
      <c r="BPL37" s="166"/>
      <c r="BPM37" s="274"/>
      <c r="BPN37" s="273"/>
      <c r="BPO37" s="166"/>
      <c r="BPP37" s="274"/>
      <c r="BPQ37" s="273"/>
      <c r="BPR37" s="166"/>
      <c r="BPS37" s="274"/>
      <c r="BPT37" s="273"/>
      <c r="BPU37" s="166"/>
      <c r="BPV37" s="274"/>
      <c r="BPW37" s="273"/>
      <c r="BPX37" s="166"/>
      <c r="BPY37" s="274"/>
      <c r="BPZ37" s="273"/>
      <c r="BQA37" s="166"/>
      <c r="BQB37" s="274"/>
      <c r="BQC37" s="273"/>
      <c r="BQD37" s="166"/>
      <c r="BQE37" s="274"/>
      <c r="BQF37" s="273"/>
      <c r="BQG37" s="166"/>
      <c r="BQH37" s="274"/>
      <c r="BQI37" s="273"/>
      <c r="BQJ37" s="166"/>
      <c r="BQK37" s="274"/>
      <c r="BQL37" s="273"/>
      <c r="BQM37" s="166"/>
      <c r="BQN37" s="274"/>
      <c r="BQO37" s="273"/>
      <c r="BQP37" s="166"/>
      <c r="BQQ37" s="274"/>
      <c r="BQR37" s="273"/>
      <c r="BQS37" s="166"/>
      <c r="BQT37" s="274"/>
      <c r="BQU37" s="273"/>
      <c r="BQV37" s="166"/>
      <c r="BQW37" s="274"/>
      <c r="BQX37" s="273"/>
      <c r="BQY37" s="166"/>
      <c r="BQZ37" s="274"/>
      <c r="BRA37" s="273"/>
      <c r="BRB37" s="166"/>
      <c r="BRC37" s="274"/>
      <c r="BRD37" s="273"/>
      <c r="BRE37" s="166"/>
      <c r="BRF37" s="274"/>
      <c r="BRG37" s="273"/>
      <c r="BRH37" s="166"/>
      <c r="BRI37" s="274"/>
      <c r="BRJ37" s="273"/>
      <c r="BRK37" s="166"/>
      <c r="BRL37" s="274"/>
      <c r="BRM37" s="273"/>
      <c r="BRN37" s="166"/>
      <c r="BRO37" s="274"/>
      <c r="BRP37" s="273"/>
      <c r="BRQ37" s="166"/>
      <c r="BRR37" s="274"/>
      <c r="BRS37" s="273"/>
      <c r="BRT37" s="166"/>
      <c r="BRU37" s="274"/>
      <c r="BRV37" s="273"/>
      <c r="BRW37" s="166"/>
      <c r="BRX37" s="274"/>
      <c r="BRY37" s="273"/>
      <c r="BRZ37" s="166"/>
      <c r="BSA37" s="274"/>
      <c r="BSB37" s="273"/>
      <c r="BSC37" s="166"/>
      <c r="BSD37" s="274"/>
      <c r="BSE37" s="273"/>
      <c r="BSF37" s="166"/>
      <c r="BSG37" s="274"/>
      <c r="BSH37" s="273"/>
      <c r="BSI37" s="166"/>
      <c r="BSJ37" s="274"/>
      <c r="BSK37" s="273"/>
      <c r="BSL37" s="166"/>
      <c r="BSM37" s="274"/>
      <c r="BSN37" s="273"/>
      <c r="BSO37" s="166"/>
      <c r="BSP37" s="274"/>
      <c r="BSQ37" s="273"/>
      <c r="BSR37" s="166"/>
      <c r="BSS37" s="274"/>
      <c r="BST37" s="273"/>
      <c r="BSU37" s="166"/>
      <c r="BSV37" s="274"/>
      <c r="BSW37" s="273"/>
      <c r="BSX37" s="166"/>
      <c r="BSY37" s="274"/>
      <c r="BSZ37" s="273"/>
      <c r="BTA37" s="166"/>
      <c r="BTB37" s="274"/>
      <c r="BTC37" s="273"/>
      <c r="BTD37" s="166"/>
      <c r="BTE37" s="274"/>
      <c r="BTF37" s="273"/>
      <c r="BTG37" s="166"/>
      <c r="BTH37" s="274"/>
      <c r="BTI37" s="273"/>
      <c r="BTJ37" s="166"/>
      <c r="BTK37" s="274"/>
      <c r="BTL37" s="273"/>
      <c r="BTM37" s="166"/>
      <c r="BTN37" s="274"/>
      <c r="BTO37" s="273"/>
      <c r="BTP37" s="166"/>
      <c r="BTQ37" s="274"/>
      <c r="BTR37" s="273"/>
      <c r="BTS37" s="166"/>
      <c r="BTT37" s="274"/>
      <c r="BTU37" s="273"/>
      <c r="BTV37" s="166"/>
      <c r="BTW37" s="274"/>
      <c r="BTX37" s="273"/>
      <c r="BTY37" s="166"/>
      <c r="BTZ37" s="274"/>
      <c r="BUA37" s="273"/>
      <c r="BUB37" s="166"/>
      <c r="BUC37" s="274"/>
      <c r="BUD37" s="273"/>
      <c r="BUE37" s="166"/>
      <c r="BUF37" s="274"/>
      <c r="BUG37" s="273"/>
      <c r="BUH37" s="166"/>
      <c r="BUI37" s="274"/>
      <c r="BUJ37" s="273"/>
      <c r="BUK37" s="166"/>
      <c r="BUL37" s="274"/>
      <c r="BUM37" s="273"/>
      <c r="BUN37" s="166"/>
      <c r="BUO37" s="274"/>
      <c r="BUP37" s="273"/>
      <c r="BUQ37" s="166"/>
      <c r="BUR37" s="274"/>
      <c r="BUS37" s="273"/>
      <c r="BUT37" s="166"/>
      <c r="BUU37" s="274"/>
      <c r="BUV37" s="273"/>
      <c r="BUW37" s="166"/>
      <c r="BUX37" s="274"/>
      <c r="BUY37" s="273"/>
      <c r="BUZ37" s="166"/>
      <c r="BVA37" s="274"/>
      <c r="BVB37" s="273"/>
      <c r="BVC37" s="166"/>
      <c r="BVD37" s="274"/>
      <c r="BVE37" s="273"/>
      <c r="BVF37" s="166"/>
      <c r="BVG37" s="274"/>
      <c r="BVH37" s="273"/>
      <c r="BVI37" s="166"/>
      <c r="BVJ37" s="274"/>
      <c r="BVK37" s="273"/>
      <c r="BVL37" s="166"/>
      <c r="BVM37" s="274"/>
      <c r="BVN37" s="273"/>
      <c r="BVO37" s="166"/>
      <c r="BVP37" s="274"/>
      <c r="BVQ37" s="273"/>
      <c r="BVR37" s="166"/>
      <c r="BVS37" s="274"/>
      <c r="BVT37" s="273"/>
      <c r="BVU37" s="166"/>
      <c r="BVV37" s="274"/>
      <c r="BVW37" s="273"/>
      <c r="BVX37" s="166"/>
      <c r="BVY37" s="274"/>
      <c r="BVZ37" s="273"/>
      <c r="BWA37" s="166"/>
      <c r="BWB37" s="274"/>
      <c r="BWC37" s="273"/>
      <c r="BWD37" s="166"/>
      <c r="BWE37" s="274"/>
      <c r="BWF37" s="273"/>
      <c r="BWG37" s="166"/>
      <c r="BWH37" s="274"/>
      <c r="BWI37" s="273"/>
      <c r="BWJ37" s="166"/>
      <c r="BWK37" s="274"/>
      <c r="BWL37" s="273"/>
      <c r="BWM37" s="166"/>
      <c r="BWN37" s="274"/>
      <c r="BWO37" s="273"/>
      <c r="BWP37" s="166"/>
      <c r="BWQ37" s="274"/>
      <c r="BWR37" s="273"/>
      <c r="BWS37" s="166"/>
      <c r="BWT37" s="274"/>
      <c r="BWU37" s="273"/>
      <c r="BWV37" s="166"/>
      <c r="BWW37" s="274"/>
      <c r="BWX37" s="273"/>
      <c r="BWY37" s="166"/>
      <c r="BWZ37" s="274"/>
      <c r="BXA37" s="273"/>
      <c r="BXB37" s="166"/>
      <c r="BXC37" s="274"/>
      <c r="BXD37" s="273"/>
      <c r="BXE37" s="166"/>
      <c r="BXF37" s="274"/>
      <c r="BXG37" s="273"/>
      <c r="BXH37" s="166"/>
      <c r="BXI37" s="274"/>
      <c r="BXJ37" s="273"/>
      <c r="BXK37" s="166"/>
      <c r="BXL37" s="274"/>
      <c r="BXM37" s="273"/>
      <c r="BXN37" s="166"/>
      <c r="BXO37" s="274"/>
      <c r="BXP37" s="273"/>
      <c r="BXQ37" s="166"/>
      <c r="BXR37" s="274"/>
      <c r="BXS37" s="273"/>
      <c r="BXT37" s="166"/>
      <c r="BXU37" s="274"/>
      <c r="BXV37" s="273"/>
      <c r="BXW37" s="166"/>
      <c r="BXX37" s="274"/>
      <c r="BXY37" s="273"/>
      <c r="BXZ37" s="166"/>
      <c r="BYA37" s="274"/>
      <c r="BYB37" s="273"/>
      <c r="BYC37" s="166"/>
      <c r="BYD37" s="274"/>
      <c r="BYE37" s="273"/>
      <c r="BYF37" s="166"/>
      <c r="BYG37" s="274"/>
      <c r="BYH37" s="273"/>
      <c r="BYI37" s="166"/>
      <c r="BYJ37" s="274"/>
      <c r="BYK37" s="273"/>
      <c r="BYL37" s="166"/>
      <c r="BYM37" s="274"/>
      <c r="BYN37" s="273"/>
      <c r="BYO37" s="166"/>
      <c r="BYP37" s="274"/>
      <c r="BYQ37" s="273"/>
      <c r="BYR37" s="166"/>
      <c r="BYS37" s="274"/>
      <c r="BYT37" s="273"/>
      <c r="BYU37" s="166"/>
      <c r="BYV37" s="274"/>
      <c r="BYW37" s="273"/>
      <c r="BYX37" s="166"/>
      <c r="BYY37" s="274"/>
      <c r="BYZ37" s="273"/>
      <c r="BZA37" s="166"/>
      <c r="BZB37" s="274"/>
      <c r="BZC37" s="273"/>
      <c r="BZD37" s="166"/>
      <c r="BZE37" s="274"/>
      <c r="BZF37" s="273"/>
      <c r="BZG37" s="166"/>
      <c r="BZH37" s="274"/>
      <c r="BZI37" s="273"/>
      <c r="BZJ37" s="166"/>
      <c r="BZK37" s="274"/>
      <c r="BZL37" s="273"/>
      <c r="BZM37" s="166"/>
      <c r="BZN37" s="274"/>
      <c r="BZO37" s="273"/>
      <c r="BZP37" s="166"/>
      <c r="BZQ37" s="274"/>
      <c r="BZR37" s="273"/>
      <c r="BZS37" s="166"/>
      <c r="BZT37" s="274"/>
      <c r="BZU37" s="273"/>
      <c r="BZV37" s="166"/>
      <c r="BZW37" s="274"/>
      <c r="BZX37" s="273"/>
      <c r="BZY37" s="166"/>
      <c r="BZZ37" s="274"/>
      <c r="CAA37" s="273"/>
      <c r="CAB37" s="166"/>
      <c r="CAC37" s="274"/>
      <c r="CAD37" s="273"/>
      <c r="CAE37" s="166"/>
      <c r="CAF37" s="274"/>
      <c r="CAG37" s="273"/>
      <c r="CAH37" s="166"/>
      <c r="CAI37" s="274"/>
      <c r="CAJ37" s="273"/>
      <c r="CAK37" s="166"/>
      <c r="CAL37" s="274"/>
      <c r="CAM37" s="273"/>
      <c r="CAN37" s="166"/>
      <c r="CAO37" s="274"/>
      <c r="CAP37" s="273"/>
      <c r="CAQ37" s="166"/>
      <c r="CAR37" s="274"/>
      <c r="CAS37" s="273"/>
      <c r="CAT37" s="166"/>
      <c r="CAU37" s="274"/>
      <c r="CAV37" s="273"/>
      <c r="CAW37" s="166"/>
      <c r="CAX37" s="274"/>
      <c r="CAY37" s="273"/>
      <c r="CAZ37" s="166"/>
      <c r="CBA37" s="274"/>
      <c r="CBB37" s="273"/>
      <c r="CBC37" s="166"/>
      <c r="CBD37" s="274"/>
      <c r="CBE37" s="273"/>
      <c r="CBF37" s="166"/>
      <c r="CBG37" s="274"/>
      <c r="CBH37" s="273"/>
      <c r="CBI37" s="166"/>
      <c r="CBJ37" s="274"/>
      <c r="CBK37" s="273"/>
      <c r="CBL37" s="166"/>
      <c r="CBM37" s="274"/>
      <c r="CBN37" s="273"/>
      <c r="CBO37" s="166"/>
      <c r="CBP37" s="274"/>
      <c r="CBQ37" s="273"/>
      <c r="CBR37" s="166"/>
      <c r="CBS37" s="274"/>
      <c r="CBT37" s="273"/>
      <c r="CBU37" s="166"/>
      <c r="CBV37" s="274"/>
      <c r="CBW37" s="273"/>
      <c r="CBX37" s="166"/>
      <c r="CBY37" s="274"/>
      <c r="CBZ37" s="273"/>
      <c r="CCA37" s="166"/>
      <c r="CCB37" s="274"/>
      <c r="CCC37" s="273"/>
      <c r="CCD37" s="166"/>
      <c r="CCE37" s="274"/>
      <c r="CCF37" s="273"/>
      <c r="CCG37" s="166"/>
      <c r="CCH37" s="274"/>
      <c r="CCI37" s="273"/>
      <c r="CCJ37" s="166"/>
      <c r="CCK37" s="274"/>
      <c r="CCL37" s="273"/>
      <c r="CCM37" s="166"/>
      <c r="CCN37" s="274"/>
      <c r="CCO37" s="273"/>
      <c r="CCP37" s="166"/>
      <c r="CCQ37" s="274"/>
      <c r="CCR37" s="273"/>
      <c r="CCS37" s="166"/>
      <c r="CCT37" s="274"/>
      <c r="CCU37" s="273"/>
      <c r="CCV37" s="166"/>
      <c r="CCW37" s="274"/>
      <c r="CCX37" s="273"/>
      <c r="CCY37" s="166"/>
      <c r="CCZ37" s="274"/>
      <c r="CDA37" s="273"/>
      <c r="CDB37" s="166"/>
      <c r="CDC37" s="274"/>
      <c r="CDD37" s="273"/>
      <c r="CDE37" s="166"/>
      <c r="CDF37" s="274"/>
      <c r="CDG37" s="273"/>
      <c r="CDH37" s="166"/>
      <c r="CDI37" s="274"/>
      <c r="CDJ37" s="273"/>
      <c r="CDK37" s="166"/>
      <c r="CDL37" s="274"/>
      <c r="CDM37" s="273"/>
      <c r="CDN37" s="166"/>
      <c r="CDO37" s="274"/>
      <c r="CDP37" s="273"/>
      <c r="CDQ37" s="166"/>
      <c r="CDR37" s="274"/>
      <c r="CDS37" s="273"/>
      <c r="CDT37" s="166"/>
      <c r="CDU37" s="274"/>
      <c r="CDV37" s="273"/>
      <c r="CDW37" s="166"/>
      <c r="CDX37" s="274"/>
      <c r="CDY37" s="273"/>
      <c r="CDZ37" s="166"/>
      <c r="CEA37" s="274"/>
      <c r="CEB37" s="273"/>
      <c r="CEC37" s="166"/>
      <c r="CED37" s="274"/>
      <c r="CEE37" s="273"/>
      <c r="CEF37" s="166"/>
      <c r="CEG37" s="274"/>
      <c r="CEH37" s="273"/>
      <c r="CEI37" s="166"/>
      <c r="CEJ37" s="274"/>
      <c r="CEK37" s="273"/>
      <c r="CEL37" s="166"/>
      <c r="CEM37" s="274"/>
      <c r="CEN37" s="273"/>
      <c r="CEO37" s="166"/>
      <c r="CEP37" s="274"/>
      <c r="CEQ37" s="273"/>
      <c r="CER37" s="166"/>
      <c r="CES37" s="274"/>
      <c r="CET37" s="273"/>
      <c r="CEU37" s="166"/>
      <c r="CEV37" s="274"/>
      <c r="CEW37" s="273"/>
      <c r="CEX37" s="166"/>
      <c r="CEY37" s="274"/>
      <c r="CEZ37" s="273"/>
      <c r="CFA37" s="166"/>
      <c r="CFB37" s="274"/>
      <c r="CFC37" s="273"/>
      <c r="CFD37" s="166"/>
      <c r="CFE37" s="274"/>
      <c r="CFF37" s="273"/>
      <c r="CFG37" s="166"/>
      <c r="CFH37" s="274"/>
      <c r="CFI37" s="273"/>
      <c r="CFJ37" s="166"/>
      <c r="CFK37" s="274"/>
      <c r="CFL37" s="273"/>
      <c r="CFM37" s="166"/>
      <c r="CFN37" s="274"/>
      <c r="CFO37" s="273"/>
      <c r="CFP37" s="166"/>
      <c r="CFQ37" s="274"/>
      <c r="CFR37" s="273"/>
      <c r="CFS37" s="166"/>
      <c r="CFT37" s="274"/>
      <c r="CFU37" s="273"/>
      <c r="CFV37" s="166"/>
      <c r="CFW37" s="274"/>
      <c r="CFX37" s="273"/>
      <c r="CFY37" s="166"/>
      <c r="CFZ37" s="274"/>
      <c r="CGA37" s="273"/>
      <c r="CGB37" s="166"/>
      <c r="CGC37" s="274"/>
      <c r="CGD37" s="273"/>
      <c r="CGE37" s="166"/>
      <c r="CGF37" s="274"/>
      <c r="CGG37" s="273"/>
      <c r="CGH37" s="166"/>
      <c r="CGI37" s="274"/>
      <c r="CGJ37" s="273"/>
      <c r="CGK37" s="166"/>
      <c r="CGL37" s="274"/>
      <c r="CGM37" s="273"/>
      <c r="CGN37" s="166"/>
      <c r="CGO37" s="274"/>
      <c r="CGP37" s="273"/>
      <c r="CGQ37" s="166"/>
      <c r="CGR37" s="274"/>
      <c r="CGS37" s="273"/>
      <c r="CGT37" s="166"/>
      <c r="CGU37" s="274"/>
      <c r="CGV37" s="273"/>
      <c r="CGW37" s="166"/>
      <c r="CGX37" s="274"/>
      <c r="CGY37" s="273"/>
      <c r="CGZ37" s="166"/>
      <c r="CHA37" s="274"/>
      <c r="CHB37" s="273"/>
      <c r="CHC37" s="166"/>
      <c r="CHD37" s="274"/>
      <c r="CHE37" s="273"/>
      <c r="CHF37" s="166"/>
      <c r="CHG37" s="274"/>
      <c r="CHH37" s="273"/>
      <c r="CHI37" s="166"/>
      <c r="CHJ37" s="274"/>
      <c r="CHK37" s="273"/>
      <c r="CHL37" s="166"/>
      <c r="CHM37" s="274"/>
      <c r="CHN37" s="273"/>
      <c r="CHO37" s="166"/>
      <c r="CHP37" s="274"/>
      <c r="CHQ37" s="273"/>
      <c r="CHR37" s="166"/>
      <c r="CHS37" s="274"/>
      <c r="CHT37" s="273"/>
      <c r="CHU37" s="166"/>
      <c r="CHV37" s="274"/>
      <c r="CHW37" s="273"/>
      <c r="CHX37" s="166"/>
      <c r="CHY37" s="274"/>
      <c r="CHZ37" s="273"/>
      <c r="CIA37" s="166"/>
      <c r="CIB37" s="274"/>
      <c r="CIC37" s="273"/>
      <c r="CID37" s="166"/>
      <c r="CIE37" s="274"/>
      <c r="CIF37" s="273"/>
      <c r="CIG37" s="166"/>
      <c r="CIH37" s="274"/>
      <c r="CII37" s="273"/>
      <c r="CIJ37" s="166"/>
      <c r="CIK37" s="274"/>
      <c r="CIL37" s="273"/>
      <c r="CIM37" s="166"/>
      <c r="CIN37" s="274"/>
      <c r="CIO37" s="273"/>
      <c r="CIP37" s="166"/>
      <c r="CIQ37" s="274"/>
      <c r="CIR37" s="273"/>
      <c r="CIS37" s="166"/>
      <c r="CIT37" s="274"/>
      <c r="CIU37" s="273"/>
      <c r="CIV37" s="166"/>
      <c r="CIW37" s="274"/>
      <c r="CIX37" s="273"/>
      <c r="CIY37" s="166"/>
      <c r="CIZ37" s="274"/>
      <c r="CJA37" s="273"/>
      <c r="CJB37" s="166"/>
      <c r="CJC37" s="274"/>
      <c r="CJD37" s="273"/>
      <c r="CJE37" s="166"/>
      <c r="CJF37" s="274"/>
      <c r="CJG37" s="273"/>
      <c r="CJH37" s="166"/>
      <c r="CJI37" s="274"/>
      <c r="CJJ37" s="273"/>
      <c r="CJK37" s="166"/>
      <c r="CJL37" s="274"/>
      <c r="CJM37" s="273"/>
      <c r="CJN37" s="166"/>
      <c r="CJO37" s="274"/>
      <c r="CJP37" s="273"/>
      <c r="CJQ37" s="166"/>
      <c r="CJR37" s="274"/>
      <c r="CJS37" s="273"/>
      <c r="CJT37" s="166"/>
      <c r="CJU37" s="274"/>
      <c r="CJV37" s="273"/>
      <c r="CJW37" s="166"/>
      <c r="CJX37" s="274"/>
      <c r="CJY37" s="273"/>
      <c r="CJZ37" s="166"/>
      <c r="CKA37" s="274"/>
      <c r="CKB37" s="273"/>
      <c r="CKC37" s="166"/>
      <c r="CKD37" s="274"/>
      <c r="CKE37" s="273"/>
      <c r="CKF37" s="166"/>
      <c r="CKG37" s="274"/>
      <c r="CKH37" s="273"/>
      <c r="CKI37" s="166"/>
      <c r="CKJ37" s="274"/>
      <c r="CKK37" s="273"/>
      <c r="CKL37" s="166"/>
      <c r="CKM37" s="274"/>
      <c r="CKN37" s="273"/>
      <c r="CKO37" s="166"/>
      <c r="CKP37" s="274"/>
      <c r="CKQ37" s="273"/>
      <c r="CKR37" s="166"/>
      <c r="CKS37" s="274"/>
      <c r="CKT37" s="273"/>
      <c r="CKU37" s="166"/>
      <c r="CKV37" s="274"/>
      <c r="CKW37" s="273"/>
      <c r="CKX37" s="166"/>
      <c r="CKY37" s="274"/>
      <c r="CKZ37" s="273"/>
      <c r="CLA37" s="166"/>
      <c r="CLB37" s="274"/>
      <c r="CLC37" s="273"/>
      <c r="CLD37" s="166"/>
      <c r="CLE37" s="274"/>
      <c r="CLF37" s="273"/>
      <c r="CLG37" s="166"/>
      <c r="CLH37" s="274"/>
      <c r="CLI37" s="273"/>
      <c r="CLJ37" s="166"/>
      <c r="CLK37" s="274"/>
      <c r="CLL37" s="273"/>
      <c r="CLM37" s="166"/>
      <c r="CLN37" s="274"/>
      <c r="CLO37" s="273"/>
      <c r="CLP37" s="166"/>
      <c r="CLQ37" s="274"/>
      <c r="CLR37" s="273"/>
      <c r="CLS37" s="166"/>
      <c r="CLT37" s="274"/>
      <c r="CLU37" s="273"/>
      <c r="CLV37" s="166"/>
      <c r="CLW37" s="274"/>
      <c r="CLX37" s="273"/>
      <c r="CLY37" s="166"/>
      <c r="CLZ37" s="274"/>
      <c r="CMA37" s="273"/>
      <c r="CMB37" s="166"/>
      <c r="CMC37" s="274"/>
      <c r="CMD37" s="273"/>
      <c r="CME37" s="166"/>
      <c r="CMF37" s="274"/>
      <c r="CMG37" s="273"/>
      <c r="CMH37" s="166"/>
      <c r="CMI37" s="274"/>
      <c r="CMJ37" s="273"/>
      <c r="CMK37" s="166"/>
      <c r="CML37" s="274"/>
      <c r="CMM37" s="273"/>
      <c r="CMN37" s="166"/>
      <c r="CMO37" s="274"/>
      <c r="CMP37" s="273"/>
      <c r="CMQ37" s="166"/>
      <c r="CMR37" s="274"/>
      <c r="CMS37" s="273"/>
      <c r="CMT37" s="166"/>
      <c r="CMU37" s="274"/>
      <c r="CMV37" s="273"/>
      <c r="CMW37" s="166"/>
      <c r="CMX37" s="274"/>
      <c r="CMY37" s="273"/>
      <c r="CMZ37" s="166"/>
      <c r="CNA37" s="274"/>
      <c r="CNB37" s="273"/>
      <c r="CNC37" s="166"/>
      <c r="CND37" s="274"/>
      <c r="CNE37" s="273"/>
      <c r="CNF37" s="166"/>
      <c r="CNG37" s="274"/>
      <c r="CNH37" s="273"/>
      <c r="CNI37" s="166"/>
      <c r="CNJ37" s="274"/>
      <c r="CNK37" s="273"/>
      <c r="CNL37" s="166"/>
      <c r="CNM37" s="274"/>
      <c r="CNN37" s="273"/>
      <c r="CNO37" s="166"/>
      <c r="CNP37" s="274"/>
      <c r="CNQ37" s="273"/>
      <c r="CNR37" s="166"/>
      <c r="CNS37" s="274"/>
      <c r="CNT37" s="273"/>
      <c r="CNU37" s="166"/>
      <c r="CNV37" s="274"/>
      <c r="CNW37" s="273"/>
      <c r="CNX37" s="166"/>
      <c r="CNY37" s="274"/>
      <c r="CNZ37" s="273"/>
      <c r="COA37" s="166"/>
      <c r="COB37" s="274"/>
      <c r="COC37" s="273"/>
      <c r="COD37" s="166"/>
      <c r="COE37" s="274"/>
      <c r="COF37" s="273"/>
      <c r="COG37" s="166"/>
      <c r="COH37" s="274"/>
      <c r="COI37" s="273"/>
      <c r="COJ37" s="166"/>
      <c r="COK37" s="274"/>
      <c r="COL37" s="273"/>
      <c r="COM37" s="166"/>
      <c r="CON37" s="274"/>
      <c r="COO37" s="273"/>
      <c r="COP37" s="166"/>
      <c r="COQ37" s="274"/>
      <c r="COR37" s="273"/>
      <c r="COS37" s="166"/>
      <c r="COT37" s="274"/>
      <c r="COU37" s="273"/>
      <c r="COV37" s="166"/>
      <c r="COW37" s="274"/>
      <c r="COX37" s="273"/>
      <c r="COY37" s="166"/>
      <c r="COZ37" s="274"/>
      <c r="CPA37" s="273"/>
      <c r="CPB37" s="166"/>
      <c r="CPC37" s="274"/>
      <c r="CPD37" s="273"/>
      <c r="CPE37" s="166"/>
      <c r="CPF37" s="274"/>
      <c r="CPG37" s="273"/>
      <c r="CPH37" s="166"/>
      <c r="CPI37" s="274"/>
      <c r="CPJ37" s="273"/>
      <c r="CPK37" s="166"/>
      <c r="CPL37" s="274"/>
      <c r="CPM37" s="273"/>
      <c r="CPN37" s="166"/>
      <c r="CPO37" s="274"/>
      <c r="CPP37" s="273"/>
      <c r="CPQ37" s="166"/>
      <c r="CPR37" s="274"/>
      <c r="CPS37" s="273"/>
      <c r="CPT37" s="166"/>
      <c r="CPU37" s="274"/>
      <c r="CPV37" s="273"/>
      <c r="CPW37" s="166"/>
      <c r="CPX37" s="274"/>
      <c r="CPY37" s="273"/>
      <c r="CPZ37" s="166"/>
      <c r="CQA37" s="274"/>
      <c r="CQB37" s="273"/>
      <c r="CQC37" s="166"/>
      <c r="CQD37" s="274"/>
      <c r="CQE37" s="273"/>
      <c r="CQF37" s="166"/>
      <c r="CQG37" s="274"/>
      <c r="CQH37" s="273"/>
      <c r="CQI37" s="166"/>
      <c r="CQJ37" s="274"/>
      <c r="CQK37" s="273"/>
      <c r="CQL37" s="166"/>
      <c r="CQM37" s="274"/>
      <c r="CQN37" s="273"/>
      <c r="CQO37" s="166"/>
      <c r="CQP37" s="274"/>
      <c r="CQQ37" s="273"/>
      <c r="CQR37" s="166"/>
      <c r="CQS37" s="274"/>
      <c r="CQT37" s="273"/>
      <c r="CQU37" s="166"/>
      <c r="CQV37" s="274"/>
      <c r="CQW37" s="273"/>
      <c r="CQX37" s="166"/>
      <c r="CQY37" s="274"/>
      <c r="CQZ37" s="273"/>
      <c r="CRA37" s="166"/>
      <c r="CRB37" s="274"/>
      <c r="CRC37" s="273"/>
      <c r="CRD37" s="166"/>
      <c r="CRE37" s="274"/>
      <c r="CRF37" s="273"/>
      <c r="CRG37" s="166"/>
      <c r="CRH37" s="274"/>
      <c r="CRI37" s="273"/>
      <c r="CRJ37" s="166"/>
      <c r="CRK37" s="274"/>
      <c r="CRL37" s="273"/>
      <c r="CRM37" s="166"/>
      <c r="CRN37" s="274"/>
      <c r="CRO37" s="273"/>
      <c r="CRP37" s="166"/>
      <c r="CRQ37" s="274"/>
      <c r="CRR37" s="273"/>
      <c r="CRS37" s="166"/>
      <c r="CRT37" s="274"/>
      <c r="CRU37" s="273"/>
      <c r="CRV37" s="166"/>
      <c r="CRW37" s="274"/>
      <c r="CRX37" s="273"/>
      <c r="CRY37" s="166"/>
      <c r="CRZ37" s="274"/>
      <c r="CSA37" s="273"/>
      <c r="CSB37" s="166"/>
      <c r="CSC37" s="274"/>
      <c r="CSD37" s="273"/>
      <c r="CSE37" s="166"/>
      <c r="CSF37" s="274"/>
      <c r="CSG37" s="273"/>
      <c r="CSH37" s="166"/>
      <c r="CSI37" s="274"/>
      <c r="CSJ37" s="273"/>
      <c r="CSK37" s="166"/>
      <c r="CSL37" s="274"/>
      <c r="CSM37" s="273"/>
      <c r="CSN37" s="166"/>
      <c r="CSO37" s="274"/>
      <c r="CSP37" s="273"/>
      <c r="CSQ37" s="166"/>
      <c r="CSR37" s="274"/>
      <c r="CSS37" s="273"/>
      <c r="CST37" s="166"/>
      <c r="CSU37" s="274"/>
      <c r="CSV37" s="273"/>
      <c r="CSW37" s="166"/>
      <c r="CSX37" s="274"/>
      <c r="CSY37" s="273"/>
      <c r="CSZ37" s="166"/>
      <c r="CTA37" s="274"/>
      <c r="CTB37" s="273"/>
      <c r="CTC37" s="166"/>
      <c r="CTD37" s="274"/>
      <c r="CTE37" s="273"/>
      <c r="CTF37" s="166"/>
      <c r="CTG37" s="274"/>
      <c r="CTH37" s="273"/>
      <c r="CTI37" s="166"/>
      <c r="CTJ37" s="274"/>
      <c r="CTK37" s="273"/>
      <c r="CTL37" s="166"/>
      <c r="CTM37" s="274"/>
      <c r="CTN37" s="273"/>
      <c r="CTO37" s="166"/>
      <c r="CTP37" s="274"/>
      <c r="CTQ37" s="273"/>
      <c r="CTR37" s="166"/>
      <c r="CTS37" s="274"/>
      <c r="CTT37" s="273"/>
      <c r="CTU37" s="166"/>
      <c r="CTV37" s="274"/>
      <c r="CTW37" s="273"/>
      <c r="CTX37" s="166"/>
      <c r="CTY37" s="274"/>
      <c r="CTZ37" s="273"/>
      <c r="CUA37" s="166"/>
      <c r="CUB37" s="274"/>
      <c r="CUC37" s="273"/>
      <c r="CUD37" s="166"/>
      <c r="CUE37" s="274"/>
      <c r="CUF37" s="273"/>
      <c r="CUG37" s="166"/>
      <c r="CUH37" s="274"/>
      <c r="CUI37" s="273"/>
      <c r="CUJ37" s="166"/>
      <c r="CUK37" s="274"/>
      <c r="CUL37" s="273"/>
      <c r="CUM37" s="166"/>
      <c r="CUN37" s="274"/>
      <c r="CUO37" s="273"/>
      <c r="CUP37" s="166"/>
      <c r="CUQ37" s="274"/>
      <c r="CUR37" s="273"/>
      <c r="CUS37" s="166"/>
      <c r="CUT37" s="274"/>
      <c r="CUU37" s="273"/>
      <c r="CUV37" s="166"/>
      <c r="CUW37" s="274"/>
      <c r="CUX37" s="273"/>
      <c r="CUY37" s="166"/>
      <c r="CUZ37" s="274"/>
      <c r="CVA37" s="273"/>
      <c r="CVB37" s="166"/>
      <c r="CVC37" s="274"/>
      <c r="CVD37" s="273"/>
      <c r="CVE37" s="166"/>
      <c r="CVF37" s="274"/>
      <c r="CVG37" s="273"/>
      <c r="CVH37" s="166"/>
      <c r="CVI37" s="274"/>
      <c r="CVJ37" s="273"/>
      <c r="CVK37" s="166"/>
      <c r="CVL37" s="274"/>
      <c r="CVM37" s="273"/>
      <c r="CVN37" s="166"/>
      <c r="CVO37" s="274"/>
      <c r="CVP37" s="273"/>
      <c r="CVQ37" s="166"/>
      <c r="CVR37" s="274"/>
      <c r="CVS37" s="273"/>
      <c r="CVT37" s="166"/>
      <c r="CVU37" s="274"/>
      <c r="CVV37" s="273"/>
      <c r="CVW37" s="166"/>
      <c r="CVX37" s="274"/>
      <c r="CVY37" s="273"/>
      <c r="CVZ37" s="166"/>
      <c r="CWA37" s="274"/>
      <c r="CWB37" s="273"/>
      <c r="CWC37" s="166"/>
      <c r="CWD37" s="274"/>
      <c r="CWE37" s="273"/>
      <c r="CWF37" s="166"/>
      <c r="CWG37" s="274"/>
      <c r="CWH37" s="273"/>
      <c r="CWI37" s="166"/>
      <c r="CWJ37" s="274"/>
      <c r="CWK37" s="273"/>
      <c r="CWL37" s="166"/>
      <c r="CWM37" s="274"/>
      <c r="CWN37" s="273"/>
      <c r="CWO37" s="166"/>
      <c r="CWP37" s="274"/>
      <c r="CWQ37" s="273"/>
      <c r="CWR37" s="166"/>
      <c r="CWS37" s="274"/>
      <c r="CWT37" s="273"/>
      <c r="CWU37" s="166"/>
      <c r="CWV37" s="274"/>
      <c r="CWW37" s="273"/>
      <c r="CWX37" s="166"/>
      <c r="CWY37" s="274"/>
      <c r="CWZ37" s="273"/>
      <c r="CXA37" s="166"/>
      <c r="CXB37" s="274"/>
      <c r="CXC37" s="273"/>
      <c r="CXD37" s="166"/>
      <c r="CXE37" s="274"/>
      <c r="CXF37" s="273"/>
      <c r="CXG37" s="166"/>
      <c r="CXH37" s="274"/>
      <c r="CXI37" s="273"/>
      <c r="CXJ37" s="166"/>
      <c r="CXK37" s="274"/>
      <c r="CXL37" s="273"/>
      <c r="CXM37" s="166"/>
      <c r="CXN37" s="274"/>
      <c r="CXO37" s="273"/>
      <c r="CXP37" s="166"/>
      <c r="CXQ37" s="274"/>
      <c r="CXR37" s="273"/>
      <c r="CXS37" s="166"/>
      <c r="CXT37" s="274"/>
      <c r="CXU37" s="273"/>
      <c r="CXV37" s="166"/>
      <c r="CXW37" s="274"/>
      <c r="CXX37" s="273"/>
      <c r="CXY37" s="166"/>
      <c r="CXZ37" s="274"/>
      <c r="CYA37" s="273"/>
      <c r="CYB37" s="166"/>
      <c r="CYC37" s="274"/>
      <c r="CYD37" s="273"/>
      <c r="CYE37" s="166"/>
      <c r="CYF37" s="274"/>
      <c r="CYG37" s="273"/>
      <c r="CYH37" s="166"/>
      <c r="CYI37" s="274"/>
      <c r="CYJ37" s="273"/>
      <c r="CYK37" s="166"/>
      <c r="CYL37" s="274"/>
      <c r="CYM37" s="273"/>
      <c r="CYN37" s="166"/>
      <c r="CYO37" s="274"/>
      <c r="CYP37" s="273"/>
      <c r="CYQ37" s="166"/>
      <c r="CYR37" s="274"/>
      <c r="CYS37" s="273"/>
      <c r="CYT37" s="166"/>
      <c r="CYU37" s="274"/>
      <c r="CYV37" s="273"/>
      <c r="CYW37" s="166"/>
      <c r="CYX37" s="274"/>
      <c r="CYY37" s="273"/>
      <c r="CYZ37" s="166"/>
      <c r="CZA37" s="274"/>
      <c r="CZB37" s="273"/>
      <c r="CZC37" s="166"/>
      <c r="CZD37" s="274"/>
      <c r="CZE37" s="273"/>
      <c r="CZF37" s="166"/>
      <c r="CZG37" s="274"/>
      <c r="CZH37" s="273"/>
      <c r="CZI37" s="166"/>
      <c r="CZJ37" s="274"/>
      <c r="CZK37" s="273"/>
      <c r="CZL37" s="166"/>
      <c r="CZM37" s="274"/>
      <c r="CZN37" s="273"/>
      <c r="CZO37" s="166"/>
      <c r="CZP37" s="274"/>
      <c r="CZQ37" s="273"/>
      <c r="CZR37" s="166"/>
      <c r="CZS37" s="274"/>
      <c r="CZT37" s="273"/>
      <c r="CZU37" s="166"/>
      <c r="CZV37" s="274"/>
      <c r="CZW37" s="273"/>
      <c r="CZX37" s="166"/>
      <c r="CZY37" s="274"/>
      <c r="CZZ37" s="273"/>
      <c r="DAA37" s="166"/>
      <c r="DAB37" s="274"/>
      <c r="DAC37" s="273"/>
      <c r="DAD37" s="166"/>
      <c r="DAE37" s="274"/>
      <c r="DAF37" s="273"/>
      <c r="DAG37" s="166"/>
      <c r="DAH37" s="274"/>
      <c r="DAI37" s="273"/>
      <c r="DAJ37" s="166"/>
      <c r="DAK37" s="274"/>
      <c r="DAL37" s="273"/>
      <c r="DAM37" s="166"/>
      <c r="DAN37" s="274"/>
      <c r="DAO37" s="273"/>
      <c r="DAP37" s="166"/>
      <c r="DAQ37" s="274"/>
      <c r="DAR37" s="273"/>
      <c r="DAS37" s="166"/>
      <c r="DAT37" s="274"/>
      <c r="DAU37" s="273"/>
      <c r="DAV37" s="166"/>
      <c r="DAW37" s="274"/>
      <c r="DAX37" s="273"/>
      <c r="DAY37" s="166"/>
      <c r="DAZ37" s="274"/>
      <c r="DBA37" s="273"/>
      <c r="DBB37" s="166"/>
      <c r="DBC37" s="274"/>
      <c r="DBD37" s="273"/>
      <c r="DBE37" s="166"/>
      <c r="DBF37" s="274"/>
      <c r="DBG37" s="273"/>
      <c r="DBH37" s="166"/>
      <c r="DBI37" s="274"/>
      <c r="DBJ37" s="273"/>
      <c r="DBK37" s="166"/>
      <c r="DBL37" s="274"/>
      <c r="DBM37" s="273"/>
      <c r="DBN37" s="166"/>
      <c r="DBO37" s="274"/>
      <c r="DBP37" s="273"/>
      <c r="DBQ37" s="166"/>
      <c r="DBR37" s="274"/>
      <c r="DBS37" s="273"/>
      <c r="DBT37" s="166"/>
      <c r="DBU37" s="274"/>
      <c r="DBV37" s="273"/>
      <c r="DBW37" s="166"/>
      <c r="DBX37" s="274"/>
      <c r="DBY37" s="273"/>
      <c r="DBZ37" s="166"/>
      <c r="DCA37" s="274"/>
      <c r="DCB37" s="273"/>
      <c r="DCC37" s="166"/>
      <c r="DCD37" s="274"/>
      <c r="DCE37" s="273"/>
      <c r="DCF37" s="166"/>
      <c r="DCG37" s="274"/>
      <c r="DCH37" s="273"/>
      <c r="DCI37" s="166"/>
      <c r="DCJ37" s="274"/>
      <c r="DCK37" s="273"/>
      <c r="DCL37" s="166"/>
      <c r="DCM37" s="274"/>
      <c r="DCN37" s="273"/>
      <c r="DCO37" s="166"/>
      <c r="DCP37" s="274"/>
      <c r="DCQ37" s="273"/>
      <c r="DCR37" s="166"/>
      <c r="DCS37" s="274"/>
      <c r="DCT37" s="273"/>
      <c r="DCU37" s="166"/>
      <c r="DCV37" s="274"/>
      <c r="DCW37" s="273"/>
      <c r="DCX37" s="166"/>
      <c r="DCY37" s="274"/>
      <c r="DCZ37" s="273"/>
      <c r="DDA37" s="166"/>
      <c r="DDB37" s="274"/>
      <c r="DDC37" s="273"/>
      <c r="DDD37" s="166"/>
      <c r="DDE37" s="274"/>
      <c r="DDF37" s="273"/>
      <c r="DDG37" s="166"/>
      <c r="DDH37" s="274"/>
      <c r="DDI37" s="273"/>
      <c r="DDJ37" s="166"/>
      <c r="DDK37" s="274"/>
      <c r="DDL37" s="273"/>
      <c r="DDM37" s="166"/>
      <c r="DDN37" s="274"/>
      <c r="DDO37" s="273"/>
      <c r="DDP37" s="166"/>
      <c r="DDQ37" s="274"/>
      <c r="DDR37" s="273"/>
      <c r="DDS37" s="166"/>
      <c r="DDT37" s="274"/>
      <c r="DDU37" s="273"/>
      <c r="DDV37" s="166"/>
      <c r="DDW37" s="274"/>
      <c r="DDX37" s="273"/>
      <c r="DDY37" s="166"/>
      <c r="DDZ37" s="274"/>
      <c r="DEA37" s="273"/>
      <c r="DEB37" s="166"/>
      <c r="DEC37" s="274"/>
      <c r="DED37" s="273"/>
      <c r="DEE37" s="166"/>
      <c r="DEF37" s="274"/>
      <c r="DEG37" s="273"/>
      <c r="DEH37" s="166"/>
      <c r="DEI37" s="274"/>
      <c r="DEJ37" s="273"/>
      <c r="DEK37" s="166"/>
      <c r="DEL37" s="274"/>
      <c r="DEM37" s="273"/>
      <c r="DEN37" s="166"/>
      <c r="DEO37" s="274"/>
      <c r="DEP37" s="273"/>
      <c r="DEQ37" s="166"/>
      <c r="DER37" s="274"/>
      <c r="DES37" s="273"/>
      <c r="DET37" s="166"/>
      <c r="DEU37" s="274"/>
      <c r="DEV37" s="273"/>
      <c r="DEW37" s="166"/>
      <c r="DEX37" s="274"/>
      <c r="DEY37" s="273"/>
      <c r="DEZ37" s="166"/>
      <c r="DFA37" s="274"/>
      <c r="DFB37" s="273"/>
      <c r="DFC37" s="166"/>
      <c r="DFD37" s="274"/>
      <c r="DFE37" s="273"/>
      <c r="DFF37" s="166"/>
      <c r="DFG37" s="274"/>
      <c r="DFH37" s="273"/>
      <c r="DFI37" s="166"/>
      <c r="DFJ37" s="274"/>
      <c r="DFK37" s="273"/>
      <c r="DFL37" s="166"/>
      <c r="DFM37" s="274"/>
      <c r="DFN37" s="273"/>
      <c r="DFO37" s="166"/>
      <c r="DFP37" s="274"/>
      <c r="DFQ37" s="273"/>
      <c r="DFR37" s="166"/>
      <c r="DFS37" s="274"/>
      <c r="DFT37" s="273"/>
      <c r="DFU37" s="166"/>
      <c r="DFV37" s="274"/>
      <c r="DFW37" s="273"/>
      <c r="DFX37" s="166"/>
      <c r="DFY37" s="274"/>
      <c r="DFZ37" s="273"/>
      <c r="DGA37" s="166"/>
      <c r="DGB37" s="274"/>
      <c r="DGC37" s="273"/>
      <c r="DGD37" s="166"/>
      <c r="DGE37" s="274"/>
      <c r="DGF37" s="273"/>
      <c r="DGG37" s="166"/>
      <c r="DGH37" s="274"/>
      <c r="DGI37" s="273"/>
      <c r="DGJ37" s="166"/>
      <c r="DGK37" s="274"/>
      <c r="DGL37" s="273"/>
      <c r="DGM37" s="166"/>
      <c r="DGN37" s="274"/>
      <c r="DGO37" s="273"/>
      <c r="DGP37" s="166"/>
      <c r="DGQ37" s="274"/>
      <c r="DGR37" s="273"/>
      <c r="DGS37" s="166"/>
      <c r="DGT37" s="274"/>
      <c r="DGU37" s="273"/>
      <c r="DGV37" s="166"/>
      <c r="DGW37" s="274"/>
      <c r="DGX37" s="273"/>
      <c r="DGY37" s="166"/>
      <c r="DGZ37" s="274"/>
      <c r="DHA37" s="273"/>
      <c r="DHB37" s="166"/>
      <c r="DHC37" s="274"/>
      <c r="DHD37" s="273"/>
      <c r="DHE37" s="166"/>
      <c r="DHF37" s="274"/>
      <c r="DHG37" s="273"/>
      <c r="DHH37" s="166"/>
      <c r="DHI37" s="274"/>
      <c r="DHJ37" s="273"/>
      <c r="DHK37" s="166"/>
      <c r="DHL37" s="274"/>
      <c r="DHM37" s="273"/>
      <c r="DHN37" s="166"/>
      <c r="DHO37" s="274"/>
      <c r="DHP37" s="273"/>
      <c r="DHQ37" s="166"/>
      <c r="DHR37" s="274"/>
      <c r="DHS37" s="273"/>
      <c r="DHT37" s="166"/>
      <c r="DHU37" s="274"/>
      <c r="DHV37" s="273"/>
      <c r="DHW37" s="166"/>
      <c r="DHX37" s="274"/>
      <c r="DHY37" s="273"/>
      <c r="DHZ37" s="166"/>
      <c r="DIA37" s="274"/>
      <c r="DIB37" s="273"/>
      <c r="DIC37" s="166"/>
      <c r="DID37" s="274"/>
      <c r="DIE37" s="273"/>
      <c r="DIF37" s="166"/>
      <c r="DIG37" s="274"/>
      <c r="DIH37" s="273"/>
      <c r="DII37" s="166"/>
      <c r="DIJ37" s="274"/>
      <c r="DIK37" s="273"/>
      <c r="DIL37" s="166"/>
      <c r="DIM37" s="274"/>
      <c r="DIN37" s="273"/>
      <c r="DIO37" s="166"/>
      <c r="DIP37" s="274"/>
      <c r="DIQ37" s="273"/>
      <c r="DIR37" s="166"/>
      <c r="DIS37" s="274"/>
      <c r="DIT37" s="273"/>
      <c r="DIU37" s="166"/>
      <c r="DIV37" s="274"/>
      <c r="DIW37" s="273"/>
      <c r="DIX37" s="166"/>
      <c r="DIY37" s="274"/>
      <c r="DIZ37" s="273"/>
      <c r="DJA37" s="166"/>
      <c r="DJB37" s="274"/>
      <c r="DJC37" s="273"/>
      <c r="DJD37" s="166"/>
      <c r="DJE37" s="274"/>
      <c r="DJF37" s="273"/>
      <c r="DJG37" s="166"/>
      <c r="DJH37" s="274"/>
      <c r="DJI37" s="273"/>
      <c r="DJJ37" s="166"/>
      <c r="DJK37" s="274"/>
      <c r="DJL37" s="273"/>
      <c r="DJM37" s="166"/>
      <c r="DJN37" s="274"/>
      <c r="DJO37" s="273"/>
      <c r="DJP37" s="166"/>
      <c r="DJQ37" s="274"/>
      <c r="DJR37" s="273"/>
      <c r="DJS37" s="166"/>
      <c r="DJT37" s="274"/>
      <c r="DJU37" s="273"/>
      <c r="DJV37" s="166"/>
      <c r="DJW37" s="274"/>
      <c r="DJX37" s="273"/>
      <c r="DJY37" s="166"/>
      <c r="DJZ37" s="274"/>
      <c r="DKA37" s="273"/>
      <c r="DKB37" s="166"/>
      <c r="DKC37" s="274"/>
      <c r="DKD37" s="273"/>
      <c r="DKE37" s="166"/>
      <c r="DKF37" s="274"/>
      <c r="DKG37" s="273"/>
      <c r="DKH37" s="166"/>
      <c r="DKI37" s="274"/>
      <c r="DKJ37" s="273"/>
      <c r="DKK37" s="166"/>
      <c r="DKL37" s="274"/>
      <c r="DKM37" s="273"/>
      <c r="DKN37" s="166"/>
      <c r="DKO37" s="274"/>
      <c r="DKP37" s="273"/>
      <c r="DKQ37" s="166"/>
      <c r="DKR37" s="274"/>
      <c r="DKS37" s="273"/>
      <c r="DKT37" s="166"/>
      <c r="DKU37" s="274"/>
      <c r="DKV37" s="273"/>
      <c r="DKW37" s="166"/>
      <c r="DKX37" s="274"/>
      <c r="DKY37" s="273"/>
      <c r="DKZ37" s="166"/>
      <c r="DLA37" s="274"/>
      <c r="DLB37" s="273"/>
      <c r="DLC37" s="166"/>
      <c r="DLD37" s="274"/>
      <c r="DLE37" s="273"/>
      <c r="DLF37" s="166"/>
      <c r="DLG37" s="274"/>
      <c r="DLH37" s="273"/>
      <c r="DLI37" s="166"/>
      <c r="DLJ37" s="274"/>
      <c r="DLK37" s="273"/>
      <c r="DLL37" s="166"/>
      <c r="DLM37" s="274"/>
      <c r="DLN37" s="273"/>
      <c r="DLO37" s="166"/>
      <c r="DLP37" s="274"/>
      <c r="DLQ37" s="273"/>
      <c r="DLR37" s="166"/>
      <c r="DLS37" s="274"/>
      <c r="DLT37" s="273"/>
      <c r="DLU37" s="166"/>
      <c r="DLV37" s="274"/>
      <c r="DLW37" s="273"/>
      <c r="DLX37" s="166"/>
      <c r="DLY37" s="274"/>
      <c r="DLZ37" s="273"/>
      <c r="DMA37" s="166"/>
      <c r="DMB37" s="274"/>
      <c r="DMC37" s="273"/>
      <c r="DMD37" s="166"/>
      <c r="DME37" s="274"/>
      <c r="DMF37" s="273"/>
      <c r="DMG37" s="166"/>
      <c r="DMH37" s="274"/>
      <c r="DMI37" s="273"/>
      <c r="DMJ37" s="166"/>
      <c r="DMK37" s="274"/>
      <c r="DML37" s="273"/>
      <c r="DMM37" s="166"/>
      <c r="DMN37" s="274"/>
      <c r="DMO37" s="273"/>
      <c r="DMP37" s="166"/>
      <c r="DMQ37" s="274"/>
      <c r="DMR37" s="273"/>
      <c r="DMS37" s="166"/>
      <c r="DMT37" s="274"/>
      <c r="DMU37" s="273"/>
      <c r="DMV37" s="166"/>
      <c r="DMW37" s="274"/>
      <c r="DMX37" s="273"/>
      <c r="DMY37" s="166"/>
      <c r="DMZ37" s="274"/>
      <c r="DNA37" s="273"/>
      <c r="DNB37" s="166"/>
      <c r="DNC37" s="274"/>
      <c r="DND37" s="273"/>
      <c r="DNE37" s="166"/>
      <c r="DNF37" s="274"/>
      <c r="DNG37" s="273"/>
      <c r="DNH37" s="166"/>
      <c r="DNI37" s="274"/>
      <c r="DNJ37" s="273"/>
      <c r="DNK37" s="166"/>
      <c r="DNL37" s="274"/>
      <c r="DNM37" s="273"/>
      <c r="DNN37" s="166"/>
      <c r="DNO37" s="274"/>
      <c r="DNP37" s="273"/>
      <c r="DNQ37" s="166"/>
      <c r="DNR37" s="274"/>
      <c r="DNS37" s="273"/>
      <c r="DNT37" s="166"/>
      <c r="DNU37" s="274"/>
      <c r="DNV37" s="273"/>
      <c r="DNW37" s="166"/>
      <c r="DNX37" s="274"/>
      <c r="DNY37" s="273"/>
      <c r="DNZ37" s="166"/>
      <c r="DOA37" s="274"/>
      <c r="DOB37" s="273"/>
      <c r="DOC37" s="166"/>
      <c r="DOD37" s="274"/>
      <c r="DOE37" s="273"/>
      <c r="DOF37" s="166"/>
      <c r="DOG37" s="274"/>
      <c r="DOH37" s="273"/>
      <c r="DOI37" s="166"/>
      <c r="DOJ37" s="274"/>
      <c r="DOK37" s="273"/>
      <c r="DOL37" s="166"/>
      <c r="DOM37" s="274"/>
      <c r="DON37" s="273"/>
      <c r="DOO37" s="166"/>
      <c r="DOP37" s="274"/>
      <c r="DOQ37" s="273"/>
      <c r="DOR37" s="166"/>
      <c r="DOS37" s="274"/>
      <c r="DOT37" s="273"/>
      <c r="DOU37" s="166"/>
      <c r="DOV37" s="274"/>
      <c r="DOW37" s="273"/>
      <c r="DOX37" s="166"/>
      <c r="DOY37" s="274"/>
      <c r="DOZ37" s="273"/>
      <c r="DPA37" s="166"/>
      <c r="DPB37" s="274"/>
      <c r="DPC37" s="273"/>
      <c r="DPD37" s="166"/>
      <c r="DPE37" s="274"/>
      <c r="DPF37" s="273"/>
      <c r="DPG37" s="166"/>
      <c r="DPH37" s="274"/>
      <c r="DPI37" s="273"/>
      <c r="DPJ37" s="166"/>
      <c r="DPK37" s="274"/>
      <c r="DPL37" s="273"/>
      <c r="DPM37" s="166"/>
      <c r="DPN37" s="274"/>
      <c r="DPO37" s="273"/>
      <c r="DPP37" s="166"/>
      <c r="DPQ37" s="274"/>
      <c r="DPR37" s="273"/>
      <c r="DPS37" s="166"/>
      <c r="DPT37" s="274"/>
      <c r="DPU37" s="273"/>
      <c r="DPV37" s="166"/>
      <c r="DPW37" s="274"/>
      <c r="DPX37" s="273"/>
      <c r="DPY37" s="166"/>
      <c r="DPZ37" s="274"/>
      <c r="DQA37" s="273"/>
      <c r="DQB37" s="166"/>
      <c r="DQC37" s="274"/>
      <c r="DQD37" s="273"/>
      <c r="DQE37" s="166"/>
      <c r="DQF37" s="274"/>
      <c r="DQG37" s="273"/>
      <c r="DQH37" s="166"/>
      <c r="DQI37" s="274"/>
      <c r="DQJ37" s="273"/>
      <c r="DQK37" s="166"/>
      <c r="DQL37" s="274"/>
      <c r="DQM37" s="273"/>
      <c r="DQN37" s="166"/>
      <c r="DQO37" s="274"/>
      <c r="DQP37" s="273"/>
      <c r="DQQ37" s="166"/>
      <c r="DQR37" s="274"/>
      <c r="DQS37" s="273"/>
      <c r="DQT37" s="166"/>
      <c r="DQU37" s="274"/>
      <c r="DQV37" s="273"/>
      <c r="DQW37" s="166"/>
      <c r="DQX37" s="274"/>
      <c r="DQY37" s="273"/>
      <c r="DQZ37" s="166"/>
      <c r="DRA37" s="274"/>
      <c r="DRB37" s="273"/>
      <c r="DRC37" s="166"/>
      <c r="DRD37" s="274"/>
      <c r="DRE37" s="273"/>
      <c r="DRF37" s="166"/>
      <c r="DRG37" s="274"/>
      <c r="DRH37" s="273"/>
      <c r="DRI37" s="166"/>
      <c r="DRJ37" s="274"/>
      <c r="DRK37" s="273"/>
      <c r="DRL37" s="166"/>
      <c r="DRM37" s="274"/>
      <c r="DRN37" s="273"/>
      <c r="DRO37" s="166"/>
      <c r="DRP37" s="274"/>
      <c r="DRQ37" s="273"/>
      <c r="DRR37" s="166"/>
      <c r="DRS37" s="274"/>
      <c r="DRT37" s="273"/>
      <c r="DRU37" s="166"/>
      <c r="DRV37" s="274"/>
      <c r="DRW37" s="273"/>
      <c r="DRX37" s="166"/>
      <c r="DRY37" s="274"/>
      <c r="DRZ37" s="273"/>
      <c r="DSA37" s="166"/>
      <c r="DSB37" s="274"/>
      <c r="DSC37" s="273"/>
      <c r="DSD37" s="166"/>
      <c r="DSE37" s="274"/>
      <c r="DSF37" s="273"/>
      <c r="DSG37" s="166"/>
      <c r="DSH37" s="274"/>
      <c r="DSI37" s="273"/>
      <c r="DSJ37" s="166"/>
      <c r="DSK37" s="274"/>
      <c r="DSL37" s="273"/>
      <c r="DSM37" s="166"/>
      <c r="DSN37" s="274"/>
      <c r="DSO37" s="273"/>
      <c r="DSP37" s="166"/>
      <c r="DSQ37" s="274"/>
      <c r="DSR37" s="273"/>
      <c r="DSS37" s="166"/>
      <c r="DST37" s="274"/>
      <c r="DSU37" s="273"/>
      <c r="DSV37" s="166"/>
      <c r="DSW37" s="274"/>
      <c r="DSX37" s="273"/>
      <c r="DSY37" s="166"/>
      <c r="DSZ37" s="274"/>
      <c r="DTA37" s="273"/>
      <c r="DTB37" s="166"/>
      <c r="DTC37" s="274"/>
      <c r="DTD37" s="273"/>
      <c r="DTE37" s="166"/>
      <c r="DTF37" s="274"/>
      <c r="DTG37" s="273"/>
      <c r="DTH37" s="166"/>
      <c r="DTI37" s="274"/>
      <c r="DTJ37" s="273"/>
      <c r="DTK37" s="166"/>
      <c r="DTL37" s="274"/>
      <c r="DTM37" s="273"/>
      <c r="DTN37" s="166"/>
      <c r="DTO37" s="274"/>
      <c r="DTP37" s="273"/>
      <c r="DTQ37" s="166"/>
      <c r="DTR37" s="274"/>
      <c r="DTS37" s="273"/>
      <c r="DTT37" s="166"/>
      <c r="DTU37" s="274"/>
      <c r="DTV37" s="273"/>
      <c r="DTW37" s="166"/>
      <c r="DTX37" s="274"/>
      <c r="DTY37" s="273"/>
      <c r="DTZ37" s="166"/>
      <c r="DUA37" s="274"/>
      <c r="DUB37" s="273"/>
      <c r="DUC37" s="166"/>
      <c r="DUD37" s="274"/>
      <c r="DUE37" s="273"/>
      <c r="DUF37" s="166"/>
      <c r="DUG37" s="274"/>
      <c r="DUH37" s="273"/>
      <c r="DUI37" s="166"/>
      <c r="DUJ37" s="274"/>
      <c r="DUK37" s="273"/>
      <c r="DUL37" s="166"/>
      <c r="DUM37" s="274"/>
      <c r="DUN37" s="273"/>
      <c r="DUO37" s="166"/>
      <c r="DUP37" s="274"/>
      <c r="DUQ37" s="273"/>
      <c r="DUR37" s="166"/>
      <c r="DUS37" s="274"/>
      <c r="DUT37" s="273"/>
      <c r="DUU37" s="166"/>
      <c r="DUV37" s="274"/>
      <c r="DUW37" s="273"/>
      <c r="DUX37" s="166"/>
      <c r="DUY37" s="274"/>
      <c r="DUZ37" s="273"/>
      <c r="DVA37" s="166"/>
      <c r="DVB37" s="274"/>
      <c r="DVC37" s="273"/>
      <c r="DVD37" s="166"/>
      <c r="DVE37" s="274"/>
      <c r="DVF37" s="273"/>
      <c r="DVG37" s="166"/>
      <c r="DVH37" s="274"/>
      <c r="DVI37" s="273"/>
      <c r="DVJ37" s="166"/>
      <c r="DVK37" s="274"/>
      <c r="DVL37" s="273"/>
      <c r="DVM37" s="166"/>
      <c r="DVN37" s="274"/>
      <c r="DVO37" s="273"/>
      <c r="DVP37" s="166"/>
      <c r="DVQ37" s="274"/>
      <c r="DVR37" s="273"/>
      <c r="DVS37" s="166"/>
      <c r="DVT37" s="274"/>
      <c r="DVU37" s="273"/>
      <c r="DVV37" s="166"/>
      <c r="DVW37" s="274"/>
      <c r="DVX37" s="273"/>
      <c r="DVY37" s="166"/>
      <c r="DVZ37" s="274"/>
      <c r="DWA37" s="273"/>
      <c r="DWB37" s="166"/>
      <c r="DWC37" s="274"/>
      <c r="DWD37" s="273"/>
      <c r="DWE37" s="166"/>
      <c r="DWF37" s="274"/>
      <c r="DWG37" s="273"/>
      <c r="DWH37" s="166"/>
      <c r="DWI37" s="274"/>
      <c r="DWJ37" s="273"/>
      <c r="DWK37" s="166"/>
      <c r="DWL37" s="274"/>
      <c r="DWM37" s="273"/>
      <c r="DWN37" s="166"/>
      <c r="DWO37" s="274"/>
      <c r="DWP37" s="273"/>
      <c r="DWQ37" s="166"/>
      <c r="DWR37" s="274"/>
      <c r="DWS37" s="273"/>
      <c r="DWT37" s="166"/>
      <c r="DWU37" s="274"/>
      <c r="DWV37" s="273"/>
      <c r="DWW37" s="166"/>
      <c r="DWX37" s="274"/>
      <c r="DWY37" s="273"/>
      <c r="DWZ37" s="166"/>
      <c r="DXA37" s="274"/>
      <c r="DXB37" s="273"/>
      <c r="DXC37" s="166"/>
      <c r="DXD37" s="274"/>
      <c r="DXE37" s="273"/>
      <c r="DXF37" s="166"/>
      <c r="DXG37" s="274"/>
      <c r="DXH37" s="273"/>
      <c r="DXI37" s="166"/>
      <c r="DXJ37" s="274"/>
      <c r="DXK37" s="273"/>
      <c r="DXL37" s="166"/>
      <c r="DXM37" s="274"/>
      <c r="DXN37" s="273"/>
      <c r="DXO37" s="166"/>
      <c r="DXP37" s="274"/>
      <c r="DXQ37" s="273"/>
      <c r="DXR37" s="166"/>
      <c r="DXS37" s="274"/>
      <c r="DXT37" s="273"/>
      <c r="DXU37" s="166"/>
      <c r="DXV37" s="274"/>
      <c r="DXW37" s="273"/>
      <c r="DXX37" s="166"/>
      <c r="DXY37" s="274"/>
      <c r="DXZ37" s="273"/>
      <c r="DYA37" s="166"/>
      <c r="DYB37" s="274"/>
      <c r="DYC37" s="273"/>
      <c r="DYD37" s="166"/>
      <c r="DYE37" s="274"/>
      <c r="DYF37" s="273"/>
      <c r="DYG37" s="166"/>
      <c r="DYH37" s="274"/>
      <c r="DYI37" s="273"/>
      <c r="DYJ37" s="166"/>
      <c r="DYK37" s="274"/>
      <c r="DYL37" s="273"/>
      <c r="DYM37" s="166"/>
      <c r="DYN37" s="274"/>
      <c r="DYO37" s="273"/>
      <c r="DYP37" s="166"/>
      <c r="DYQ37" s="274"/>
      <c r="DYR37" s="273"/>
      <c r="DYS37" s="166"/>
      <c r="DYT37" s="274"/>
      <c r="DYU37" s="273"/>
      <c r="DYV37" s="166"/>
      <c r="DYW37" s="274"/>
      <c r="DYX37" s="273"/>
      <c r="DYY37" s="166"/>
      <c r="DYZ37" s="274"/>
      <c r="DZA37" s="273"/>
      <c r="DZB37" s="166"/>
      <c r="DZC37" s="274"/>
      <c r="DZD37" s="273"/>
      <c r="DZE37" s="166"/>
      <c r="DZF37" s="274"/>
      <c r="DZG37" s="273"/>
      <c r="DZH37" s="166"/>
      <c r="DZI37" s="274"/>
      <c r="DZJ37" s="273"/>
      <c r="DZK37" s="166"/>
      <c r="DZL37" s="274"/>
      <c r="DZM37" s="273"/>
      <c r="DZN37" s="166"/>
      <c r="DZO37" s="274"/>
      <c r="DZP37" s="273"/>
      <c r="DZQ37" s="166"/>
      <c r="DZR37" s="274"/>
      <c r="DZS37" s="273"/>
      <c r="DZT37" s="166"/>
      <c r="DZU37" s="274"/>
      <c r="DZV37" s="273"/>
      <c r="DZW37" s="166"/>
      <c r="DZX37" s="274"/>
      <c r="DZY37" s="273"/>
      <c r="DZZ37" s="166"/>
      <c r="EAA37" s="274"/>
      <c r="EAB37" s="273"/>
      <c r="EAC37" s="166"/>
      <c r="EAD37" s="274"/>
      <c r="EAE37" s="273"/>
      <c r="EAF37" s="166"/>
      <c r="EAG37" s="274"/>
      <c r="EAH37" s="273"/>
      <c r="EAI37" s="166"/>
      <c r="EAJ37" s="274"/>
      <c r="EAK37" s="273"/>
      <c r="EAL37" s="166"/>
      <c r="EAM37" s="274"/>
      <c r="EAN37" s="273"/>
      <c r="EAO37" s="166"/>
      <c r="EAP37" s="274"/>
      <c r="EAQ37" s="273"/>
      <c r="EAR37" s="166"/>
      <c r="EAS37" s="274"/>
      <c r="EAT37" s="273"/>
      <c r="EAU37" s="166"/>
      <c r="EAV37" s="274"/>
      <c r="EAW37" s="273"/>
      <c r="EAX37" s="166"/>
      <c r="EAY37" s="274"/>
      <c r="EAZ37" s="273"/>
      <c r="EBA37" s="166"/>
      <c r="EBB37" s="274"/>
      <c r="EBC37" s="273"/>
      <c r="EBD37" s="166"/>
      <c r="EBE37" s="274"/>
      <c r="EBF37" s="273"/>
      <c r="EBG37" s="166"/>
      <c r="EBH37" s="274"/>
      <c r="EBI37" s="273"/>
      <c r="EBJ37" s="166"/>
      <c r="EBK37" s="274"/>
      <c r="EBL37" s="273"/>
      <c r="EBM37" s="166"/>
      <c r="EBN37" s="274"/>
      <c r="EBO37" s="273"/>
      <c r="EBP37" s="166"/>
      <c r="EBQ37" s="274"/>
      <c r="EBR37" s="273"/>
      <c r="EBS37" s="166"/>
      <c r="EBT37" s="274"/>
      <c r="EBU37" s="273"/>
      <c r="EBV37" s="166"/>
      <c r="EBW37" s="274"/>
      <c r="EBX37" s="273"/>
      <c r="EBY37" s="166"/>
      <c r="EBZ37" s="274"/>
      <c r="ECA37" s="273"/>
      <c r="ECB37" s="166"/>
      <c r="ECC37" s="274"/>
      <c r="ECD37" s="273"/>
      <c r="ECE37" s="166"/>
      <c r="ECF37" s="274"/>
      <c r="ECG37" s="273"/>
      <c r="ECH37" s="166"/>
      <c r="ECI37" s="274"/>
      <c r="ECJ37" s="273"/>
      <c r="ECK37" s="166"/>
      <c r="ECL37" s="274"/>
      <c r="ECM37" s="273"/>
      <c r="ECN37" s="166"/>
      <c r="ECO37" s="274"/>
      <c r="ECP37" s="273"/>
      <c r="ECQ37" s="166"/>
      <c r="ECR37" s="274"/>
      <c r="ECS37" s="273"/>
      <c r="ECT37" s="166"/>
      <c r="ECU37" s="274"/>
      <c r="ECV37" s="273"/>
      <c r="ECW37" s="166"/>
      <c r="ECX37" s="274"/>
      <c r="ECY37" s="273"/>
      <c r="ECZ37" s="166"/>
      <c r="EDA37" s="274"/>
      <c r="EDB37" s="273"/>
      <c r="EDC37" s="166"/>
      <c r="EDD37" s="274"/>
      <c r="EDE37" s="273"/>
      <c r="EDF37" s="166"/>
      <c r="EDG37" s="274"/>
      <c r="EDH37" s="273"/>
      <c r="EDI37" s="166"/>
      <c r="EDJ37" s="274"/>
      <c r="EDK37" s="273"/>
      <c r="EDL37" s="166"/>
      <c r="EDM37" s="274"/>
      <c r="EDN37" s="273"/>
      <c r="EDO37" s="166"/>
      <c r="EDP37" s="274"/>
      <c r="EDQ37" s="273"/>
      <c r="EDR37" s="166"/>
      <c r="EDS37" s="274"/>
      <c r="EDT37" s="273"/>
      <c r="EDU37" s="166"/>
      <c r="EDV37" s="274"/>
      <c r="EDW37" s="273"/>
      <c r="EDX37" s="166"/>
      <c r="EDY37" s="274"/>
      <c r="EDZ37" s="273"/>
      <c r="EEA37" s="166"/>
      <c r="EEB37" s="274"/>
      <c r="EEC37" s="273"/>
      <c r="EED37" s="166"/>
      <c r="EEE37" s="274"/>
      <c r="EEF37" s="273"/>
      <c r="EEG37" s="166"/>
      <c r="EEH37" s="274"/>
      <c r="EEI37" s="273"/>
      <c r="EEJ37" s="166"/>
      <c r="EEK37" s="274"/>
      <c r="EEL37" s="273"/>
      <c r="EEM37" s="166"/>
      <c r="EEN37" s="274"/>
      <c r="EEO37" s="273"/>
      <c r="EEP37" s="166"/>
      <c r="EEQ37" s="274"/>
      <c r="EER37" s="273"/>
      <c r="EES37" s="166"/>
      <c r="EET37" s="274"/>
      <c r="EEU37" s="273"/>
      <c r="EEV37" s="166"/>
      <c r="EEW37" s="274"/>
      <c r="EEX37" s="273"/>
      <c r="EEY37" s="166"/>
      <c r="EEZ37" s="274"/>
      <c r="EFA37" s="273"/>
      <c r="EFB37" s="166"/>
      <c r="EFC37" s="274"/>
      <c r="EFD37" s="273"/>
      <c r="EFE37" s="166"/>
      <c r="EFF37" s="274"/>
      <c r="EFG37" s="273"/>
      <c r="EFH37" s="166"/>
      <c r="EFI37" s="274"/>
      <c r="EFJ37" s="273"/>
      <c r="EFK37" s="166"/>
      <c r="EFL37" s="274"/>
      <c r="EFM37" s="273"/>
      <c r="EFN37" s="166"/>
      <c r="EFO37" s="274"/>
      <c r="EFP37" s="273"/>
      <c r="EFQ37" s="166"/>
      <c r="EFR37" s="274"/>
      <c r="EFS37" s="273"/>
      <c r="EFT37" s="166"/>
      <c r="EFU37" s="274"/>
      <c r="EFV37" s="273"/>
      <c r="EFW37" s="166"/>
      <c r="EFX37" s="274"/>
      <c r="EFY37" s="273"/>
      <c r="EFZ37" s="166"/>
      <c r="EGA37" s="274"/>
      <c r="EGB37" s="273"/>
      <c r="EGC37" s="166"/>
      <c r="EGD37" s="274"/>
      <c r="EGE37" s="273"/>
      <c r="EGF37" s="166"/>
      <c r="EGG37" s="274"/>
      <c r="EGH37" s="273"/>
      <c r="EGI37" s="166"/>
      <c r="EGJ37" s="274"/>
      <c r="EGK37" s="273"/>
      <c r="EGL37" s="166"/>
      <c r="EGM37" s="274"/>
      <c r="EGN37" s="273"/>
      <c r="EGO37" s="166"/>
      <c r="EGP37" s="274"/>
      <c r="EGQ37" s="273"/>
      <c r="EGR37" s="166"/>
      <c r="EGS37" s="274"/>
      <c r="EGT37" s="273"/>
      <c r="EGU37" s="166"/>
      <c r="EGV37" s="274"/>
      <c r="EGW37" s="273"/>
      <c r="EGX37" s="166"/>
      <c r="EGY37" s="274"/>
      <c r="EGZ37" s="273"/>
      <c r="EHA37" s="166"/>
      <c r="EHB37" s="274"/>
      <c r="EHC37" s="273"/>
      <c r="EHD37" s="166"/>
      <c r="EHE37" s="274"/>
      <c r="EHF37" s="273"/>
      <c r="EHG37" s="166"/>
      <c r="EHH37" s="274"/>
      <c r="EHI37" s="273"/>
      <c r="EHJ37" s="166"/>
      <c r="EHK37" s="274"/>
      <c r="EHL37" s="273"/>
      <c r="EHM37" s="166"/>
      <c r="EHN37" s="274"/>
      <c r="EHO37" s="273"/>
      <c r="EHP37" s="166"/>
      <c r="EHQ37" s="274"/>
      <c r="EHR37" s="273"/>
      <c r="EHS37" s="166"/>
      <c r="EHT37" s="274"/>
      <c r="EHU37" s="273"/>
      <c r="EHV37" s="166"/>
      <c r="EHW37" s="274"/>
      <c r="EHX37" s="273"/>
      <c r="EHY37" s="166"/>
      <c r="EHZ37" s="274"/>
      <c r="EIA37" s="273"/>
      <c r="EIB37" s="166"/>
      <c r="EIC37" s="274"/>
      <c r="EID37" s="273"/>
      <c r="EIE37" s="166"/>
      <c r="EIF37" s="274"/>
      <c r="EIG37" s="273"/>
      <c r="EIH37" s="166"/>
      <c r="EII37" s="274"/>
      <c r="EIJ37" s="273"/>
      <c r="EIK37" s="166"/>
      <c r="EIL37" s="274"/>
      <c r="EIM37" s="273"/>
      <c r="EIN37" s="166"/>
      <c r="EIO37" s="274"/>
      <c r="EIP37" s="273"/>
      <c r="EIQ37" s="166"/>
      <c r="EIR37" s="274"/>
      <c r="EIS37" s="273"/>
      <c r="EIT37" s="166"/>
      <c r="EIU37" s="274"/>
      <c r="EIV37" s="273"/>
      <c r="EIW37" s="166"/>
      <c r="EIX37" s="274"/>
      <c r="EIY37" s="273"/>
      <c r="EIZ37" s="166"/>
      <c r="EJA37" s="274"/>
      <c r="EJB37" s="273"/>
      <c r="EJC37" s="166"/>
      <c r="EJD37" s="274"/>
      <c r="EJE37" s="273"/>
      <c r="EJF37" s="166"/>
      <c r="EJG37" s="274"/>
      <c r="EJH37" s="273"/>
      <c r="EJI37" s="166"/>
      <c r="EJJ37" s="274"/>
      <c r="EJK37" s="273"/>
      <c r="EJL37" s="166"/>
      <c r="EJM37" s="274"/>
      <c r="EJN37" s="273"/>
      <c r="EJO37" s="166"/>
      <c r="EJP37" s="274"/>
      <c r="EJQ37" s="273"/>
      <c r="EJR37" s="166"/>
      <c r="EJS37" s="274"/>
      <c r="EJT37" s="273"/>
      <c r="EJU37" s="166"/>
      <c r="EJV37" s="274"/>
      <c r="EJW37" s="273"/>
      <c r="EJX37" s="166"/>
      <c r="EJY37" s="274"/>
      <c r="EJZ37" s="273"/>
      <c r="EKA37" s="166"/>
      <c r="EKB37" s="274"/>
      <c r="EKC37" s="273"/>
      <c r="EKD37" s="166"/>
      <c r="EKE37" s="274"/>
      <c r="EKF37" s="273"/>
      <c r="EKG37" s="166"/>
      <c r="EKH37" s="274"/>
      <c r="EKI37" s="273"/>
      <c r="EKJ37" s="166"/>
      <c r="EKK37" s="274"/>
      <c r="EKL37" s="273"/>
      <c r="EKM37" s="166"/>
      <c r="EKN37" s="274"/>
      <c r="EKO37" s="273"/>
      <c r="EKP37" s="166"/>
      <c r="EKQ37" s="274"/>
      <c r="EKR37" s="273"/>
      <c r="EKS37" s="166"/>
      <c r="EKT37" s="274"/>
      <c r="EKU37" s="273"/>
      <c r="EKV37" s="166"/>
      <c r="EKW37" s="274"/>
      <c r="EKX37" s="273"/>
      <c r="EKY37" s="166"/>
      <c r="EKZ37" s="274"/>
      <c r="ELA37" s="273"/>
      <c r="ELB37" s="166"/>
      <c r="ELC37" s="274"/>
      <c r="ELD37" s="273"/>
      <c r="ELE37" s="166"/>
      <c r="ELF37" s="274"/>
      <c r="ELG37" s="273"/>
      <c r="ELH37" s="166"/>
      <c r="ELI37" s="274"/>
      <c r="ELJ37" s="273"/>
      <c r="ELK37" s="166"/>
      <c r="ELL37" s="274"/>
      <c r="ELM37" s="273"/>
      <c r="ELN37" s="166"/>
      <c r="ELO37" s="274"/>
      <c r="ELP37" s="273"/>
      <c r="ELQ37" s="166"/>
      <c r="ELR37" s="274"/>
      <c r="ELS37" s="273"/>
      <c r="ELT37" s="166"/>
      <c r="ELU37" s="274"/>
      <c r="ELV37" s="273"/>
      <c r="ELW37" s="166"/>
      <c r="ELX37" s="274"/>
      <c r="ELY37" s="273"/>
      <c r="ELZ37" s="166"/>
      <c r="EMA37" s="274"/>
      <c r="EMB37" s="273"/>
      <c r="EMC37" s="166"/>
      <c r="EMD37" s="274"/>
      <c r="EME37" s="273"/>
      <c r="EMF37" s="166"/>
      <c r="EMG37" s="274"/>
      <c r="EMH37" s="273"/>
      <c r="EMI37" s="166"/>
      <c r="EMJ37" s="274"/>
      <c r="EMK37" s="273"/>
      <c r="EML37" s="166"/>
      <c r="EMM37" s="274"/>
      <c r="EMN37" s="273"/>
      <c r="EMO37" s="166"/>
      <c r="EMP37" s="274"/>
      <c r="EMQ37" s="273"/>
      <c r="EMR37" s="166"/>
      <c r="EMS37" s="274"/>
      <c r="EMT37" s="273"/>
      <c r="EMU37" s="166"/>
      <c r="EMV37" s="274"/>
      <c r="EMW37" s="273"/>
      <c r="EMX37" s="166"/>
      <c r="EMY37" s="274"/>
      <c r="EMZ37" s="273"/>
      <c r="ENA37" s="166"/>
      <c r="ENB37" s="274"/>
      <c r="ENC37" s="273"/>
      <c r="END37" s="166"/>
      <c r="ENE37" s="274"/>
      <c r="ENF37" s="273"/>
      <c r="ENG37" s="166"/>
      <c r="ENH37" s="274"/>
      <c r="ENI37" s="273"/>
      <c r="ENJ37" s="166"/>
      <c r="ENK37" s="274"/>
      <c r="ENL37" s="273"/>
      <c r="ENM37" s="166"/>
      <c r="ENN37" s="274"/>
      <c r="ENO37" s="273"/>
      <c r="ENP37" s="166"/>
      <c r="ENQ37" s="274"/>
      <c r="ENR37" s="273"/>
      <c r="ENS37" s="166"/>
      <c r="ENT37" s="274"/>
      <c r="ENU37" s="273"/>
      <c r="ENV37" s="166"/>
      <c r="ENW37" s="274"/>
      <c r="ENX37" s="273"/>
      <c r="ENY37" s="166"/>
      <c r="ENZ37" s="274"/>
      <c r="EOA37" s="273"/>
      <c r="EOB37" s="166"/>
      <c r="EOC37" s="274"/>
      <c r="EOD37" s="273"/>
      <c r="EOE37" s="166"/>
      <c r="EOF37" s="274"/>
      <c r="EOG37" s="273"/>
      <c r="EOH37" s="166"/>
      <c r="EOI37" s="274"/>
      <c r="EOJ37" s="273"/>
      <c r="EOK37" s="166"/>
      <c r="EOL37" s="274"/>
      <c r="EOM37" s="273"/>
      <c r="EON37" s="166"/>
      <c r="EOO37" s="274"/>
      <c r="EOP37" s="273"/>
      <c r="EOQ37" s="166"/>
      <c r="EOR37" s="274"/>
      <c r="EOS37" s="273"/>
      <c r="EOT37" s="166"/>
      <c r="EOU37" s="274"/>
      <c r="EOV37" s="273"/>
      <c r="EOW37" s="166"/>
      <c r="EOX37" s="274"/>
      <c r="EOY37" s="273"/>
      <c r="EOZ37" s="166"/>
      <c r="EPA37" s="274"/>
      <c r="EPB37" s="273"/>
      <c r="EPC37" s="166"/>
      <c r="EPD37" s="274"/>
      <c r="EPE37" s="273"/>
      <c r="EPF37" s="166"/>
      <c r="EPG37" s="274"/>
      <c r="EPH37" s="273"/>
      <c r="EPI37" s="166"/>
      <c r="EPJ37" s="274"/>
      <c r="EPK37" s="273"/>
      <c r="EPL37" s="166"/>
      <c r="EPM37" s="274"/>
      <c r="EPN37" s="273"/>
      <c r="EPO37" s="166"/>
      <c r="EPP37" s="274"/>
      <c r="EPQ37" s="273"/>
      <c r="EPR37" s="166"/>
      <c r="EPS37" s="274"/>
      <c r="EPT37" s="273"/>
      <c r="EPU37" s="166"/>
      <c r="EPV37" s="274"/>
      <c r="EPW37" s="273"/>
      <c r="EPX37" s="166"/>
      <c r="EPY37" s="274"/>
      <c r="EPZ37" s="273"/>
      <c r="EQA37" s="166"/>
      <c r="EQB37" s="274"/>
      <c r="EQC37" s="273"/>
      <c r="EQD37" s="166"/>
      <c r="EQE37" s="274"/>
      <c r="EQF37" s="273"/>
      <c r="EQG37" s="166"/>
      <c r="EQH37" s="274"/>
      <c r="EQI37" s="273"/>
      <c r="EQJ37" s="166"/>
      <c r="EQK37" s="274"/>
      <c r="EQL37" s="273"/>
      <c r="EQM37" s="166"/>
      <c r="EQN37" s="274"/>
      <c r="EQO37" s="273"/>
      <c r="EQP37" s="166"/>
      <c r="EQQ37" s="274"/>
      <c r="EQR37" s="273"/>
      <c r="EQS37" s="166"/>
      <c r="EQT37" s="274"/>
      <c r="EQU37" s="273"/>
      <c r="EQV37" s="166"/>
      <c r="EQW37" s="274"/>
      <c r="EQX37" s="273"/>
      <c r="EQY37" s="166"/>
      <c r="EQZ37" s="274"/>
      <c r="ERA37" s="273"/>
      <c r="ERB37" s="166"/>
      <c r="ERC37" s="274"/>
      <c r="ERD37" s="273"/>
      <c r="ERE37" s="166"/>
      <c r="ERF37" s="274"/>
      <c r="ERG37" s="273"/>
      <c r="ERH37" s="166"/>
      <c r="ERI37" s="274"/>
      <c r="ERJ37" s="273"/>
      <c r="ERK37" s="166"/>
      <c r="ERL37" s="274"/>
      <c r="ERM37" s="273"/>
      <c r="ERN37" s="166"/>
      <c r="ERO37" s="274"/>
      <c r="ERP37" s="273"/>
      <c r="ERQ37" s="166"/>
      <c r="ERR37" s="274"/>
      <c r="ERS37" s="273"/>
      <c r="ERT37" s="166"/>
      <c r="ERU37" s="274"/>
      <c r="ERV37" s="273"/>
      <c r="ERW37" s="166"/>
      <c r="ERX37" s="274"/>
      <c r="ERY37" s="273"/>
      <c r="ERZ37" s="166"/>
      <c r="ESA37" s="274"/>
      <c r="ESB37" s="273"/>
      <c r="ESC37" s="166"/>
      <c r="ESD37" s="274"/>
      <c r="ESE37" s="273"/>
      <c r="ESF37" s="166"/>
      <c r="ESG37" s="274"/>
      <c r="ESH37" s="273"/>
      <c r="ESI37" s="166"/>
      <c r="ESJ37" s="274"/>
      <c r="ESK37" s="273"/>
      <c r="ESL37" s="166"/>
      <c r="ESM37" s="274"/>
      <c r="ESN37" s="273"/>
      <c r="ESO37" s="166"/>
      <c r="ESP37" s="274"/>
      <c r="ESQ37" s="273"/>
      <c r="ESR37" s="166"/>
      <c r="ESS37" s="274"/>
      <c r="EST37" s="273"/>
      <c r="ESU37" s="166"/>
      <c r="ESV37" s="274"/>
      <c r="ESW37" s="273"/>
      <c r="ESX37" s="166"/>
      <c r="ESY37" s="274"/>
      <c r="ESZ37" s="273"/>
      <c r="ETA37" s="166"/>
      <c r="ETB37" s="274"/>
      <c r="ETC37" s="273"/>
      <c r="ETD37" s="166"/>
      <c r="ETE37" s="274"/>
      <c r="ETF37" s="273"/>
      <c r="ETG37" s="166"/>
      <c r="ETH37" s="274"/>
      <c r="ETI37" s="273"/>
      <c r="ETJ37" s="166"/>
      <c r="ETK37" s="274"/>
      <c r="ETL37" s="273"/>
      <c r="ETM37" s="166"/>
      <c r="ETN37" s="274"/>
      <c r="ETO37" s="273"/>
      <c r="ETP37" s="166"/>
      <c r="ETQ37" s="274"/>
      <c r="ETR37" s="273"/>
      <c r="ETS37" s="166"/>
      <c r="ETT37" s="274"/>
      <c r="ETU37" s="273"/>
      <c r="ETV37" s="166"/>
      <c r="ETW37" s="274"/>
      <c r="ETX37" s="273"/>
      <c r="ETY37" s="166"/>
      <c r="ETZ37" s="274"/>
      <c r="EUA37" s="273"/>
      <c r="EUB37" s="166"/>
      <c r="EUC37" s="274"/>
      <c r="EUD37" s="273"/>
      <c r="EUE37" s="166"/>
      <c r="EUF37" s="274"/>
      <c r="EUG37" s="273"/>
      <c r="EUH37" s="166"/>
      <c r="EUI37" s="274"/>
      <c r="EUJ37" s="273"/>
      <c r="EUK37" s="166"/>
      <c r="EUL37" s="274"/>
      <c r="EUM37" s="273"/>
      <c r="EUN37" s="166"/>
      <c r="EUO37" s="274"/>
      <c r="EUP37" s="273"/>
      <c r="EUQ37" s="166"/>
      <c r="EUR37" s="274"/>
      <c r="EUS37" s="273"/>
      <c r="EUT37" s="166"/>
      <c r="EUU37" s="274"/>
      <c r="EUV37" s="273"/>
      <c r="EUW37" s="166"/>
      <c r="EUX37" s="274"/>
      <c r="EUY37" s="273"/>
      <c r="EUZ37" s="166"/>
      <c r="EVA37" s="274"/>
      <c r="EVB37" s="273"/>
      <c r="EVC37" s="166"/>
      <c r="EVD37" s="274"/>
      <c r="EVE37" s="273"/>
      <c r="EVF37" s="166"/>
      <c r="EVG37" s="274"/>
      <c r="EVH37" s="273"/>
      <c r="EVI37" s="166"/>
      <c r="EVJ37" s="274"/>
      <c r="EVK37" s="273"/>
      <c r="EVL37" s="166"/>
      <c r="EVM37" s="274"/>
      <c r="EVN37" s="273"/>
      <c r="EVO37" s="166"/>
      <c r="EVP37" s="274"/>
      <c r="EVQ37" s="273"/>
      <c r="EVR37" s="166"/>
      <c r="EVS37" s="274"/>
      <c r="EVT37" s="273"/>
      <c r="EVU37" s="166"/>
      <c r="EVV37" s="274"/>
      <c r="EVW37" s="273"/>
      <c r="EVX37" s="166"/>
      <c r="EVY37" s="274"/>
      <c r="EVZ37" s="273"/>
      <c r="EWA37" s="166"/>
      <c r="EWB37" s="274"/>
      <c r="EWC37" s="273"/>
      <c r="EWD37" s="166"/>
      <c r="EWE37" s="274"/>
      <c r="EWF37" s="273"/>
      <c r="EWG37" s="166"/>
      <c r="EWH37" s="274"/>
      <c r="EWI37" s="273"/>
      <c r="EWJ37" s="166"/>
      <c r="EWK37" s="274"/>
      <c r="EWL37" s="273"/>
      <c r="EWM37" s="166"/>
      <c r="EWN37" s="274"/>
      <c r="EWO37" s="273"/>
      <c r="EWP37" s="166"/>
      <c r="EWQ37" s="274"/>
      <c r="EWR37" s="273"/>
      <c r="EWS37" s="166"/>
      <c r="EWT37" s="274"/>
      <c r="EWU37" s="273"/>
      <c r="EWV37" s="166"/>
      <c r="EWW37" s="274"/>
      <c r="EWX37" s="273"/>
      <c r="EWY37" s="166"/>
      <c r="EWZ37" s="274"/>
      <c r="EXA37" s="273"/>
      <c r="EXB37" s="166"/>
      <c r="EXC37" s="274"/>
      <c r="EXD37" s="273"/>
      <c r="EXE37" s="166"/>
      <c r="EXF37" s="274"/>
      <c r="EXG37" s="273"/>
      <c r="EXH37" s="166"/>
      <c r="EXI37" s="274"/>
      <c r="EXJ37" s="273"/>
      <c r="EXK37" s="166"/>
      <c r="EXL37" s="274"/>
      <c r="EXM37" s="273"/>
      <c r="EXN37" s="166"/>
      <c r="EXO37" s="274"/>
      <c r="EXP37" s="273"/>
      <c r="EXQ37" s="166"/>
      <c r="EXR37" s="274"/>
      <c r="EXS37" s="273"/>
      <c r="EXT37" s="166"/>
      <c r="EXU37" s="274"/>
      <c r="EXV37" s="273"/>
      <c r="EXW37" s="166"/>
      <c r="EXX37" s="274"/>
      <c r="EXY37" s="273"/>
      <c r="EXZ37" s="166"/>
      <c r="EYA37" s="274"/>
      <c r="EYB37" s="273"/>
      <c r="EYC37" s="166"/>
      <c r="EYD37" s="274"/>
      <c r="EYE37" s="273"/>
      <c r="EYF37" s="166"/>
      <c r="EYG37" s="274"/>
      <c r="EYH37" s="273"/>
      <c r="EYI37" s="166"/>
      <c r="EYJ37" s="274"/>
      <c r="EYK37" s="273"/>
      <c r="EYL37" s="166"/>
      <c r="EYM37" s="274"/>
      <c r="EYN37" s="273"/>
      <c r="EYO37" s="166"/>
      <c r="EYP37" s="274"/>
      <c r="EYQ37" s="273"/>
      <c r="EYR37" s="166"/>
      <c r="EYS37" s="274"/>
      <c r="EYT37" s="273"/>
      <c r="EYU37" s="166"/>
      <c r="EYV37" s="274"/>
      <c r="EYW37" s="273"/>
      <c r="EYX37" s="166"/>
      <c r="EYY37" s="274"/>
      <c r="EYZ37" s="273"/>
      <c r="EZA37" s="166"/>
      <c r="EZB37" s="274"/>
      <c r="EZC37" s="273"/>
      <c r="EZD37" s="166"/>
      <c r="EZE37" s="274"/>
      <c r="EZF37" s="273"/>
      <c r="EZG37" s="166"/>
      <c r="EZH37" s="274"/>
      <c r="EZI37" s="273"/>
      <c r="EZJ37" s="166"/>
      <c r="EZK37" s="274"/>
      <c r="EZL37" s="273"/>
      <c r="EZM37" s="166"/>
      <c r="EZN37" s="274"/>
      <c r="EZO37" s="273"/>
      <c r="EZP37" s="166"/>
      <c r="EZQ37" s="274"/>
      <c r="EZR37" s="273"/>
      <c r="EZS37" s="166"/>
      <c r="EZT37" s="274"/>
      <c r="EZU37" s="273"/>
      <c r="EZV37" s="166"/>
      <c r="EZW37" s="274"/>
      <c r="EZX37" s="273"/>
      <c r="EZY37" s="166"/>
      <c r="EZZ37" s="274"/>
      <c r="FAA37" s="273"/>
      <c r="FAB37" s="166"/>
      <c r="FAC37" s="274"/>
      <c r="FAD37" s="273"/>
      <c r="FAE37" s="166"/>
      <c r="FAF37" s="274"/>
      <c r="FAG37" s="273"/>
      <c r="FAH37" s="166"/>
      <c r="FAI37" s="274"/>
      <c r="FAJ37" s="273"/>
      <c r="FAK37" s="166"/>
      <c r="FAL37" s="274"/>
      <c r="FAM37" s="273"/>
      <c r="FAN37" s="166"/>
      <c r="FAO37" s="274"/>
      <c r="FAP37" s="273"/>
      <c r="FAQ37" s="166"/>
      <c r="FAR37" s="274"/>
      <c r="FAS37" s="273"/>
      <c r="FAT37" s="166"/>
      <c r="FAU37" s="274"/>
      <c r="FAV37" s="273"/>
      <c r="FAW37" s="166"/>
      <c r="FAX37" s="274"/>
      <c r="FAY37" s="273"/>
      <c r="FAZ37" s="166"/>
      <c r="FBA37" s="274"/>
      <c r="FBB37" s="273"/>
      <c r="FBC37" s="166"/>
      <c r="FBD37" s="274"/>
      <c r="FBE37" s="273"/>
      <c r="FBF37" s="166"/>
      <c r="FBG37" s="274"/>
      <c r="FBH37" s="273"/>
      <c r="FBI37" s="166"/>
      <c r="FBJ37" s="274"/>
      <c r="FBK37" s="273"/>
      <c r="FBL37" s="166"/>
      <c r="FBM37" s="274"/>
      <c r="FBN37" s="273"/>
      <c r="FBO37" s="166"/>
      <c r="FBP37" s="274"/>
      <c r="FBQ37" s="273"/>
      <c r="FBR37" s="166"/>
      <c r="FBS37" s="274"/>
      <c r="FBT37" s="273"/>
      <c r="FBU37" s="166"/>
      <c r="FBV37" s="274"/>
      <c r="FBW37" s="273"/>
      <c r="FBX37" s="166"/>
      <c r="FBY37" s="274"/>
      <c r="FBZ37" s="273"/>
      <c r="FCA37" s="166"/>
      <c r="FCB37" s="274"/>
      <c r="FCC37" s="273"/>
      <c r="FCD37" s="166"/>
      <c r="FCE37" s="274"/>
      <c r="FCF37" s="273"/>
      <c r="FCG37" s="166"/>
      <c r="FCH37" s="274"/>
      <c r="FCI37" s="273"/>
      <c r="FCJ37" s="166"/>
      <c r="FCK37" s="274"/>
      <c r="FCL37" s="273"/>
      <c r="FCM37" s="166"/>
      <c r="FCN37" s="274"/>
      <c r="FCO37" s="273"/>
      <c r="FCP37" s="166"/>
      <c r="FCQ37" s="274"/>
      <c r="FCR37" s="273"/>
      <c r="FCS37" s="166"/>
      <c r="FCT37" s="274"/>
      <c r="FCU37" s="273"/>
      <c r="FCV37" s="166"/>
      <c r="FCW37" s="274"/>
      <c r="FCX37" s="273"/>
      <c r="FCY37" s="166"/>
      <c r="FCZ37" s="274"/>
      <c r="FDA37" s="273"/>
      <c r="FDB37" s="166"/>
      <c r="FDC37" s="274"/>
      <c r="FDD37" s="273"/>
      <c r="FDE37" s="166"/>
      <c r="FDF37" s="274"/>
      <c r="FDG37" s="273"/>
      <c r="FDH37" s="166"/>
      <c r="FDI37" s="274"/>
      <c r="FDJ37" s="273"/>
      <c r="FDK37" s="166"/>
      <c r="FDL37" s="274"/>
      <c r="FDM37" s="273"/>
      <c r="FDN37" s="166"/>
      <c r="FDO37" s="274"/>
      <c r="FDP37" s="273"/>
      <c r="FDQ37" s="166"/>
      <c r="FDR37" s="274"/>
      <c r="FDS37" s="273"/>
      <c r="FDT37" s="166"/>
      <c r="FDU37" s="274"/>
      <c r="FDV37" s="273"/>
      <c r="FDW37" s="166"/>
      <c r="FDX37" s="274"/>
      <c r="FDY37" s="273"/>
      <c r="FDZ37" s="166"/>
      <c r="FEA37" s="274"/>
      <c r="FEB37" s="273"/>
      <c r="FEC37" s="166"/>
      <c r="FED37" s="274"/>
      <c r="FEE37" s="273"/>
      <c r="FEF37" s="166"/>
      <c r="FEG37" s="274"/>
      <c r="FEH37" s="273"/>
      <c r="FEI37" s="166"/>
      <c r="FEJ37" s="274"/>
      <c r="FEK37" s="273"/>
      <c r="FEL37" s="166"/>
      <c r="FEM37" s="274"/>
      <c r="FEN37" s="273"/>
      <c r="FEO37" s="166"/>
      <c r="FEP37" s="274"/>
      <c r="FEQ37" s="273"/>
      <c r="FER37" s="166"/>
      <c r="FES37" s="274"/>
      <c r="FET37" s="273"/>
      <c r="FEU37" s="166"/>
      <c r="FEV37" s="274"/>
      <c r="FEW37" s="273"/>
      <c r="FEX37" s="166"/>
      <c r="FEY37" s="274"/>
      <c r="FEZ37" s="273"/>
      <c r="FFA37" s="166"/>
      <c r="FFB37" s="274"/>
      <c r="FFC37" s="273"/>
      <c r="FFD37" s="166"/>
      <c r="FFE37" s="274"/>
      <c r="FFF37" s="273"/>
      <c r="FFG37" s="166"/>
      <c r="FFH37" s="274"/>
      <c r="FFI37" s="273"/>
      <c r="FFJ37" s="166"/>
      <c r="FFK37" s="274"/>
      <c r="FFL37" s="273"/>
      <c r="FFM37" s="166"/>
      <c r="FFN37" s="274"/>
      <c r="FFO37" s="273"/>
      <c r="FFP37" s="166"/>
      <c r="FFQ37" s="274"/>
      <c r="FFR37" s="273"/>
      <c r="FFS37" s="166"/>
      <c r="FFT37" s="274"/>
      <c r="FFU37" s="273"/>
      <c r="FFV37" s="166"/>
      <c r="FFW37" s="274"/>
      <c r="FFX37" s="273"/>
      <c r="FFY37" s="166"/>
      <c r="FFZ37" s="274"/>
      <c r="FGA37" s="273"/>
      <c r="FGB37" s="166"/>
      <c r="FGC37" s="274"/>
      <c r="FGD37" s="273"/>
      <c r="FGE37" s="166"/>
      <c r="FGF37" s="274"/>
      <c r="FGG37" s="273"/>
      <c r="FGH37" s="166"/>
      <c r="FGI37" s="274"/>
      <c r="FGJ37" s="273"/>
      <c r="FGK37" s="166"/>
      <c r="FGL37" s="274"/>
      <c r="FGM37" s="273"/>
      <c r="FGN37" s="166"/>
      <c r="FGO37" s="274"/>
      <c r="FGP37" s="273"/>
      <c r="FGQ37" s="166"/>
      <c r="FGR37" s="274"/>
      <c r="FGS37" s="273"/>
      <c r="FGT37" s="166"/>
      <c r="FGU37" s="274"/>
      <c r="FGV37" s="273"/>
      <c r="FGW37" s="166"/>
      <c r="FGX37" s="274"/>
      <c r="FGY37" s="273"/>
      <c r="FGZ37" s="166"/>
      <c r="FHA37" s="274"/>
      <c r="FHB37" s="273"/>
      <c r="FHC37" s="166"/>
      <c r="FHD37" s="274"/>
      <c r="FHE37" s="273"/>
      <c r="FHF37" s="166"/>
      <c r="FHG37" s="274"/>
      <c r="FHH37" s="273"/>
      <c r="FHI37" s="166"/>
      <c r="FHJ37" s="274"/>
      <c r="FHK37" s="273"/>
      <c r="FHL37" s="166"/>
      <c r="FHM37" s="274"/>
      <c r="FHN37" s="273"/>
      <c r="FHO37" s="166"/>
      <c r="FHP37" s="274"/>
      <c r="FHQ37" s="273"/>
      <c r="FHR37" s="166"/>
      <c r="FHS37" s="274"/>
      <c r="FHT37" s="273"/>
      <c r="FHU37" s="166"/>
      <c r="FHV37" s="274"/>
      <c r="FHW37" s="273"/>
      <c r="FHX37" s="166"/>
      <c r="FHY37" s="274"/>
      <c r="FHZ37" s="273"/>
      <c r="FIA37" s="166"/>
      <c r="FIB37" s="274"/>
      <c r="FIC37" s="273"/>
      <c r="FID37" s="166"/>
      <c r="FIE37" s="274"/>
      <c r="FIF37" s="273"/>
      <c r="FIG37" s="166"/>
      <c r="FIH37" s="274"/>
      <c r="FII37" s="273"/>
      <c r="FIJ37" s="166"/>
      <c r="FIK37" s="274"/>
      <c r="FIL37" s="273"/>
      <c r="FIM37" s="166"/>
      <c r="FIN37" s="274"/>
      <c r="FIO37" s="273"/>
      <c r="FIP37" s="166"/>
      <c r="FIQ37" s="274"/>
      <c r="FIR37" s="273"/>
      <c r="FIS37" s="166"/>
      <c r="FIT37" s="274"/>
      <c r="FIU37" s="273"/>
      <c r="FIV37" s="166"/>
      <c r="FIW37" s="274"/>
      <c r="FIX37" s="273"/>
      <c r="FIY37" s="166"/>
      <c r="FIZ37" s="274"/>
      <c r="FJA37" s="273"/>
      <c r="FJB37" s="166"/>
      <c r="FJC37" s="274"/>
      <c r="FJD37" s="273"/>
      <c r="FJE37" s="166"/>
      <c r="FJF37" s="274"/>
      <c r="FJG37" s="273"/>
      <c r="FJH37" s="166"/>
      <c r="FJI37" s="274"/>
      <c r="FJJ37" s="273"/>
      <c r="FJK37" s="166"/>
      <c r="FJL37" s="274"/>
      <c r="FJM37" s="273"/>
      <c r="FJN37" s="166"/>
      <c r="FJO37" s="274"/>
      <c r="FJP37" s="273"/>
      <c r="FJQ37" s="166"/>
      <c r="FJR37" s="274"/>
      <c r="FJS37" s="273"/>
      <c r="FJT37" s="166"/>
      <c r="FJU37" s="274"/>
      <c r="FJV37" s="273"/>
      <c r="FJW37" s="166"/>
      <c r="FJX37" s="274"/>
      <c r="FJY37" s="273"/>
      <c r="FJZ37" s="166"/>
      <c r="FKA37" s="274"/>
      <c r="FKB37" s="273"/>
      <c r="FKC37" s="166"/>
      <c r="FKD37" s="274"/>
      <c r="FKE37" s="273"/>
      <c r="FKF37" s="166"/>
      <c r="FKG37" s="274"/>
      <c r="FKH37" s="273"/>
      <c r="FKI37" s="166"/>
      <c r="FKJ37" s="274"/>
      <c r="FKK37" s="273"/>
      <c r="FKL37" s="166"/>
      <c r="FKM37" s="274"/>
      <c r="FKN37" s="273"/>
      <c r="FKO37" s="166"/>
      <c r="FKP37" s="274"/>
      <c r="FKQ37" s="273"/>
      <c r="FKR37" s="166"/>
      <c r="FKS37" s="274"/>
      <c r="FKT37" s="273"/>
      <c r="FKU37" s="166"/>
      <c r="FKV37" s="274"/>
      <c r="FKW37" s="273"/>
      <c r="FKX37" s="166"/>
      <c r="FKY37" s="274"/>
      <c r="FKZ37" s="273"/>
      <c r="FLA37" s="166"/>
      <c r="FLB37" s="274"/>
      <c r="FLC37" s="273"/>
      <c r="FLD37" s="166"/>
      <c r="FLE37" s="274"/>
      <c r="FLF37" s="273"/>
      <c r="FLG37" s="166"/>
      <c r="FLH37" s="274"/>
      <c r="FLI37" s="273"/>
      <c r="FLJ37" s="166"/>
      <c r="FLK37" s="274"/>
      <c r="FLL37" s="273"/>
      <c r="FLM37" s="166"/>
      <c r="FLN37" s="274"/>
      <c r="FLO37" s="273"/>
      <c r="FLP37" s="166"/>
      <c r="FLQ37" s="274"/>
      <c r="FLR37" s="273"/>
      <c r="FLS37" s="166"/>
      <c r="FLT37" s="274"/>
      <c r="FLU37" s="273"/>
      <c r="FLV37" s="166"/>
      <c r="FLW37" s="274"/>
      <c r="FLX37" s="273"/>
      <c r="FLY37" s="166"/>
      <c r="FLZ37" s="274"/>
      <c r="FMA37" s="273"/>
      <c r="FMB37" s="166"/>
      <c r="FMC37" s="274"/>
      <c r="FMD37" s="273"/>
      <c r="FME37" s="166"/>
      <c r="FMF37" s="274"/>
      <c r="FMG37" s="273"/>
      <c r="FMH37" s="166"/>
      <c r="FMI37" s="274"/>
      <c r="FMJ37" s="273"/>
      <c r="FMK37" s="166"/>
      <c r="FML37" s="274"/>
      <c r="FMM37" s="273"/>
      <c r="FMN37" s="166"/>
      <c r="FMO37" s="274"/>
      <c r="FMP37" s="273"/>
      <c r="FMQ37" s="166"/>
      <c r="FMR37" s="274"/>
      <c r="FMS37" s="273"/>
      <c r="FMT37" s="166"/>
      <c r="FMU37" s="274"/>
      <c r="FMV37" s="273"/>
      <c r="FMW37" s="166"/>
      <c r="FMX37" s="274"/>
      <c r="FMY37" s="273"/>
      <c r="FMZ37" s="166"/>
      <c r="FNA37" s="274"/>
      <c r="FNB37" s="273"/>
      <c r="FNC37" s="166"/>
      <c r="FND37" s="274"/>
      <c r="FNE37" s="273"/>
      <c r="FNF37" s="166"/>
      <c r="FNG37" s="274"/>
      <c r="FNH37" s="273"/>
      <c r="FNI37" s="166"/>
      <c r="FNJ37" s="274"/>
      <c r="FNK37" s="273"/>
      <c r="FNL37" s="166"/>
      <c r="FNM37" s="274"/>
      <c r="FNN37" s="273"/>
      <c r="FNO37" s="166"/>
      <c r="FNP37" s="274"/>
      <c r="FNQ37" s="273"/>
      <c r="FNR37" s="166"/>
      <c r="FNS37" s="274"/>
      <c r="FNT37" s="273"/>
      <c r="FNU37" s="166"/>
      <c r="FNV37" s="274"/>
      <c r="FNW37" s="273"/>
      <c r="FNX37" s="166"/>
      <c r="FNY37" s="274"/>
      <c r="FNZ37" s="273"/>
      <c r="FOA37" s="166"/>
      <c r="FOB37" s="274"/>
      <c r="FOC37" s="273"/>
      <c r="FOD37" s="166"/>
      <c r="FOE37" s="274"/>
      <c r="FOF37" s="273"/>
      <c r="FOG37" s="166"/>
      <c r="FOH37" s="274"/>
      <c r="FOI37" s="273"/>
      <c r="FOJ37" s="166"/>
      <c r="FOK37" s="274"/>
      <c r="FOL37" s="273"/>
      <c r="FOM37" s="166"/>
      <c r="FON37" s="274"/>
      <c r="FOO37" s="273"/>
      <c r="FOP37" s="166"/>
      <c r="FOQ37" s="274"/>
      <c r="FOR37" s="273"/>
      <c r="FOS37" s="166"/>
      <c r="FOT37" s="274"/>
      <c r="FOU37" s="273"/>
      <c r="FOV37" s="166"/>
      <c r="FOW37" s="274"/>
      <c r="FOX37" s="273"/>
      <c r="FOY37" s="166"/>
      <c r="FOZ37" s="274"/>
      <c r="FPA37" s="273"/>
      <c r="FPB37" s="166"/>
      <c r="FPC37" s="274"/>
      <c r="FPD37" s="273"/>
      <c r="FPE37" s="166"/>
      <c r="FPF37" s="274"/>
      <c r="FPG37" s="273"/>
      <c r="FPH37" s="166"/>
      <c r="FPI37" s="274"/>
      <c r="FPJ37" s="273"/>
      <c r="FPK37" s="166"/>
      <c r="FPL37" s="274"/>
      <c r="FPM37" s="273"/>
      <c r="FPN37" s="166"/>
      <c r="FPO37" s="274"/>
      <c r="FPP37" s="273"/>
      <c r="FPQ37" s="166"/>
      <c r="FPR37" s="274"/>
      <c r="FPS37" s="273"/>
      <c r="FPT37" s="166"/>
      <c r="FPU37" s="274"/>
      <c r="FPV37" s="273"/>
      <c r="FPW37" s="166"/>
      <c r="FPX37" s="274"/>
      <c r="FPY37" s="273"/>
      <c r="FPZ37" s="166"/>
      <c r="FQA37" s="274"/>
      <c r="FQB37" s="273"/>
      <c r="FQC37" s="166"/>
      <c r="FQD37" s="274"/>
      <c r="FQE37" s="273"/>
      <c r="FQF37" s="166"/>
      <c r="FQG37" s="274"/>
      <c r="FQH37" s="273"/>
      <c r="FQI37" s="166"/>
      <c r="FQJ37" s="274"/>
      <c r="FQK37" s="273"/>
      <c r="FQL37" s="166"/>
      <c r="FQM37" s="274"/>
      <c r="FQN37" s="273"/>
      <c r="FQO37" s="166"/>
      <c r="FQP37" s="274"/>
      <c r="FQQ37" s="273"/>
      <c r="FQR37" s="166"/>
      <c r="FQS37" s="274"/>
      <c r="FQT37" s="273"/>
      <c r="FQU37" s="166"/>
      <c r="FQV37" s="274"/>
      <c r="FQW37" s="273"/>
      <c r="FQX37" s="166"/>
      <c r="FQY37" s="274"/>
      <c r="FQZ37" s="273"/>
      <c r="FRA37" s="166"/>
      <c r="FRB37" s="274"/>
      <c r="FRC37" s="273"/>
      <c r="FRD37" s="166"/>
      <c r="FRE37" s="274"/>
      <c r="FRF37" s="273"/>
      <c r="FRG37" s="166"/>
      <c r="FRH37" s="274"/>
      <c r="FRI37" s="273"/>
      <c r="FRJ37" s="166"/>
      <c r="FRK37" s="274"/>
      <c r="FRL37" s="273"/>
      <c r="FRM37" s="166"/>
      <c r="FRN37" s="274"/>
      <c r="FRO37" s="273"/>
      <c r="FRP37" s="166"/>
      <c r="FRQ37" s="274"/>
      <c r="FRR37" s="273"/>
      <c r="FRS37" s="166"/>
      <c r="FRT37" s="274"/>
      <c r="FRU37" s="273"/>
      <c r="FRV37" s="166"/>
      <c r="FRW37" s="274"/>
      <c r="FRX37" s="273"/>
      <c r="FRY37" s="166"/>
      <c r="FRZ37" s="274"/>
      <c r="FSA37" s="273"/>
      <c r="FSB37" s="166"/>
      <c r="FSC37" s="274"/>
      <c r="FSD37" s="273"/>
      <c r="FSE37" s="166"/>
      <c r="FSF37" s="274"/>
      <c r="FSG37" s="273"/>
      <c r="FSH37" s="166"/>
      <c r="FSI37" s="274"/>
      <c r="FSJ37" s="273"/>
      <c r="FSK37" s="166"/>
      <c r="FSL37" s="274"/>
      <c r="FSM37" s="273"/>
      <c r="FSN37" s="166"/>
      <c r="FSO37" s="274"/>
      <c r="FSP37" s="273"/>
      <c r="FSQ37" s="166"/>
      <c r="FSR37" s="274"/>
      <c r="FSS37" s="273"/>
      <c r="FST37" s="166"/>
      <c r="FSU37" s="274"/>
      <c r="FSV37" s="273"/>
      <c r="FSW37" s="166"/>
      <c r="FSX37" s="274"/>
      <c r="FSY37" s="273"/>
      <c r="FSZ37" s="166"/>
      <c r="FTA37" s="274"/>
      <c r="FTB37" s="273"/>
      <c r="FTC37" s="166"/>
      <c r="FTD37" s="274"/>
      <c r="FTE37" s="273"/>
      <c r="FTF37" s="166"/>
      <c r="FTG37" s="274"/>
      <c r="FTH37" s="273"/>
      <c r="FTI37" s="166"/>
      <c r="FTJ37" s="274"/>
      <c r="FTK37" s="273"/>
      <c r="FTL37" s="166"/>
      <c r="FTM37" s="274"/>
      <c r="FTN37" s="273"/>
      <c r="FTO37" s="166"/>
      <c r="FTP37" s="274"/>
      <c r="FTQ37" s="273"/>
      <c r="FTR37" s="166"/>
      <c r="FTS37" s="274"/>
      <c r="FTT37" s="273"/>
      <c r="FTU37" s="166"/>
      <c r="FTV37" s="274"/>
      <c r="FTW37" s="273"/>
      <c r="FTX37" s="166"/>
      <c r="FTY37" s="274"/>
      <c r="FTZ37" s="273"/>
      <c r="FUA37" s="166"/>
      <c r="FUB37" s="274"/>
      <c r="FUC37" s="273"/>
      <c r="FUD37" s="166"/>
      <c r="FUE37" s="274"/>
      <c r="FUF37" s="273"/>
      <c r="FUG37" s="166"/>
      <c r="FUH37" s="274"/>
      <c r="FUI37" s="273"/>
      <c r="FUJ37" s="166"/>
      <c r="FUK37" s="274"/>
      <c r="FUL37" s="273"/>
      <c r="FUM37" s="166"/>
      <c r="FUN37" s="274"/>
      <c r="FUO37" s="273"/>
      <c r="FUP37" s="166"/>
      <c r="FUQ37" s="274"/>
      <c r="FUR37" s="273"/>
      <c r="FUS37" s="166"/>
      <c r="FUT37" s="274"/>
      <c r="FUU37" s="273"/>
      <c r="FUV37" s="166"/>
      <c r="FUW37" s="274"/>
      <c r="FUX37" s="273"/>
      <c r="FUY37" s="166"/>
      <c r="FUZ37" s="274"/>
      <c r="FVA37" s="273"/>
      <c r="FVB37" s="166"/>
      <c r="FVC37" s="274"/>
      <c r="FVD37" s="273"/>
      <c r="FVE37" s="166"/>
      <c r="FVF37" s="274"/>
      <c r="FVG37" s="273"/>
      <c r="FVH37" s="166"/>
      <c r="FVI37" s="274"/>
      <c r="FVJ37" s="273"/>
      <c r="FVK37" s="166"/>
      <c r="FVL37" s="274"/>
      <c r="FVM37" s="273"/>
      <c r="FVN37" s="166"/>
      <c r="FVO37" s="274"/>
      <c r="FVP37" s="273"/>
      <c r="FVQ37" s="166"/>
      <c r="FVR37" s="274"/>
      <c r="FVS37" s="273"/>
      <c r="FVT37" s="166"/>
      <c r="FVU37" s="274"/>
      <c r="FVV37" s="273"/>
      <c r="FVW37" s="166"/>
      <c r="FVX37" s="274"/>
      <c r="FVY37" s="273"/>
      <c r="FVZ37" s="166"/>
      <c r="FWA37" s="274"/>
      <c r="FWB37" s="273"/>
      <c r="FWC37" s="166"/>
      <c r="FWD37" s="274"/>
      <c r="FWE37" s="273"/>
      <c r="FWF37" s="166"/>
      <c r="FWG37" s="274"/>
      <c r="FWH37" s="273"/>
      <c r="FWI37" s="166"/>
      <c r="FWJ37" s="274"/>
      <c r="FWK37" s="273"/>
      <c r="FWL37" s="166"/>
      <c r="FWM37" s="274"/>
      <c r="FWN37" s="273"/>
      <c r="FWO37" s="166"/>
      <c r="FWP37" s="274"/>
      <c r="FWQ37" s="273"/>
      <c r="FWR37" s="166"/>
      <c r="FWS37" s="274"/>
      <c r="FWT37" s="273"/>
      <c r="FWU37" s="166"/>
      <c r="FWV37" s="274"/>
      <c r="FWW37" s="273"/>
      <c r="FWX37" s="166"/>
      <c r="FWY37" s="274"/>
      <c r="FWZ37" s="273"/>
      <c r="FXA37" s="166"/>
      <c r="FXB37" s="274"/>
      <c r="FXC37" s="273"/>
      <c r="FXD37" s="166"/>
      <c r="FXE37" s="274"/>
      <c r="FXF37" s="273"/>
      <c r="FXG37" s="166"/>
      <c r="FXH37" s="274"/>
      <c r="FXI37" s="273"/>
      <c r="FXJ37" s="166"/>
      <c r="FXK37" s="274"/>
      <c r="FXL37" s="273"/>
      <c r="FXM37" s="166"/>
      <c r="FXN37" s="274"/>
      <c r="FXO37" s="273"/>
      <c r="FXP37" s="166"/>
      <c r="FXQ37" s="274"/>
      <c r="FXR37" s="273"/>
      <c r="FXS37" s="166"/>
      <c r="FXT37" s="274"/>
      <c r="FXU37" s="273"/>
      <c r="FXV37" s="166"/>
      <c r="FXW37" s="274"/>
      <c r="FXX37" s="273"/>
      <c r="FXY37" s="166"/>
      <c r="FXZ37" s="274"/>
      <c r="FYA37" s="273"/>
      <c r="FYB37" s="166"/>
      <c r="FYC37" s="274"/>
      <c r="FYD37" s="273"/>
      <c r="FYE37" s="166"/>
      <c r="FYF37" s="274"/>
      <c r="FYG37" s="273"/>
      <c r="FYH37" s="166"/>
      <c r="FYI37" s="274"/>
      <c r="FYJ37" s="273"/>
      <c r="FYK37" s="166"/>
      <c r="FYL37" s="274"/>
      <c r="FYM37" s="273"/>
      <c r="FYN37" s="166"/>
      <c r="FYO37" s="274"/>
      <c r="FYP37" s="273"/>
      <c r="FYQ37" s="166"/>
      <c r="FYR37" s="274"/>
      <c r="FYS37" s="273"/>
      <c r="FYT37" s="166"/>
      <c r="FYU37" s="274"/>
      <c r="FYV37" s="273"/>
      <c r="FYW37" s="166"/>
      <c r="FYX37" s="274"/>
      <c r="FYY37" s="273"/>
      <c r="FYZ37" s="166"/>
      <c r="FZA37" s="274"/>
      <c r="FZB37" s="273"/>
      <c r="FZC37" s="166"/>
      <c r="FZD37" s="274"/>
      <c r="FZE37" s="273"/>
      <c r="FZF37" s="166"/>
      <c r="FZG37" s="274"/>
      <c r="FZH37" s="273"/>
      <c r="FZI37" s="166"/>
      <c r="FZJ37" s="274"/>
      <c r="FZK37" s="273"/>
      <c r="FZL37" s="166"/>
      <c r="FZM37" s="274"/>
      <c r="FZN37" s="273"/>
      <c r="FZO37" s="166"/>
      <c r="FZP37" s="274"/>
      <c r="FZQ37" s="273"/>
      <c r="FZR37" s="166"/>
      <c r="FZS37" s="274"/>
      <c r="FZT37" s="273"/>
      <c r="FZU37" s="166"/>
      <c r="FZV37" s="274"/>
      <c r="FZW37" s="273"/>
      <c r="FZX37" s="166"/>
      <c r="FZY37" s="274"/>
      <c r="FZZ37" s="273"/>
      <c r="GAA37" s="166"/>
      <c r="GAB37" s="274"/>
      <c r="GAC37" s="273"/>
      <c r="GAD37" s="166"/>
      <c r="GAE37" s="274"/>
      <c r="GAF37" s="273"/>
      <c r="GAG37" s="166"/>
      <c r="GAH37" s="274"/>
      <c r="GAI37" s="273"/>
      <c r="GAJ37" s="166"/>
      <c r="GAK37" s="274"/>
      <c r="GAL37" s="273"/>
      <c r="GAM37" s="166"/>
      <c r="GAN37" s="274"/>
      <c r="GAO37" s="273"/>
      <c r="GAP37" s="166"/>
      <c r="GAQ37" s="274"/>
      <c r="GAR37" s="273"/>
      <c r="GAS37" s="166"/>
      <c r="GAT37" s="274"/>
      <c r="GAU37" s="273"/>
      <c r="GAV37" s="166"/>
      <c r="GAW37" s="274"/>
      <c r="GAX37" s="273"/>
      <c r="GAY37" s="166"/>
      <c r="GAZ37" s="274"/>
      <c r="GBA37" s="273"/>
      <c r="GBB37" s="166"/>
      <c r="GBC37" s="274"/>
      <c r="GBD37" s="273"/>
      <c r="GBE37" s="166"/>
      <c r="GBF37" s="274"/>
      <c r="GBG37" s="273"/>
      <c r="GBH37" s="166"/>
      <c r="GBI37" s="274"/>
      <c r="GBJ37" s="273"/>
      <c r="GBK37" s="166"/>
      <c r="GBL37" s="274"/>
      <c r="GBM37" s="273"/>
      <c r="GBN37" s="166"/>
      <c r="GBO37" s="274"/>
      <c r="GBP37" s="273"/>
      <c r="GBQ37" s="166"/>
      <c r="GBR37" s="274"/>
      <c r="GBS37" s="273"/>
      <c r="GBT37" s="166"/>
      <c r="GBU37" s="274"/>
      <c r="GBV37" s="273"/>
      <c r="GBW37" s="166"/>
      <c r="GBX37" s="274"/>
      <c r="GBY37" s="273"/>
      <c r="GBZ37" s="166"/>
      <c r="GCA37" s="274"/>
      <c r="GCB37" s="273"/>
      <c r="GCC37" s="166"/>
      <c r="GCD37" s="274"/>
      <c r="GCE37" s="273"/>
      <c r="GCF37" s="166"/>
      <c r="GCG37" s="274"/>
      <c r="GCH37" s="273"/>
      <c r="GCI37" s="166"/>
      <c r="GCJ37" s="274"/>
      <c r="GCK37" s="273"/>
      <c r="GCL37" s="166"/>
      <c r="GCM37" s="274"/>
      <c r="GCN37" s="273"/>
      <c r="GCO37" s="166"/>
      <c r="GCP37" s="274"/>
      <c r="GCQ37" s="273"/>
      <c r="GCR37" s="166"/>
      <c r="GCS37" s="274"/>
      <c r="GCT37" s="273"/>
      <c r="GCU37" s="166"/>
      <c r="GCV37" s="274"/>
      <c r="GCW37" s="273"/>
      <c r="GCX37" s="166"/>
      <c r="GCY37" s="274"/>
      <c r="GCZ37" s="273"/>
      <c r="GDA37" s="166"/>
      <c r="GDB37" s="274"/>
      <c r="GDC37" s="273"/>
      <c r="GDD37" s="166"/>
      <c r="GDE37" s="274"/>
      <c r="GDF37" s="273"/>
      <c r="GDG37" s="166"/>
      <c r="GDH37" s="274"/>
      <c r="GDI37" s="273"/>
      <c r="GDJ37" s="166"/>
      <c r="GDK37" s="274"/>
      <c r="GDL37" s="273"/>
      <c r="GDM37" s="166"/>
      <c r="GDN37" s="274"/>
      <c r="GDO37" s="273"/>
      <c r="GDP37" s="166"/>
      <c r="GDQ37" s="274"/>
      <c r="GDR37" s="273"/>
      <c r="GDS37" s="166"/>
      <c r="GDT37" s="274"/>
      <c r="GDU37" s="273"/>
      <c r="GDV37" s="166"/>
      <c r="GDW37" s="274"/>
      <c r="GDX37" s="273"/>
      <c r="GDY37" s="166"/>
      <c r="GDZ37" s="274"/>
      <c r="GEA37" s="273"/>
      <c r="GEB37" s="166"/>
      <c r="GEC37" s="274"/>
      <c r="GED37" s="273"/>
      <c r="GEE37" s="166"/>
      <c r="GEF37" s="274"/>
      <c r="GEG37" s="273"/>
      <c r="GEH37" s="166"/>
      <c r="GEI37" s="274"/>
      <c r="GEJ37" s="273"/>
      <c r="GEK37" s="166"/>
      <c r="GEL37" s="274"/>
      <c r="GEM37" s="273"/>
      <c r="GEN37" s="166"/>
      <c r="GEO37" s="274"/>
      <c r="GEP37" s="273"/>
      <c r="GEQ37" s="166"/>
      <c r="GER37" s="274"/>
      <c r="GES37" s="273"/>
      <c r="GET37" s="166"/>
      <c r="GEU37" s="274"/>
      <c r="GEV37" s="273"/>
      <c r="GEW37" s="166"/>
      <c r="GEX37" s="274"/>
      <c r="GEY37" s="273"/>
      <c r="GEZ37" s="166"/>
      <c r="GFA37" s="274"/>
      <c r="GFB37" s="273"/>
      <c r="GFC37" s="166"/>
      <c r="GFD37" s="274"/>
      <c r="GFE37" s="273"/>
      <c r="GFF37" s="166"/>
      <c r="GFG37" s="274"/>
      <c r="GFH37" s="273"/>
      <c r="GFI37" s="166"/>
      <c r="GFJ37" s="274"/>
      <c r="GFK37" s="273"/>
      <c r="GFL37" s="166"/>
      <c r="GFM37" s="274"/>
      <c r="GFN37" s="273"/>
      <c r="GFO37" s="166"/>
      <c r="GFP37" s="274"/>
      <c r="GFQ37" s="273"/>
      <c r="GFR37" s="166"/>
      <c r="GFS37" s="274"/>
      <c r="GFT37" s="273"/>
      <c r="GFU37" s="166"/>
      <c r="GFV37" s="274"/>
      <c r="GFW37" s="273"/>
      <c r="GFX37" s="166"/>
      <c r="GFY37" s="274"/>
      <c r="GFZ37" s="273"/>
      <c r="GGA37" s="166"/>
      <c r="GGB37" s="274"/>
      <c r="GGC37" s="273"/>
      <c r="GGD37" s="166"/>
      <c r="GGE37" s="274"/>
      <c r="GGF37" s="273"/>
      <c r="GGG37" s="166"/>
      <c r="GGH37" s="274"/>
      <c r="GGI37" s="273"/>
      <c r="GGJ37" s="166"/>
      <c r="GGK37" s="274"/>
      <c r="GGL37" s="273"/>
      <c r="GGM37" s="166"/>
      <c r="GGN37" s="274"/>
      <c r="GGO37" s="273"/>
      <c r="GGP37" s="166"/>
      <c r="GGQ37" s="274"/>
      <c r="GGR37" s="273"/>
      <c r="GGS37" s="166"/>
      <c r="GGT37" s="274"/>
      <c r="GGU37" s="273"/>
      <c r="GGV37" s="166"/>
      <c r="GGW37" s="274"/>
      <c r="GGX37" s="273"/>
      <c r="GGY37" s="166"/>
      <c r="GGZ37" s="274"/>
      <c r="GHA37" s="273"/>
      <c r="GHB37" s="166"/>
      <c r="GHC37" s="274"/>
      <c r="GHD37" s="273"/>
      <c r="GHE37" s="166"/>
      <c r="GHF37" s="274"/>
      <c r="GHG37" s="273"/>
      <c r="GHH37" s="166"/>
      <c r="GHI37" s="274"/>
      <c r="GHJ37" s="273"/>
      <c r="GHK37" s="166"/>
      <c r="GHL37" s="274"/>
      <c r="GHM37" s="273"/>
      <c r="GHN37" s="166"/>
      <c r="GHO37" s="274"/>
      <c r="GHP37" s="273"/>
      <c r="GHQ37" s="166"/>
      <c r="GHR37" s="274"/>
      <c r="GHS37" s="273"/>
      <c r="GHT37" s="166"/>
      <c r="GHU37" s="274"/>
      <c r="GHV37" s="273"/>
      <c r="GHW37" s="166"/>
      <c r="GHX37" s="274"/>
      <c r="GHY37" s="273"/>
      <c r="GHZ37" s="166"/>
      <c r="GIA37" s="274"/>
      <c r="GIB37" s="273"/>
      <c r="GIC37" s="166"/>
      <c r="GID37" s="274"/>
      <c r="GIE37" s="273"/>
      <c r="GIF37" s="166"/>
      <c r="GIG37" s="274"/>
      <c r="GIH37" s="273"/>
      <c r="GII37" s="166"/>
      <c r="GIJ37" s="274"/>
      <c r="GIK37" s="273"/>
      <c r="GIL37" s="166"/>
      <c r="GIM37" s="274"/>
      <c r="GIN37" s="273"/>
      <c r="GIO37" s="166"/>
      <c r="GIP37" s="274"/>
      <c r="GIQ37" s="273"/>
      <c r="GIR37" s="166"/>
      <c r="GIS37" s="274"/>
      <c r="GIT37" s="273"/>
      <c r="GIU37" s="166"/>
      <c r="GIV37" s="274"/>
      <c r="GIW37" s="273"/>
      <c r="GIX37" s="166"/>
      <c r="GIY37" s="274"/>
      <c r="GIZ37" s="273"/>
      <c r="GJA37" s="166"/>
      <c r="GJB37" s="274"/>
      <c r="GJC37" s="273"/>
      <c r="GJD37" s="166"/>
      <c r="GJE37" s="274"/>
      <c r="GJF37" s="273"/>
      <c r="GJG37" s="166"/>
      <c r="GJH37" s="274"/>
      <c r="GJI37" s="273"/>
      <c r="GJJ37" s="166"/>
      <c r="GJK37" s="274"/>
      <c r="GJL37" s="273"/>
      <c r="GJM37" s="166"/>
      <c r="GJN37" s="274"/>
      <c r="GJO37" s="273"/>
      <c r="GJP37" s="166"/>
      <c r="GJQ37" s="274"/>
      <c r="GJR37" s="273"/>
      <c r="GJS37" s="166"/>
      <c r="GJT37" s="274"/>
      <c r="GJU37" s="273"/>
      <c r="GJV37" s="166"/>
      <c r="GJW37" s="274"/>
      <c r="GJX37" s="273"/>
      <c r="GJY37" s="166"/>
      <c r="GJZ37" s="274"/>
      <c r="GKA37" s="273"/>
      <c r="GKB37" s="166"/>
      <c r="GKC37" s="274"/>
      <c r="GKD37" s="273"/>
      <c r="GKE37" s="166"/>
      <c r="GKF37" s="274"/>
      <c r="GKG37" s="273"/>
      <c r="GKH37" s="166"/>
      <c r="GKI37" s="274"/>
      <c r="GKJ37" s="273"/>
      <c r="GKK37" s="166"/>
      <c r="GKL37" s="274"/>
      <c r="GKM37" s="273"/>
      <c r="GKN37" s="166"/>
      <c r="GKO37" s="274"/>
      <c r="GKP37" s="273"/>
      <c r="GKQ37" s="166"/>
      <c r="GKR37" s="274"/>
      <c r="GKS37" s="273"/>
      <c r="GKT37" s="166"/>
      <c r="GKU37" s="274"/>
      <c r="GKV37" s="273"/>
      <c r="GKW37" s="166"/>
      <c r="GKX37" s="274"/>
      <c r="GKY37" s="273"/>
      <c r="GKZ37" s="166"/>
      <c r="GLA37" s="274"/>
      <c r="GLB37" s="273"/>
      <c r="GLC37" s="166"/>
      <c r="GLD37" s="274"/>
      <c r="GLE37" s="273"/>
      <c r="GLF37" s="166"/>
      <c r="GLG37" s="274"/>
      <c r="GLH37" s="273"/>
      <c r="GLI37" s="166"/>
      <c r="GLJ37" s="274"/>
      <c r="GLK37" s="273"/>
      <c r="GLL37" s="166"/>
      <c r="GLM37" s="274"/>
      <c r="GLN37" s="273"/>
      <c r="GLO37" s="166"/>
      <c r="GLP37" s="274"/>
      <c r="GLQ37" s="273"/>
      <c r="GLR37" s="166"/>
      <c r="GLS37" s="274"/>
      <c r="GLT37" s="273"/>
      <c r="GLU37" s="166"/>
      <c r="GLV37" s="274"/>
      <c r="GLW37" s="273"/>
      <c r="GLX37" s="166"/>
      <c r="GLY37" s="274"/>
      <c r="GLZ37" s="273"/>
      <c r="GMA37" s="166"/>
      <c r="GMB37" s="274"/>
      <c r="GMC37" s="273"/>
      <c r="GMD37" s="166"/>
      <c r="GME37" s="274"/>
      <c r="GMF37" s="273"/>
      <c r="GMG37" s="166"/>
      <c r="GMH37" s="274"/>
      <c r="GMI37" s="273"/>
      <c r="GMJ37" s="166"/>
      <c r="GMK37" s="274"/>
      <c r="GML37" s="273"/>
      <c r="GMM37" s="166"/>
      <c r="GMN37" s="274"/>
      <c r="GMO37" s="273"/>
      <c r="GMP37" s="166"/>
      <c r="GMQ37" s="274"/>
      <c r="GMR37" s="273"/>
      <c r="GMS37" s="166"/>
      <c r="GMT37" s="274"/>
      <c r="GMU37" s="273"/>
      <c r="GMV37" s="166"/>
      <c r="GMW37" s="274"/>
      <c r="GMX37" s="273"/>
      <c r="GMY37" s="166"/>
      <c r="GMZ37" s="274"/>
      <c r="GNA37" s="273"/>
      <c r="GNB37" s="166"/>
      <c r="GNC37" s="274"/>
      <c r="GND37" s="273"/>
      <c r="GNE37" s="166"/>
      <c r="GNF37" s="274"/>
      <c r="GNG37" s="273"/>
      <c r="GNH37" s="166"/>
      <c r="GNI37" s="274"/>
      <c r="GNJ37" s="273"/>
      <c r="GNK37" s="166"/>
      <c r="GNL37" s="274"/>
      <c r="GNM37" s="273"/>
      <c r="GNN37" s="166"/>
      <c r="GNO37" s="274"/>
      <c r="GNP37" s="273"/>
      <c r="GNQ37" s="166"/>
      <c r="GNR37" s="274"/>
      <c r="GNS37" s="273"/>
      <c r="GNT37" s="166"/>
      <c r="GNU37" s="274"/>
      <c r="GNV37" s="273"/>
      <c r="GNW37" s="166"/>
      <c r="GNX37" s="274"/>
      <c r="GNY37" s="273"/>
      <c r="GNZ37" s="166"/>
      <c r="GOA37" s="274"/>
      <c r="GOB37" s="273"/>
      <c r="GOC37" s="166"/>
      <c r="GOD37" s="274"/>
      <c r="GOE37" s="273"/>
      <c r="GOF37" s="166"/>
      <c r="GOG37" s="274"/>
      <c r="GOH37" s="273"/>
      <c r="GOI37" s="166"/>
      <c r="GOJ37" s="274"/>
      <c r="GOK37" s="273"/>
      <c r="GOL37" s="166"/>
      <c r="GOM37" s="274"/>
      <c r="GON37" s="273"/>
      <c r="GOO37" s="166"/>
      <c r="GOP37" s="274"/>
      <c r="GOQ37" s="273"/>
      <c r="GOR37" s="166"/>
      <c r="GOS37" s="274"/>
      <c r="GOT37" s="273"/>
      <c r="GOU37" s="166"/>
      <c r="GOV37" s="274"/>
      <c r="GOW37" s="273"/>
      <c r="GOX37" s="166"/>
      <c r="GOY37" s="274"/>
      <c r="GOZ37" s="273"/>
      <c r="GPA37" s="166"/>
      <c r="GPB37" s="274"/>
      <c r="GPC37" s="273"/>
      <c r="GPD37" s="166"/>
      <c r="GPE37" s="274"/>
      <c r="GPF37" s="273"/>
      <c r="GPG37" s="166"/>
      <c r="GPH37" s="274"/>
      <c r="GPI37" s="273"/>
      <c r="GPJ37" s="166"/>
      <c r="GPK37" s="274"/>
      <c r="GPL37" s="273"/>
      <c r="GPM37" s="166"/>
      <c r="GPN37" s="274"/>
      <c r="GPO37" s="273"/>
      <c r="GPP37" s="166"/>
      <c r="GPQ37" s="274"/>
      <c r="GPR37" s="273"/>
      <c r="GPS37" s="166"/>
      <c r="GPT37" s="274"/>
      <c r="GPU37" s="273"/>
      <c r="GPV37" s="166"/>
      <c r="GPW37" s="274"/>
      <c r="GPX37" s="273"/>
      <c r="GPY37" s="166"/>
      <c r="GPZ37" s="274"/>
      <c r="GQA37" s="273"/>
      <c r="GQB37" s="166"/>
      <c r="GQC37" s="274"/>
      <c r="GQD37" s="273"/>
      <c r="GQE37" s="166"/>
      <c r="GQF37" s="274"/>
      <c r="GQG37" s="273"/>
      <c r="GQH37" s="166"/>
      <c r="GQI37" s="274"/>
      <c r="GQJ37" s="273"/>
      <c r="GQK37" s="166"/>
      <c r="GQL37" s="274"/>
      <c r="GQM37" s="273"/>
      <c r="GQN37" s="166"/>
      <c r="GQO37" s="274"/>
      <c r="GQP37" s="273"/>
      <c r="GQQ37" s="166"/>
      <c r="GQR37" s="274"/>
      <c r="GQS37" s="273"/>
      <c r="GQT37" s="166"/>
      <c r="GQU37" s="274"/>
      <c r="GQV37" s="273"/>
      <c r="GQW37" s="166"/>
      <c r="GQX37" s="274"/>
      <c r="GQY37" s="273"/>
      <c r="GQZ37" s="166"/>
      <c r="GRA37" s="274"/>
      <c r="GRB37" s="273"/>
      <c r="GRC37" s="166"/>
      <c r="GRD37" s="274"/>
      <c r="GRE37" s="273"/>
      <c r="GRF37" s="166"/>
      <c r="GRG37" s="274"/>
      <c r="GRH37" s="273"/>
      <c r="GRI37" s="166"/>
      <c r="GRJ37" s="274"/>
      <c r="GRK37" s="273"/>
      <c r="GRL37" s="166"/>
      <c r="GRM37" s="274"/>
      <c r="GRN37" s="273"/>
      <c r="GRO37" s="166"/>
      <c r="GRP37" s="274"/>
      <c r="GRQ37" s="273"/>
      <c r="GRR37" s="166"/>
      <c r="GRS37" s="274"/>
      <c r="GRT37" s="273"/>
      <c r="GRU37" s="166"/>
      <c r="GRV37" s="274"/>
      <c r="GRW37" s="273"/>
      <c r="GRX37" s="166"/>
      <c r="GRY37" s="274"/>
      <c r="GRZ37" s="273"/>
      <c r="GSA37" s="166"/>
      <c r="GSB37" s="274"/>
      <c r="GSC37" s="273"/>
      <c r="GSD37" s="166"/>
      <c r="GSE37" s="274"/>
      <c r="GSF37" s="273"/>
      <c r="GSG37" s="166"/>
      <c r="GSH37" s="274"/>
      <c r="GSI37" s="273"/>
      <c r="GSJ37" s="166"/>
      <c r="GSK37" s="274"/>
      <c r="GSL37" s="273"/>
      <c r="GSM37" s="166"/>
      <c r="GSN37" s="274"/>
      <c r="GSO37" s="273"/>
      <c r="GSP37" s="166"/>
      <c r="GSQ37" s="274"/>
      <c r="GSR37" s="273"/>
      <c r="GSS37" s="166"/>
      <c r="GST37" s="274"/>
      <c r="GSU37" s="273"/>
      <c r="GSV37" s="166"/>
      <c r="GSW37" s="274"/>
      <c r="GSX37" s="273"/>
      <c r="GSY37" s="166"/>
      <c r="GSZ37" s="274"/>
      <c r="GTA37" s="273"/>
      <c r="GTB37" s="166"/>
      <c r="GTC37" s="274"/>
      <c r="GTD37" s="273"/>
      <c r="GTE37" s="166"/>
      <c r="GTF37" s="274"/>
      <c r="GTG37" s="273"/>
      <c r="GTH37" s="166"/>
      <c r="GTI37" s="274"/>
      <c r="GTJ37" s="273"/>
      <c r="GTK37" s="166"/>
      <c r="GTL37" s="274"/>
      <c r="GTM37" s="273"/>
      <c r="GTN37" s="166"/>
      <c r="GTO37" s="274"/>
      <c r="GTP37" s="273"/>
      <c r="GTQ37" s="166"/>
      <c r="GTR37" s="274"/>
      <c r="GTS37" s="273"/>
      <c r="GTT37" s="166"/>
      <c r="GTU37" s="274"/>
      <c r="GTV37" s="273"/>
      <c r="GTW37" s="166"/>
      <c r="GTX37" s="274"/>
      <c r="GTY37" s="273"/>
      <c r="GTZ37" s="166"/>
      <c r="GUA37" s="274"/>
      <c r="GUB37" s="273"/>
      <c r="GUC37" s="166"/>
      <c r="GUD37" s="274"/>
      <c r="GUE37" s="273"/>
      <c r="GUF37" s="166"/>
      <c r="GUG37" s="274"/>
      <c r="GUH37" s="273"/>
      <c r="GUI37" s="166"/>
      <c r="GUJ37" s="274"/>
      <c r="GUK37" s="273"/>
      <c r="GUL37" s="166"/>
      <c r="GUM37" s="274"/>
      <c r="GUN37" s="273"/>
      <c r="GUO37" s="166"/>
      <c r="GUP37" s="274"/>
      <c r="GUQ37" s="273"/>
      <c r="GUR37" s="166"/>
      <c r="GUS37" s="274"/>
      <c r="GUT37" s="273"/>
      <c r="GUU37" s="166"/>
      <c r="GUV37" s="274"/>
      <c r="GUW37" s="273"/>
      <c r="GUX37" s="166"/>
      <c r="GUY37" s="274"/>
      <c r="GUZ37" s="273"/>
      <c r="GVA37" s="166"/>
      <c r="GVB37" s="274"/>
      <c r="GVC37" s="273"/>
      <c r="GVD37" s="166"/>
      <c r="GVE37" s="274"/>
      <c r="GVF37" s="273"/>
      <c r="GVG37" s="166"/>
      <c r="GVH37" s="274"/>
      <c r="GVI37" s="273"/>
      <c r="GVJ37" s="166"/>
      <c r="GVK37" s="274"/>
      <c r="GVL37" s="273"/>
      <c r="GVM37" s="166"/>
      <c r="GVN37" s="274"/>
      <c r="GVO37" s="273"/>
      <c r="GVP37" s="166"/>
      <c r="GVQ37" s="274"/>
      <c r="GVR37" s="273"/>
      <c r="GVS37" s="166"/>
      <c r="GVT37" s="274"/>
      <c r="GVU37" s="273"/>
      <c r="GVV37" s="166"/>
      <c r="GVW37" s="274"/>
      <c r="GVX37" s="273"/>
      <c r="GVY37" s="166"/>
      <c r="GVZ37" s="274"/>
      <c r="GWA37" s="273"/>
      <c r="GWB37" s="166"/>
      <c r="GWC37" s="274"/>
      <c r="GWD37" s="273"/>
      <c r="GWE37" s="166"/>
      <c r="GWF37" s="274"/>
      <c r="GWG37" s="273"/>
      <c r="GWH37" s="166"/>
      <c r="GWI37" s="274"/>
      <c r="GWJ37" s="273"/>
      <c r="GWK37" s="166"/>
      <c r="GWL37" s="274"/>
      <c r="GWM37" s="273"/>
      <c r="GWN37" s="166"/>
      <c r="GWO37" s="274"/>
      <c r="GWP37" s="273"/>
      <c r="GWQ37" s="166"/>
      <c r="GWR37" s="274"/>
      <c r="GWS37" s="273"/>
      <c r="GWT37" s="166"/>
      <c r="GWU37" s="274"/>
      <c r="GWV37" s="273"/>
      <c r="GWW37" s="166"/>
      <c r="GWX37" s="274"/>
      <c r="GWY37" s="273"/>
      <c r="GWZ37" s="166"/>
      <c r="GXA37" s="274"/>
      <c r="GXB37" s="273"/>
      <c r="GXC37" s="166"/>
      <c r="GXD37" s="274"/>
      <c r="GXE37" s="273"/>
      <c r="GXF37" s="166"/>
      <c r="GXG37" s="274"/>
      <c r="GXH37" s="273"/>
      <c r="GXI37" s="166"/>
      <c r="GXJ37" s="274"/>
      <c r="GXK37" s="273"/>
      <c r="GXL37" s="166"/>
      <c r="GXM37" s="274"/>
      <c r="GXN37" s="273"/>
      <c r="GXO37" s="166"/>
      <c r="GXP37" s="274"/>
      <c r="GXQ37" s="273"/>
      <c r="GXR37" s="166"/>
      <c r="GXS37" s="274"/>
      <c r="GXT37" s="273"/>
      <c r="GXU37" s="166"/>
      <c r="GXV37" s="274"/>
      <c r="GXW37" s="273"/>
      <c r="GXX37" s="166"/>
      <c r="GXY37" s="274"/>
      <c r="GXZ37" s="273"/>
      <c r="GYA37" s="166"/>
      <c r="GYB37" s="274"/>
      <c r="GYC37" s="273"/>
      <c r="GYD37" s="166"/>
      <c r="GYE37" s="274"/>
      <c r="GYF37" s="273"/>
      <c r="GYG37" s="166"/>
      <c r="GYH37" s="274"/>
      <c r="GYI37" s="273"/>
      <c r="GYJ37" s="166"/>
      <c r="GYK37" s="274"/>
      <c r="GYL37" s="273"/>
      <c r="GYM37" s="166"/>
      <c r="GYN37" s="274"/>
      <c r="GYO37" s="273"/>
      <c r="GYP37" s="166"/>
      <c r="GYQ37" s="274"/>
      <c r="GYR37" s="273"/>
      <c r="GYS37" s="166"/>
      <c r="GYT37" s="274"/>
      <c r="GYU37" s="273"/>
      <c r="GYV37" s="166"/>
      <c r="GYW37" s="274"/>
      <c r="GYX37" s="273"/>
      <c r="GYY37" s="166"/>
      <c r="GYZ37" s="274"/>
      <c r="GZA37" s="273"/>
      <c r="GZB37" s="166"/>
      <c r="GZC37" s="274"/>
      <c r="GZD37" s="273"/>
      <c r="GZE37" s="166"/>
      <c r="GZF37" s="274"/>
      <c r="GZG37" s="273"/>
      <c r="GZH37" s="166"/>
      <c r="GZI37" s="274"/>
      <c r="GZJ37" s="273"/>
      <c r="GZK37" s="166"/>
      <c r="GZL37" s="274"/>
      <c r="GZM37" s="273"/>
      <c r="GZN37" s="166"/>
      <c r="GZO37" s="274"/>
      <c r="GZP37" s="273"/>
      <c r="GZQ37" s="166"/>
      <c r="GZR37" s="274"/>
      <c r="GZS37" s="273"/>
      <c r="GZT37" s="166"/>
      <c r="GZU37" s="274"/>
      <c r="GZV37" s="273"/>
      <c r="GZW37" s="166"/>
      <c r="GZX37" s="274"/>
      <c r="GZY37" s="273"/>
      <c r="GZZ37" s="166"/>
      <c r="HAA37" s="274"/>
      <c r="HAB37" s="273"/>
      <c r="HAC37" s="166"/>
      <c r="HAD37" s="274"/>
      <c r="HAE37" s="273"/>
      <c r="HAF37" s="166"/>
      <c r="HAG37" s="274"/>
      <c r="HAH37" s="273"/>
      <c r="HAI37" s="166"/>
      <c r="HAJ37" s="274"/>
      <c r="HAK37" s="273"/>
      <c r="HAL37" s="166"/>
      <c r="HAM37" s="274"/>
      <c r="HAN37" s="273"/>
      <c r="HAO37" s="166"/>
      <c r="HAP37" s="274"/>
      <c r="HAQ37" s="273"/>
      <c r="HAR37" s="166"/>
      <c r="HAS37" s="274"/>
      <c r="HAT37" s="273"/>
      <c r="HAU37" s="166"/>
      <c r="HAV37" s="274"/>
      <c r="HAW37" s="273"/>
      <c r="HAX37" s="166"/>
      <c r="HAY37" s="274"/>
      <c r="HAZ37" s="273"/>
      <c r="HBA37" s="166"/>
      <c r="HBB37" s="274"/>
      <c r="HBC37" s="273"/>
      <c r="HBD37" s="166"/>
      <c r="HBE37" s="274"/>
      <c r="HBF37" s="273"/>
      <c r="HBG37" s="166"/>
      <c r="HBH37" s="274"/>
      <c r="HBI37" s="273"/>
      <c r="HBJ37" s="166"/>
      <c r="HBK37" s="274"/>
      <c r="HBL37" s="273"/>
      <c r="HBM37" s="166"/>
      <c r="HBN37" s="274"/>
      <c r="HBO37" s="273"/>
      <c r="HBP37" s="166"/>
      <c r="HBQ37" s="274"/>
      <c r="HBR37" s="273"/>
      <c r="HBS37" s="166"/>
      <c r="HBT37" s="274"/>
      <c r="HBU37" s="273"/>
      <c r="HBV37" s="166"/>
      <c r="HBW37" s="274"/>
      <c r="HBX37" s="273"/>
      <c r="HBY37" s="166"/>
      <c r="HBZ37" s="274"/>
      <c r="HCA37" s="273"/>
      <c r="HCB37" s="166"/>
      <c r="HCC37" s="274"/>
      <c r="HCD37" s="273"/>
      <c r="HCE37" s="166"/>
      <c r="HCF37" s="274"/>
      <c r="HCG37" s="273"/>
      <c r="HCH37" s="166"/>
      <c r="HCI37" s="274"/>
      <c r="HCJ37" s="273"/>
      <c r="HCK37" s="166"/>
      <c r="HCL37" s="274"/>
      <c r="HCM37" s="273"/>
      <c r="HCN37" s="166"/>
      <c r="HCO37" s="274"/>
      <c r="HCP37" s="273"/>
      <c r="HCQ37" s="166"/>
      <c r="HCR37" s="274"/>
      <c r="HCS37" s="273"/>
      <c r="HCT37" s="166"/>
      <c r="HCU37" s="274"/>
      <c r="HCV37" s="273"/>
      <c r="HCW37" s="166"/>
      <c r="HCX37" s="274"/>
      <c r="HCY37" s="273"/>
      <c r="HCZ37" s="166"/>
      <c r="HDA37" s="274"/>
      <c r="HDB37" s="273"/>
      <c r="HDC37" s="166"/>
      <c r="HDD37" s="274"/>
      <c r="HDE37" s="273"/>
      <c r="HDF37" s="166"/>
      <c r="HDG37" s="274"/>
      <c r="HDH37" s="273"/>
      <c r="HDI37" s="166"/>
      <c r="HDJ37" s="274"/>
      <c r="HDK37" s="273"/>
      <c r="HDL37" s="166"/>
      <c r="HDM37" s="274"/>
      <c r="HDN37" s="273"/>
      <c r="HDO37" s="166"/>
      <c r="HDP37" s="274"/>
      <c r="HDQ37" s="273"/>
      <c r="HDR37" s="166"/>
      <c r="HDS37" s="274"/>
      <c r="HDT37" s="273"/>
      <c r="HDU37" s="166"/>
      <c r="HDV37" s="274"/>
      <c r="HDW37" s="273"/>
      <c r="HDX37" s="166"/>
      <c r="HDY37" s="274"/>
      <c r="HDZ37" s="273"/>
      <c r="HEA37" s="166"/>
      <c r="HEB37" s="274"/>
      <c r="HEC37" s="273"/>
      <c r="HED37" s="166"/>
      <c r="HEE37" s="274"/>
      <c r="HEF37" s="273"/>
      <c r="HEG37" s="166"/>
      <c r="HEH37" s="274"/>
      <c r="HEI37" s="273"/>
      <c r="HEJ37" s="166"/>
      <c r="HEK37" s="274"/>
      <c r="HEL37" s="273"/>
      <c r="HEM37" s="166"/>
      <c r="HEN37" s="274"/>
      <c r="HEO37" s="273"/>
      <c r="HEP37" s="166"/>
      <c r="HEQ37" s="274"/>
      <c r="HER37" s="273"/>
      <c r="HES37" s="166"/>
      <c r="HET37" s="274"/>
      <c r="HEU37" s="273"/>
      <c r="HEV37" s="166"/>
      <c r="HEW37" s="274"/>
      <c r="HEX37" s="273"/>
      <c r="HEY37" s="166"/>
      <c r="HEZ37" s="274"/>
      <c r="HFA37" s="273"/>
      <c r="HFB37" s="166"/>
      <c r="HFC37" s="274"/>
      <c r="HFD37" s="273"/>
      <c r="HFE37" s="166"/>
      <c r="HFF37" s="274"/>
      <c r="HFG37" s="273"/>
      <c r="HFH37" s="166"/>
      <c r="HFI37" s="274"/>
      <c r="HFJ37" s="273"/>
      <c r="HFK37" s="166"/>
      <c r="HFL37" s="274"/>
      <c r="HFM37" s="273"/>
      <c r="HFN37" s="166"/>
      <c r="HFO37" s="274"/>
      <c r="HFP37" s="273"/>
      <c r="HFQ37" s="166"/>
      <c r="HFR37" s="274"/>
      <c r="HFS37" s="273"/>
      <c r="HFT37" s="166"/>
      <c r="HFU37" s="274"/>
      <c r="HFV37" s="273"/>
      <c r="HFW37" s="166"/>
      <c r="HFX37" s="274"/>
      <c r="HFY37" s="273"/>
      <c r="HFZ37" s="166"/>
      <c r="HGA37" s="274"/>
      <c r="HGB37" s="273"/>
      <c r="HGC37" s="166"/>
      <c r="HGD37" s="274"/>
      <c r="HGE37" s="273"/>
      <c r="HGF37" s="166"/>
      <c r="HGG37" s="274"/>
      <c r="HGH37" s="273"/>
      <c r="HGI37" s="166"/>
      <c r="HGJ37" s="274"/>
      <c r="HGK37" s="273"/>
      <c r="HGL37" s="166"/>
      <c r="HGM37" s="274"/>
      <c r="HGN37" s="273"/>
      <c r="HGO37" s="166"/>
      <c r="HGP37" s="274"/>
      <c r="HGQ37" s="273"/>
      <c r="HGR37" s="166"/>
      <c r="HGS37" s="274"/>
      <c r="HGT37" s="273"/>
      <c r="HGU37" s="166"/>
      <c r="HGV37" s="274"/>
      <c r="HGW37" s="273"/>
      <c r="HGX37" s="166"/>
      <c r="HGY37" s="274"/>
      <c r="HGZ37" s="273"/>
      <c r="HHA37" s="166"/>
      <c r="HHB37" s="274"/>
      <c r="HHC37" s="273"/>
      <c r="HHD37" s="166"/>
      <c r="HHE37" s="274"/>
      <c r="HHF37" s="273"/>
      <c r="HHG37" s="166"/>
      <c r="HHH37" s="274"/>
      <c r="HHI37" s="273"/>
      <c r="HHJ37" s="166"/>
      <c r="HHK37" s="274"/>
      <c r="HHL37" s="273"/>
      <c r="HHM37" s="166"/>
      <c r="HHN37" s="274"/>
      <c r="HHO37" s="273"/>
      <c r="HHP37" s="166"/>
      <c r="HHQ37" s="274"/>
      <c r="HHR37" s="273"/>
      <c r="HHS37" s="166"/>
      <c r="HHT37" s="274"/>
      <c r="HHU37" s="273"/>
      <c r="HHV37" s="166"/>
      <c r="HHW37" s="274"/>
      <c r="HHX37" s="273"/>
      <c r="HHY37" s="166"/>
      <c r="HHZ37" s="274"/>
      <c r="HIA37" s="273"/>
      <c r="HIB37" s="166"/>
      <c r="HIC37" s="274"/>
      <c r="HID37" s="273"/>
      <c r="HIE37" s="166"/>
      <c r="HIF37" s="274"/>
      <c r="HIG37" s="273"/>
      <c r="HIH37" s="166"/>
      <c r="HII37" s="274"/>
      <c r="HIJ37" s="273"/>
      <c r="HIK37" s="166"/>
      <c r="HIL37" s="274"/>
      <c r="HIM37" s="273"/>
      <c r="HIN37" s="166"/>
      <c r="HIO37" s="274"/>
      <c r="HIP37" s="273"/>
      <c r="HIQ37" s="166"/>
      <c r="HIR37" s="274"/>
      <c r="HIS37" s="273"/>
      <c r="HIT37" s="166"/>
      <c r="HIU37" s="274"/>
      <c r="HIV37" s="273"/>
      <c r="HIW37" s="166"/>
      <c r="HIX37" s="274"/>
      <c r="HIY37" s="273"/>
      <c r="HIZ37" s="166"/>
      <c r="HJA37" s="274"/>
      <c r="HJB37" s="273"/>
      <c r="HJC37" s="166"/>
      <c r="HJD37" s="274"/>
      <c r="HJE37" s="273"/>
      <c r="HJF37" s="166"/>
      <c r="HJG37" s="274"/>
      <c r="HJH37" s="273"/>
      <c r="HJI37" s="166"/>
      <c r="HJJ37" s="274"/>
      <c r="HJK37" s="273"/>
      <c r="HJL37" s="166"/>
      <c r="HJM37" s="274"/>
      <c r="HJN37" s="273"/>
      <c r="HJO37" s="166"/>
      <c r="HJP37" s="274"/>
      <c r="HJQ37" s="273"/>
      <c r="HJR37" s="166"/>
      <c r="HJS37" s="274"/>
      <c r="HJT37" s="273"/>
      <c r="HJU37" s="166"/>
      <c r="HJV37" s="274"/>
      <c r="HJW37" s="273"/>
      <c r="HJX37" s="166"/>
      <c r="HJY37" s="274"/>
      <c r="HJZ37" s="273"/>
      <c r="HKA37" s="166"/>
      <c r="HKB37" s="274"/>
      <c r="HKC37" s="273"/>
      <c r="HKD37" s="166"/>
      <c r="HKE37" s="274"/>
      <c r="HKF37" s="273"/>
      <c r="HKG37" s="166"/>
      <c r="HKH37" s="274"/>
      <c r="HKI37" s="273"/>
      <c r="HKJ37" s="166"/>
      <c r="HKK37" s="274"/>
      <c r="HKL37" s="273"/>
      <c r="HKM37" s="166"/>
      <c r="HKN37" s="274"/>
      <c r="HKO37" s="273"/>
      <c r="HKP37" s="166"/>
      <c r="HKQ37" s="274"/>
      <c r="HKR37" s="273"/>
      <c r="HKS37" s="166"/>
      <c r="HKT37" s="274"/>
      <c r="HKU37" s="273"/>
      <c r="HKV37" s="166"/>
      <c r="HKW37" s="274"/>
      <c r="HKX37" s="273"/>
      <c r="HKY37" s="166"/>
      <c r="HKZ37" s="274"/>
      <c r="HLA37" s="273"/>
      <c r="HLB37" s="166"/>
      <c r="HLC37" s="274"/>
      <c r="HLD37" s="273"/>
      <c r="HLE37" s="166"/>
      <c r="HLF37" s="274"/>
      <c r="HLG37" s="273"/>
      <c r="HLH37" s="166"/>
      <c r="HLI37" s="274"/>
      <c r="HLJ37" s="273"/>
      <c r="HLK37" s="166"/>
      <c r="HLL37" s="274"/>
      <c r="HLM37" s="273"/>
      <c r="HLN37" s="166"/>
      <c r="HLO37" s="274"/>
      <c r="HLP37" s="273"/>
      <c r="HLQ37" s="166"/>
      <c r="HLR37" s="274"/>
      <c r="HLS37" s="273"/>
      <c r="HLT37" s="166"/>
      <c r="HLU37" s="274"/>
      <c r="HLV37" s="273"/>
      <c r="HLW37" s="166"/>
      <c r="HLX37" s="274"/>
      <c r="HLY37" s="273"/>
      <c r="HLZ37" s="166"/>
      <c r="HMA37" s="274"/>
      <c r="HMB37" s="273"/>
      <c r="HMC37" s="166"/>
      <c r="HMD37" s="274"/>
      <c r="HME37" s="273"/>
      <c r="HMF37" s="166"/>
      <c r="HMG37" s="274"/>
      <c r="HMH37" s="273"/>
      <c r="HMI37" s="166"/>
      <c r="HMJ37" s="274"/>
      <c r="HMK37" s="273"/>
      <c r="HML37" s="166"/>
      <c r="HMM37" s="274"/>
      <c r="HMN37" s="273"/>
      <c r="HMO37" s="166"/>
      <c r="HMP37" s="274"/>
      <c r="HMQ37" s="273"/>
      <c r="HMR37" s="166"/>
      <c r="HMS37" s="274"/>
      <c r="HMT37" s="273"/>
      <c r="HMU37" s="166"/>
      <c r="HMV37" s="274"/>
      <c r="HMW37" s="273"/>
      <c r="HMX37" s="166"/>
      <c r="HMY37" s="274"/>
      <c r="HMZ37" s="273"/>
      <c r="HNA37" s="166"/>
      <c r="HNB37" s="274"/>
      <c r="HNC37" s="273"/>
      <c r="HND37" s="166"/>
      <c r="HNE37" s="274"/>
      <c r="HNF37" s="273"/>
      <c r="HNG37" s="166"/>
      <c r="HNH37" s="274"/>
      <c r="HNI37" s="273"/>
      <c r="HNJ37" s="166"/>
      <c r="HNK37" s="274"/>
      <c r="HNL37" s="273"/>
      <c r="HNM37" s="166"/>
      <c r="HNN37" s="274"/>
      <c r="HNO37" s="273"/>
      <c r="HNP37" s="166"/>
      <c r="HNQ37" s="274"/>
      <c r="HNR37" s="273"/>
      <c r="HNS37" s="166"/>
      <c r="HNT37" s="274"/>
      <c r="HNU37" s="273"/>
      <c r="HNV37" s="166"/>
      <c r="HNW37" s="274"/>
      <c r="HNX37" s="273"/>
      <c r="HNY37" s="166"/>
      <c r="HNZ37" s="274"/>
      <c r="HOA37" s="273"/>
      <c r="HOB37" s="166"/>
      <c r="HOC37" s="274"/>
      <c r="HOD37" s="273"/>
      <c r="HOE37" s="166"/>
      <c r="HOF37" s="274"/>
      <c r="HOG37" s="273"/>
      <c r="HOH37" s="166"/>
      <c r="HOI37" s="274"/>
      <c r="HOJ37" s="273"/>
      <c r="HOK37" s="166"/>
      <c r="HOL37" s="274"/>
      <c r="HOM37" s="273"/>
      <c r="HON37" s="166"/>
      <c r="HOO37" s="274"/>
      <c r="HOP37" s="273"/>
      <c r="HOQ37" s="166"/>
      <c r="HOR37" s="274"/>
      <c r="HOS37" s="273"/>
      <c r="HOT37" s="166"/>
      <c r="HOU37" s="274"/>
      <c r="HOV37" s="273"/>
      <c r="HOW37" s="166"/>
      <c r="HOX37" s="274"/>
      <c r="HOY37" s="273"/>
      <c r="HOZ37" s="166"/>
      <c r="HPA37" s="274"/>
      <c r="HPB37" s="273"/>
      <c r="HPC37" s="166"/>
      <c r="HPD37" s="274"/>
      <c r="HPE37" s="273"/>
      <c r="HPF37" s="166"/>
      <c r="HPG37" s="274"/>
      <c r="HPH37" s="273"/>
      <c r="HPI37" s="166"/>
      <c r="HPJ37" s="274"/>
      <c r="HPK37" s="273"/>
      <c r="HPL37" s="166"/>
      <c r="HPM37" s="274"/>
      <c r="HPN37" s="273"/>
      <c r="HPO37" s="166"/>
      <c r="HPP37" s="274"/>
      <c r="HPQ37" s="273"/>
      <c r="HPR37" s="166"/>
      <c r="HPS37" s="274"/>
      <c r="HPT37" s="273"/>
      <c r="HPU37" s="166"/>
      <c r="HPV37" s="274"/>
      <c r="HPW37" s="273"/>
      <c r="HPX37" s="166"/>
      <c r="HPY37" s="274"/>
      <c r="HPZ37" s="273"/>
      <c r="HQA37" s="166"/>
      <c r="HQB37" s="274"/>
      <c r="HQC37" s="273"/>
      <c r="HQD37" s="166"/>
      <c r="HQE37" s="274"/>
      <c r="HQF37" s="273"/>
      <c r="HQG37" s="166"/>
      <c r="HQH37" s="274"/>
      <c r="HQI37" s="273"/>
      <c r="HQJ37" s="166"/>
      <c r="HQK37" s="274"/>
      <c r="HQL37" s="273"/>
      <c r="HQM37" s="166"/>
      <c r="HQN37" s="274"/>
      <c r="HQO37" s="273"/>
      <c r="HQP37" s="166"/>
      <c r="HQQ37" s="274"/>
      <c r="HQR37" s="273"/>
      <c r="HQS37" s="166"/>
      <c r="HQT37" s="274"/>
      <c r="HQU37" s="273"/>
      <c r="HQV37" s="166"/>
      <c r="HQW37" s="274"/>
      <c r="HQX37" s="273"/>
      <c r="HQY37" s="166"/>
      <c r="HQZ37" s="274"/>
      <c r="HRA37" s="273"/>
      <c r="HRB37" s="166"/>
      <c r="HRC37" s="274"/>
      <c r="HRD37" s="273"/>
      <c r="HRE37" s="166"/>
      <c r="HRF37" s="274"/>
      <c r="HRG37" s="273"/>
      <c r="HRH37" s="166"/>
      <c r="HRI37" s="274"/>
      <c r="HRJ37" s="273"/>
      <c r="HRK37" s="166"/>
      <c r="HRL37" s="274"/>
      <c r="HRM37" s="273"/>
      <c r="HRN37" s="166"/>
      <c r="HRO37" s="274"/>
      <c r="HRP37" s="273"/>
      <c r="HRQ37" s="166"/>
      <c r="HRR37" s="274"/>
      <c r="HRS37" s="273"/>
      <c r="HRT37" s="166"/>
      <c r="HRU37" s="274"/>
      <c r="HRV37" s="273"/>
      <c r="HRW37" s="166"/>
      <c r="HRX37" s="274"/>
      <c r="HRY37" s="273"/>
      <c r="HRZ37" s="166"/>
      <c r="HSA37" s="274"/>
      <c r="HSB37" s="273"/>
      <c r="HSC37" s="166"/>
      <c r="HSD37" s="274"/>
      <c r="HSE37" s="273"/>
      <c r="HSF37" s="166"/>
      <c r="HSG37" s="274"/>
      <c r="HSH37" s="273"/>
      <c r="HSI37" s="166"/>
      <c r="HSJ37" s="274"/>
      <c r="HSK37" s="273"/>
      <c r="HSL37" s="166"/>
      <c r="HSM37" s="274"/>
      <c r="HSN37" s="273"/>
      <c r="HSO37" s="166"/>
      <c r="HSP37" s="274"/>
      <c r="HSQ37" s="273"/>
      <c r="HSR37" s="166"/>
      <c r="HSS37" s="274"/>
      <c r="HST37" s="273"/>
      <c r="HSU37" s="166"/>
      <c r="HSV37" s="274"/>
      <c r="HSW37" s="273"/>
      <c r="HSX37" s="166"/>
      <c r="HSY37" s="274"/>
      <c r="HSZ37" s="273"/>
      <c r="HTA37" s="166"/>
      <c r="HTB37" s="274"/>
      <c r="HTC37" s="273"/>
      <c r="HTD37" s="166"/>
      <c r="HTE37" s="274"/>
      <c r="HTF37" s="273"/>
      <c r="HTG37" s="166"/>
      <c r="HTH37" s="274"/>
      <c r="HTI37" s="273"/>
      <c r="HTJ37" s="166"/>
      <c r="HTK37" s="274"/>
      <c r="HTL37" s="273"/>
      <c r="HTM37" s="166"/>
      <c r="HTN37" s="274"/>
      <c r="HTO37" s="273"/>
      <c r="HTP37" s="166"/>
      <c r="HTQ37" s="274"/>
      <c r="HTR37" s="273"/>
      <c r="HTS37" s="166"/>
      <c r="HTT37" s="274"/>
      <c r="HTU37" s="273"/>
      <c r="HTV37" s="166"/>
      <c r="HTW37" s="274"/>
      <c r="HTX37" s="273"/>
      <c r="HTY37" s="166"/>
      <c r="HTZ37" s="274"/>
      <c r="HUA37" s="273"/>
      <c r="HUB37" s="166"/>
      <c r="HUC37" s="274"/>
      <c r="HUD37" s="273"/>
      <c r="HUE37" s="166"/>
      <c r="HUF37" s="274"/>
      <c r="HUG37" s="273"/>
      <c r="HUH37" s="166"/>
      <c r="HUI37" s="274"/>
      <c r="HUJ37" s="273"/>
      <c r="HUK37" s="166"/>
      <c r="HUL37" s="274"/>
      <c r="HUM37" s="273"/>
      <c r="HUN37" s="166"/>
      <c r="HUO37" s="274"/>
      <c r="HUP37" s="273"/>
      <c r="HUQ37" s="166"/>
      <c r="HUR37" s="274"/>
      <c r="HUS37" s="273"/>
      <c r="HUT37" s="166"/>
      <c r="HUU37" s="274"/>
      <c r="HUV37" s="273"/>
      <c r="HUW37" s="166"/>
      <c r="HUX37" s="274"/>
      <c r="HUY37" s="273"/>
      <c r="HUZ37" s="166"/>
      <c r="HVA37" s="274"/>
      <c r="HVB37" s="273"/>
      <c r="HVC37" s="166"/>
      <c r="HVD37" s="274"/>
      <c r="HVE37" s="273"/>
      <c r="HVF37" s="166"/>
      <c r="HVG37" s="274"/>
      <c r="HVH37" s="273"/>
      <c r="HVI37" s="166"/>
      <c r="HVJ37" s="274"/>
      <c r="HVK37" s="273"/>
      <c r="HVL37" s="166"/>
      <c r="HVM37" s="274"/>
      <c r="HVN37" s="273"/>
      <c r="HVO37" s="166"/>
      <c r="HVP37" s="274"/>
      <c r="HVQ37" s="273"/>
      <c r="HVR37" s="166"/>
      <c r="HVS37" s="274"/>
      <c r="HVT37" s="273"/>
      <c r="HVU37" s="166"/>
      <c r="HVV37" s="274"/>
      <c r="HVW37" s="273"/>
      <c r="HVX37" s="166"/>
      <c r="HVY37" s="274"/>
      <c r="HVZ37" s="273"/>
      <c r="HWA37" s="166"/>
      <c r="HWB37" s="274"/>
      <c r="HWC37" s="273"/>
      <c r="HWD37" s="166"/>
      <c r="HWE37" s="274"/>
      <c r="HWF37" s="273"/>
      <c r="HWG37" s="166"/>
      <c r="HWH37" s="274"/>
      <c r="HWI37" s="273"/>
      <c r="HWJ37" s="166"/>
      <c r="HWK37" s="274"/>
      <c r="HWL37" s="273"/>
      <c r="HWM37" s="166"/>
      <c r="HWN37" s="274"/>
      <c r="HWO37" s="273"/>
      <c r="HWP37" s="166"/>
      <c r="HWQ37" s="274"/>
      <c r="HWR37" s="273"/>
      <c r="HWS37" s="166"/>
      <c r="HWT37" s="274"/>
      <c r="HWU37" s="273"/>
      <c r="HWV37" s="166"/>
      <c r="HWW37" s="274"/>
      <c r="HWX37" s="273"/>
      <c r="HWY37" s="166"/>
      <c r="HWZ37" s="274"/>
      <c r="HXA37" s="273"/>
      <c r="HXB37" s="166"/>
      <c r="HXC37" s="274"/>
      <c r="HXD37" s="273"/>
      <c r="HXE37" s="166"/>
      <c r="HXF37" s="274"/>
      <c r="HXG37" s="273"/>
      <c r="HXH37" s="166"/>
      <c r="HXI37" s="274"/>
      <c r="HXJ37" s="273"/>
      <c r="HXK37" s="166"/>
      <c r="HXL37" s="274"/>
      <c r="HXM37" s="273"/>
      <c r="HXN37" s="166"/>
      <c r="HXO37" s="274"/>
      <c r="HXP37" s="273"/>
      <c r="HXQ37" s="166"/>
      <c r="HXR37" s="274"/>
      <c r="HXS37" s="273"/>
      <c r="HXT37" s="166"/>
      <c r="HXU37" s="274"/>
      <c r="HXV37" s="273"/>
      <c r="HXW37" s="166"/>
      <c r="HXX37" s="274"/>
      <c r="HXY37" s="273"/>
      <c r="HXZ37" s="166"/>
      <c r="HYA37" s="274"/>
      <c r="HYB37" s="273"/>
      <c r="HYC37" s="166"/>
      <c r="HYD37" s="274"/>
      <c r="HYE37" s="273"/>
      <c r="HYF37" s="166"/>
      <c r="HYG37" s="274"/>
      <c r="HYH37" s="273"/>
      <c r="HYI37" s="166"/>
      <c r="HYJ37" s="274"/>
      <c r="HYK37" s="273"/>
      <c r="HYL37" s="166"/>
      <c r="HYM37" s="274"/>
      <c r="HYN37" s="273"/>
      <c r="HYO37" s="166"/>
      <c r="HYP37" s="274"/>
      <c r="HYQ37" s="273"/>
      <c r="HYR37" s="166"/>
      <c r="HYS37" s="274"/>
      <c r="HYT37" s="273"/>
      <c r="HYU37" s="166"/>
      <c r="HYV37" s="274"/>
      <c r="HYW37" s="273"/>
      <c r="HYX37" s="166"/>
      <c r="HYY37" s="274"/>
      <c r="HYZ37" s="273"/>
      <c r="HZA37" s="166"/>
      <c r="HZB37" s="274"/>
      <c r="HZC37" s="273"/>
      <c r="HZD37" s="166"/>
      <c r="HZE37" s="274"/>
      <c r="HZF37" s="273"/>
      <c r="HZG37" s="166"/>
      <c r="HZH37" s="274"/>
      <c r="HZI37" s="273"/>
      <c r="HZJ37" s="166"/>
      <c r="HZK37" s="274"/>
      <c r="HZL37" s="273"/>
      <c r="HZM37" s="166"/>
      <c r="HZN37" s="274"/>
      <c r="HZO37" s="273"/>
      <c r="HZP37" s="166"/>
      <c r="HZQ37" s="274"/>
      <c r="HZR37" s="273"/>
      <c r="HZS37" s="166"/>
      <c r="HZT37" s="274"/>
      <c r="HZU37" s="273"/>
      <c r="HZV37" s="166"/>
      <c r="HZW37" s="274"/>
      <c r="HZX37" s="273"/>
      <c r="HZY37" s="166"/>
      <c r="HZZ37" s="274"/>
      <c r="IAA37" s="273"/>
      <c r="IAB37" s="166"/>
      <c r="IAC37" s="274"/>
      <c r="IAD37" s="273"/>
      <c r="IAE37" s="166"/>
      <c r="IAF37" s="274"/>
      <c r="IAG37" s="273"/>
      <c r="IAH37" s="166"/>
      <c r="IAI37" s="274"/>
      <c r="IAJ37" s="273"/>
      <c r="IAK37" s="166"/>
      <c r="IAL37" s="274"/>
      <c r="IAM37" s="273"/>
      <c r="IAN37" s="166"/>
      <c r="IAO37" s="274"/>
      <c r="IAP37" s="273"/>
      <c r="IAQ37" s="166"/>
      <c r="IAR37" s="274"/>
      <c r="IAS37" s="273"/>
      <c r="IAT37" s="166"/>
      <c r="IAU37" s="274"/>
      <c r="IAV37" s="273"/>
      <c r="IAW37" s="166"/>
      <c r="IAX37" s="274"/>
      <c r="IAY37" s="273"/>
      <c r="IAZ37" s="166"/>
      <c r="IBA37" s="274"/>
      <c r="IBB37" s="273"/>
      <c r="IBC37" s="166"/>
      <c r="IBD37" s="274"/>
      <c r="IBE37" s="273"/>
      <c r="IBF37" s="166"/>
      <c r="IBG37" s="274"/>
      <c r="IBH37" s="273"/>
      <c r="IBI37" s="166"/>
      <c r="IBJ37" s="274"/>
      <c r="IBK37" s="273"/>
      <c r="IBL37" s="166"/>
      <c r="IBM37" s="274"/>
      <c r="IBN37" s="273"/>
      <c r="IBO37" s="166"/>
      <c r="IBP37" s="274"/>
      <c r="IBQ37" s="273"/>
      <c r="IBR37" s="166"/>
      <c r="IBS37" s="274"/>
      <c r="IBT37" s="273"/>
      <c r="IBU37" s="166"/>
      <c r="IBV37" s="274"/>
      <c r="IBW37" s="273"/>
      <c r="IBX37" s="166"/>
      <c r="IBY37" s="274"/>
      <c r="IBZ37" s="273"/>
      <c r="ICA37" s="166"/>
      <c r="ICB37" s="274"/>
      <c r="ICC37" s="273"/>
      <c r="ICD37" s="166"/>
      <c r="ICE37" s="274"/>
      <c r="ICF37" s="273"/>
      <c r="ICG37" s="166"/>
      <c r="ICH37" s="274"/>
      <c r="ICI37" s="273"/>
      <c r="ICJ37" s="166"/>
      <c r="ICK37" s="274"/>
      <c r="ICL37" s="273"/>
      <c r="ICM37" s="166"/>
      <c r="ICN37" s="274"/>
      <c r="ICO37" s="273"/>
      <c r="ICP37" s="166"/>
      <c r="ICQ37" s="274"/>
      <c r="ICR37" s="273"/>
      <c r="ICS37" s="166"/>
      <c r="ICT37" s="274"/>
      <c r="ICU37" s="273"/>
      <c r="ICV37" s="166"/>
      <c r="ICW37" s="274"/>
      <c r="ICX37" s="273"/>
      <c r="ICY37" s="166"/>
      <c r="ICZ37" s="274"/>
      <c r="IDA37" s="273"/>
      <c r="IDB37" s="166"/>
      <c r="IDC37" s="274"/>
      <c r="IDD37" s="273"/>
      <c r="IDE37" s="166"/>
      <c r="IDF37" s="274"/>
      <c r="IDG37" s="273"/>
      <c r="IDH37" s="166"/>
      <c r="IDI37" s="274"/>
      <c r="IDJ37" s="273"/>
      <c r="IDK37" s="166"/>
      <c r="IDL37" s="274"/>
      <c r="IDM37" s="273"/>
      <c r="IDN37" s="166"/>
      <c r="IDO37" s="274"/>
      <c r="IDP37" s="273"/>
      <c r="IDQ37" s="166"/>
      <c r="IDR37" s="274"/>
      <c r="IDS37" s="273"/>
      <c r="IDT37" s="166"/>
      <c r="IDU37" s="274"/>
      <c r="IDV37" s="273"/>
      <c r="IDW37" s="166"/>
      <c r="IDX37" s="274"/>
      <c r="IDY37" s="273"/>
      <c r="IDZ37" s="166"/>
      <c r="IEA37" s="274"/>
      <c r="IEB37" s="273"/>
      <c r="IEC37" s="166"/>
      <c r="IED37" s="274"/>
      <c r="IEE37" s="273"/>
      <c r="IEF37" s="166"/>
      <c r="IEG37" s="274"/>
      <c r="IEH37" s="273"/>
      <c r="IEI37" s="166"/>
      <c r="IEJ37" s="274"/>
      <c r="IEK37" s="273"/>
      <c r="IEL37" s="166"/>
      <c r="IEM37" s="274"/>
      <c r="IEN37" s="273"/>
      <c r="IEO37" s="166"/>
      <c r="IEP37" s="274"/>
      <c r="IEQ37" s="273"/>
      <c r="IER37" s="166"/>
      <c r="IES37" s="274"/>
      <c r="IET37" s="273"/>
      <c r="IEU37" s="166"/>
      <c r="IEV37" s="274"/>
      <c r="IEW37" s="273"/>
      <c r="IEX37" s="166"/>
      <c r="IEY37" s="274"/>
      <c r="IEZ37" s="273"/>
      <c r="IFA37" s="166"/>
      <c r="IFB37" s="274"/>
      <c r="IFC37" s="273"/>
      <c r="IFD37" s="166"/>
      <c r="IFE37" s="274"/>
      <c r="IFF37" s="273"/>
      <c r="IFG37" s="166"/>
      <c r="IFH37" s="274"/>
      <c r="IFI37" s="273"/>
      <c r="IFJ37" s="166"/>
      <c r="IFK37" s="274"/>
      <c r="IFL37" s="273"/>
      <c r="IFM37" s="166"/>
      <c r="IFN37" s="274"/>
      <c r="IFO37" s="273"/>
      <c r="IFP37" s="166"/>
      <c r="IFQ37" s="274"/>
      <c r="IFR37" s="273"/>
      <c r="IFS37" s="166"/>
      <c r="IFT37" s="274"/>
      <c r="IFU37" s="273"/>
      <c r="IFV37" s="166"/>
      <c r="IFW37" s="274"/>
      <c r="IFX37" s="273"/>
      <c r="IFY37" s="166"/>
      <c r="IFZ37" s="274"/>
      <c r="IGA37" s="273"/>
      <c r="IGB37" s="166"/>
      <c r="IGC37" s="274"/>
      <c r="IGD37" s="273"/>
      <c r="IGE37" s="166"/>
      <c r="IGF37" s="274"/>
      <c r="IGG37" s="273"/>
      <c r="IGH37" s="166"/>
      <c r="IGI37" s="274"/>
      <c r="IGJ37" s="273"/>
      <c r="IGK37" s="166"/>
      <c r="IGL37" s="274"/>
      <c r="IGM37" s="273"/>
      <c r="IGN37" s="166"/>
      <c r="IGO37" s="274"/>
      <c r="IGP37" s="273"/>
      <c r="IGQ37" s="166"/>
      <c r="IGR37" s="274"/>
      <c r="IGS37" s="273"/>
      <c r="IGT37" s="166"/>
      <c r="IGU37" s="274"/>
      <c r="IGV37" s="273"/>
      <c r="IGW37" s="166"/>
      <c r="IGX37" s="274"/>
      <c r="IGY37" s="273"/>
      <c r="IGZ37" s="166"/>
      <c r="IHA37" s="274"/>
      <c r="IHB37" s="273"/>
      <c r="IHC37" s="166"/>
      <c r="IHD37" s="274"/>
      <c r="IHE37" s="273"/>
      <c r="IHF37" s="166"/>
      <c r="IHG37" s="274"/>
      <c r="IHH37" s="273"/>
      <c r="IHI37" s="166"/>
      <c r="IHJ37" s="274"/>
      <c r="IHK37" s="273"/>
      <c r="IHL37" s="166"/>
      <c r="IHM37" s="274"/>
      <c r="IHN37" s="273"/>
      <c r="IHO37" s="166"/>
      <c r="IHP37" s="274"/>
      <c r="IHQ37" s="273"/>
      <c r="IHR37" s="166"/>
      <c r="IHS37" s="274"/>
      <c r="IHT37" s="273"/>
      <c r="IHU37" s="166"/>
      <c r="IHV37" s="274"/>
      <c r="IHW37" s="273"/>
      <c r="IHX37" s="166"/>
      <c r="IHY37" s="274"/>
      <c r="IHZ37" s="273"/>
      <c r="IIA37" s="166"/>
      <c r="IIB37" s="274"/>
      <c r="IIC37" s="273"/>
      <c r="IID37" s="166"/>
      <c r="IIE37" s="274"/>
      <c r="IIF37" s="273"/>
      <c r="IIG37" s="166"/>
      <c r="IIH37" s="274"/>
      <c r="III37" s="273"/>
      <c r="IIJ37" s="166"/>
      <c r="IIK37" s="274"/>
      <c r="IIL37" s="273"/>
      <c r="IIM37" s="166"/>
      <c r="IIN37" s="274"/>
      <c r="IIO37" s="273"/>
      <c r="IIP37" s="166"/>
      <c r="IIQ37" s="274"/>
      <c r="IIR37" s="273"/>
      <c r="IIS37" s="166"/>
      <c r="IIT37" s="274"/>
      <c r="IIU37" s="273"/>
      <c r="IIV37" s="166"/>
      <c r="IIW37" s="274"/>
      <c r="IIX37" s="273"/>
      <c r="IIY37" s="166"/>
      <c r="IIZ37" s="274"/>
      <c r="IJA37" s="273"/>
      <c r="IJB37" s="166"/>
      <c r="IJC37" s="274"/>
      <c r="IJD37" s="273"/>
      <c r="IJE37" s="166"/>
      <c r="IJF37" s="274"/>
      <c r="IJG37" s="273"/>
      <c r="IJH37" s="166"/>
      <c r="IJI37" s="274"/>
      <c r="IJJ37" s="273"/>
      <c r="IJK37" s="166"/>
      <c r="IJL37" s="274"/>
      <c r="IJM37" s="273"/>
      <c r="IJN37" s="166"/>
      <c r="IJO37" s="274"/>
      <c r="IJP37" s="273"/>
      <c r="IJQ37" s="166"/>
      <c r="IJR37" s="274"/>
      <c r="IJS37" s="273"/>
      <c r="IJT37" s="166"/>
      <c r="IJU37" s="274"/>
      <c r="IJV37" s="273"/>
      <c r="IJW37" s="166"/>
      <c r="IJX37" s="274"/>
      <c r="IJY37" s="273"/>
      <c r="IJZ37" s="166"/>
      <c r="IKA37" s="274"/>
      <c r="IKB37" s="273"/>
      <c r="IKC37" s="166"/>
      <c r="IKD37" s="274"/>
      <c r="IKE37" s="273"/>
      <c r="IKF37" s="166"/>
      <c r="IKG37" s="274"/>
      <c r="IKH37" s="273"/>
      <c r="IKI37" s="166"/>
      <c r="IKJ37" s="274"/>
      <c r="IKK37" s="273"/>
      <c r="IKL37" s="166"/>
      <c r="IKM37" s="274"/>
      <c r="IKN37" s="273"/>
      <c r="IKO37" s="166"/>
      <c r="IKP37" s="274"/>
      <c r="IKQ37" s="273"/>
      <c r="IKR37" s="166"/>
      <c r="IKS37" s="274"/>
      <c r="IKT37" s="273"/>
      <c r="IKU37" s="166"/>
      <c r="IKV37" s="274"/>
      <c r="IKW37" s="273"/>
      <c r="IKX37" s="166"/>
      <c r="IKY37" s="274"/>
      <c r="IKZ37" s="273"/>
      <c r="ILA37" s="166"/>
      <c r="ILB37" s="274"/>
      <c r="ILC37" s="273"/>
      <c r="ILD37" s="166"/>
      <c r="ILE37" s="274"/>
      <c r="ILF37" s="273"/>
      <c r="ILG37" s="166"/>
      <c r="ILH37" s="274"/>
      <c r="ILI37" s="273"/>
      <c r="ILJ37" s="166"/>
      <c r="ILK37" s="274"/>
      <c r="ILL37" s="273"/>
      <c r="ILM37" s="166"/>
      <c r="ILN37" s="274"/>
      <c r="ILO37" s="273"/>
      <c r="ILP37" s="166"/>
      <c r="ILQ37" s="274"/>
      <c r="ILR37" s="273"/>
      <c r="ILS37" s="166"/>
      <c r="ILT37" s="274"/>
      <c r="ILU37" s="273"/>
      <c r="ILV37" s="166"/>
      <c r="ILW37" s="274"/>
      <c r="ILX37" s="273"/>
      <c r="ILY37" s="166"/>
      <c r="ILZ37" s="274"/>
      <c r="IMA37" s="273"/>
      <c r="IMB37" s="166"/>
      <c r="IMC37" s="274"/>
      <c r="IMD37" s="273"/>
      <c r="IME37" s="166"/>
      <c r="IMF37" s="274"/>
      <c r="IMG37" s="273"/>
      <c r="IMH37" s="166"/>
      <c r="IMI37" s="274"/>
      <c r="IMJ37" s="273"/>
      <c r="IMK37" s="166"/>
      <c r="IML37" s="274"/>
      <c r="IMM37" s="273"/>
      <c r="IMN37" s="166"/>
      <c r="IMO37" s="274"/>
      <c r="IMP37" s="273"/>
      <c r="IMQ37" s="166"/>
      <c r="IMR37" s="274"/>
      <c r="IMS37" s="273"/>
      <c r="IMT37" s="166"/>
      <c r="IMU37" s="274"/>
      <c r="IMV37" s="273"/>
      <c r="IMW37" s="166"/>
      <c r="IMX37" s="274"/>
      <c r="IMY37" s="273"/>
      <c r="IMZ37" s="166"/>
      <c r="INA37" s="274"/>
      <c r="INB37" s="273"/>
      <c r="INC37" s="166"/>
      <c r="IND37" s="274"/>
      <c r="INE37" s="273"/>
      <c r="INF37" s="166"/>
      <c r="ING37" s="274"/>
      <c r="INH37" s="273"/>
      <c r="INI37" s="166"/>
      <c r="INJ37" s="274"/>
      <c r="INK37" s="273"/>
      <c r="INL37" s="166"/>
      <c r="INM37" s="274"/>
      <c r="INN37" s="273"/>
      <c r="INO37" s="166"/>
      <c r="INP37" s="274"/>
      <c r="INQ37" s="273"/>
      <c r="INR37" s="166"/>
      <c r="INS37" s="274"/>
      <c r="INT37" s="273"/>
      <c r="INU37" s="166"/>
      <c r="INV37" s="274"/>
      <c r="INW37" s="273"/>
      <c r="INX37" s="166"/>
      <c r="INY37" s="274"/>
      <c r="INZ37" s="273"/>
      <c r="IOA37" s="166"/>
      <c r="IOB37" s="274"/>
      <c r="IOC37" s="273"/>
      <c r="IOD37" s="166"/>
      <c r="IOE37" s="274"/>
      <c r="IOF37" s="273"/>
      <c r="IOG37" s="166"/>
      <c r="IOH37" s="274"/>
      <c r="IOI37" s="273"/>
      <c r="IOJ37" s="166"/>
      <c r="IOK37" s="274"/>
      <c r="IOL37" s="273"/>
      <c r="IOM37" s="166"/>
      <c r="ION37" s="274"/>
      <c r="IOO37" s="273"/>
      <c r="IOP37" s="166"/>
      <c r="IOQ37" s="274"/>
      <c r="IOR37" s="273"/>
      <c r="IOS37" s="166"/>
      <c r="IOT37" s="274"/>
      <c r="IOU37" s="273"/>
      <c r="IOV37" s="166"/>
      <c r="IOW37" s="274"/>
      <c r="IOX37" s="273"/>
      <c r="IOY37" s="166"/>
      <c r="IOZ37" s="274"/>
      <c r="IPA37" s="273"/>
      <c r="IPB37" s="166"/>
      <c r="IPC37" s="274"/>
      <c r="IPD37" s="273"/>
      <c r="IPE37" s="166"/>
      <c r="IPF37" s="274"/>
      <c r="IPG37" s="273"/>
      <c r="IPH37" s="166"/>
      <c r="IPI37" s="274"/>
      <c r="IPJ37" s="273"/>
      <c r="IPK37" s="166"/>
      <c r="IPL37" s="274"/>
      <c r="IPM37" s="273"/>
      <c r="IPN37" s="166"/>
      <c r="IPO37" s="274"/>
      <c r="IPP37" s="273"/>
      <c r="IPQ37" s="166"/>
      <c r="IPR37" s="274"/>
      <c r="IPS37" s="273"/>
      <c r="IPT37" s="166"/>
      <c r="IPU37" s="274"/>
      <c r="IPV37" s="273"/>
      <c r="IPW37" s="166"/>
      <c r="IPX37" s="274"/>
      <c r="IPY37" s="273"/>
      <c r="IPZ37" s="166"/>
      <c r="IQA37" s="274"/>
      <c r="IQB37" s="273"/>
      <c r="IQC37" s="166"/>
      <c r="IQD37" s="274"/>
      <c r="IQE37" s="273"/>
      <c r="IQF37" s="166"/>
      <c r="IQG37" s="274"/>
      <c r="IQH37" s="273"/>
      <c r="IQI37" s="166"/>
      <c r="IQJ37" s="274"/>
      <c r="IQK37" s="273"/>
      <c r="IQL37" s="166"/>
      <c r="IQM37" s="274"/>
      <c r="IQN37" s="273"/>
      <c r="IQO37" s="166"/>
      <c r="IQP37" s="274"/>
      <c r="IQQ37" s="273"/>
      <c r="IQR37" s="166"/>
      <c r="IQS37" s="274"/>
      <c r="IQT37" s="273"/>
      <c r="IQU37" s="166"/>
      <c r="IQV37" s="274"/>
      <c r="IQW37" s="273"/>
      <c r="IQX37" s="166"/>
      <c r="IQY37" s="274"/>
      <c r="IQZ37" s="273"/>
      <c r="IRA37" s="166"/>
      <c r="IRB37" s="274"/>
      <c r="IRC37" s="273"/>
      <c r="IRD37" s="166"/>
      <c r="IRE37" s="274"/>
      <c r="IRF37" s="273"/>
      <c r="IRG37" s="166"/>
      <c r="IRH37" s="274"/>
      <c r="IRI37" s="273"/>
      <c r="IRJ37" s="166"/>
      <c r="IRK37" s="274"/>
      <c r="IRL37" s="273"/>
      <c r="IRM37" s="166"/>
      <c r="IRN37" s="274"/>
      <c r="IRO37" s="273"/>
      <c r="IRP37" s="166"/>
      <c r="IRQ37" s="274"/>
      <c r="IRR37" s="273"/>
      <c r="IRS37" s="166"/>
      <c r="IRT37" s="274"/>
      <c r="IRU37" s="273"/>
      <c r="IRV37" s="166"/>
      <c r="IRW37" s="274"/>
      <c r="IRX37" s="273"/>
      <c r="IRY37" s="166"/>
      <c r="IRZ37" s="274"/>
      <c r="ISA37" s="273"/>
      <c r="ISB37" s="166"/>
      <c r="ISC37" s="274"/>
      <c r="ISD37" s="273"/>
      <c r="ISE37" s="166"/>
      <c r="ISF37" s="274"/>
      <c r="ISG37" s="273"/>
      <c r="ISH37" s="166"/>
      <c r="ISI37" s="274"/>
      <c r="ISJ37" s="273"/>
      <c r="ISK37" s="166"/>
      <c r="ISL37" s="274"/>
      <c r="ISM37" s="273"/>
      <c r="ISN37" s="166"/>
      <c r="ISO37" s="274"/>
      <c r="ISP37" s="273"/>
      <c r="ISQ37" s="166"/>
      <c r="ISR37" s="274"/>
      <c r="ISS37" s="273"/>
      <c r="IST37" s="166"/>
      <c r="ISU37" s="274"/>
      <c r="ISV37" s="273"/>
      <c r="ISW37" s="166"/>
      <c r="ISX37" s="274"/>
      <c r="ISY37" s="273"/>
      <c r="ISZ37" s="166"/>
      <c r="ITA37" s="274"/>
      <c r="ITB37" s="273"/>
      <c r="ITC37" s="166"/>
      <c r="ITD37" s="274"/>
      <c r="ITE37" s="273"/>
      <c r="ITF37" s="166"/>
      <c r="ITG37" s="274"/>
      <c r="ITH37" s="273"/>
      <c r="ITI37" s="166"/>
      <c r="ITJ37" s="274"/>
      <c r="ITK37" s="273"/>
      <c r="ITL37" s="166"/>
      <c r="ITM37" s="274"/>
      <c r="ITN37" s="273"/>
      <c r="ITO37" s="166"/>
      <c r="ITP37" s="274"/>
      <c r="ITQ37" s="273"/>
      <c r="ITR37" s="166"/>
      <c r="ITS37" s="274"/>
      <c r="ITT37" s="273"/>
      <c r="ITU37" s="166"/>
      <c r="ITV37" s="274"/>
      <c r="ITW37" s="273"/>
      <c r="ITX37" s="166"/>
      <c r="ITY37" s="274"/>
      <c r="ITZ37" s="273"/>
      <c r="IUA37" s="166"/>
      <c r="IUB37" s="274"/>
      <c r="IUC37" s="273"/>
      <c r="IUD37" s="166"/>
      <c r="IUE37" s="274"/>
      <c r="IUF37" s="273"/>
      <c r="IUG37" s="166"/>
      <c r="IUH37" s="274"/>
      <c r="IUI37" s="273"/>
      <c r="IUJ37" s="166"/>
      <c r="IUK37" s="274"/>
      <c r="IUL37" s="273"/>
      <c r="IUM37" s="166"/>
      <c r="IUN37" s="274"/>
      <c r="IUO37" s="273"/>
      <c r="IUP37" s="166"/>
      <c r="IUQ37" s="274"/>
      <c r="IUR37" s="273"/>
      <c r="IUS37" s="166"/>
      <c r="IUT37" s="274"/>
      <c r="IUU37" s="273"/>
      <c r="IUV37" s="166"/>
      <c r="IUW37" s="274"/>
      <c r="IUX37" s="273"/>
      <c r="IUY37" s="166"/>
      <c r="IUZ37" s="274"/>
      <c r="IVA37" s="273"/>
      <c r="IVB37" s="166"/>
      <c r="IVC37" s="274"/>
      <c r="IVD37" s="273"/>
      <c r="IVE37" s="166"/>
      <c r="IVF37" s="274"/>
      <c r="IVG37" s="273"/>
      <c r="IVH37" s="166"/>
      <c r="IVI37" s="274"/>
      <c r="IVJ37" s="273"/>
      <c r="IVK37" s="166"/>
      <c r="IVL37" s="274"/>
      <c r="IVM37" s="273"/>
      <c r="IVN37" s="166"/>
      <c r="IVO37" s="274"/>
      <c r="IVP37" s="273"/>
      <c r="IVQ37" s="166"/>
      <c r="IVR37" s="274"/>
      <c r="IVS37" s="273"/>
      <c r="IVT37" s="166"/>
      <c r="IVU37" s="274"/>
      <c r="IVV37" s="273"/>
      <c r="IVW37" s="166"/>
      <c r="IVX37" s="274"/>
      <c r="IVY37" s="273"/>
      <c r="IVZ37" s="166"/>
      <c r="IWA37" s="274"/>
      <c r="IWB37" s="273"/>
      <c r="IWC37" s="166"/>
      <c r="IWD37" s="274"/>
      <c r="IWE37" s="273"/>
      <c r="IWF37" s="166"/>
      <c r="IWG37" s="274"/>
      <c r="IWH37" s="273"/>
      <c r="IWI37" s="166"/>
      <c r="IWJ37" s="274"/>
      <c r="IWK37" s="273"/>
      <c r="IWL37" s="166"/>
      <c r="IWM37" s="274"/>
      <c r="IWN37" s="273"/>
      <c r="IWO37" s="166"/>
      <c r="IWP37" s="274"/>
      <c r="IWQ37" s="273"/>
      <c r="IWR37" s="166"/>
      <c r="IWS37" s="274"/>
      <c r="IWT37" s="273"/>
      <c r="IWU37" s="166"/>
      <c r="IWV37" s="274"/>
      <c r="IWW37" s="273"/>
      <c r="IWX37" s="166"/>
      <c r="IWY37" s="274"/>
      <c r="IWZ37" s="273"/>
      <c r="IXA37" s="166"/>
      <c r="IXB37" s="274"/>
      <c r="IXC37" s="273"/>
      <c r="IXD37" s="166"/>
      <c r="IXE37" s="274"/>
      <c r="IXF37" s="273"/>
      <c r="IXG37" s="166"/>
      <c r="IXH37" s="274"/>
      <c r="IXI37" s="273"/>
      <c r="IXJ37" s="166"/>
      <c r="IXK37" s="274"/>
      <c r="IXL37" s="273"/>
      <c r="IXM37" s="166"/>
      <c r="IXN37" s="274"/>
      <c r="IXO37" s="273"/>
      <c r="IXP37" s="166"/>
      <c r="IXQ37" s="274"/>
      <c r="IXR37" s="273"/>
      <c r="IXS37" s="166"/>
      <c r="IXT37" s="274"/>
      <c r="IXU37" s="273"/>
      <c r="IXV37" s="166"/>
      <c r="IXW37" s="274"/>
      <c r="IXX37" s="273"/>
      <c r="IXY37" s="166"/>
      <c r="IXZ37" s="274"/>
      <c r="IYA37" s="273"/>
      <c r="IYB37" s="166"/>
      <c r="IYC37" s="274"/>
      <c r="IYD37" s="273"/>
      <c r="IYE37" s="166"/>
      <c r="IYF37" s="274"/>
      <c r="IYG37" s="273"/>
      <c r="IYH37" s="166"/>
      <c r="IYI37" s="274"/>
      <c r="IYJ37" s="273"/>
      <c r="IYK37" s="166"/>
      <c r="IYL37" s="274"/>
      <c r="IYM37" s="273"/>
      <c r="IYN37" s="166"/>
      <c r="IYO37" s="274"/>
      <c r="IYP37" s="273"/>
      <c r="IYQ37" s="166"/>
      <c r="IYR37" s="274"/>
      <c r="IYS37" s="273"/>
      <c r="IYT37" s="166"/>
      <c r="IYU37" s="274"/>
      <c r="IYV37" s="273"/>
      <c r="IYW37" s="166"/>
      <c r="IYX37" s="274"/>
      <c r="IYY37" s="273"/>
      <c r="IYZ37" s="166"/>
      <c r="IZA37" s="274"/>
      <c r="IZB37" s="273"/>
      <c r="IZC37" s="166"/>
      <c r="IZD37" s="274"/>
      <c r="IZE37" s="273"/>
      <c r="IZF37" s="166"/>
      <c r="IZG37" s="274"/>
      <c r="IZH37" s="273"/>
      <c r="IZI37" s="166"/>
      <c r="IZJ37" s="274"/>
      <c r="IZK37" s="273"/>
      <c r="IZL37" s="166"/>
      <c r="IZM37" s="274"/>
      <c r="IZN37" s="273"/>
      <c r="IZO37" s="166"/>
      <c r="IZP37" s="274"/>
      <c r="IZQ37" s="273"/>
      <c r="IZR37" s="166"/>
      <c r="IZS37" s="274"/>
      <c r="IZT37" s="273"/>
      <c r="IZU37" s="166"/>
      <c r="IZV37" s="274"/>
      <c r="IZW37" s="273"/>
      <c r="IZX37" s="166"/>
      <c r="IZY37" s="274"/>
      <c r="IZZ37" s="273"/>
      <c r="JAA37" s="166"/>
      <c r="JAB37" s="274"/>
      <c r="JAC37" s="273"/>
      <c r="JAD37" s="166"/>
      <c r="JAE37" s="274"/>
      <c r="JAF37" s="273"/>
      <c r="JAG37" s="166"/>
      <c r="JAH37" s="274"/>
      <c r="JAI37" s="273"/>
      <c r="JAJ37" s="166"/>
      <c r="JAK37" s="274"/>
      <c r="JAL37" s="273"/>
      <c r="JAM37" s="166"/>
      <c r="JAN37" s="274"/>
      <c r="JAO37" s="273"/>
      <c r="JAP37" s="166"/>
      <c r="JAQ37" s="274"/>
      <c r="JAR37" s="273"/>
      <c r="JAS37" s="166"/>
      <c r="JAT37" s="274"/>
      <c r="JAU37" s="273"/>
      <c r="JAV37" s="166"/>
      <c r="JAW37" s="274"/>
      <c r="JAX37" s="273"/>
      <c r="JAY37" s="166"/>
      <c r="JAZ37" s="274"/>
      <c r="JBA37" s="273"/>
      <c r="JBB37" s="166"/>
      <c r="JBC37" s="274"/>
      <c r="JBD37" s="273"/>
      <c r="JBE37" s="166"/>
      <c r="JBF37" s="274"/>
      <c r="JBG37" s="273"/>
      <c r="JBH37" s="166"/>
      <c r="JBI37" s="274"/>
      <c r="JBJ37" s="273"/>
      <c r="JBK37" s="166"/>
      <c r="JBL37" s="274"/>
      <c r="JBM37" s="273"/>
      <c r="JBN37" s="166"/>
      <c r="JBO37" s="274"/>
      <c r="JBP37" s="273"/>
      <c r="JBQ37" s="166"/>
      <c r="JBR37" s="274"/>
      <c r="JBS37" s="273"/>
      <c r="JBT37" s="166"/>
      <c r="JBU37" s="274"/>
      <c r="JBV37" s="273"/>
      <c r="JBW37" s="166"/>
      <c r="JBX37" s="274"/>
      <c r="JBY37" s="273"/>
      <c r="JBZ37" s="166"/>
      <c r="JCA37" s="274"/>
      <c r="JCB37" s="273"/>
      <c r="JCC37" s="166"/>
      <c r="JCD37" s="274"/>
      <c r="JCE37" s="273"/>
      <c r="JCF37" s="166"/>
      <c r="JCG37" s="274"/>
      <c r="JCH37" s="273"/>
      <c r="JCI37" s="166"/>
      <c r="JCJ37" s="274"/>
      <c r="JCK37" s="273"/>
      <c r="JCL37" s="166"/>
      <c r="JCM37" s="274"/>
      <c r="JCN37" s="273"/>
      <c r="JCO37" s="166"/>
      <c r="JCP37" s="274"/>
      <c r="JCQ37" s="273"/>
      <c r="JCR37" s="166"/>
      <c r="JCS37" s="274"/>
      <c r="JCT37" s="273"/>
      <c r="JCU37" s="166"/>
      <c r="JCV37" s="274"/>
      <c r="JCW37" s="273"/>
      <c r="JCX37" s="166"/>
      <c r="JCY37" s="274"/>
      <c r="JCZ37" s="273"/>
      <c r="JDA37" s="166"/>
      <c r="JDB37" s="274"/>
      <c r="JDC37" s="273"/>
      <c r="JDD37" s="166"/>
      <c r="JDE37" s="274"/>
      <c r="JDF37" s="273"/>
      <c r="JDG37" s="166"/>
      <c r="JDH37" s="274"/>
      <c r="JDI37" s="273"/>
      <c r="JDJ37" s="166"/>
      <c r="JDK37" s="274"/>
      <c r="JDL37" s="273"/>
      <c r="JDM37" s="166"/>
      <c r="JDN37" s="274"/>
      <c r="JDO37" s="273"/>
      <c r="JDP37" s="166"/>
      <c r="JDQ37" s="274"/>
      <c r="JDR37" s="273"/>
      <c r="JDS37" s="166"/>
      <c r="JDT37" s="274"/>
      <c r="JDU37" s="273"/>
      <c r="JDV37" s="166"/>
      <c r="JDW37" s="274"/>
      <c r="JDX37" s="273"/>
      <c r="JDY37" s="166"/>
      <c r="JDZ37" s="274"/>
      <c r="JEA37" s="273"/>
      <c r="JEB37" s="166"/>
      <c r="JEC37" s="274"/>
      <c r="JED37" s="273"/>
      <c r="JEE37" s="166"/>
      <c r="JEF37" s="274"/>
      <c r="JEG37" s="273"/>
      <c r="JEH37" s="166"/>
      <c r="JEI37" s="274"/>
      <c r="JEJ37" s="273"/>
      <c r="JEK37" s="166"/>
      <c r="JEL37" s="274"/>
      <c r="JEM37" s="273"/>
      <c r="JEN37" s="166"/>
      <c r="JEO37" s="274"/>
      <c r="JEP37" s="273"/>
      <c r="JEQ37" s="166"/>
      <c r="JER37" s="274"/>
      <c r="JES37" s="273"/>
      <c r="JET37" s="166"/>
      <c r="JEU37" s="274"/>
      <c r="JEV37" s="273"/>
      <c r="JEW37" s="166"/>
      <c r="JEX37" s="274"/>
      <c r="JEY37" s="273"/>
      <c r="JEZ37" s="166"/>
      <c r="JFA37" s="274"/>
      <c r="JFB37" s="273"/>
      <c r="JFC37" s="166"/>
      <c r="JFD37" s="274"/>
      <c r="JFE37" s="273"/>
      <c r="JFF37" s="166"/>
      <c r="JFG37" s="274"/>
      <c r="JFH37" s="273"/>
      <c r="JFI37" s="166"/>
      <c r="JFJ37" s="274"/>
      <c r="JFK37" s="273"/>
      <c r="JFL37" s="166"/>
      <c r="JFM37" s="274"/>
      <c r="JFN37" s="273"/>
      <c r="JFO37" s="166"/>
      <c r="JFP37" s="274"/>
      <c r="JFQ37" s="273"/>
      <c r="JFR37" s="166"/>
      <c r="JFS37" s="274"/>
      <c r="JFT37" s="273"/>
      <c r="JFU37" s="166"/>
      <c r="JFV37" s="274"/>
      <c r="JFW37" s="273"/>
      <c r="JFX37" s="166"/>
      <c r="JFY37" s="274"/>
      <c r="JFZ37" s="273"/>
      <c r="JGA37" s="166"/>
      <c r="JGB37" s="274"/>
      <c r="JGC37" s="273"/>
      <c r="JGD37" s="166"/>
      <c r="JGE37" s="274"/>
      <c r="JGF37" s="273"/>
      <c r="JGG37" s="166"/>
      <c r="JGH37" s="274"/>
      <c r="JGI37" s="273"/>
      <c r="JGJ37" s="166"/>
      <c r="JGK37" s="274"/>
      <c r="JGL37" s="273"/>
      <c r="JGM37" s="166"/>
      <c r="JGN37" s="274"/>
      <c r="JGO37" s="273"/>
      <c r="JGP37" s="166"/>
      <c r="JGQ37" s="274"/>
      <c r="JGR37" s="273"/>
      <c r="JGS37" s="166"/>
      <c r="JGT37" s="274"/>
      <c r="JGU37" s="273"/>
      <c r="JGV37" s="166"/>
      <c r="JGW37" s="274"/>
      <c r="JGX37" s="273"/>
      <c r="JGY37" s="166"/>
      <c r="JGZ37" s="274"/>
      <c r="JHA37" s="273"/>
      <c r="JHB37" s="166"/>
      <c r="JHC37" s="274"/>
      <c r="JHD37" s="273"/>
      <c r="JHE37" s="166"/>
      <c r="JHF37" s="274"/>
      <c r="JHG37" s="273"/>
      <c r="JHH37" s="166"/>
      <c r="JHI37" s="274"/>
      <c r="JHJ37" s="273"/>
      <c r="JHK37" s="166"/>
      <c r="JHL37" s="274"/>
      <c r="JHM37" s="273"/>
      <c r="JHN37" s="166"/>
      <c r="JHO37" s="274"/>
      <c r="JHP37" s="273"/>
      <c r="JHQ37" s="166"/>
      <c r="JHR37" s="274"/>
      <c r="JHS37" s="273"/>
      <c r="JHT37" s="166"/>
      <c r="JHU37" s="274"/>
      <c r="JHV37" s="273"/>
      <c r="JHW37" s="166"/>
      <c r="JHX37" s="274"/>
      <c r="JHY37" s="273"/>
      <c r="JHZ37" s="166"/>
      <c r="JIA37" s="274"/>
      <c r="JIB37" s="273"/>
      <c r="JIC37" s="166"/>
      <c r="JID37" s="274"/>
      <c r="JIE37" s="273"/>
      <c r="JIF37" s="166"/>
      <c r="JIG37" s="274"/>
      <c r="JIH37" s="273"/>
      <c r="JII37" s="166"/>
      <c r="JIJ37" s="274"/>
      <c r="JIK37" s="273"/>
      <c r="JIL37" s="166"/>
      <c r="JIM37" s="274"/>
      <c r="JIN37" s="273"/>
      <c r="JIO37" s="166"/>
      <c r="JIP37" s="274"/>
      <c r="JIQ37" s="273"/>
      <c r="JIR37" s="166"/>
      <c r="JIS37" s="274"/>
      <c r="JIT37" s="273"/>
      <c r="JIU37" s="166"/>
      <c r="JIV37" s="274"/>
      <c r="JIW37" s="273"/>
      <c r="JIX37" s="166"/>
      <c r="JIY37" s="274"/>
      <c r="JIZ37" s="273"/>
      <c r="JJA37" s="166"/>
      <c r="JJB37" s="274"/>
      <c r="JJC37" s="273"/>
      <c r="JJD37" s="166"/>
      <c r="JJE37" s="274"/>
      <c r="JJF37" s="273"/>
      <c r="JJG37" s="166"/>
      <c r="JJH37" s="274"/>
      <c r="JJI37" s="273"/>
      <c r="JJJ37" s="166"/>
      <c r="JJK37" s="274"/>
      <c r="JJL37" s="273"/>
      <c r="JJM37" s="166"/>
      <c r="JJN37" s="274"/>
      <c r="JJO37" s="273"/>
      <c r="JJP37" s="166"/>
      <c r="JJQ37" s="274"/>
      <c r="JJR37" s="273"/>
      <c r="JJS37" s="166"/>
      <c r="JJT37" s="274"/>
      <c r="JJU37" s="273"/>
      <c r="JJV37" s="166"/>
      <c r="JJW37" s="274"/>
      <c r="JJX37" s="273"/>
      <c r="JJY37" s="166"/>
      <c r="JJZ37" s="274"/>
      <c r="JKA37" s="273"/>
      <c r="JKB37" s="166"/>
      <c r="JKC37" s="274"/>
      <c r="JKD37" s="273"/>
      <c r="JKE37" s="166"/>
      <c r="JKF37" s="274"/>
      <c r="JKG37" s="273"/>
      <c r="JKH37" s="166"/>
      <c r="JKI37" s="274"/>
      <c r="JKJ37" s="273"/>
      <c r="JKK37" s="166"/>
      <c r="JKL37" s="274"/>
      <c r="JKM37" s="273"/>
      <c r="JKN37" s="166"/>
      <c r="JKO37" s="274"/>
      <c r="JKP37" s="273"/>
      <c r="JKQ37" s="166"/>
      <c r="JKR37" s="274"/>
      <c r="JKS37" s="273"/>
      <c r="JKT37" s="166"/>
      <c r="JKU37" s="274"/>
      <c r="JKV37" s="273"/>
      <c r="JKW37" s="166"/>
      <c r="JKX37" s="274"/>
      <c r="JKY37" s="273"/>
      <c r="JKZ37" s="166"/>
      <c r="JLA37" s="274"/>
      <c r="JLB37" s="273"/>
      <c r="JLC37" s="166"/>
      <c r="JLD37" s="274"/>
      <c r="JLE37" s="273"/>
      <c r="JLF37" s="166"/>
      <c r="JLG37" s="274"/>
      <c r="JLH37" s="273"/>
      <c r="JLI37" s="166"/>
      <c r="JLJ37" s="274"/>
      <c r="JLK37" s="273"/>
      <c r="JLL37" s="166"/>
      <c r="JLM37" s="274"/>
      <c r="JLN37" s="273"/>
      <c r="JLO37" s="166"/>
      <c r="JLP37" s="274"/>
      <c r="JLQ37" s="273"/>
      <c r="JLR37" s="166"/>
      <c r="JLS37" s="274"/>
      <c r="JLT37" s="273"/>
      <c r="JLU37" s="166"/>
      <c r="JLV37" s="274"/>
      <c r="JLW37" s="273"/>
      <c r="JLX37" s="166"/>
      <c r="JLY37" s="274"/>
      <c r="JLZ37" s="273"/>
      <c r="JMA37" s="166"/>
      <c r="JMB37" s="274"/>
      <c r="JMC37" s="273"/>
      <c r="JMD37" s="166"/>
      <c r="JME37" s="274"/>
      <c r="JMF37" s="273"/>
      <c r="JMG37" s="166"/>
      <c r="JMH37" s="274"/>
      <c r="JMI37" s="273"/>
      <c r="JMJ37" s="166"/>
      <c r="JMK37" s="274"/>
      <c r="JML37" s="273"/>
      <c r="JMM37" s="166"/>
      <c r="JMN37" s="274"/>
      <c r="JMO37" s="273"/>
      <c r="JMP37" s="166"/>
      <c r="JMQ37" s="274"/>
      <c r="JMR37" s="273"/>
      <c r="JMS37" s="166"/>
      <c r="JMT37" s="274"/>
      <c r="JMU37" s="273"/>
      <c r="JMV37" s="166"/>
      <c r="JMW37" s="274"/>
      <c r="JMX37" s="273"/>
      <c r="JMY37" s="166"/>
      <c r="JMZ37" s="274"/>
      <c r="JNA37" s="273"/>
      <c r="JNB37" s="166"/>
      <c r="JNC37" s="274"/>
      <c r="JND37" s="273"/>
      <c r="JNE37" s="166"/>
      <c r="JNF37" s="274"/>
      <c r="JNG37" s="273"/>
      <c r="JNH37" s="166"/>
      <c r="JNI37" s="274"/>
      <c r="JNJ37" s="273"/>
      <c r="JNK37" s="166"/>
      <c r="JNL37" s="274"/>
      <c r="JNM37" s="273"/>
      <c r="JNN37" s="166"/>
      <c r="JNO37" s="274"/>
      <c r="JNP37" s="273"/>
      <c r="JNQ37" s="166"/>
      <c r="JNR37" s="274"/>
      <c r="JNS37" s="273"/>
      <c r="JNT37" s="166"/>
      <c r="JNU37" s="274"/>
      <c r="JNV37" s="273"/>
      <c r="JNW37" s="166"/>
      <c r="JNX37" s="274"/>
      <c r="JNY37" s="273"/>
      <c r="JNZ37" s="166"/>
      <c r="JOA37" s="274"/>
      <c r="JOB37" s="273"/>
      <c r="JOC37" s="166"/>
      <c r="JOD37" s="274"/>
      <c r="JOE37" s="273"/>
      <c r="JOF37" s="166"/>
      <c r="JOG37" s="274"/>
      <c r="JOH37" s="273"/>
      <c r="JOI37" s="166"/>
      <c r="JOJ37" s="274"/>
      <c r="JOK37" s="273"/>
      <c r="JOL37" s="166"/>
      <c r="JOM37" s="274"/>
      <c r="JON37" s="273"/>
      <c r="JOO37" s="166"/>
      <c r="JOP37" s="274"/>
      <c r="JOQ37" s="273"/>
      <c r="JOR37" s="166"/>
      <c r="JOS37" s="274"/>
      <c r="JOT37" s="273"/>
      <c r="JOU37" s="166"/>
      <c r="JOV37" s="274"/>
      <c r="JOW37" s="273"/>
      <c r="JOX37" s="166"/>
      <c r="JOY37" s="274"/>
      <c r="JOZ37" s="273"/>
      <c r="JPA37" s="166"/>
      <c r="JPB37" s="274"/>
      <c r="JPC37" s="273"/>
      <c r="JPD37" s="166"/>
      <c r="JPE37" s="274"/>
      <c r="JPF37" s="273"/>
      <c r="JPG37" s="166"/>
      <c r="JPH37" s="274"/>
      <c r="JPI37" s="273"/>
      <c r="JPJ37" s="166"/>
      <c r="JPK37" s="274"/>
      <c r="JPL37" s="273"/>
      <c r="JPM37" s="166"/>
      <c r="JPN37" s="274"/>
      <c r="JPO37" s="273"/>
      <c r="JPP37" s="166"/>
      <c r="JPQ37" s="274"/>
      <c r="JPR37" s="273"/>
      <c r="JPS37" s="166"/>
      <c r="JPT37" s="274"/>
      <c r="JPU37" s="273"/>
      <c r="JPV37" s="166"/>
      <c r="JPW37" s="274"/>
      <c r="JPX37" s="273"/>
      <c r="JPY37" s="166"/>
      <c r="JPZ37" s="274"/>
      <c r="JQA37" s="273"/>
      <c r="JQB37" s="166"/>
      <c r="JQC37" s="274"/>
      <c r="JQD37" s="273"/>
      <c r="JQE37" s="166"/>
      <c r="JQF37" s="274"/>
      <c r="JQG37" s="273"/>
      <c r="JQH37" s="166"/>
      <c r="JQI37" s="274"/>
      <c r="JQJ37" s="273"/>
      <c r="JQK37" s="166"/>
      <c r="JQL37" s="274"/>
      <c r="JQM37" s="273"/>
      <c r="JQN37" s="166"/>
      <c r="JQO37" s="274"/>
      <c r="JQP37" s="273"/>
      <c r="JQQ37" s="166"/>
      <c r="JQR37" s="274"/>
      <c r="JQS37" s="273"/>
      <c r="JQT37" s="166"/>
      <c r="JQU37" s="274"/>
      <c r="JQV37" s="273"/>
      <c r="JQW37" s="166"/>
      <c r="JQX37" s="274"/>
      <c r="JQY37" s="273"/>
      <c r="JQZ37" s="166"/>
      <c r="JRA37" s="274"/>
      <c r="JRB37" s="273"/>
      <c r="JRC37" s="166"/>
      <c r="JRD37" s="274"/>
      <c r="JRE37" s="273"/>
      <c r="JRF37" s="166"/>
      <c r="JRG37" s="274"/>
      <c r="JRH37" s="273"/>
      <c r="JRI37" s="166"/>
      <c r="JRJ37" s="274"/>
      <c r="JRK37" s="273"/>
      <c r="JRL37" s="166"/>
      <c r="JRM37" s="274"/>
      <c r="JRN37" s="273"/>
      <c r="JRO37" s="166"/>
      <c r="JRP37" s="274"/>
      <c r="JRQ37" s="273"/>
      <c r="JRR37" s="166"/>
      <c r="JRS37" s="274"/>
      <c r="JRT37" s="273"/>
      <c r="JRU37" s="166"/>
      <c r="JRV37" s="274"/>
      <c r="JRW37" s="273"/>
      <c r="JRX37" s="166"/>
      <c r="JRY37" s="274"/>
      <c r="JRZ37" s="273"/>
      <c r="JSA37" s="166"/>
      <c r="JSB37" s="274"/>
      <c r="JSC37" s="273"/>
      <c r="JSD37" s="166"/>
      <c r="JSE37" s="274"/>
      <c r="JSF37" s="273"/>
      <c r="JSG37" s="166"/>
      <c r="JSH37" s="274"/>
      <c r="JSI37" s="273"/>
      <c r="JSJ37" s="166"/>
      <c r="JSK37" s="274"/>
      <c r="JSL37" s="273"/>
      <c r="JSM37" s="166"/>
      <c r="JSN37" s="274"/>
      <c r="JSO37" s="273"/>
      <c r="JSP37" s="166"/>
      <c r="JSQ37" s="274"/>
      <c r="JSR37" s="273"/>
      <c r="JSS37" s="166"/>
      <c r="JST37" s="274"/>
      <c r="JSU37" s="273"/>
      <c r="JSV37" s="166"/>
      <c r="JSW37" s="274"/>
      <c r="JSX37" s="273"/>
      <c r="JSY37" s="166"/>
      <c r="JSZ37" s="274"/>
      <c r="JTA37" s="273"/>
      <c r="JTB37" s="166"/>
      <c r="JTC37" s="274"/>
      <c r="JTD37" s="273"/>
      <c r="JTE37" s="166"/>
      <c r="JTF37" s="274"/>
      <c r="JTG37" s="273"/>
      <c r="JTH37" s="166"/>
      <c r="JTI37" s="274"/>
      <c r="JTJ37" s="273"/>
      <c r="JTK37" s="166"/>
      <c r="JTL37" s="274"/>
      <c r="JTM37" s="273"/>
      <c r="JTN37" s="166"/>
      <c r="JTO37" s="274"/>
      <c r="JTP37" s="273"/>
      <c r="JTQ37" s="166"/>
      <c r="JTR37" s="274"/>
      <c r="JTS37" s="273"/>
      <c r="JTT37" s="166"/>
      <c r="JTU37" s="274"/>
      <c r="JTV37" s="273"/>
      <c r="JTW37" s="166"/>
      <c r="JTX37" s="274"/>
      <c r="JTY37" s="273"/>
      <c r="JTZ37" s="166"/>
      <c r="JUA37" s="274"/>
      <c r="JUB37" s="273"/>
      <c r="JUC37" s="166"/>
      <c r="JUD37" s="274"/>
      <c r="JUE37" s="273"/>
      <c r="JUF37" s="166"/>
      <c r="JUG37" s="274"/>
      <c r="JUH37" s="273"/>
      <c r="JUI37" s="166"/>
      <c r="JUJ37" s="274"/>
      <c r="JUK37" s="273"/>
      <c r="JUL37" s="166"/>
      <c r="JUM37" s="274"/>
      <c r="JUN37" s="273"/>
      <c r="JUO37" s="166"/>
      <c r="JUP37" s="274"/>
      <c r="JUQ37" s="273"/>
      <c r="JUR37" s="166"/>
      <c r="JUS37" s="274"/>
      <c r="JUT37" s="273"/>
      <c r="JUU37" s="166"/>
      <c r="JUV37" s="274"/>
      <c r="JUW37" s="273"/>
      <c r="JUX37" s="166"/>
      <c r="JUY37" s="274"/>
      <c r="JUZ37" s="273"/>
      <c r="JVA37" s="166"/>
      <c r="JVB37" s="274"/>
      <c r="JVC37" s="273"/>
      <c r="JVD37" s="166"/>
      <c r="JVE37" s="274"/>
      <c r="JVF37" s="273"/>
      <c r="JVG37" s="166"/>
      <c r="JVH37" s="274"/>
      <c r="JVI37" s="273"/>
      <c r="JVJ37" s="166"/>
      <c r="JVK37" s="274"/>
      <c r="JVL37" s="273"/>
      <c r="JVM37" s="166"/>
      <c r="JVN37" s="274"/>
      <c r="JVO37" s="273"/>
      <c r="JVP37" s="166"/>
      <c r="JVQ37" s="274"/>
      <c r="JVR37" s="273"/>
      <c r="JVS37" s="166"/>
      <c r="JVT37" s="274"/>
      <c r="JVU37" s="273"/>
      <c r="JVV37" s="166"/>
      <c r="JVW37" s="274"/>
      <c r="JVX37" s="273"/>
      <c r="JVY37" s="166"/>
      <c r="JVZ37" s="274"/>
      <c r="JWA37" s="273"/>
      <c r="JWB37" s="166"/>
      <c r="JWC37" s="274"/>
      <c r="JWD37" s="273"/>
      <c r="JWE37" s="166"/>
      <c r="JWF37" s="274"/>
      <c r="JWG37" s="273"/>
      <c r="JWH37" s="166"/>
      <c r="JWI37" s="274"/>
      <c r="JWJ37" s="273"/>
      <c r="JWK37" s="166"/>
      <c r="JWL37" s="274"/>
      <c r="JWM37" s="273"/>
      <c r="JWN37" s="166"/>
      <c r="JWO37" s="274"/>
      <c r="JWP37" s="273"/>
      <c r="JWQ37" s="166"/>
      <c r="JWR37" s="274"/>
      <c r="JWS37" s="273"/>
      <c r="JWT37" s="166"/>
      <c r="JWU37" s="274"/>
      <c r="JWV37" s="273"/>
      <c r="JWW37" s="166"/>
      <c r="JWX37" s="274"/>
      <c r="JWY37" s="273"/>
      <c r="JWZ37" s="166"/>
      <c r="JXA37" s="274"/>
      <c r="JXB37" s="273"/>
      <c r="JXC37" s="166"/>
      <c r="JXD37" s="274"/>
      <c r="JXE37" s="273"/>
      <c r="JXF37" s="166"/>
      <c r="JXG37" s="274"/>
      <c r="JXH37" s="273"/>
      <c r="JXI37" s="166"/>
      <c r="JXJ37" s="274"/>
      <c r="JXK37" s="273"/>
      <c r="JXL37" s="166"/>
      <c r="JXM37" s="274"/>
      <c r="JXN37" s="273"/>
      <c r="JXO37" s="166"/>
      <c r="JXP37" s="274"/>
      <c r="JXQ37" s="273"/>
      <c r="JXR37" s="166"/>
      <c r="JXS37" s="274"/>
      <c r="JXT37" s="273"/>
      <c r="JXU37" s="166"/>
      <c r="JXV37" s="274"/>
      <c r="JXW37" s="273"/>
      <c r="JXX37" s="166"/>
      <c r="JXY37" s="274"/>
      <c r="JXZ37" s="273"/>
      <c r="JYA37" s="166"/>
      <c r="JYB37" s="274"/>
      <c r="JYC37" s="273"/>
      <c r="JYD37" s="166"/>
      <c r="JYE37" s="274"/>
      <c r="JYF37" s="273"/>
      <c r="JYG37" s="166"/>
      <c r="JYH37" s="274"/>
      <c r="JYI37" s="273"/>
      <c r="JYJ37" s="166"/>
      <c r="JYK37" s="274"/>
      <c r="JYL37" s="273"/>
      <c r="JYM37" s="166"/>
      <c r="JYN37" s="274"/>
      <c r="JYO37" s="273"/>
      <c r="JYP37" s="166"/>
      <c r="JYQ37" s="274"/>
      <c r="JYR37" s="273"/>
      <c r="JYS37" s="166"/>
      <c r="JYT37" s="274"/>
      <c r="JYU37" s="273"/>
      <c r="JYV37" s="166"/>
      <c r="JYW37" s="274"/>
      <c r="JYX37" s="273"/>
      <c r="JYY37" s="166"/>
      <c r="JYZ37" s="274"/>
      <c r="JZA37" s="273"/>
      <c r="JZB37" s="166"/>
      <c r="JZC37" s="274"/>
      <c r="JZD37" s="273"/>
      <c r="JZE37" s="166"/>
      <c r="JZF37" s="274"/>
      <c r="JZG37" s="273"/>
      <c r="JZH37" s="166"/>
      <c r="JZI37" s="274"/>
      <c r="JZJ37" s="273"/>
      <c r="JZK37" s="166"/>
      <c r="JZL37" s="274"/>
      <c r="JZM37" s="273"/>
      <c r="JZN37" s="166"/>
      <c r="JZO37" s="274"/>
      <c r="JZP37" s="273"/>
      <c r="JZQ37" s="166"/>
      <c r="JZR37" s="274"/>
      <c r="JZS37" s="273"/>
      <c r="JZT37" s="166"/>
      <c r="JZU37" s="274"/>
      <c r="JZV37" s="273"/>
      <c r="JZW37" s="166"/>
      <c r="JZX37" s="274"/>
      <c r="JZY37" s="273"/>
      <c r="JZZ37" s="166"/>
      <c r="KAA37" s="274"/>
      <c r="KAB37" s="273"/>
      <c r="KAC37" s="166"/>
      <c r="KAD37" s="274"/>
      <c r="KAE37" s="273"/>
      <c r="KAF37" s="166"/>
      <c r="KAG37" s="274"/>
      <c r="KAH37" s="273"/>
      <c r="KAI37" s="166"/>
      <c r="KAJ37" s="274"/>
      <c r="KAK37" s="273"/>
      <c r="KAL37" s="166"/>
      <c r="KAM37" s="274"/>
      <c r="KAN37" s="273"/>
      <c r="KAO37" s="166"/>
      <c r="KAP37" s="274"/>
      <c r="KAQ37" s="273"/>
      <c r="KAR37" s="166"/>
      <c r="KAS37" s="274"/>
      <c r="KAT37" s="273"/>
      <c r="KAU37" s="166"/>
      <c r="KAV37" s="274"/>
      <c r="KAW37" s="273"/>
      <c r="KAX37" s="166"/>
      <c r="KAY37" s="274"/>
      <c r="KAZ37" s="273"/>
      <c r="KBA37" s="166"/>
      <c r="KBB37" s="274"/>
      <c r="KBC37" s="273"/>
      <c r="KBD37" s="166"/>
      <c r="KBE37" s="274"/>
      <c r="KBF37" s="273"/>
      <c r="KBG37" s="166"/>
      <c r="KBH37" s="274"/>
      <c r="KBI37" s="273"/>
      <c r="KBJ37" s="166"/>
      <c r="KBK37" s="274"/>
      <c r="KBL37" s="273"/>
      <c r="KBM37" s="166"/>
      <c r="KBN37" s="274"/>
      <c r="KBO37" s="273"/>
      <c r="KBP37" s="166"/>
      <c r="KBQ37" s="274"/>
      <c r="KBR37" s="273"/>
      <c r="KBS37" s="166"/>
      <c r="KBT37" s="274"/>
      <c r="KBU37" s="273"/>
      <c r="KBV37" s="166"/>
      <c r="KBW37" s="274"/>
      <c r="KBX37" s="273"/>
      <c r="KBY37" s="166"/>
      <c r="KBZ37" s="274"/>
      <c r="KCA37" s="273"/>
      <c r="KCB37" s="166"/>
      <c r="KCC37" s="274"/>
      <c r="KCD37" s="273"/>
      <c r="KCE37" s="166"/>
      <c r="KCF37" s="274"/>
      <c r="KCG37" s="273"/>
      <c r="KCH37" s="166"/>
      <c r="KCI37" s="274"/>
      <c r="KCJ37" s="273"/>
      <c r="KCK37" s="166"/>
      <c r="KCL37" s="274"/>
      <c r="KCM37" s="273"/>
      <c r="KCN37" s="166"/>
      <c r="KCO37" s="274"/>
      <c r="KCP37" s="273"/>
      <c r="KCQ37" s="166"/>
      <c r="KCR37" s="274"/>
      <c r="KCS37" s="273"/>
      <c r="KCT37" s="166"/>
      <c r="KCU37" s="274"/>
      <c r="KCV37" s="273"/>
      <c r="KCW37" s="166"/>
      <c r="KCX37" s="274"/>
      <c r="KCY37" s="273"/>
      <c r="KCZ37" s="166"/>
      <c r="KDA37" s="274"/>
      <c r="KDB37" s="273"/>
      <c r="KDC37" s="166"/>
      <c r="KDD37" s="274"/>
      <c r="KDE37" s="273"/>
      <c r="KDF37" s="166"/>
      <c r="KDG37" s="274"/>
      <c r="KDH37" s="273"/>
      <c r="KDI37" s="166"/>
      <c r="KDJ37" s="274"/>
      <c r="KDK37" s="273"/>
      <c r="KDL37" s="166"/>
      <c r="KDM37" s="274"/>
      <c r="KDN37" s="273"/>
      <c r="KDO37" s="166"/>
      <c r="KDP37" s="274"/>
      <c r="KDQ37" s="273"/>
      <c r="KDR37" s="166"/>
      <c r="KDS37" s="274"/>
      <c r="KDT37" s="273"/>
      <c r="KDU37" s="166"/>
      <c r="KDV37" s="274"/>
      <c r="KDW37" s="273"/>
      <c r="KDX37" s="166"/>
      <c r="KDY37" s="274"/>
      <c r="KDZ37" s="273"/>
      <c r="KEA37" s="166"/>
      <c r="KEB37" s="274"/>
      <c r="KEC37" s="273"/>
      <c r="KED37" s="166"/>
      <c r="KEE37" s="274"/>
      <c r="KEF37" s="273"/>
      <c r="KEG37" s="166"/>
      <c r="KEH37" s="274"/>
      <c r="KEI37" s="273"/>
      <c r="KEJ37" s="166"/>
      <c r="KEK37" s="274"/>
      <c r="KEL37" s="273"/>
      <c r="KEM37" s="166"/>
      <c r="KEN37" s="274"/>
      <c r="KEO37" s="273"/>
      <c r="KEP37" s="166"/>
      <c r="KEQ37" s="274"/>
      <c r="KER37" s="273"/>
      <c r="KES37" s="166"/>
      <c r="KET37" s="274"/>
      <c r="KEU37" s="273"/>
      <c r="KEV37" s="166"/>
      <c r="KEW37" s="274"/>
      <c r="KEX37" s="273"/>
      <c r="KEY37" s="166"/>
      <c r="KEZ37" s="274"/>
      <c r="KFA37" s="273"/>
      <c r="KFB37" s="166"/>
      <c r="KFC37" s="274"/>
      <c r="KFD37" s="273"/>
      <c r="KFE37" s="166"/>
      <c r="KFF37" s="274"/>
      <c r="KFG37" s="273"/>
      <c r="KFH37" s="166"/>
      <c r="KFI37" s="274"/>
      <c r="KFJ37" s="273"/>
      <c r="KFK37" s="166"/>
      <c r="KFL37" s="274"/>
      <c r="KFM37" s="273"/>
      <c r="KFN37" s="166"/>
      <c r="KFO37" s="274"/>
      <c r="KFP37" s="273"/>
      <c r="KFQ37" s="166"/>
      <c r="KFR37" s="274"/>
      <c r="KFS37" s="273"/>
      <c r="KFT37" s="166"/>
      <c r="KFU37" s="274"/>
      <c r="KFV37" s="273"/>
      <c r="KFW37" s="166"/>
      <c r="KFX37" s="274"/>
      <c r="KFY37" s="273"/>
      <c r="KFZ37" s="166"/>
      <c r="KGA37" s="274"/>
      <c r="KGB37" s="273"/>
      <c r="KGC37" s="166"/>
      <c r="KGD37" s="274"/>
      <c r="KGE37" s="273"/>
      <c r="KGF37" s="166"/>
      <c r="KGG37" s="274"/>
      <c r="KGH37" s="273"/>
      <c r="KGI37" s="166"/>
      <c r="KGJ37" s="274"/>
      <c r="KGK37" s="273"/>
      <c r="KGL37" s="166"/>
      <c r="KGM37" s="274"/>
      <c r="KGN37" s="273"/>
      <c r="KGO37" s="166"/>
      <c r="KGP37" s="274"/>
      <c r="KGQ37" s="273"/>
      <c r="KGR37" s="166"/>
      <c r="KGS37" s="274"/>
      <c r="KGT37" s="273"/>
      <c r="KGU37" s="166"/>
      <c r="KGV37" s="274"/>
      <c r="KGW37" s="273"/>
      <c r="KGX37" s="166"/>
      <c r="KGY37" s="274"/>
      <c r="KGZ37" s="273"/>
      <c r="KHA37" s="166"/>
      <c r="KHB37" s="274"/>
      <c r="KHC37" s="273"/>
      <c r="KHD37" s="166"/>
      <c r="KHE37" s="274"/>
      <c r="KHF37" s="273"/>
      <c r="KHG37" s="166"/>
      <c r="KHH37" s="274"/>
      <c r="KHI37" s="273"/>
      <c r="KHJ37" s="166"/>
      <c r="KHK37" s="274"/>
      <c r="KHL37" s="273"/>
      <c r="KHM37" s="166"/>
      <c r="KHN37" s="274"/>
      <c r="KHO37" s="273"/>
      <c r="KHP37" s="166"/>
      <c r="KHQ37" s="274"/>
      <c r="KHR37" s="273"/>
      <c r="KHS37" s="166"/>
      <c r="KHT37" s="274"/>
      <c r="KHU37" s="273"/>
      <c r="KHV37" s="166"/>
      <c r="KHW37" s="274"/>
      <c r="KHX37" s="273"/>
      <c r="KHY37" s="166"/>
      <c r="KHZ37" s="274"/>
      <c r="KIA37" s="273"/>
      <c r="KIB37" s="166"/>
      <c r="KIC37" s="274"/>
      <c r="KID37" s="273"/>
      <c r="KIE37" s="166"/>
      <c r="KIF37" s="274"/>
      <c r="KIG37" s="273"/>
      <c r="KIH37" s="166"/>
      <c r="KII37" s="274"/>
      <c r="KIJ37" s="273"/>
      <c r="KIK37" s="166"/>
      <c r="KIL37" s="274"/>
      <c r="KIM37" s="273"/>
      <c r="KIN37" s="166"/>
      <c r="KIO37" s="274"/>
      <c r="KIP37" s="273"/>
      <c r="KIQ37" s="166"/>
      <c r="KIR37" s="274"/>
      <c r="KIS37" s="273"/>
      <c r="KIT37" s="166"/>
      <c r="KIU37" s="274"/>
      <c r="KIV37" s="273"/>
      <c r="KIW37" s="166"/>
      <c r="KIX37" s="274"/>
      <c r="KIY37" s="273"/>
      <c r="KIZ37" s="166"/>
      <c r="KJA37" s="274"/>
      <c r="KJB37" s="273"/>
      <c r="KJC37" s="166"/>
      <c r="KJD37" s="274"/>
      <c r="KJE37" s="273"/>
      <c r="KJF37" s="166"/>
      <c r="KJG37" s="274"/>
      <c r="KJH37" s="273"/>
      <c r="KJI37" s="166"/>
      <c r="KJJ37" s="274"/>
      <c r="KJK37" s="273"/>
      <c r="KJL37" s="166"/>
      <c r="KJM37" s="274"/>
      <c r="KJN37" s="273"/>
      <c r="KJO37" s="166"/>
      <c r="KJP37" s="274"/>
      <c r="KJQ37" s="273"/>
      <c r="KJR37" s="166"/>
      <c r="KJS37" s="274"/>
      <c r="KJT37" s="273"/>
      <c r="KJU37" s="166"/>
      <c r="KJV37" s="274"/>
      <c r="KJW37" s="273"/>
      <c r="KJX37" s="166"/>
      <c r="KJY37" s="274"/>
      <c r="KJZ37" s="273"/>
      <c r="KKA37" s="166"/>
      <c r="KKB37" s="274"/>
      <c r="KKC37" s="273"/>
      <c r="KKD37" s="166"/>
      <c r="KKE37" s="274"/>
      <c r="KKF37" s="273"/>
      <c r="KKG37" s="166"/>
      <c r="KKH37" s="274"/>
      <c r="KKI37" s="273"/>
      <c r="KKJ37" s="166"/>
      <c r="KKK37" s="274"/>
      <c r="KKL37" s="273"/>
      <c r="KKM37" s="166"/>
      <c r="KKN37" s="274"/>
      <c r="KKO37" s="273"/>
      <c r="KKP37" s="166"/>
      <c r="KKQ37" s="274"/>
      <c r="KKR37" s="273"/>
      <c r="KKS37" s="166"/>
      <c r="KKT37" s="274"/>
      <c r="KKU37" s="273"/>
      <c r="KKV37" s="166"/>
      <c r="KKW37" s="274"/>
      <c r="KKX37" s="273"/>
      <c r="KKY37" s="166"/>
      <c r="KKZ37" s="274"/>
      <c r="KLA37" s="273"/>
      <c r="KLB37" s="166"/>
      <c r="KLC37" s="274"/>
      <c r="KLD37" s="273"/>
      <c r="KLE37" s="166"/>
      <c r="KLF37" s="274"/>
      <c r="KLG37" s="273"/>
      <c r="KLH37" s="166"/>
      <c r="KLI37" s="274"/>
      <c r="KLJ37" s="273"/>
      <c r="KLK37" s="166"/>
      <c r="KLL37" s="274"/>
      <c r="KLM37" s="273"/>
      <c r="KLN37" s="166"/>
      <c r="KLO37" s="274"/>
      <c r="KLP37" s="273"/>
      <c r="KLQ37" s="166"/>
      <c r="KLR37" s="274"/>
      <c r="KLS37" s="273"/>
      <c r="KLT37" s="166"/>
      <c r="KLU37" s="274"/>
      <c r="KLV37" s="273"/>
      <c r="KLW37" s="166"/>
      <c r="KLX37" s="274"/>
      <c r="KLY37" s="273"/>
      <c r="KLZ37" s="166"/>
      <c r="KMA37" s="274"/>
      <c r="KMB37" s="273"/>
      <c r="KMC37" s="166"/>
      <c r="KMD37" s="274"/>
      <c r="KME37" s="273"/>
      <c r="KMF37" s="166"/>
      <c r="KMG37" s="274"/>
      <c r="KMH37" s="273"/>
      <c r="KMI37" s="166"/>
      <c r="KMJ37" s="274"/>
      <c r="KMK37" s="273"/>
      <c r="KML37" s="166"/>
      <c r="KMM37" s="274"/>
      <c r="KMN37" s="273"/>
      <c r="KMO37" s="166"/>
      <c r="KMP37" s="274"/>
      <c r="KMQ37" s="273"/>
      <c r="KMR37" s="166"/>
      <c r="KMS37" s="274"/>
      <c r="KMT37" s="273"/>
      <c r="KMU37" s="166"/>
      <c r="KMV37" s="274"/>
      <c r="KMW37" s="273"/>
      <c r="KMX37" s="166"/>
      <c r="KMY37" s="274"/>
      <c r="KMZ37" s="273"/>
      <c r="KNA37" s="166"/>
      <c r="KNB37" s="274"/>
      <c r="KNC37" s="273"/>
      <c r="KND37" s="166"/>
      <c r="KNE37" s="274"/>
      <c r="KNF37" s="273"/>
      <c r="KNG37" s="166"/>
      <c r="KNH37" s="274"/>
      <c r="KNI37" s="273"/>
      <c r="KNJ37" s="166"/>
      <c r="KNK37" s="274"/>
      <c r="KNL37" s="273"/>
      <c r="KNM37" s="166"/>
      <c r="KNN37" s="274"/>
      <c r="KNO37" s="273"/>
      <c r="KNP37" s="166"/>
      <c r="KNQ37" s="274"/>
      <c r="KNR37" s="273"/>
      <c r="KNS37" s="166"/>
      <c r="KNT37" s="274"/>
      <c r="KNU37" s="273"/>
      <c r="KNV37" s="166"/>
      <c r="KNW37" s="274"/>
      <c r="KNX37" s="273"/>
      <c r="KNY37" s="166"/>
      <c r="KNZ37" s="274"/>
      <c r="KOA37" s="273"/>
      <c r="KOB37" s="166"/>
      <c r="KOC37" s="274"/>
      <c r="KOD37" s="273"/>
      <c r="KOE37" s="166"/>
      <c r="KOF37" s="274"/>
      <c r="KOG37" s="273"/>
      <c r="KOH37" s="166"/>
      <c r="KOI37" s="274"/>
      <c r="KOJ37" s="273"/>
      <c r="KOK37" s="166"/>
      <c r="KOL37" s="274"/>
      <c r="KOM37" s="273"/>
      <c r="KON37" s="166"/>
      <c r="KOO37" s="274"/>
      <c r="KOP37" s="273"/>
      <c r="KOQ37" s="166"/>
      <c r="KOR37" s="274"/>
      <c r="KOS37" s="273"/>
      <c r="KOT37" s="166"/>
      <c r="KOU37" s="274"/>
      <c r="KOV37" s="273"/>
      <c r="KOW37" s="166"/>
      <c r="KOX37" s="274"/>
      <c r="KOY37" s="273"/>
      <c r="KOZ37" s="166"/>
      <c r="KPA37" s="274"/>
      <c r="KPB37" s="273"/>
      <c r="KPC37" s="166"/>
      <c r="KPD37" s="274"/>
      <c r="KPE37" s="273"/>
      <c r="KPF37" s="166"/>
      <c r="KPG37" s="274"/>
      <c r="KPH37" s="273"/>
      <c r="KPI37" s="166"/>
      <c r="KPJ37" s="274"/>
      <c r="KPK37" s="273"/>
      <c r="KPL37" s="166"/>
      <c r="KPM37" s="274"/>
      <c r="KPN37" s="273"/>
      <c r="KPO37" s="166"/>
      <c r="KPP37" s="274"/>
      <c r="KPQ37" s="273"/>
      <c r="KPR37" s="166"/>
      <c r="KPS37" s="274"/>
      <c r="KPT37" s="273"/>
      <c r="KPU37" s="166"/>
      <c r="KPV37" s="274"/>
      <c r="KPW37" s="273"/>
      <c r="KPX37" s="166"/>
      <c r="KPY37" s="274"/>
      <c r="KPZ37" s="273"/>
      <c r="KQA37" s="166"/>
      <c r="KQB37" s="274"/>
      <c r="KQC37" s="273"/>
      <c r="KQD37" s="166"/>
      <c r="KQE37" s="274"/>
      <c r="KQF37" s="273"/>
      <c r="KQG37" s="166"/>
      <c r="KQH37" s="274"/>
      <c r="KQI37" s="273"/>
      <c r="KQJ37" s="166"/>
      <c r="KQK37" s="274"/>
      <c r="KQL37" s="273"/>
      <c r="KQM37" s="166"/>
      <c r="KQN37" s="274"/>
      <c r="KQO37" s="273"/>
      <c r="KQP37" s="166"/>
      <c r="KQQ37" s="274"/>
      <c r="KQR37" s="273"/>
      <c r="KQS37" s="166"/>
      <c r="KQT37" s="274"/>
      <c r="KQU37" s="273"/>
      <c r="KQV37" s="166"/>
      <c r="KQW37" s="274"/>
      <c r="KQX37" s="273"/>
      <c r="KQY37" s="166"/>
      <c r="KQZ37" s="274"/>
      <c r="KRA37" s="273"/>
      <c r="KRB37" s="166"/>
      <c r="KRC37" s="274"/>
      <c r="KRD37" s="273"/>
      <c r="KRE37" s="166"/>
      <c r="KRF37" s="274"/>
      <c r="KRG37" s="273"/>
      <c r="KRH37" s="166"/>
      <c r="KRI37" s="274"/>
      <c r="KRJ37" s="273"/>
      <c r="KRK37" s="166"/>
      <c r="KRL37" s="274"/>
      <c r="KRM37" s="273"/>
      <c r="KRN37" s="166"/>
      <c r="KRO37" s="274"/>
      <c r="KRP37" s="273"/>
      <c r="KRQ37" s="166"/>
      <c r="KRR37" s="274"/>
      <c r="KRS37" s="273"/>
      <c r="KRT37" s="166"/>
      <c r="KRU37" s="274"/>
      <c r="KRV37" s="273"/>
      <c r="KRW37" s="166"/>
      <c r="KRX37" s="274"/>
      <c r="KRY37" s="273"/>
      <c r="KRZ37" s="166"/>
      <c r="KSA37" s="274"/>
      <c r="KSB37" s="273"/>
      <c r="KSC37" s="166"/>
      <c r="KSD37" s="274"/>
      <c r="KSE37" s="273"/>
      <c r="KSF37" s="166"/>
      <c r="KSG37" s="274"/>
      <c r="KSH37" s="273"/>
      <c r="KSI37" s="166"/>
      <c r="KSJ37" s="274"/>
      <c r="KSK37" s="273"/>
      <c r="KSL37" s="166"/>
      <c r="KSM37" s="274"/>
      <c r="KSN37" s="273"/>
      <c r="KSO37" s="166"/>
      <c r="KSP37" s="274"/>
      <c r="KSQ37" s="273"/>
      <c r="KSR37" s="166"/>
      <c r="KSS37" s="274"/>
      <c r="KST37" s="273"/>
      <c r="KSU37" s="166"/>
      <c r="KSV37" s="274"/>
      <c r="KSW37" s="273"/>
      <c r="KSX37" s="166"/>
      <c r="KSY37" s="274"/>
      <c r="KSZ37" s="273"/>
      <c r="KTA37" s="166"/>
      <c r="KTB37" s="274"/>
      <c r="KTC37" s="273"/>
      <c r="KTD37" s="166"/>
      <c r="KTE37" s="274"/>
      <c r="KTF37" s="273"/>
      <c r="KTG37" s="166"/>
      <c r="KTH37" s="274"/>
      <c r="KTI37" s="273"/>
      <c r="KTJ37" s="166"/>
      <c r="KTK37" s="274"/>
      <c r="KTL37" s="273"/>
      <c r="KTM37" s="166"/>
      <c r="KTN37" s="274"/>
      <c r="KTO37" s="273"/>
      <c r="KTP37" s="166"/>
      <c r="KTQ37" s="274"/>
      <c r="KTR37" s="273"/>
      <c r="KTS37" s="166"/>
      <c r="KTT37" s="274"/>
      <c r="KTU37" s="273"/>
      <c r="KTV37" s="166"/>
      <c r="KTW37" s="274"/>
      <c r="KTX37" s="273"/>
      <c r="KTY37" s="166"/>
      <c r="KTZ37" s="274"/>
      <c r="KUA37" s="273"/>
      <c r="KUB37" s="166"/>
      <c r="KUC37" s="274"/>
      <c r="KUD37" s="273"/>
      <c r="KUE37" s="166"/>
      <c r="KUF37" s="274"/>
      <c r="KUG37" s="273"/>
      <c r="KUH37" s="166"/>
      <c r="KUI37" s="274"/>
      <c r="KUJ37" s="273"/>
      <c r="KUK37" s="166"/>
      <c r="KUL37" s="274"/>
      <c r="KUM37" s="273"/>
      <c r="KUN37" s="166"/>
      <c r="KUO37" s="274"/>
      <c r="KUP37" s="273"/>
      <c r="KUQ37" s="166"/>
      <c r="KUR37" s="274"/>
      <c r="KUS37" s="273"/>
      <c r="KUT37" s="166"/>
      <c r="KUU37" s="274"/>
      <c r="KUV37" s="273"/>
      <c r="KUW37" s="166"/>
      <c r="KUX37" s="274"/>
      <c r="KUY37" s="273"/>
      <c r="KUZ37" s="166"/>
      <c r="KVA37" s="274"/>
      <c r="KVB37" s="273"/>
      <c r="KVC37" s="166"/>
      <c r="KVD37" s="274"/>
      <c r="KVE37" s="273"/>
      <c r="KVF37" s="166"/>
      <c r="KVG37" s="274"/>
      <c r="KVH37" s="273"/>
      <c r="KVI37" s="166"/>
      <c r="KVJ37" s="274"/>
      <c r="KVK37" s="273"/>
      <c r="KVL37" s="166"/>
      <c r="KVM37" s="274"/>
      <c r="KVN37" s="273"/>
      <c r="KVO37" s="166"/>
      <c r="KVP37" s="274"/>
      <c r="KVQ37" s="273"/>
      <c r="KVR37" s="166"/>
      <c r="KVS37" s="274"/>
      <c r="KVT37" s="273"/>
      <c r="KVU37" s="166"/>
      <c r="KVV37" s="274"/>
      <c r="KVW37" s="273"/>
      <c r="KVX37" s="166"/>
      <c r="KVY37" s="274"/>
      <c r="KVZ37" s="273"/>
      <c r="KWA37" s="166"/>
      <c r="KWB37" s="274"/>
      <c r="KWC37" s="273"/>
      <c r="KWD37" s="166"/>
      <c r="KWE37" s="274"/>
      <c r="KWF37" s="273"/>
      <c r="KWG37" s="166"/>
      <c r="KWH37" s="274"/>
      <c r="KWI37" s="273"/>
      <c r="KWJ37" s="166"/>
      <c r="KWK37" s="274"/>
      <c r="KWL37" s="273"/>
      <c r="KWM37" s="166"/>
      <c r="KWN37" s="274"/>
      <c r="KWO37" s="273"/>
      <c r="KWP37" s="166"/>
      <c r="KWQ37" s="274"/>
      <c r="KWR37" s="273"/>
      <c r="KWS37" s="166"/>
      <c r="KWT37" s="274"/>
      <c r="KWU37" s="273"/>
      <c r="KWV37" s="166"/>
      <c r="KWW37" s="274"/>
      <c r="KWX37" s="273"/>
      <c r="KWY37" s="166"/>
      <c r="KWZ37" s="274"/>
      <c r="KXA37" s="273"/>
      <c r="KXB37" s="166"/>
      <c r="KXC37" s="274"/>
      <c r="KXD37" s="273"/>
      <c r="KXE37" s="166"/>
      <c r="KXF37" s="274"/>
      <c r="KXG37" s="273"/>
      <c r="KXH37" s="166"/>
      <c r="KXI37" s="274"/>
      <c r="KXJ37" s="273"/>
      <c r="KXK37" s="166"/>
      <c r="KXL37" s="274"/>
      <c r="KXM37" s="273"/>
      <c r="KXN37" s="166"/>
      <c r="KXO37" s="274"/>
      <c r="KXP37" s="273"/>
      <c r="KXQ37" s="166"/>
      <c r="KXR37" s="274"/>
      <c r="KXS37" s="273"/>
      <c r="KXT37" s="166"/>
      <c r="KXU37" s="274"/>
      <c r="KXV37" s="273"/>
      <c r="KXW37" s="166"/>
      <c r="KXX37" s="274"/>
      <c r="KXY37" s="273"/>
      <c r="KXZ37" s="166"/>
      <c r="KYA37" s="274"/>
      <c r="KYB37" s="273"/>
      <c r="KYC37" s="166"/>
      <c r="KYD37" s="274"/>
      <c r="KYE37" s="273"/>
      <c r="KYF37" s="166"/>
      <c r="KYG37" s="274"/>
      <c r="KYH37" s="273"/>
      <c r="KYI37" s="166"/>
      <c r="KYJ37" s="274"/>
      <c r="KYK37" s="273"/>
      <c r="KYL37" s="166"/>
      <c r="KYM37" s="274"/>
      <c r="KYN37" s="273"/>
      <c r="KYO37" s="166"/>
      <c r="KYP37" s="274"/>
      <c r="KYQ37" s="273"/>
      <c r="KYR37" s="166"/>
      <c r="KYS37" s="274"/>
      <c r="KYT37" s="273"/>
      <c r="KYU37" s="166"/>
      <c r="KYV37" s="274"/>
      <c r="KYW37" s="273"/>
      <c r="KYX37" s="166"/>
      <c r="KYY37" s="274"/>
      <c r="KYZ37" s="273"/>
      <c r="KZA37" s="166"/>
      <c r="KZB37" s="274"/>
      <c r="KZC37" s="273"/>
      <c r="KZD37" s="166"/>
      <c r="KZE37" s="274"/>
      <c r="KZF37" s="273"/>
      <c r="KZG37" s="166"/>
      <c r="KZH37" s="274"/>
      <c r="KZI37" s="273"/>
      <c r="KZJ37" s="166"/>
      <c r="KZK37" s="274"/>
      <c r="KZL37" s="273"/>
      <c r="KZM37" s="166"/>
      <c r="KZN37" s="274"/>
      <c r="KZO37" s="273"/>
      <c r="KZP37" s="166"/>
      <c r="KZQ37" s="274"/>
      <c r="KZR37" s="273"/>
      <c r="KZS37" s="166"/>
      <c r="KZT37" s="274"/>
      <c r="KZU37" s="273"/>
      <c r="KZV37" s="166"/>
      <c r="KZW37" s="274"/>
      <c r="KZX37" s="273"/>
      <c r="KZY37" s="166"/>
      <c r="KZZ37" s="274"/>
      <c r="LAA37" s="273"/>
      <c r="LAB37" s="166"/>
      <c r="LAC37" s="274"/>
      <c r="LAD37" s="273"/>
      <c r="LAE37" s="166"/>
      <c r="LAF37" s="274"/>
      <c r="LAG37" s="273"/>
      <c r="LAH37" s="166"/>
      <c r="LAI37" s="274"/>
      <c r="LAJ37" s="273"/>
      <c r="LAK37" s="166"/>
      <c r="LAL37" s="274"/>
      <c r="LAM37" s="273"/>
      <c r="LAN37" s="166"/>
      <c r="LAO37" s="274"/>
      <c r="LAP37" s="273"/>
      <c r="LAQ37" s="166"/>
      <c r="LAR37" s="274"/>
      <c r="LAS37" s="273"/>
      <c r="LAT37" s="166"/>
      <c r="LAU37" s="274"/>
      <c r="LAV37" s="273"/>
      <c r="LAW37" s="166"/>
      <c r="LAX37" s="274"/>
      <c r="LAY37" s="273"/>
      <c r="LAZ37" s="166"/>
      <c r="LBA37" s="274"/>
      <c r="LBB37" s="273"/>
      <c r="LBC37" s="166"/>
      <c r="LBD37" s="274"/>
      <c r="LBE37" s="273"/>
      <c r="LBF37" s="166"/>
      <c r="LBG37" s="274"/>
      <c r="LBH37" s="273"/>
      <c r="LBI37" s="166"/>
      <c r="LBJ37" s="274"/>
      <c r="LBK37" s="273"/>
      <c r="LBL37" s="166"/>
      <c r="LBM37" s="274"/>
      <c r="LBN37" s="273"/>
      <c r="LBO37" s="166"/>
      <c r="LBP37" s="274"/>
      <c r="LBQ37" s="273"/>
      <c r="LBR37" s="166"/>
      <c r="LBS37" s="274"/>
      <c r="LBT37" s="273"/>
      <c r="LBU37" s="166"/>
      <c r="LBV37" s="274"/>
      <c r="LBW37" s="273"/>
      <c r="LBX37" s="166"/>
      <c r="LBY37" s="274"/>
      <c r="LBZ37" s="273"/>
      <c r="LCA37" s="166"/>
      <c r="LCB37" s="274"/>
      <c r="LCC37" s="273"/>
      <c r="LCD37" s="166"/>
      <c r="LCE37" s="274"/>
      <c r="LCF37" s="273"/>
      <c r="LCG37" s="166"/>
      <c r="LCH37" s="274"/>
      <c r="LCI37" s="273"/>
      <c r="LCJ37" s="166"/>
      <c r="LCK37" s="274"/>
      <c r="LCL37" s="273"/>
      <c r="LCM37" s="166"/>
      <c r="LCN37" s="274"/>
      <c r="LCO37" s="273"/>
      <c r="LCP37" s="166"/>
      <c r="LCQ37" s="274"/>
      <c r="LCR37" s="273"/>
      <c r="LCS37" s="166"/>
      <c r="LCT37" s="274"/>
      <c r="LCU37" s="273"/>
      <c r="LCV37" s="166"/>
      <c r="LCW37" s="274"/>
      <c r="LCX37" s="273"/>
      <c r="LCY37" s="166"/>
      <c r="LCZ37" s="274"/>
      <c r="LDA37" s="273"/>
      <c r="LDB37" s="166"/>
      <c r="LDC37" s="274"/>
      <c r="LDD37" s="273"/>
      <c r="LDE37" s="166"/>
      <c r="LDF37" s="274"/>
      <c r="LDG37" s="273"/>
      <c r="LDH37" s="166"/>
      <c r="LDI37" s="274"/>
      <c r="LDJ37" s="273"/>
      <c r="LDK37" s="166"/>
      <c r="LDL37" s="274"/>
      <c r="LDM37" s="273"/>
      <c r="LDN37" s="166"/>
      <c r="LDO37" s="274"/>
      <c r="LDP37" s="273"/>
      <c r="LDQ37" s="166"/>
      <c r="LDR37" s="274"/>
      <c r="LDS37" s="273"/>
      <c r="LDT37" s="166"/>
      <c r="LDU37" s="274"/>
      <c r="LDV37" s="273"/>
      <c r="LDW37" s="166"/>
      <c r="LDX37" s="274"/>
      <c r="LDY37" s="273"/>
      <c r="LDZ37" s="166"/>
      <c r="LEA37" s="274"/>
      <c r="LEB37" s="273"/>
      <c r="LEC37" s="166"/>
      <c r="LED37" s="274"/>
      <c r="LEE37" s="273"/>
      <c r="LEF37" s="166"/>
      <c r="LEG37" s="274"/>
      <c r="LEH37" s="273"/>
      <c r="LEI37" s="166"/>
      <c r="LEJ37" s="274"/>
      <c r="LEK37" s="273"/>
      <c r="LEL37" s="166"/>
      <c r="LEM37" s="274"/>
      <c r="LEN37" s="273"/>
      <c r="LEO37" s="166"/>
      <c r="LEP37" s="274"/>
      <c r="LEQ37" s="273"/>
      <c r="LER37" s="166"/>
      <c r="LES37" s="274"/>
      <c r="LET37" s="273"/>
      <c r="LEU37" s="166"/>
      <c r="LEV37" s="274"/>
      <c r="LEW37" s="273"/>
      <c r="LEX37" s="166"/>
      <c r="LEY37" s="274"/>
      <c r="LEZ37" s="273"/>
      <c r="LFA37" s="166"/>
      <c r="LFB37" s="274"/>
      <c r="LFC37" s="273"/>
      <c r="LFD37" s="166"/>
      <c r="LFE37" s="274"/>
      <c r="LFF37" s="273"/>
      <c r="LFG37" s="166"/>
      <c r="LFH37" s="274"/>
      <c r="LFI37" s="273"/>
      <c r="LFJ37" s="166"/>
      <c r="LFK37" s="274"/>
      <c r="LFL37" s="273"/>
      <c r="LFM37" s="166"/>
      <c r="LFN37" s="274"/>
      <c r="LFO37" s="273"/>
      <c r="LFP37" s="166"/>
      <c r="LFQ37" s="274"/>
      <c r="LFR37" s="273"/>
      <c r="LFS37" s="166"/>
      <c r="LFT37" s="274"/>
      <c r="LFU37" s="273"/>
      <c r="LFV37" s="166"/>
      <c r="LFW37" s="274"/>
      <c r="LFX37" s="273"/>
      <c r="LFY37" s="166"/>
      <c r="LFZ37" s="274"/>
      <c r="LGA37" s="273"/>
      <c r="LGB37" s="166"/>
      <c r="LGC37" s="274"/>
      <c r="LGD37" s="273"/>
      <c r="LGE37" s="166"/>
      <c r="LGF37" s="274"/>
      <c r="LGG37" s="273"/>
      <c r="LGH37" s="166"/>
      <c r="LGI37" s="274"/>
      <c r="LGJ37" s="273"/>
      <c r="LGK37" s="166"/>
      <c r="LGL37" s="274"/>
      <c r="LGM37" s="273"/>
      <c r="LGN37" s="166"/>
      <c r="LGO37" s="274"/>
      <c r="LGP37" s="273"/>
      <c r="LGQ37" s="166"/>
      <c r="LGR37" s="274"/>
      <c r="LGS37" s="273"/>
      <c r="LGT37" s="166"/>
      <c r="LGU37" s="274"/>
      <c r="LGV37" s="273"/>
      <c r="LGW37" s="166"/>
      <c r="LGX37" s="274"/>
      <c r="LGY37" s="273"/>
      <c r="LGZ37" s="166"/>
      <c r="LHA37" s="274"/>
      <c r="LHB37" s="273"/>
      <c r="LHC37" s="166"/>
      <c r="LHD37" s="274"/>
      <c r="LHE37" s="273"/>
      <c r="LHF37" s="166"/>
      <c r="LHG37" s="274"/>
      <c r="LHH37" s="273"/>
      <c r="LHI37" s="166"/>
      <c r="LHJ37" s="274"/>
      <c r="LHK37" s="273"/>
      <c r="LHL37" s="166"/>
      <c r="LHM37" s="274"/>
      <c r="LHN37" s="273"/>
      <c r="LHO37" s="166"/>
      <c r="LHP37" s="274"/>
      <c r="LHQ37" s="273"/>
      <c r="LHR37" s="166"/>
      <c r="LHS37" s="274"/>
      <c r="LHT37" s="273"/>
      <c r="LHU37" s="166"/>
      <c r="LHV37" s="274"/>
      <c r="LHW37" s="273"/>
      <c r="LHX37" s="166"/>
      <c r="LHY37" s="274"/>
      <c r="LHZ37" s="273"/>
      <c r="LIA37" s="166"/>
      <c r="LIB37" s="274"/>
      <c r="LIC37" s="273"/>
      <c r="LID37" s="166"/>
      <c r="LIE37" s="274"/>
      <c r="LIF37" s="273"/>
      <c r="LIG37" s="166"/>
      <c r="LIH37" s="274"/>
      <c r="LII37" s="273"/>
      <c r="LIJ37" s="166"/>
      <c r="LIK37" s="274"/>
      <c r="LIL37" s="273"/>
      <c r="LIM37" s="166"/>
      <c r="LIN37" s="274"/>
      <c r="LIO37" s="273"/>
      <c r="LIP37" s="166"/>
      <c r="LIQ37" s="274"/>
      <c r="LIR37" s="273"/>
      <c r="LIS37" s="166"/>
      <c r="LIT37" s="274"/>
      <c r="LIU37" s="273"/>
      <c r="LIV37" s="166"/>
      <c r="LIW37" s="274"/>
      <c r="LIX37" s="273"/>
      <c r="LIY37" s="166"/>
      <c r="LIZ37" s="274"/>
      <c r="LJA37" s="273"/>
      <c r="LJB37" s="166"/>
      <c r="LJC37" s="274"/>
      <c r="LJD37" s="273"/>
      <c r="LJE37" s="166"/>
      <c r="LJF37" s="274"/>
      <c r="LJG37" s="273"/>
      <c r="LJH37" s="166"/>
      <c r="LJI37" s="274"/>
      <c r="LJJ37" s="273"/>
      <c r="LJK37" s="166"/>
      <c r="LJL37" s="274"/>
      <c r="LJM37" s="273"/>
      <c r="LJN37" s="166"/>
      <c r="LJO37" s="274"/>
      <c r="LJP37" s="273"/>
      <c r="LJQ37" s="166"/>
      <c r="LJR37" s="274"/>
      <c r="LJS37" s="273"/>
      <c r="LJT37" s="166"/>
      <c r="LJU37" s="274"/>
      <c r="LJV37" s="273"/>
      <c r="LJW37" s="166"/>
      <c r="LJX37" s="274"/>
      <c r="LJY37" s="273"/>
      <c r="LJZ37" s="166"/>
      <c r="LKA37" s="274"/>
      <c r="LKB37" s="273"/>
      <c r="LKC37" s="166"/>
      <c r="LKD37" s="274"/>
      <c r="LKE37" s="273"/>
      <c r="LKF37" s="166"/>
      <c r="LKG37" s="274"/>
      <c r="LKH37" s="273"/>
      <c r="LKI37" s="166"/>
      <c r="LKJ37" s="274"/>
      <c r="LKK37" s="273"/>
      <c r="LKL37" s="166"/>
      <c r="LKM37" s="274"/>
      <c r="LKN37" s="273"/>
      <c r="LKO37" s="166"/>
      <c r="LKP37" s="274"/>
      <c r="LKQ37" s="273"/>
      <c r="LKR37" s="166"/>
      <c r="LKS37" s="274"/>
      <c r="LKT37" s="273"/>
      <c r="LKU37" s="166"/>
      <c r="LKV37" s="274"/>
      <c r="LKW37" s="273"/>
      <c r="LKX37" s="166"/>
      <c r="LKY37" s="274"/>
      <c r="LKZ37" s="273"/>
      <c r="LLA37" s="166"/>
      <c r="LLB37" s="274"/>
      <c r="LLC37" s="273"/>
      <c r="LLD37" s="166"/>
      <c r="LLE37" s="274"/>
      <c r="LLF37" s="273"/>
      <c r="LLG37" s="166"/>
      <c r="LLH37" s="274"/>
      <c r="LLI37" s="273"/>
      <c r="LLJ37" s="166"/>
      <c r="LLK37" s="274"/>
      <c r="LLL37" s="273"/>
      <c r="LLM37" s="166"/>
      <c r="LLN37" s="274"/>
      <c r="LLO37" s="273"/>
      <c r="LLP37" s="166"/>
      <c r="LLQ37" s="274"/>
      <c r="LLR37" s="273"/>
      <c r="LLS37" s="166"/>
      <c r="LLT37" s="274"/>
      <c r="LLU37" s="273"/>
      <c r="LLV37" s="166"/>
      <c r="LLW37" s="274"/>
      <c r="LLX37" s="273"/>
      <c r="LLY37" s="166"/>
      <c r="LLZ37" s="274"/>
      <c r="LMA37" s="273"/>
      <c r="LMB37" s="166"/>
      <c r="LMC37" s="274"/>
      <c r="LMD37" s="273"/>
      <c r="LME37" s="166"/>
      <c r="LMF37" s="274"/>
      <c r="LMG37" s="273"/>
      <c r="LMH37" s="166"/>
      <c r="LMI37" s="274"/>
      <c r="LMJ37" s="273"/>
      <c r="LMK37" s="166"/>
      <c r="LML37" s="274"/>
      <c r="LMM37" s="273"/>
      <c r="LMN37" s="166"/>
      <c r="LMO37" s="274"/>
      <c r="LMP37" s="273"/>
      <c r="LMQ37" s="166"/>
      <c r="LMR37" s="274"/>
      <c r="LMS37" s="273"/>
      <c r="LMT37" s="166"/>
      <c r="LMU37" s="274"/>
      <c r="LMV37" s="273"/>
      <c r="LMW37" s="166"/>
      <c r="LMX37" s="274"/>
      <c r="LMY37" s="273"/>
      <c r="LMZ37" s="166"/>
      <c r="LNA37" s="274"/>
      <c r="LNB37" s="273"/>
      <c r="LNC37" s="166"/>
      <c r="LND37" s="274"/>
      <c r="LNE37" s="273"/>
      <c r="LNF37" s="166"/>
      <c r="LNG37" s="274"/>
      <c r="LNH37" s="273"/>
      <c r="LNI37" s="166"/>
      <c r="LNJ37" s="274"/>
      <c r="LNK37" s="273"/>
      <c r="LNL37" s="166"/>
      <c r="LNM37" s="274"/>
      <c r="LNN37" s="273"/>
      <c r="LNO37" s="166"/>
      <c r="LNP37" s="274"/>
      <c r="LNQ37" s="273"/>
      <c r="LNR37" s="166"/>
      <c r="LNS37" s="274"/>
      <c r="LNT37" s="273"/>
      <c r="LNU37" s="166"/>
      <c r="LNV37" s="274"/>
      <c r="LNW37" s="273"/>
      <c r="LNX37" s="166"/>
      <c r="LNY37" s="274"/>
      <c r="LNZ37" s="273"/>
      <c r="LOA37" s="166"/>
      <c r="LOB37" s="274"/>
      <c r="LOC37" s="273"/>
      <c r="LOD37" s="166"/>
      <c r="LOE37" s="274"/>
      <c r="LOF37" s="273"/>
      <c r="LOG37" s="166"/>
      <c r="LOH37" s="274"/>
      <c r="LOI37" s="273"/>
      <c r="LOJ37" s="166"/>
      <c r="LOK37" s="274"/>
      <c r="LOL37" s="273"/>
      <c r="LOM37" s="166"/>
      <c r="LON37" s="274"/>
      <c r="LOO37" s="273"/>
      <c r="LOP37" s="166"/>
      <c r="LOQ37" s="274"/>
      <c r="LOR37" s="273"/>
      <c r="LOS37" s="166"/>
      <c r="LOT37" s="274"/>
      <c r="LOU37" s="273"/>
      <c r="LOV37" s="166"/>
      <c r="LOW37" s="274"/>
      <c r="LOX37" s="273"/>
      <c r="LOY37" s="166"/>
      <c r="LOZ37" s="274"/>
      <c r="LPA37" s="273"/>
      <c r="LPB37" s="166"/>
      <c r="LPC37" s="274"/>
      <c r="LPD37" s="273"/>
      <c r="LPE37" s="166"/>
      <c r="LPF37" s="274"/>
      <c r="LPG37" s="273"/>
      <c r="LPH37" s="166"/>
      <c r="LPI37" s="274"/>
      <c r="LPJ37" s="273"/>
      <c r="LPK37" s="166"/>
      <c r="LPL37" s="274"/>
      <c r="LPM37" s="273"/>
      <c r="LPN37" s="166"/>
      <c r="LPO37" s="274"/>
      <c r="LPP37" s="273"/>
      <c r="LPQ37" s="166"/>
      <c r="LPR37" s="274"/>
      <c r="LPS37" s="273"/>
      <c r="LPT37" s="166"/>
      <c r="LPU37" s="274"/>
      <c r="LPV37" s="273"/>
      <c r="LPW37" s="166"/>
      <c r="LPX37" s="274"/>
      <c r="LPY37" s="273"/>
      <c r="LPZ37" s="166"/>
      <c r="LQA37" s="274"/>
      <c r="LQB37" s="273"/>
      <c r="LQC37" s="166"/>
      <c r="LQD37" s="274"/>
      <c r="LQE37" s="273"/>
      <c r="LQF37" s="166"/>
      <c r="LQG37" s="274"/>
      <c r="LQH37" s="273"/>
      <c r="LQI37" s="166"/>
      <c r="LQJ37" s="274"/>
      <c r="LQK37" s="273"/>
      <c r="LQL37" s="166"/>
      <c r="LQM37" s="274"/>
      <c r="LQN37" s="273"/>
      <c r="LQO37" s="166"/>
      <c r="LQP37" s="274"/>
      <c r="LQQ37" s="273"/>
      <c r="LQR37" s="166"/>
      <c r="LQS37" s="274"/>
      <c r="LQT37" s="273"/>
      <c r="LQU37" s="166"/>
      <c r="LQV37" s="274"/>
      <c r="LQW37" s="273"/>
      <c r="LQX37" s="166"/>
      <c r="LQY37" s="274"/>
      <c r="LQZ37" s="273"/>
      <c r="LRA37" s="166"/>
      <c r="LRB37" s="274"/>
      <c r="LRC37" s="273"/>
      <c r="LRD37" s="166"/>
      <c r="LRE37" s="274"/>
      <c r="LRF37" s="273"/>
      <c r="LRG37" s="166"/>
      <c r="LRH37" s="274"/>
      <c r="LRI37" s="273"/>
      <c r="LRJ37" s="166"/>
      <c r="LRK37" s="274"/>
      <c r="LRL37" s="273"/>
      <c r="LRM37" s="166"/>
      <c r="LRN37" s="274"/>
      <c r="LRO37" s="273"/>
      <c r="LRP37" s="166"/>
      <c r="LRQ37" s="274"/>
      <c r="LRR37" s="273"/>
      <c r="LRS37" s="166"/>
      <c r="LRT37" s="274"/>
      <c r="LRU37" s="273"/>
      <c r="LRV37" s="166"/>
      <c r="LRW37" s="274"/>
      <c r="LRX37" s="273"/>
      <c r="LRY37" s="166"/>
      <c r="LRZ37" s="274"/>
      <c r="LSA37" s="273"/>
      <c r="LSB37" s="166"/>
      <c r="LSC37" s="274"/>
      <c r="LSD37" s="273"/>
      <c r="LSE37" s="166"/>
      <c r="LSF37" s="274"/>
      <c r="LSG37" s="273"/>
      <c r="LSH37" s="166"/>
      <c r="LSI37" s="274"/>
      <c r="LSJ37" s="273"/>
      <c r="LSK37" s="166"/>
      <c r="LSL37" s="274"/>
      <c r="LSM37" s="273"/>
      <c r="LSN37" s="166"/>
      <c r="LSO37" s="274"/>
      <c r="LSP37" s="273"/>
      <c r="LSQ37" s="166"/>
      <c r="LSR37" s="274"/>
      <c r="LSS37" s="273"/>
      <c r="LST37" s="166"/>
      <c r="LSU37" s="274"/>
      <c r="LSV37" s="273"/>
      <c r="LSW37" s="166"/>
      <c r="LSX37" s="274"/>
      <c r="LSY37" s="273"/>
      <c r="LSZ37" s="166"/>
      <c r="LTA37" s="274"/>
      <c r="LTB37" s="273"/>
      <c r="LTC37" s="166"/>
      <c r="LTD37" s="274"/>
      <c r="LTE37" s="273"/>
      <c r="LTF37" s="166"/>
      <c r="LTG37" s="274"/>
      <c r="LTH37" s="273"/>
      <c r="LTI37" s="166"/>
      <c r="LTJ37" s="274"/>
      <c r="LTK37" s="273"/>
      <c r="LTL37" s="166"/>
      <c r="LTM37" s="274"/>
      <c r="LTN37" s="273"/>
      <c r="LTO37" s="166"/>
      <c r="LTP37" s="274"/>
      <c r="LTQ37" s="273"/>
      <c r="LTR37" s="166"/>
      <c r="LTS37" s="274"/>
      <c r="LTT37" s="273"/>
      <c r="LTU37" s="166"/>
      <c r="LTV37" s="274"/>
      <c r="LTW37" s="273"/>
      <c r="LTX37" s="166"/>
      <c r="LTY37" s="274"/>
      <c r="LTZ37" s="273"/>
      <c r="LUA37" s="166"/>
      <c r="LUB37" s="274"/>
      <c r="LUC37" s="273"/>
      <c r="LUD37" s="166"/>
      <c r="LUE37" s="274"/>
      <c r="LUF37" s="273"/>
      <c r="LUG37" s="166"/>
      <c r="LUH37" s="274"/>
      <c r="LUI37" s="273"/>
      <c r="LUJ37" s="166"/>
      <c r="LUK37" s="274"/>
      <c r="LUL37" s="273"/>
      <c r="LUM37" s="166"/>
      <c r="LUN37" s="274"/>
      <c r="LUO37" s="273"/>
      <c r="LUP37" s="166"/>
      <c r="LUQ37" s="274"/>
      <c r="LUR37" s="273"/>
      <c r="LUS37" s="166"/>
      <c r="LUT37" s="274"/>
      <c r="LUU37" s="273"/>
      <c r="LUV37" s="166"/>
      <c r="LUW37" s="274"/>
      <c r="LUX37" s="273"/>
      <c r="LUY37" s="166"/>
      <c r="LUZ37" s="274"/>
      <c r="LVA37" s="273"/>
      <c r="LVB37" s="166"/>
      <c r="LVC37" s="274"/>
      <c r="LVD37" s="273"/>
      <c r="LVE37" s="166"/>
      <c r="LVF37" s="274"/>
      <c r="LVG37" s="273"/>
      <c r="LVH37" s="166"/>
      <c r="LVI37" s="274"/>
      <c r="LVJ37" s="273"/>
      <c r="LVK37" s="166"/>
      <c r="LVL37" s="274"/>
      <c r="LVM37" s="273"/>
      <c r="LVN37" s="166"/>
      <c r="LVO37" s="274"/>
      <c r="LVP37" s="273"/>
      <c r="LVQ37" s="166"/>
      <c r="LVR37" s="274"/>
      <c r="LVS37" s="273"/>
      <c r="LVT37" s="166"/>
      <c r="LVU37" s="274"/>
      <c r="LVV37" s="273"/>
      <c r="LVW37" s="166"/>
      <c r="LVX37" s="274"/>
      <c r="LVY37" s="273"/>
      <c r="LVZ37" s="166"/>
      <c r="LWA37" s="274"/>
      <c r="LWB37" s="273"/>
      <c r="LWC37" s="166"/>
      <c r="LWD37" s="274"/>
      <c r="LWE37" s="273"/>
      <c r="LWF37" s="166"/>
      <c r="LWG37" s="274"/>
      <c r="LWH37" s="273"/>
      <c r="LWI37" s="166"/>
      <c r="LWJ37" s="274"/>
      <c r="LWK37" s="273"/>
      <c r="LWL37" s="166"/>
      <c r="LWM37" s="274"/>
      <c r="LWN37" s="273"/>
      <c r="LWO37" s="166"/>
      <c r="LWP37" s="274"/>
      <c r="LWQ37" s="273"/>
      <c r="LWR37" s="166"/>
      <c r="LWS37" s="274"/>
      <c r="LWT37" s="273"/>
      <c r="LWU37" s="166"/>
      <c r="LWV37" s="274"/>
      <c r="LWW37" s="273"/>
      <c r="LWX37" s="166"/>
      <c r="LWY37" s="274"/>
      <c r="LWZ37" s="273"/>
      <c r="LXA37" s="166"/>
      <c r="LXB37" s="274"/>
      <c r="LXC37" s="273"/>
      <c r="LXD37" s="166"/>
      <c r="LXE37" s="274"/>
      <c r="LXF37" s="273"/>
      <c r="LXG37" s="166"/>
      <c r="LXH37" s="274"/>
      <c r="LXI37" s="273"/>
      <c r="LXJ37" s="166"/>
      <c r="LXK37" s="274"/>
      <c r="LXL37" s="273"/>
      <c r="LXM37" s="166"/>
      <c r="LXN37" s="274"/>
      <c r="LXO37" s="273"/>
      <c r="LXP37" s="166"/>
      <c r="LXQ37" s="274"/>
      <c r="LXR37" s="273"/>
      <c r="LXS37" s="166"/>
      <c r="LXT37" s="274"/>
      <c r="LXU37" s="273"/>
      <c r="LXV37" s="166"/>
      <c r="LXW37" s="274"/>
      <c r="LXX37" s="273"/>
      <c r="LXY37" s="166"/>
      <c r="LXZ37" s="274"/>
      <c r="LYA37" s="273"/>
      <c r="LYB37" s="166"/>
      <c r="LYC37" s="274"/>
      <c r="LYD37" s="273"/>
      <c r="LYE37" s="166"/>
      <c r="LYF37" s="274"/>
      <c r="LYG37" s="273"/>
      <c r="LYH37" s="166"/>
      <c r="LYI37" s="274"/>
      <c r="LYJ37" s="273"/>
      <c r="LYK37" s="166"/>
      <c r="LYL37" s="274"/>
      <c r="LYM37" s="273"/>
      <c r="LYN37" s="166"/>
      <c r="LYO37" s="274"/>
      <c r="LYP37" s="273"/>
      <c r="LYQ37" s="166"/>
      <c r="LYR37" s="274"/>
      <c r="LYS37" s="273"/>
      <c r="LYT37" s="166"/>
      <c r="LYU37" s="274"/>
      <c r="LYV37" s="273"/>
      <c r="LYW37" s="166"/>
      <c r="LYX37" s="274"/>
      <c r="LYY37" s="273"/>
      <c r="LYZ37" s="166"/>
      <c r="LZA37" s="274"/>
      <c r="LZB37" s="273"/>
      <c r="LZC37" s="166"/>
      <c r="LZD37" s="274"/>
      <c r="LZE37" s="273"/>
      <c r="LZF37" s="166"/>
      <c r="LZG37" s="274"/>
      <c r="LZH37" s="273"/>
      <c r="LZI37" s="166"/>
      <c r="LZJ37" s="274"/>
      <c r="LZK37" s="273"/>
      <c r="LZL37" s="166"/>
      <c r="LZM37" s="274"/>
      <c r="LZN37" s="273"/>
      <c r="LZO37" s="166"/>
      <c r="LZP37" s="274"/>
      <c r="LZQ37" s="273"/>
      <c r="LZR37" s="166"/>
      <c r="LZS37" s="274"/>
      <c r="LZT37" s="273"/>
      <c r="LZU37" s="166"/>
      <c r="LZV37" s="274"/>
      <c r="LZW37" s="273"/>
      <c r="LZX37" s="166"/>
      <c r="LZY37" s="274"/>
      <c r="LZZ37" s="273"/>
      <c r="MAA37" s="166"/>
      <c r="MAB37" s="274"/>
      <c r="MAC37" s="273"/>
      <c r="MAD37" s="166"/>
      <c r="MAE37" s="274"/>
      <c r="MAF37" s="273"/>
      <c r="MAG37" s="166"/>
      <c r="MAH37" s="274"/>
      <c r="MAI37" s="273"/>
      <c r="MAJ37" s="166"/>
      <c r="MAK37" s="274"/>
      <c r="MAL37" s="273"/>
      <c r="MAM37" s="166"/>
      <c r="MAN37" s="274"/>
      <c r="MAO37" s="273"/>
      <c r="MAP37" s="166"/>
      <c r="MAQ37" s="274"/>
      <c r="MAR37" s="273"/>
      <c r="MAS37" s="166"/>
      <c r="MAT37" s="274"/>
      <c r="MAU37" s="273"/>
      <c r="MAV37" s="166"/>
      <c r="MAW37" s="274"/>
      <c r="MAX37" s="273"/>
      <c r="MAY37" s="166"/>
      <c r="MAZ37" s="274"/>
      <c r="MBA37" s="273"/>
      <c r="MBB37" s="166"/>
      <c r="MBC37" s="274"/>
      <c r="MBD37" s="273"/>
      <c r="MBE37" s="166"/>
      <c r="MBF37" s="274"/>
      <c r="MBG37" s="273"/>
      <c r="MBH37" s="166"/>
      <c r="MBI37" s="274"/>
      <c r="MBJ37" s="273"/>
      <c r="MBK37" s="166"/>
      <c r="MBL37" s="274"/>
      <c r="MBM37" s="273"/>
      <c r="MBN37" s="166"/>
      <c r="MBO37" s="274"/>
      <c r="MBP37" s="273"/>
      <c r="MBQ37" s="166"/>
      <c r="MBR37" s="274"/>
      <c r="MBS37" s="273"/>
      <c r="MBT37" s="166"/>
      <c r="MBU37" s="274"/>
      <c r="MBV37" s="273"/>
      <c r="MBW37" s="166"/>
      <c r="MBX37" s="274"/>
      <c r="MBY37" s="273"/>
      <c r="MBZ37" s="166"/>
      <c r="MCA37" s="274"/>
      <c r="MCB37" s="273"/>
      <c r="MCC37" s="166"/>
      <c r="MCD37" s="274"/>
      <c r="MCE37" s="273"/>
      <c r="MCF37" s="166"/>
      <c r="MCG37" s="274"/>
      <c r="MCH37" s="273"/>
      <c r="MCI37" s="166"/>
      <c r="MCJ37" s="274"/>
      <c r="MCK37" s="273"/>
      <c r="MCL37" s="166"/>
      <c r="MCM37" s="274"/>
      <c r="MCN37" s="273"/>
      <c r="MCO37" s="166"/>
      <c r="MCP37" s="274"/>
      <c r="MCQ37" s="273"/>
      <c r="MCR37" s="166"/>
      <c r="MCS37" s="274"/>
      <c r="MCT37" s="273"/>
      <c r="MCU37" s="166"/>
      <c r="MCV37" s="274"/>
      <c r="MCW37" s="273"/>
      <c r="MCX37" s="166"/>
      <c r="MCY37" s="274"/>
      <c r="MCZ37" s="273"/>
      <c r="MDA37" s="166"/>
      <c r="MDB37" s="274"/>
      <c r="MDC37" s="273"/>
      <c r="MDD37" s="166"/>
      <c r="MDE37" s="274"/>
      <c r="MDF37" s="273"/>
      <c r="MDG37" s="166"/>
      <c r="MDH37" s="274"/>
      <c r="MDI37" s="273"/>
      <c r="MDJ37" s="166"/>
      <c r="MDK37" s="274"/>
      <c r="MDL37" s="273"/>
      <c r="MDM37" s="166"/>
      <c r="MDN37" s="274"/>
      <c r="MDO37" s="273"/>
      <c r="MDP37" s="166"/>
      <c r="MDQ37" s="274"/>
      <c r="MDR37" s="273"/>
      <c r="MDS37" s="166"/>
      <c r="MDT37" s="274"/>
      <c r="MDU37" s="273"/>
      <c r="MDV37" s="166"/>
      <c r="MDW37" s="274"/>
      <c r="MDX37" s="273"/>
      <c r="MDY37" s="166"/>
      <c r="MDZ37" s="274"/>
      <c r="MEA37" s="273"/>
      <c r="MEB37" s="166"/>
      <c r="MEC37" s="274"/>
      <c r="MED37" s="273"/>
      <c r="MEE37" s="166"/>
      <c r="MEF37" s="274"/>
      <c r="MEG37" s="273"/>
      <c r="MEH37" s="166"/>
      <c r="MEI37" s="274"/>
      <c r="MEJ37" s="273"/>
      <c r="MEK37" s="166"/>
      <c r="MEL37" s="274"/>
      <c r="MEM37" s="273"/>
      <c r="MEN37" s="166"/>
      <c r="MEO37" s="274"/>
      <c r="MEP37" s="273"/>
      <c r="MEQ37" s="166"/>
      <c r="MER37" s="274"/>
      <c r="MES37" s="273"/>
      <c r="MET37" s="166"/>
      <c r="MEU37" s="274"/>
      <c r="MEV37" s="273"/>
      <c r="MEW37" s="166"/>
      <c r="MEX37" s="274"/>
      <c r="MEY37" s="273"/>
      <c r="MEZ37" s="166"/>
      <c r="MFA37" s="274"/>
      <c r="MFB37" s="273"/>
      <c r="MFC37" s="166"/>
      <c r="MFD37" s="274"/>
      <c r="MFE37" s="273"/>
      <c r="MFF37" s="166"/>
      <c r="MFG37" s="274"/>
      <c r="MFH37" s="273"/>
      <c r="MFI37" s="166"/>
      <c r="MFJ37" s="274"/>
      <c r="MFK37" s="273"/>
      <c r="MFL37" s="166"/>
      <c r="MFM37" s="274"/>
      <c r="MFN37" s="273"/>
      <c r="MFO37" s="166"/>
      <c r="MFP37" s="274"/>
      <c r="MFQ37" s="273"/>
      <c r="MFR37" s="166"/>
      <c r="MFS37" s="274"/>
      <c r="MFT37" s="273"/>
      <c r="MFU37" s="166"/>
      <c r="MFV37" s="274"/>
      <c r="MFW37" s="273"/>
      <c r="MFX37" s="166"/>
      <c r="MFY37" s="274"/>
      <c r="MFZ37" s="273"/>
      <c r="MGA37" s="166"/>
      <c r="MGB37" s="274"/>
      <c r="MGC37" s="273"/>
      <c r="MGD37" s="166"/>
      <c r="MGE37" s="274"/>
      <c r="MGF37" s="273"/>
      <c r="MGG37" s="166"/>
      <c r="MGH37" s="274"/>
      <c r="MGI37" s="273"/>
      <c r="MGJ37" s="166"/>
      <c r="MGK37" s="274"/>
      <c r="MGL37" s="273"/>
      <c r="MGM37" s="166"/>
      <c r="MGN37" s="274"/>
      <c r="MGO37" s="273"/>
      <c r="MGP37" s="166"/>
      <c r="MGQ37" s="274"/>
      <c r="MGR37" s="273"/>
      <c r="MGS37" s="166"/>
      <c r="MGT37" s="274"/>
      <c r="MGU37" s="273"/>
      <c r="MGV37" s="166"/>
      <c r="MGW37" s="274"/>
      <c r="MGX37" s="273"/>
      <c r="MGY37" s="166"/>
      <c r="MGZ37" s="274"/>
      <c r="MHA37" s="273"/>
      <c r="MHB37" s="166"/>
      <c r="MHC37" s="274"/>
      <c r="MHD37" s="273"/>
      <c r="MHE37" s="166"/>
      <c r="MHF37" s="274"/>
      <c r="MHG37" s="273"/>
      <c r="MHH37" s="166"/>
      <c r="MHI37" s="274"/>
      <c r="MHJ37" s="273"/>
      <c r="MHK37" s="166"/>
      <c r="MHL37" s="274"/>
      <c r="MHM37" s="273"/>
      <c r="MHN37" s="166"/>
      <c r="MHO37" s="274"/>
      <c r="MHP37" s="273"/>
      <c r="MHQ37" s="166"/>
      <c r="MHR37" s="274"/>
      <c r="MHS37" s="273"/>
      <c r="MHT37" s="166"/>
      <c r="MHU37" s="274"/>
      <c r="MHV37" s="273"/>
      <c r="MHW37" s="166"/>
      <c r="MHX37" s="274"/>
      <c r="MHY37" s="273"/>
      <c r="MHZ37" s="166"/>
      <c r="MIA37" s="274"/>
      <c r="MIB37" s="273"/>
      <c r="MIC37" s="166"/>
      <c r="MID37" s="274"/>
      <c r="MIE37" s="273"/>
      <c r="MIF37" s="166"/>
      <c r="MIG37" s="274"/>
      <c r="MIH37" s="273"/>
      <c r="MII37" s="166"/>
      <c r="MIJ37" s="274"/>
      <c r="MIK37" s="273"/>
      <c r="MIL37" s="166"/>
      <c r="MIM37" s="274"/>
      <c r="MIN37" s="273"/>
      <c r="MIO37" s="166"/>
      <c r="MIP37" s="274"/>
      <c r="MIQ37" s="273"/>
      <c r="MIR37" s="166"/>
      <c r="MIS37" s="274"/>
      <c r="MIT37" s="273"/>
      <c r="MIU37" s="166"/>
      <c r="MIV37" s="274"/>
      <c r="MIW37" s="273"/>
      <c r="MIX37" s="166"/>
      <c r="MIY37" s="274"/>
      <c r="MIZ37" s="273"/>
      <c r="MJA37" s="166"/>
      <c r="MJB37" s="274"/>
      <c r="MJC37" s="273"/>
      <c r="MJD37" s="166"/>
      <c r="MJE37" s="274"/>
      <c r="MJF37" s="273"/>
      <c r="MJG37" s="166"/>
      <c r="MJH37" s="274"/>
      <c r="MJI37" s="273"/>
      <c r="MJJ37" s="166"/>
      <c r="MJK37" s="274"/>
      <c r="MJL37" s="273"/>
      <c r="MJM37" s="166"/>
      <c r="MJN37" s="274"/>
      <c r="MJO37" s="273"/>
      <c r="MJP37" s="166"/>
      <c r="MJQ37" s="274"/>
      <c r="MJR37" s="273"/>
      <c r="MJS37" s="166"/>
      <c r="MJT37" s="274"/>
      <c r="MJU37" s="273"/>
      <c r="MJV37" s="166"/>
      <c r="MJW37" s="274"/>
      <c r="MJX37" s="273"/>
      <c r="MJY37" s="166"/>
      <c r="MJZ37" s="274"/>
      <c r="MKA37" s="273"/>
      <c r="MKB37" s="166"/>
      <c r="MKC37" s="274"/>
      <c r="MKD37" s="273"/>
      <c r="MKE37" s="166"/>
      <c r="MKF37" s="274"/>
      <c r="MKG37" s="273"/>
      <c r="MKH37" s="166"/>
      <c r="MKI37" s="274"/>
      <c r="MKJ37" s="273"/>
      <c r="MKK37" s="166"/>
      <c r="MKL37" s="274"/>
      <c r="MKM37" s="273"/>
      <c r="MKN37" s="166"/>
      <c r="MKO37" s="274"/>
      <c r="MKP37" s="273"/>
      <c r="MKQ37" s="166"/>
      <c r="MKR37" s="274"/>
      <c r="MKS37" s="273"/>
      <c r="MKT37" s="166"/>
      <c r="MKU37" s="274"/>
      <c r="MKV37" s="273"/>
      <c r="MKW37" s="166"/>
      <c r="MKX37" s="274"/>
      <c r="MKY37" s="273"/>
      <c r="MKZ37" s="166"/>
      <c r="MLA37" s="274"/>
      <c r="MLB37" s="273"/>
      <c r="MLC37" s="166"/>
      <c r="MLD37" s="274"/>
      <c r="MLE37" s="273"/>
      <c r="MLF37" s="166"/>
      <c r="MLG37" s="274"/>
      <c r="MLH37" s="273"/>
      <c r="MLI37" s="166"/>
      <c r="MLJ37" s="274"/>
      <c r="MLK37" s="273"/>
      <c r="MLL37" s="166"/>
      <c r="MLM37" s="274"/>
      <c r="MLN37" s="273"/>
      <c r="MLO37" s="166"/>
      <c r="MLP37" s="274"/>
      <c r="MLQ37" s="273"/>
      <c r="MLR37" s="166"/>
      <c r="MLS37" s="274"/>
      <c r="MLT37" s="273"/>
      <c r="MLU37" s="166"/>
      <c r="MLV37" s="274"/>
      <c r="MLW37" s="273"/>
      <c r="MLX37" s="166"/>
      <c r="MLY37" s="274"/>
      <c r="MLZ37" s="273"/>
      <c r="MMA37" s="166"/>
      <c r="MMB37" s="274"/>
      <c r="MMC37" s="273"/>
      <c r="MMD37" s="166"/>
      <c r="MME37" s="274"/>
      <c r="MMF37" s="273"/>
      <c r="MMG37" s="166"/>
      <c r="MMH37" s="274"/>
      <c r="MMI37" s="273"/>
      <c r="MMJ37" s="166"/>
      <c r="MMK37" s="274"/>
      <c r="MML37" s="273"/>
      <c r="MMM37" s="166"/>
      <c r="MMN37" s="274"/>
      <c r="MMO37" s="273"/>
      <c r="MMP37" s="166"/>
      <c r="MMQ37" s="274"/>
      <c r="MMR37" s="273"/>
      <c r="MMS37" s="166"/>
      <c r="MMT37" s="274"/>
      <c r="MMU37" s="273"/>
      <c r="MMV37" s="166"/>
      <c r="MMW37" s="274"/>
      <c r="MMX37" s="273"/>
      <c r="MMY37" s="166"/>
      <c r="MMZ37" s="274"/>
      <c r="MNA37" s="273"/>
      <c r="MNB37" s="166"/>
      <c r="MNC37" s="274"/>
      <c r="MND37" s="273"/>
      <c r="MNE37" s="166"/>
      <c r="MNF37" s="274"/>
      <c r="MNG37" s="273"/>
      <c r="MNH37" s="166"/>
      <c r="MNI37" s="274"/>
      <c r="MNJ37" s="273"/>
      <c r="MNK37" s="166"/>
      <c r="MNL37" s="274"/>
      <c r="MNM37" s="273"/>
      <c r="MNN37" s="166"/>
      <c r="MNO37" s="274"/>
      <c r="MNP37" s="273"/>
      <c r="MNQ37" s="166"/>
      <c r="MNR37" s="274"/>
      <c r="MNS37" s="273"/>
      <c r="MNT37" s="166"/>
      <c r="MNU37" s="274"/>
      <c r="MNV37" s="273"/>
      <c r="MNW37" s="166"/>
      <c r="MNX37" s="274"/>
      <c r="MNY37" s="273"/>
      <c r="MNZ37" s="166"/>
      <c r="MOA37" s="274"/>
      <c r="MOB37" s="273"/>
      <c r="MOC37" s="166"/>
      <c r="MOD37" s="274"/>
      <c r="MOE37" s="273"/>
      <c r="MOF37" s="166"/>
      <c r="MOG37" s="274"/>
      <c r="MOH37" s="273"/>
      <c r="MOI37" s="166"/>
      <c r="MOJ37" s="274"/>
      <c r="MOK37" s="273"/>
      <c r="MOL37" s="166"/>
      <c r="MOM37" s="274"/>
      <c r="MON37" s="273"/>
      <c r="MOO37" s="166"/>
      <c r="MOP37" s="274"/>
      <c r="MOQ37" s="273"/>
      <c r="MOR37" s="166"/>
      <c r="MOS37" s="274"/>
      <c r="MOT37" s="273"/>
      <c r="MOU37" s="166"/>
      <c r="MOV37" s="274"/>
      <c r="MOW37" s="273"/>
      <c r="MOX37" s="166"/>
      <c r="MOY37" s="274"/>
      <c r="MOZ37" s="273"/>
      <c r="MPA37" s="166"/>
      <c r="MPB37" s="274"/>
      <c r="MPC37" s="273"/>
      <c r="MPD37" s="166"/>
      <c r="MPE37" s="274"/>
      <c r="MPF37" s="273"/>
      <c r="MPG37" s="166"/>
      <c r="MPH37" s="274"/>
      <c r="MPI37" s="273"/>
      <c r="MPJ37" s="166"/>
      <c r="MPK37" s="274"/>
      <c r="MPL37" s="273"/>
      <c r="MPM37" s="166"/>
      <c r="MPN37" s="274"/>
      <c r="MPO37" s="273"/>
      <c r="MPP37" s="166"/>
      <c r="MPQ37" s="274"/>
      <c r="MPR37" s="273"/>
      <c r="MPS37" s="166"/>
      <c r="MPT37" s="274"/>
      <c r="MPU37" s="273"/>
      <c r="MPV37" s="166"/>
      <c r="MPW37" s="274"/>
      <c r="MPX37" s="273"/>
      <c r="MPY37" s="166"/>
      <c r="MPZ37" s="274"/>
      <c r="MQA37" s="273"/>
      <c r="MQB37" s="166"/>
      <c r="MQC37" s="274"/>
      <c r="MQD37" s="273"/>
      <c r="MQE37" s="166"/>
      <c r="MQF37" s="274"/>
      <c r="MQG37" s="273"/>
      <c r="MQH37" s="166"/>
      <c r="MQI37" s="274"/>
      <c r="MQJ37" s="273"/>
      <c r="MQK37" s="166"/>
      <c r="MQL37" s="274"/>
      <c r="MQM37" s="273"/>
      <c r="MQN37" s="166"/>
      <c r="MQO37" s="274"/>
      <c r="MQP37" s="273"/>
      <c r="MQQ37" s="166"/>
      <c r="MQR37" s="274"/>
      <c r="MQS37" s="273"/>
      <c r="MQT37" s="166"/>
      <c r="MQU37" s="274"/>
      <c r="MQV37" s="273"/>
      <c r="MQW37" s="166"/>
      <c r="MQX37" s="274"/>
      <c r="MQY37" s="273"/>
      <c r="MQZ37" s="166"/>
      <c r="MRA37" s="274"/>
      <c r="MRB37" s="273"/>
      <c r="MRC37" s="166"/>
      <c r="MRD37" s="274"/>
      <c r="MRE37" s="273"/>
      <c r="MRF37" s="166"/>
      <c r="MRG37" s="274"/>
      <c r="MRH37" s="273"/>
      <c r="MRI37" s="166"/>
      <c r="MRJ37" s="274"/>
      <c r="MRK37" s="273"/>
      <c r="MRL37" s="166"/>
      <c r="MRM37" s="274"/>
      <c r="MRN37" s="273"/>
      <c r="MRO37" s="166"/>
      <c r="MRP37" s="274"/>
      <c r="MRQ37" s="273"/>
      <c r="MRR37" s="166"/>
      <c r="MRS37" s="274"/>
      <c r="MRT37" s="273"/>
      <c r="MRU37" s="166"/>
      <c r="MRV37" s="274"/>
      <c r="MRW37" s="273"/>
      <c r="MRX37" s="166"/>
      <c r="MRY37" s="274"/>
      <c r="MRZ37" s="273"/>
      <c r="MSA37" s="166"/>
      <c r="MSB37" s="274"/>
      <c r="MSC37" s="273"/>
      <c r="MSD37" s="166"/>
      <c r="MSE37" s="274"/>
      <c r="MSF37" s="273"/>
      <c r="MSG37" s="166"/>
      <c r="MSH37" s="274"/>
      <c r="MSI37" s="273"/>
      <c r="MSJ37" s="166"/>
      <c r="MSK37" s="274"/>
      <c r="MSL37" s="273"/>
      <c r="MSM37" s="166"/>
      <c r="MSN37" s="274"/>
      <c r="MSO37" s="273"/>
      <c r="MSP37" s="166"/>
      <c r="MSQ37" s="274"/>
      <c r="MSR37" s="273"/>
      <c r="MSS37" s="166"/>
      <c r="MST37" s="274"/>
      <c r="MSU37" s="273"/>
      <c r="MSV37" s="166"/>
      <c r="MSW37" s="274"/>
      <c r="MSX37" s="273"/>
      <c r="MSY37" s="166"/>
      <c r="MSZ37" s="274"/>
      <c r="MTA37" s="273"/>
      <c r="MTB37" s="166"/>
      <c r="MTC37" s="274"/>
      <c r="MTD37" s="273"/>
      <c r="MTE37" s="166"/>
      <c r="MTF37" s="274"/>
      <c r="MTG37" s="273"/>
      <c r="MTH37" s="166"/>
      <c r="MTI37" s="274"/>
      <c r="MTJ37" s="273"/>
      <c r="MTK37" s="166"/>
      <c r="MTL37" s="274"/>
      <c r="MTM37" s="273"/>
      <c r="MTN37" s="166"/>
      <c r="MTO37" s="274"/>
      <c r="MTP37" s="273"/>
      <c r="MTQ37" s="166"/>
      <c r="MTR37" s="274"/>
      <c r="MTS37" s="273"/>
      <c r="MTT37" s="166"/>
      <c r="MTU37" s="274"/>
      <c r="MTV37" s="273"/>
      <c r="MTW37" s="166"/>
      <c r="MTX37" s="274"/>
      <c r="MTY37" s="273"/>
      <c r="MTZ37" s="166"/>
      <c r="MUA37" s="274"/>
      <c r="MUB37" s="273"/>
      <c r="MUC37" s="166"/>
      <c r="MUD37" s="274"/>
      <c r="MUE37" s="273"/>
      <c r="MUF37" s="166"/>
      <c r="MUG37" s="274"/>
      <c r="MUH37" s="273"/>
      <c r="MUI37" s="166"/>
      <c r="MUJ37" s="274"/>
      <c r="MUK37" s="273"/>
      <c r="MUL37" s="166"/>
      <c r="MUM37" s="274"/>
      <c r="MUN37" s="273"/>
      <c r="MUO37" s="166"/>
      <c r="MUP37" s="274"/>
      <c r="MUQ37" s="273"/>
      <c r="MUR37" s="166"/>
      <c r="MUS37" s="274"/>
      <c r="MUT37" s="273"/>
      <c r="MUU37" s="166"/>
      <c r="MUV37" s="274"/>
      <c r="MUW37" s="273"/>
      <c r="MUX37" s="166"/>
      <c r="MUY37" s="274"/>
      <c r="MUZ37" s="273"/>
      <c r="MVA37" s="166"/>
      <c r="MVB37" s="274"/>
      <c r="MVC37" s="273"/>
      <c r="MVD37" s="166"/>
      <c r="MVE37" s="274"/>
      <c r="MVF37" s="273"/>
      <c r="MVG37" s="166"/>
      <c r="MVH37" s="274"/>
      <c r="MVI37" s="273"/>
      <c r="MVJ37" s="166"/>
      <c r="MVK37" s="274"/>
      <c r="MVL37" s="273"/>
      <c r="MVM37" s="166"/>
      <c r="MVN37" s="274"/>
      <c r="MVO37" s="273"/>
      <c r="MVP37" s="166"/>
      <c r="MVQ37" s="274"/>
      <c r="MVR37" s="273"/>
      <c r="MVS37" s="166"/>
      <c r="MVT37" s="274"/>
      <c r="MVU37" s="273"/>
      <c r="MVV37" s="166"/>
      <c r="MVW37" s="274"/>
      <c r="MVX37" s="273"/>
      <c r="MVY37" s="166"/>
      <c r="MVZ37" s="274"/>
      <c r="MWA37" s="273"/>
      <c r="MWB37" s="166"/>
      <c r="MWC37" s="274"/>
      <c r="MWD37" s="273"/>
      <c r="MWE37" s="166"/>
      <c r="MWF37" s="274"/>
      <c r="MWG37" s="273"/>
      <c r="MWH37" s="166"/>
      <c r="MWI37" s="274"/>
      <c r="MWJ37" s="273"/>
      <c r="MWK37" s="166"/>
      <c r="MWL37" s="274"/>
      <c r="MWM37" s="273"/>
      <c r="MWN37" s="166"/>
      <c r="MWO37" s="274"/>
      <c r="MWP37" s="273"/>
      <c r="MWQ37" s="166"/>
      <c r="MWR37" s="274"/>
      <c r="MWS37" s="273"/>
      <c r="MWT37" s="166"/>
      <c r="MWU37" s="274"/>
      <c r="MWV37" s="273"/>
      <c r="MWW37" s="166"/>
      <c r="MWX37" s="274"/>
      <c r="MWY37" s="273"/>
      <c r="MWZ37" s="166"/>
      <c r="MXA37" s="274"/>
      <c r="MXB37" s="273"/>
      <c r="MXC37" s="166"/>
      <c r="MXD37" s="274"/>
      <c r="MXE37" s="273"/>
      <c r="MXF37" s="166"/>
      <c r="MXG37" s="274"/>
      <c r="MXH37" s="273"/>
      <c r="MXI37" s="166"/>
      <c r="MXJ37" s="274"/>
      <c r="MXK37" s="273"/>
      <c r="MXL37" s="166"/>
      <c r="MXM37" s="274"/>
      <c r="MXN37" s="273"/>
      <c r="MXO37" s="166"/>
      <c r="MXP37" s="274"/>
      <c r="MXQ37" s="273"/>
      <c r="MXR37" s="166"/>
      <c r="MXS37" s="274"/>
      <c r="MXT37" s="273"/>
      <c r="MXU37" s="166"/>
      <c r="MXV37" s="274"/>
      <c r="MXW37" s="273"/>
      <c r="MXX37" s="166"/>
      <c r="MXY37" s="274"/>
      <c r="MXZ37" s="273"/>
      <c r="MYA37" s="166"/>
      <c r="MYB37" s="274"/>
      <c r="MYC37" s="273"/>
      <c r="MYD37" s="166"/>
      <c r="MYE37" s="274"/>
      <c r="MYF37" s="273"/>
      <c r="MYG37" s="166"/>
      <c r="MYH37" s="274"/>
      <c r="MYI37" s="273"/>
      <c r="MYJ37" s="166"/>
      <c r="MYK37" s="274"/>
      <c r="MYL37" s="273"/>
      <c r="MYM37" s="166"/>
      <c r="MYN37" s="274"/>
      <c r="MYO37" s="273"/>
      <c r="MYP37" s="166"/>
      <c r="MYQ37" s="274"/>
      <c r="MYR37" s="273"/>
      <c r="MYS37" s="166"/>
      <c r="MYT37" s="274"/>
      <c r="MYU37" s="273"/>
      <c r="MYV37" s="166"/>
      <c r="MYW37" s="274"/>
      <c r="MYX37" s="273"/>
      <c r="MYY37" s="166"/>
      <c r="MYZ37" s="274"/>
      <c r="MZA37" s="273"/>
      <c r="MZB37" s="166"/>
      <c r="MZC37" s="274"/>
      <c r="MZD37" s="273"/>
      <c r="MZE37" s="166"/>
      <c r="MZF37" s="274"/>
      <c r="MZG37" s="273"/>
      <c r="MZH37" s="166"/>
      <c r="MZI37" s="274"/>
      <c r="MZJ37" s="273"/>
      <c r="MZK37" s="166"/>
      <c r="MZL37" s="274"/>
      <c r="MZM37" s="273"/>
      <c r="MZN37" s="166"/>
      <c r="MZO37" s="274"/>
      <c r="MZP37" s="273"/>
      <c r="MZQ37" s="166"/>
      <c r="MZR37" s="274"/>
      <c r="MZS37" s="273"/>
      <c r="MZT37" s="166"/>
      <c r="MZU37" s="274"/>
      <c r="MZV37" s="273"/>
      <c r="MZW37" s="166"/>
      <c r="MZX37" s="274"/>
      <c r="MZY37" s="273"/>
      <c r="MZZ37" s="166"/>
      <c r="NAA37" s="274"/>
      <c r="NAB37" s="273"/>
      <c r="NAC37" s="166"/>
      <c r="NAD37" s="274"/>
      <c r="NAE37" s="273"/>
      <c r="NAF37" s="166"/>
      <c r="NAG37" s="274"/>
      <c r="NAH37" s="273"/>
      <c r="NAI37" s="166"/>
      <c r="NAJ37" s="274"/>
      <c r="NAK37" s="273"/>
      <c r="NAL37" s="166"/>
      <c r="NAM37" s="274"/>
      <c r="NAN37" s="273"/>
      <c r="NAO37" s="166"/>
      <c r="NAP37" s="274"/>
      <c r="NAQ37" s="273"/>
      <c r="NAR37" s="166"/>
      <c r="NAS37" s="274"/>
      <c r="NAT37" s="273"/>
      <c r="NAU37" s="166"/>
      <c r="NAV37" s="274"/>
      <c r="NAW37" s="273"/>
      <c r="NAX37" s="166"/>
      <c r="NAY37" s="274"/>
      <c r="NAZ37" s="273"/>
      <c r="NBA37" s="166"/>
      <c r="NBB37" s="274"/>
      <c r="NBC37" s="273"/>
      <c r="NBD37" s="166"/>
      <c r="NBE37" s="274"/>
      <c r="NBF37" s="273"/>
      <c r="NBG37" s="166"/>
      <c r="NBH37" s="274"/>
      <c r="NBI37" s="273"/>
      <c r="NBJ37" s="166"/>
      <c r="NBK37" s="274"/>
      <c r="NBL37" s="273"/>
      <c r="NBM37" s="166"/>
      <c r="NBN37" s="274"/>
      <c r="NBO37" s="273"/>
      <c r="NBP37" s="166"/>
      <c r="NBQ37" s="274"/>
      <c r="NBR37" s="273"/>
      <c r="NBS37" s="166"/>
      <c r="NBT37" s="274"/>
      <c r="NBU37" s="273"/>
      <c r="NBV37" s="166"/>
      <c r="NBW37" s="274"/>
      <c r="NBX37" s="273"/>
      <c r="NBY37" s="166"/>
      <c r="NBZ37" s="274"/>
      <c r="NCA37" s="273"/>
      <c r="NCB37" s="166"/>
      <c r="NCC37" s="274"/>
      <c r="NCD37" s="273"/>
      <c r="NCE37" s="166"/>
      <c r="NCF37" s="274"/>
      <c r="NCG37" s="273"/>
      <c r="NCH37" s="166"/>
      <c r="NCI37" s="274"/>
      <c r="NCJ37" s="273"/>
      <c r="NCK37" s="166"/>
      <c r="NCL37" s="274"/>
      <c r="NCM37" s="273"/>
      <c r="NCN37" s="166"/>
      <c r="NCO37" s="274"/>
      <c r="NCP37" s="273"/>
      <c r="NCQ37" s="166"/>
      <c r="NCR37" s="274"/>
      <c r="NCS37" s="273"/>
      <c r="NCT37" s="166"/>
      <c r="NCU37" s="274"/>
      <c r="NCV37" s="273"/>
      <c r="NCW37" s="166"/>
      <c r="NCX37" s="274"/>
      <c r="NCY37" s="273"/>
      <c r="NCZ37" s="166"/>
      <c r="NDA37" s="274"/>
      <c r="NDB37" s="273"/>
      <c r="NDC37" s="166"/>
      <c r="NDD37" s="274"/>
      <c r="NDE37" s="273"/>
      <c r="NDF37" s="166"/>
      <c r="NDG37" s="274"/>
      <c r="NDH37" s="273"/>
      <c r="NDI37" s="166"/>
      <c r="NDJ37" s="274"/>
      <c r="NDK37" s="273"/>
      <c r="NDL37" s="166"/>
      <c r="NDM37" s="274"/>
      <c r="NDN37" s="273"/>
      <c r="NDO37" s="166"/>
      <c r="NDP37" s="274"/>
      <c r="NDQ37" s="273"/>
      <c r="NDR37" s="166"/>
      <c r="NDS37" s="274"/>
      <c r="NDT37" s="273"/>
      <c r="NDU37" s="166"/>
      <c r="NDV37" s="274"/>
      <c r="NDW37" s="273"/>
      <c r="NDX37" s="166"/>
      <c r="NDY37" s="274"/>
      <c r="NDZ37" s="273"/>
      <c r="NEA37" s="166"/>
      <c r="NEB37" s="274"/>
      <c r="NEC37" s="273"/>
      <c r="NED37" s="166"/>
      <c r="NEE37" s="274"/>
      <c r="NEF37" s="273"/>
      <c r="NEG37" s="166"/>
      <c r="NEH37" s="274"/>
      <c r="NEI37" s="273"/>
      <c r="NEJ37" s="166"/>
      <c r="NEK37" s="274"/>
      <c r="NEL37" s="273"/>
      <c r="NEM37" s="166"/>
      <c r="NEN37" s="274"/>
      <c r="NEO37" s="273"/>
      <c r="NEP37" s="166"/>
      <c r="NEQ37" s="274"/>
      <c r="NER37" s="273"/>
      <c r="NES37" s="166"/>
      <c r="NET37" s="274"/>
      <c r="NEU37" s="273"/>
      <c r="NEV37" s="166"/>
      <c r="NEW37" s="274"/>
      <c r="NEX37" s="273"/>
      <c r="NEY37" s="166"/>
      <c r="NEZ37" s="274"/>
      <c r="NFA37" s="273"/>
      <c r="NFB37" s="166"/>
      <c r="NFC37" s="274"/>
      <c r="NFD37" s="273"/>
      <c r="NFE37" s="166"/>
      <c r="NFF37" s="274"/>
      <c r="NFG37" s="273"/>
      <c r="NFH37" s="166"/>
      <c r="NFI37" s="274"/>
      <c r="NFJ37" s="273"/>
      <c r="NFK37" s="166"/>
      <c r="NFL37" s="274"/>
      <c r="NFM37" s="273"/>
      <c r="NFN37" s="166"/>
      <c r="NFO37" s="274"/>
      <c r="NFP37" s="273"/>
      <c r="NFQ37" s="166"/>
      <c r="NFR37" s="274"/>
      <c r="NFS37" s="273"/>
      <c r="NFT37" s="166"/>
      <c r="NFU37" s="274"/>
      <c r="NFV37" s="273"/>
      <c r="NFW37" s="166"/>
      <c r="NFX37" s="274"/>
      <c r="NFY37" s="273"/>
      <c r="NFZ37" s="166"/>
      <c r="NGA37" s="274"/>
      <c r="NGB37" s="273"/>
      <c r="NGC37" s="166"/>
      <c r="NGD37" s="274"/>
      <c r="NGE37" s="273"/>
      <c r="NGF37" s="166"/>
      <c r="NGG37" s="274"/>
      <c r="NGH37" s="273"/>
      <c r="NGI37" s="166"/>
      <c r="NGJ37" s="274"/>
      <c r="NGK37" s="273"/>
      <c r="NGL37" s="166"/>
      <c r="NGM37" s="274"/>
      <c r="NGN37" s="273"/>
      <c r="NGO37" s="166"/>
      <c r="NGP37" s="274"/>
      <c r="NGQ37" s="273"/>
      <c r="NGR37" s="166"/>
      <c r="NGS37" s="274"/>
      <c r="NGT37" s="273"/>
      <c r="NGU37" s="166"/>
      <c r="NGV37" s="274"/>
      <c r="NGW37" s="273"/>
      <c r="NGX37" s="166"/>
      <c r="NGY37" s="274"/>
      <c r="NGZ37" s="273"/>
      <c r="NHA37" s="166"/>
      <c r="NHB37" s="274"/>
      <c r="NHC37" s="273"/>
      <c r="NHD37" s="166"/>
      <c r="NHE37" s="274"/>
      <c r="NHF37" s="273"/>
      <c r="NHG37" s="166"/>
      <c r="NHH37" s="274"/>
      <c r="NHI37" s="273"/>
      <c r="NHJ37" s="166"/>
      <c r="NHK37" s="274"/>
      <c r="NHL37" s="273"/>
      <c r="NHM37" s="166"/>
      <c r="NHN37" s="274"/>
      <c r="NHO37" s="273"/>
      <c r="NHP37" s="166"/>
      <c r="NHQ37" s="274"/>
      <c r="NHR37" s="273"/>
      <c r="NHS37" s="166"/>
      <c r="NHT37" s="274"/>
      <c r="NHU37" s="273"/>
      <c r="NHV37" s="166"/>
      <c r="NHW37" s="274"/>
      <c r="NHX37" s="273"/>
      <c r="NHY37" s="166"/>
      <c r="NHZ37" s="274"/>
      <c r="NIA37" s="273"/>
      <c r="NIB37" s="166"/>
      <c r="NIC37" s="274"/>
      <c r="NID37" s="273"/>
      <c r="NIE37" s="166"/>
      <c r="NIF37" s="274"/>
      <c r="NIG37" s="273"/>
      <c r="NIH37" s="166"/>
      <c r="NII37" s="274"/>
      <c r="NIJ37" s="273"/>
      <c r="NIK37" s="166"/>
      <c r="NIL37" s="274"/>
      <c r="NIM37" s="273"/>
      <c r="NIN37" s="166"/>
      <c r="NIO37" s="274"/>
      <c r="NIP37" s="273"/>
      <c r="NIQ37" s="166"/>
      <c r="NIR37" s="274"/>
      <c r="NIS37" s="273"/>
      <c r="NIT37" s="166"/>
      <c r="NIU37" s="274"/>
      <c r="NIV37" s="273"/>
      <c r="NIW37" s="166"/>
      <c r="NIX37" s="274"/>
      <c r="NIY37" s="273"/>
      <c r="NIZ37" s="166"/>
      <c r="NJA37" s="274"/>
      <c r="NJB37" s="273"/>
      <c r="NJC37" s="166"/>
      <c r="NJD37" s="274"/>
      <c r="NJE37" s="273"/>
      <c r="NJF37" s="166"/>
      <c r="NJG37" s="274"/>
      <c r="NJH37" s="273"/>
      <c r="NJI37" s="166"/>
      <c r="NJJ37" s="274"/>
      <c r="NJK37" s="273"/>
      <c r="NJL37" s="166"/>
      <c r="NJM37" s="274"/>
      <c r="NJN37" s="273"/>
      <c r="NJO37" s="166"/>
      <c r="NJP37" s="274"/>
      <c r="NJQ37" s="273"/>
      <c r="NJR37" s="166"/>
      <c r="NJS37" s="274"/>
      <c r="NJT37" s="273"/>
      <c r="NJU37" s="166"/>
      <c r="NJV37" s="274"/>
      <c r="NJW37" s="273"/>
      <c r="NJX37" s="166"/>
      <c r="NJY37" s="274"/>
      <c r="NJZ37" s="273"/>
      <c r="NKA37" s="166"/>
      <c r="NKB37" s="274"/>
      <c r="NKC37" s="273"/>
      <c r="NKD37" s="166"/>
      <c r="NKE37" s="274"/>
      <c r="NKF37" s="273"/>
      <c r="NKG37" s="166"/>
      <c r="NKH37" s="274"/>
      <c r="NKI37" s="273"/>
      <c r="NKJ37" s="166"/>
      <c r="NKK37" s="274"/>
      <c r="NKL37" s="273"/>
      <c r="NKM37" s="166"/>
      <c r="NKN37" s="274"/>
      <c r="NKO37" s="273"/>
      <c r="NKP37" s="166"/>
      <c r="NKQ37" s="274"/>
      <c r="NKR37" s="273"/>
      <c r="NKS37" s="166"/>
      <c r="NKT37" s="274"/>
      <c r="NKU37" s="273"/>
      <c r="NKV37" s="166"/>
      <c r="NKW37" s="274"/>
      <c r="NKX37" s="273"/>
      <c r="NKY37" s="166"/>
      <c r="NKZ37" s="274"/>
      <c r="NLA37" s="273"/>
      <c r="NLB37" s="166"/>
      <c r="NLC37" s="274"/>
      <c r="NLD37" s="273"/>
      <c r="NLE37" s="166"/>
      <c r="NLF37" s="274"/>
      <c r="NLG37" s="273"/>
      <c r="NLH37" s="166"/>
      <c r="NLI37" s="274"/>
      <c r="NLJ37" s="273"/>
      <c r="NLK37" s="166"/>
      <c r="NLL37" s="274"/>
      <c r="NLM37" s="273"/>
      <c r="NLN37" s="166"/>
      <c r="NLO37" s="274"/>
      <c r="NLP37" s="273"/>
      <c r="NLQ37" s="166"/>
      <c r="NLR37" s="274"/>
      <c r="NLS37" s="273"/>
      <c r="NLT37" s="166"/>
      <c r="NLU37" s="274"/>
      <c r="NLV37" s="273"/>
      <c r="NLW37" s="166"/>
      <c r="NLX37" s="274"/>
      <c r="NLY37" s="273"/>
      <c r="NLZ37" s="166"/>
      <c r="NMA37" s="274"/>
      <c r="NMB37" s="273"/>
      <c r="NMC37" s="166"/>
      <c r="NMD37" s="274"/>
      <c r="NME37" s="273"/>
      <c r="NMF37" s="166"/>
      <c r="NMG37" s="274"/>
      <c r="NMH37" s="273"/>
      <c r="NMI37" s="166"/>
      <c r="NMJ37" s="274"/>
      <c r="NMK37" s="273"/>
      <c r="NML37" s="166"/>
      <c r="NMM37" s="274"/>
      <c r="NMN37" s="273"/>
      <c r="NMO37" s="166"/>
      <c r="NMP37" s="274"/>
      <c r="NMQ37" s="273"/>
      <c r="NMR37" s="166"/>
      <c r="NMS37" s="274"/>
      <c r="NMT37" s="273"/>
      <c r="NMU37" s="166"/>
      <c r="NMV37" s="274"/>
      <c r="NMW37" s="273"/>
      <c r="NMX37" s="166"/>
      <c r="NMY37" s="274"/>
      <c r="NMZ37" s="273"/>
      <c r="NNA37" s="166"/>
      <c r="NNB37" s="274"/>
      <c r="NNC37" s="273"/>
      <c r="NND37" s="166"/>
      <c r="NNE37" s="274"/>
      <c r="NNF37" s="273"/>
      <c r="NNG37" s="166"/>
      <c r="NNH37" s="274"/>
      <c r="NNI37" s="273"/>
      <c r="NNJ37" s="166"/>
      <c r="NNK37" s="274"/>
      <c r="NNL37" s="273"/>
      <c r="NNM37" s="166"/>
      <c r="NNN37" s="274"/>
      <c r="NNO37" s="273"/>
      <c r="NNP37" s="166"/>
      <c r="NNQ37" s="274"/>
      <c r="NNR37" s="273"/>
      <c r="NNS37" s="166"/>
      <c r="NNT37" s="274"/>
      <c r="NNU37" s="273"/>
      <c r="NNV37" s="166"/>
      <c r="NNW37" s="274"/>
      <c r="NNX37" s="273"/>
      <c r="NNY37" s="166"/>
      <c r="NNZ37" s="274"/>
      <c r="NOA37" s="273"/>
      <c r="NOB37" s="166"/>
      <c r="NOC37" s="274"/>
      <c r="NOD37" s="273"/>
      <c r="NOE37" s="166"/>
      <c r="NOF37" s="274"/>
      <c r="NOG37" s="273"/>
      <c r="NOH37" s="166"/>
      <c r="NOI37" s="274"/>
      <c r="NOJ37" s="273"/>
      <c r="NOK37" s="166"/>
      <c r="NOL37" s="274"/>
      <c r="NOM37" s="273"/>
      <c r="NON37" s="166"/>
      <c r="NOO37" s="274"/>
      <c r="NOP37" s="273"/>
      <c r="NOQ37" s="166"/>
      <c r="NOR37" s="274"/>
      <c r="NOS37" s="273"/>
      <c r="NOT37" s="166"/>
      <c r="NOU37" s="274"/>
      <c r="NOV37" s="273"/>
      <c r="NOW37" s="166"/>
      <c r="NOX37" s="274"/>
      <c r="NOY37" s="273"/>
      <c r="NOZ37" s="166"/>
      <c r="NPA37" s="274"/>
      <c r="NPB37" s="273"/>
      <c r="NPC37" s="166"/>
      <c r="NPD37" s="274"/>
      <c r="NPE37" s="273"/>
      <c r="NPF37" s="166"/>
      <c r="NPG37" s="274"/>
      <c r="NPH37" s="273"/>
      <c r="NPI37" s="166"/>
      <c r="NPJ37" s="274"/>
      <c r="NPK37" s="273"/>
      <c r="NPL37" s="166"/>
      <c r="NPM37" s="274"/>
      <c r="NPN37" s="273"/>
      <c r="NPO37" s="166"/>
      <c r="NPP37" s="274"/>
      <c r="NPQ37" s="273"/>
      <c r="NPR37" s="166"/>
      <c r="NPS37" s="274"/>
      <c r="NPT37" s="273"/>
      <c r="NPU37" s="166"/>
      <c r="NPV37" s="274"/>
      <c r="NPW37" s="273"/>
      <c r="NPX37" s="166"/>
      <c r="NPY37" s="274"/>
      <c r="NPZ37" s="273"/>
      <c r="NQA37" s="166"/>
      <c r="NQB37" s="274"/>
      <c r="NQC37" s="273"/>
      <c r="NQD37" s="166"/>
      <c r="NQE37" s="274"/>
      <c r="NQF37" s="273"/>
      <c r="NQG37" s="166"/>
      <c r="NQH37" s="274"/>
      <c r="NQI37" s="273"/>
      <c r="NQJ37" s="166"/>
      <c r="NQK37" s="274"/>
      <c r="NQL37" s="273"/>
      <c r="NQM37" s="166"/>
      <c r="NQN37" s="274"/>
      <c r="NQO37" s="273"/>
      <c r="NQP37" s="166"/>
      <c r="NQQ37" s="274"/>
      <c r="NQR37" s="273"/>
      <c r="NQS37" s="166"/>
      <c r="NQT37" s="274"/>
      <c r="NQU37" s="273"/>
      <c r="NQV37" s="166"/>
      <c r="NQW37" s="274"/>
      <c r="NQX37" s="273"/>
      <c r="NQY37" s="166"/>
      <c r="NQZ37" s="274"/>
      <c r="NRA37" s="273"/>
      <c r="NRB37" s="166"/>
      <c r="NRC37" s="274"/>
      <c r="NRD37" s="273"/>
      <c r="NRE37" s="166"/>
      <c r="NRF37" s="274"/>
      <c r="NRG37" s="273"/>
      <c r="NRH37" s="166"/>
      <c r="NRI37" s="274"/>
      <c r="NRJ37" s="273"/>
      <c r="NRK37" s="166"/>
      <c r="NRL37" s="274"/>
      <c r="NRM37" s="273"/>
      <c r="NRN37" s="166"/>
      <c r="NRO37" s="274"/>
      <c r="NRP37" s="273"/>
      <c r="NRQ37" s="166"/>
      <c r="NRR37" s="274"/>
      <c r="NRS37" s="273"/>
      <c r="NRT37" s="166"/>
      <c r="NRU37" s="274"/>
      <c r="NRV37" s="273"/>
      <c r="NRW37" s="166"/>
      <c r="NRX37" s="274"/>
      <c r="NRY37" s="273"/>
      <c r="NRZ37" s="166"/>
      <c r="NSA37" s="274"/>
      <c r="NSB37" s="273"/>
      <c r="NSC37" s="166"/>
      <c r="NSD37" s="274"/>
      <c r="NSE37" s="273"/>
      <c r="NSF37" s="166"/>
      <c r="NSG37" s="274"/>
      <c r="NSH37" s="273"/>
      <c r="NSI37" s="166"/>
      <c r="NSJ37" s="274"/>
      <c r="NSK37" s="273"/>
      <c r="NSL37" s="166"/>
      <c r="NSM37" s="274"/>
      <c r="NSN37" s="273"/>
      <c r="NSO37" s="166"/>
      <c r="NSP37" s="274"/>
      <c r="NSQ37" s="273"/>
      <c r="NSR37" s="166"/>
      <c r="NSS37" s="274"/>
      <c r="NST37" s="273"/>
      <c r="NSU37" s="166"/>
      <c r="NSV37" s="274"/>
      <c r="NSW37" s="273"/>
      <c r="NSX37" s="166"/>
      <c r="NSY37" s="274"/>
      <c r="NSZ37" s="273"/>
      <c r="NTA37" s="166"/>
      <c r="NTB37" s="274"/>
      <c r="NTC37" s="273"/>
      <c r="NTD37" s="166"/>
      <c r="NTE37" s="274"/>
      <c r="NTF37" s="273"/>
      <c r="NTG37" s="166"/>
      <c r="NTH37" s="274"/>
      <c r="NTI37" s="273"/>
      <c r="NTJ37" s="166"/>
      <c r="NTK37" s="274"/>
      <c r="NTL37" s="273"/>
      <c r="NTM37" s="166"/>
      <c r="NTN37" s="274"/>
      <c r="NTO37" s="273"/>
      <c r="NTP37" s="166"/>
      <c r="NTQ37" s="274"/>
      <c r="NTR37" s="273"/>
      <c r="NTS37" s="166"/>
      <c r="NTT37" s="274"/>
      <c r="NTU37" s="273"/>
      <c r="NTV37" s="166"/>
      <c r="NTW37" s="274"/>
      <c r="NTX37" s="273"/>
      <c r="NTY37" s="166"/>
      <c r="NTZ37" s="274"/>
      <c r="NUA37" s="273"/>
      <c r="NUB37" s="166"/>
      <c r="NUC37" s="274"/>
      <c r="NUD37" s="273"/>
      <c r="NUE37" s="166"/>
      <c r="NUF37" s="274"/>
      <c r="NUG37" s="273"/>
      <c r="NUH37" s="166"/>
      <c r="NUI37" s="274"/>
      <c r="NUJ37" s="273"/>
      <c r="NUK37" s="166"/>
      <c r="NUL37" s="274"/>
      <c r="NUM37" s="273"/>
      <c r="NUN37" s="166"/>
      <c r="NUO37" s="274"/>
      <c r="NUP37" s="273"/>
      <c r="NUQ37" s="166"/>
      <c r="NUR37" s="274"/>
      <c r="NUS37" s="273"/>
      <c r="NUT37" s="166"/>
      <c r="NUU37" s="274"/>
      <c r="NUV37" s="273"/>
      <c r="NUW37" s="166"/>
      <c r="NUX37" s="274"/>
      <c r="NUY37" s="273"/>
      <c r="NUZ37" s="166"/>
      <c r="NVA37" s="274"/>
      <c r="NVB37" s="273"/>
      <c r="NVC37" s="166"/>
      <c r="NVD37" s="274"/>
      <c r="NVE37" s="273"/>
      <c r="NVF37" s="166"/>
      <c r="NVG37" s="274"/>
      <c r="NVH37" s="273"/>
      <c r="NVI37" s="166"/>
      <c r="NVJ37" s="274"/>
      <c r="NVK37" s="273"/>
      <c r="NVL37" s="166"/>
      <c r="NVM37" s="274"/>
      <c r="NVN37" s="273"/>
      <c r="NVO37" s="166"/>
      <c r="NVP37" s="274"/>
      <c r="NVQ37" s="273"/>
      <c r="NVR37" s="166"/>
      <c r="NVS37" s="274"/>
      <c r="NVT37" s="273"/>
      <c r="NVU37" s="166"/>
      <c r="NVV37" s="274"/>
      <c r="NVW37" s="273"/>
      <c r="NVX37" s="166"/>
      <c r="NVY37" s="274"/>
      <c r="NVZ37" s="273"/>
      <c r="NWA37" s="166"/>
      <c r="NWB37" s="274"/>
      <c r="NWC37" s="273"/>
      <c r="NWD37" s="166"/>
      <c r="NWE37" s="274"/>
      <c r="NWF37" s="273"/>
      <c r="NWG37" s="166"/>
      <c r="NWH37" s="274"/>
      <c r="NWI37" s="273"/>
      <c r="NWJ37" s="166"/>
      <c r="NWK37" s="274"/>
      <c r="NWL37" s="273"/>
      <c r="NWM37" s="166"/>
      <c r="NWN37" s="274"/>
      <c r="NWO37" s="273"/>
      <c r="NWP37" s="166"/>
      <c r="NWQ37" s="274"/>
      <c r="NWR37" s="273"/>
      <c r="NWS37" s="166"/>
      <c r="NWT37" s="274"/>
      <c r="NWU37" s="273"/>
      <c r="NWV37" s="166"/>
      <c r="NWW37" s="274"/>
      <c r="NWX37" s="273"/>
      <c r="NWY37" s="166"/>
      <c r="NWZ37" s="274"/>
      <c r="NXA37" s="273"/>
      <c r="NXB37" s="166"/>
      <c r="NXC37" s="274"/>
      <c r="NXD37" s="273"/>
      <c r="NXE37" s="166"/>
      <c r="NXF37" s="274"/>
      <c r="NXG37" s="273"/>
      <c r="NXH37" s="166"/>
      <c r="NXI37" s="274"/>
      <c r="NXJ37" s="273"/>
      <c r="NXK37" s="166"/>
      <c r="NXL37" s="274"/>
      <c r="NXM37" s="273"/>
      <c r="NXN37" s="166"/>
      <c r="NXO37" s="274"/>
      <c r="NXP37" s="273"/>
      <c r="NXQ37" s="166"/>
      <c r="NXR37" s="274"/>
      <c r="NXS37" s="273"/>
      <c r="NXT37" s="166"/>
      <c r="NXU37" s="274"/>
      <c r="NXV37" s="273"/>
      <c r="NXW37" s="166"/>
      <c r="NXX37" s="274"/>
      <c r="NXY37" s="273"/>
      <c r="NXZ37" s="166"/>
      <c r="NYA37" s="274"/>
      <c r="NYB37" s="273"/>
      <c r="NYC37" s="166"/>
      <c r="NYD37" s="274"/>
      <c r="NYE37" s="273"/>
      <c r="NYF37" s="166"/>
      <c r="NYG37" s="274"/>
      <c r="NYH37" s="273"/>
      <c r="NYI37" s="166"/>
      <c r="NYJ37" s="274"/>
      <c r="NYK37" s="273"/>
      <c r="NYL37" s="166"/>
      <c r="NYM37" s="274"/>
      <c r="NYN37" s="273"/>
      <c r="NYO37" s="166"/>
      <c r="NYP37" s="274"/>
      <c r="NYQ37" s="273"/>
      <c r="NYR37" s="166"/>
      <c r="NYS37" s="274"/>
      <c r="NYT37" s="273"/>
      <c r="NYU37" s="166"/>
      <c r="NYV37" s="274"/>
      <c r="NYW37" s="273"/>
      <c r="NYX37" s="166"/>
      <c r="NYY37" s="274"/>
      <c r="NYZ37" s="273"/>
      <c r="NZA37" s="166"/>
      <c r="NZB37" s="274"/>
      <c r="NZC37" s="273"/>
      <c r="NZD37" s="166"/>
      <c r="NZE37" s="274"/>
      <c r="NZF37" s="273"/>
      <c r="NZG37" s="166"/>
      <c r="NZH37" s="274"/>
      <c r="NZI37" s="273"/>
      <c r="NZJ37" s="166"/>
      <c r="NZK37" s="274"/>
      <c r="NZL37" s="273"/>
      <c r="NZM37" s="166"/>
      <c r="NZN37" s="274"/>
      <c r="NZO37" s="273"/>
      <c r="NZP37" s="166"/>
      <c r="NZQ37" s="274"/>
      <c r="NZR37" s="273"/>
      <c r="NZS37" s="166"/>
      <c r="NZT37" s="274"/>
      <c r="NZU37" s="273"/>
      <c r="NZV37" s="166"/>
      <c r="NZW37" s="274"/>
      <c r="NZX37" s="273"/>
      <c r="NZY37" s="166"/>
      <c r="NZZ37" s="274"/>
      <c r="OAA37" s="273"/>
      <c r="OAB37" s="166"/>
      <c r="OAC37" s="274"/>
      <c r="OAD37" s="273"/>
      <c r="OAE37" s="166"/>
      <c r="OAF37" s="274"/>
      <c r="OAG37" s="273"/>
      <c r="OAH37" s="166"/>
      <c r="OAI37" s="274"/>
      <c r="OAJ37" s="273"/>
      <c r="OAK37" s="166"/>
      <c r="OAL37" s="274"/>
      <c r="OAM37" s="273"/>
      <c r="OAN37" s="166"/>
      <c r="OAO37" s="274"/>
      <c r="OAP37" s="273"/>
      <c r="OAQ37" s="166"/>
      <c r="OAR37" s="274"/>
      <c r="OAS37" s="273"/>
      <c r="OAT37" s="166"/>
      <c r="OAU37" s="274"/>
      <c r="OAV37" s="273"/>
      <c r="OAW37" s="166"/>
      <c r="OAX37" s="274"/>
      <c r="OAY37" s="273"/>
      <c r="OAZ37" s="166"/>
      <c r="OBA37" s="274"/>
      <c r="OBB37" s="273"/>
      <c r="OBC37" s="166"/>
      <c r="OBD37" s="274"/>
      <c r="OBE37" s="273"/>
      <c r="OBF37" s="166"/>
      <c r="OBG37" s="274"/>
      <c r="OBH37" s="273"/>
      <c r="OBI37" s="166"/>
      <c r="OBJ37" s="274"/>
      <c r="OBK37" s="273"/>
      <c r="OBL37" s="166"/>
      <c r="OBM37" s="274"/>
      <c r="OBN37" s="273"/>
      <c r="OBO37" s="166"/>
      <c r="OBP37" s="274"/>
      <c r="OBQ37" s="273"/>
      <c r="OBR37" s="166"/>
      <c r="OBS37" s="274"/>
      <c r="OBT37" s="273"/>
      <c r="OBU37" s="166"/>
      <c r="OBV37" s="274"/>
      <c r="OBW37" s="273"/>
      <c r="OBX37" s="166"/>
      <c r="OBY37" s="274"/>
      <c r="OBZ37" s="273"/>
      <c r="OCA37" s="166"/>
      <c r="OCB37" s="274"/>
      <c r="OCC37" s="273"/>
      <c r="OCD37" s="166"/>
      <c r="OCE37" s="274"/>
      <c r="OCF37" s="273"/>
      <c r="OCG37" s="166"/>
      <c r="OCH37" s="274"/>
      <c r="OCI37" s="273"/>
      <c r="OCJ37" s="166"/>
      <c r="OCK37" s="274"/>
      <c r="OCL37" s="273"/>
      <c r="OCM37" s="166"/>
      <c r="OCN37" s="274"/>
      <c r="OCO37" s="273"/>
      <c r="OCP37" s="166"/>
      <c r="OCQ37" s="274"/>
      <c r="OCR37" s="273"/>
      <c r="OCS37" s="166"/>
      <c r="OCT37" s="274"/>
      <c r="OCU37" s="273"/>
      <c r="OCV37" s="166"/>
      <c r="OCW37" s="274"/>
      <c r="OCX37" s="273"/>
      <c r="OCY37" s="166"/>
      <c r="OCZ37" s="274"/>
      <c r="ODA37" s="273"/>
      <c r="ODB37" s="166"/>
      <c r="ODC37" s="274"/>
      <c r="ODD37" s="273"/>
      <c r="ODE37" s="166"/>
      <c r="ODF37" s="274"/>
      <c r="ODG37" s="273"/>
      <c r="ODH37" s="166"/>
      <c r="ODI37" s="274"/>
      <c r="ODJ37" s="273"/>
      <c r="ODK37" s="166"/>
      <c r="ODL37" s="274"/>
      <c r="ODM37" s="273"/>
      <c r="ODN37" s="166"/>
      <c r="ODO37" s="274"/>
      <c r="ODP37" s="273"/>
      <c r="ODQ37" s="166"/>
      <c r="ODR37" s="274"/>
      <c r="ODS37" s="273"/>
      <c r="ODT37" s="166"/>
      <c r="ODU37" s="274"/>
      <c r="ODV37" s="273"/>
      <c r="ODW37" s="166"/>
      <c r="ODX37" s="274"/>
      <c r="ODY37" s="273"/>
      <c r="ODZ37" s="166"/>
      <c r="OEA37" s="274"/>
      <c r="OEB37" s="273"/>
      <c r="OEC37" s="166"/>
      <c r="OED37" s="274"/>
      <c r="OEE37" s="273"/>
      <c r="OEF37" s="166"/>
      <c r="OEG37" s="274"/>
      <c r="OEH37" s="273"/>
      <c r="OEI37" s="166"/>
      <c r="OEJ37" s="274"/>
      <c r="OEK37" s="273"/>
      <c r="OEL37" s="166"/>
      <c r="OEM37" s="274"/>
      <c r="OEN37" s="273"/>
      <c r="OEO37" s="166"/>
      <c r="OEP37" s="274"/>
      <c r="OEQ37" s="273"/>
      <c r="OER37" s="166"/>
      <c r="OES37" s="274"/>
      <c r="OET37" s="273"/>
      <c r="OEU37" s="166"/>
      <c r="OEV37" s="274"/>
      <c r="OEW37" s="273"/>
      <c r="OEX37" s="166"/>
      <c r="OEY37" s="274"/>
      <c r="OEZ37" s="273"/>
      <c r="OFA37" s="166"/>
      <c r="OFB37" s="274"/>
      <c r="OFC37" s="273"/>
      <c r="OFD37" s="166"/>
      <c r="OFE37" s="274"/>
      <c r="OFF37" s="273"/>
      <c r="OFG37" s="166"/>
      <c r="OFH37" s="274"/>
      <c r="OFI37" s="273"/>
      <c r="OFJ37" s="166"/>
      <c r="OFK37" s="274"/>
      <c r="OFL37" s="273"/>
      <c r="OFM37" s="166"/>
      <c r="OFN37" s="274"/>
      <c r="OFO37" s="273"/>
      <c r="OFP37" s="166"/>
      <c r="OFQ37" s="274"/>
      <c r="OFR37" s="273"/>
      <c r="OFS37" s="166"/>
      <c r="OFT37" s="274"/>
      <c r="OFU37" s="273"/>
      <c r="OFV37" s="166"/>
      <c r="OFW37" s="274"/>
      <c r="OFX37" s="273"/>
      <c r="OFY37" s="166"/>
      <c r="OFZ37" s="274"/>
      <c r="OGA37" s="273"/>
      <c r="OGB37" s="166"/>
      <c r="OGC37" s="274"/>
      <c r="OGD37" s="273"/>
      <c r="OGE37" s="166"/>
      <c r="OGF37" s="274"/>
      <c r="OGG37" s="273"/>
      <c r="OGH37" s="166"/>
      <c r="OGI37" s="274"/>
      <c r="OGJ37" s="273"/>
      <c r="OGK37" s="166"/>
      <c r="OGL37" s="274"/>
      <c r="OGM37" s="273"/>
      <c r="OGN37" s="166"/>
      <c r="OGO37" s="274"/>
      <c r="OGP37" s="273"/>
      <c r="OGQ37" s="166"/>
      <c r="OGR37" s="274"/>
      <c r="OGS37" s="273"/>
      <c r="OGT37" s="166"/>
      <c r="OGU37" s="274"/>
      <c r="OGV37" s="273"/>
      <c r="OGW37" s="166"/>
      <c r="OGX37" s="274"/>
      <c r="OGY37" s="273"/>
      <c r="OGZ37" s="166"/>
      <c r="OHA37" s="274"/>
      <c r="OHB37" s="273"/>
      <c r="OHC37" s="166"/>
      <c r="OHD37" s="274"/>
      <c r="OHE37" s="273"/>
      <c r="OHF37" s="166"/>
      <c r="OHG37" s="274"/>
      <c r="OHH37" s="273"/>
      <c r="OHI37" s="166"/>
      <c r="OHJ37" s="274"/>
      <c r="OHK37" s="273"/>
      <c r="OHL37" s="166"/>
      <c r="OHM37" s="274"/>
      <c r="OHN37" s="273"/>
      <c r="OHO37" s="166"/>
      <c r="OHP37" s="274"/>
      <c r="OHQ37" s="273"/>
      <c r="OHR37" s="166"/>
      <c r="OHS37" s="274"/>
      <c r="OHT37" s="273"/>
      <c r="OHU37" s="166"/>
      <c r="OHV37" s="274"/>
      <c r="OHW37" s="273"/>
      <c r="OHX37" s="166"/>
      <c r="OHY37" s="274"/>
      <c r="OHZ37" s="273"/>
      <c r="OIA37" s="166"/>
      <c r="OIB37" s="274"/>
      <c r="OIC37" s="273"/>
      <c r="OID37" s="166"/>
      <c r="OIE37" s="274"/>
      <c r="OIF37" s="273"/>
      <c r="OIG37" s="166"/>
      <c r="OIH37" s="274"/>
      <c r="OII37" s="273"/>
      <c r="OIJ37" s="166"/>
      <c r="OIK37" s="274"/>
      <c r="OIL37" s="273"/>
      <c r="OIM37" s="166"/>
      <c r="OIN37" s="274"/>
      <c r="OIO37" s="273"/>
      <c r="OIP37" s="166"/>
      <c r="OIQ37" s="274"/>
      <c r="OIR37" s="273"/>
      <c r="OIS37" s="166"/>
      <c r="OIT37" s="274"/>
      <c r="OIU37" s="273"/>
      <c r="OIV37" s="166"/>
      <c r="OIW37" s="274"/>
      <c r="OIX37" s="273"/>
      <c r="OIY37" s="166"/>
      <c r="OIZ37" s="274"/>
      <c r="OJA37" s="273"/>
      <c r="OJB37" s="166"/>
      <c r="OJC37" s="274"/>
      <c r="OJD37" s="273"/>
      <c r="OJE37" s="166"/>
      <c r="OJF37" s="274"/>
      <c r="OJG37" s="273"/>
      <c r="OJH37" s="166"/>
      <c r="OJI37" s="274"/>
      <c r="OJJ37" s="273"/>
      <c r="OJK37" s="166"/>
      <c r="OJL37" s="274"/>
      <c r="OJM37" s="273"/>
      <c r="OJN37" s="166"/>
      <c r="OJO37" s="274"/>
      <c r="OJP37" s="273"/>
      <c r="OJQ37" s="166"/>
      <c r="OJR37" s="274"/>
      <c r="OJS37" s="273"/>
      <c r="OJT37" s="166"/>
      <c r="OJU37" s="274"/>
      <c r="OJV37" s="273"/>
      <c r="OJW37" s="166"/>
      <c r="OJX37" s="274"/>
      <c r="OJY37" s="273"/>
      <c r="OJZ37" s="166"/>
      <c r="OKA37" s="274"/>
      <c r="OKB37" s="273"/>
      <c r="OKC37" s="166"/>
      <c r="OKD37" s="274"/>
      <c r="OKE37" s="273"/>
      <c r="OKF37" s="166"/>
      <c r="OKG37" s="274"/>
      <c r="OKH37" s="273"/>
      <c r="OKI37" s="166"/>
      <c r="OKJ37" s="274"/>
      <c r="OKK37" s="273"/>
      <c r="OKL37" s="166"/>
      <c r="OKM37" s="274"/>
      <c r="OKN37" s="273"/>
      <c r="OKO37" s="166"/>
      <c r="OKP37" s="274"/>
      <c r="OKQ37" s="273"/>
      <c r="OKR37" s="166"/>
      <c r="OKS37" s="274"/>
      <c r="OKT37" s="273"/>
      <c r="OKU37" s="166"/>
      <c r="OKV37" s="274"/>
      <c r="OKW37" s="273"/>
      <c r="OKX37" s="166"/>
      <c r="OKY37" s="274"/>
      <c r="OKZ37" s="273"/>
      <c r="OLA37" s="166"/>
      <c r="OLB37" s="274"/>
      <c r="OLC37" s="273"/>
      <c r="OLD37" s="166"/>
      <c r="OLE37" s="274"/>
      <c r="OLF37" s="273"/>
      <c r="OLG37" s="166"/>
      <c r="OLH37" s="274"/>
      <c r="OLI37" s="273"/>
      <c r="OLJ37" s="166"/>
      <c r="OLK37" s="274"/>
      <c r="OLL37" s="273"/>
      <c r="OLM37" s="166"/>
      <c r="OLN37" s="274"/>
      <c r="OLO37" s="273"/>
      <c r="OLP37" s="166"/>
      <c r="OLQ37" s="274"/>
      <c r="OLR37" s="273"/>
      <c r="OLS37" s="166"/>
      <c r="OLT37" s="274"/>
      <c r="OLU37" s="273"/>
      <c r="OLV37" s="166"/>
      <c r="OLW37" s="274"/>
      <c r="OLX37" s="273"/>
      <c r="OLY37" s="166"/>
      <c r="OLZ37" s="274"/>
      <c r="OMA37" s="273"/>
      <c r="OMB37" s="166"/>
      <c r="OMC37" s="274"/>
      <c r="OMD37" s="273"/>
      <c r="OME37" s="166"/>
      <c r="OMF37" s="274"/>
      <c r="OMG37" s="273"/>
      <c r="OMH37" s="166"/>
      <c r="OMI37" s="274"/>
      <c r="OMJ37" s="273"/>
      <c r="OMK37" s="166"/>
      <c r="OML37" s="274"/>
      <c r="OMM37" s="273"/>
      <c r="OMN37" s="166"/>
      <c r="OMO37" s="274"/>
      <c r="OMP37" s="273"/>
      <c r="OMQ37" s="166"/>
      <c r="OMR37" s="274"/>
      <c r="OMS37" s="273"/>
      <c r="OMT37" s="166"/>
      <c r="OMU37" s="274"/>
      <c r="OMV37" s="273"/>
      <c r="OMW37" s="166"/>
      <c r="OMX37" s="274"/>
      <c r="OMY37" s="273"/>
      <c r="OMZ37" s="166"/>
      <c r="ONA37" s="274"/>
      <c r="ONB37" s="273"/>
      <c r="ONC37" s="166"/>
      <c r="OND37" s="274"/>
      <c r="ONE37" s="273"/>
      <c r="ONF37" s="166"/>
      <c r="ONG37" s="274"/>
      <c r="ONH37" s="273"/>
      <c r="ONI37" s="166"/>
      <c r="ONJ37" s="274"/>
      <c r="ONK37" s="273"/>
      <c r="ONL37" s="166"/>
      <c r="ONM37" s="274"/>
      <c r="ONN37" s="273"/>
      <c r="ONO37" s="166"/>
      <c r="ONP37" s="274"/>
      <c r="ONQ37" s="273"/>
      <c r="ONR37" s="166"/>
      <c r="ONS37" s="274"/>
      <c r="ONT37" s="273"/>
      <c r="ONU37" s="166"/>
      <c r="ONV37" s="274"/>
      <c r="ONW37" s="273"/>
      <c r="ONX37" s="166"/>
      <c r="ONY37" s="274"/>
      <c r="ONZ37" s="273"/>
      <c r="OOA37" s="166"/>
      <c r="OOB37" s="274"/>
      <c r="OOC37" s="273"/>
      <c r="OOD37" s="166"/>
      <c r="OOE37" s="274"/>
      <c r="OOF37" s="273"/>
      <c r="OOG37" s="166"/>
      <c r="OOH37" s="274"/>
      <c r="OOI37" s="273"/>
      <c r="OOJ37" s="166"/>
      <c r="OOK37" s="274"/>
      <c r="OOL37" s="273"/>
      <c r="OOM37" s="166"/>
      <c r="OON37" s="274"/>
      <c r="OOO37" s="273"/>
      <c r="OOP37" s="166"/>
      <c r="OOQ37" s="274"/>
      <c r="OOR37" s="273"/>
      <c r="OOS37" s="166"/>
      <c r="OOT37" s="274"/>
      <c r="OOU37" s="273"/>
      <c r="OOV37" s="166"/>
      <c r="OOW37" s="274"/>
      <c r="OOX37" s="273"/>
      <c r="OOY37" s="166"/>
      <c r="OOZ37" s="274"/>
      <c r="OPA37" s="273"/>
      <c r="OPB37" s="166"/>
      <c r="OPC37" s="274"/>
      <c r="OPD37" s="273"/>
      <c r="OPE37" s="166"/>
      <c r="OPF37" s="274"/>
      <c r="OPG37" s="273"/>
      <c r="OPH37" s="166"/>
      <c r="OPI37" s="274"/>
      <c r="OPJ37" s="273"/>
      <c r="OPK37" s="166"/>
      <c r="OPL37" s="274"/>
      <c r="OPM37" s="273"/>
      <c r="OPN37" s="166"/>
      <c r="OPO37" s="274"/>
      <c r="OPP37" s="273"/>
      <c r="OPQ37" s="166"/>
      <c r="OPR37" s="274"/>
      <c r="OPS37" s="273"/>
      <c r="OPT37" s="166"/>
      <c r="OPU37" s="274"/>
      <c r="OPV37" s="273"/>
      <c r="OPW37" s="166"/>
      <c r="OPX37" s="274"/>
      <c r="OPY37" s="273"/>
      <c r="OPZ37" s="166"/>
      <c r="OQA37" s="274"/>
      <c r="OQB37" s="273"/>
      <c r="OQC37" s="166"/>
      <c r="OQD37" s="274"/>
      <c r="OQE37" s="273"/>
      <c r="OQF37" s="166"/>
      <c r="OQG37" s="274"/>
      <c r="OQH37" s="273"/>
      <c r="OQI37" s="166"/>
      <c r="OQJ37" s="274"/>
      <c r="OQK37" s="273"/>
      <c r="OQL37" s="166"/>
      <c r="OQM37" s="274"/>
      <c r="OQN37" s="273"/>
      <c r="OQO37" s="166"/>
      <c r="OQP37" s="274"/>
      <c r="OQQ37" s="273"/>
      <c r="OQR37" s="166"/>
      <c r="OQS37" s="274"/>
      <c r="OQT37" s="273"/>
      <c r="OQU37" s="166"/>
      <c r="OQV37" s="274"/>
      <c r="OQW37" s="273"/>
      <c r="OQX37" s="166"/>
      <c r="OQY37" s="274"/>
      <c r="OQZ37" s="273"/>
      <c r="ORA37" s="166"/>
      <c r="ORB37" s="274"/>
      <c r="ORC37" s="273"/>
      <c r="ORD37" s="166"/>
      <c r="ORE37" s="274"/>
      <c r="ORF37" s="273"/>
      <c r="ORG37" s="166"/>
      <c r="ORH37" s="274"/>
      <c r="ORI37" s="273"/>
      <c r="ORJ37" s="166"/>
      <c r="ORK37" s="274"/>
      <c r="ORL37" s="273"/>
      <c r="ORM37" s="166"/>
      <c r="ORN37" s="274"/>
      <c r="ORO37" s="273"/>
      <c r="ORP37" s="166"/>
      <c r="ORQ37" s="274"/>
      <c r="ORR37" s="273"/>
      <c r="ORS37" s="166"/>
      <c r="ORT37" s="274"/>
      <c r="ORU37" s="273"/>
      <c r="ORV37" s="166"/>
      <c r="ORW37" s="274"/>
      <c r="ORX37" s="273"/>
      <c r="ORY37" s="166"/>
      <c r="ORZ37" s="274"/>
      <c r="OSA37" s="273"/>
      <c r="OSB37" s="166"/>
      <c r="OSC37" s="274"/>
      <c r="OSD37" s="273"/>
      <c r="OSE37" s="166"/>
      <c r="OSF37" s="274"/>
      <c r="OSG37" s="273"/>
      <c r="OSH37" s="166"/>
      <c r="OSI37" s="274"/>
      <c r="OSJ37" s="273"/>
      <c r="OSK37" s="166"/>
      <c r="OSL37" s="274"/>
      <c r="OSM37" s="273"/>
      <c r="OSN37" s="166"/>
      <c r="OSO37" s="274"/>
      <c r="OSP37" s="273"/>
      <c r="OSQ37" s="166"/>
      <c r="OSR37" s="274"/>
      <c r="OSS37" s="273"/>
      <c r="OST37" s="166"/>
      <c r="OSU37" s="274"/>
      <c r="OSV37" s="273"/>
      <c r="OSW37" s="166"/>
      <c r="OSX37" s="274"/>
      <c r="OSY37" s="273"/>
      <c r="OSZ37" s="166"/>
      <c r="OTA37" s="274"/>
      <c r="OTB37" s="273"/>
      <c r="OTC37" s="166"/>
      <c r="OTD37" s="274"/>
      <c r="OTE37" s="273"/>
      <c r="OTF37" s="166"/>
      <c r="OTG37" s="274"/>
      <c r="OTH37" s="273"/>
      <c r="OTI37" s="166"/>
      <c r="OTJ37" s="274"/>
      <c r="OTK37" s="273"/>
      <c r="OTL37" s="166"/>
      <c r="OTM37" s="274"/>
      <c r="OTN37" s="273"/>
      <c r="OTO37" s="166"/>
      <c r="OTP37" s="274"/>
      <c r="OTQ37" s="273"/>
      <c r="OTR37" s="166"/>
      <c r="OTS37" s="274"/>
      <c r="OTT37" s="273"/>
      <c r="OTU37" s="166"/>
      <c r="OTV37" s="274"/>
      <c r="OTW37" s="273"/>
      <c r="OTX37" s="166"/>
      <c r="OTY37" s="274"/>
      <c r="OTZ37" s="273"/>
      <c r="OUA37" s="166"/>
      <c r="OUB37" s="274"/>
      <c r="OUC37" s="273"/>
      <c r="OUD37" s="166"/>
      <c r="OUE37" s="274"/>
      <c r="OUF37" s="273"/>
      <c r="OUG37" s="166"/>
      <c r="OUH37" s="274"/>
      <c r="OUI37" s="273"/>
      <c r="OUJ37" s="166"/>
      <c r="OUK37" s="274"/>
      <c r="OUL37" s="273"/>
      <c r="OUM37" s="166"/>
      <c r="OUN37" s="274"/>
      <c r="OUO37" s="273"/>
      <c r="OUP37" s="166"/>
      <c r="OUQ37" s="274"/>
      <c r="OUR37" s="273"/>
      <c r="OUS37" s="166"/>
      <c r="OUT37" s="274"/>
      <c r="OUU37" s="273"/>
      <c r="OUV37" s="166"/>
      <c r="OUW37" s="274"/>
      <c r="OUX37" s="273"/>
      <c r="OUY37" s="166"/>
      <c r="OUZ37" s="274"/>
      <c r="OVA37" s="273"/>
      <c r="OVB37" s="166"/>
      <c r="OVC37" s="274"/>
      <c r="OVD37" s="273"/>
      <c r="OVE37" s="166"/>
      <c r="OVF37" s="274"/>
      <c r="OVG37" s="273"/>
      <c r="OVH37" s="166"/>
      <c r="OVI37" s="274"/>
      <c r="OVJ37" s="273"/>
      <c r="OVK37" s="166"/>
      <c r="OVL37" s="274"/>
      <c r="OVM37" s="273"/>
      <c r="OVN37" s="166"/>
      <c r="OVO37" s="274"/>
      <c r="OVP37" s="273"/>
      <c r="OVQ37" s="166"/>
      <c r="OVR37" s="274"/>
      <c r="OVS37" s="273"/>
      <c r="OVT37" s="166"/>
      <c r="OVU37" s="274"/>
      <c r="OVV37" s="273"/>
      <c r="OVW37" s="166"/>
      <c r="OVX37" s="274"/>
      <c r="OVY37" s="273"/>
      <c r="OVZ37" s="166"/>
      <c r="OWA37" s="274"/>
      <c r="OWB37" s="273"/>
      <c r="OWC37" s="166"/>
      <c r="OWD37" s="274"/>
      <c r="OWE37" s="273"/>
      <c r="OWF37" s="166"/>
      <c r="OWG37" s="274"/>
      <c r="OWH37" s="273"/>
      <c r="OWI37" s="166"/>
      <c r="OWJ37" s="274"/>
      <c r="OWK37" s="273"/>
      <c r="OWL37" s="166"/>
      <c r="OWM37" s="274"/>
      <c r="OWN37" s="273"/>
      <c r="OWO37" s="166"/>
      <c r="OWP37" s="274"/>
      <c r="OWQ37" s="273"/>
      <c r="OWR37" s="166"/>
      <c r="OWS37" s="274"/>
      <c r="OWT37" s="273"/>
      <c r="OWU37" s="166"/>
      <c r="OWV37" s="274"/>
      <c r="OWW37" s="273"/>
      <c r="OWX37" s="166"/>
      <c r="OWY37" s="274"/>
      <c r="OWZ37" s="273"/>
      <c r="OXA37" s="166"/>
      <c r="OXB37" s="274"/>
      <c r="OXC37" s="273"/>
      <c r="OXD37" s="166"/>
      <c r="OXE37" s="274"/>
      <c r="OXF37" s="273"/>
      <c r="OXG37" s="166"/>
      <c r="OXH37" s="274"/>
      <c r="OXI37" s="273"/>
      <c r="OXJ37" s="166"/>
      <c r="OXK37" s="274"/>
      <c r="OXL37" s="273"/>
      <c r="OXM37" s="166"/>
      <c r="OXN37" s="274"/>
      <c r="OXO37" s="273"/>
      <c r="OXP37" s="166"/>
      <c r="OXQ37" s="274"/>
      <c r="OXR37" s="273"/>
      <c r="OXS37" s="166"/>
      <c r="OXT37" s="274"/>
      <c r="OXU37" s="273"/>
      <c r="OXV37" s="166"/>
      <c r="OXW37" s="274"/>
      <c r="OXX37" s="273"/>
      <c r="OXY37" s="166"/>
      <c r="OXZ37" s="274"/>
      <c r="OYA37" s="273"/>
      <c r="OYB37" s="166"/>
      <c r="OYC37" s="274"/>
      <c r="OYD37" s="273"/>
      <c r="OYE37" s="166"/>
      <c r="OYF37" s="274"/>
      <c r="OYG37" s="273"/>
      <c r="OYH37" s="166"/>
      <c r="OYI37" s="274"/>
      <c r="OYJ37" s="273"/>
      <c r="OYK37" s="166"/>
      <c r="OYL37" s="274"/>
      <c r="OYM37" s="273"/>
      <c r="OYN37" s="166"/>
      <c r="OYO37" s="274"/>
      <c r="OYP37" s="273"/>
      <c r="OYQ37" s="166"/>
      <c r="OYR37" s="274"/>
      <c r="OYS37" s="273"/>
      <c r="OYT37" s="166"/>
      <c r="OYU37" s="274"/>
      <c r="OYV37" s="273"/>
      <c r="OYW37" s="166"/>
      <c r="OYX37" s="274"/>
      <c r="OYY37" s="273"/>
      <c r="OYZ37" s="166"/>
      <c r="OZA37" s="274"/>
      <c r="OZB37" s="273"/>
      <c r="OZC37" s="166"/>
      <c r="OZD37" s="274"/>
      <c r="OZE37" s="273"/>
      <c r="OZF37" s="166"/>
      <c r="OZG37" s="274"/>
      <c r="OZH37" s="273"/>
      <c r="OZI37" s="166"/>
      <c r="OZJ37" s="274"/>
      <c r="OZK37" s="273"/>
      <c r="OZL37" s="166"/>
      <c r="OZM37" s="274"/>
      <c r="OZN37" s="273"/>
      <c r="OZO37" s="166"/>
      <c r="OZP37" s="274"/>
      <c r="OZQ37" s="273"/>
      <c r="OZR37" s="166"/>
      <c r="OZS37" s="274"/>
      <c r="OZT37" s="273"/>
      <c r="OZU37" s="166"/>
      <c r="OZV37" s="274"/>
      <c r="OZW37" s="273"/>
      <c r="OZX37" s="166"/>
      <c r="OZY37" s="274"/>
      <c r="OZZ37" s="273"/>
      <c r="PAA37" s="166"/>
      <c r="PAB37" s="274"/>
      <c r="PAC37" s="273"/>
      <c r="PAD37" s="166"/>
      <c r="PAE37" s="274"/>
      <c r="PAF37" s="273"/>
      <c r="PAG37" s="166"/>
      <c r="PAH37" s="274"/>
      <c r="PAI37" s="273"/>
      <c r="PAJ37" s="166"/>
      <c r="PAK37" s="274"/>
      <c r="PAL37" s="273"/>
      <c r="PAM37" s="166"/>
      <c r="PAN37" s="274"/>
      <c r="PAO37" s="273"/>
      <c r="PAP37" s="166"/>
      <c r="PAQ37" s="274"/>
      <c r="PAR37" s="273"/>
      <c r="PAS37" s="166"/>
      <c r="PAT37" s="274"/>
      <c r="PAU37" s="273"/>
      <c r="PAV37" s="166"/>
      <c r="PAW37" s="274"/>
      <c r="PAX37" s="273"/>
      <c r="PAY37" s="166"/>
      <c r="PAZ37" s="274"/>
      <c r="PBA37" s="273"/>
      <c r="PBB37" s="166"/>
      <c r="PBC37" s="274"/>
      <c r="PBD37" s="273"/>
      <c r="PBE37" s="166"/>
      <c r="PBF37" s="274"/>
      <c r="PBG37" s="273"/>
      <c r="PBH37" s="166"/>
      <c r="PBI37" s="274"/>
      <c r="PBJ37" s="273"/>
      <c r="PBK37" s="166"/>
      <c r="PBL37" s="274"/>
      <c r="PBM37" s="273"/>
      <c r="PBN37" s="166"/>
      <c r="PBO37" s="274"/>
      <c r="PBP37" s="273"/>
      <c r="PBQ37" s="166"/>
      <c r="PBR37" s="274"/>
      <c r="PBS37" s="273"/>
      <c r="PBT37" s="166"/>
      <c r="PBU37" s="274"/>
      <c r="PBV37" s="273"/>
      <c r="PBW37" s="166"/>
      <c r="PBX37" s="274"/>
      <c r="PBY37" s="273"/>
      <c r="PBZ37" s="166"/>
      <c r="PCA37" s="274"/>
      <c r="PCB37" s="273"/>
      <c r="PCC37" s="166"/>
      <c r="PCD37" s="274"/>
      <c r="PCE37" s="273"/>
      <c r="PCF37" s="166"/>
      <c r="PCG37" s="274"/>
      <c r="PCH37" s="273"/>
      <c r="PCI37" s="166"/>
      <c r="PCJ37" s="274"/>
      <c r="PCK37" s="273"/>
      <c r="PCL37" s="166"/>
      <c r="PCM37" s="274"/>
      <c r="PCN37" s="273"/>
      <c r="PCO37" s="166"/>
      <c r="PCP37" s="274"/>
      <c r="PCQ37" s="273"/>
      <c r="PCR37" s="166"/>
      <c r="PCS37" s="274"/>
      <c r="PCT37" s="273"/>
      <c r="PCU37" s="166"/>
      <c r="PCV37" s="274"/>
      <c r="PCW37" s="273"/>
      <c r="PCX37" s="166"/>
      <c r="PCY37" s="274"/>
      <c r="PCZ37" s="273"/>
      <c r="PDA37" s="166"/>
      <c r="PDB37" s="274"/>
      <c r="PDC37" s="273"/>
      <c r="PDD37" s="166"/>
      <c r="PDE37" s="274"/>
      <c r="PDF37" s="273"/>
      <c r="PDG37" s="166"/>
      <c r="PDH37" s="274"/>
      <c r="PDI37" s="273"/>
      <c r="PDJ37" s="166"/>
      <c r="PDK37" s="274"/>
      <c r="PDL37" s="273"/>
      <c r="PDM37" s="166"/>
      <c r="PDN37" s="274"/>
      <c r="PDO37" s="273"/>
      <c r="PDP37" s="166"/>
      <c r="PDQ37" s="274"/>
      <c r="PDR37" s="273"/>
      <c r="PDS37" s="166"/>
      <c r="PDT37" s="274"/>
      <c r="PDU37" s="273"/>
      <c r="PDV37" s="166"/>
      <c r="PDW37" s="274"/>
      <c r="PDX37" s="273"/>
      <c r="PDY37" s="166"/>
      <c r="PDZ37" s="274"/>
      <c r="PEA37" s="273"/>
      <c r="PEB37" s="166"/>
      <c r="PEC37" s="274"/>
      <c r="PED37" s="273"/>
      <c r="PEE37" s="166"/>
      <c r="PEF37" s="274"/>
      <c r="PEG37" s="273"/>
      <c r="PEH37" s="166"/>
      <c r="PEI37" s="274"/>
      <c r="PEJ37" s="273"/>
      <c r="PEK37" s="166"/>
      <c r="PEL37" s="274"/>
      <c r="PEM37" s="273"/>
      <c r="PEN37" s="166"/>
      <c r="PEO37" s="274"/>
      <c r="PEP37" s="273"/>
      <c r="PEQ37" s="166"/>
      <c r="PER37" s="274"/>
      <c r="PES37" s="273"/>
      <c r="PET37" s="166"/>
      <c r="PEU37" s="274"/>
      <c r="PEV37" s="273"/>
      <c r="PEW37" s="166"/>
      <c r="PEX37" s="274"/>
      <c r="PEY37" s="273"/>
      <c r="PEZ37" s="166"/>
      <c r="PFA37" s="274"/>
      <c r="PFB37" s="273"/>
      <c r="PFC37" s="166"/>
      <c r="PFD37" s="274"/>
      <c r="PFE37" s="273"/>
      <c r="PFF37" s="166"/>
      <c r="PFG37" s="274"/>
      <c r="PFH37" s="273"/>
      <c r="PFI37" s="166"/>
      <c r="PFJ37" s="274"/>
      <c r="PFK37" s="273"/>
      <c r="PFL37" s="166"/>
      <c r="PFM37" s="274"/>
      <c r="PFN37" s="273"/>
      <c r="PFO37" s="166"/>
      <c r="PFP37" s="274"/>
      <c r="PFQ37" s="273"/>
      <c r="PFR37" s="166"/>
      <c r="PFS37" s="274"/>
      <c r="PFT37" s="273"/>
      <c r="PFU37" s="166"/>
      <c r="PFV37" s="274"/>
      <c r="PFW37" s="273"/>
      <c r="PFX37" s="166"/>
      <c r="PFY37" s="274"/>
      <c r="PFZ37" s="273"/>
      <c r="PGA37" s="166"/>
      <c r="PGB37" s="274"/>
      <c r="PGC37" s="273"/>
      <c r="PGD37" s="166"/>
      <c r="PGE37" s="274"/>
      <c r="PGF37" s="273"/>
      <c r="PGG37" s="166"/>
      <c r="PGH37" s="274"/>
      <c r="PGI37" s="273"/>
      <c r="PGJ37" s="166"/>
      <c r="PGK37" s="274"/>
      <c r="PGL37" s="273"/>
      <c r="PGM37" s="166"/>
      <c r="PGN37" s="274"/>
      <c r="PGO37" s="273"/>
      <c r="PGP37" s="166"/>
      <c r="PGQ37" s="274"/>
      <c r="PGR37" s="273"/>
      <c r="PGS37" s="166"/>
      <c r="PGT37" s="274"/>
      <c r="PGU37" s="273"/>
      <c r="PGV37" s="166"/>
      <c r="PGW37" s="274"/>
      <c r="PGX37" s="273"/>
      <c r="PGY37" s="166"/>
      <c r="PGZ37" s="274"/>
      <c r="PHA37" s="273"/>
      <c r="PHB37" s="166"/>
      <c r="PHC37" s="274"/>
      <c r="PHD37" s="273"/>
      <c r="PHE37" s="166"/>
      <c r="PHF37" s="274"/>
      <c r="PHG37" s="273"/>
      <c r="PHH37" s="166"/>
      <c r="PHI37" s="274"/>
      <c r="PHJ37" s="273"/>
      <c r="PHK37" s="166"/>
      <c r="PHL37" s="274"/>
      <c r="PHM37" s="273"/>
      <c r="PHN37" s="166"/>
      <c r="PHO37" s="274"/>
      <c r="PHP37" s="273"/>
      <c r="PHQ37" s="166"/>
      <c r="PHR37" s="274"/>
      <c r="PHS37" s="273"/>
      <c r="PHT37" s="166"/>
      <c r="PHU37" s="274"/>
      <c r="PHV37" s="273"/>
      <c r="PHW37" s="166"/>
      <c r="PHX37" s="274"/>
      <c r="PHY37" s="273"/>
      <c r="PHZ37" s="166"/>
      <c r="PIA37" s="274"/>
      <c r="PIB37" s="273"/>
      <c r="PIC37" s="166"/>
      <c r="PID37" s="274"/>
      <c r="PIE37" s="273"/>
      <c r="PIF37" s="166"/>
      <c r="PIG37" s="274"/>
      <c r="PIH37" s="273"/>
      <c r="PII37" s="166"/>
      <c r="PIJ37" s="274"/>
      <c r="PIK37" s="273"/>
      <c r="PIL37" s="166"/>
      <c r="PIM37" s="274"/>
      <c r="PIN37" s="273"/>
      <c r="PIO37" s="166"/>
      <c r="PIP37" s="274"/>
      <c r="PIQ37" s="273"/>
      <c r="PIR37" s="166"/>
      <c r="PIS37" s="274"/>
      <c r="PIT37" s="273"/>
      <c r="PIU37" s="166"/>
      <c r="PIV37" s="274"/>
      <c r="PIW37" s="273"/>
      <c r="PIX37" s="166"/>
      <c r="PIY37" s="274"/>
      <c r="PIZ37" s="273"/>
      <c r="PJA37" s="166"/>
      <c r="PJB37" s="274"/>
      <c r="PJC37" s="273"/>
      <c r="PJD37" s="166"/>
      <c r="PJE37" s="274"/>
      <c r="PJF37" s="273"/>
      <c r="PJG37" s="166"/>
      <c r="PJH37" s="274"/>
      <c r="PJI37" s="273"/>
      <c r="PJJ37" s="166"/>
      <c r="PJK37" s="274"/>
      <c r="PJL37" s="273"/>
      <c r="PJM37" s="166"/>
      <c r="PJN37" s="274"/>
      <c r="PJO37" s="273"/>
      <c r="PJP37" s="166"/>
      <c r="PJQ37" s="274"/>
      <c r="PJR37" s="273"/>
      <c r="PJS37" s="166"/>
      <c r="PJT37" s="274"/>
      <c r="PJU37" s="273"/>
      <c r="PJV37" s="166"/>
      <c r="PJW37" s="274"/>
      <c r="PJX37" s="273"/>
      <c r="PJY37" s="166"/>
      <c r="PJZ37" s="274"/>
      <c r="PKA37" s="273"/>
      <c r="PKB37" s="166"/>
      <c r="PKC37" s="274"/>
      <c r="PKD37" s="273"/>
      <c r="PKE37" s="166"/>
      <c r="PKF37" s="274"/>
      <c r="PKG37" s="273"/>
      <c r="PKH37" s="166"/>
      <c r="PKI37" s="274"/>
      <c r="PKJ37" s="273"/>
      <c r="PKK37" s="166"/>
      <c r="PKL37" s="274"/>
      <c r="PKM37" s="273"/>
      <c r="PKN37" s="166"/>
      <c r="PKO37" s="274"/>
      <c r="PKP37" s="273"/>
      <c r="PKQ37" s="166"/>
      <c r="PKR37" s="274"/>
      <c r="PKS37" s="273"/>
      <c r="PKT37" s="166"/>
      <c r="PKU37" s="274"/>
      <c r="PKV37" s="273"/>
      <c r="PKW37" s="166"/>
      <c r="PKX37" s="274"/>
      <c r="PKY37" s="273"/>
      <c r="PKZ37" s="166"/>
      <c r="PLA37" s="274"/>
      <c r="PLB37" s="273"/>
      <c r="PLC37" s="166"/>
      <c r="PLD37" s="274"/>
      <c r="PLE37" s="273"/>
      <c r="PLF37" s="166"/>
      <c r="PLG37" s="274"/>
      <c r="PLH37" s="273"/>
      <c r="PLI37" s="166"/>
      <c r="PLJ37" s="274"/>
      <c r="PLK37" s="273"/>
      <c r="PLL37" s="166"/>
      <c r="PLM37" s="274"/>
      <c r="PLN37" s="273"/>
      <c r="PLO37" s="166"/>
      <c r="PLP37" s="274"/>
      <c r="PLQ37" s="273"/>
      <c r="PLR37" s="166"/>
      <c r="PLS37" s="274"/>
      <c r="PLT37" s="273"/>
      <c r="PLU37" s="166"/>
      <c r="PLV37" s="274"/>
      <c r="PLW37" s="273"/>
      <c r="PLX37" s="166"/>
      <c r="PLY37" s="274"/>
      <c r="PLZ37" s="273"/>
      <c r="PMA37" s="166"/>
      <c r="PMB37" s="274"/>
      <c r="PMC37" s="273"/>
      <c r="PMD37" s="166"/>
      <c r="PME37" s="274"/>
      <c r="PMF37" s="273"/>
      <c r="PMG37" s="166"/>
      <c r="PMH37" s="274"/>
      <c r="PMI37" s="273"/>
      <c r="PMJ37" s="166"/>
      <c r="PMK37" s="274"/>
      <c r="PML37" s="273"/>
      <c r="PMM37" s="166"/>
      <c r="PMN37" s="274"/>
      <c r="PMO37" s="273"/>
      <c r="PMP37" s="166"/>
      <c r="PMQ37" s="274"/>
      <c r="PMR37" s="273"/>
      <c r="PMS37" s="166"/>
      <c r="PMT37" s="274"/>
      <c r="PMU37" s="273"/>
      <c r="PMV37" s="166"/>
      <c r="PMW37" s="274"/>
      <c r="PMX37" s="273"/>
      <c r="PMY37" s="166"/>
      <c r="PMZ37" s="274"/>
      <c r="PNA37" s="273"/>
      <c r="PNB37" s="166"/>
      <c r="PNC37" s="274"/>
      <c r="PND37" s="273"/>
      <c r="PNE37" s="166"/>
      <c r="PNF37" s="274"/>
      <c r="PNG37" s="273"/>
      <c r="PNH37" s="166"/>
      <c r="PNI37" s="274"/>
      <c r="PNJ37" s="273"/>
      <c r="PNK37" s="166"/>
      <c r="PNL37" s="274"/>
      <c r="PNM37" s="273"/>
      <c r="PNN37" s="166"/>
      <c r="PNO37" s="274"/>
      <c r="PNP37" s="273"/>
      <c r="PNQ37" s="166"/>
      <c r="PNR37" s="274"/>
      <c r="PNS37" s="273"/>
      <c r="PNT37" s="166"/>
      <c r="PNU37" s="274"/>
      <c r="PNV37" s="273"/>
      <c r="PNW37" s="166"/>
      <c r="PNX37" s="274"/>
      <c r="PNY37" s="273"/>
      <c r="PNZ37" s="166"/>
      <c r="POA37" s="274"/>
      <c r="POB37" s="273"/>
      <c r="POC37" s="166"/>
      <c r="POD37" s="274"/>
      <c r="POE37" s="273"/>
      <c r="POF37" s="166"/>
      <c r="POG37" s="274"/>
      <c r="POH37" s="273"/>
      <c r="POI37" s="166"/>
      <c r="POJ37" s="274"/>
      <c r="POK37" s="273"/>
      <c r="POL37" s="166"/>
      <c r="POM37" s="274"/>
      <c r="PON37" s="273"/>
      <c r="POO37" s="166"/>
      <c r="POP37" s="274"/>
      <c r="POQ37" s="273"/>
      <c r="POR37" s="166"/>
      <c r="POS37" s="274"/>
      <c r="POT37" s="273"/>
      <c r="POU37" s="166"/>
      <c r="POV37" s="274"/>
      <c r="POW37" s="273"/>
      <c r="POX37" s="166"/>
      <c r="POY37" s="274"/>
      <c r="POZ37" s="273"/>
      <c r="PPA37" s="166"/>
      <c r="PPB37" s="274"/>
      <c r="PPC37" s="273"/>
      <c r="PPD37" s="166"/>
      <c r="PPE37" s="274"/>
      <c r="PPF37" s="273"/>
      <c r="PPG37" s="166"/>
      <c r="PPH37" s="274"/>
      <c r="PPI37" s="273"/>
      <c r="PPJ37" s="166"/>
      <c r="PPK37" s="274"/>
      <c r="PPL37" s="273"/>
      <c r="PPM37" s="166"/>
      <c r="PPN37" s="274"/>
      <c r="PPO37" s="273"/>
      <c r="PPP37" s="166"/>
      <c r="PPQ37" s="274"/>
      <c r="PPR37" s="273"/>
      <c r="PPS37" s="166"/>
      <c r="PPT37" s="274"/>
      <c r="PPU37" s="273"/>
      <c r="PPV37" s="166"/>
      <c r="PPW37" s="274"/>
      <c r="PPX37" s="273"/>
      <c r="PPY37" s="166"/>
      <c r="PPZ37" s="274"/>
      <c r="PQA37" s="273"/>
      <c r="PQB37" s="166"/>
      <c r="PQC37" s="274"/>
      <c r="PQD37" s="273"/>
      <c r="PQE37" s="166"/>
      <c r="PQF37" s="274"/>
      <c r="PQG37" s="273"/>
      <c r="PQH37" s="166"/>
      <c r="PQI37" s="274"/>
      <c r="PQJ37" s="273"/>
      <c r="PQK37" s="166"/>
      <c r="PQL37" s="274"/>
      <c r="PQM37" s="273"/>
      <c r="PQN37" s="166"/>
      <c r="PQO37" s="274"/>
      <c r="PQP37" s="273"/>
      <c r="PQQ37" s="166"/>
      <c r="PQR37" s="274"/>
      <c r="PQS37" s="273"/>
      <c r="PQT37" s="166"/>
      <c r="PQU37" s="274"/>
      <c r="PQV37" s="273"/>
      <c r="PQW37" s="166"/>
      <c r="PQX37" s="274"/>
      <c r="PQY37" s="273"/>
      <c r="PQZ37" s="166"/>
      <c r="PRA37" s="274"/>
      <c r="PRB37" s="273"/>
      <c r="PRC37" s="166"/>
      <c r="PRD37" s="274"/>
      <c r="PRE37" s="273"/>
      <c r="PRF37" s="166"/>
      <c r="PRG37" s="274"/>
      <c r="PRH37" s="273"/>
      <c r="PRI37" s="166"/>
      <c r="PRJ37" s="274"/>
      <c r="PRK37" s="273"/>
      <c r="PRL37" s="166"/>
      <c r="PRM37" s="274"/>
      <c r="PRN37" s="273"/>
      <c r="PRO37" s="166"/>
      <c r="PRP37" s="274"/>
      <c r="PRQ37" s="273"/>
      <c r="PRR37" s="166"/>
      <c r="PRS37" s="274"/>
      <c r="PRT37" s="273"/>
      <c r="PRU37" s="166"/>
      <c r="PRV37" s="274"/>
      <c r="PRW37" s="273"/>
      <c r="PRX37" s="166"/>
      <c r="PRY37" s="274"/>
      <c r="PRZ37" s="273"/>
      <c r="PSA37" s="166"/>
      <c r="PSB37" s="274"/>
      <c r="PSC37" s="273"/>
      <c r="PSD37" s="166"/>
      <c r="PSE37" s="274"/>
      <c r="PSF37" s="273"/>
      <c r="PSG37" s="166"/>
      <c r="PSH37" s="274"/>
      <c r="PSI37" s="273"/>
      <c r="PSJ37" s="166"/>
      <c r="PSK37" s="274"/>
      <c r="PSL37" s="273"/>
      <c r="PSM37" s="166"/>
      <c r="PSN37" s="274"/>
      <c r="PSO37" s="273"/>
      <c r="PSP37" s="166"/>
      <c r="PSQ37" s="274"/>
      <c r="PSR37" s="273"/>
      <c r="PSS37" s="166"/>
      <c r="PST37" s="274"/>
      <c r="PSU37" s="273"/>
      <c r="PSV37" s="166"/>
      <c r="PSW37" s="274"/>
      <c r="PSX37" s="273"/>
      <c r="PSY37" s="166"/>
      <c r="PSZ37" s="274"/>
      <c r="PTA37" s="273"/>
      <c r="PTB37" s="166"/>
      <c r="PTC37" s="274"/>
      <c r="PTD37" s="273"/>
      <c r="PTE37" s="166"/>
      <c r="PTF37" s="274"/>
      <c r="PTG37" s="273"/>
      <c r="PTH37" s="166"/>
      <c r="PTI37" s="274"/>
      <c r="PTJ37" s="273"/>
      <c r="PTK37" s="166"/>
      <c r="PTL37" s="274"/>
      <c r="PTM37" s="273"/>
      <c r="PTN37" s="166"/>
      <c r="PTO37" s="274"/>
      <c r="PTP37" s="273"/>
      <c r="PTQ37" s="166"/>
      <c r="PTR37" s="274"/>
      <c r="PTS37" s="273"/>
      <c r="PTT37" s="166"/>
      <c r="PTU37" s="274"/>
      <c r="PTV37" s="273"/>
      <c r="PTW37" s="166"/>
      <c r="PTX37" s="274"/>
      <c r="PTY37" s="273"/>
      <c r="PTZ37" s="166"/>
      <c r="PUA37" s="274"/>
      <c r="PUB37" s="273"/>
      <c r="PUC37" s="166"/>
      <c r="PUD37" s="274"/>
      <c r="PUE37" s="273"/>
      <c r="PUF37" s="166"/>
      <c r="PUG37" s="274"/>
      <c r="PUH37" s="273"/>
      <c r="PUI37" s="166"/>
      <c r="PUJ37" s="274"/>
      <c r="PUK37" s="273"/>
      <c r="PUL37" s="166"/>
      <c r="PUM37" s="274"/>
      <c r="PUN37" s="273"/>
      <c r="PUO37" s="166"/>
      <c r="PUP37" s="274"/>
      <c r="PUQ37" s="273"/>
      <c r="PUR37" s="166"/>
      <c r="PUS37" s="274"/>
      <c r="PUT37" s="273"/>
      <c r="PUU37" s="166"/>
      <c r="PUV37" s="274"/>
      <c r="PUW37" s="273"/>
      <c r="PUX37" s="166"/>
      <c r="PUY37" s="274"/>
      <c r="PUZ37" s="273"/>
      <c r="PVA37" s="166"/>
      <c r="PVB37" s="274"/>
      <c r="PVC37" s="273"/>
      <c r="PVD37" s="166"/>
      <c r="PVE37" s="274"/>
      <c r="PVF37" s="273"/>
      <c r="PVG37" s="166"/>
      <c r="PVH37" s="274"/>
      <c r="PVI37" s="273"/>
      <c r="PVJ37" s="166"/>
      <c r="PVK37" s="274"/>
      <c r="PVL37" s="273"/>
      <c r="PVM37" s="166"/>
      <c r="PVN37" s="274"/>
      <c r="PVO37" s="273"/>
      <c r="PVP37" s="166"/>
      <c r="PVQ37" s="274"/>
      <c r="PVR37" s="273"/>
      <c r="PVS37" s="166"/>
      <c r="PVT37" s="274"/>
      <c r="PVU37" s="273"/>
      <c r="PVV37" s="166"/>
      <c r="PVW37" s="274"/>
      <c r="PVX37" s="273"/>
      <c r="PVY37" s="166"/>
      <c r="PVZ37" s="274"/>
      <c r="PWA37" s="273"/>
      <c r="PWB37" s="166"/>
      <c r="PWC37" s="274"/>
      <c r="PWD37" s="273"/>
      <c r="PWE37" s="166"/>
      <c r="PWF37" s="274"/>
      <c r="PWG37" s="273"/>
      <c r="PWH37" s="166"/>
      <c r="PWI37" s="274"/>
      <c r="PWJ37" s="273"/>
      <c r="PWK37" s="166"/>
      <c r="PWL37" s="274"/>
      <c r="PWM37" s="273"/>
      <c r="PWN37" s="166"/>
      <c r="PWO37" s="274"/>
      <c r="PWP37" s="273"/>
      <c r="PWQ37" s="166"/>
      <c r="PWR37" s="274"/>
      <c r="PWS37" s="273"/>
      <c r="PWT37" s="166"/>
      <c r="PWU37" s="274"/>
      <c r="PWV37" s="273"/>
      <c r="PWW37" s="166"/>
      <c r="PWX37" s="274"/>
      <c r="PWY37" s="273"/>
      <c r="PWZ37" s="166"/>
      <c r="PXA37" s="274"/>
      <c r="PXB37" s="273"/>
      <c r="PXC37" s="166"/>
      <c r="PXD37" s="274"/>
      <c r="PXE37" s="273"/>
      <c r="PXF37" s="166"/>
      <c r="PXG37" s="274"/>
      <c r="PXH37" s="273"/>
      <c r="PXI37" s="166"/>
      <c r="PXJ37" s="274"/>
      <c r="PXK37" s="273"/>
      <c r="PXL37" s="166"/>
      <c r="PXM37" s="274"/>
      <c r="PXN37" s="273"/>
      <c r="PXO37" s="166"/>
      <c r="PXP37" s="274"/>
      <c r="PXQ37" s="273"/>
      <c r="PXR37" s="166"/>
      <c r="PXS37" s="274"/>
      <c r="PXT37" s="273"/>
      <c r="PXU37" s="166"/>
      <c r="PXV37" s="274"/>
      <c r="PXW37" s="273"/>
      <c r="PXX37" s="166"/>
      <c r="PXY37" s="274"/>
      <c r="PXZ37" s="273"/>
      <c r="PYA37" s="166"/>
      <c r="PYB37" s="274"/>
      <c r="PYC37" s="273"/>
      <c r="PYD37" s="166"/>
      <c r="PYE37" s="274"/>
      <c r="PYF37" s="273"/>
      <c r="PYG37" s="166"/>
      <c r="PYH37" s="274"/>
      <c r="PYI37" s="273"/>
      <c r="PYJ37" s="166"/>
      <c r="PYK37" s="274"/>
      <c r="PYL37" s="273"/>
      <c r="PYM37" s="166"/>
      <c r="PYN37" s="274"/>
      <c r="PYO37" s="273"/>
      <c r="PYP37" s="166"/>
      <c r="PYQ37" s="274"/>
      <c r="PYR37" s="273"/>
      <c r="PYS37" s="166"/>
      <c r="PYT37" s="274"/>
      <c r="PYU37" s="273"/>
      <c r="PYV37" s="166"/>
      <c r="PYW37" s="274"/>
      <c r="PYX37" s="273"/>
      <c r="PYY37" s="166"/>
      <c r="PYZ37" s="274"/>
      <c r="PZA37" s="273"/>
      <c r="PZB37" s="166"/>
      <c r="PZC37" s="274"/>
      <c r="PZD37" s="273"/>
      <c r="PZE37" s="166"/>
      <c r="PZF37" s="274"/>
      <c r="PZG37" s="273"/>
      <c r="PZH37" s="166"/>
      <c r="PZI37" s="274"/>
      <c r="PZJ37" s="273"/>
      <c r="PZK37" s="166"/>
      <c r="PZL37" s="274"/>
      <c r="PZM37" s="273"/>
      <c r="PZN37" s="166"/>
      <c r="PZO37" s="274"/>
      <c r="PZP37" s="273"/>
      <c r="PZQ37" s="166"/>
      <c r="PZR37" s="274"/>
      <c r="PZS37" s="273"/>
      <c r="PZT37" s="166"/>
      <c r="PZU37" s="274"/>
      <c r="PZV37" s="273"/>
      <c r="PZW37" s="166"/>
      <c r="PZX37" s="274"/>
      <c r="PZY37" s="273"/>
      <c r="PZZ37" s="166"/>
      <c r="QAA37" s="274"/>
      <c r="QAB37" s="273"/>
      <c r="QAC37" s="166"/>
      <c r="QAD37" s="274"/>
      <c r="QAE37" s="273"/>
      <c r="QAF37" s="166"/>
      <c r="QAG37" s="274"/>
      <c r="QAH37" s="273"/>
      <c r="QAI37" s="166"/>
      <c r="QAJ37" s="274"/>
      <c r="QAK37" s="273"/>
      <c r="QAL37" s="166"/>
      <c r="QAM37" s="274"/>
      <c r="QAN37" s="273"/>
      <c r="QAO37" s="166"/>
      <c r="QAP37" s="274"/>
      <c r="QAQ37" s="273"/>
      <c r="QAR37" s="166"/>
      <c r="QAS37" s="274"/>
      <c r="QAT37" s="273"/>
      <c r="QAU37" s="166"/>
      <c r="QAV37" s="274"/>
      <c r="QAW37" s="273"/>
      <c r="QAX37" s="166"/>
      <c r="QAY37" s="274"/>
      <c r="QAZ37" s="273"/>
      <c r="QBA37" s="166"/>
      <c r="QBB37" s="274"/>
      <c r="QBC37" s="273"/>
      <c r="QBD37" s="166"/>
      <c r="QBE37" s="274"/>
      <c r="QBF37" s="273"/>
      <c r="QBG37" s="166"/>
      <c r="QBH37" s="274"/>
      <c r="QBI37" s="273"/>
      <c r="QBJ37" s="166"/>
      <c r="QBK37" s="274"/>
      <c r="QBL37" s="273"/>
      <c r="QBM37" s="166"/>
      <c r="QBN37" s="274"/>
      <c r="QBO37" s="273"/>
      <c r="QBP37" s="166"/>
      <c r="QBQ37" s="274"/>
      <c r="QBR37" s="273"/>
      <c r="QBS37" s="166"/>
      <c r="QBT37" s="274"/>
      <c r="QBU37" s="273"/>
      <c r="QBV37" s="166"/>
      <c r="QBW37" s="274"/>
      <c r="QBX37" s="273"/>
      <c r="QBY37" s="166"/>
      <c r="QBZ37" s="274"/>
      <c r="QCA37" s="273"/>
      <c r="QCB37" s="166"/>
      <c r="QCC37" s="274"/>
      <c r="QCD37" s="273"/>
      <c r="QCE37" s="166"/>
      <c r="QCF37" s="274"/>
      <c r="QCG37" s="273"/>
      <c r="QCH37" s="166"/>
      <c r="QCI37" s="274"/>
      <c r="QCJ37" s="273"/>
      <c r="QCK37" s="166"/>
      <c r="QCL37" s="274"/>
      <c r="QCM37" s="273"/>
      <c r="QCN37" s="166"/>
      <c r="QCO37" s="274"/>
      <c r="QCP37" s="273"/>
      <c r="QCQ37" s="166"/>
      <c r="QCR37" s="274"/>
      <c r="QCS37" s="273"/>
      <c r="QCT37" s="166"/>
      <c r="QCU37" s="274"/>
      <c r="QCV37" s="273"/>
      <c r="QCW37" s="166"/>
      <c r="QCX37" s="274"/>
      <c r="QCY37" s="273"/>
      <c r="QCZ37" s="166"/>
      <c r="QDA37" s="274"/>
      <c r="QDB37" s="273"/>
      <c r="QDC37" s="166"/>
      <c r="QDD37" s="274"/>
      <c r="QDE37" s="273"/>
      <c r="QDF37" s="166"/>
      <c r="QDG37" s="274"/>
      <c r="QDH37" s="273"/>
      <c r="QDI37" s="166"/>
      <c r="QDJ37" s="274"/>
      <c r="QDK37" s="273"/>
      <c r="QDL37" s="166"/>
      <c r="QDM37" s="274"/>
      <c r="QDN37" s="273"/>
      <c r="QDO37" s="166"/>
      <c r="QDP37" s="274"/>
      <c r="QDQ37" s="273"/>
      <c r="QDR37" s="166"/>
      <c r="QDS37" s="274"/>
      <c r="QDT37" s="273"/>
      <c r="QDU37" s="166"/>
      <c r="QDV37" s="274"/>
      <c r="QDW37" s="273"/>
      <c r="QDX37" s="166"/>
      <c r="QDY37" s="274"/>
      <c r="QDZ37" s="273"/>
      <c r="QEA37" s="166"/>
      <c r="QEB37" s="274"/>
      <c r="QEC37" s="273"/>
      <c r="QED37" s="166"/>
      <c r="QEE37" s="274"/>
      <c r="QEF37" s="273"/>
      <c r="QEG37" s="166"/>
      <c r="QEH37" s="274"/>
      <c r="QEI37" s="273"/>
      <c r="QEJ37" s="166"/>
      <c r="QEK37" s="274"/>
      <c r="QEL37" s="273"/>
      <c r="QEM37" s="166"/>
      <c r="QEN37" s="274"/>
      <c r="QEO37" s="273"/>
      <c r="QEP37" s="166"/>
      <c r="QEQ37" s="274"/>
      <c r="QER37" s="273"/>
      <c r="QES37" s="166"/>
      <c r="QET37" s="274"/>
      <c r="QEU37" s="273"/>
      <c r="QEV37" s="166"/>
      <c r="QEW37" s="274"/>
      <c r="QEX37" s="273"/>
      <c r="QEY37" s="166"/>
      <c r="QEZ37" s="274"/>
      <c r="QFA37" s="273"/>
      <c r="QFB37" s="166"/>
      <c r="QFC37" s="274"/>
      <c r="QFD37" s="273"/>
      <c r="QFE37" s="166"/>
      <c r="QFF37" s="274"/>
      <c r="QFG37" s="273"/>
      <c r="QFH37" s="166"/>
      <c r="QFI37" s="274"/>
      <c r="QFJ37" s="273"/>
      <c r="QFK37" s="166"/>
      <c r="QFL37" s="274"/>
      <c r="QFM37" s="273"/>
      <c r="QFN37" s="166"/>
      <c r="QFO37" s="274"/>
      <c r="QFP37" s="273"/>
      <c r="QFQ37" s="166"/>
      <c r="QFR37" s="274"/>
      <c r="QFS37" s="273"/>
      <c r="QFT37" s="166"/>
      <c r="QFU37" s="274"/>
      <c r="QFV37" s="273"/>
      <c r="QFW37" s="166"/>
      <c r="QFX37" s="274"/>
      <c r="QFY37" s="273"/>
      <c r="QFZ37" s="166"/>
      <c r="QGA37" s="274"/>
      <c r="QGB37" s="273"/>
      <c r="QGC37" s="166"/>
      <c r="QGD37" s="274"/>
      <c r="QGE37" s="273"/>
      <c r="QGF37" s="166"/>
      <c r="QGG37" s="274"/>
      <c r="QGH37" s="273"/>
      <c r="QGI37" s="166"/>
      <c r="QGJ37" s="274"/>
      <c r="QGK37" s="273"/>
      <c r="QGL37" s="166"/>
      <c r="QGM37" s="274"/>
      <c r="QGN37" s="273"/>
      <c r="QGO37" s="166"/>
      <c r="QGP37" s="274"/>
      <c r="QGQ37" s="273"/>
      <c r="QGR37" s="166"/>
      <c r="QGS37" s="274"/>
      <c r="QGT37" s="273"/>
      <c r="QGU37" s="166"/>
      <c r="QGV37" s="274"/>
      <c r="QGW37" s="273"/>
      <c r="QGX37" s="166"/>
      <c r="QGY37" s="274"/>
      <c r="QGZ37" s="273"/>
      <c r="QHA37" s="166"/>
      <c r="QHB37" s="274"/>
      <c r="QHC37" s="273"/>
      <c r="QHD37" s="166"/>
      <c r="QHE37" s="274"/>
      <c r="QHF37" s="273"/>
      <c r="QHG37" s="166"/>
      <c r="QHH37" s="274"/>
      <c r="QHI37" s="273"/>
      <c r="QHJ37" s="166"/>
      <c r="QHK37" s="274"/>
      <c r="QHL37" s="273"/>
      <c r="QHM37" s="166"/>
      <c r="QHN37" s="274"/>
      <c r="QHO37" s="273"/>
      <c r="QHP37" s="166"/>
      <c r="QHQ37" s="274"/>
      <c r="QHR37" s="273"/>
      <c r="QHS37" s="166"/>
      <c r="QHT37" s="274"/>
      <c r="QHU37" s="273"/>
      <c r="QHV37" s="166"/>
      <c r="QHW37" s="274"/>
      <c r="QHX37" s="273"/>
      <c r="QHY37" s="166"/>
      <c r="QHZ37" s="274"/>
      <c r="QIA37" s="273"/>
      <c r="QIB37" s="166"/>
      <c r="QIC37" s="274"/>
      <c r="QID37" s="273"/>
      <c r="QIE37" s="166"/>
      <c r="QIF37" s="274"/>
      <c r="QIG37" s="273"/>
      <c r="QIH37" s="166"/>
      <c r="QII37" s="274"/>
      <c r="QIJ37" s="273"/>
      <c r="QIK37" s="166"/>
      <c r="QIL37" s="274"/>
      <c r="QIM37" s="273"/>
      <c r="QIN37" s="166"/>
      <c r="QIO37" s="274"/>
      <c r="QIP37" s="273"/>
      <c r="QIQ37" s="166"/>
      <c r="QIR37" s="274"/>
      <c r="QIS37" s="273"/>
      <c r="QIT37" s="166"/>
      <c r="QIU37" s="274"/>
      <c r="QIV37" s="273"/>
      <c r="QIW37" s="166"/>
      <c r="QIX37" s="274"/>
      <c r="QIY37" s="273"/>
      <c r="QIZ37" s="166"/>
      <c r="QJA37" s="274"/>
      <c r="QJB37" s="273"/>
      <c r="QJC37" s="166"/>
      <c r="QJD37" s="274"/>
      <c r="QJE37" s="273"/>
      <c r="QJF37" s="166"/>
      <c r="QJG37" s="274"/>
      <c r="QJH37" s="273"/>
      <c r="QJI37" s="166"/>
      <c r="QJJ37" s="274"/>
      <c r="QJK37" s="273"/>
      <c r="QJL37" s="166"/>
      <c r="QJM37" s="274"/>
      <c r="QJN37" s="273"/>
      <c r="QJO37" s="166"/>
      <c r="QJP37" s="274"/>
      <c r="QJQ37" s="273"/>
      <c r="QJR37" s="166"/>
      <c r="QJS37" s="274"/>
      <c r="QJT37" s="273"/>
      <c r="QJU37" s="166"/>
      <c r="QJV37" s="274"/>
      <c r="QJW37" s="273"/>
      <c r="QJX37" s="166"/>
      <c r="QJY37" s="274"/>
      <c r="QJZ37" s="273"/>
      <c r="QKA37" s="166"/>
      <c r="QKB37" s="274"/>
      <c r="QKC37" s="273"/>
      <c r="QKD37" s="166"/>
      <c r="QKE37" s="274"/>
      <c r="QKF37" s="273"/>
      <c r="QKG37" s="166"/>
      <c r="QKH37" s="274"/>
      <c r="QKI37" s="273"/>
      <c r="QKJ37" s="166"/>
      <c r="QKK37" s="274"/>
      <c r="QKL37" s="273"/>
      <c r="QKM37" s="166"/>
      <c r="QKN37" s="274"/>
      <c r="QKO37" s="273"/>
      <c r="QKP37" s="166"/>
      <c r="QKQ37" s="274"/>
      <c r="QKR37" s="273"/>
      <c r="QKS37" s="166"/>
      <c r="QKT37" s="274"/>
      <c r="QKU37" s="273"/>
      <c r="QKV37" s="166"/>
      <c r="QKW37" s="274"/>
      <c r="QKX37" s="273"/>
      <c r="QKY37" s="166"/>
      <c r="QKZ37" s="274"/>
      <c r="QLA37" s="273"/>
      <c r="QLB37" s="166"/>
      <c r="QLC37" s="274"/>
      <c r="QLD37" s="273"/>
      <c r="QLE37" s="166"/>
      <c r="QLF37" s="274"/>
      <c r="QLG37" s="273"/>
      <c r="QLH37" s="166"/>
      <c r="QLI37" s="274"/>
      <c r="QLJ37" s="273"/>
      <c r="QLK37" s="166"/>
      <c r="QLL37" s="274"/>
      <c r="QLM37" s="273"/>
      <c r="QLN37" s="166"/>
      <c r="QLO37" s="274"/>
      <c r="QLP37" s="273"/>
      <c r="QLQ37" s="166"/>
      <c r="QLR37" s="274"/>
      <c r="QLS37" s="273"/>
      <c r="QLT37" s="166"/>
      <c r="QLU37" s="274"/>
      <c r="QLV37" s="273"/>
      <c r="QLW37" s="166"/>
      <c r="QLX37" s="274"/>
      <c r="QLY37" s="273"/>
      <c r="QLZ37" s="166"/>
      <c r="QMA37" s="274"/>
      <c r="QMB37" s="273"/>
      <c r="QMC37" s="166"/>
      <c r="QMD37" s="274"/>
      <c r="QME37" s="273"/>
      <c r="QMF37" s="166"/>
      <c r="QMG37" s="274"/>
      <c r="QMH37" s="273"/>
      <c r="QMI37" s="166"/>
      <c r="QMJ37" s="274"/>
      <c r="QMK37" s="273"/>
      <c r="QML37" s="166"/>
      <c r="QMM37" s="274"/>
      <c r="QMN37" s="273"/>
      <c r="QMO37" s="166"/>
      <c r="QMP37" s="274"/>
      <c r="QMQ37" s="273"/>
      <c r="QMR37" s="166"/>
      <c r="QMS37" s="274"/>
      <c r="QMT37" s="273"/>
      <c r="QMU37" s="166"/>
      <c r="QMV37" s="274"/>
      <c r="QMW37" s="273"/>
      <c r="QMX37" s="166"/>
      <c r="QMY37" s="274"/>
      <c r="QMZ37" s="273"/>
      <c r="QNA37" s="166"/>
      <c r="QNB37" s="274"/>
      <c r="QNC37" s="273"/>
      <c r="QND37" s="166"/>
      <c r="QNE37" s="274"/>
      <c r="QNF37" s="273"/>
      <c r="QNG37" s="166"/>
      <c r="QNH37" s="274"/>
      <c r="QNI37" s="273"/>
      <c r="QNJ37" s="166"/>
      <c r="QNK37" s="274"/>
      <c r="QNL37" s="273"/>
      <c r="QNM37" s="166"/>
      <c r="QNN37" s="274"/>
      <c r="QNO37" s="273"/>
      <c r="QNP37" s="166"/>
      <c r="QNQ37" s="274"/>
      <c r="QNR37" s="273"/>
      <c r="QNS37" s="166"/>
      <c r="QNT37" s="274"/>
      <c r="QNU37" s="273"/>
      <c r="QNV37" s="166"/>
      <c r="QNW37" s="274"/>
      <c r="QNX37" s="273"/>
      <c r="QNY37" s="166"/>
      <c r="QNZ37" s="274"/>
      <c r="QOA37" s="273"/>
      <c r="QOB37" s="166"/>
      <c r="QOC37" s="274"/>
      <c r="QOD37" s="273"/>
      <c r="QOE37" s="166"/>
      <c r="QOF37" s="274"/>
      <c r="QOG37" s="273"/>
      <c r="QOH37" s="166"/>
      <c r="QOI37" s="274"/>
      <c r="QOJ37" s="273"/>
      <c r="QOK37" s="166"/>
      <c r="QOL37" s="274"/>
      <c r="QOM37" s="273"/>
      <c r="QON37" s="166"/>
      <c r="QOO37" s="274"/>
      <c r="QOP37" s="273"/>
      <c r="QOQ37" s="166"/>
      <c r="QOR37" s="274"/>
      <c r="QOS37" s="273"/>
      <c r="QOT37" s="166"/>
      <c r="QOU37" s="274"/>
      <c r="QOV37" s="273"/>
      <c r="QOW37" s="166"/>
      <c r="QOX37" s="274"/>
      <c r="QOY37" s="273"/>
      <c r="QOZ37" s="166"/>
      <c r="QPA37" s="274"/>
      <c r="QPB37" s="273"/>
      <c r="QPC37" s="166"/>
      <c r="QPD37" s="274"/>
      <c r="QPE37" s="273"/>
      <c r="QPF37" s="166"/>
      <c r="QPG37" s="274"/>
      <c r="QPH37" s="273"/>
      <c r="QPI37" s="166"/>
      <c r="QPJ37" s="274"/>
      <c r="QPK37" s="273"/>
      <c r="QPL37" s="166"/>
      <c r="QPM37" s="274"/>
      <c r="QPN37" s="273"/>
      <c r="QPO37" s="166"/>
      <c r="QPP37" s="274"/>
      <c r="QPQ37" s="273"/>
      <c r="QPR37" s="166"/>
      <c r="QPS37" s="274"/>
      <c r="QPT37" s="273"/>
      <c r="QPU37" s="166"/>
      <c r="QPV37" s="274"/>
      <c r="QPW37" s="273"/>
      <c r="QPX37" s="166"/>
      <c r="QPY37" s="274"/>
      <c r="QPZ37" s="273"/>
      <c r="QQA37" s="166"/>
      <c r="QQB37" s="274"/>
      <c r="QQC37" s="273"/>
      <c r="QQD37" s="166"/>
      <c r="QQE37" s="274"/>
      <c r="QQF37" s="273"/>
      <c r="QQG37" s="166"/>
      <c r="QQH37" s="274"/>
      <c r="QQI37" s="273"/>
      <c r="QQJ37" s="166"/>
      <c r="QQK37" s="274"/>
      <c r="QQL37" s="273"/>
      <c r="QQM37" s="166"/>
      <c r="QQN37" s="274"/>
      <c r="QQO37" s="273"/>
      <c r="QQP37" s="166"/>
      <c r="QQQ37" s="274"/>
      <c r="QQR37" s="273"/>
      <c r="QQS37" s="166"/>
      <c r="QQT37" s="274"/>
      <c r="QQU37" s="273"/>
      <c r="QQV37" s="166"/>
      <c r="QQW37" s="274"/>
      <c r="QQX37" s="273"/>
      <c r="QQY37" s="166"/>
      <c r="QQZ37" s="274"/>
      <c r="QRA37" s="273"/>
      <c r="QRB37" s="166"/>
      <c r="QRC37" s="274"/>
      <c r="QRD37" s="273"/>
      <c r="QRE37" s="166"/>
      <c r="QRF37" s="274"/>
      <c r="QRG37" s="273"/>
      <c r="QRH37" s="166"/>
      <c r="QRI37" s="274"/>
      <c r="QRJ37" s="273"/>
      <c r="QRK37" s="166"/>
      <c r="QRL37" s="274"/>
      <c r="QRM37" s="273"/>
      <c r="QRN37" s="166"/>
      <c r="QRO37" s="274"/>
      <c r="QRP37" s="273"/>
      <c r="QRQ37" s="166"/>
      <c r="QRR37" s="274"/>
      <c r="QRS37" s="273"/>
      <c r="QRT37" s="166"/>
      <c r="QRU37" s="274"/>
      <c r="QRV37" s="273"/>
      <c r="QRW37" s="166"/>
      <c r="QRX37" s="274"/>
      <c r="QRY37" s="273"/>
      <c r="QRZ37" s="166"/>
      <c r="QSA37" s="274"/>
      <c r="QSB37" s="273"/>
      <c r="QSC37" s="166"/>
      <c r="QSD37" s="274"/>
      <c r="QSE37" s="273"/>
      <c r="QSF37" s="166"/>
      <c r="QSG37" s="274"/>
      <c r="QSH37" s="273"/>
      <c r="QSI37" s="166"/>
      <c r="QSJ37" s="274"/>
      <c r="QSK37" s="273"/>
      <c r="QSL37" s="166"/>
      <c r="QSM37" s="274"/>
      <c r="QSN37" s="273"/>
      <c r="QSO37" s="166"/>
      <c r="QSP37" s="274"/>
      <c r="QSQ37" s="273"/>
      <c r="QSR37" s="166"/>
      <c r="QSS37" s="274"/>
      <c r="QST37" s="273"/>
      <c r="QSU37" s="166"/>
      <c r="QSV37" s="274"/>
      <c r="QSW37" s="273"/>
      <c r="QSX37" s="166"/>
      <c r="QSY37" s="274"/>
      <c r="QSZ37" s="273"/>
      <c r="QTA37" s="166"/>
      <c r="QTB37" s="274"/>
      <c r="QTC37" s="273"/>
      <c r="QTD37" s="166"/>
      <c r="QTE37" s="274"/>
      <c r="QTF37" s="273"/>
      <c r="QTG37" s="166"/>
      <c r="QTH37" s="274"/>
      <c r="QTI37" s="273"/>
      <c r="QTJ37" s="166"/>
      <c r="QTK37" s="274"/>
      <c r="QTL37" s="273"/>
      <c r="QTM37" s="166"/>
      <c r="QTN37" s="274"/>
      <c r="QTO37" s="273"/>
      <c r="QTP37" s="166"/>
      <c r="QTQ37" s="274"/>
      <c r="QTR37" s="273"/>
      <c r="QTS37" s="166"/>
      <c r="QTT37" s="274"/>
      <c r="QTU37" s="273"/>
      <c r="QTV37" s="166"/>
      <c r="QTW37" s="274"/>
      <c r="QTX37" s="273"/>
      <c r="QTY37" s="166"/>
      <c r="QTZ37" s="274"/>
      <c r="QUA37" s="273"/>
      <c r="QUB37" s="166"/>
      <c r="QUC37" s="274"/>
      <c r="QUD37" s="273"/>
      <c r="QUE37" s="166"/>
      <c r="QUF37" s="274"/>
      <c r="QUG37" s="273"/>
      <c r="QUH37" s="166"/>
      <c r="QUI37" s="274"/>
      <c r="QUJ37" s="273"/>
      <c r="QUK37" s="166"/>
      <c r="QUL37" s="274"/>
      <c r="QUM37" s="273"/>
      <c r="QUN37" s="166"/>
      <c r="QUO37" s="274"/>
      <c r="QUP37" s="273"/>
      <c r="QUQ37" s="166"/>
      <c r="QUR37" s="274"/>
      <c r="QUS37" s="273"/>
      <c r="QUT37" s="166"/>
      <c r="QUU37" s="274"/>
      <c r="QUV37" s="273"/>
      <c r="QUW37" s="166"/>
      <c r="QUX37" s="274"/>
      <c r="QUY37" s="273"/>
      <c r="QUZ37" s="166"/>
      <c r="QVA37" s="274"/>
      <c r="QVB37" s="273"/>
      <c r="QVC37" s="166"/>
      <c r="QVD37" s="274"/>
      <c r="QVE37" s="273"/>
      <c r="QVF37" s="166"/>
      <c r="QVG37" s="274"/>
      <c r="QVH37" s="273"/>
      <c r="QVI37" s="166"/>
      <c r="QVJ37" s="274"/>
      <c r="QVK37" s="273"/>
      <c r="QVL37" s="166"/>
      <c r="QVM37" s="274"/>
      <c r="QVN37" s="273"/>
      <c r="QVO37" s="166"/>
      <c r="QVP37" s="274"/>
      <c r="QVQ37" s="273"/>
      <c r="QVR37" s="166"/>
      <c r="QVS37" s="274"/>
      <c r="QVT37" s="273"/>
      <c r="QVU37" s="166"/>
      <c r="QVV37" s="274"/>
      <c r="QVW37" s="273"/>
      <c r="QVX37" s="166"/>
      <c r="QVY37" s="274"/>
      <c r="QVZ37" s="273"/>
      <c r="QWA37" s="166"/>
      <c r="QWB37" s="274"/>
      <c r="QWC37" s="273"/>
      <c r="QWD37" s="166"/>
      <c r="QWE37" s="274"/>
      <c r="QWF37" s="273"/>
      <c r="QWG37" s="166"/>
      <c r="QWH37" s="274"/>
      <c r="QWI37" s="273"/>
      <c r="QWJ37" s="166"/>
      <c r="QWK37" s="274"/>
      <c r="QWL37" s="273"/>
      <c r="QWM37" s="166"/>
      <c r="QWN37" s="274"/>
      <c r="QWO37" s="273"/>
      <c r="QWP37" s="166"/>
      <c r="QWQ37" s="274"/>
      <c r="QWR37" s="273"/>
      <c r="QWS37" s="166"/>
      <c r="QWT37" s="274"/>
      <c r="QWU37" s="273"/>
      <c r="QWV37" s="166"/>
      <c r="QWW37" s="274"/>
      <c r="QWX37" s="273"/>
      <c r="QWY37" s="166"/>
      <c r="QWZ37" s="274"/>
      <c r="QXA37" s="273"/>
      <c r="QXB37" s="166"/>
      <c r="QXC37" s="274"/>
      <c r="QXD37" s="273"/>
      <c r="QXE37" s="166"/>
      <c r="QXF37" s="274"/>
      <c r="QXG37" s="273"/>
      <c r="QXH37" s="166"/>
      <c r="QXI37" s="274"/>
      <c r="QXJ37" s="273"/>
      <c r="QXK37" s="166"/>
      <c r="QXL37" s="274"/>
      <c r="QXM37" s="273"/>
      <c r="QXN37" s="166"/>
      <c r="QXO37" s="274"/>
      <c r="QXP37" s="273"/>
      <c r="QXQ37" s="166"/>
      <c r="QXR37" s="274"/>
      <c r="QXS37" s="273"/>
      <c r="QXT37" s="166"/>
      <c r="QXU37" s="274"/>
      <c r="QXV37" s="273"/>
      <c r="QXW37" s="166"/>
      <c r="QXX37" s="274"/>
      <c r="QXY37" s="273"/>
      <c r="QXZ37" s="166"/>
      <c r="QYA37" s="274"/>
      <c r="QYB37" s="273"/>
      <c r="QYC37" s="166"/>
      <c r="QYD37" s="274"/>
      <c r="QYE37" s="273"/>
      <c r="QYF37" s="166"/>
      <c r="QYG37" s="274"/>
      <c r="QYH37" s="273"/>
      <c r="QYI37" s="166"/>
      <c r="QYJ37" s="274"/>
      <c r="QYK37" s="273"/>
      <c r="QYL37" s="166"/>
      <c r="QYM37" s="274"/>
      <c r="QYN37" s="273"/>
      <c r="QYO37" s="166"/>
      <c r="QYP37" s="274"/>
      <c r="QYQ37" s="273"/>
      <c r="QYR37" s="166"/>
      <c r="QYS37" s="274"/>
      <c r="QYT37" s="273"/>
      <c r="QYU37" s="166"/>
      <c r="QYV37" s="274"/>
      <c r="QYW37" s="273"/>
      <c r="QYX37" s="166"/>
      <c r="QYY37" s="274"/>
      <c r="QYZ37" s="273"/>
      <c r="QZA37" s="166"/>
      <c r="QZB37" s="274"/>
      <c r="QZC37" s="273"/>
      <c r="QZD37" s="166"/>
      <c r="QZE37" s="274"/>
      <c r="QZF37" s="273"/>
      <c r="QZG37" s="166"/>
      <c r="QZH37" s="274"/>
      <c r="QZI37" s="273"/>
      <c r="QZJ37" s="166"/>
      <c r="QZK37" s="274"/>
      <c r="QZL37" s="273"/>
      <c r="QZM37" s="166"/>
      <c r="QZN37" s="274"/>
      <c r="QZO37" s="273"/>
      <c r="QZP37" s="166"/>
      <c r="QZQ37" s="274"/>
      <c r="QZR37" s="273"/>
      <c r="QZS37" s="166"/>
      <c r="QZT37" s="274"/>
      <c r="QZU37" s="273"/>
      <c r="QZV37" s="166"/>
      <c r="QZW37" s="274"/>
      <c r="QZX37" s="273"/>
      <c r="QZY37" s="166"/>
      <c r="QZZ37" s="274"/>
      <c r="RAA37" s="273"/>
      <c r="RAB37" s="166"/>
      <c r="RAC37" s="274"/>
      <c r="RAD37" s="273"/>
      <c r="RAE37" s="166"/>
      <c r="RAF37" s="274"/>
      <c r="RAG37" s="273"/>
      <c r="RAH37" s="166"/>
      <c r="RAI37" s="274"/>
      <c r="RAJ37" s="273"/>
      <c r="RAK37" s="166"/>
      <c r="RAL37" s="274"/>
      <c r="RAM37" s="273"/>
      <c r="RAN37" s="166"/>
      <c r="RAO37" s="274"/>
      <c r="RAP37" s="273"/>
      <c r="RAQ37" s="166"/>
      <c r="RAR37" s="274"/>
      <c r="RAS37" s="273"/>
      <c r="RAT37" s="166"/>
      <c r="RAU37" s="274"/>
      <c r="RAV37" s="273"/>
      <c r="RAW37" s="166"/>
      <c r="RAX37" s="274"/>
      <c r="RAY37" s="273"/>
      <c r="RAZ37" s="166"/>
      <c r="RBA37" s="274"/>
      <c r="RBB37" s="273"/>
      <c r="RBC37" s="166"/>
      <c r="RBD37" s="274"/>
      <c r="RBE37" s="273"/>
      <c r="RBF37" s="166"/>
      <c r="RBG37" s="274"/>
      <c r="RBH37" s="273"/>
      <c r="RBI37" s="166"/>
      <c r="RBJ37" s="274"/>
      <c r="RBK37" s="273"/>
      <c r="RBL37" s="166"/>
      <c r="RBM37" s="274"/>
      <c r="RBN37" s="273"/>
      <c r="RBO37" s="166"/>
      <c r="RBP37" s="274"/>
      <c r="RBQ37" s="273"/>
      <c r="RBR37" s="166"/>
      <c r="RBS37" s="274"/>
      <c r="RBT37" s="273"/>
      <c r="RBU37" s="166"/>
      <c r="RBV37" s="274"/>
      <c r="RBW37" s="273"/>
      <c r="RBX37" s="166"/>
      <c r="RBY37" s="274"/>
      <c r="RBZ37" s="273"/>
      <c r="RCA37" s="166"/>
      <c r="RCB37" s="274"/>
      <c r="RCC37" s="273"/>
      <c r="RCD37" s="166"/>
      <c r="RCE37" s="274"/>
      <c r="RCF37" s="273"/>
      <c r="RCG37" s="166"/>
      <c r="RCH37" s="274"/>
      <c r="RCI37" s="273"/>
      <c r="RCJ37" s="166"/>
      <c r="RCK37" s="274"/>
      <c r="RCL37" s="273"/>
      <c r="RCM37" s="166"/>
      <c r="RCN37" s="274"/>
      <c r="RCO37" s="273"/>
      <c r="RCP37" s="166"/>
      <c r="RCQ37" s="274"/>
      <c r="RCR37" s="273"/>
      <c r="RCS37" s="166"/>
      <c r="RCT37" s="274"/>
      <c r="RCU37" s="273"/>
      <c r="RCV37" s="166"/>
      <c r="RCW37" s="274"/>
      <c r="RCX37" s="273"/>
      <c r="RCY37" s="166"/>
      <c r="RCZ37" s="274"/>
      <c r="RDA37" s="273"/>
      <c r="RDB37" s="166"/>
      <c r="RDC37" s="274"/>
      <c r="RDD37" s="273"/>
      <c r="RDE37" s="166"/>
      <c r="RDF37" s="274"/>
      <c r="RDG37" s="273"/>
      <c r="RDH37" s="166"/>
      <c r="RDI37" s="274"/>
      <c r="RDJ37" s="273"/>
      <c r="RDK37" s="166"/>
      <c r="RDL37" s="274"/>
      <c r="RDM37" s="273"/>
      <c r="RDN37" s="166"/>
      <c r="RDO37" s="274"/>
      <c r="RDP37" s="273"/>
      <c r="RDQ37" s="166"/>
      <c r="RDR37" s="274"/>
      <c r="RDS37" s="273"/>
      <c r="RDT37" s="166"/>
      <c r="RDU37" s="274"/>
      <c r="RDV37" s="273"/>
      <c r="RDW37" s="166"/>
      <c r="RDX37" s="274"/>
      <c r="RDY37" s="273"/>
      <c r="RDZ37" s="166"/>
      <c r="REA37" s="274"/>
      <c r="REB37" s="273"/>
      <c r="REC37" s="166"/>
      <c r="RED37" s="274"/>
      <c r="REE37" s="273"/>
      <c r="REF37" s="166"/>
      <c r="REG37" s="274"/>
      <c r="REH37" s="273"/>
      <c r="REI37" s="166"/>
      <c r="REJ37" s="274"/>
      <c r="REK37" s="273"/>
      <c r="REL37" s="166"/>
      <c r="REM37" s="274"/>
      <c r="REN37" s="273"/>
      <c r="REO37" s="166"/>
      <c r="REP37" s="274"/>
      <c r="REQ37" s="273"/>
      <c r="RER37" s="166"/>
      <c r="RES37" s="274"/>
      <c r="RET37" s="273"/>
      <c r="REU37" s="166"/>
      <c r="REV37" s="274"/>
      <c r="REW37" s="273"/>
      <c r="REX37" s="166"/>
      <c r="REY37" s="274"/>
      <c r="REZ37" s="273"/>
      <c r="RFA37" s="166"/>
      <c r="RFB37" s="274"/>
      <c r="RFC37" s="273"/>
      <c r="RFD37" s="166"/>
      <c r="RFE37" s="274"/>
      <c r="RFF37" s="273"/>
      <c r="RFG37" s="166"/>
      <c r="RFH37" s="274"/>
      <c r="RFI37" s="273"/>
      <c r="RFJ37" s="166"/>
      <c r="RFK37" s="274"/>
      <c r="RFL37" s="273"/>
      <c r="RFM37" s="166"/>
      <c r="RFN37" s="274"/>
      <c r="RFO37" s="273"/>
      <c r="RFP37" s="166"/>
      <c r="RFQ37" s="274"/>
      <c r="RFR37" s="273"/>
      <c r="RFS37" s="166"/>
      <c r="RFT37" s="274"/>
      <c r="RFU37" s="273"/>
      <c r="RFV37" s="166"/>
      <c r="RFW37" s="274"/>
      <c r="RFX37" s="273"/>
      <c r="RFY37" s="166"/>
      <c r="RFZ37" s="274"/>
      <c r="RGA37" s="273"/>
      <c r="RGB37" s="166"/>
      <c r="RGC37" s="274"/>
      <c r="RGD37" s="273"/>
      <c r="RGE37" s="166"/>
      <c r="RGF37" s="274"/>
      <c r="RGG37" s="273"/>
      <c r="RGH37" s="166"/>
      <c r="RGI37" s="274"/>
      <c r="RGJ37" s="273"/>
      <c r="RGK37" s="166"/>
      <c r="RGL37" s="274"/>
      <c r="RGM37" s="273"/>
      <c r="RGN37" s="166"/>
      <c r="RGO37" s="274"/>
      <c r="RGP37" s="273"/>
      <c r="RGQ37" s="166"/>
      <c r="RGR37" s="274"/>
      <c r="RGS37" s="273"/>
      <c r="RGT37" s="166"/>
      <c r="RGU37" s="274"/>
      <c r="RGV37" s="273"/>
      <c r="RGW37" s="166"/>
      <c r="RGX37" s="274"/>
      <c r="RGY37" s="273"/>
      <c r="RGZ37" s="166"/>
      <c r="RHA37" s="274"/>
      <c r="RHB37" s="273"/>
      <c r="RHC37" s="166"/>
      <c r="RHD37" s="274"/>
      <c r="RHE37" s="273"/>
      <c r="RHF37" s="166"/>
      <c r="RHG37" s="274"/>
      <c r="RHH37" s="273"/>
      <c r="RHI37" s="166"/>
      <c r="RHJ37" s="274"/>
      <c r="RHK37" s="273"/>
      <c r="RHL37" s="166"/>
      <c r="RHM37" s="274"/>
      <c r="RHN37" s="273"/>
      <c r="RHO37" s="166"/>
      <c r="RHP37" s="274"/>
      <c r="RHQ37" s="273"/>
      <c r="RHR37" s="166"/>
      <c r="RHS37" s="274"/>
      <c r="RHT37" s="273"/>
      <c r="RHU37" s="166"/>
      <c r="RHV37" s="274"/>
      <c r="RHW37" s="273"/>
      <c r="RHX37" s="166"/>
      <c r="RHY37" s="274"/>
      <c r="RHZ37" s="273"/>
      <c r="RIA37" s="166"/>
      <c r="RIB37" s="274"/>
      <c r="RIC37" s="273"/>
      <c r="RID37" s="166"/>
      <c r="RIE37" s="274"/>
      <c r="RIF37" s="273"/>
      <c r="RIG37" s="166"/>
      <c r="RIH37" s="274"/>
      <c r="RII37" s="273"/>
      <c r="RIJ37" s="166"/>
      <c r="RIK37" s="274"/>
      <c r="RIL37" s="273"/>
      <c r="RIM37" s="166"/>
      <c r="RIN37" s="274"/>
      <c r="RIO37" s="273"/>
      <c r="RIP37" s="166"/>
      <c r="RIQ37" s="274"/>
      <c r="RIR37" s="273"/>
      <c r="RIS37" s="166"/>
      <c r="RIT37" s="274"/>
      <c r="RIU37" s="273"/>
      <c r="RIV37" s="166"/>
      <c r="RIW37" s="274"/>
      <c r="RIX37" s="273"/>
      <c r="RIY37" s="166"/>
      <c r="RIZ37" s="274"/>
      <c r="RJA37" s="273"/>
      <c r="RJB37" s="166"/>
      <c r="RJC37" s="274"/>
      <c r="RJD37" s="273"/>
      <c r="RJE37" s="166"/>
      <c r="RJF37" s="274"/>
      <c r="RJG37" s="273"/>
      <c r="RJH37" s="166"/>
      <c r="RJI37" s="274"/>
      <c r="RJJ37" s="273"/>
      <c r="RJK37" s="166"/>
      <c r="RJL37" s="274"/>
      <c r="RJM37" s="273"/>
      <c r="RJN37" s="166"/>
      <c r="RJO37" s="274"/>
      <c r="RJP37" s="273"/>
      <c r="RJQ37" s="166"/>
      <c r="RJR37" s="274"/>
      <c r="RJS37" s="273"/>
      <c r="RJT37" s="166"/>
      <c r="RJU37" s="274"/>
      <c r="RJV37" s="273"/>
      <c r="RJW37" s="166"/>
      <c r="RJX37" s="274"/>
      <c r="RJY37" s="273"/>
      <c r="RJZ37" s="166"/>
      <c r="RKA37" s="274"/>
      <c r="RKB37" s="273"/>
      <c r="RKC37" s="166"/>
      <c r="RKD37" s="274"/>
      <c r="RKE37" s="273"/>
      <c r="RKF37" s="166"/>
      <c r="RKG37" s="274"/>
      <c r="RKH37" s="273"/>
      <c r="RKI37" s="166"/>
      <c r="RKJ37" s="274"/>
      <c r="RKK37" s="273"/>
      <c r="RKL37" s="166"/>
      <c r="RKM37" s="274"/>
      <c r="RKN37" s="273"/>
      <c r="RKO37" s="166"/>
      <c r="RKP37" s="274"/>
      <c r="RKQ37" s="273"/>
      <c r="RKR37" s="166"/>
      <c r="RKS37" s="274"/>
      <c r="RKT37" s="273"/>
      <c r="RKU37" s="166"/>
      <c r="RKV37" s="274"/>
      <c r="RKW37" s="273"/>
      <c r="RKX37" s="166"/>
      <c r="RKY37" s="274"/>
      <c r="RKZ37" s="273"/>
      <c r="RLA37" s="166"/>
      <c r="RLB37" s="274"/>
      <c r="RLC37" s="273"/>
      <c r="RLD37" s="166"/>
      <c r="RLE37" s="274"/>
      <c r="RLF37" s="273"/>
      <c r="RLG37" s="166"/>
      <c r="RLH37" s="274"/>
      <c r="RLI37" s="273"/>
      <c r="RLJ37" s="166"/>
      <c r="RLK37" s="274"/>
      <c r="RLL37" s="273"/>
      <c r="RLM37" s="166"/>
      <c r="RLN37" s="274"/>
      <c r="RLO37" s="273"/>
      <c r="RLP37" s="166"/>
      <c r="RLQ37" s="274"/>
      <c r="RLR37" s="273"/>
      <c r="RLS37" s="166"/>
      <c r="RLT37" s="274"/>
      <c r="RLU37" s="273"/>
      <c r="RLV37" s="166"/>
      <c r="RLW37" s="274"/>
      <c r="RLX37" s="273"/>
      <c r="RLY37" s="166"/>
      <c r="RLZ37" s="274"/>
      <c r="RMA37" s="273"/>
      <c r="RMB37" s="166"/>
      <c r="RMC37" s="274"/>
      <c r="RMD37" s="273"/>
      <c r="RME37" s="166"/>
      <c r="RMF37" s="274"/>
      <c r="RMG37" s="273"/>
      <c r="RMH37" s="166"/>
      <c r="RMI37" s="274"/>
      <c r="RMJ37" s="273"/>
      <c r="RMK37" s="166"/>
      <c r="RML37" s="274"/>
      <c r="RMM37" s="273"/>
      <c r="RMN37" s="166"/>
      <c r="RMO37" s="274"/>
      <c r="RMP37" s="273"/>
      <c r="RMQ37" s="166"/>
      <c r="RMR37" s="274"/>
      <c r="RMS37" s="273"/>
      <c r="RMT37" s="166"/>
      <c r="RMU37" s="274"/>
      <c r="RMV37" s="273"/>
      <c r="RMW37" s="166"/>
      <c r="RMX37" s="274"/>
      <c r="RMY37" s="273"/>
      <c r="RMZ37" s="166"/>
      <c r="RNA37" s="274"/>
      <c r="RNB37" s="273"/>
      <c r="RNC37" s="166"/>
      <c r="RND37" s="274"/>
      <c r="RNE37" s="273"/>
      <c r="RNF37" s="166"/>
      <c r="RNG37" s="274"/>
      <c r="RNH37" s="273"/>
      <c r="RNI37" s="166"/>
      <c r="RNJ37" s="274"/>
      <c r="RNK37" s="273"/>
      <c r="RNL37" s="166"/>
      <c r="RNM37" s="274"/>
      <c r="RNN37" s="273"/>
      <c r="RNO37" s="166"/>
      <c r="RNP37" s="274"/>
      <c r="RNQ37" s="273"/>
      <c r="RNR37" s="166"/>
      <c r="RNS37" s="274"/>
      <c r="RNT37" s="273"/>
      <c r="RNU37" s="166"/>
      <c r="RNV37" s="274"/>
      <c r="RNW37" s="273"/>
      <c r="RNX37" s="166"/>
      <c r="RNY37" s="274"/>
      <c r="RNZ37" s="273"/>
      <c r="ROA37" s="166"/>
      <c r="ROB37" s="274"/>
      <c r="ROC37" s="273"/>
      <c r="ROD37" s="166"/>
      <c r="ROE37" s="274"/>
      <c r="ROF37" s="273"/>
      <c r="ROG37" s="166"/>
      <c r="ROH37" s="274"/>
      <c r="ROI37" s="273"/>
      <c r="ROJ37" s="166"/>
      <c r="ROK37" s="274"/>
      <c r="ROL37" s="273"/>
      <c r="ROM37" s="166"/>
      <c r="RON37" s="274"/>
      <c r="ROO37" s="273"/>
      <c r="ROP37" s="166"/>
      <c r="ROQ37" s="274"/>
      <c r="ROR37" s="273"/>
      <c r="ROS37" s="166"/>
      <c r="ROT37" s="274"/>
      <c r="ROU37" s="273"/>
      <c r="ROV37" s="166"/>
      <c r="ROW37" s="274"/>
      <c r="ROX37" s="273"/>
      <c r="ROY37" s="166"/>
      <c r="ROZ37" s="274"/>
      <c r="RPA37" s="273"/>
      <c r="RPB37" s="166"/>
      <c r="RPC37" s="274"/>
      <c r="RPD37" s="273"/>
      <c r="RPE37" s="166"/>
      <c r="RPF37" s="274"/>
      <c r="RPG37" s="273"/>
      <c r="RPH37" s="166"/>
      <c r="RPI37" s="274"/>
      <c r="RPJ37" s="273"/>
      <c r="RPK37" s="166"/>
      <c r="RPL37" s="274"/>
      <c r="RPM37" s="273"/>
      <c r="RPN37" s="166"/>
      <c r="RPO37" s="274"/>
      <c r="RPP37" s="273"/>
      <c r="RPQ37" s="166"/>
      <c r="RPR37" s="274"/>
      <c r="RPS37" s="273"/>
      <c r="RPT37" s="166"/>
      <c r="RPU37" s="274"/>
      <c r="RPV37" s="273"/>
      <c r="RPW37" s="166"/>
      <c r="RPX37" s="274"/>
      <c r="RPY37" s="273"/>
      <c r="RPZ37" s="166"/>
      <c r="RQA37" s="274"/>
      <c r="RQB37" s="273"/>
      <c r="RQC37" s="166"/>
      <c r="RQD37" s="274"/>
      <c r="RQE37" s="273"/>
      <c r="RQF37" s="166"/>
      <c r="RQG37" s="274"/>
      <c r="RQH37" s="273"/>
      <c r="RQI37" s="166"/>
      <c r="RQJ37" s="274"/>
      <c r="RQK37" s="273"/>
      <c r="RQL37" s="166"/>
      <c r="RQM37" s="274"/>
      <c r="RQN37" s="273"/>
      <c r="RQO37" s="166"/>
      <c r="RQP37" s="274"/>
      <c r="RQQ37" s="273"/>
      <c r="RQR37" s="166"/>
      <c r="RQS37" s="274"/>
      <c r="RQT37" s="273"/>
      <c r="RQU37" s="166"/>
      <c r="RQV37" s="274"/>
      <c r="RQW37" s="273"/>
      <c r="RQX37" s="166"/>
      <c r="RQY37" s="274"/>
      <c r="RQZ37" s="273"/>
      <c r="RRA37" s="166"/>
      <c r="RRB37" s="274"/>
      <c r="RRC37" s="273"/>
      <c r="RRD37" s="166"/>
      <c r="RRE37" s="274"/>
      <c r="RRF37" s="273"/>
      <c r="RRG37" s="166"/>
      <c r="RRH37" s="274"/>
      <c r="RRI37" s="273"/>
      <c r="RRJ37" s="166"/>
      <c r="RRK37" s="274"/>
      <c r="RRL37" s="273"/>
      <c r="RRM37" s="166"/>
      <c r="RRN37" s="274"/>
      <c r="RRO37" s="273"/>
      <c r="RRP37" s="166"/>
      <c r="RRQ37" s="274"/>
      <c r="RRR37" s="273"/>
      <c r="RRS37" s="166"/>
      <c r="RRT37" s="274"/>
      <c r="RRU37" s="273"/>
      <c r="RRV37" s="166"/>
      <c r="RRW37" s="274"/>
      <c r="RRX37" s="273"/>
      <c r="RRY37" s="166"/>
      <c r="RRZ37" s="274"/>
      <c r="RSA37" s="273"/>
      <c r="RSB37" s="166"/>
      <c r="RSC37" s="274"/>
      <c r="RSD37" s="273"/>
      <c r="RSE37" s="166"/>
      <c r="RSF37" s="274"/>
      <c r="RSG37" s="273"/>
      <c r="RSH37" s="166"/>
      <c r="RSI37" s="274"/>
      <c r="RSJ37" s="273"/>
      <c r="RSK37" s="166"/>
      <c r="RSL37" s="274"/>
      <c r="RSM37" s="273"/>
      <c r="RSN37" s="166"/>
      <c r="RSO37" s="274"/>
      <c r="RSP37" s="273"/>
      <c r="RSQ37" s="166"/>
      <c r="RSR37" s="274"/>
      <c r="RSS37" s="273"/>
      <c r="RST37" s="166"/>
      <c r="RSU37" s="274"/>
      <c r="RSV37" s="273"/>
      <c r="RSW37" s="166"/>
      <c r="RSX37" s="274"/>
      <c r="RSY37" s="273"/>
      <c r="RSZ37" s="166"/>
      <c r="RTA37" s="274"/>
      <c r="RTB37" s="273"/>
      <c r="RTC37" s="166"/>
      <c r="RTD37" s="274"/>
      <c r="RTE37" s="273"/>
      <c r="RTF37" s="166"/>
      <c r="RTG37" s="274"/>
      <c r="RTH37" s="273"/>
      <c r="RTI37" s="166"/>
      <c r="RTJ37" s="274"/>
      <c r="RTK37" s="273"/>
      <c r="RTL37" s="166"/>
      <c r="RTM37" s="274"/>
      <c r="RTN37" s="273"/>
      <c r="RTO37" s="166"/>
      <c r="RTP37" s="274"/>
      <c r="RTQ37" s="273"/>
      <c r="RTR37" s="166"/>
      <c r="RTS37" s="274"/>
      <c r="RTT37" s="273"/>
      <c r="RTU37" s="166"/>
      <c r="RTV37" s="274"/>
      <c r="RTW37" s="273"/>
      <c r="RTX37" s="166"/>
      <c r="RTY37" s="274"/>
      <c r="RTZ37" s="273"/>
      <c r="RUA37" s="166"/>
      <c r="RUB37" s="274"/>
      <c r="RUC37" s="273"/>
      <c r="RUD37" s="166"/>
      <c r="RUE37" s="274"/>
      <c r="RUF37" s="273"/>
      <c r="RUG37" s="166"/>
      <c r="RUH37" s="274"/>
      <c r="RUI37" s="273"/>
      <c r="RUJ37" s="166"/>
      <c r="RUK37" s="274"/>
      <c r="RUL37" s="273"/>
      <c r="RUM37" s="166"/>
      <c r="RUN37" s="274"/>
      <c r="RUO37" s="273"/>
      <c r="RUP37" s="166"/>
      <c r="RUQ37" s="274"/>
      <c r="RUR37" s="273"/>
      <c r="RUS37" s="166"/>
      <c r="RUT37" s="274"/>
      <c r="RUU37" s="273"/>
      <c r="RUV37" s="166"/>
      <c r="RUW37" s="274"/>
      <c r="RUX37" s="273"/>
      <c r="RUY37" s="166"/>
      <c r="RUZ37" s="274"/>
      <c r="RVA37" s="273"/>
      <c r="RVB37" s="166"/>
      <c r="RVC37" s="274"/>
      <c r="RVD37" s="273"/>
      <c r="RVE37" s="166"/>
      <c r="RVF37" s="274"/>
      <c r="RVG37" s="273"/>
      <c r="RVH37" s="166"/>
      <c r="RVI37" s="274"/>
      <c r="RVJ37" s="273"/>
      <c r="RVK37" s="166"/>
      <c r="RVL37" s="274"/>
      <c r="RVM37" s="273"/>
      <c r="RVN37" s="166"/>
      <c r="RVO37" s="274"/>
      <c r="RVP37" s="273"/>
      <c r="RVQ37" s="166"/>
      <c r="RVR37" s="274"/>
      <c r="RVS37" s="273"/>
      <c r="RVT37" s="166"/>
      <c r="RVU37" s="274"/>
      <c r="RVV37" s="273"/>
      <c r="RVW37" s="166"/>
      <c r="RVX37" s="274"/>
      <c r="RVY37" s="273"/>
      <c r="RVZ37" s="166"/>
      <c r="RWA37" s="274"/>
      <c r="RWB37" s="273"/>
      <c r="RWC37" s="166"/>
      <c r="RWD37" s="274"/>
      <c r="RWE37" s="273"/>
      <c r="RWF37" s="166"/>
      <c r="RWG37" s="274"/>
      <c r="RWH37" s="273"/>
      <c r="RWI37" s="166"/>
      <c r="RWJ37" s="274"/>
      <c r="RWK37" s="273"/>
      <c r="RWL37" s="166"/>
      <c r="RWM37" s="274"/>
      <c r="RWN37" s="273"/>
      <c r="RWO37" s="166"/>
      <c r="RWP37" s="274"/>
      <c r="RWQ37" s="273"/>
      <c r="RWR37" s="166"/>
      <c r="RWS37" s="274"/>
      <c r="RWT37" s="273"/>
      <c r="RWU37" s="166"/>
      <c r="RWV37" s="274"/>
      <c r="RWW37" s="273"/>
      <c r="RWX37" s="166"/>
      <c r="RWY37" s="274"/>
      <c r="RWZ37" s="273"/>
      <c r="RXA37" s="166"/>
      <c r="RXB37" s="274"/>
      <c r="RXC37" s="273"/>
      <c r="RXD37" s="166"/>
      <c r="RXE37" s="274"/>
      <c r="RXF37" s="273"/>
      <c r="RXG37" s="166"/>
      <c r="RXH37" s="274"/>
      <c r="RXI37" s="273"/>
      <c r="RXJ37" s="166"/>
      <c r="RXK37" s="274"/>
      <c r="RXL37" s="273"/>
      <c r="RXM37" s="166"/>
      <c r="RXN37" s="274"/>
      <c r="RXO37" s="273"/>
      <c r="RXP37" s="166"/>
      <c r="RXQ37" s="274"/>
      <c r="RXR37" s="273"/>
      <c r="RXS37" s="166"/>
      <c r="RXT37" s="274"/>
      <c r="RXU37" s="273"/>
      <c r="RXV37" s="166"/>
      <c r="RXW37" s="274"/>
      <c r="RXX37" s="273"/>
      <c r="RXY37" s="166"/>
      <c r="RXZ37" s="274"/>
      <c r="RYA37" s="273"/>
      <c r="RYB37" s="166"/>
      <c r="RYC37" s="274"/>
      <c r="RYD37" s="273"/>
      <c r="RYE37" s="166"/>
      <c r="RYF37" s="274"/>
      <c r="RYG37" s="273"/>
      <c r="RYH37" s="166"/>
      <c r="RYI37" s="274"/>
      <c r="RYJ37" s="273"/>
      <c r="RYK37" s="166"/>
      <c r="RYL37" s="274"/>
      <c r="RYM37" s="273"/>
      <c r="RYN37" s="166"/>
      <c r="RYO37" s="274"/>
      <c r="RYP37" s="273"/>
      <c r="RYQ37" s="166"/>
      <c r="RYR37" s="274"/>
      <c r="RYS37" s="273"/>
      <c r="RYT37" s="166"/>
      <c r="RYU37" s="274"/>
      <c r="RYV37" s="273"/>
      <c r="RYW37" s="166"/>
      <c r="RYX37" s="274"/>
      <c r="RYY37" s="273"/>
      <c r="RYZ37" s="166"/>
      <c r="RZA37" s="274"/>
      <c r="RZB37" s="273"/>
      <c r="RZC37" s="166"/>
      <c r="RZD37" s="274"/>
      <c r="RZE37" s="273"/>
      <c r="RZF37" s="166"/>
      <c r="RZG37" s="274"/>
      <c r="RZH37" s="273"/>
      <c r="RZI37" s="166"/>
      <c r="RZJ37" s="274"/>
      <c r="RZK37" s="273"/>
      <c r="RZL37" s="166"/>
      <c r="RZM37" s="274"/>
      <c r="RZN37" s="273"/>
      <c r="RZO37" s="166"/>
      <c r="RZP37" s="274"/>
      <c r="RZQ37" s="273"/>
      <c r="RZR37" s="166"/>
      <c r="RZS37" s="274"/>
      <c r="RZT37" s="273"/>
      <c r="RZU37" s="166"/>
      <c r="RZV37" s="274"/>
      <c r="RZW37" s="273"/>
      <c r="RZX37" s="166"/>
      <c r="RZY37" s="274"/>
      <c r="RZZ37" s="273"/>
      <c r="SAA37" s="166"/>
      <c r="SAB37" s="274"/>
      <c r="SAC37" s="273"/>
      <c r="SAD37" s="166"/>
      <c r="SAE37" s="274"/>
      <c r="SAF37" s="273"/>
      <c r="SAG37" s="166"/>
      <c r="SAH37" s="274"/>
      <c r="SAI37" s="273"/>
      <c r="SAJ37" s="166"/>
      <c r="SAK37" s="274"/>
      <c r="SAL37" s="273"/>
      <c r="SAM37" s="166"/>
      <c r="SAN37" s="274"/>
      <c r="SAO37" s="273"/>
      <c r="SAP37" s="166"/>
      <c r="SAQ37" s="274"/>
      <c r="SAR37" s="273"/>
      <c r="SAS37" s="166"/>
      <c r="SAT37" s="274"/>
      <c r="SAU37" s="273"/>
      <c r="SAV37" s="166"/>
      <c r="SAW37" s="274"/>
      <c r="SAX37" s="273"/>
      <c r="SAY37" s="166"/>
      <c r="SAZ37" s="274"/>
      <c r="SBA37" s="273"/>
      <c r="SBB37" s="166"/>
      <c r="SBC37" s="274"/>
      <c r="SBD37" s="273"/>
      <c r="SBE37" s="166"/>
      <c r="SBF37" s="274"/>
      <c r="SBG37" s="273"/>
      <c r="SBH37" s="166"/>
      <c r="SBI37" s="274"/>
      <c r="SBJ37" s="273"/>
      <c r="SBK37" s="166"/>
      <c r="SBL37" s="274"/>
      <c r="SBM37" s="273"/>
      <c r="SBN37" s="166"/>
      <c r="SBO37" s="274"/>
      <c r="SBP37" s="273"/>
      <c r="SBQ37" s="166"/>
      <c r="SBR37" s="274"/>
      <c r="SBS37" s="273"/>
      <c r="SBT37" s="166"/>
      <c r="SBU37" s="274"/>
      <c r="SBV37" s="273"/>
      <c r="SBW37" s="166"/>
      <c r="SBX37" s="274"/>
      <c r="SBY37" s="273"/>
      <c r="SBZ37" s="166"/>
      <c r="SCA37" s="274"/>
      <c r="SCB37" s="273"/>
      <c r="SCC37" s="166"/>
      <c r="SCD37" s="274"/>
      <c r="SCE37" s="273"/>
      <c r="SCF37" s="166"/>
      <c r="SCG37" s="274"/>
      <c r="SCH37" s="273"/>
      <c r="SCI37" s="166"/>
      <c r="SCJ37" s="274"/>
      <c r="SCK37" s="273"/>
      <c r="SCL37" s="166"/>
      <c r="SCM37" s="274"/>
      <c r="SCN37" s="273"/>
      <c r="SCO37" s="166"/>
      <c r="SCP37" s="274"/>
      <c r="SCQ37" s="273"/>
      <c r="SCR37" s="166"/>
      <c r="SCS37" s="274"/>
      <c r="SCT37" s="273"/>
      <c r="SCU37" s="166"/>
      <c r="SCV37" s="274"/>
      <c r="SCW37" s="273"/>
      <c r="SCX37" s="166"/>
      <c r="SCY37" s="274"/>
      <c r="SCZ37" s="273"/>
      <c r="SDA37" s="166"/>
      <c r="SDB37" s="274"/>
      <c r="SDC37" s="273"/>
      <c r="SDD37" s="166"/>
      <c r="SDE37" s="274"/>
      <c r="SDF37" s="273"/>
      <c r="SDG37" s="166"/>
      <c r="SDH37" s="274"/>
      <c r="SDI37" s="273"/>
      <c r="SDJ37" s="166"/>
      <c r="SDK37" s="274"/>
      <c r="SDL37" s="273"/>
      <c r="SDM37" s="166"/>
      <c r="SDN37" s="274"/>
      <c r="SDO37" s="273"/>
      <c r="SDP37" s="166"/>
      <c r="SDQ37" s="274"/>
      <c r="SDR37" s="273"/>
      <c r="SDS37" s="166"/>
      <c r="SDT37" s="274"/>
      <c r="SDU37" s="273"/>
      <c r="SDV37" s="166"/>
      <c r="SDW37" s="274"/>
      <c r="SDX37" s="273"/>
      <c r="SDY37" s="166"/>
      <c r="SDZ37" s="274"/>
      <c r="SEA37" s="273"/>
      <c r="SEB37" s="166"/>
      <c r="SEC37" s="274"/>
      <c r="SED37" s="273"/>
      <c r="SEE37" s="166"/>
      <c r="SEF37" s="274"/>
      <c r="SEG37" s="273"/>
      <c r="SEH37" s="166"/>
      <c r="SEI37" s="274"/>
      <c r="SEJ37" s="273"/>
      <c r="SEK37" s="166"/>
      <c r="SEL37" s="274"/>
      <c r="SEM37" s="273"/>
      <c r="SEN37" s="166"/>
      <c r="SEO37" s="274"/>
      <c r="SEP37" s="273"/>
      <c r="SEQ37" s="166"/>
      <c r="SER37" s="274"/>
      <c r="SES37" s="273"/>
      <c r="SET37" s="166"/>
      <c r="SEU37" s="274"/>
      <c r="SEV37" s="273"/>
      <c r="SEW37" s="166"/>
      <c r="SEX37" s="274"/>
      <c r="SEY37" s="273"/>
      <c r="SEZ37" s="166"/>
      <c r="SFA37" s="274"/>
      <c r="SFB37" s="273"/>
      <c r="SFC37" s="166"/>
      <c r="SFD37" s="274"/>
      <c r="SFE37" s="273"/>
      <c r="SFF37" s="166"/>
      <c r="SFG37" s="274"/>
      <c r="SFH37" s="273"/>
      <c r="SFI37" s="166"/>
      <c r="SFJ37" s="274"/>
      <c r="SFK37" s="273"/>
      <c r="SFL37" s="166"/>
      <c r="SFM37" s="274"/>
      <c r="SFN37" s="273"/>
      <c r="SFO37" s="166"/>
      <c r="SFP37" s="274"/>
      <c r="SFQ37" s="273"/>
      <c r="SFR37" s="166"/>
      <c r="SFS37" s="274"/>
      <c r="SFT37" s="273"/>
      <c r="SFU37" s="166"/>
      <c r="SFV37" s="274"/>
      <c r="SFW37" s="273"/>
      <c r="SFX37" s="166"/>
      <c r="SFY37" s="274"/>
      <c r="SFZ37" s="273"/>
      <c r="SGA37" s="166"/>
      <c r="SGB37" s="274"/>
      <c r="SGC37" s="273"/>
      <c r="SGD37" s="166"/>
      <c r="SGE37" s="274"/>
      <c r="SGF37" s="273"/>
      <c r="SGG37" s="166"/>
      <c r="SGH37" s="274"/>
      <c r="SGI37" s="273"/>
      <c r="SGJ37" s="166"/>
      <c r="SGK37" s="274"/>
      <c r="SGL37" s="273"/>
      <c r="SGM37" s="166"/>
      <c r="SGN37" s="274"/>
      <c r="SGO37" s="273"/>
      <c r="SGP37" s="166"/>
      <c r="SGQ37" s="274"/>
      <c r="SGR37" s="273"/>
      <c r="SGS37" s="166"/>
      <c r="SGT37" s="274"/>
      <c r="SGU37" s="273"/>
      <c r="SGV37" s="166"/>
      <c r="SGW37" s="274"/>
      <c r="SGX37" s="273"/>
      <c r="SGY37" s="166"/>
      <c r="SGZ37" s="274"/>
      <c r="SHA37" s="273"/>
      <c r="SHB37" s="166"/>
      <c r="SHC37" s="274"/>
      <c r="SHD37" s="273"/>
      <c r="SHE37" s="166"/>
      <c r="SHF37" s="274"/>
      <c r="SHG37" s="273"/>
      <c r="SHH37" s="166"/>
      <c r="SHI37" s="274"/>
      <c r="SHJ37" s="273"/>
      <c r="SHK37" s="166"/>
      <c r="SHL37" s="274"/>
      <c r="SHM37" s="273"/>
      <c r="SHN37" s="166"/>
      <c r="SHO37" s="274"/>
      <c r="SHP37" s="273"/>
      <c r="SHQ37" s="166"/>
      <c r="SHR37" s="274"/>
      <c r="SHS37" s="273"/>
      <c r="SHT37" s="166"/>
      <c r="SHU37" s="274"/>
      <c r="SHV37" s="273"/>
      <c r="SHW37" s="166"/>
      <c r="SHX37" s="274"/>
      <c r="SHY37" s="273"/>
      <c r="SHZ37" s="166"/>
      <c r="SIA37" s="274"/>
      <c r="SIB37" s="273"/>
      <c r="SIC37" s="166"/>
      <c r="SID37" s="274"/>
      <c r="SIE37" s="273"/>
      <c r="SIF37" s="166"/>
      <c r="SIG37" s="274"/>
      <c r="SIH37" s="273"/>
      <c r="SII37" s="166"/>
      <c r="SIJ37" s="274"/>
      <c r="SIK37" s="273"/>
      <c r="SIL37" s="166"/>
      <c r="SIM37" s="274"/>
      <c r="SIN37" s="273"/>
      <c r="SIO37" s="166"/>
      <c r="SIP37" s="274"/>
      <c r="SIQ37" s="273"/>
      <c r="SIR37" s="166"/>
      <c r="SIS37" s="274"/>
      <c r="SIT37" s="273"/>
      <c r="SIU37" s="166"/>
      <c r="SIV37" s="274"/>
      <c r="SIW37" s="273"/>
      <c r="SIX37" s="166"/>
      <c r="SIY37" s="274"/>
      <c r="SIZ37" s="273"/>
      <c r="SJA37" s="166"/>
      <c r="SJB37" s="274"/>
      <c r="SJC37" s="273"/>
      <c r="SJD37" s="166"/>
      <c r="SJE37" s="274"/>
      <c r="SJF37" s="273"/>
      <c r="SJG37" s="166"/>
      <c r="SJH37" s="274"/>
      <c r="SJI37" s="273"/>
      <c r="SJJ37" s="166"/>
      <c r="SJK37" s="274"/>
      <c r="SJL37" s="273"/>
      <c r="SJM37" s="166"/>
      <c r="SJN37" s="274"/>
      <c r="SJO37" s="273"/>
      <c r="SJP37" s="166"/>
      <c r="SJQ37" s="274"/>
      <c r="SJR37" s="273"/>
      <c r="SJS37" s="166"/>
      <c r="SJT37" s="274"/>
      <c r="SJU37" s="273"/>
      <c r="SJV37" s="166"/>
      <c r="SJW37" s="274"/>
      <c r="SJX37" s="273"/>
      <c r="SJY37" s="166"/>
      <c r="SJZ37" s="274"/>
      <c r="SKA37" s="273"/>
      <c r="SKB37" s="166"/>
      <c r="SKC37" s="274"/>
      <c r="SKD37" s="273"/>
      <c r="SKE37" s="166"/>
      <c r="SKF37" s="274"/>
      <c r="SKG37" s="273"/>
      <c r="SKH37" s="166"/>
      <c r="SKI37" s="274"/>
      <c r="SKJ37" s="273"/>
      <c r="SKK37" s="166"/>
      <c r="SKL37" s="274"/>
      <c r="SKM37" s="273"/>
      <c r="SKN37" s="166"/>
      <c r="SKO37" s="274"/>
      <c r="SKP37" s="273"/>
      <c r="SKQ37" s="166"/>
      <c r="SKR37" s="274"/>
      <c r="SKS37" s="273"/>
      <c r="SKT37" s="166"/>
      <c r="SKU37" s="274"/>
      <c r="SKV37" s="273"/>
      <c r="SKW37" s="166"/>
      <c r="SKX37" s="274"/>
      <c r="SKY37" s="273"/>
      <c r="SKZ37" s="166"/>
      <c r="SLA37" s="274"/>
      <c r="SLB37" s="273"/>
      <c r="SLC37" s="166"/>
      <c r="SLD37" s="274"/>
      <c r="SLE37" s="273"/>
      <c r="SLF37" s="166"/>
      <c r="SLG37" s="274"/>
      <c r="SLH37" s="273"/>
      <c r="SLI37" s="166"/>
      <c r="SLJ37" s="274"/>
      <c r="SLK37" s="273"/>
      <c r="SLL37" s="166"/>
      <c r="SLM37" s="274"/>
      <c r="SLN37" s="273"/>
      <c r="SLO37" s="166"/>
      <c r="SLP37" s="274"/>
      <c r="SLQ37" s="273"/>
      <c r="SLR37" s="166"/>
      <c r="SLS37" s="274"/>
      <c r="SLT37" s="273"/>
      <c r="SLU37" s="166"/>
      <c r="SLV37" s="274"/>
      <c r="SLW37" s="273"/>
      <c r="SLX37" s="166"/>
      <c r="SLY37" s="274"/>
      <c r="SLZ37" s="273"/>
      <c r="SMA37" s="166"/>
      <c r="SMB37" s="274"/>
      <c r="SMC37" s="273"/>
      <c r="SMD37" s="166"/>
      <c r="SME37" s="274"/>
      <c r="SMF37" s="273"/>
      <c r="SMG37" s="166"/>
      <c r="SMH37" s="274"/>
      <c r="SMI37" s="273"/>
      <c r="SMJ37" s="166"/>
      <c r="SMK37" s="274"/>
      <c r="SML37" s="273"/>
      <c r="SMM37" s="166"/>
      <c r="SMN37" s="274"/>
      <c r="SMO37" s="273"/>
      <c r="SMP37" s="166"/>
      <c r="SMQ37" s="274"/>
      <c r="SMR37" s="273"/>
      <c r="SMS37" s="166"/>
      <c r="SMT37" s="274"/>
      <c r="SMU37" s="273"/>
      <c r="SMV37" s="166"/>
      <c r="SMW37" s="274"/>
      <c r="SMX37" s="273"/>
      <c r="SMY37" s="166"/>
      <c r="SMZ37" s="274"/>
      <c r="SNA37" s="273"/>
      <c r="SNB37" s="166"/>
      <c r="SNC37" s="274"/>
      <c r="SND37" s="273"/>
      <c r="SNE37" s="166"/>
      <c r="SNF37" s="274"/>
      <c r="SNG37" s="273"/>
      <c r="SNH37" s="166"/>
      <c r="SNI37" s="274"/>
      <c r="SNJ37" s="273"/>
      <c r="SNK37" s="166"/>
      <c r="SNL37" s="274"/>
      <c r="SNM37" s="273"/>
      <c r="SNN37" s="166"/>
      <c r="SNO37" s="274"/>
      <c r="SNP37" s="273"/>
      <c r="SNQ37" s="166"/>
      <c r="SNR37" s="274"/>
      <c r="SNS37" s="273"/>
      <c r="SNT37" s="166"/>
      <c r="SNU37" s="274"/>
      <c r="SNV37" s="273"/>
      <c r="SNW37" s="166"/>
      <c r="SNX37" s="274"/>
      <c r="SNY37" s="273"/>
      <c r="SNZ37" s="166"/>
      <c r="SOA37" s="274"/>
      <c r="SOB37" s="273"/>
      <c r="SOC37" s="166"/>
      <c r="SOD37" s="274"/>
      <c r="SOE37" s="273"/>
      <c r="SOF37" s="166"/>
      <c r="SOG37" s="274"/>
      <c r="SOH37" s="273"/>
      <c r="SOI37" s="166"/>
      <c r="SOJ37" s="274"/>
      <c r="SOK37" s="273"/>
      <c r="SOL37" s="166"/>
      <c r="SOM37" s="274"/>
      <c r="SON37" s="273"/>
      <c r="SOO37" s="166"/>
      <c r="SOP37" s="274"/>
      <c r="SOQ37" s="273"/>
      <c r="SOR37" s="166"/>
      <c r="SOS37" s="274"/>
      <c r="SOT37" s="273"/>
      <c r="SOU37" s="166"/>
      <c r="SOV37" s="274"/>
      <c r="SOW37" s="273"/>
      <c r="SOX37" s="166"/>
      <c r="SOY37" s="274"/>
      <c r="SOZ37" s="273"/>
      <c r="SPA37" s="166"/>
      <c r="SPB37" s="274"/>
      <c r="SPC37" s="273"/>
      <c r="SPD37" s="166"/>
      <c r="SPE37" s="274"/>
      <c r="SPF37" s="273"/>
      <c r="SPG37" s="166"/>
      <c r="SPH37" s="274"/>
      <c r="SPI37" s="273"/>
      <c r="SPJ37" s="166"/>
      <c r="SPK37" s="274"/>
      <c r="SPL37" s="273"/>
      <c r="SPM37" s="166"/>
      <c r="SPN37" s="274"/>
      <c r="SPO37" s="273"/>
      <c r="SPP37" s="166"/>
      <c r="SPQ37" s="274"/>
      <c r="SPR37" s="273"/>
      <c r="SPS37" s="166"/>
      <c r="SPT37" s="274"/>
      <c r="SPU37" s="273"/>
      <c r="SPV37" s="166"/>
      <c r="SPW37" s="274"/>
      <c r="SPX37" s="273"/>
      <c r="SPY37" s="166"/>
      <c r="SPZ37" s="274"/>
      <c r="SQA37" s="273"/>
      <c r="SQB37" s="166"/>
      <c r="SQC37" s="274"/>
      <c r="SQD37" s="273"/>
      <c r="SQE37" s="166"/>
      <c r="SQF37" s="274"/>
      <c r="SQG37" s="273"/>
      <c r="SQH37" s="166"/>
      <c r="SQI37" s="274"/>
      <c r="SQJ37" s="273"/>
      <c r="SQK37" s="166"/>
      <c r="SQL37" s="274"/>
      <c r="SQM37" s="273"/>
      <c r="SQN37" s="166"/>
      <c r="SQO37" s="274"/>
      <c r="SQP37" s="273"/>
      <c r="SQQ37" s="166"/>
      <c r="SQR37" s="274"/>
      <c r="SQS37" s="273"/>
      <c r="SQT37" s="166"/>
      <c r="SQU37" s="274"/>
      <c r="SQV37" s="273"/>
      <c r="SQW37" s="166"/>
      <c r="SQX37" s="274"/>
      <c r="SQY37" s="273"/>
      <c r="SQZ37" s="166"/>
      <c r="SRA37" s="274"/>
      <c r="SRB37" s="273"/>
      <c r="SRC37" s="166"/>
      <c r="SRD37" s="274"/>
      <c r="SRE37" s="273"/>
      <c r="SRF37" s="166"/>
      <c r="SRG37" s="274"/>
      <c r="SRH37" s="273"/>
      <c r="SRI37" s="166"/>
      <c r="SRJ37" s="274"/>
      <c r="SRK37" s="273"/>
      <c r="SRL37" s="166"/>
      <c r="SRM37" s="274"/>
      <c r="SRN37" s="273"/>
      <c r="SRO37" s="166"/>
      <c r="SRP37" s="274"/>
      <c r="SRQ37" s="273"/>
      <c r="SRR37" s="166"/>
      <c r="SRS37" s="274"/>
      <c r="SRT37" s="273"/>
      <c r="SRU37" s="166"/>
      <c r="SRV37" s="274"/>
      <c r="SRW37" s="273"/>
      <c r="SRX37" s="166"/>
      <c r="SRY37" s="274"/>
      <c r="SRZ37" s="273"/>
      <c r="SSA37" s="166"/>
      <c r="SSB37" s="274"/>
      <c r="SSC37" s="273"/>
      <c r="SSD37" s="166"/>
      <c r="SSE37" s="274"/>
      <c r="SSF37" s="273"/>
      <c r="SSG37" s="166"/>
      <c r="SSH37" s="274"/>
      <c r="SSI37" s="273"/>
      <c r="SSJ37" s="166"/>
      <c r="SSK37" s="274"/>
      <c r="SSL37" s="273"/>
      <c r="SSM37" s="166"/>
      <c r="SSN37" s="274"/>
      <c r="SSO37" s="273"/>
      <c r="SSP37" s="166"/>
      <c r="SSQ37" s="274"/>
      <c r="SSR37" s="273"/>
      <c r="SSS37" s="166"/>
      <c r="SST37" s="274"/>
      <c r="SSU37" s="273"/>
      <c r="SSV37" s="166"/>
      <c r="SSW37" s="274"/>
      <c r="SSX37" s="273"/>
      <c r="SSY37" s="166"/>
      <c r="SSZ37" s="274"/>
      <c r="STA37" s="273"/>
      <c r="STB37" s="166"/>
      <c r="STC37" s="274"/>
      <c r="STD37" s="273"/>
      <c r="STE37" s="166"/>
      <c r="STF37" s="274"/>
      <c r="STG37" s="273"/>
      <c r="STH37" s="166"/>
      <c r="STI37" s="274"/>
      <c r="STJ37" s="273"/>
      <c r="STK37" s="166"/>
      <c r="STL37" s="274"/>
      <c r="STM37" s="273"/>
      <c r="STN37" s="166"/>
      <c r="STO37" s="274"/>
      <c r="STP37" s="273"/>
      <c r="STQ37" s="166"/>
      <c r="STR37" s="274"/>
      <c r="STS37" s="273"/>
      <c r="STT37" s="166"/>
      <c r="STU37" s="274"/>
      <c r="STV37" s="273"/>
      <c r="STW37" s="166"/>
      <c r="STX37" s="274"/>
      <c r="STY37" s="273"/>
      <c r="STZ37" s="166"/>
      <c r="SUA37" s="274"/>
      <c r="SUB37" s="273"/>
      <c r="SUC37" s="166"/>
      <c r="SUD37" s="274"/>
      <c r="SUE37" s="273"/>
      <c r="SUF37" s="166"/>
      <c r="SUG37" s="274"/>
      <c r="SUH37" s="273"/>
      <c r="SUI37" s="166"/>
      <c r="SUJ37" s="274"/>
      <c r="SUK37" s="273"/>
      <c r="SUL37" s="166"/>
      <c r="SUM37" s="274"/>
      <c r="SUN37" s="273"/>
      <c r="SUO37" s="166"/>
      <c r="SUP37" s="274"/>
      <c r="SUQ37" s="273"/>
      <c r="SUR37" s="166"/>
      <c r="SUS37" s="274"/>
      <c r="SUT37" s="273"/>
      <c r="SUU37" s="166"/>
      <c r="SUV37" s="274"/>
      <c r="SUW37" s="273"/>
      <c r="SUX37" s="166"/>
      <c r="SUY37" s="274"/>
      <c r="SUZ37" s="273"/>
      <c r="SVA37" s="166"/>
      <c r="SVB37" s="274"/>
      <c r="SVC37" s="273"/>
      <c r="SVD37" s="166"/>
      <c r="SVE37" s="274"/>
      <c r="SVF37" s="273"/>
      <c r="SVG37" s="166"/>
      <c r="SVH37" s="274"/>
      <c r="SVI37" s="273"/>
      <c r="SVJ37" s="166"/>
      <c r="SVK37" s="274"/>
      <c r="SVL37" s="273"/>
      <c r="SVM37" s="166"/>
      <c r="SVN37" s="274"/>
      <c r="SVO37" s="273"/>
      <c r="SVP37" s="166"/>
      <c r="SVQ37" s="274"/>
      <c r="SVR37" s="273"/>
      <c r="SVS37" s="166"/>
      <c r="SVT37" s="274"/>
      <c r="SVU37" s="273"/>
      <c r="SVV37" s="166"/>
      <c r="SVW37" s="274"/>
      <c r="SVX37" s="273"/>
      <c r="SVY37" s="166"/>
      <c r="SVZ37" s="274"/>
      <c r="SWA37" s="273"/>
      <c r="SWB37" s="166"/>
      <c r="SWC37" s="274"/>
      <c r="SWD37" s="273"/>
      <c r="SWE37" s="166"/>
      <c r="SWF37" s="274"/>
      <c r="SWG37" s="273"/>
      <c r="SWH37" s="166"/>
      <c r="SWI37" s="274"/>
      <c r="SWJ37" s="273"/>
      <c r="SWK37" s="166"/>
      <c r="SWL37" s="274"/>
      <c r="SWM37" s="273"/>
      <c r="SWN37" s="166"/>
      <c r="SWO37" s="274"/>
      <c r="SWP37" s="273"/>
      <c r="SWQ37" s="166"/>
      <c r="SWR37" s="274"/>
      <c r="SWS37" s="273"/>
      <c r="SWT37" s="166"/>
      <c r="SWU37" s="274"/>
      <c r="SWV37" s="273"/>
      <c r="SWW37" s="166"/>
      <c r="SWX37" s="274"/>
      <c r="SWY37" s="273"/>
      <c r="SWZ37" s="166"/>
      <c r="SXA37" s="274"/>
      <c r="SXB37" s="273"/>
      <c r="SXC37" s="166"/>
      <c r="SXD37" s="274"/>
      <c r="SXE37" s="273"/>
      <c r="SXF37" s="166"/>
      <c r="SXG37" s="274"/>
      <c r="SXH37" s="273"/>
      <c r="SXI37" s="166"/>
      <c r="SXJ37" s="274"/>
      <c r="SXK37" s="273"/>
      <c r="SXL37" s="166"/>
      <c r="SXM37" s="274"/>
      <c r="SXN37" s="273"/>
      <c r="SXO37" s="166"/>
      <c r="SXP37" s="274"/>
      <c r="SXQ37" s="273"/>
      <c r="SXR37" s="166"/>
      <c r="SXS37" s="274"/>
      <c r="SXT37" s="273"/>
      <c r="SXU37" s="166"/>
      <c r="SXV37" s="274"/>
      <c r="SXW37" s="273"/>
      <c r="SXX37" s="166"/>
      <c r="SXY37" s="274"/>
      <c r="SXZ37" s="273"/>
      <c r="SYA37" s="166"/>
      <c r="SYB37" s="274"/>
      <c r="SYC37" s="273"/>
      <c r="SYD37" s="166"/>
      <c r="SYE37" s="274"/>
      <c r="SYF37" s="273"/>
      <c r="SYG37" s="166"/>
      <c r="SYH37" s="274"/>
      <c r="SYI37" s="273"/>
      <c r="SYJ37" s="166"/>
      <c r="SYK37" s="274"/>
      <c r="SYL37" s="273"/>
      <c r="SYM37" s="166"/>
      <c r="SYN37" s="274"/>
      <c r="SYO37" s="273"/>
      <c r="SYP37" s="166"/>
      <c r="SYQ37" s="274"/>
      <c r="SYR37" s="273"/>
      <c r="SYS37" s="166"/>
      <c r="SYT37" s="274"/>
      <c r="SYU37" s="273"/>
      <c r="SYV37" s="166"/>
      <c r="SYW37" s="274"/>
      <c r="SYX37" s="273"/>
      <c r="SYY37" s="166"/>
      <c r="SYZ37" s="274"/>
      <c r="SZA37" s="273"/>
      <c r="SZB37" s="166"/>
      <c r="SZC37" s="274"/>
      <c r="SZD37" s="273"/>
      <c r="SZE37" s="166"/>
      <c r="SZF37" s="274"/>
      <c r="SZG37" s="273"/>
      <c r="SZH37" s="166"/>
      <c r="SZI37" s="274"/>
      <c r="SZJ37" s="273"/>
      <c r="SZK37" s="166"/>
      <c r="SZL37" s="274"/>
      <c r="SZM37" s="273"/>
      <c r="SZN37" s="166"/>
      <c r="SZO37" s="274"/>
      <c r="SZP37" s="273"/>
      <c r="SZQ37" s="166"/>
      <c r="SZR37" s="274"/>
      <c r="SZS37" s="273"/>
      <c r="SZT37" s="166"/>
      <c r="SZU37" s="274"/>
      <c r="SZV37" s="273"/>
      <c r="SZW37" s="166"/>
      <c r="SZX37" s="274"/>
      <c r="SZY37" s="273"/>
      <c r="SZZ37" s="166"/>
      <c r="TAA37" s="274"/>
      <c r="TAB37" s="273"/>
      <c r="TAC37" s="166"/>
      <c r="TAD37" s="274"/>
      <c r="TAE37" s="273"/>
      <c r="TAF37" s="166"/>
      <c r="TAG37" s="274"/>
      <c r="TAH37" s="273"/>
      <c r="TAI37" s="166"/>
      <c r="TAJ37" s="274"/>
      <c r="TAK37" s="273"/>
      <c r="TAL37" s="166"/>
      <c r="TAM37" s="274"/>
      <c r="TAN37" s="273"/>
      <c r="TAO37" s="166"/>
      <c r="TAP37" s="274"/>
      <c r="TAQ37" s="273"/>
      <c r="TAR37" s="166"/>
      <c r="TAS37" s="274"/>
      <c r="TAT37" s="273"/>
      <c r="TAU37" s="166"/>
      <c r="TAV37" s="274"/>
      <c r="TAW37" s="273"/>
      <c r="TAX37" s="166"/>
      <c r="TAY37" s="274"/>
      <c r="TAZ37" s="273"/>
      <c r="TBA37" s="166"/>
      <c r="TBB37" s="274"/>
      <c r="TBC37" s="273"/>
      <c r="TBD37" s="166"/>
      <c r="TBE37" s="274"/>
      <c r="TBF37" s="273"/>
      <c r="TBG37" s="166"/>
      <c r="TBH37" s="274"/>
      <c r="TBI37" s="273"/>
      <c r="TBJ37" s="166"/>
      <c r="TBK37" s="274"/>
      <c r="TBL37" s="273"/>
      <c r="TBM37" s="166"/>
      <c r="TBN37" s="274"/>
      <c r="TBO37" s="273"/>
      <c r="TBP37" s="166"/>
      <c r="TBQ37" s="274"/>
      <c r="TBR37" s="273"/>
      <c r="TBS37" s="166"/>
      <c r="TBT37" s="274"/>
      <c r="TBU37" s="273"/>
      <c r="TBV37" s="166"/>
      <c r="TBW37" s="274"/>
      <c r="TBX37" s="273"/>
      <c r="TBY37" s="166"/>
      <c r="TBZ37" s="274"/>
      <c r="TCA37" s="273"/>
      <c r="TCB37" s="166"/>
      <c r="TCC37" s="274"/>
      <c r="TCD37" s="273"/>
      <c r="TCE37" s="166"/>
      <c r="TCF37" s="274"/>
      <c r="TCG37" s="273"/>
      <c r="TCH37" s="166"/>
      <c r="TCI37" s="274"/>
      <c r="TCJ37" s="273"/>
      <c r="TCK37" s="166"/>
      <c r="TCL37" s="274"/>
      <c r="TCM37" s="273"/>
      <c r="TCN37" s="166"/>
      <c r="TCO37" s="274"/>
      <c r="TCP37" s="273"/>
      <c r="TCQ37" s="166"/>
      <c r="TCR37" s="274"/>
      <c r="TCS37" s="273"/>
      <c r="TCT37" s="166"/>
      <c r="TCU37" s="274"/>
      <c r="TCV37" s="273"/>
      <c r="TCW37" s="166"/>
      <c r="TCX37" s="274"/>
      <c r="TCY37" s="273"/>
      <c r="TCZ37" s="166"/>
      <c r="TDA37" s="274"/>
      <c r="TDB37" s="273"/>
      <c r="TDC37" s="166"/>
      <c r="TDD37" s="274"/>
      <c r="TDE37" s="273"/>
      <c r="TDF37" s="166"/>
      <c r="TDG37" s="274"/>
      <c r="TDH37" s="273"/>
      <c r="TDI37" s="166"/>
      <c r="TDJ37" s="274"/>
      <c r="TDK37" s="273"/>
      <c r="TDL37" s="166"/>
      <c r="TDM37" s="274"/>
      <c r="TDN37" s="273"/>
      <c r="TDO37" s="166"/>
      <c r="TDP37" s="274"/>
      <c r="TDQ37" s="273"/>
      <c r="TDR37" s="166"/>
      <c r="TDS37" s="274"/>
      <c r="TDT37" s="273"/>
      <c r="TDU37" s="166"/>
      <c r="TDV37" s="274"/>
      <c r="TDW37" s="273"/>
      <c r="TDX37" s="166"/>
      <c r="TDY37" s="274"/>
      <c r="TDZ37" s="273"/>
      <c r="TEA37" s="166"/>
      <c r="TEB37" s="274"/>
      <c r="TEC37" s="273"/>
      <c r="TED37" s="166"/>
      <c r="TEE37" s="274"/>
      <c r="TEF37" s="273"/>
      <c r="TEG37" s="166"/>
      <c r="TEH37" s="274"/>
      <c r="TEI37" s="273"/>
      <c r="TEJ37" s="166"/>
      <c r="TEK37" s="274"/>
      <c r="TEL37" s="273"/>
      <c r="TEM37" s="166"/>
      <c r="TEN37" s="274"/>
      <c r="TEO37" s="273"/>
      <c r="TEP37" s="166"/>
      <c r="TEQ37" s="274"/>
      <c r="TER37" s="273"/>
      <c r="TES37" s="166"/>
      <c r="TET37" s="274"/>
      <c r="TEU37" s="273"/>
      <c r="TEV37" s="166"/>
      <c r="TEW37" s="274"/>
      <c r="TEX37" s="273"/>
      <c r="TEY37" s="166"/>
      <c r="TEZ37" s="274"/>
      <c r="TFA37" s="273"/>
      <c r="TFB37" s="166"/>
      <c r="TFC37" s="274"/>
      <c r="TFD37" s="273"/>
      <c r="TFE37" s="166"/>
      <c r="TFF37" s="274"/>
      <c r="TFG37" s="273"/>
      <c r="TFH37" s="166"/>
      <c r="TFI37" s="274"/>
      <c r="TFJ37" s="273"/>
      <c r="TFK37" s="166"/>
      <c r="TFL37" s="274"/>
      <c r="TFM37" s="273"/>
      <c r="TFN37" s="166"/>
      <c r="TFO37" s="274"/>
      <c r="TFP37" s="273"/>
      <c r="TFQ37" s="166"/>
      <c r="TFR37" s="274"/>
      <c r="TFS37" s="273"/>
      <c r="TFT37" s="166"/>
      <c r="TFU37" s="274"/>
      <c r="TFV37" s="273"/>
      <c r="TFW37" s="166"/>
      <c r="TFX37" s="274"/>
      <c r="TFY37" s="273"/>
      <c r="TFZ37" s="166"/>
      <c r="TGA37" s="274"/>
      <c r="TGB37" s="273"/>
      <c r="TGC37" s="166"/>
      <c r="TGD37" s="274"/>
      <c r="TGE37" s="273"/>
      <c r="TGF37" s="166"/>
      <c r="TGG37" s="274"/>
      <c r="TGH37" s="273"/>
      <c r="TGI37" s="166"/>
      <c r="TGJ37" s="274"/>
      <c r="TGK37" s="273"/>
      <c r="TGL37" s="166"/>
      <c r="TGM37" s="274"/>
      <c r="TGN37" s="273"/>
      <c r="TGO37" s="166"/>
      <c r="TGP37" s="274"/>
      <c r="TGQ37" s="273"/>
      <c r="TGR37" s="166"/>
      <c r="TGS37" s="274"/>
      <c r="TGT37" s="273"/>
      <c r="TGU37" s="166"/>
      <c r="TGV37" s="274"/>
      <c r="TGW37" s="273"/>
      <c r="TGX37" s="166"/>
      <c r="TGY37" s="274"/>
      <c r="TGZ37" s="273"/>
      <c r="THA37" s="166"/>
      <c r="THB37" s="274"/>
      <c r="THC37" s="273"/>
      <c r="THD37" s="166"/>
      <c r="THE37" s="274"/>
      <c r="THF37" s="273"/>
      <c r="THG37" s="166"/>
      <c r="THH37" s="274"/>
      <c r="THI37" s="273"/>
      <c r="THJ37" s="166"/>
      <c r="THK37" s="274"/>
      <c r="THL37" s="273"/>
      <c r="THM37" s="166"/>
      <c r="THN37" s="274"/>
      <c r="THO37" s="273"/>
      <c r="THP37" s="166"/>
      <c r="THQ37" s="274"/>
      <c r="THR37" s="273"/>
      <c r="THS37" s="166"/>
      <c r="THT37" s="274"/>
      <c r="THU37" s="273"/>
      <c r="THV37" s="166"/>
      <c r="THW37" s="274"/>
      <c r="THX37" s="273"/>
      <c r="THY37" s="166"/>
      <c r="THZ37" s="274"/>
      <c r="TIA37" s="273"/>
      <c r="TIB37" s="166"/>
      <c r="TIC37" s="274"/>
      <c r="TID37" s="273"/>
      <c r="TIE37" s="166"/>
      <c r="TIF37" s="274"/>
      <c r="TIG37" s="273"/>
      <c r="TIH37" s="166"/>
      <c r="TII37" s="274"/>
      <c r="TIJ37" s="273"/>
      <c r="TIK37" s="166"/>
      <c r="TIL37" s="274"/>
      <c r="TIM37" s="273"/>
      <c r="TIN37" s="166"/>
      <c r="TIO37" s="274"/>
      <c r="TIP37" s="273"/>
      <c r="TIQ37" s="166"/>
      <c r="TIR37" s="274"/>
      <c r="TIS37" s="273"/>
      <c r="TIT37" s="166"/>
      <c r="TIU37" s="274"/>
      <c r="TIV37" s="273"/>
      <c r="TIW37" s="166"/>
      <c r="TIX37" s="274"/>
      <c r="TIY37" s="273"/>
      <c r="TIZ37" s="166"/>
      <c r="TJA37" s="274"/>
      <c r="TJB37" s="273"/>
      <c r="TJC37" s="166"/>
      <c r="TJD37" s="274"/>
      <c r="TJE37" s="273"/>
      <c r="TJF37" s="166"/>
      <c r="TJG37" s="274"/>
      <c r="TJH37" s="273"/>
      <c r="TJI37" s="166"/>
      <c r="TJJ37" s="274"/>
      <c r="TJK37" s="273"/>
      <c r="TJL37" s="166"/>
      <c r="TJM37" s="274"/>
      <c r="TJN37" s="273"/>
      <c r="TJO37" s="166"/>
      <c r="TJP37" s="274"/>
      <c r="TJQ37" s="273"/>
      <c r="TJR37" s="166"/>
      <c r="TJS37" s="274"/>
      <c r="TJT37" s="273"/>
      <c r="TJU37" s="166"/>
      <c r="TJV37" s="274"/>
      <c r="TJW37" s="273"/>
      <c r="TJX37" s="166"/>
      <c r="TJY37" s="274"/>
      <c r="TJZ37" s="273"/>
      <c r="TKA37" s="166"/>
      <c r="TKB37" s="274"/>
      <c r="TKC37" s="273"/>
      <c r="TKD37" s="166"/>
      <c r="TKE37" s="274"/>
      <c r="TKF37" s="273"/>
      <c r="TKG37" s="166"/>
      <c r="TKH37" s="274"/>
      <c r="TKI37" s="273"/>
      <c r="TKJ37" s="166"/>
      <c r="TKK37" s="274"/>
      <c r="TKL37" s="273"/>
      <c r="TKM37" s="166"/>
      <c r="TKN37" s="274"/>
      <c r="TKO37" s="273"/>
      <c r="TKP37" s="166"/>
      <c r="TKQ37" s="274"/>
      <c r="TKR37" s="273"/>
      <c r="TKS37" s="166"/>
      <c r="TKT37" s="274"/>
      <c r="TKU37" s="273"/>
      <c r="TKV37" s="166"/>
      <c r="TKW37" s="274"/>
      <c r="TKX37" s="273"/>
      <c r="TKY37" s="166"/>
      <c r="TKZ37" s="274"/>
      <c r="TLA37" s="273"/>
      <c r="TLB37" s="166"/>
      <c r="TLC37" s="274"/>
      <c r="TLD37" s="273"/>
      <c r="TLE37" s="166"/>
      <c r="TLF37" s="274"/>
      <c r="TLG37" s="273"/>
      <c r="TLH37" s="166"/>
      <c r="TLI37" s="274"/>
      <c r="TLJ37" s="273"/>
      <c r="TLK37" s="166"/>
      <c r="TLL37" s="274"/>
      <c r="TLM37" s="273"/>
      <c r="TLN37" s="166"/>
      <c r="TLO37" s="274"/>
      <c r="TLP37" s="273"/>
      <c r="TLQ37" s="166"/>
      <c r="TLR37" s="274"/>
      <c r="TLS37" s="273"/>
      <c r="TLT37" s="166"/>
      <c r="TLU37" s="274"/>
      <c r="TLV37" s="273"/>
      <c r="TLW37" s="166"/>
      <c r="TLX37" s="274"/>
      <c r="TLY37" s="273"/>
      <c r="TLZ37" s="166"/>
      <c r="TMA37" s="274"/>
      <c r="TMB37" s="273"/>
      <c r="TMC37" s="166"/>
      <c r="TMD37" s="274"/>
      <c r="TME37" s="273"/>
      <c r="TMF37" s="166"/>
      <c r="TMG37" s="274"/>
      <c r="TMH37" s="273"/>
      <c r="TMI37" s="166"/>
      <c r="TMJ37" s="274"/>
      <c r="TMK37" s="273"/>
      <c r="TML37" s="166"/>
      <c r="TMM37" s="274"/>
      <c r="TMN37" s="273"/>
      <c r="TMO37" s="166"/>
      <c r="TMP37" s="274"/>
      <c r="TMQ37" s="273"/>
      <c r="TMR37" s="166"/>
      <c r="TMS37" s="274"/>
      <c r="TMT37" s="273"/>
      <c r="TMU37" s="166"/>
      <c r="TMV37" s="274"/>
      <c r="TMW37" s="273"/>
      <c r="TMX37" s="166"/>
      <c r="TMY37" s="274"/>
      <c r="TMZ37" s="273"/>
      <c r="TNA37" s="166"/>
      <c r="TNB37" s="274"/>
      <c r="TNC37" s="273"/>
      <c r="TND37" s="166"/>
      <c r="TNE37" s="274"/>
      <c r="TNF37" s="273"/>
      <c r="TNG37" s="166"/>
      <c r="TNH37" s="274"/>
      <c r="TNI37" s="273"/>
      <c r="TNJ37" s="166"/>
      <c r="TNK37" s="274"/>
      <c r="TNL37" s="273"/>
      <c r="TNM37" s="166"/>
      <c r="TNN37" s="274"/>
      <c r="TNO37" s="273"/>
      <c r="TNP37" s="166"/>
      <c r="TNQ37" s="274"/>
      <c r="TNR37" s="273"/>
      <c r="TNS37" s="166"/>
      <c r="TNT37" s="274"/>
      <c r="TNU37" s="273"/>
      <c r="TNV37" s="166"/>
      <c r="TNW37" s="274"/>
      <c r="TNX37" s="273"/>
      <c r="TNY37" s="166"/>
      <c r="TNZ37" s="274"/>
      <c r="TOA37" s="273"/>
      <c r="TOB37" s="166"/>
      <c r="TOC37" s="274"/>
      <c r="TOD37" s="273"/>
      <c r="TOE37" s="166"/>
      <c r="TOF37" s="274"/>
      <c r="TOG37" s="273"/>
      <c r="TOH37" s="166"/>
      <c r="TOI37" s="274"/>
      <c r="TOJ37" s="273"/>
      <c r="TOK37" s="166"/>
      <c r="TOL37" s="274"/>
      <c r="TOM37" s="273"/>
      <c r="TON37" s="166"/>
      <c r="TOO37" s="274"/>
      <c r="TOP37" s="273"/>
      <c r="TOQ37" s="166"/>
      <c r="TOR37" s="274"/>
      <c r="TOS37" s="273"/>
      <c r="TOT37" s="166"/>
      <c r="TOU37" s="274"/>
      <c r="TOV37" s="273"/>
      <c r="TOW37" s="166"/>
      <c r="TOX37" s="274"/>
      <c r="TOY37" s="273"/>
      <c r="TOZ37" s="166"/>
      <c r="TPA37" s="274"/>
      <c r="TPB37" s="273"/>
      <c r="TPC37" s="166"/>
      <c r="TPD37" s="274"/>
      <c r="TPE37" s="273"/>
      <c r="TPF37" s="166"/>
      <c r="TPG37" s="274"/>
      <c r="TPH37" s="273"/>
      <c r="TPI37" s="166"/>
      <c r="TPJ37" s="274"/>
      <c r="TPK37" s="273"/>
      <c r="TPL37" s="166"/>
      <c r="TPM37" s="274"/>
      <c r="TPN37" s="273"/>
      <c r="TPO37" s="166"/>
      <c r="TPP37" s="274"/>
      <c r="TPQ37" s="273"/>
      <c r="TPR37" s="166"/>
      <c r="TPS37" s="274"/>
      <c r="TPT37" s="273"/>
      <c r="TPU37" s="166"/>
      <c r="TPV37" s="274"/>
      <c r="TPW37" s="273"/>
      <c r="TPX37" s="166"/>
      <c r="TPY37" s="274"/>
      <c r="TPZ37" s="273"/>
      <c r="TQA37" s="166"/>
      <c r="TQB37" s="274"/>
      <c r="TQC37" s="273"/>
      <c r="TQD37" s="166"/>
      <c r="TQE37" s="274"/>
      <c r="TQF37" s="273"/>
      <c r="TQG37" s="166"/>
      <c r="TQH37" s="274"/>
      <c r="TQI37" s="273"/>
      <c r="TQJ37" s="166"/>
      <c r="TQK37" s="274"/>
      <c r="TQL37" s="273"/>
      <c r="TQM37" s="166"/>
      <c r="TQN37" s="274"/>
      <c r="TQO37" s="273"/>
      <c r="TQP37" s="166"/>
      <c r="TQQ37" s="274"/>
      <c r="TQR37" s="273"/>
      <c r="TQS37" s="166"/>
      <c r="TQT37" s="274"/>
      <c r="TQU37" s="273"/>
      <c r="TQV37" s="166"/>
      <c r="TQW37" s="274"/>
      <c r="TQX37" s="273"/>
      <c r="TQY37" s="166"/>
      <c r="TQZ37" s="274"/>
      <c r="TRA37" s="273"/>
      <c r="TRB37" s="166"/>
      <c r="TRC37" s="274"/>
      <c r="TRD37" s="273"/>
      <c r="TRE37" s="166"/>
      <c r="TRF37" s="274"/>
      <c r="TRG37" s="273"/>
      <c r="TRH37" s="166"/>
      <c r="TRI37" s="274"/>
      <c r="TRJ37" s="273"/>
      <c r="TRK37" s="166"/>
      <c r="TRL37" s="274"/>
      <c r="TRM37" s="273"/>
      <c r="TRN37" s="166"/>
      <c r="TRO37" s="274"/>
      <c r="TRP37" s="273"/>
      <c r="TRQ37" s="166"/>
      <c r="TRR37" s="274"/>
      <c r="TRS37" s="273"/>
      <c r="TRT37" s="166"/>
      <c r="TRU37" s="274"/>
      <c r="TRV37" s="273"/>
      <c r="TRW37" s="166"/>
      <c r="TRX37" s="274"/>
      <c r="TRY37" s="273"/>
      <c r="TRZ37" s="166"/>
      <c r="TSA37" s="274"/>
      <c r="TSB37" s="273"/>
      <c r="TSC37" s="166"/>
      <c r="TSD37" s="274"/>
      <c r="TSE37" s="273"/>
      <c r="TSF37" s="166"/>
      <c r="TSG37" s="274"/>
      <c r="TSH37" s="273"/>
      <c r="TSI37" s="166"/>
      <c r="TSJ37" s="274"/>
      <c r="TSK37" s="273"/>
      <c r="TSL37" s="166"/>
      <c r="TSM37" s="274"/>
      <c r="TSN37" s="273"/>
      <c r="TSO37" s="166"/>
      <c r="TSP37" s="274"/>
      <c r="TSQ37" s="273"/>
      <c r="TSR37" s="166"/>
      <c r="TSS37" s="274"/>
      <c r="TST37" s="273"/>
      <c r="TSU37" s="166"/>
      <c r="TSV37" s="274"/>
      <c r="TSW37" s="273"/>
      <c r="TSX37" s="166"/>
      <c r="TSY37" s="274"/>
      <c r="TSZ37" s="273"/>
      <c r="TTA37" s="166"/>
      <c r="TTB37" s="274"/>
      <c r="TTC37" s="273"/>
      <c r="TTD37" s="166"/>
      <c r="TTE37" s="274"/>
      <c r="TTF37" s="273"/>
      <c r="TTG37" s="166"/>
      <c r="TTH37" s="274"/>
      <c r="TTI37" s="273"/>
      <c r="TTJ37" s="166"/>
      <c r="TTK37" s="274"/>
      <c r="TTL37" s="273"/>
      <c r="TTM37" s="166"/>
      <c r="TTN37" s="274"/>
      <c r="TTO37" s="273"/>
      <c r="TTP37" s="166"/>
      <c r="TTQ37" s="274"/>
      <c r="TTR37" s="273"/>
      <c r="TTS37" s="166"/>
      <c r="TTT37" s="274"/>
      <c r="TTU37" s="273"/>
      <c r="TTV37" s="166"/>
      <c r="TTW37" s="274"/>
      <c r="TTX37" s="273"/>
      <c r="TTY37" s="166"/>
      <c r="TTZ37" s="274"/>
      <c r="TUA37" s="273"/>
      <c r="TUB37" s="166"/>
      <c r="TUC37" s="274"/>
      <c r="TUD37" s="273"/>
      <c r="TUE37" s="166"/>
      <c r="TUF37" s="274"/>
      <c r="TUG37" s="273"/>
      <c r="TUH37" s="166"/>
      <c r="TUI37" s="274"/>
      <c r="TUJ37" s="273"/>
      <c r="TUK37" s="166"/>
      <c r="TUL37" s="274"/>
      <c r="TUM37" s="273"/>
      <c r="TUN37" s="166"/>
      <c r="TUO37" s="274"/>
      <c r="TUP37" s="273"/>
      <c r="TUQ37" s="166"/>
      <c r="TUR37" s="274"/>
      <c r="TUS37" s="273"/>
      <c r="TUT37" s="166"/>
      <c r="TUU37" s="274"/>
      <c r="TUV37" s="273"/>
      <c r="TUW37" s="166"/>
      <c r="TUX37" s="274"/>
      <c r="TUY37" s="273"/>
      <c r="TUZ37" s="166"/>
      <c r="TVA37" s="274"/>
      <c r="TVB37" s="273"/>
      <c r="TVC37" s="166"/>
      <c r="TVD37" s="274"/>
      <c r="TVE37" s="273"/>
      <c r="TVF37" s="166"/>
      <c r="TVG37" s="274"/>
      <c r="TVH37" s="273"/>
      <c r="TVI37" s="166"/>
      <c r="TVJ37" s="274"/>
      <c r="TVK37" s="273"/>
      <c r="TVL37" s="166"/>
      <c r="TVM37" s="274"/>
      <c r="TVN37" s="273"/>
      <c r="TVO37" s="166"/>
      <c r="TVP37" s="274"/>
      <c r="TVQ37" s="273"/>
      <c r="TVR37" s="166"/>
      <c r="TVS37" s="274"/>
      <c r="TVT37" s="273"/>
      <c r="TVU37" s="166"/>
      <c r="TVV37" s="274"/>
      <c r="TVW37" s="273"/>
      <c r="TVX37" s="166"/>
      <c r="TVY37" s="274"/>
      <c r="TVZ37" s="273"/>
      <c r="TWA37" s="166"/>
      <c r="TWB37" s="274"/>
      <c r="TWC37" s="273"/>
      <c r="TWD37" s="166"/>
      <c r="TWE37" s="274"/>
      <c r="TWF37" s="273"/>
      <c r="TWG37" s="166"/>
      <c r="TWH37" s="274"/>
      <c r="TWI37" s="273"/>
      <c r="TWJ37" s="166"/>
      <c r="TWK37" s="274"/>
      <c r="TWL37" s="273"/>
      <c r="TWM37" s="166"/>
      <c r="TWN37" s="274"/>
      <c r="TWO37" s="273"/>
      <c r="TWP37" s="166"/>
      <c r="TWQ37" s="274"/>
      <c r="TWR37" s="273"/>
      <c r="TWS37" s="166"/>
      <c r="TWT37" s="274"/>
      <c r="TWU37" s="273"/>
      <c r="TWV37" s="166"/>
      <c r="TWW37" s="274"/>
      <c r="TWX37" s="273"/>
      <c r="TWY37" s="166"/>
      <c r="TWZ37" s="274"/>
      <c r="TXA37" s="273"/>
      <c r="TXB37" s="166"/>
      <c r="TXC37" s="274"/>
      <c r="TXD37" s="273"/>
      <c r="TXE37" s="166"/>
      <c r="TXF37" s="274"/>
      <c r="TXG37" s="273"/>
      <c r="TXH37" s="166"/>
      <c r="TXI37" s="274"/>
      <c r="TXJ37" s="273"/>
      <c r="TXK37" s="166"/>
      <c r="TXL37" s="274"/>
      <c r="TXM37" s="273"/>
      <c r="TXN37" s="166"/>
      <c r="TXO37" s="274"/>
      <c r="TXP37" s="273"/>
      <c r="TXQ37" s="166"/>
      <c r="TXR37" s="274"/>
      <c r="TXS37" s="273"/>
      <c r="TXT37" s="166"/>
      <c r="TXU37" s="274"/>
      <c r="TXV37" s="273"/>
      <c r="TXW37" s="166"/>
      <c r="TXX37" s="274"/>
      <c r="TXY37" s="273"/>
      <c r="TXZ37" s="166"/>
      <c r="TYA37" s="274"/>
      <c r="TYB37" s="273"/>
      <c r="TYC37" s="166"/>
      <c r="TYD37" s="274"/>
      <c r="TYE37" s="273"/>
      <c r="TYF37" s="166"/>
      <c r="TYG37" s="274"/>
      <c r="TYH37" s="273"/>
      <c r="TYI37" s="166"/>
      <c r="TYJ37" s="274"/>
      <c r="TYK37" s="273"/>
      <c r="TYL37" s="166"/>
      <c r="TYM37" s="274"/>
      <c r="TYN37" s="273"/>
      <c r="TYO37" s="166"/>
      <c r="TYP37" s="274"/>
      <c r="TYQ37" s="273"/>
      <c r="TYR37" s="166"/>
      <c r="TYS37" s="274"/>
      <c r="TYT37" s="273"/>
      <c r="TYU37" s="166"/>
      <c r="TYV37" s="274"/>
      <c r="TYW37" s="273"/>
      <c r="TYX37" s="166"/>
      <c r="TYY37" s="274"/>
      <c r="TYZ37" s="273"/>
      <c r="TZA37" s="166"/>
      <c r="TZB37" s="274"/>
      <c r="TZC37" s="273"/>
      <c r="TZD37" s="166"/>
      <c r="TZE37" s="274"/>
      <c r="TZF37" s="273"/>
      <c r="TZG37" s="166"/>
      <c r="TZH37" s="274"/>
      <c r="TZI37" s="273"/>
      <c r="TZJ37" s="166"/>
      <c r="TZK37" s="274"/>
      <c r="TZL37" s="273"/>
      <c r="TZM37" s="166"/>
      <c r="TZN37" s="274"/>
      <c r="TZO37" s="273"/>
      <c r="TZP37" s="166"/>
      <c r="TZQ37" s="274"/>
      <c r="TZR37" s="273"/>
      <c r="TZS37" s="166"/>
      <c r="TZT37" s="274"/>
      <c r="TZU37" s="273"/>
      <c r="TZV37" s="166"/>
      <c r="TZW37" s="274"/>
      <c r="TZX37" s="273"/>
      <c r="TZY37" s="166"/>
      <c r="TZZ37" s="274"/>
      <c r="UAA37" s="273"/>
      <c r="UAB37" s="166"/>
      <c r="UAC37" s="274"/>
      <c r="UAD37" s="273"/>
      <c r="UAE37" s="166"/>
      <c r="UAF37" s="274"/>
      <c r="UAG37" s="273"/>
      <c r="UAH37" s="166"/>
      <c r="UAI37" s="274"/>
      <c r="UAJ37" s="273"/>
      <c r="UAK37" s="166"/>
      <c r="UAL37" s="274"/>
      <c r="UAM37" s="273"/>
      <c r="UAN37" s="166"/>
      <c r="UAO37" s="274"/>
      <c r="UAP37" s="273"/>
      <c r="UAQ37" s="166"/>
      <c r="UAR37" s="274"/>
      <c r="UAS37" s="273"/>
      <c r="UAT37" s="166"/>
      <c r="UAU37" s="274"/>
      <c r="UAV37" s="273"/>
      <c r="UAW37" s="166"/>
      <c r="UAX37" s="274"/>
      <c r="UAY37" s="273"/>
      <c r="UAZ37" s="166"/>
      <c r="UBA37" s="274"/>
      <c r="UBB37" s="273"/>
      <c r="UBC37" s="166"/>
      <c r="UBD37" s="274"/>
      <c r="UBE37" s="273"/>
      <c r="UBF37" s="166"/>
      <c r="UBG37" s="274"/>
      <c r="UBH37" s="273"/>
      <c r="UBI37" s="166"/>
      <c r="UBJ37" s="274"/>
      <c r="UBK37" s="273"/>
      <c r="UBL37" s="166"/>
      <c r="UBM37" s="274"/>
      <c r="UBN37" s="273"/>
      <c r="UBO37" s="166"/>
      <c r="UBP37" s="274"/>
      <c r="UBQ37" s="273"/>
      <c r="UBR37" s="166"/>
      <c r="UBS37" s="274"/>
      <c r="UBT37" s="273"/>
      <c r="UBU37" s="166"/>
      <c r="UBV37" s="274"/>
      <c r="UBW37" s="273"/>
      <c r="UBX37" s="166"/>
      <c r="UBY37" s="274"/>
      <c r="UBZ37" s="273"/>
      <c r="UCA37" s="166"/>
      <c r="UCB37" s="274"/>
      <c r="UCC37" s="273"/>
      <c r="UCD37" s="166"/>
      <c r="UCE37" s="274"/>
      <c r="UCF37" s="273"/>
      <c r="UCG37" s="166"/>
      <c r="UCH37" s="274"/>
      <c r="UCI37" s="273"/>
      <c r="UCJ37" s="166"/>
      <c r="UCK37" s="274"/>
      <c r="UCL37" s="273"/>
      <c r="UCM37" s="166"/>
      <c r="UCN37" s="274"/>
      <c r="UCO37" s="273"/>
      <c r="UCP37" s="166"/>
      <c r="UCQ37" s="274"/>
      <c r="UCR37" s="273"/>
      <c r="UCS37" s="166"/>
      <c r="UCT37" s="274"/>
      <c r="UCU37" s="273"/>
      <c r="UCV37" s="166"/>
      <c r="UCW37" s="274"/>
      <c r="UCX37" s="273"/>
      <c r="UCY37" s="166"/>
      <c r="UCZ37" s="274"/>
      <c r="UDA37" s="273"/>
      <c r="UDB37" s="166"/>
      <c r="UDC37" s="274"/>
      <c r="UDD37" s="273"/>
      <c r="UDE37" s="166"/>
      <c r="UDF37" s="274"/>
      <c r="UDG37" s="273"/>
      <c r="UDH37" s="166"/>
      <c r="UDI37" s="274"/>
      <c r="UDJ37" s="273"/>
      <c r="UDK37" s="166"/>
      <c r="UDL37" s="274"/>
      <c r="UDM37" s="273"/>
      <c r="UDN37" s="166"/>
      <c r="UDO37" s="274"/>
      <c r="UDP37" s="273"/>
      <c r="UDQ37" s="166"/>
      <c r="UDR37" s="274"/>
      <c r="UDS37" s="273"/>
      <c r="UDT37" s="166"/>
      <c r="UDU37" s="274"/>
      <c r="UDV37" s="273"/>
      <c r="UDW37" s="166"/>
      <c r="UDX37" s="274"/>
      <c r="UDY37" s="273"/>
      <c r="UDZ37" s="166"/>
      <c r="UEA37" s="274"/>
      <c r="UEB37" s="273"/>
      <c r="UEC37" s="166"/>
      <c r="UED37" s="274"/>
      <c r="UEE37" s="273"/>
      <c r="UEF37" s="166"/>
      <c r="UEG37" s="274"/>
      <c r="UEH37" s="273"/>
      <c r="UEI37" s="166"/>
      <c r="UEJ37" s="274"/>
      <c r="UEK37" s="273"/>
      <c r="UEL37" s="166"/>
      <c r="UEM37" s="274"/>
      <c r="UEN37" s="273"/>
      <c r="UEO37" s="166"/>
      <c r="UEP37" s="274"/>
      <c r="UEQ37" s="273"/>
      <c r="UER37" s="166"/>
      <c r="UES37" s="274"/>
      <c r="UET37" s="273"/>
      <c r="UEU37" s="166"/>
      <c r="UEV37" s="274"/>
      <c r="UEW37" s="273"/>
      <c r="UEX37" s="166"/>
      <c r="UEY37" s="274"/>
      <c r="UEZ37" s="273"/>
      <c r="UFA37" s="166"/>
      <c r="UFB37" s="274"/>
      <c r="UFC37" s="273"/>
      <c r="UFD37" s="166"/>
      <c r="UFE37" s="274"/>
      <c r="UFF37" s="273"/>
      <c r="UFG37" s="166"/>
      <c r="UFH37" s="274"/>
      <c r="UFI37" s="273"/>
      <c r="UFJ37" s="166"/>
      <c r="UFK37" s="274"/>
      <c r="UFL37" s="273"/>
      <c r="UFM37" s="166"/>
      <c r="UFN37" s="274"/>
      <c r="UFO37" s="273"/>
      <c r="UFP37" s="166"/>
      <c r="UFQ37" s="274"/>
      <c r="UFR37" s="273"/>
      <c r="UFS37" s="166"/>
      <c r="UFT37" s="274"/>
      <c r="UFU37" s="273"/>
      <c r="UFV37" s="166"/>
      <c r="UFW37" s="274"/>
      <c r="UFX37" s="273"/>
      <c r="UFY37" s="166"/>
      <c r="UFZ37" s="274"/>
      <c r="UGA37" s="273"/>
      <c r="UGB37" s="166"/>
      <c r="UGC37" s="274"/>
      <c r="UGD37" s="273"/>
      <c r="UGE37" s="166"/>
      <c r="UGF37" s="274"/>
      <c r="UGG37" s="273"/>
      <c r="UGH37" s="166"/>
      <c r="UGI37" s="274"/>
      <c r="UGJ37" s="273"/>
      <c r="UGK37" s="166"/>
      <c r="UGL37" s="274"/>
      <c r="UGM37" s="273"/>
      <c r="UGN37" s="166"/>
      <c r="UGO37" s="274"/>
      <c r="UGP37" s="273"/>
      <c r="UGQ37" s="166"/>
      <c r="UGR37" s="274"/>
      <c r="UGS37" s="273"/>
      <c r="UGT37" s="166"/>
      <c r="UGU37" s="274"/>
      <c r="UGV37" s="273"/>
      <c r="UGW37" s="166"/>
      <c r="UGX37" s="274"/>
      <c r="UGY37" s="273"/>
      <c r="UGZ37" s="166"/>
      <c r="UHA37" s="274"/>
      <c r="UHB37" s="273"/>
      <c r="UHC37" s="166"/>
      <c r="UHD37" s="274"/>
      <c r="UHE37" s="273"/>
      <c r="UHF37" s="166"/>
      <c r="UHG37" s="274"/>
      <c r="UHH37" s="273"/>
      <c r="UHI37" s="166"/>
      <c r="UHJ37" s="274"/>
      <c r="UHK37" s="273"/>
      <c r="UHL37" s="166"/>
      <c r="UHM37" s="274"/>
      <c r="UHN37" s="273"/>
      <c r="UHO37" s="166"/>
      <c r="UHP37" s="274"/>
      <c r="UHQ37" s="273"/>
      <c r="UHR37" s="166"/>
      <c r="UHS37" s="274"/>
      <c r="UHT37" s="273"/>
      <c r="UHU37" s="166"/>
      <c r="UHV37" s="274"/>
      <c r="UHW37" s="273"/>
      <c r="UHX37" s="166"/>
      <c r="UHY37" s="274"/>
      <c r="UHZ37" s="273"/>
      <c r="UIA37" s="166"/>
      <c r="UIB37" s="274"/>
      <c r="UIC37" s="273"/>
      <c r="UID37" s="166"/>
      <c r="UIE37" s="274"/>
      <c r="UIF37" s="273"/>
      <c r="UIG37" s="166"/>
      <c r="UIH37" s="274"/>
      <c r="UII37" s="273"/>
      <c r="UIJ37" s="166"/>
      <c r="UIK37" s="274"/>
      <c r="UIL37" s="273"/>
      <c r="UIM37" s="166"/>
      <c r="UIN37" s="274"/>
      <c r="UIO37" s="273"/>
      <c r="UIP37" s="166"/>
      <c r="UIQ37" s="274"/>
      <c r="UIR37" s="273"/>
      <c r="UIS37" s="166"/>
      <c r="UIT37" s="274"/>
      <c r="UIU37" s="273"/>
      <c r="UIV37" s="166"/>
      <c r="UIW37" s="274"/>
      <c r="UIX37" s="273"/>
      <c r="UIY37" s="166"/>
      <c r="UIZ37" s="274"/>
      <c r="UJA37" s="273"/>
      <c r="UJB37" s="166"/>
      <c r="UJC37" s="274"/>
      <c r="UJD37" s="273"/>
      <c r="UJE37" s="166"/>
      <c r="UJF37" s="274"/>
      <c r="UJG37" s="273"/>
      <c r="UJH37" s="166"/>
      <c r="UJI37" s="274"/>
      <c r="UJJ37" s="273"/>
      <c r="UJK37" s="166"/>
      <c r="UJL37" s="274"/>
      <c r="UJM37" s="273"/>
      <c r="UJN37" s="166"/>
      <c r="UJO37" s="274"/>
      <c r="UJP37" s="273"/>
      <c r="UJQ37" s="166"/>
      <c r="UJR37" s="274"/>
      <c r="UJS37" s="273"/>
      <c r="UJT37" s="166"/>
      <c r="UJU37" s="274"/>
      <c r="UJV37" s="273"/>
      <c r="UJW37" s="166"/>
      <c r="UJX37" s="274"/>
      <c r="UJY37" s="273"/>
      <c r="UJZ37" s="166"/>
      <c r="UKA37" s="274"/>
      <c r="UKB37" s="273"/>
      <c r="UKC37" s="166"/>
      <c r="UKD37" s="274"/>
      <c r="UKE37" s="273"/>
      <c r="UKF37" s="166"/>
      <c r="UKG37" s="274"/>
      <c r="UKH37" s="273"/>
      <c r="UKI37" s="166"/>
      <c r="UKJ37" s="274"/>
      <c r="UKK37" s="273"/>
      <c r="UKL37" s="166"/>
      <c r="UKM37" s="274"/>
      <c r="UKN37" s="273"/>
      <c r="UKO37" s="166"/>
      <c r="UKP37" s="274"/>
      <c r="UKQ37" s="273"/>
      <c r="UKR37" s="166"/>
      <c r="UKS37" s="274"/>
      <c r="UKT37" s="273"/>
      <c r="UKU37" s="166"/>
      <c r="UKV37" s="274"/>
      <c r="UKW37" s="273"/>
      <c r="UKX37" s="166"/>
      <c r="UKY37" s="274"/>
      <c r="UKZ37" s="273"/>
      <c r="ULA37" s="166"/>
      <c r="ULB37" s="274"/>
      <c r="ULC37" s="273"/>
      <c r="ULD37" s="166"/>
      <c r="ULE37" s="274"/>
      <c r="ULF37" s="273"/>
      <c r="ULG37" s="166"/>
      <c r="ULH37" s="274"/>
      <c r="ULI37" s="273"/>
      <c r="ULJ37" s="166"/>
      <c r="ULK37" s="274"/>
      <c r="ULL37" s="273"/>
      <c r="ULM37" s="166"/>
      <c r="ULN37" s="274"/>
      <c r="ULO37" s="273"/>
      <c r="ULP37" s="166"/>
      <c r="ULQ37" s="274"/>
      <c r="ULR37" s="273"/>
      <c r="ULS37" s="166"/>
      <c r="ULT37" s="274"/>
      <c r="ULU37" s="273"/>
      <c r="ULV37" s="166"/>
      <c r="ULW37" s="274"/>
      <c r="ULX37" s="273"/>
      <c r="ULY37" s="166"/>
      <c r="ULZ37" s="274"/>
      <c r="UMA37" s="273"/>
      <c r="UMB37" s="166"/>
      <c r="UMC37" s="274"/>
      <c r="UMD37" s="273"/>
      <c r="UME37" s="166"/>
      <c r="UMF37" s="274"/>
      <c r="UMG37" s="273"/>
      <c r="UMH37" s="166"/>
      <c r="UMI37" s="274"/>
      <c r="UMJ37" s="273"/>
      <c r="UMK37" s="166"/>
      <c r="UML37" s="274"/>
      <c r="UMM37" s="273"/>
      <c r="UMN37" s="166"/>
      <c r="UMO37" s="274"/>
      <c r="UMP37" s="273"/>
      <c r="UMQ37" s="166"/>
      <c r="UMR37" s="274"/>
      <c r="UMS37" s="273"/>
      <c r="UMT37" s="166"/>
      <c r="UMU37" s="274"/>
      <c r="UMV37" s="273"/>
      <c r="UMW37" s="166"/>
      <c r="UMX37" s="274"/>
      <c r="UMY37" s="273"/>
      <c r="UMZ37" s="166"/>
      <c r="UNA37" s="274"/>
      <c r="UNB37" s="273"/>
      <c r="UNC37" s="166"/>
      <c r="UND37" s="274"/>
      <c r="UNE37" s="273"/>
      <c r="UNF37" s="166"/>
      <c r="UNG37" s="274"/>
      <c r="UNH37" s="273"/>
      <c r="UNI37" s="166"/>
      <c r="UNJ37" s="274"/>
      <c r="UNK37" s="273"/>
      <c r="UNL37" s="166"/>
      <c r="UNM37" s="274"/>
      <c r="UNN37" s="273"/>
      <c r="UNO37" s="166"/>
      <c r="UNP37" s="274"/>
      <c r="UNQ37" s="273"/>
      <c r="UNR37" s="166"/>
      <c r="UNS37" s="274"/>
      <c r="UNT37" s="273"/>
      <c r="UNU37" s="166"/>
      <c r="UNV37" s="274"/>
      <c r="UNW37" s="273"/>
      <c r="UNX37" s="166"/>
      <c r="UNY37" s="274"/>
      <c r="UNZ37" s="273"/>
      <c r="UOA37" s="166"/>
      <c r="UOB37" s="274"/>
      <c r="UOC37" s="273"/>
      <c r="UOD37" s="166"/>
      <c r="UOE37" s="274"/>
      <c r="UOF37" s="273"/>
      <c r="UOG37" s="166"/>
      <c r="UOH37" s="274"/>
      <c r="UOI37" s="273"/>
      <c r="UOJ37" s="166"/>
      <c r="UOK37" s="274"/>
      <c r="UOL37" s="273"/>
      <c r="UOM37" s="166"/>
      <c r="UON37" s="274"/>
      <c r="UOO37" s="273"/>
      <c r="UOP37" s="166"/>
      <c r="UOQ37" s="274"/>
      <c r="UOR37" s="273"/>
      <c r="UOS37" s="166"/>
      <c r="UOT37" s="274"/>
      <c r="UOU37" s="273"/>
      <c r="UOV37" s="166"/>
      <c r="UOW37" s="274"/>
      <c r="UOX37" s="273"/>
      <c r="UOY37" s="166"/>
      <c r="UOZ37" s="274"/>
      <c r="UPA37" s="273"/>
      <c r="UPB37" s="166"/>
      <c r="UPC37" s="274"/>
      <c r="UPD37" s="273"/>
      <c r="UPE37" s="166"/>
      <c r="UPF37" s="274"/>
      <c r="UPG37" s="273"/>
      <c r="UPH37" s="166"/>
      <c r="UPI37" s="274"/>
      <c r="UPJ37" s="273"/>
      <c r="UPK37" s="166"/>
      <c r="UPL37" s="274"/>
      <c r="UPM37" s="273"/>
      <c r="UPN37" s="166"/>
      <c r="UPO37" s="274"/>
      <c r="UPP37" s="273"/>
      <c r="UPQ37" s="166"/>
      <c r="UPR37" s="274"/>
      <c r="UPS37" s="273"/>
      <c r="UPT37" s="166"/>
      <c r="UPU37" s="274"/>
      <c r="UPV37" s="273"/>
      <c r="UPW37" s="166"/>
      <c r="UPX37" s="274"/>
      <c r="UPY37" s="273"/>
      <c r="UPZ37" s="166"/>
      <c r="UQA37" s="274"/>
      <c r="UQB37" s="273"/>
      <c r="UQC37" s="166"/>
      <c r="UQD37" s="274"/>
      <c r="UQE37" s="273"/>
      <c r="UQF37" s="166"/>
      <c r="UQG37" s="274"/>
      <c r="UQH37" s="273"/>
      <c r="UQI37" s="166"/>
      <c r="UQJ37" s="274"/>
      <c r="UQK37" s="273"/>
      <c r="UQL37" s="166"/>
      <c r="UQM37" s="274"/>
      <c r="UQN37" s="273"/>
      <c r="UQO37" s="166"/>
      <c r="UQP37" s="274"/>
      <c r="UQQ37" s="273"/>
      <c r="UQR37" s="166"/>
      <c r="UQS37" s="274"/>
      <c r="UQT37" s="273"/>
      <c r="UQU37" s="166"/>
      <c r="UQV37" s="274"/>
      <c r="UQW37" s="273"/>
      <c r="UQX37" s="166"/>
      <c r="UQY37" s="274"/>
      <c r="UQZ37" s="273"/>
      <c r="URA37" s="166"/>
      <c r="URB37" s="274"/>
      <c r="URC37" s="273"/>
      <c r="URD37" s="166"/>
      <c r="URE37" s="274"/>
      <c r="URF37" s="273"/>
      <c r="URG37" s="166"/>
      <c r="URH37" s="274"/>
      <c r="URI37" s="273"/>
      <c r="URJ37" s="166"/>
      <c r="URK37" s="274"/>
      <c r="URL37" s="273"/>
      <c r="URM37" s="166"/>
      <c r="URN37" s="274"/>
      <c r="URO37" s="273"/>
      <c r="URP37" s="166"/>
      <c r="URQ37" s="274"/>
      <c r="URR37" s="273"/>
      <c r="URS37" s="166"/>
      <c r="URT37" s="274"/>
      <c r="URU37" s="273"/>
      <c r="URV37" s="166"/>
      <c r="URW37" s="274"/>
      <c r="URX37" s="273"/>
      <c r="URY37" s="166"/>
      <c r="URZ37" s="274"/>
      <c r="USA37" s="273"/>
      <c r="USB37" s="166"/>
      <c r="USC37" s="274"/>
      <c r="USD37" s="273"/>
      <c r="USE37" s="166"/>
      <c r="USF37" s="274"/>
      <c r="USG37" s="273"/>
      <c r="USH37" s="166"/>
      <c r="USI37" s="274"/>
      <c r="USJ37" s="273"/>
      <c r="USK37" s="166"/>
      <c r="USL37" s="274"/>
      <c r="USM37" s="273"/>
      <c r="USN37" s="166"/>
      <c r="USO37" s="274"/>
      <c r="USP37" s="273"/>
      <c r="USQ37" s="166"/>
      <c r="USR37" s="274"/>
      <c r="USS37" s="273"/>
      <c r="UST37" s="166"/>
      <c r="USU37" s="274"/>
      <c r="USV37" s="273"/>
      <c r="USW37" s="166"/>
      <c r="USX37" s="274"/>
      <c r="USY37" s="273"/>
      <c r="USZ37" s="166"/>
      <c r="UTA37" s="274"/>
      <c r="UTB37" s="273"/>
      <c r="UTC37" s="166"/>
      <c r="UTD37" s="274"/>
      <c r="UTE37" s="273"/>
      <c r="UTF37" s="166"/>
      <c r="UTG37" s="274"/>
      <c r="UTH37" s="273"/>
      <c r="UTI37" s="166"/>
      <c r="UTJ37" s="274"/>
      <c r="UTK37" s="273"/>
      <c r="UTL37" s="166"/>
      <c r="UTM37" s="274"/>
      <c r="UTN37" s="273"/>
      <c r="UTO37" s="166"/>
      <c r="UTP37" s="274"/>
      <c r="UTQ37" s="273"/>
      <c r="UTR37" s="166"/>
      <c r="UTS37" s="274"/>
      <c r="UTT37" s="273"/>
      <c r="UTU37" s="166"/>
      <c r="UTV37" s="274"/>
      <c r="UTW37" s="273"/>
      <c r="UTX37" s="166"/>
      <c r="UTY37" s="274"/>
      <c r="UTZ37" s="273"/>
      <c r="UUA37" s="166"/>
      <c r="UUB37" s="274"/>
      <c r="UUC37" s="273"/>
      <c r="UUD37" s="166"/>
      <c r="UUE37" s="274"/>
      <c r="UUF37" s="273"/>
      <c r="UUG37" s="166"/>
      <c r="UUH37" s="274"/>
      <c r="UUI37" s="273"/>
      <c r="UUJ37" s="166"/>
      <c r="UUK37" s="274"/>
      <c r="UUL37" s="273"/>
      <c r="UUM37" s="166"/>
      <c r="UUN37" s="274"/>
      <c r="UUO37" s="273"/>
      <c r="UUP37" s="166"/>
      <c r="UUQ37" s="274"/>
      <c r="UUR37" s="273"/>
      <c r="UUS37" s="166"/>
      <c r="UUT37" s="274"/>
      <c r="UUU37" s="273"/>
      <c r="UUV37" s="166"/>
      <c r="UUW37" s="274"/>
      <c r="UUX37" s="273"/>
      <c r="UUY37" s="166"/>
      <c r="UUZ37" s="274"/>
      <c r="UVA37" s="273"/>
      <c r="UVB37" s="166"/>
      <c r="UVC37" s="274"/>
      <c r="UVD37" s="273"/>
      <c r="UVE37" s="166"/>
      <c r="UVF37" s="274"/>
      <c r="UVG37" s="273"/>
      <c r="UVH37" s="166"/>
      <c r="UVI37" s="274"/>
      <c r="UVJ37" s="273"/>
      <c r="UVK37" s="166"/>
      <c r="UVL37" s="274"/>
      <c r="UVM37" s="273"/>
      <c r="UVN37" s="166"/>
      <c r="UVO37" s="274"/>
      <c r="UVP37" s="273"/>
      <c r="UVQ37" s="166"/>
      <c r="UVR37" s="274"/>
      <c r="UVS37" s="273"/>
      <c r="UVT37" s="166"/>
      <c r="UVU37" s="274"/>
      <c r="UVV37" s="273"/>
      <c r="UVW37" s="166"/>
      <c r="UVX37" s="274"/>
      <c r="UVY37" s="273"/>
      <c r="UVZ37" s="166"/>
      <c r="UWA37" s="274"/>
      <c r="UWB37" s="273"/>
      <c r="UWC37" s="166"/>
      <c r="UWD37" s="274"/>
      <c r="UWE37" s="273"/>
      <c r="UWF37" s="166"/>
      <c r="UWG37" s="274"/>
      <c r="UWH37" s="273"/>
      <c r="UWI37" s="166"/>
      <c r="UWJ37" s="274"/>
      <c r="UWK37" s="273"/>
      <c r="UWL37" s="166"/>
      <c r="UWM37" s="274"/>
      <c r="UWN37" s="273"/>
      <c r="UWO37" s="166"/>
      <c r="UWP37" s="274"/>
      <c r="UWQ37" s="273"/>
      <c r="UWR37" s="166"/>
      <c r="UWS37" s="274"/>
      <c r="UWT37" s="273"/>
      <c r="UWU37" s="166"/>
      <c r="UWV37" s="274"/>
      <c r="UWW37" s="273"/>
      <c r="UWX37" s="166"/>
      <c r="UWY37" s="274"/>
      <c r="UWZ37" s="273"/>
      <c r="UXA37" s="166"/>
      <c r="UXB37" s="274"/>
      <c r="UXC37" s="273"/>
      <c r="UXD37" s="166"/>
      <c r="UXE37" s="274"/>
      <c r="UXF37" s="273"/>
      <c r="UXG37" s="166"/>
      <c r="UXH37" s="274"/>
      <c r="UXI37" s="273"/>
      <c r="UXJ37" s="166"/>
      <c r="UXK37" s="274"/>
      <c r="UXL37" s="273"/>
      <c r="UXM37" s="166"/>
      <c r="UXN37" s="274"/>
      <c r="UXO37" s="273"/>
      <c r="UXP37" s="166"/>
      <c r="UXQ37" s="274"/>
      <c r="UXR37" s="273"/>
      <c r="UXS37" s="166"/>
      <c r="UXT37" s="274"/>
      <c r="UXU37" s="273"/>
      <c r="UXV37" s="166"/>
      <c r="UXW37" s="274"/>
      <c r="UXX37" s="273"/>
      <c r="UXY37" s="166"/>
      <c r="UXZ37" s="274"/>
      <c r="UYA37" s="273"/>
      <c r="UYB37" s="166"/>
      <c r="UYC37" s="274"/>
      <c r="UYD37" s="273"/>
      <c r="UYE37" s="166"/>
      <c r="UYF37" s="274"/>
      <c r="UYG37" s="273"/>
      <c r="UYH37" s="166"/>
      <c r="UYI37" s="274"/>
      <c r="UYJ37" s="273"/>
      <c r="UYK37" s="166"/>
      <c r="UYL37" s="274"/>
      <c r="UYM37" s="273"/>
      <c r="UYN37" s="166"/>
      <c r="UYO37" s="274"/>
      <c r="UYP37" s="273"/>
      <c r="UYQ37" s="166"/>
      <c r="UYR37" s="274"/>
      <c r="UYS37" s="273"/>
      <c r="UYT37" s="166"/>
      <c r="UYU37" s="274"/>
      <c r="UYV37" s="273"/>
      <c r="UYW37" s="166"/>
      <c r="UYX37" s="274"/>
      <c r="UYY37" s="273"/>
      <c r="UYZ37" s="166"/>
      <c r="UZA37" s="274"/>
      <c r="UZB37" s="273"/>
      <c r="UZC37" s="166"/>
      <c r="UZD37" s="274"/>
      <c r="UZE37" s="273"/>
      <c r="UZF37" s="166"/>
      <c r="UZG37" s="274"/>
      <c r="UZH37" s="273"/>
      <c r="UZI37" s="166"/>
      <c r="UZJ37" s="274"/>
      <c r="UZK37" s="273"/>
      <c r="UZL37" s="166"/>
      <c r="UZM37" s="274"/>
      <c r="UZN37" s="273"/>
      <c r="UZO37" s="166"/>
      <c r="UZP37" s="274"/>
      <c r="UZQ37" s="273"/>
      <c r="UZR37" s="166"/>
      <c r="UZS37" s="274"/>
      <c r="UZT37" s="273"/>
      <c r="UZU37" s="166"/>
      <c r="UZV37" s="274"/>
      <c r="UZW37" s="273"/>
      <c r="UZX37" s="166"/>
      <c r="UZY37" s="274"/>
      <c r="UZZ37" s="273"/>
      <c r="VAA37" s="166"/>
      <c r="VAB37" s="274"/>
      <c r="VAC37" s="273"/>
      <c r="VAD37" s="166"/>
      <c r="VAE37" s="274"/>
      <c r="VAF37" s="273"/>
      <c r="VAG37" s="166"/>
      <c r="VAH37" s="274"/>
      <c r="VAI37" s="273"/>
      <c r="VAJ37" s="166"/>
      <c r="VAK37" s="274"/>
      <c r="VAL37" s="273"/>
      <c r="VAM37" s="166"/>
      <c r="VAN37" s="274"/>
      <c r="VAO37" s="273"/>
      <c r="VAP37" s="166"/>
      <c r="VAQ37" s="274"/>
      <c r="VAR37" s="273"/>
      <c r="VAS37" s="166"/>
      <c r="VAT37" s="274"/>
      <c r="VAU37" s="273"/>
      <c r="VAV37" s="166"/>
      <c r="VAW37" s="274"/>
      <c r="VAX37" s="273"/>
      <c r="VAY37" s="166"/>
      <c r="VAZ37" s="274"/>
      <c r="VBA37" s="273"/>
      <c r="VBB37" s="166"/>
      <c r="VBC37" s="274"/>
      <c r="VBD37" s="273"/>
      <c r="VBE37" s="166"/>
      <c r="VBF37" s="274"/>
      <c r="VBG37" s="273"/>
      <c r="VBH37" s="166"/>
      <c r="VBI37" s="274"/>
      <c r="VBJ37" s="273"/>
      <c r="VBK37" s="166"/>
      <c r="VBL37" s="274"/>
      <c r="VBM37" s="273"/>
      <c r="VBN37" s="166"/>
      <c r="VBO37" s="274"/>
      <c r="VBP37" s="273"/>
      <c r="VBQ37" s="166"/>
      <c r="VBR37" s="274"/>
      <c r="VBS37" s="273"/>
      <c r="VBT37" s="166"/>
      <c r="VBU37" s="274"/>
      <c r="VBV37" s="273"/>
      <c r="VBW37" s="166"/>
      <c r="VBX37" s="274"/>
      <c r="VBY37" s="273"/>
      <c r="VBZ37" s="166"/>
      <c r="VCA37" s="274"/>
      <c r="VCB37" s="273"/>
      <c r="VCC37" s="166"/>
      <c r="VCD37" s="274"/>
      <c r="VCE37" s="273"/>
      <c r="VCF37" s="166"/>
      <c r="VCG37" s="274"/>
      <c r="VCH37" s="273"/>
      <c r="VCI37" s="166"/>
      <c r="VCJ37" s="274"/>
      <c r="VCK37" s="273"/>
      <c r="VCL37" s="166"/>
      <c r="VCM37" s="274"/>
      <c r="VCN37" s="273"/>
      <c r="VCO37" s="166"/>
      <c r="VCP37" s="274"/>
      <c r="VCQ37" s="273"/>
      <c r="VCR37" s="166"/>
      <c r="VCS37" s="274"/>
      <c r="VCT37" s="273"/>
      <c r="VCU37" s="166"/>
      <c r="VCV37" s="274"/>
      <c r="VCW37" s="273"/>
      <c r="VCX37" s="166"/>
      <c r="VCY37" s="274"/>
      <c r="VCZ37" s="273"/>
      <c r="VDA37" s="166"/>
      <c r="VDB37" s="274"/>
      <c r="VDC37" s="273"/>
      <c r="VDD37" s="166"/>
      <c r="VDE37" s="274"/>
      <c r="VDF37" s="273"/>
      <c r="VDG37" s="166"/>
      <c r="VDH37" s="274"/>
      <c r="VDI37" s="273"/>
      <c r="VDJ37" s="166"/>
      <c r="VDK37" s="274"/>
      <c r="VDL37" s="273"/>
      <c r="VDM37" s="166"/>
      <c r="VDN37" s="274"/>
      <c r="VDO37" s="273"/>
      <c r="VDP37" s="166"/>
      <c r="VDQ37" s="274"/>
      <c r="VDR37" s="273"/>
      <c r="VDS37" s="166"/>
      <c r="VDT37" s="274"/>
      <c r="VDU37" s="273"/>
      <c r="VDV37" s="166"/>
      <c r="VDW37" s="274"/>
      <c r="VDX37" s="273"/>
      <c r="VDY37" s="166"/>
      <c r="VDZ37" s="274"/>
      <c r="VEA37" s="273"/>
      <c r="VEB37" s="166"/>
      <c r="VEC37" s="274"/>
      <c r="VED37" s="273"/>
      <c r="VEE37" s="166"/>
      <c r="VEF37" s="274"/>
      <c r="VEG37" s="273"/>
      <c r="VEH37" s="166"/>
      <c r="VEI37" s="274"/>
      <c r="VEJ37" s="273"/>
      <c r="VEK37" s="166"/>
      <c r="VEL37" s="274"/>
      <c r="VEM37" s="273"/>
      <c r="VEN37" s="166"/>
      <c r="VEO37" s="274"/>
      <c r="VEP37" s="273"/>
      <c r="VEQ37" s="166"/>
      <c r="VER37" s="274"/>
      <c r="VES37" s="273"/>
      <c r="VET37" s="166"/>
      <c r="VEU37" s="274"/>
      <c r="VEV37" s="273"/>
      <c r="VEW37" s="166"/>
      <c r="VEX37" s="274"/>
      <c r="VEY37" s="273"/>
      <c r="VEZ37" s="166"/>
      <c r="VFA37" s="274"/>
      <c r="VFB37" s="273"/>
      <c r="VFC37" s="166"/>
      <c r="VFD37" s="274"/>
      <c r="VFE37" s="273"/>
      <c r="VFF37" s="166"/>
      <c r="VFG37" s="274"/>
      <c r="VFH37" s="273"/>
      <c r="VFI37" s="166"/>
      <c r="VFJ37" s="274"/>
      <c r="VFK37" s="273"/>
      <c r="VFL37" s="166"/>
      <c r="VFM37" s="274"/>
      <c r="VFN37" s="273"/>
      <c r="VFO37" s="166"/>
      <c r="VFP37" s="274"/>
      <c r="VFQ37" s="273"/>
      <c r="VFR37" s="166"/>
      <c r="VFS37" s="274"/>
      <c r="VFT37" s="273"/>
      <c r="VFU37" s="166"/>
      <c r="VFV37" s="274"/>
      <c r="VFW37" s="273"/>
      <c r="VFX37" s="166"/>
      <c r="VFY37" s="274"/>
      <c r="VFZ37" s="273"/>
      <c r="VGA37" s="166"/>
      <c r="VGB37" s="274"/>
      <c r="VGC37" s="273"/>
      <c r="VGD37" s="166"/>
      <c r="VGE37" s="274"/>
      <c r="VGF37" s="273"/>
      <c r="VGG37" s="166"/>
      <c r="VGH37" s="274"/>
      <c r="VGI37" s="273"/>
      <c r="VGJ37" s="166"/>
      <c r="VGK37" s="274"/>
      <c r="VGL37" s="273"/>
      <c r="VGM37" s="166"/>
      <c r="VGN37" s="274"/>
      <c r="VGO37" s="273"/>
      <c r="VGP37" s="166"/>
      <c r="VGQ37" s="274"/>
      <c r="VGR37" s="273"/>
      <c r="VGS37" s="166"/>
      <c r="VGT37" s="274"/>
      <c r="VGU37" s="273"/>
      <c r="VGV37" s="166"/>
      <c r="VGW37" s="274"/>
      <c r="VGX37" s="273"/>
      <c r="VGY37" s="166"/>
      <c r="VGZ37" s="274"/>
      <c r="VHA37" s="273"/>
      <c r="VHB37" s="166"/>
      <c r="VHC37" s="274"/>
      <c r="VHD37" s="273"/>
      <c r="VHE37" s="166"/>
      <c r="VHF37" s="274"/>
      <c r="VHG37" s="273"/>
      <c r="VHH37" s="166"/>
      <c r="VHI37" s="274"/>
      <c r="VHJ37" s="273"/>
      <c r="VHK37" s="166"/>
      <c r="VHL37" s="274"/>
      <c r="VHM37" s="273"/>
      <c r="VHN37" s="166"/>
      <c r="VHO37" s="274"/>
      <c r="VHP37" s="273"/>
      <c r="VHQ37" s="166"/>
      <c r="VHR37" s="274"/>
      <c r="VHS37" s="273"/>
      <c r="VHT37" s="166"/>
      <c r="VHU37" s="274"/>
      <c r="VHV37" s="273"/>
      <c r="VHW37" s="166"/>
      <c r="VHX37" s="274"/>
      <c r="VHY37" s="273"/>
      <c r="VHZ37" s="166"/>
      <c r="VIA37" s="274"/>
      <c r="VIB37" s="273"/>
      <c r="VIC37" s="166"/>
      <c r="VID37" s="274"/>
      <c r="VIE37" s="273"/>
      <c r="VIF37" s="166"/>
      <c r="VIG37" s="274"/>
      <c r="VIH37" s="273"/>
      <c r="VII37" s="166"/>
      <c r="VIJ37" s="274"/>
      <c r="VIK37" s="273"/>
      <c r="VIL37" s="166"/>
      <c r="VIM37" s="274"/>
      <c r="VIN37" s="273"/>
      <c r="VIO37" s="166"/>
      <c r="VIP37" s="274"/>
      <c r="VIQ37" s="273"/>
      <c r="VIR37" s="166"/>
      <c r="VIS37" s="274"/>
      <c r="VIT37" s="273"/>
      <c r="VIU37" s="166"/>
      <c r="VIV37" s="274"/>
      <c r="VIW37" s="273"/>
      <c r="VIX37" s="166"/>
      <c r="VIY37" s="274"/>
      <c r="VIZ37" s="273"/>
      <c r="VJA37" s="166"/>
      <c r="VJB37" s="274"/>
      <c r="VJC37" s="273"/>
      <c r="VJD37" s="166"/>
      <c r="VJE37" s="274"/>
      <c r="VJF37" s="273"/>
      <c r="VJG37" s="166"/>
      <c r="VJH37" s="274"/>
      <c r="VJI37" s="273"/>
      <c r="VJJ37" s="166"/>
      <c r="VJK37" s="274"/>
      <c r="VJL37" s="273"/>
      <c r="VJM37" s="166"/>
      <c r="VJN37" s="274"/>
      <c r="VJO37" s="273"/>
      <c r="VJP37" s="166"/>
      <c r="VJQ37" s="274"/>
      <c r="VJR37" s="273"/>
      <c r="VJS37" s="166"/>
      <c r="VJT37" s="274"/>
      <c r="VJU37" s="273"/>
      <c r="VJV37" s="166"/>
      <c r="VJW37" s="274"/>
      <c r="VJX37" s="273"/>
      <c r="VJY37" s="166"/>
      <c r="VJZ37" s="274"/>
      <c r="VKA37" s="273"/>
      <c r="VKB37" s="166"/>
      <c r="VKC37" s="274"/>
      <c r="VKD37" s="273"/>
      <c r="VKE37" s="166"/>
      <c r="VKF37" s="274"/>
      <c r="VKG37" s="273"/>
      <c r="VKH37" s="166"/>
      <c r="VKI37" s="274"/>
      <c r="VKJ37" s="273"/>
      <c r="VKK37" s="166"/>
      <c r="VKL37" s="274"/>
      <c r="VKM37" s="273"/>
      <c r="VKN37" s="166"/>
      <c r="VKO37" s="274"/>
      <c r="VKP37" s="273"/>
      <c r="VKQ37" s="166"/>
      <c r="VKR37" s="274"/>
      <c r="VKS37" s="273"/>
      <c r="VKT37" s="166"/>
      <c r="VKU37" s="274"/>
      <c r="VKV37" s="273"/>
      <c r="VKW37" s="166"/>
      <c r="VKX37" s="274"/>
      <c r="VKY37" s="273"/>
      <c r="VKZ37" s="166"/>
      <c r="VLA37" s="274"/>
      <c r="VLB37" s="273"/>
      <c r="VLC37" s="166"/>
      <c r="VLD37" s="274"/>
      <c r="VLE37" s="273"/>
      <c r="VLF37" s="166"/>
      <c r="VLG37" s="274"/>
      <c r="VLH37" s="273"/>
      <c r="VLI37" s="166"/>
      <c r="VLJ37" s="274"/>
      <c r="VLK37" s="273"/>
      <c r="VLL37" s="166"/>
      <c r="VLM37" s="274"/>
      <c r="VLN37" s="273"/>
      <c r="VLO37" s="166"/>
      <c r="VLP37" s="274"/>
      <c r="VLQ37" s="273"/>
      <c r="VLR37" s="166"/>
      <c r="VLS37" s="274"/>
      <c r="VLT37" s="273"/>
      <c r="VLU37" s="166"/>
      <c r="VLV37" s="274"/>
      <c r="VLW37" s="273"/>
      <c r="VLX37" s="166"/>
      <c r="VLY37" s="274"/>
      <c r="VLZ37" s="273"/>
      <c r="VMA37" s="166"/>
      <c r="VMB37" s="274"/>
      <c r="VMC37" s="273"/>
      <c r="VMD37" s="166"/>
      <c r="VME37" s="274"/>
      <c r="VMF37" s="273"/>
      <c r="VMG37" s="166"/>
      <c r="VMH37" s="274"/>
      <c r="VMI37" s="273"/>
      <c r="VMJ37" s="166"/>
      <c r="VMK37" s="274"/>
      <c r="VML37" s="273"/>
      <c r="VMM37" s="166"/>
      <c r="VMN37" s="274"/>
      <c r="VMO37" s="273"/>
      <c r="VMP37" s="166"/>
      <c r="VMQ37" s="274"/>
      <c r="VMR37" s="273"/>
      <c r="VMS37" s="166"/>
      <c r="VMT37" s="274"/>
      <c r="VMU37" s="273"/>
      <c r="VMV37" s="166"/>
      <c r="VMW37" s="274"/>
      <c r="VMX37" s="273"/>
      <c r="VMY37" s="166"/>
      <c r="VMZ37" s="274"/>
      <c r="VNA37" s="273"/>
      <c r="VNB37" s="166"/>
      <c r="VNC37" s="274"/>
      <c r="VND37" s="273"/>
      <c r="VNE37" s="166"/>
      <c r="VNF37" s="274"/>
      <c r="VNG37" s="273"/>
      <c r="VNH37" s="166"/>
      <c r="VNI37" s="274"/>
      <c r="VNJ37" s="273"/>
      <c r="VNK37" s="166"/>
      <c r="VNL37" s="274"/>
      <c r="VNM37" s="273"/>
      <c r="VNN37" s="166"/>
      <c r="VNO37" s="274"/>
      <c r="VNP37" s="273"/>
      <c r="VNQ37" s="166"/>
      <c r="VNR37" s="274"/>
      <c r="VNS37" s="273"/>
      <c r="VNT37" s="166"/>
      <c r="VNU37" s="274"/>
      <c r="VNV37" s="273"/>
      <c r="VNW37" s="166"/>
      <c r="VNX37" s="274"/>
      <c r="VNY37" s="273"/>
      <c r="VNZ37" s="166"/>
      <c r="VOA37" s="274"/>
      <c r="VOB37" s="273"/>
      <c r="VOC37" s="166"/>
      <c r="VOD37" s="274"/>
      <c r="VOE37" s="273"/>
      <c r="VOF37" s="166"/>
      <c r="VOG37" s="274"/>
      <c r="VOH37" s="273"/>
      <c r="VOI37" s="166"/>
      <c r="VOJ37" s="274"/>
      <c r="VOK37" s="273"/>
      <c r="VOL37" s="166"/>
      <c r="VOM37" s="274"/>
      <c r="VON37" s="273"/>
      <c r="VOO37" s="166"/>
      <c r="VOP37" s="274"/>
      <c r="VOQ37" s="273"/>
      <c r="VOR37" s="166"/>
      <c r="VOS37" s="274"/>
      <c r="VOT37" s="273"/>
      <c r="VOU37" s="166"/>
      <c r="VOV37" s="274"/>
      <c r="VOW37" s="273"/>
      <c r="VOX37" s="166"/>
      <c r="VOY37" s="274"/>
      <c r="VOZ37" s="273"/>
      <c r="VPA37" s="166"/>
      <c r="VPB37" s="274"/>
      <c r="VPC37" s="273"/>
      <c r="VPD37" s="166"/>
      <c r="VPE37" s="274"/>
      <c r="VPF37" s="273"/>
      <c r="VPG37" s="166"/>
      <c r="VPH37" s="274"/>
      <c r="VPI37" s="273"/>
      <c r="VPJ37" s="166"/>
      <c r="VPK37" s="274"/>
      <c r="VPL37" s="273"/>
      <c r="VPM37" s="166"/>
      <c r="VPN37" s="274"/>
      <c r="VPO37" s="273"/>
      <c r="VPP37" s="166"/>
      <c r="VPQ37" s="274"/>
      <c r="VPR37" s="273"/>
      <c r="VPS37" s="166"/>
      <c r="VPT37" s="274"/>
      <c r="VPU37" s="273"/>
      <c r="VPV37" s="166"/>
      <c r="VPW37" s="274"/>
      <c r="VPX37" s="273"/>
      <c r="VPY37" s="166"/>
      <c r="VPZ37" s="274"/>
      <c r="VQA37" s="273"/>
      <c r="VQB37" s="166"/>
      <c r="VQC37" s="274"/>
      <c r="VQD37" s="273"/>
      <c r="VQE37" s="166"/>
      <c r="VQF37" s="274"/>
      <c r="VQG37" s="273"/>
      <c r="VQH37" s="166"/>
      <c r="VQI37" s="274"/>
      <c r="VQJ37" s="273"/>
      <c r="VQK37" s="166"/>
      <c r="VQL37" s="274"/>
      <c r="VQM37" s="273"/>
      <c r="VQN37" s="166"/>
      <c r="VQO37" s="274"/>
      <c r="VQP37" s="273"/>
      <c r="VQQ37" s="166"/>
      <c r="VQR37" s="274"/>
      <c r="VQS37" s="273"/>
      <c r="VQT37" s="166"/>
      <c r="VQU37" s="274"/>
      <c r="VQV37" s="273"/>
      <c r="VQW37" s="166"/>
      <c r="VQX37" s="274"/>
      <c r="VQY37" s="273"/>
      <c r="VQZ37" s="166"/>
      <c r="VRA37" s="274"/>
      <c r="VRB37" s="273"/>
      <c r="VRC37" s="166"/>
      <c r="VRD37" s="274"/>
      <c r="VRE37" s="273"/>
      <c r="VRF37" s="166"/>
      <c r="VRG37" s="274"/>
      <c r="VRH37" s="273"/>
      <c r="VRI37" s="166"/>
      <c r="VRJ37" s="274"/>
      <c r="VRK37" s="273"/>
      <c r="VRL37" s="166"/>
      <c r="VRM37" s="274"/>
      <c r="VRN37" s="273"/>
      <c r="VRO37" s="166"/>
      <c r="VRP37" s="274"/>
      <c r="VRQ37" s="273"/>
      <c r="VRR37" s="166"/>
      <c r="VRS37" s="274"/>
      <c r="VRT37" s="273"/>
      <c r="VRU37" s="166"/>
      <c r="VRV37" s="274"/>
      <c r="VRW37" s="273"/>
      <c r="VRX37" s="166"/>
      <c r="VRY37" s="274"/>
      <c r="VRZ37" s="273"/>
      <c r="VSA37" s="166"/>
      <c r="VSB37" s="274"/>
      <c r="VSC37" s="273"/>
      <c r="VSD37" s="166"/>
      <c r="VSE37" s="274"/>
      <c r="VSF37" s="273"/>
      <c r="VSG37" s="166"/>
      <c r="VSH37" s="274"/>
      <c r="VSI37" s="273"/>
      <c r="VSJ37" s="166"/>
      <c r="VSK37" s="274"/>
      <c r="VSL37" s="273"/>
      <c r="VSM37" s="166"/>
      <c r="VSN37" s="274"/>
      <c r="VSO37" s="273"/>
      <c r="VSP37" s="166"/>
      <c r="VSQ37" s="274"/>
      <c r="VSR37" s="273"/>
      <c r="VSS37" s="166"/>
      <c r="VST37" s="274"/>
      <c r="VSU37" s="273"/>
      <c r="VSV37" s="166"/>
      <c r="VSW37" s="274"/>
      <c r="VSX37" s="273"/>
      <c r="VSY37" s="166"/>
      <c r="VSZ37" s="274"/>
      <c r="VTA37" s="273"/>
      <c r="VTB37" s="166"/>
      <c r="VTC37" s="274"/>
      <c r="VTD37" s="273"/>
      <c r="VTE37" s="166"/>
      <c r="VTF37" s="274"/>
      <c r="VTG37" s="273"/>
      <c r="VTH37" s="166"/>
      <c r="VTI37" s="274"/>
      <c r="VTJ37" s="273"/>
      <c r="VTK37" s="166"/>
      <c r="VTL37" s="274"/>
      <c r="VTM37" s="273"/>
      <c r="VTN37" s="166"/>
      <c r="VTO37" s="274"/>
      <c r="VTP37" s="273"/>
      <c r="VTQ37" s="166"/>
      <c r="VTR37" s="274"/>
      <c r="VTS37" s="273"/>
      <c r="VTT37" s="166"/>
      <c r="VTU37" s="274"/>
      <c r="VTV37" s="273"/>
      <c r="VTW37" s="166"/>
      <c r="VTX37" s="274"/>
      <c r="VTY37" s="273"/>
      <c r="VTZ37" s="166"/>
      <c r="VUA37" s="274"/>
      <c r="VUB37" s="273"/>
      <c r="VUC37" s="166"/>
      <c r="VUD37" s="274"/>
      <c r="VUE37" s="273"/>
      <c r="VUF37" s="166"/>
      <c r="VUG37" s="274"/>
      <c r="VUH37" s="273"/>
      <c r="VUI37" s="166"/>
      <c r="VUJ37" s="274"/>
      <c r="VUK37" s="273"/>
      <c r="VUL37" s="166"/>
      <c r="VUM37" s="274"/>
      <c r="VUN37" s="273"/>
      <c r="VUO37" s="166"/>
      <c r="VUP37" s="274"/>
      <c r="VUQ37" s="273"/>
      <c r="VUR37" s="166"/>
      <c r="VUS37" s="274"/>
      <c r="VUT37" s="273"/>
      <c r="VUU37" s="166"/>
      <c r="VUV37" s="274"/>
      <c r="VUW37" s="273"/>
      <c r="VUX37" s="166"/>
      <c r="VUY37" s="274"/>
      <c r="VUZ37" s="273"/>
      <c r="VVA37" s="166"/>
      <c r="VVB37" s="274"/>
      <c r="VVC37" s="273"/>
      <c r="VVD37" s="166"/>
      <c r="VVE37" s="274"/>
      <c r="VVF37" s="273"/>
      <c r="VVG37" s="166"/>
      <c r="VVH37" s="274"/>
      <c r="VVI37" s="273"/>
      <c r="VVJ37" s="166"/>
      <c r="VVK37" s="274"/>
      <c r="VVL37" s="273"/>
      <c r="VVM37" s="166"/>
      <c r="VVN37" s="274"/>
      <c r="VVO37" s="273"/>
      <c r="VVP37" s="166"/>
      <c r="VVQ37" s="274"/>
      <c r="VVR37" s="273"/>
      <c r="VVS37" s="166"/>
      <c r="VVT37" s="274"/>
      <c r="VVU37" s="273"/>
      <c r="VVV37" s="166"/>
      <c r="VVW37" s="274"/>
      <c r="VVX37" s="273"/>
      <c r="VVY37" s="166"/>
      <c r="VVZ37" s="274"/>
      <c r="VWA37" s="273"/>
      <c r="VWB37" s="166"/>
      <c r="VWC37" s="274"/>
      <c r="VWD37" s="273"/>
      <c r="VWE37" s="166"/>
      <c r="VWF37" s="274"/>
      <c r="VWG37" s="273"/>
      <c r="VWH37" s="166"/>
      <c r="VWI37" s="274"/>
      <c r="VWJ37" s="273"/>
      <c r="VWK37" s="166"/>
      <c r="VWL37" s="274"/>
      <c r="VWM37" s="273"/>
      <c r="VWN37" s="166"/>
      <c r="VWO37" s="274"/>
      <c r="VWP37" s="273"/>
      <c r="VWQ37" s="166"/>
      <c r="VWR37" s="274"/>
      <c r="VWS37" s="273"/>
      <c r="VWT37" s="166"/>
      <c r="VWU37" s="274"/>
      <c r="VWV37" s="273"/>
      <c r="VWW37" s="166"/>
      <c r="VWX37" s="274"/>
      <c r="VWY37" s="273"/>
      <c r="VWZ37" s="166"/>
      <c r="VXA37" s="274"/>
      <c r="VXB37" s="273"/>
      <c r="VXC37" s="166"/>
      <c r="VXD37" s="274"/>
      <c r="VXE37" s="273"/>
      <c r="VXF37" s="166"/>
      <c r="VXG37" s="274"/>
      <c r="VXH37" s="273"/>
      <c r="VXI37" s="166"/>
      <c r="VXJ37" s="274"/>
      <c r="VXK37" s="273"/>
      <c r="VXL37" s="166"/>
      <c r="VXM37" s="274"/>
      <c r="VXN37" s="273"/>
      <c r="VXO37" s="166"/>
      <c r="VXP37" s="274"/>
      <c r="VXQ37" s="273"/>
      <c r="VXR37" s="166"/>
      <c r="VXS37" s="274"/>
      <c r="VXT37" s="273"/>
      <c r="VXU37" s="166"/>
      <c r="VXV37" s="274"/>
      <c r="VXW37" s="273"/>
      <c r="VXX37" s="166"/>
      <c r="VXY37" s="274"/>
      <c r="VXZ37" s="273"/>
      <c r="VYA37" s="166"/>
      <c r="VYB37" s="274"/>
      <c r="VYC37" s="273"/>
      <c r="VYD37" s="166"/>
      <c r="VYE37" s="274"/>
      <c r="VYF37" s="273"/>
      <c r="VYG37" s="166"/>
      <c r="VYH37" s="274"/>
      <c r="VYI37" s="273"/>
      <c r="VYJ37" s="166"/>
      <c r="VYK37" s="274"/>
      <c r="VYL37" s="273"/>
      <c r="VYM37" s="166"/>
      <c r="VYN37" s="274"/>
      <c r="VYO37" s="273"/>
      <c r="VYP37" s="166"/>
      <c r="VYQ37" s="274"/>
      <c r="VYR37" s="273"/>
      <c r="VYS37" s="166"/>
      <c r="VYT37" s="274"/>
      <c r="VYU37" s="273"/>
      <c r="VYV37" s="166"/>
      <c r="VYW37" s="274"/>
      <c r="VYX37" s="273"/>
      <c r="VYY37" s="166"/>
      <c r="VYZ37" s="274"/>
      <c r="VZA37" s="273"/>
      <c r="VZB37" s="166"/>
      <c r="VZC37" s="274"/>
      <c r="VZD37" s="273"/>
      <c r="VZE37" s="166"/>
      <c r="VZF37" s="274"/>
      <c r="VZG37" s="273"/>
      <c r="VZH37" s="166"/>
      <c r="VZI37" s="274"/>
      <c r="VZJ37" s="273"/>
      <c r="VZK37" s="166"/>
      <c r="VZL37" s="274"/>
      <c r="VZM37" s="273"/>
      <c r="VZN37" s="166"/>
      <c r="VZO37" s="274"/>
      <c r="VZP37" s="273"/>
      <c r="VZQ37" s="166"/>
      <c r="VZR37" s="274"/>
      <c r="VZS37" s="273"/>
      <c r="VZT37" s="166"/>
      <c r="VZU37" s="274"/>
      <c r="VZV37" s="273"/>
      <c r="VZW37" s="166"/>
      <c r="VZX37" s="274"/>
      <c r="VZY37" s="273"/>
      <c r="VZZ37" s="166"/>
      <c r="WAA37" s="274"/>
      <c r="WAB37" s="273"/>
      <c r="WAC37" s="166"/>
      <c r="WAD37" s="274"/>
      <c r="WAE37" s="273"/>
      <c r="WAF37" s="166"/>
      <c r="WAG37" s="274"/>
      <c r="WAH37" s="273"/>
      <c r="WAI37" s="166"/>
      <c r="WAJ37" s="274"/>
      <c r="WAK37" s="273"/>
      <c r="WAL37" s="166"/>
      <c r="WAM37" s="274"/>
      <c r="WAN37" s="273"/>
      <c r="WAO37" s="166"/>
      <c r="WAP37" s="274"/>
      <c r="WAQ37" s="273"/>
      <c r="WAR37" s="166"/>
      <c r="WAS37" s="274"/>
      <c r="WAT37" s="273"/>
      <c r="WAU37" s="166"/>
      <c r="WAV37" s="274"/>
      <c r="WAW37" s="273"/>
      <c r="WAX37" s="166"/>
      <c r="WAY37" s="274"/>
      <c r="WAZ37" s="273"/>
      <c r="WBA37" s="166"/>
      <c r="WBB37" s="274"/>
      <c r="WBC37" s="273"/>
      <c r="WBD37" s="166"/>
      <c r="WBE37" s="274"/>
      <c r="WBF37" s="273"/>
      <c r="WBG37" s="166"/>
      <c r="WBH37" s="274"/>
      <c r="WBI37" s="273"/>
      <c r="WBJ37" s="166"/>
      <c r="WBK37" s="274"/>
      <c r="WBL37" s="273"/>
      <c r="WBM37" s="166"/>
      <c r="WBN37" s="274"/>
      <c r="WBO37" s="273"/>
      <c r="WBP37" s="166"/>
      <c r="WBQ37" s="274"/>
      <c r="WBR37" s="273"/>
      <c r="WBS37" s="166"/>
      <c r="WBT37" s="274"/>
      <c r="WBU37" s="273"/>
      <c r="WBV37" s="166"/>
      <c r="WBW37" s="274"/>
      <c r="WBX37" s="273"/>
      <c r="WBY37" s="166"/>
      <c r="WBZ37" s="274"/>
      <c r="WCA37" s="273"/>
      <c r="WCB37" s="166"/>
      <c r="WCC37" s="274"/>
      <c r="WCD37" s="273"/>
      <c r="WCE37" s="166"/>
      <c r="WCF37" s="274"/>
      <c r="WCG37" s="273"/>
      <c r="WCH37" s="166"/>
      <c r="WCI37" s="274"/>
      <c r="WCJ37" s="273"/>
      <c r="WCK37" s="166"/>
      <c r="WCL37" s="274"/>
      <c r="WCM37" s="273"/>
      <c r="WCN37" s="166"/>
      <c r="WCO37" s="274"/>
      <c r="WCP37" s="273"/>
      <c r="WCQ37" s="166"/>
      <c r="WCR37" s="274"/>
      <c r="WCS37" s="273"/>
      <c r="WCT37" s="166"/>
      <c r="WCU37" s="274"/>
      <c r="WCV37" s="273"/>
      <c r="WCW37" s="166"/>
      <c r="WCX37" s="274"/>
      <c r="WCY37" s="273"/>
      <c r="WCZ37" s="166"/>
      <c r="WDA37" s="274"/>
      <c r="WDB37" s="273"/>
      <c r="WDC37" s="166"/>
      <c r="WDD37" s="274"/>
      <c r="WDE37" s="273"/>
      <c r="WDF37" s="166"/>
      <c r="WDG37" s="274"/>
      <c r="WDH37" s="273"/>
      <c r="WDI37" s="166"/>
      <c r="WDJ37" s="274"/>
      <c r="WDK37" s="273"/>
      <c r="WDL37" s="166"/>
      <c r="WDM37" s="274"/>
      <c r="WDN37" s="273"/>
      <c r="WDO37" s="166"/>
      <c r="WDP37" s="274"/>
      <c r="WDQ37" s="273"/>
      <c r="WDR37" s="166"/>
      <c r="WDS37" s="274"/>
      <c r="WDT37" s="273"/>
      <c r="WDU37" s="166"/>
      <c r="WDV37" s="274"/>
      <c r="WDW37" s="273"/>
      <c r="WDX37" s="166"/>
      <c r="WDY37" s="274"/>
      <c r="WDZ37" s="273"/>
      <c r="WEA37" s="166"/>
      <c r="WEB37" s="274"/>
      <c r="WEC37" s="273"/>
      <c r="WED37" s="166"/>
      <c r="WEE37" s="274"/>
      <c r="WEF37" s="273"/>
      <c r="WEG37" s="166"/>
      <c r="WEH37" s="274"/>
      <c r="WEI37" s="273"/>
      <c r="WEJ37" s="166"/>
      <c r="WEK37" s="274"/>
      <c r="WEL37" s="273"/>
      <c r="WEM37" s="166"/>
      <c r="WEN37" s="274"/>
      <c r="WEO37" s="273"/>
      <c r="WEP37" s="166"/>
      <c r="WEQ37" s="274"/>
      <c r="WER37" s="273"/>
      <c r="WES37" s="166"/>
      <c r="WET37" s="274"/>
      <c r="WEU37" s="273"/>
      <c r="WEV37" s="166"/>
      <c r="WEW37" s="274"/>
      <c r="WEX37" s="273"/>
      <c r="WEY37" s="166"/>
      <c r="WEZ37" s="274"/>
      <c r="WFA37" s="273"/>
      <c r="WFB37" s="166"/>
      <c r="WFC37" s="274"/>
      <c r="WFD37" s="273"/>
      <c r="WFE37" s="166"/>
      <c r="WFF37" s="274"/>
      <c r="WFG37" s="273"/>
      <c r="WFH37" s="166"/>
      <c r="WFI37" s="274"/>
      <c r="WFJ37" s="273"/>
      <c r="WFK37" s="166"/>
      <c r="WFL37" s="274"/>
      <c r="WFM37" s="273"/>
      <c r="WFN37" s="166"/>
      <c r="WFO37" s="274"/>
      <c r="WFP37" s="273"/>
      <c r="WFQ37" s="166"/>
      <c r="WFR37" s="274"/>
      <c r="WFS37" s="273"/>
      <c r="WFT37" s="166"/>
      <c r="WFU37" s="274"/>
      <c r="WFV37" s="273"/>
      <c r="WFW37" s="166"/>
      <c r="WFX37" s="274"/>
      <c r="WFY37" s="273"/>
      <c r="WFZ37" s="166"/>
      <c r="WGA37" s="274"/>
      <c r="WGB37" s="273"/>
      <c r="WGC37" s="166"/>
      <c r="WGD37" s="274"/>
      <c r="WGE37" s="273"/>
      <c r="WGF37" s="166"/>
      <c r="WGG37" s="274"/>
      <c r="WGH37" s="273"/>
      <c r="WGI37" s="166"/>
      <c r="WGJ37" s="274"/>
      <c r="WGK37" s="273"/>
      <c r="WGL37" s="166"/>
      <c r="WGM37" s="274"/>
      <c r="WGN37" s="273"/>
      <c r="WGO37" s="166"/>
      <c r="WGP37" s="274"/>
      <c r="WGQ37" s="273"/>
      <c r="WGR37" s="166"/>
      <c r="WGS37" s="274"/>
      <c r="WGT37" s="273"/>
      <c r="WGU37" s="166"/>
      <c r="WGV37" s="274"/>
      <c r="WGW37" s="273"/>
      <c r="WGX37" s="166"/>
      <c r="WGY37" s="274"/>
      <c r="WGZ37" s="273"/>
      <c r="WHA37" s="166"/>
      <c r="WHB37" s="274"/>
      <c r="WHC37" s="273"/>
      <c r="WHD37" s="166"/>
      <c r="WHE37" s="274"/>
      <c r="WHF37" s="273"/>
      <c r="WHG37" s="166"/>
      <c r="WHH37" s="274"/>
      <c r="WHI37" s="273"/>
      <c r="WHJ37" s="166"/>
      <c r="WHK37" s="274"/>
      <c r="WHL37" s="273"/>
      <c r="WHM37" s="166"/>
      <c r="WHN37" s="274"/>
      <c r="WHO37" s="273"/>
      <c r="WHP37" s="166"/>
      <c r="WHQ37" s="274"/>
      <c r="WHR37" s="273"/>
      <c r="WHS37" s="166"/>
      <c r="WHT37" s="274"/>
      <c r="WHU37" s="273"/>
      <c r="WHV37" s="166"/>
      <c r="WHW37" s="274"/>
      <c r="WHX37" s="273"/>
      <c r="WHY37" s="166"/>
      <c r="WHZ37" s="274"/>
      <c r="WIA37" s="273"/>
      <c r="WIB37" s="166"/>
      <c r="WIC37" s="274"/>
      <c r="WID37" s="273"/>
      <c r="WIE37" s="166"/>
      <c r="WIF37" s="274"/>
      <c r="WIG37" s="273"/>
      <c r="WIH37" s="166"/>
      <c r="WII37" s="274"/>
      <c r="WIJ37" s="273"/>
      <c r="WIK37" s="166"/>
      <c r="WIL37" s="274"/>
      <c r="WIM37" s="273"/>
      <c r="WIN37" s="166"/>
      <c r="WIO37" s="274"/>
      <c r="WIP37" s="273"/>
      <c r="WIQ37" s="166"/>
      <c r="WIR37" s="274"/>
      <c r="WIS37" s="273"/>
      <c r="WIT37" s="166"/>
      <c r="WIU37" s="274"/>
      <c r="WIV37" s="273"/>
      <c r="WIW37" s="166"/>
      <c r="WIX37" s="274"/>
      <c r="WIY37" s="273"/>
      <c r="WIZ37" s="166"/>
      <c r="WJA37" s="274"/>
      <c r="WJB37" s="273"/>
      <c r="WJC37" s="166"/>
      <c r="WJD37" s="274"/>
      <c r="WJE37" s="273"/>
      <c r="WJF37" s="166"/>
      <c r="WJG37" s="274"/>
      <c r="WJH37" s="273"/>
      <c r="WJI37" s="166"/>
      <c r="WJJ37" s="274"/>
      <c r="WJK37" s="273"/>
      <c r="WJL37" s="166"/>
      <c r="WJM37" s="274"/>
      <c r="WJN37" s="273"/>
      <c r="WJO37" s="166"/>
      <c r="WJP37" s="274"/>
      <c r="WJQ37" s="273"/>
      <c r="WJR37" s="166"/>
      <c r="WJS37" s="274"/>
      <c r="WJT37" s="273"/>
      <c r="WJU37" s="166"/>
      <c r="WJV37" s="274"/>
      <c r="WJW37" s="273"/>
      <c r="WJX37" s="166"/>
      <c r="WJY37" s="274"/>
      <c r="WJZ37" s="273"/>
      <c r="WKA37" s="166"/>
      <c r="WKB37" s="274"/>
      <c r="WKC37" s="273"/>
      <c r="WKD37" s="166"/>
      <c r="WKE37" s="274"/>
      <c r="WKF37" s="273"/>
      <c r="WKG37" s="166"/>
      <c r="WKH37" s="274"/>
      <c r="WKI37" s="273"/>
      <c r="WKJ37" s="166"/>
      <c r="WKK37" s="274"/>
      <c r="WKL37" s="273"/>
      <c r="WKM37" s="166"/>
      <c r="WKN37" s="274"/>
      <c r="WKO37" s="273"/>
      <c r="WKP37" s="166"/>
      <c r="WKQ37" s="274"/>
      <c r="WKR37" s="273"/>
      <c r="WKS37" s="166"/>
      <c r="WKT37" s="274"/>
      <c r="WKU37" s="273"/>
      <c r="WKV37" s="166"/>
      <c r="WKW37" s="274"/>
      <c r="WKX37" s="273"/>
      <c r="WKY37" s="166"/>
      <c r="WKZ37" s="274"/>
      <c r="WLA37" s="273"/>
      <c r="WLB37" s="166"/>
      <c r="WLC37" s="274"/>
      <c r="WLD37" s="273"/>
      <c r="WLE37" s="166"/>
      <c r="WLF37" s="274"/>
      <c r="WLG37" s="273"/>
      <c r="WLH37" s="166"/>
      <c r="WLI37" s="274"/>
      <c r="WLJ37" s="273"/>
      <c r="WLK37" s="166"/>
      <c r="WLL37" s="274"/>
      <c r="WLM37" s="273"/>
      <c r="WLN37" s="166"/>
      <c r="WLO37" s="274"/>
      <c r="WLP37" s="273"/>
      <c r="WLQ37" s="166"/>
      <c r="WLR37" s="274"/>
      <c r="WLS37" s="273"/>
      <c r="WLT37" s="166"/>
      <c r="WLU37" s="274"/>
      <c r="WLV37" s="273"/>
      <c r="WLW37" s="166"/>
      <c r="WLX37" s="274"/>
      <c r="WLY37" s="273"/>
      <c r="WLZ37" s="166"/>
      <c r="WMA37" s="274"/>
      <c r="WMB37" s="273"/>
      <c r="WMC37" s="166"/>
      <c r="WMD37" s="274"/>
      <c r="WME37" s="273"/>
      <c r="WMF37" s="166"/>
      <c r="WMG37" s="274"/>
      <c r="WMH37" s="273"/>
      <c r="WMI37" s="166"/>
      <c r="WMJ37" s="274"/>
      <c r="WMK37" s="273"/>
      <c r="WML37" s="166"/>
      <c r="WMM37" s="274"/>
      <c r="WMN37" s="273"/>
      <c r="WMO37" s="166"/>
      <c r="WMP37" s="274"/>
      <c r="WMQ37" s="273"/>
      <c r="WMR37" s="166"/>
      <c r="WMS37" s="274"/>
      <c r="WMT37" s="273"/>
      <c r="WMU37" s="166"/>
      <c r="WMV37" s="274"/>
      <c r="WMW37" s="273"/>
      <c r="WMX37" s="166"/>
      <c r="WMY37" s="274"/>
      <c r="WMZ37" s="273"/>
      <c r="WNA37" s="166"/>
      <c r="WNB37" s="274"/>
      <c r="WNC37" s="273"/>
      <c r="WND37" s="166"/>
      <c r="WNE37" s="274"/>
      <c r="WNF37" s="273"/>
      <c r="WNG37" s="166"/>
      <c r="WNH37" s="274"/>
      <c r="WNI37" s="273"/>
      <c r="WNJ37" s="166"/>
      <c r="WNK37" s="274"/>
      <c r="WNL37" s="273"/>
      <c r="WNM37" s="166"/>
      <c r="WNN37" s="274"/>
      <c r="WNO37" s="273"/>
      <c r="WNP37" s="166"/>
      <c r="WNQ37" s="274"/>
      <c r="WNR37" s="273"/>
      <c r="WNS37" s="166"/>
      <c r="WNT37" s="274"/>
      <c r="WNU37" s="273"/>
      <c r="WNV37" s="166"/>
      <c r="WNW37" s="274"/>
      <c r="WNX37" s="273"/>
      <c r="WNY37" s="166"/>
      <c r="WNZ37" s="274"/>
      <c r="WOA37" s="273"/>
      <c r="WOB37" s="166"/>
      <c r="WOC37" s="274"/>
      <c r="WOD37" s="273"/>
      <c r="WOE37" s="166"/>
      <c r="WOF37" s="274"/>
      <c r="WOG37" s="273"/>
      <c r="WOH37" s="166"/>
      <c r="WOI37" s="274"/>
      <c r="WOJ37" s="273"/>
      <c r="WOK37" s="166"/>
      <c r="WOL37" s="274"/>
      <c r="WOM37" s="273"/>
      <c r="WON37" s="166"/>
      <c r="WOO37" s="274"/>
      <c r="WOP37" s="273"/>
      <c r="WOQ37" s="166"/>
      <c r="WOR37" s="274"/>
      <c r="WOS37" s="273"/>
      <c r="WOT37" s="166"/>
      <c r="WOU37" s="274"/>
      <c r="WOV37" s="273"/>
      <c r="WOW37" s="166"/>
      <c r="WOX37" s="274"/>
      <c r="WOY37" s="273"/>
      <c r="WOZ37" s="166"/>
      <c r="WPA37" s="274"/>
      <c r="WPB37" s="273"/>
      <c r="WPC37" s="166"/>
      <c r="WPD37" s="274"/>
      <c r="WPE37" s="273"/>
      <c r="WPF37" s="166"/>
      <c r="WPG37" s="274"/>
      <c r="WPH37" s="273"/>
      <c r="WPI37" s="166"/>
      <c r="WPJ37" s="274"/>
      <c r="WPK37" s="273"/>
      <c r="WPL37" s="166"/>
      <c r="WPM37" s="274"/>
      <c r="WPN37" s="273"/>
      <c r="WPO37" s="166"/>
      <c r="WPP37" s="274"/>
      <c r="WPQ37" s="273"/>
      <c r="WPR37" s="166"/>
      <c r="WPS37" s="274"/>
      <c r="WPT37" s="273"/>
      <c r="WPU37" s="166"/>
      <c r="WPV37" s="274"/>
      <c r="WPW37" s="273"/>
      <c r="WPX37" s="166"/>
      <c r="WPY37" s="274"/>
      <c r="WPZ37" s="273"/>
      <c r="WQA37" s="166"/>
      <c r="WQB37" s="274"/>
      <c r="WQC37" s="273"/>
      <c r="WQD37" s="166"/>
      <c r="WQE37" s="274"/>
      <c r="WQF37" s="273"/>
      <c r="WQG37" s="166"/>
      <c r="WQH37" s="274"/>
      <c r="WQI37" s="273"/>
      <c r="WQJ37" s="166"/>
      <c r="WQK37" s="274"/>
      <c r="WQL37" s="273"/>
      <c r="WQM37" s="166"/>
      <c r="WQN37" s="274"/>
      <c r="WQO37" s="273"/>
      <c r="WQP37" s="166"/>
      <c r="WQQ37" s="274"/>
      <c r="WQR37" s="273"/>
      <c r="WQS37" s="166"/>
      <c r="WQT37" s="274"/>
      <c r="WQU37" s="273"/>
      <c r="WQV37" s="166"/>
      <c r="WQW37" s="274"/>
      <c r="WQX37" s="273"/>
      <c r="WQY37" s="166"/>
      <c r="WQZ37" s="274"/>
      <c r="WRA37" s="273"/>
      <c r="WRB37" s="166"/>
      <c r="WRC37" s="274"/>
      <c r="WRD37" s="273"/>
      <c r="WRE37" s="166"/>
      <c r="WRF37" s="274"/>
      <c r="WRG37" s="273"/>
      <c r="WRH37" s="166"/>
      <c r="WRI37" s="274"/>
      <c r="WRJ37" s="273"/>
      <c r="WRK37" s="166"/>
      <c r="WRL37" s="274"/>
      <c r="WRM37" s="273"/>
      <c r="WRN37" s="166"/>
      <c r="WRO37" s="274"/>
      <c r="WRP37" s="273"/>
      <c r="WRQ37" s="166"/>
      <c r="WRR37" s="274"/>
      <c r="WRS37" s="273"/>
      <c r="WRT37" s="166"/>
      <c r="WRU37" s="274"/>
      <c r="WRV37" s="273"/>
      <c r="WRW37" s="166"/>
      <c r="WRX37" s="274"/>
      <c r="WRY37" s="273"/>
      <c r="WRZ37" s="166"/>
      <c r="WSA37" s="274"/>
      <c r="WSB37" s="273"/>
      <c r="WSC37" s="166"/>
      <c r="WSD37" s="274"/>
      <c r="WSE37" s="273"/>
      <c r="WSF37" s="166"/>
      <c r="WSG37" s="274"/>
      <c r="WSH37" s="273"/>
      <c r="WSI37" s="166"/>
      <c r="WSJ37" s="274"/>
      <c r="WSK37" s="273"/>
      <c r="WSL37" s="166"/>
      <c r="WSM37" s="274"/>
      <c r="WSN37" s="273"/>
      <c r="WSO37" s="166"/>
      <c r="WSP37" s="274"/>
      <c r="WSQ37" s="273"/>
      <c r="WSR37" s="166"/>
      <c r="WSS37" s="274"/>
      <c r="WST37" s="273"/>
      <c r="WSU37" s="166"/>
      <c r="WSV37" s="274"/>
      <c r="WSW37" s="273"/>
      <c r="WSX37" s="166"/>
      <c r="WSY37" s="274"/>
      <c r="WSZ37" s="273"/>
      <c r="WTA37" s="166"/>
      <c r="WTB37" s="274"/>
      <c r="WTC37" s="273"/>
      <c r="WTD37" s="166"/>
      <c r="WTE37" s="274"/>
      <c r="WTF37" s="273"/>
      <c r="WTG37" s="166"/>
      <c r="WTH37" s="274"/>
      <c r="WTI37" s="273"/>
      <c r="WTJ37" s="166"/>
      <c r="WTK37" s="274"/>
      <c r="WTL37" s="273"/>
      <c r="WTM37" s="166"/>
      <c r="WTN37" s="274"/>
      <c r="WTO37" s="273"/>
      <c r="WTP37" s="166"/>
      <c r="WTQ37" s="274"/>
      <c r="WTR37" s="273"/>
      <c r="WTS37" s="166"/>
      <c r="WTT37" s="274"/>
      <c r="WTU37" s="273"/>
      <c r="WTV37" s="166"/>
      <c r="WTW37" s="274"/>
      <c r="WTX37" s="273"/>
      <c r="WTY37" s="166"/>
      <c r="WTZ37" s="274"/>
      <c r="WUA37" s="273"/>
      <c r="WUB37" s="166"/>
      <c r="WUC37" s="274"/>
      <c r="WUD37" s="273"/>
      <c r="WUE37" s="166"/>
      <c r="WUF37" s="274"/>
      <c r="WUG37" s="273"/>
      <c r="WUH37" s="166"/>
      <c r="WUI37" s="274"/>
      <c r="WUJ37" s="273"/>
      <c r="WUK37" s="166"/>
      <c r="WUL37" s="274"/>
      <c r="WUM37" s="273"/>
      <c r="WUN37" s="166"/>
      <c r="WUO37" s="274"/>
      <c r="WUP37" s="273"/>
      <c r="WUQ37" s="166"/>
      <c r="WUR37" s="274"/>
      <c r="WUS37" s="273"/>
      <c r="WUT37" s="166"/>
      <c r="WUU37" s="274"/>
      <c r="WUV37" s="273"/>
      <c r="WUW37" s="166"/>
      <c r="WUX37" s="274"/>
      <c r="WUY37" s="273"/>
      <c r="WUZ37" s="166"/>
      <c r="WVA37" s="274"/>
      <c r="WVB37" s="273"/>
      <c r="WVC37" s="166"/>
      <c r="WVD37" s="274"/>
      <c r="WVE37" s="273"/>
      <c r="WVF37" s="166"/>
      <c r="WVG37" s="274"/>
      <c r="WVH37" s="273"/>
      <c r="WVI37" s="166"/>
      <c r="WVJ37" s="274"/>
      <c r="WVK37" s="273"/>
      <c r="WVL37" s="166"/>
      <c r="WVM37" s="274"/>
      <c r="WVN37" s="273"/>
      <c r="WVO37" s="166"/>
      <c r="WVP37" s="274"/>
      <c r="WVQ37" s="273"/>
      <c r="WVR37" s="166"/>
      <c r="WVS37" s="274"/>
      <c r="WVT37" s="273"/>
      <c r="WVU37" s="166"/>
      <c r="WVV37" s="274"/>
      <c r="WVW37" s="273"/>
      <c r="WVX37" s="166"/>
      <c r="WVY37" s="274"/>
      <c r="WVZ37" s="273"/>
      <c r="WWA37" s="166"/>
      <c r="WWB37" s="274"/>
      <c r="WWC37" s="273"/>
      <c r="WWD37" s="166"/>
      <c r="WWE37" s="274"/>
      <c r="WWF37" s="273"/>
      <c r="WWG37" s="166"/>
      <c r="WWH37" s="274"/>
      <c r="WWI37" s="273"/>
      <c r="WWJ37" s="166"/>
      <c r="WWK37" s="274"/>
      <c r="WWL37" s="273"/>
      <c r="WWM37" s="166"/>
      <c r="WWN37" s="274"/>
      <c r="WWO37" s="273"/>
      <c r="WWP37" s="166"/>
      <c r="WWQ37" s="274"/>
      <c r="WWR37" s="273"/>
      <c r="WWS37" s="166"/>
      <c r="WWT37" s="274"/>
      <c r="WWU37" s="273"/>
      <c r="WWV37" s="166"/>
      <c r="WWW37" s="274"/>
      <c r="WWX37" s="273"/>
      <c r="WWY37" s="166"/>
      <c r="WWZ37" s="274"/>
      <c r="WXA37" s="273"/>
      <c r="WXB37" s="166"/>
      <c r="WXC37" s="274"/>
      <c r="WXD37" s="273"/>
      <c r="WXE37" s="166"/>
      <c r="WXF37" s="274"/>
      <c r="WXG37" s="273"/>
      <c r="WXH37" s="166"/>
      <c r="WXI37" s="274"/>
      <c r="WXJ37" s="273"/>
      <c r="WXK37" s="166"/>
      <c r="WXL37" s="274"/>
      <c r="WXM37" s="273"/>
      <c r="WXN37" s="166"/>
      <c r="WXO37" s="274"/>
      <c r="WXP37" s="273"/>
      <c r="WXQ37" s="166"/>
      <c r="WXR37" s="274"/>
      <c r="WXS37" s="273"/>
      <c r="WXT37" s="166"/>
      <c r="WXU37" s="274"/>
      <c r="WXV37" s="273"/>
      <c r="WXW37" s="166"/>
      <c r="WXX37" s="274"/>
      <c r="WXY37" s="273"/>
      <c r="WXZ37" s="166"/>
      <c r="WYA37" s="274"/>
      <c r="WYB37" s="273"/>
      <c r="WYC37" s="166"/>
      <c r="WYD37" s="274"/>
      <c r="WYE37" s="273"/>
      <c r="WYF37" s="166"/>
      <c r="WYG37" s="274"/>
      <c r="WYH37" s="273"/>
      <c r="WYI37" s="166"/>
      <c r="WYJ37" s="274"/>
      <c r="WYK37" s="273"/>
      <c r="WYL37" s="166"/>
      <c r="WYM37" s="274"/>
      <c r="WYN37" s="273"/>
      <c r="WYO37" s="166"/>
      <c r="WYP37" s="274"/>
      <c r="WYQ37" s="273"/>
      <c r="WYR37" s="166"/>
      <c r="WYS37" s="274"/>
      <c r="WYT37" s="273"/>
      <c r="WYU37" s="166"/>
      <c r="WYV37" s="274"/>
      <c r="WYW37" s="273"/>
      <c r="WYX37" s="166"/>
      <c r="WYY37" s="274"/>
      <c r="WYZ37" s="273"/>
      <c r="WZA37" s="166"/>
      <c r="WZB37" s="274"/>
      <c r="WZC37" s="273"/>
      <c r="WZD37" s="166"/>
      <c r="WZE37" s="274"/>
      <c r="WZF37" s="273"/>
      <c r="WZG37" s="166"/>
      <c r="WZH37" s="274"/>
      <c r="WZI37" s="273"/>
      <c r="WZJ37" s="166"/>
      <c r="WZK37" s="274"/>
      <c r="WZL37" s="273"/>
      <c r="WZM37" s="166"/>
      <c r="WZN37" s="274"/>
      <c r="WZO37" s="273"/>
      <c r="WZP37" s="166"/>
      <c r="WZQ37" s="274"/>
      <c r="WZR37" s="273"/>
      <c r="WZS37" s="166"/>
      <c r="WZT37" s="274"/>
      <c r="WZU37" s="273"/>
      <c r="WZV37" s="166"/>
      <c r="WZW37" s="274"/>
      <c r="WZX37" s="273"/>
      <c r="WZY37" s="166"/>
      <c r="WZZ37" s="274"/>
      <c r="XAA37" s="273"/>
      <c r="XAB37" s="166"/>
      <c r="XAC37" s="274"/>
      <c r="XAD37" s="273"/>
      <c r="XAE37" s="166"/>
      <c r="XAF37" s="274"/>
      <c r="XAG37" s="273"/>
      <c r="XAH37" s="166"/>
      <c r="XAI37" s="274"/>
      <c r="XAJ37" s="273"/>
      <c r="XAK37" s="166"/>
      <c r="XAL37" s="274"/>
      <c r="XAM37" s="273"/>
      <c r="XAN37" s="166"/>
      <c r="XAO37" s="274"/>
      <c r="XAP37" s="273"/>
      <c r="XAQ37" s="166"/>
      <c r="XAR37" s="274"/>
      <c r="XAS37" s="273"/>
      <c r="XAT37" s="166"/>
      <c r="XAU37" s="274"/>
      <c r="XAV37" s="273"/>
      <c r="XAW37" s="166"/>
      <c r="XAX37" s="274"/>
      <c r="XAY37" s="273"/>
      <c r="XAZ37" s="166"/>
      <c r="XBA37" s="274"/>
      <c r="XBB37" s="273"/>
      <c r="XBC37" s="166"/>
      <c r="XBD37" s="274"/>
      <c r="XBE37" s="273"/>
      <c r="XBF37" s="166"/>
      <c r="XBG37" s="274"/>
      <c r="XBH37" s="273"/>
      <c r="XBI37" s="166"/>
      <c r="XBJ37" s="274"/>
      <c r="XBK37" s="273"/>
      <c r="XBL37" s="166"/>
      <c r="XBM37" s="274"/>
      <c r="XBN37" s="273"/>
      <c r="XBO37" s="166"/>
      <c r="XBP37" s="274"/>
      <c r="XBQ37" s="273"/>
      <c r="XBR37" s="166"/>
      <c r="XBS37" s="274"/>
      <c r="XBT37" s="273"/>
      <c r="XBU37" s="166"/>
      <c r="XBV37" s="274"/>
      <c r="XBW37" s="273"/>
      <c r="XBX37" s="166"/>
      <c r="XBY37" s="274"/>
      <c r="XBZ37" s="273"/>
      <c r="XCA37" s="166"/>
      <c r="XCB37" s="274"/>
      <c r="XCC37" s="273"/>
      <c r="XCD37" s="166"/>
      <c r="XCE37" s="274"/>
      <c r="XCF37" s="273"/>
      <c r="XCG37" s="166"/>
      <c r="XCH37" s="274"/>
      <c r="XCI37" s="273"/>
      <c r="XCJ37" s="166"/>
      <c r="XCK37" s="274"/>
      <c r="XCL37" s="273"/>
      <c r="XCM37" s="166"/>
      <c r="XCN37" s="274"/>
      <c r="XCO37" s="273"/>
      <c r="XCP37" s="166"/>
      <c r="XCQ37" s="274"/>
      <c r="XCR37" s="273"/>
      <c r="XCS37" s="166"/>
      <c r="XCT37" s="274"/>
      <c r="XCU37" s="273"/>
      <c r="XCV37" s="166"/>
      <c r="XCW37" s="274"/>
      <c r="XCX37" s="273"/>
      <c r="XCY37" s="166"/>
      <c r="XCZ37" s="274"/>
      <c r="XDA37" s="273"/>
      <c r="XDB37" s="166"/>
      <c r="XDC37" s="274"/>
      <c r="XDD37" s="273"/>
      <c r="XDE37" s="166"/>
      <c r="XDF37" s="274"/>
      <c r="XDG37" s="273"/>
      <c r="XDH37" s="166"/>
      <c r="XDI37" s="274"/>
      <c r="XDJ37" s="273"/>
      <c r="XDK37" s="166"/>
      <c r="XDL37" s="274"/>
      <c r="XDM37" s="273"/>
      <c r="XDN37" s="166"/>
      <c r="XDO37" s="274"/>
      <c r="XDP37" s="273"/>
      <c r="XDQ37" s="166"/>
      <c r="XDR37" s="274"/>
      <c r="XDS37" s="273"/>
      <c r="XDT37" s="166"/>
      <c r="XDU37" s="274"/>
      <c r="XDV37" s="273"/>
      <c r="XDW37" s="166"/>
      <c r="XDX37" s="274"/>
      <c r="XDY37" s="273"/>
      <c r="XDZ37" s="166"/>
      <c r="XEA37" s="274"/>
      <c r="XEB37" s="273"/>
      <c r="XEC37" s="166"/>
      <c r="XED37" s="274"/>
      <c r="XEE37" s="273"/>
      <c r="XEF37" s="166"/>
      <c r="XEG37" s="274"/>
      <c r="XEH37" s="273"/>
      <c r="XEI37" s="166"/>
      <c r="XEJ37" s="274"/>
      <c r="XEK37" s="273"/>
      <c r="XEL37" s="166"/>
      <c r="XEM37" s="274"/>
      <c r="XEN37" s="273"/>
      <c r="XEO37" s="166"/>
      <c r="XEP37" s="274"/>
      <c r="XEQ37" s="273"/>
      <c r="XER37" s="166"/>
      <c r="XES37" s="274"/>
      <c r="XET37" s="273"/>
      <c r="XEU37" s="166"/>
      <c r="XEV37" s="274"/>
      <c r="XEW37" s="273"/>
      <c r="XEX37" s="166"/>
      <c r="XEY37" s="274"/>
      <c r="XEZ37" s="273"/>
      <c r="XFA37" s="166"/>
      <c r="XFB37" s="274"/>
      <c r="XFC37" s="372"/>
    </row>
    <row r="38" spans="1:16383" s="332" customFormat="1" ht="57" customHeight="1" x14ac:dyDescent="0.25">
      <c r="A38" s="273" t="s">
        <v>365</v>
      </c>
      <c r="B38" s="166"/>
      <c r="C38" s="274"/>
      <c r="D38" s="347" t="s">
        <v>366</v>
      </c>
      <c r="E38" s="252">
        <v>0.03</v>
      </c>
      <c r="F38" s="347" t="s">
        <v>367</v>
      </c>
      <c r="G38" s="251" t="s">
        <v>355</v>
      </c>
      <c r="H38" s="251" t="s">
        <v>369</v>
      </c>
      <c r="I38" s="251" t="s">
        <v>370</v>
      </c>
      <c r="J38" s="365">
        <v>42736</v>
      </c>
      <c r="K38" s="365">
        <v>43099</v>
      </c>
      <c r="L38" s="375">
        <v>1</v>
      </c>
      <c r="M38" s="375">
        <v>1</v>
      </c>
      <c r="N38" s="373" t="s">
        <v>403</v>
      </c>
      <c r="O38" s="368"/>
      <c r="P38" s="368"/>
      <c r="Q38" s="376" t="s">
        <v>492</v>
      </c>
      <c r="R38" s="368"/>
      <c r="S38" s="371"/>
      <c r="T38" s="371"/>
      <c r="U38" s="368"/>
      <c r="V38" s="275"/>
      <c r="W38" s="275"/>
      <c r="X38" s="342">
        <f t="shared" si="2"/>
        <v>1</v>
      </c>
      <c r="Y38" s="342">
        <f t="shared" si="3"/>
        <v>1</v>
      </c>
      <c r="Z38" s="260">
        <f t="shared" si="4"/>
        <v>1</v>
      </c>
      <c r="AA38" s="374"/>
      <c r="AB38" s="262"/>
      <c r="AC38" s="262"/>
      <c r="AD38" s="273"/>
      <c r="AE38" s="166"/>
      <c r="AF38" s="274"/>
      <c r="AG38" s="273"/>
      <c r="AH38" s="166"/>
      <c r="AI38" s="274"/>
      <c r="AJ38" s="273"/>
      <c r="AK38" s="166"/>
      <c r="AL38" s="274"/>
      <c r="AM38" s="273"/>
      <c r="AN38" s="166"/>
      <c r="AO38" s="274"/>
      <c r="AP38" s="273"/>
      <c r="AQ38" s="166"/>
      <c r="AR38" s="274"/>
      <c r="AS38" s="273"/>
      <c r="AT38" s="166"/>
      <c r="AU38" s="274"/>
      <c r="AV38" s="273"/>
      <c r="AW38" s="166"/>
      <c r="AX38" s="274"/>
      <c r="AY38" s="273"/>
      <c r="AZ38" s="166"/>
      <c r="BA38" s="274"/>
      <c r="BB38" s="273"/>
      <c r="BC38" s="166"/>
      <c r="BD38" s="274"/>
      <c r="BE38" s="273"/>
      <c r="BF38" s="166"/>
      <c r="BG38" s="274"/>
      <c r="BH38" s="273"/>
      <c r="BI38" s="166"/>
      <c r="BJ38" s="274"/>
      <c r="BK38" s="273"/>
      <c r="BL38" s="166"/>
      <c r="BM38" s="274"/>
      <c r="BN38" s="273"/>
      <c r="BO38" s="166"/>
      <c r="BP38" s="274"/>
      <c r="BQ38" s="273"/>
      <c r="BR38" s="166"/>
      <c r="BS38" s="274"/>
      <c r="BT38" s="273"/>
      <c r="BU38" s="166"/>
      <c r="BV38" s="274"/>
      <c r="BW38" s="273"/>
      <c r="BX38" s="166"/>
      <c r="BY38" s="274"/>
      <c r="BZ38" s="273"/>
      <c r="CA38" s="166"/>
      <c r="CB38" s="274"/>
      <c r="CC38" s="273"/>
      <c r="CD38" s="166"/>
      <c r="CE38" s="274"/>
      <c r="CF38" s="273"/>
      <c r="CG38" s="166"/>
      <c r="CH38" s="274"/>
      <c r="CI38" s="273"/>
      <c r="CJ38" s="166"/>
      <c r="CK38" s="274"/>
      <c r="CL38" s="273"/>
      <c r="CM38" s="166"/>
      <c r="CN38" s="274"/>
      <c r="CO38" s="273"/>
      <c r="CP38" s="166"/>
      <c r="CQ38" s="274"/>
      <c r="CR38" s="273"/>
      <c r="CS38" s="166"/>
      <c r="CT38" s="274"/>
      <c r="CU38" s="273"/>
      <c r="CV38" s="166"/>
      <c r="CW38" s="274"/>
      <c r="CX38" s="273"/>
      <c r="CY38" s="166"/>
      <c r="CZ38" s="274"/>
      <c r="DA38" s="273"/>
      <c r="DB38" s="166"/>
      <c r="DC38" s="274"/>
      <c r="DD38" s="273"/>
      <c r="DE38" s="166"/>
      <c r="DF38" s="274"/>
      <c r="DG38" s="273"/>
      <c r="DH38" s="166"/>
      <c r="DI38" s="274"/>
      <c r="DJ38" s="273"/>
      <c r="DK38" s="166"/>
      <c r="DL38" s="274"/>
      <c r="DM38" s="273"/>
      <c r="DN38" s="166"/>
      <c r="DO38" s="274"/>
      <c r="DP38" s="273"/>
      <c r="DQ38" s="166"/>
      <c r="DR38" s="274"/>
      <c r="DS38" s="273"/>
      <c r="DT38" s="166"/>
      <c r="DU38" s="274"/>
      <c r="DV38" s="273"/>
      <c r="DW38" s="166"/>
      <c r="DX38" s="274"/>
      <c r="DY38" s="273"/>
      <c r="DZ38" s="166"/>
      <c r="EA38" s="274"/>
      <c r="EB38" s="273"/>
      <c r="EC38" s="166"/>
      <c r="ED38" s="274"/>
      <c r="EE38" s="273"/>
      <c r="EF38" s="166"/>
      <c r="EG38" s="274"/>
      <c r="EH38" s="273"/>
      <c r="EI38" s="166"/>
      <c r="EJ38" s="274"/>
      <c r="EK38" s="273"/>
      <c r="EL38" s="166"/>
      <c r="EM38" s="274"/>
      <c r="EN38" s="273"/>
      <c r="EO38" s="166"/>
      <c r="EP38" s="274"/>
      <c r="EQ38" s="273"/>
      <c r="ER38" s="166"/>
      <c r="ES38" s="274"/>
      <c r="ET38" s="273"/>
      <c r="EU38" s="166"/>
      <c r="EV38" s="274"/>
      <c r="EW38" s="273"/>
      <c r="EX38" s="166"/>
      <c r="EY38" s="274"/>
      <c r="EZ38" s="273"/>
      <c r="FA38" s="166"/>
      <c r="FB38" s="274"/>
      <c r="FC38" s="273"/>
      <c r="FD38" s="166"/>
      <c r="FE38" s="274"/>
      <c r="FF38" s="273"/>
      <c r="FG38" s="166"/>
      <c r="FH38" s="274"/>
      <c r="FI38" s="273"/>
      <c r="FJ38" s="166"/>
      <c r="FK38" s="274"/>
      <c r="FL38" s="273"/>
      <c r="FM38" s="166"/>
      <c r="FN38" s="274"/>
      <c r="FO38" s="273"/>
      <c r="FP38" s="166"/>
      <c r="FQ38" s="274"/>
      <c r="FR38" s="273"/>
      <c r="FS38" s="166"/>
      <c r="FT38" s="274"/>
      <c r="FU38" s="273"/>
      <c r="FV38" s="166"/>
      <c r="FW38" s="274"/>
      <c r="FX38" s="273"/>
      <c r="FY38" s="166"/>
      <c r="FZ38" s="274"/>
      <c r="GA38" s="273"/>
      <c r="GB38" s="166"/>
      <c r="GC38" s="274"/>
      <c r="GD38" s="273"/>
      <c r="GE38" s="166"/>
      <c r="GF38" s="274"/>
      <c r="GG38" s="273"/>
      <c r="GH38" s="166"/>
      <c r="GI38" s="274"/>
      <c r="GJ38" s="273"/>
      <c r="GK38" s="166"/>
      <c r="GL38" s="274"/>
      <c r="GM38" s="273"/>
      <c r="GN38" s="166"/>
      <c r="GO38" s="274"/>
      <c r="GP38" s="273"/>
      <c r="GQ38" s="166"/>
      <c r="GR38" s="274"/>
      <c r="GS38" s="273"/>
      <c r="GT38" s="166"/>
      <c r="GU38" s="274"/>
      <c r="GV38" s="273"/>
      <c r="GW38" s="166"/>
      <c r="GX38" s="274"/>
      <c r="GY38" s="273"/>
      <c r="GZ38" s="166"/>
      <c r="HA38" s="274"/>
      <c r="HB38" s="273"/>
      <c r="HC38" s="166"/>
      <c r="HD38" s="274"/>
      <c r="HE38" s="273"/>
      <c r="HF38" s="166"/>
      <c r="HG38" s="274"/>
      <c r="HH38" s="273"/>
      <c r="HI38" s="166"/>
      <c r="HJ38" s="274"/>
      <c r="HK38" s="273"/>
      <c r="HL38" s="166"/>
      <c r="HM38" s="274"/>
      <c r="HN38" s="273"/>
      <c r="HO38" s="166"/>
      <c r="HP38" s="274"/>
      <c r="HQ38" s="273"/>
      <c r="HR38" s="166"/>
      <c r="HS38" s="274"/>
      <c r="HT38" s="273"/>
      <c r="HU38" s="166"/>
      <c r="HV38" s="274"/>
      <c r="HW38" s="273"/>
      <c r="HX38" s="166"/>
      <c r="HY38" s="274"/>
      <c r="HZ38" s="273"/>
      <c r="IA38" s="166"/>
      <c r="IB38" s="274"/>
      <c r="IC38" s="273"/>
      <c r="ID38" s="166"/>
      <c r="IE38" s="274"/>
      <c r="IF38" s="273"/>
      <c r="IG38" s="166"/>
      <c r="IH38" s="274"/>
      <c r="II38" s="273"/>
      <c r="IJ38" s="166"/>
      <c r="IK38" s="274"/>
      <c r="IL38" s="273"/>
      <c r="IM38" s="166"/>
      <c r="IN38" s="274"/>
      <c r="IO38" s="273"/>
      <c r="IP38" s="166"/>
      <c r="IQ38" s="274"/>
      <c r="IR38" s="273"/>
      <c r="IS38" s="166"/>
      <c r="IT38" s="274"/>
      <c r="IU38" s="273"/>
      <c r="IV38" s="166"/>
      <c r="IW38" s="274"/>
      <c r="IX38" s="273"/>
      <c r="IY38" s="166"/>
      <c r="IZ38" s="274"/>
      <c r="JA38" s="273"/>
      <c r="JB38" s="166"/>
      <c r="JC38" s="274"/>
      <c r="JD38" s="273"/>
      <c r="JE38" s="166"/>
      <c r="JF38" s="274"/>
      <c r="JG38" s="273"/>
      <c r="JH38" s="166"/>
      <c r="JI38" s="274"/>
      <c r="JJ38" s="273"/>
      <c r="JK38" s="166"/>
      <c r="JL38" s="274"/>
      <c r="JM38" s="273"/>
      <c r="JN38" s="166"/>
      <c r="JO38" s="274"/>
      <c r="JP38" s="273"/>
      <c r="JQ38" s="166"/>
      <c r="JR38" s="274"/>
      <c r="JS38" s="273"/>
      <c r="JT38" s="166"/>
      <c r="JU38" s="274"/>
      <c r="JV38" s="273"/>
      <c r="JW38" s="166"/>
      <c r="JX38" s="274"/>
      <c r="JY38" s="273"/>
      <c r="JZ38" s="166"/>
      <c r="KA38" s="274"/>
      <c r="KB38" s="273"/>
      <c r="KC38" s="166"/>
      <c r="KD38" s="274"/>
      <c r="KE38" s="273"/>
      <c r="KF38" s="166"/>
      <c r="KG38" s="274"/>
      <c r="KH38" s="273"/>
      <c r="KI38" s="166"/>
      <c r="KJ38" s="274"/>
      <c r="KK38" s="273"/>
      <c r="KL38" s="166"/>
      <c r="KM38" s="274"/>
      <c r="KN38" s="273"/>
      <c r="KO38" s="166"/>
      <c r="KP38" s="274"/>
      <c r="KQ38" s="273"/>
      <c r="KR38" s="166"/>
      <c r="KS38" s="274"/>
      <c r="KT38" s="273"/>
      <c r="KU38" s="166"/>
      <c r="KV38" s="274"/>
      <c r="KW38" s="273"/>
      <c r="KX38" s="166"/>
      <c r="KY38" s="274"/>
      <c r="KZ38" s="273"/>
      <c r="LA38" s="166"/>
      <c r="LB38" s="274"/>
      <c r="LC38" s="273"/>
      <c r="LD38" s="166"/>
      <c r="LE38" s="274"/>
      <c r="LF38" s="273"/>
      <c r="LG38" s="166"/>
      <c r="LH38" s="274"/>
      <c r="LI38" s="273"/>
      <c r="LJ38" s="166"/>
      <c r="LK38" s="274"/>
      <c r="LL38" s="273"/>
      <c r="LM38" s="166"/>
      <c r="LN38" s="274"/>
      <c r="LO38" s="273"/>
      <c r="LP38" s="166"/>
      <c r="LQ38" s="274"/>
      <c r="LR38" s="273"/>
      <c r="LS38" s="166"/>
      <c r="LT38" s="274"/>
      <c r="LU38" s="273"/>
      <c r="LV38" s="166"/>
      <c r="LW38" s="274"/>
      <c r="LX38" s="273"/>
      <c r="LY38" s="166"/>
      <c r="LZ38" s="274"/>
      <c r="MA38" s="273"/>
      <c r="MB38" s="166"/>
      <c r="MC38" s="274"/>
      <c r="MD38" s="273"/>
      <c r="ME38" s="166"/>
      <c r="MF38" s="274"/>
      <c r="MG38" s="273"/>
      <c r="MH38" s="166"/>
      <c r="MI38" s="274"/>
      <c r="MJ38" s="273"/>
      <c r="MK38" s="166"/>
      <c r="ML38" s="274"/>
      <c r="MM38" s="273"/>
      <c r="MN38" s="166"/>
      <c r="MO38" s="274"/>
      <c r="MP38" s="273"/>
      <c r="MQ38" s="166"/>
      <c r="MR38" s="274"/>
      <c r="MS38" s="273"/>
      <c r="MT38" s="166"/>
      <c r="MU38" s="274"/>
      <c r="MV38" s="273"/>
      <c r="MW38" s="166"/>
      <c r="MX38" s="274"/>
      <c r="MY38" s="273"/>
      <c r="MZ38" s="166"/>
      <c r="NA38" s="274"/>
      <c r="NB38" s="273"/>
      <c r="NC38" s="166"/>
      <c r="ND38" s="274"/>
      <c r="NE38" s="273"/>
      <c r="NF38" s="166"/>
      <c r="NG38" s="274"/>
      <c r="NH38" s="273"/>
      <c r="NI38" s="166"/>
      <c r="NJ38" s="274"/>
      <c r="NK38" s="273"/>
      <c r="NL38" s="166"/>
      <c r="NM38" s="274"/>
      <c r="NN38" s="273"/>
      <c r="NO38" s="166"/>
      <c r="NP38" s="274"/>
      <c r="NQ38" s="273"/>
      <c r="NR38" s="166"/>
      <c r="NS38" s="274"/>
      <c r="NT38" s="273"/>
      <c r="NU38" s="166"/>
      <c r="NV38" s="274"/>
      <c r="NW38" s="273"/>
      <c r="NX38" s="166"/>
      <c r="NY38" s="274"/>
      <c r="NZ38" s="273"/>
      <c r="OA38" s="166"/>
      <c r="OB38" s="274"/>
      <c r="OC38" s="273"/>
      <c r="OD38" s="166"/>
      <c r="OE38" s="274"/>
      <c r="OF38" s="273"/>
      <c r="OG38" s="166"/>
      <c r="OH38" s="274"/>
      <c r="OI38" s="273"/>
      <c r="OJ38" s="166"/>
      <c r="OK38" s="274"/>
      <c r="OL38" s="273"/>
      <c r="OM38" s="166"/>
      <c r="ON38" s="274"/>
      <c r="OO38" s="273"/>
      <c r="OP38" s="166"/>
      <c r="OQ38" s="274"/>
      <c r="OR38" s="273"/>
      <c r="OS38" s="166"/>
      <c r="OT38" s="274"/>
      <c r="OU38" s="273"/>
      <c r="OV38" s="166"/>
      <c r="OW38" s="274"/>
      <c r="OX38" s="273"/>
      <c r="OY38" s="166"/>
      <c r="OZ38" s="274"/>
      <c r="PA38" s="273"/>
      <c r="PB38" s="166"/>
      <c r="PC38" s="274"/>
      <c r="PD38" s="273"/>
      <c r="PE38" s="166"/>
      <c r="PF38" s="274"/>
      <c r="PG38" s="273"/>
      <c r="PH38" s="166"/>
      <c r="PI38" s="274"/>
      <c r="PJ38" s="273"/>
      <c r="PK38" s="166"/>
      <c r="PL38" s="274"/>
      <c r="PM38" s="273"/>
      <c r="PN38" s="166"/>
      <c r="PO38" s="274"/>
      <c r="PP38" s="273"/>
      <c r="PQ38" s="166"/>
      <c r="PR38" s="274"/>
      <c r="PS38" s="273"/>
      <c r="PT38" s="166"/>
      <c r="PU38" s="274"/>
      <c r="PV38" s="273"/>
      <c r="PW38" s="166"/>
      <c r="PX38" s="274"/>
      <c r="PY38" s="273"/>
      <c r="PZ38" s="166"/>
      <c r="QA38" s="274"/>
      <c r="QB38" s="273"/>
      <c r="QC38" s="166"/>
      <c r="QD38" s="274"/>
      <c r="QE38" s="273"/>
      <c r="QF38" s="166"/>
      <c r="QG38" s="274"/>
      <c r="QH38" s="273"/>
      <c r="QI38" s="166"/>
      <c r="QJ38" s="274"/>
      <c r="QK38" s="273"/>
      <c r="QL38" s="166"/>
      <c r="QM38" s="274"/>
      <c r="QN38" s="273"/>
      <c r="QO38" s="166"/>
      <c r="QP38" s="274"/>
      <c r="QQ38" s="273"/>
      <c r="QR38" s="166"/>
      <c r="QS38" s="274"/>
      <c r="QT38" s="273"/>
      <c r="QU38" s="166"/>
      <c r="QV38" s="274"/>
      <c r="QW38" s="273"/>
      <c r="QX38" s="166"/>
      <c r="QY38" s="274"/>
      <c r="QZ38" s="273"/>
      <c r="RA38" s="166"/>
      <c r="RB38" s="274"/>
      <c r="RC38" s="273"/>
      <c r="RD38" s="166"/>
      <c r="RE38" s="274"/>
      <c r="RF38" s="273"/>
      <c r="RG38" s="166"/>
      <c r="RH38" s="274"/>
      <c r="RI38" s="273"/>
      <c r="RJ38" s="166"/>
      <c r="RK38" s="274"/>
      <c r="RL38" s="273"/>
      <c r="RM38" s="166"/>
      <c r="RN38" s="274"/>
      <c r="RO38" s="273"/>
      <c r="RP38" s="166"/>
      <c r="RQ38" s="274"/>
      <c r="RR38" s="273"/>
      <c r="RS38" s="166"/>
      <c r="RT38" s="274"/>
      <c r="RU38" s="273"/>
      <c r="RV38" s="166"/>
      <c r="RW38" s="274"/>
      <c r="RX38" s="273"/>
      <c r="RY38" s="166"/>
      <c r="RZ38" s="274"/>
      <c r="SA38" s="273"/>
      <c r="SB38" s="166"/>
      <c r="SC38" s="274"/>
      <c r="SD38" s="273"/>
      <c r="SE38" s="166"/>
      <c r="SF38" s="274"/>
      <c r="SG38" s="273"/>
      <c r="SH38" s="166"/>
      <c r="SI38" s="274"/>
      <c r="SJ38" s="273"/>
      <c r="SK38" s="166"/>
      <c r="SL38" s="274"/>
      <c r="SM38" s="273"/>
      <c r="SN38" s="166"/>
      <c r="SO38" s="274"/>
      <c r="SP38" s="273"/>
      <c r="SQ38" s="166"/>
      <c r="SR38" s="274"/>
      <c r="SS38" s="273"/>
      <c r="ST38" s="166"/>
      <c r="SU38" s="274"/>
      <c r="SV38" s="273"/>
      <c r="SW38" s="166"/>
      <c r="SX38" s="274"/>
      <c r="SY38" s="273"/>
      <c r="SZ38" s="166"/>
      <c r="TA38" s="274"/>
      <c r="TB38" s="273"/>
      <c r="TC38" s="166"/>
      <c r="TD38" s="274"/>
      <c r="TE38" s="273"/>
      <c r="TF38" s="166"/>
      <c r="TG38" s="274"/>
      <c r="TH38" s="273"/>
      <c r="TI38" s="166"/>
      <c r="TJ38" s="274"/>
      <c r="TK38" s="273"/>
      <c r="TL38" s="166"/>
      <c r="TM38" s="274"/>
      <c r="TN38" s="273"/>
      <c r="TO38" s="166"/>
      <c r="TP38" s="274"/>
      <c r="TQ38" s="273"/>
      <c r="TR38" s="166"/>
      <c r="TS38" s="274"/>
      <c r="TT38" s="273"/>
      <c r="TU38" s="166"/>
      <c r="TV38" s="274"/>
      <c r="TW38" s="273"/>
      <c r="TX38" s="166"/>
      <c r="TY38" s="274"/>
      <c r="TZ38" s="273"/>
      <c r="UA38" s="166"/>
      <c r="UB38" s="274"/>
      <c r="UC38" s="273"/>
      <c r="UD38" s="166"/>
      <c r="UE38" s="274"/>
      <c r="UF38" s="273"/>
      <c r="UG38" s="166"/>
      <c r="UH38" s="274"/>
      <c r="UI38" s="273"/>
      <c r="UJ38" s="166"/>
      <c r="UK38" s="274"/>
      <c r="UL38" s="273"/>
      <c r="UM38" s="166"/>
      <c r="UN38" s="274"/>
      <c r="UO38" s="273"/>
      <c r="UP38" s="166"/>
      <c r="UQ38" s="274"/>
      <c r="UR38" s="273"/>
      <c r="US38" s="166"/>
      <c r="UT38" s="274"/>
      <c r="UU38" s="273"/>
      <c r="UV38" s="166"/>
      <c r="UW38" s="274"/>
      <c r="UX38" s="273"/>
      <c r="UY38" s="166"/>
      <c r="UZ38" s="274"/>
      <c r="VA38" s="273"/>
      <c r="VB38" s="166"/>
      <c r="VC38" s="274"/>
      <c r="VD38" s="273"/>
      <c r="VE38" s="166"/>
      <c r="VF38" s="274"/>
      <c r="VG38" s="273"/>
      <c r="VH38" s="166"/>
      <c r="VI38" s="274"/>
      <c r="VJ38" s="273"/>
      <c r="VK38" s="166"/>
      <c r="VL38" s="274"/>
      <c r="VM38" s="273"/>
      <c r="VN38" s="166"/>
      <c r="VO38" s="274"/>
      <c r="VP38" s="273"/>
      <c r="VQ38" s="166"/>
      <c r="VR38" s="274"/>
      <c r="VS38" s="273"/>
      <c r="VT38" s="166"/>
      <c r="VU38" s="274"/>
      <c r="VV38" s="273"/>
      <c r="VW38" s="166"/>
      <c r="VX38" s="274"/>
      <c r="VY38" s="273"/>
      <c r="VZ38" s="166"/>
      <c r="WA38" s="274"/>
      <c r="WB38" s="273"/>
      <c r="WC38" s="166"/>
      <c r="WD38" s="274"/>
      <c r="WE38" s="273"/>
      <c r="WF38" s="166"/>
      <c r="WG38" s="274"/>
      <c r="WH38" s="273"/>
      <c r="WI38" s="166"/>
      <c r="WJ38" s="274"/>
      <c r="WK38" s="273"/>
      <c r="WL38" s="166"/>
      <c r="WM38" s="274"/>
      <c r="WN38" s="273"/>
      <c r="WO38" s="166"/>
      <c r="WP38" s="274"/>
      <c r="WQ38" s="273"/>
      <c r="WR38" s="166"/>
      <c r="WS38" s="274"/>
      <c r="WT38" s="273"/>
      <c r="WU38" s="166"/>
      <c r="WV38" s="274"/>
      <c r="WW38" s="273"/>
      <c r="WX38" s="166"/>
      <c r="WY38" s="274"/>
      <c r="WZ38" s="273"/>
      <c r="XA38" s="166"/>
      <c r="XB38" s="274"/>
      <c r="XC38" s="273"/>
      <c r="XD38" s="166"/>
      <c r="XE38" s="274"/>
      <c r="XF38" s="273"/>
      <c r="XG38" s="166"/>
      <c r="XH38" s="274"/>
      <c r="XI38" s="273"/>
      <c r="XJ38" s="166"/>
      <c r="XK38" s="274"/>
      <c r="XL38" s="273"/>
      <c r="XM38" s="166"/>
      <c r="XN38" s="274"/>
      <c r="XO38" s="273"/>
      <c r="XP38" s="166"/>
      <c r="XQ38" s="274"/>
      <c r="XR38" s="273"/>
      <c r="XS38" s="166"/>
      <c r="XT38" s="274"/>
      <c r="XU38" s="273"/>
      <c r="XV38" s="166"/>
      <c r="XW38" s="274"/>
      <c r="XX38" s="273"/>
      <c r="XY38" s="166"/>
      <c r="XZ38" s="274"/>
      <c r="YA38" s="273"/>
      <c r="YB38" s="166"/>
      <c r="YC38" s="274"/>
      <c r="YD38" s="273"/>
      <c r="YE38" s="166"/>
      <c r="YF38" s="274"/>
      <c r="YG38" s="273"/>
      <c r="YH38" s="166"/>
      <c r="YI38" s="274"/>
      <c r="YJ38" s="273"/>
      <c r="YK38" s="166"/>
      <c r="YL38" s="274"/>
      <c r="YM38" s="273"/>
      <c r="YN38" s="166"/>
      <c r="YO38" s="274"/>
      <c r="YP38" s="273"/>
      <c r="YQ38" s="166"/>
      <c r="YR38" s="274"/>
      <c r="YS38" s="273"/>
      <c r="YT38" s="166"/>
      <c r="YU38" s="274"/>
      <c r="YV38" s="273"/>
      <c r="YW38" s="166"/>
      <c r="YX38" s="274"/>
      <c r="YY38" s="273"/>
      <c r="YZ38" s="166"/>
      <c r="ZA38" s="274"/>
      <c r="ZB38" s="273"/>
      <c r="ZC38" s="166"/>
      <c r="ZD38" s="274"/>
      <c r="ZE38" s="273"/>
      <c r="ZF38" s="166"/>
      <c r="ZG38" s="274"/>
      <c r="ZH38" s="273"/>
      <c r="ZI38" s="166"/>
      <c r="ZJ38" s="274"/>
      <c r="ZK38" s="273"/>
      <c r="ZL38" s="166"/>
      <c r="ZM38" s="274"/>
      <c r="ZN38" s="273"/>
      <c r="ZO38" s="166"/>
      <c r="ZP38" s="274"/>
      <c r="ZQ38" s="273"/>
      <c r="ZR38" s="166"/>
      <c r="ZS38" s="274"/>
      <c r="ZT38" s="273"/>
      <c r="ZU38" s="166"/>
      <c r="ZV38" s="274"/>
      <c r="ZW38" s="273"/>
      <c r="ZX38" s="166"/>
      <c r="ZY38" s="274"/>
      <c r="ZZ38" s="273"/>
      <c r="AAA38" s="166"/>
      <c r="AAB38" s="274"/>
      <c r="AAC38" s="273"/>
      <c r="AAD38" s="166"/>
      <c r="AAE38" s="274"/>
      <c r="AAF38" s="273"/>
      <c r="AAG38" s="166"/>
      <c r="AAH38" s="274"/>
      <c r="AAI38" s="273"/>
      <c r="AAJ38" s="166"/>
      <c r="AAK38" s="274"/>
      <c r="AAL38" s="273"/>
      <c r="AAM38" s="166"/>
      <c r="AAN38" s="274"/>
      <c r="AAO38" s="273"/>
      <c r="AAP38" s="166"/>
      <c r="AAQ38" s="274"/>
      <c r="AAR38" s="273"/>
      <c r="AAS38" s="166"/>
      <c r="AAT38" s="274"/>
      <c r="AAU38" s="273"/>
      <c r="AAV38" s="166"/>
      <c r="AAW38" s="274"/>
      <c r="AAX38" s="273"/>
      <c r="AAY38" s="166"/>
      <c r="AAZ38" s="274"/>
      <c r="ABA38" s="273"/>
      <c r="ABB38" s="166"/>
      <c r="ABC38" s="274"/>
      <c r="ABD38" s="273"/>
      <c r="ABE38" s="166"/>
      <c r="ABF38" s="274"/>
      <c r="ABG38" s="273"/>
      <c r="ABH38" s="166"/>
      <c r="ABI38" s="274"/>
      <c r="ABJ38" s="273"/>
      <c r="ABK38" s="166"/>
      <c r="ABL38" s="274"/>
      <c r="ABM38" s="273"/>
      <c r="ABN38" s="166"/>
      <c r="ABO38" s="274"/>
      <c r="ABP38" s="273"/>
      <c r="ABQ38" s="166"/>
      <c r="ABR38" s="274"/>
      <c r="ABS38" s="273"/>
      <c r="ABT38" s="166"/>
      <c r="ABU38" s="274"/>
      <c r="ABV38" s="273"/>
      <c r="ABW38" s="166"/>
      <c r="ABX38" s="274"/>
      <c r="ABY38" s="273"/>
      <c r="ABZ38" s="166"/>
      <c r="ACA38" s="274"/>
      <c r="ACB38" s="273"/>
      <c r="ACC38" s="166"/>
      <c r="ACD38" s="274"/>
      <c r="ACE38" s="273"/>
      <c r="ACF38" s="166"/>
      <c r="ACG38" s="274"/>
      <c r="ACH38" s="273"/>
      <c r="ACI38" s="166"/>
      <c r="ACJ38" s="274"/>
      <c r="ACK38" s="273"/>
      <c r="ACL38" s="166"/>
      <c r="ACM38" s="274"/>
      <c r="ACN38" s="273"/>
      <c r="ACO38" s="166"/>
      <c r="ACP38" s="274"/>
      <c r="ACQ38" s="273"/>
      <c r="ACR38" s="166"/>
      <c r="ACS38" s="274"/>
      <c r="ACT38" s="273"/>
      <c r="ACU38" s="166"/>
      <c r="ACV38" s="274"/>
      <c r="ACW38" s="273"/>
      <c r="ACX38" s="166"/>
      <c r="ACY38" s="274"/>
      <c r="ACZ38" s="273"/>
      <c r="ADA38" s="166"/>
      <c r="ADB38" s="274"/>
      <c r="ADC38" s="273"/>
      <c r="ADD38" s="166"/>
      <c r="ADE38" s="274"/>
      <c r="ADF38" s="273"/>
      <c r="ADG38" s="166"/>
      <c r="ADH38" s="274"/>
      <c r="ADI38" s="273"/>
      <c r="ADJ38" s="166"/>
      <c r="ADK38" s="274"/>
      <c r="ADL38" s="273"/>
      <c r="ADM38" s="166"/>
      <c r="ADN38" s="274"/>
      <c r="ADO38" s="273"/>
      <c r="ADP38" s="166"/>
      <c r="ADQ38" s="274"/>
      <c r="ADR38" s="273"/>
      <c r="ADS38" s="166"/>
      <c r="ADT38" s="274"/>
      <c r="ADU38" s="273"/>
      <c r="ADV38" s="166"/>
      <c r="ADW38" s="274"/>
      <c r="ADX38" s="273"/>
      <c r="ADY38" s="166"/>
      <c r="ADZ38" s="274"/>
      <c r="AEA38" s="273"/>
      <c r="AEB38" s="166"/>
      <c r="AEC38" s="274"/>
      <c r="AED38" s="273"/>
      <c r="AEE38" s="166"/>
      <c r="AEF38" s="274"/>
      <c r="AEG38" s="273"/>
      <c r="AEH38" s="166"/>
      <c r="AEI38" s="274"/>
      <c r="AEJ38" s="273"/>
      <c r="AEK38" s="166"/>
      <c r="AEL38" s="274"/>
      <c r="AEM38" s="273"/>
      <c r="AEN38" s="166"/>
      <c r="AEO38" s="274"/>
      <c r="AEP38" s="273"/>
      <c r="AEQ38" s="166"/>
      <c r="AER38" s="274"/>
      <c r="AES38" s="273"/>
      <c r="AET38" s="166"/>
      <c r="AEU38" s="274"/>
      <c r="AEV38" s="273"/>
      <c r="AEW38" s="166"/>
      <c r="AEX38" s="274"/>
      <c r="AEY38" s="273"/>
      <c r="AEZ38" s="166"/>
      <c r="AFA38" s="274"/>
      <c r="AFB38" s="273"/>
      <c r="AFC38" s="166"/>
      <c r="AFD38" s="274"/>
      <c r="AFE38" s="273"/>
      <c r="AFF38" s="166"/>
      <c r="AFG38" s="274"/>
      <c r="AFH38" s="273"/>
      <c r="AFI38" s="166"/>
      <c r="AFJ38" s="274"/>
      <c r="AFK38" s="273"/>
      <c r="AFL38" s="166"/>
      <c r="AFM38" s="274"/>
      <c r="AFN38" s="273"/>
      <c r="AFO38" s="166"/>
      <c r="AFP38" s="274"/>
      <c r="AFQ38" s="273"/>
      <c r="AFR38" s="166"/>
      <c r="AFS38" s="274"/>
      <c r="AFT38" s="273"/>
      <c r="AFU38" s="166"/>
      <c r="AFV38" s="274"/>
      <c r="AFW38" s="273"/>
      <c r="AFX38" s="166"/>
      <c r="AFY38" s="274"/>
      <c r="AFZ38" s="273"/>
      <c r="AGA38" s="166"/>
      <c r="AGB38" s="274"/>
      <c r="AGC38" s="273"/>
      <c r="AGD38" s="166"/>
      <c r="AGE38" s="274"/>
      <c r="AGF38" s="273"/>
      <c r="AGG38" s="166"/>
      <c r="AGH38" s="274"/>
      <c r="AGI38" s="273"/>
      <c r="AGJ38" s="166"/>
      <c r="AGK38" s="274"/>
      <c r="AGL38" s="273"/>
      <c r="AGM38" s="166"/>
      <c r="AGN38" s="274"/>
      <c r="AGO38" s="273"/>
      <c r="AGP38" s="166"/>
      <c r="AGQ38" s="274"/>
      <c r="AGR38" s="273"/>
      <c r="AGS38" s="166"/>
      <c r="AGT38" s="274"/>
      <c r="AGU38" s="273"/>
      <c r="AGV38" s="166"/>
      <c r="AGW38" s="274"/>
      <c r="AGX38" s="273"/>
      <c r="AGY38" s="166"/>
      <c r="AGZ38" s="274"/>
      <c r="AHA38" s="273"/>
      <c r="AHB38" s="166"/>
      <c r="AHC38" s="274"/>
      <c r="AHD38" s="273"/>
      <c r="AHE38" s="166"/>
      <c r="AHF38" s="274"/>
      <c r="AHG38" s="273"/>
      <c r="AHH38" s="166"/>
      <c r="AHI38" s="274"/>
      <c r="AHJ38" s="273"/>
      <c r="AHK38" s="166"/>
      <c r="AHL38" s="274"/>
      <c r="AHM38" s="273"/>
      <c r="AHN38" s="166"/>
      <c r="AHO38" s="274"/>
      <c r="AHP38" s="273"/>
      <c r="AHQ38" s="166"/>
      <c r="AHR38" s="274"/>
      <c r="AHS38" s="273"/>
      <c r="AHT38" s="166"/>
      <c r="AHU38" s="274"/>
      <c r="AHV38" s="273"/>
      <c r="AHW38" s="166"/>
      <c r="AHX38" s="274"/>
      <c r="AHY38" s="273"/>
      <c r="AHZ38" s="166"/>
      <c r="AIA38" s="274"/>
      <c r="AIB38" s="273"/>
      <c r="AIC38" s="166"/>
      <c r="AID38" s="274"/>
      <c r="AIE38" s="273"/>
      <c r="AIF38" s="166"/>
      <c r="AIG38" s="274"/>
      <c r="AIH38" s="273"/>
      <c r="AII38" s="166"/>
      <c r="AIJ38" s="274"/>
      <c r="AIK38" s="273"/>
      <c r="AIL38" s="166"/>
      <c r="AIM38" s="274"/>
      <c r="AIN38" s="273"/>
      <c r="AIO38" s="166"/>
      <c r="AIP38" s="274"/>
      <c r="AIQ38" s="273"/>
      <c r="AIR38" s="166"/>
      <c r="AIS38" s="274"/>
      <c r="AIT38" s="273"/>
      <c r="AIU38" s="166"/>
      <c r="AIV38" s="274"/>
      <c r="AIW38" s="273"/>
      <c r="AIX38" s="166"/>
      <c r="AIY38" s="274"/>
      <c r="AIZ38" s="273"/>
      <c r="AJA38" s="166"/>
      <c r="AJB38" s="274"/>
      <c r="AJC38" s="273"/>
      <c r="AJD38" s="166"/>
      <c r="AJE38" s="274"/>
      <c r="AJF38" s="273"/>
      <c r="AJG38" s="166"/>
      <c r="AJH38" s="274"/>
      <c r="AJI38" s="273"/>
      <c r="AJJ38" s="166"/>
      <c r="AJK38" s="274"/>
      <c r="AJL38" s="273"/>
      <c r="AJM38" s="166"/>
      <c r="AJN38" s="274"/>
      <c r="AJO38" s="273"/>
      <c r="AJP38" s="166"/>
      <c r="AJQ38" s="274"/>
      <c r="AJR38" s="273"/>
      <c r="AJS38" s="166"/>
      <c r="AJT38" s="274"/>
      <c r="AJU38" s="273"/>
      <c r="AJV38" s="166"/>
      <c r="AJW38" s="274"/>
      <c r="AJX38" s="273"/>
      <c r="AJY38" s="166"/>
      <c r="AJZ38" s="274"/>
      <c r="AKA38" s="273"/>
      <c r="AKB38" s="166"/>
      <c r="AKC38" s="274"/>
      <c r="AKD38" s="273"/>
      <c r="AKE38" s="166"/>
      <c r="AKF38" s="274"/>
      <c r="AKG38" s="273"/>
      <c r="AKH38" s="166"/>
      <c r="AKI38" s="274"/>
      <c r="AKJ38" s="273"/>
      <c r="AKK38" s="166"/>
      <c r="AKL38" s="274"/>
      <c r="AKM38" s="273"/>
      <c r="AKN38" s="166"/>
      <c r="AKO38" s="274"/>
      <c r="AKP38" s="273"/>
      <c r="AKQ38" s="166"/>
      <c r="AKR38" s="274"/>
      <c r="AKS38" s="273"/>
      <c r="AKT38" s="166"/>
      <c r="AKU38" s="274"/>
      <c r="AKV38" s="273"/>
      <c r="AKW38" s="166"/>
      <c r="AKX38" s="274"/>
      <c r="AKY38" s="273"/>
      <c r="AKZ38" s="166"/>
      <c r="ALA38" s="274"/>
      <c r="ALB38" s="273"/>
      <c r="ALC38" s="166"/>
      <c r="ALD38" s="274"/>
      <c r="ALE38" s="273"/>
      <c r="ALF38" s="166"/>
      <c r="ALG38" s="274"/>
      <c r="ALH38" s="273"/>
      <c r="ALI38" s="166"/>
      <c r="ALJ38" s="274"/>
      <c r="ALK38" s="273"/>
      <c r="ALL38" s="166"/>
      <c r="ALM38" s="274"/>
      <c r="ALN38" s="273"/>
      <c r="ALO38" s="166"/>
      <c r="ALP38" s="274"/>
      <c r="ALQ38" s="273"/>
      <c r="ALR38" s="166"/>
      <c r="ALS38" s="274"/>
      <c r="ALT38" s="273"/>
      <c r="ALU38" s="166"/>
      <c r="ALV38" s="274"/>
      <c r="ALW38" s="273"/>
      <c r="ALX38" s="166"/>
      <c r="ALY38" s="274"/>
      <c r="ALZ38" s="273"/>
      <c r="AMA38" s="166"/>
      <c r="AMB38" s="274"/>
      <c r="AMC38" s="273"/>
      <c r="AMD38" s="166"/>
      <c r="AME38" s="274"/>
      <c r="AMF38" s="273"/>
      <c r="AMG38" s="166"/>
      <c r="AMH38" s="274"/>
      <c r="AMI38" s="273"/>
      <c r="AMJ38" s="166"/>
      <c r="AMK38" s="274"/>
      <c r="AML38" s="273"/>
      <c r="AMM38" s="166"/>
      <c r="AMN38" s="274"/>
      <c r="AMO38" s="273"/>
      <c r="AMP38" s="166"/>
      <c r="AMQ38" s="274"/>
      <c r="AMR38" s="273"/>
      <c r="AMS38" s="166"/>
      <c r="AMT38" s="274"/>
      <c r="AMU38" s="273"/>
      <c r="AMV38" s="166"/>
      <c r="AMW38" s="274"/>
      <c r="AMX38" s="273"/>
      <c r="AMY38" s="166"/>
      <c r="AMZ38" s="274"/>
      <c r="ANA38" s="273"/>
      <c r="ANB38" s="166"/>
      <c r="ANC38" s="274"/>
      <c r="AND38" s="273"/>
      <c r="ANE38" s="166"/>
      <c r="ANF38" s="274"/>
      <c r="ANG38" s="273"/>
      <c r="ANH38" s="166"/>
      <c r="ANI38" s="274"/>
      <c r="ANJ38" s="273"/>
      <c r="ANK38" s="166"/>
      <c r="ANL38" s="274"/>
      <c r="ANM38" s="273"/>
      <c r="ANN38" s="166"/>
      <c r="ANO38" s="274"/>
      <c r="ANP38" s="273"/>
      <c r="ANQ38" s="166"/>
      <c r="ANR38" s="274"/>
      <c r="ANS38" s="273"/>
      <c r="ANT38" s="166"/>
      <c r="ANU38" s="274"/>
      <c r="ANV38" s="273"/>
      <c r="ANW38" s="166"/>
      <c r="ANX38" s="274"/>
      <c r="ANY38" s="273"/>
      <c r="ANZ38" s="166"/>
      <c r="AOA38" s="274"/>
      <c r="AOB38" s="273"/>
      <c r="AOC38" s="166"/>
      <c r="AOD38" s="274"/>
      <c r="AOE38" s="273"/>
      <c r="AOF38" s="166"/>
      <c r="AOG38" s="274"/>
      <c r="AOH38" s="273"/>
      <c r="AOI38" s="166"/>
      <c r="AOJ38" s="274"/>
      <c r="AOK38" s="273"/>
      <c r="AOL38" s="166"/>
      <c r="AOM38" s="274"/>
      <c r="AON38" s="273"/>
      <c r="AOO38" s="166"/>
      <c r="AOP38" s="274"/>
      <c r="AOQ38" s="273"/>
      <c r="AOR38" s="166"/>
      <c r="AOS38" s="274"/>
      <c r="AOT38" s="273"/>
      <c r="AOU38" s="166"/>
      <c r="AOV38" s="274"/>
      <c r="AOW38" s="273"/>
      <c r="AOX38" s="166"/>
      <c r="AOY38" s="274"/>
      <c r="AOZ38" s="273"/>
      <c r="APA38" s="166"/>
      <c r="APB38" s="274"/>
      <c r="APC38" s="273"/>
      <c r="APD38" s="166"/>
      <c r="APE38" s="274"/>
      <c r="APF38" s="273"/>
      <c r="APG38" s="166"/>
      <c r="APH38" s="274"/>
      <c r="API38" s="273"/>
      <c r="APJ38" s="166"/>
      <c r="APK38" s="274"/>
      <c r="APL38" s="273"/>
      <c r="APM38" s="166"/>
      <c r="APN38" s="274"/>
      <c r="APO38" s="273"/>
      <c r="APP38" s="166"/>
      <c r="APQ38" s="274"/>
      <c r="APR38" s="273"/>
      <c r="APS38" s="166"/>
      <c r="APT38" s="274"/>
      <c r="APU38" s="273"/>
      <c r="APV38" s="166"/>
      <c r="APW38" s="274"/>
      <c r="APX38" s="273"/>
      <c r="APY38" s="166"/>
      <c r="APZ38" s="274"/>
      <c r="AQA38" s="273"/>
      <c r="AQB38" s="166"/>
      <c r="AQC38" s="274"/>
      <c r="AQD38" s="273"/>
      <c r="AQE38" s="166"/>
      <c r="AQF38" s="274"/>
      <c r="AQG38" s="273"/>
      <c r="AQH38" s="166"/>
      <c r="AQI38" s="274"/>
      <c r="AQJ38" s="273"/>
      <c r="AQK38" s="166"/>
      <c r="AQL38" s="274"/>
      <c r="AQM38" s="273"/>
      <c r="AQN38" s="166"/>
      <c r="AQO38" s="274"/>
      <c r="AQP38" s="273"/>
      <c r="AQQ38" s="166"/>
      <c r="AQR38" s="274"/>
      <c r="AQS38" s="273"/>
      <c r="AQT38" s="166"/>
      <c r="AQU38" s="274"/>
      <c r="AQV38" s="273"/>
      <c r="AQW38" s="166"/>
      <c r="AQX38" s="274"/>
      <c r="AQY38" s="273"/>
      <c r="AQZ38" s="166"/>
      <c r="ARA38" s="274"/>
      <c r="ARB38" s="273"/>
      <c r="ARC38" s="166"/>
      <c r="ARD38" s="274"/>
      <c r="ARE38" s="273"/>
      <c r="ARF38" s="166"/>
      <c r="ARG38" s="274"/>
      <c r="ARH38" s="273"/>
      <c r="ARI38" s="166"/>
      <c r="ARJ38" s="274"/>
      <c r="ARK38" s="273"/>
      <c r="ARL38" s="166"/>
      <c r="ARM38" s="274"/>
      <c r="ARN38" s="273"/>
      <c r="ARO38" s="166"/>
      <c r="ARP38" s="274"/>
      <c r="ARQ38" s="273"/>
      <c r="ARR38" s="166"/>
      <c r="ARS38" s="274"/>
      <c r="ART38" s="273"/>
      <c r="ARU38" s="166"/>
      <c r="ARV38" s="274"/>
      <c r="ARW38" s="273"/>
      <c r="ARX38" s="166"/>
      <c r="ARY38" s="274"/>
      <c r="ARZ38" s="273"/>
      <c r="ASA38" s="166"/>
      <c r="ASB38" s="274"/>
      <c r="ASC38" s="273"/>
      <c r="ASD38" s="166"/>
      <c r="ASE38" s="274"/>
      <c r="ASF38" s="273"/>
      <c r="ASG38" s="166"/>
      <c r="ASH38" s="274"/>
      <c r="ASI38" s="273"/>
      <c r="ASJ38" s="166"/>
      <c r="ASK38" s="274"/>
      <c r="ASL38" s="273"/>
      <c r="ASM38" s="166"/>
      <c r="ASN38" s="274"/>
      <c r="ASO38" s="273"/>
      <c r="ASP38" s="166"/>
      <c r="ASQ38" s="274"/>
      <c r="ASR38" s="273"/>
      <c r="ASS38" s="166"/>
      <c r="AST38" s="274"/>
      <c r="ASU38" s="273"/>
      <c r="ASV38" s="166"/>
      <c r="ASW38" s="274"/>
      <c r="ASX38" s="273"/>
      <c r="ASY38" s="166"/>
      <c r="ASZ38" s="274"/>
      <c r="ATA38" s="273"/>
      <c r="ATB38" s="166"/>
      <c r="ATC38" s="274"/>
      <c r="ATD38" s="273"/>
      <c r="ATE38" s="166"/>
      <c r="ATF38" s="274"/>
      <c r="ATG38" s="273"/>
      <c r="ATH38" s="166"/>
      <c r="ATI38" s="274"/>
      <c r="ATJ38" s="273"/>
      <c r="ATK38" s="166"/>
      <c r="ATL38" s="274"/>
      <c r="ATM38" s="273"/>
      <c r="ATN38" s="166"/>
      <c r="ATO38" s="274"/>
      <c r="ATP38" s="273"/>
      <c r="ATQ38" s="166"/>
      <c r="ATR38" s="274"/>
      <c r="ATS38" s="273"/>
      <c r="ATT38" s="166"/>
      <c r="ATU38" s="274"/>
      <c r="ATV38" s="273"/>
      <c r="ATW38" s="166"/>
      <c r="ATX38" s="274"/>
      <c r="ATY38" s="273"/>
      <c r="ATZ38" s="166"/>
      <c r="AUA38" s="274"/>
      <c r="AUB38" s="273"/>
      <c r="AUC38" s="166"/>
      <c r="AUD38" s="274"/>
      <c r="AUE38" s="273"/>
      <c r="AUF38" s="166"/>
      <c r="AUG38" s="274"/>
      <c r="AUH38" s="273"/>
      <c r="AUI38" s="166"/>
      <c r="AUJ38" s="274"/>
      <c r="AUK38" s="273"/>
      <c r="AUL38" s="166"/>
      <c r="AUM38" s="274"/>
      <c r="AUN38" s="273"/>
      <c r="AUO38" s="166"/>
      <c r="AUP38" s="274"/>
      <c r="AUQ38" s="273"/>
      <c r="AUR38" s="166"/>
      <c r="AUS38" s="274"/>
      <c r="AUT38" s="273"/>
      <c r="AUU38" s="166"/>
      <c r="AUV38" s="274"/>
      <c r="AUW38" s="273"/>
      <c r="AUX38" s="166"/>
      <c r="AUY38" s="274"/>
      <c r="AUZ38" s="273"/>
      <c r="AVA38" s="166"/>
      <c r="AVB38" s="274"/>
      <c r="AVC38" s="273"/>
      <c r="AVD38" s="166"/>
      <c r="AVE38" s="274"/>
      <c r="AVF38" s="273"/>
      <c r="AVG38" s="166"/>
      <c r="AVH38" s="274"/>
      <c r="AVI38" s="273"/>
      <c r="AVJ38" s="166"/>
      <c r="AVK38" s="274"/>
      <c r="AVL38" s="273"/>
      <c r="AVM38" s="166"/>
      <c r="AVN38" s="274"/>
      <c r="AVO38" s="273"/>
      <c r="AVP38" s="166"/>
      <c r="AVQ38" s="274"/>
      <c r="AVR38" s="273"/>
      <c r="AVS38" s="166"/>
      <c r="AVT38" s="274"/>
      <c r="AVU38" s="273"/>
      <c r="AVV38" s="166"/>
      <c r="AVW38" s="274"/>
      <c r="AVX38" s="273"/>
      <c r="AVY38" s="166"/>
      <c r="AVZ38" s="274"/>
      <c r="AWA38" s="273"/>
      <c r="AWB38" s="166"/>
      <c r="AWC38" s="274"/>
      <c r="AWD38" s="273"/>
      <c r="AWE38" s="166"/>
      <c r="AWF38" s="274"/>
      <c r="AWG38" s="273"/>
      <c r="AWH38" s="166"/>
      <c r="AWI38" s="274"/>
      <c r="AWJ38" s="273"/>
      <c r="AWK38" s="166"/>
      <c r="AWL38" s="274"/>
      <c r="AWM38" s="273"/>
      <c r="AWN38" s="166"/>
      <c r="AWO38" s="274"/>
      <c r="AWP38" s="273"/>
      <c r="AWQ38" s="166"/>
      <c r="AWR38" s="274"/>
      <c r="AWS38" s="273"/>
      <c r="AWT38" s="166"/>
      <c r="AWU38" s="274"/>
      <c r="AWV38" s="273"/>
      <c r="AWW38" s="166"/>
      <c r="AWX38" s="274"/>
      <c r="AWY38" s="273"/>
      <c r="AWZ38" s="166"/>
      <c r="AXA38" s="274"/>
      <c r="AXB38" s="273"/>
      <c r="AXC38" s="166"/>
      <c r="AXD38" s="274"/>
      <c r="AXE38" s="273"/>
      <c r="AXF38" s="166"/>
      <c r="AXG38" s="274"/>
      <c r="AXH38" s="273"/>
      <c r="AXI38" s="166"/>
      <c r="AXJ38" s="274"/>
      <c r="AXK38" s="273"/>
      <c r="AXL38" s="166"/>
      <c r="AXM38" s="274"/>
      <c r="AXN38" s="273"/>
      <c r="AXO38" s="166"/>
      <c r="AXP38" s="274"/>
      <c r="AXQ38" s="273"/>
      <c r="AXR38" s="166"/>
      <c r="AXS38" s="274"/>
      <c r="AXT38" s="273"/>
      <c r="AXU38" s="166"/>
      <c r="AXV38" s="274"/>
      <c r="AXW38" s="273"/>
      <c r="AXX38" s="166"/>
      <c r="AXY38" s="274"/>
      <c r="AXZ38" s="273"/>
      <c r="AYA38" s="166"/>
      <c r="AYB38" s="274"/>
      <c r="AYC38" s="273"/>
      <c r="AYD38" s="166"/>
      <c r="AYE38" s="274"/>
      <c r="AYF38" s="273"/>
      <c r="AYG38" s="166"/>
      <c r="AYH38" s="274"/>
      <c r="AYI38" s="273"/>
      <c r="AYJ38" s="166"/>
      <c r="AYK38" s="274"/>
      <c r="AYL38" s="273"/>
      <c r="AYM38" s="166"/>
      <c r="AYN38" s="274"/>
      <c r="AYO38" s="273"/>
      <c r="AYP38" s="166"/>
      <c r="AYQ38" s="274"/>
      <c r="AYR38" s="273"/>
      <c r="AYS38" s="166"/>
      <c r="AYT38" s="274"/>
      <c r="AYU38" s="273"/>
      <c r="AYV38" s="166"/>
      <c r="AYW38" s="274"/>
      <c r="AYX38" s="273"/>
      <c r="AYY38" s="166"/>
      <c r="AYZ38" s="274"/>
      <c r="AZA38" s="273"/>
      <c r="AZB38" s="166"/>
      <c r="AZC38" s="274"/>
      <c r="AZD38" s="273"/>
      <c r="AZE38" s="166"/>
      <c r="AZF38" s="274"/>
      <c r="AZG38" s="273"/>
      <c r="AZH38" s="166"/>
      <c r="AZI38" s="274"/>
      <c r="AZJ38" s="273"/>
      <c r="AZK38" s="166"/>
      <c r="AZL38" s="274"/>
      <c r="AZM38" s="273"/>
      <c r="AZN38" s="166"/>
      <c r="AZO38" s="274"/>
      <c r="AZP38" s="273"/>
      <c r="AZQ38" s="166"/>
      <c r="AZR38" s="274"/>
      <c r="AZS38" s="273"/>
      <c r="AZT38" s="166"/>
      <c r="AZU38" s="274"/>
      <c r="AZV38" s="273"/>
      <c r="AZW38" s="166"/>
      <c r="AZX38" s="274"/>
      <c r="AZY38" s="273"/>
      <c r="AZZ38" s="166"/>
      <c r="BAA38" s="274"/>
      <c r="BAB38" s="273"/>
      <c r="BAC38" s="166"/>
      <c r="BAD38" s="274"/>
      <c r="BAE38" s="273"/>
      <c r="BAF38" s="166"/>
      <c r="BAG38" s="274"/>
      <c r="BAH38" s="273"/>
      <c r="BAI38" s="166"/>
      <c r="BAJ38" s="274"/>
      <c r="BAK38" s="273"/>
      <c r="BAL38" s="166"/>
      <c r="BAM38" s="274"/>
      <c r="BAN38" s="273"/>
      <c r="BAO38" s="166"/>
      <c r="BAP38" s="274"/>
      <c r="BAQ38" s="273"/>
      <c r="BAR38" s="166"/>
      <c r="BAS38" s="274"/>
      <c r="BAT38" s="273"/>
      <c r="BAU38" s="166"/>
      <c r="BAV38" s="274"/>
      <c r="BAW38" s="273"/>
      <c r="BAX38" s="166"/>
      <c r="BAY38" s="274"/>
      <c r="BAZ38" s="273"/>
      <c r="BBA38" s="166"/>
      <c r="BBB38" s="274"/>
      <c r="BBC38" s="273"/>
      <c r="BBD38" s="166"/>
      <c r="BBE38" s="274"/>
      <c r="BBF38" s="273"/>
      <c r="BBG38" s="166"/>
      <c r="BBH38" s="274"/>
      <c r="BBI38" s="273"/>
      <c r="BBJ38" s="166"/>
      <c r="BBK38" s="274"/>
      <c r="BBL38" s="273"/>
      <c r="BBM38" s="166"/>
      <c r="BBN38" s="274"/>
      <c r="BBO38" s="273"/>
      <c r="BBP38" s="166"/>
      <c r="BBQ38" s="274"/>
      <c r="BBR38" s="273"/>
      <c r="BBS38" s="166"/>
      <c r="BBT38" s="274"/>
      <c r="BBU38" s="273"/>
      <c r="BBV38" s="166"/>
      <c r="BBW38" s="274"/>
      <c r="BBX38" s="273"/>
      <c r="BBY38" s="166"/>
      <c r="BBZ38" s="274"/>
      <c r="BCA38" s="273"/>
      <c r="BCB38" s="166"/>
      <c r="BCC38" s="274"/>
      <c r="BCD38" s="273"/>
      <c r="BCE38" s="166"/>
      <c r="BCF38" s="274"/>
      <c r="BCG38" s="273"/>
      <c r="BCH38" s="166"/>
      <c r="BCI38" s="274"/>
      <c r="BCJ38" s="273"/>
      <c r="BCK38" s="166"/>
      <c r="BCL38" s="274"/>
      <c r="BCM38" s="273"/>
      <c r="BCN38" s="166"/>
      <c r="BCO38" s="274"/>
      <c r="BCP38" s="273"/>
      <c r="BCQ38" s="166"/>
      <c r="BCR38" s="274"/>
      <c r="BCS38" s="273"/>
      <c r="BCT38" s="166"/>
      <c r="BCU38" s="274"/>
      <c r="BCV38" s="273"/>
      <c r="BCW38" s="166"/>
      <c r="BCX38" s="274"/>
      <c r="BCY38" s="273"/>
      <c r="BCZ38" s="166"/>
      <c r="BDA38" s="274"/>
      <c r="BDB38" s="273"/>
      <c r="BDC38" s="166"/>
      <c r="BDD38" s="274"/>
      <c r="BDE38" s="273"/>
      <c r="BDF38" s="166"/>
      <c r="BDG38" s="274"/>
      <c r="BDH38" s="273"/>
      <c r="BDI38" s="166"/>
      <c r="BDJ38" s="274"/>
      <c r="BDK38" s="273"/>
      <c r="BDL38" s="166"/>
      <c r="BDM38" s="274"/>
      <c r="BDN38" s="273"/>
      <c r="BDO38" s="166"/>
      <c r="BDP38" s="274"/>
      <c r="BDQ38" s="273"/>
      <c r="BDR38" s="166"/>
      <c r="BDS38" s="274"/>
      <c r="BDT38" s="273"/>
      <c r="BDU38" s="166"/>
      <c r="BDV38" s="274"/>
      <c r="BDW38" s="273"/>
      <c r="BDX38" s="166"/>
      <c r="BDY38" s="274"/>
      <c r="BDZ38" s="273"/>
      <c r="BEA38" s="166"/>
      <c r="BEB38" s="274"/>
      <c r="BEC38" s="273"/>
      <c r="BED38" s="166"/>
      <c r="BEE38" s="274"/>
      <c r="BEF38" s="273"/>
      <c r="BEG38" s="166"/>
      <c r="BEH38" s="274"/>
      <c r="BEI38" s="273"/>
      <c r="BEJ38" s="166"/>
      <c r="BEK38" s="274"/>
      <c r="BEL38" s="273"/>
      <c r="BEM38" s="166"/>
      <c r="BEN38" s="274"/>
      <c r="BEO38" s="273"/>
      <c r="BEP38" s="166"/>
      <c r="BEQ38" s="274"/>
      <c r="BER38" s="273"/>
      <c r="BES38" s="166"/>
      <c r="BET38" s="274"/>
      <c r="BEU38" s="273"/>
      <c r="BEV38" s="166"/>
      <c r="BEW38" s="274"/>
      <c r="BEX38" s="273"/>
      <c r="BEY38" s="166"/>
      <c r="BEZ38" s="274"/>
      <c r="BFA38" s="273"/>
      <c r="BFB38" s="166"/>
      <c r="BFC38" s="274"/>
      <c r="BFD38" s="273"/>
      <c r="BFE38" s="166"/>
      <c r="BFF38" s="274"/>
      <c r="BFG38" s="273"/>
      <c r="BFH38" s="166"/>
      <c r="BFI38" s="274"/>
      <c r="BFJ38" s="273"/>
      <c r="BFK38" s="166"/>
      <c r="BFL38" s="274"/>
      <c r="BFM38" s="273"/>
      <c r="BFN38" s="166"/>
      <c r="BFO38" s="274"/>
      <c r="BFP38" s="273"/>
      <c r="BFQ38" s="166"/>
      <c r="BFR38" s="274"/>
      <c r="BFS38" s="273"/>
      <c r="BFT38" s="166"/>
      <c r="BFU38" s="274"/>
      <c r="BFV38" s="273"/>
      <c r="BFW38" s="166"/>
      <c r="BFX38" s="274"/>
      <c r="BFY38" s="273"/>
      <c r="BFZ38" s="166"/>
      <c r="BGA38" s="274"/>
      <c r="BGB38" s="273"/>
      <c r="BGC38" s="166"/>
      <c r="BGD38" s="274"/>
      <c r="BGE38" s="273"/>
      <c r="BGF38" s="166"/>
      <c r="BGG38" s="274"/>
      <c r="BGH38" s="273"/>
      <c r="BGI38" s="166"/>
      <c r="BGJ38" s="274"/>
      <c r="BGK38" s="273"/>
      <c r="BGL38" s="166"/>
      <c r="BGM38" s="274"/>
      <c r="BGN38" s="273"/>
      <c r="BGO38" s="166"/>
      <c r="BGP38" s="274"/>
      <c r="BGQ38" s="273"/>
      <c r="BGR38" s="166"/>
      <c r="BGS38" s="274"/>
      <c r="BGT38" s="273"/>
      <c r="BGU38" s="166"/>
      <c r="BGV38" s="274"/>
      <c r="BGW38" s="273"/>
      <c r="BGX38" s="166"/>
      <c r="BGY38" s="274"/>
      <c r="BGZ38" s="273"/>
      <c r="BHA38" s="166"/>
      <c r="BHB38" s="274"/>
      <c r="BHC38" s="273"/>
      <c r="BHD38" s="166"/>
      <c r="BHE38" s="274"/>
      <c r="BHF38" s="273"/>
      <c r="BHG38" s="166"/>
      <c r="BHH38" s="274"/>
      <c r="BHI38" s="273"/>
      <c r="BHJ38" s="166"/>
      <c r="BHK38" s="274"/>
      <c r="BHL38" s="273"/>
      <c r="BHM38" s="166"/>
      <c r="BHN38" s="274"/>
      <c r="BHO38" s="273"/>
      <c r="BHP38" s="166"/>
      <c r="BHQ38" s="274"/>
      <c r="BHR38" s="273"/>
      <c r="BHS38" s="166"/>
      <c r="BHT38" s="274"/>
      <c r="BHU38" s="273"/>
      <c r="BHV38" s="166"/>
      <c r="BHW38" s="274"/>
      <c r="BHX38" s="273"/>
      <c r="BHY38" s="166"/>
      <c r="BHZ38" s="274"/>
      <c r="BIA38" s="273"/>
      <c r="BIB38" s="166"/>
      <c r="BIC38" s="274"/>
      <c r="BID38" s="273"/>
      <c r="BIE38" s="166"/>
      <c r="BIF38" s="274"/>
      <c r="BIG38" s="273"/>
      <c r="BIH38" s="166"/>
      <c r="BII38" s="274"/>
      <c r="BIJ38" s="273"/>
      <c r="BIK38" s="166"/>
      <c r="BIL38" s="274"/>
      <c r="BIM38" s="273"/>
      <c r="BIN38" s="166"/>
      <c r="BIO38" s="274"/>
      <c r="BIP38" s="273"/>
      <c r="BIQ38" s="166"/>
      <c r="BIR38" s="274"/>
      <c r="BIS38" s="273"/>
      <c r="BIT38" s="166"/>
      <c r="BIU38" s="274"/>
      <c r="BIV38" s="273"/>
      <c r="BIW38" s="166"/>
      <c r="BIX38" s="274"/>
      <c r="BIY38" s="273"/>
      <c r="BIZ38" s="166"/>
      <c r="BJA38" s="274"/>
      <c r="BJB38" s="273"/>
      <c r="BJC38" s="166"/>
      <c r="BJD38" s="274"/>
      <c r="BJE38" s="273"/>
      <c r="BJF38" s="166"/>
      <c r="BJG38" s="274"/>
      <c r="BJH38" s="273"/>
      <c r="BJI38" s="166"/>
      <c r="BJJ38" s="274"/>
      <c r="BJK38" s="273"/>
      <c r="BJL38" s="166"/>
      <c r="BJM38" s="274"/>
      <c r="BJN38" s="273"/>
      <c r="BJO38" s="166"/>
      <c r="BJP38" s="274"/>
      <c r="BJQ38" s="273"/>
      <c r="BJR38" s="166"/>
      <c r="BJS38" s="274"/>
      <c r="BJT38" s="273"/>
      <c r="BJU38" s="166"/>
      <c r="BJV38" s="274"/>
      <c r="BJW38" s="273"/>
      <c r="BJX38" s="166"/>
      <c r="BJY38" s="274"/>
      <c r="BJZ38" s="273"/>
      <c r="BKA38" s="166"/>
      <c r="BKB38" s="274"/>
      <c r="BKC38" s="273"/>
      <c r="BKD38" s="166"/>
      <c r="BKE38" s="274"/>
      <c r="BKF38" s="273"/>
      <c r="BKG38" s="166"/>
      <c r="BKH38" s="274"/>
      <c r="BKI38" s="273"/>
      <c r="BKJ38" s="166"/>
      <c r="BKK38" s="274"/>
      <c r="BKL38" s="273"/>
      <c r="BKM38" s="166"/>
      <c r="BKN38" s="274"/>
      <c r="BKO38" s="273"/>
      <c r="BKP38" s="166"/>
      <c r="BKQ38" s="274"/>
      <c r="BKR38" s="273"/>
      <c r="BKS38" s="166"/>
      <c r="BKT38" s="274"/>
      <c r="BKU38" s="273"/>
      <c r="BKV38" s="166"/>
      <c r="BKW38" s="274"/>
      <c r="BKX38" s="273"/>
      <c r="BKY38" s="166"/>
      <c r="BKZ38" s="274"/>
      <c r="BLA38" s="273"/>
      <c r="BLB38" s="166"/>
      <c r="BLC38" s="274"/>
      <c r="BLD38" s="273"/>
      <c r="BLE38" s="166"/>
      <c r="BLF38" s="274"/>
      <c r="BLG38" s="273"/>
      <c r="BLH38" s="166"/>
      <c r="BLI38" s="274"/>
      <c r="BLJ38" s="273"/>
      <c r="BLK38" s="166"/>
      <c r="BLL38" s="274"/>
      <c r="BLM38" s="273"/>
      <c r="BLN38" s="166"/>
      <c r="BLO38" s="274"/>
      <c r="BLP38" s="273"/>
      <c r="BLQ38" s="166"/>
      <c r="BLR38" s="274"/>
      <c r="BLS38" s="273"/>
      <c r="BLT38" s="166"/>
      <c r="BLU38" s="274"/>
      <c r="BLV38" s="273"/>
      <c r="BLW38" s="166"/>
      <c r="BLX38" s="274"/>
      <c r="BLY38" s="273"/>
      <c r="BLZ38" s="166"/>
      <c r="BMA38" s="274"/>
      <c r="BMB38" s="273"/>
      <c r="BMC38" s="166"/>
      <c r="BMD38" s="274"/>
      <c r="BME38" s="273"/>
      <c r="BMF38" s="166"/>
      <c r="BMG38" s="274"/>
      <c r="BMH38" s="273"/>
      <c r="BMI38" s="166"/>
      <c r="BMJ38" s="274"/>
      <c r="BMK38" s="273"/>
      <c r="BML38" s="166"/>
      <c r="BMM38" s="274"/>
      <c r="BMN38" s="273"/>
      <c r="BMO38" s="166"/>
      <c r="BMP38" s="274"/>
      <c r="BMQ38" s="273"/>
      <c r="BMR38" s="166"/>
      <c r="BMS38" s="274"/>
      <c r="BMT38" s="273"/>
      <c r="BMU38" s="166"/>
      <c r="BMV38" s="274"/>
      <c r="BMW38" s="273"/>
      <c r="BMX38" s="166"/>
      <c r="BMY38" s="274"/>
      <c r="BMZ38" s="273"/>
      <c r="BNA38" s="166"/>
      <c r="BNB38" s="274"/>
      <c r="BNC38" s="273"/>
      <c r="BND38" s="166"/>
      <c r="BNE38" s="274"/>
      <c r="BNF38" s="273"/>
      <c r="BNG38" s="166"/>
      <c r="BNH38" s="274"/>
      <c r="BNI38" s="273"/>
      <c r="BNJ38" s="166"/>
      <c r="BNK38" s="274"/>
      <c r="BNL38" s="273"/>
      <c r="BNM38" s="166"/>
      <c r="BNN38" s="274"/>
      <c r="BNO38" s="273"/>
      <c r="BNP38" s="166"/>
      <c r="BNQ38" s="274"/>
      <c r="BNR38" s="273"/>
      <c r="BNS38" s="166"/>
      <c r="BNT38" s="274"/>
      <c r="BNU38" s="273"/>
      <c r="BNV38" s="166"/>
      <c r="BNW38" s="274"/>
      <c r="BNX38" s="273"/>
      <c r="BNY38" s="166"/>
      <c r="BNZ38" s="274"/>
      <c r="BOA38" s="273"/>
      <c r="BOB38" s="166"/>
      <c r="BOC38" s="274"/>
      <c r="BOD38" s="273"/>
      <c r="BOE38" s="166"/>
      <c r="BOF38" s="274"/>
      <c r="BOG38" s="273"/>
      <c r="BOH38" s="166"/>
      <c r="BOI38" s="274"/>
      <c r="BOJ38" s="273"/>
      <c r="BOK38" s="166"/>
      <c r="BOL38" s="274"/>
      <c r="BOM38" s="273"/>
      <c r="BON38" s="166"/>
      <c r="BOO38" s="274"/>
      <c r="BOP38" s="273"/>
      <c r="BOQ38" s="166"/>
      <c r="BOR38" s="274"/>
      <c r="BOS38" s="273"/>
      <c r="BOT38" s="166"/>
      <c r="BOU38" s="274"/>
      <c r="BOV38" s="273"/>
      <c r="BOW38" s="166"/>
      <c r="BOX38" s="274"/>
      <c r="BOY38" s="273"/>
      <c r="BOZ38" s="166"/>
      <c r="BPA38" s="274"/>
      <c r="BPB38" s="273"/>
      <c r="BPC38" s="166"/>
      <c r="BPD38" s="274"/>
      <c r="BPE38" s="273"/>
      <c r="BPF38" s="166"/>
      <c r="BPG38" s="274"/>
      <c r="BPH38" s="273"/>
      <c r="BPI38" s="166"/>
      <c r="BPJ38" s="274"/>
      <c r="BPK38" s="273"/>
      <c r="BPL38" s="166"/>
      <c r="BPM38" s="274"/>
      <c r="BPN38" s="273"/>
      <c r="BPO38" s="166"/>
      <c r="BPP38" s="274"/>
      <c r="BPQ38" s="273"/>
      <c r="BPR38" s="166"/>
      <c r="BPS38" s="274"/>
      <c r="BPT38" s="273"/>
      <c r="BPU38" s="166"/>
      <c r="BPV38" s="274"/>
      <c r="BPW38" s="273"/>
      <c r="BPX38" s="166"/>
      <c r="BPY38" s="274"/>
      <c r="BPZ38" s="273"/>
      <c r="BQA38" s="166"/>
      <c r="BQB38" s="274"/>
      <c r="BQC38" s="273"/>
      <c r="BQD38" s="166"/>
      <c r="BQE38" s="274"/>
      <c r="BQF38" s="273"/>
      <c r="BQG38" s="166"/>
      <c r="BQH38" s="274"/>
      <c r="BQI38" s="273"/>
      <c r="BQJ38" s="166"/>
      <c r="BQK38" s="274"/>
      <c r="BQL38" s="273"/>
      <c r="BQM38" s="166"/>
      <c r="BQN38" s="274"/>
      <c r="BQO38" s="273"/>
      <c r="BQP38" s="166"/>
      <c r="BQQ38" s="274"/>
      <c r="BQR38" s="273"/>
      <c r="BQS38" s="166"/>
      <c r="BQT38" s="274"/>
      <c r="BQU38" s="273"/>
      <c r="BQV38" s="166"/>
      <c r="BQW38" s="274"/>
      <c r="BQX38" s="273"/>
      <c r="BQY38" s="166"/>
      <c r="BQZ38" s="274"/>
      <c r="BRA38" s="273"/>
      <c r="BRB38" s="166"/>
      <c r="BRC38" s="274"/>
      <c r="BRD38" s="273"/>
      <c r="BRE38" s="166"/>
      <c r="BRF38" s="274"/>
      <c r="BRG38" s="273"/>
      <c r="BRH38" s="166"/>
      <c r="BRI38" s="274"/>
      <c r="BRJ38" s="273"/>
      <c r="BRK38" s="166"/>
      <c r="BRL38" s="274"/>
      <c r="BRM38" s="273"/>
      <c r="BRN38" s="166"/>
      <c r="BRO38" s="274"/>
      <c r="BRP38" s="273"/>
      <c r="BRQ38" s="166"/>
      <c r="BRR38" s="274"/>
      <c r="BRS38" s="273"/>
      <c r="BRT38" s="166"/>
      <c r="BRU38" s="274"/>
      <c r="BRV38" s="273"/>
      <c r="BRW38" s="166"/>
      <c r="BRX38" s="274"/>
      <c r="BRY38" s="273"/>
      <c r="BRZ38" s="166"/>
      <c r="BSA38" s="274"/>
      <c r="BSB38" s="273"/>
      <c r="BSC38" s="166"/>
      <c r="BSD38" s="274"/>
      <c r="BSE38" s="273"/>
      <c r="BSF38" s="166"/>
      <c r="BSG38" s="274"/>
      <c r="BSH38" s="273"/>
      <c r="BSI38" s="166"/>
      <c r="BSJ38" s="274"/>
      <c r="BSK38" s="273"/>
      <c r="BSL38" s="166"/>
      <c r="BSM38" s="274"/>
      <c r="BSN38" s="273"/>
      <c r="BSO38" s="166"/>
      <c r="BSP38" s="274"/>
      <c r="BSQ38" s="273"/>
      <c r="BSR38" s="166"/>
      <c r="BSS38" s="274"/>
      <c r="BST38" s="273"/>
      <c r="BSU38" s="166"/>
      <c r="BSV38" s="274"/>
      <c r="BSW38" s="273"/>
      <c r="BSX38" s="166"/>
      <c r="BSY38" s="274"/>
      <c r="BSZ38" s="273"/>
      <c r="BTA38" s="166"/>
      <c r="BTB38" s="274"/>
      <c r="BTC38" s="273"/>
      <c r="BTD38" s="166"/>
      <c r="BTE38" s="274"/>
      <c r="BTF38" s="273"/>
      <c r="BTG38" s="166"/>
      <c r="BTH38" s="274"/>
      <c r="BTI38" s="273"/>
      <c r="BTJ38" s="166"/>
      <c r="BTK38" s="274"/>
      <c r="BTL38" s="273"/>
      <c r="BTM38" s="166"/>
      <c r="BTN38" s="274"/>
      <c r="BTO38" s="273"/>
      <c r="BTP38" s="166"/>
      <c r="BTQ38" s="274"/>
      <c r="BTR38" s="273"/>
      <c r="BTS38" s="166"/>
      <c r="BTT38" s="274"/>
      <c r="BTU38" s="273"/>
      <c r="BTV38" s="166"/>
      <c r="BTW38" s="274"/>
      <c r="BTX38" s="273"/>
      <c r="BTY38" s="166"/>
      <c r="BTZ38" s="274"/>
      <c r="BUA38" s="273"/>
      <c r="BUB38" s="166"/>
      <c r="BUC38" s="274"/>
      <c r="BUD38" s="273"/>
      <c r="BUE38" s="166"/>
      <c r="BUF38" s="274"/>
      <c r="BUG38" s="273"/>
      <c r="BUH38" s="166"/>
      <c r="BUI38" s="274"/>
      <c r="BUJ38" s="273"/>
      <c r="BUK38" s="166"/>
      <c r="BUL38" s="274"/>
      <c r="BUM38" s="273"/>
      <c r="BUN38" s="166"/>
      <c r="BUO38" s="274"/>
      <c r="BUP38" s="273"/>
      <c r="BUQ38" s="166"/>
      <c r="BUR38" s="274"/>
      <c r="BUS38" s="273"/>
      <c r="BUT38" s="166"/>
      <c r="BUU38" s="274"/>
      <c r="BUV38" s="273"/>
      <c r="BUW38" s="166"/>
      <c r="BUX38" s="274"/>
      <c r="BUY38" s="273"/>
      <c r="BUZ38" s="166"/>
      <c r="BVA38" s="274"/>
      <c r="BVB38" s="273"/>
      <c r="BVC38" s="166"/>
      <c r="BVD38" s="274"/>
      <c r="BVE38" s="273"/>
      <c r="BVF38" s="166"/>
      <c r="BVG38" s="274"/>
      <c r="BVH38" s="273"/>
      <c r="BVI38" s="166"/>
      <c r="BVJ38" s="274"/>
      <c r="BVK38" s="273"/>
      <c r="BVL38" s="166"/>
      <c r="BVM38" s="274"/>
      <c r="BVN38" s="273"/>
      <c r="BVO38" s="166"/>
      <c r="BVP38" s="274"/>
      <c r="BVQ38" s="273"/>
      <c r="BVR38" s="166"/>
      <c r="BVS38" s="274"/>
      <c r="BVT38" s="273"/>
      <c r="BVU38" s="166"/>
      <c r="BVV38" s="274"/>
      <c r="BVW38" s="273"/>
      <c r="BVX38" s="166"/>
      <c r="BVY38" s="274"/>
      <c r="BVZ38" s="273"/>
      <c r="BWA38" s="166"/>
      <c r="BWB38" s="274"/>
      <c r="BWC38" s="273"/>
      <c r="BWD38" s="166"/>
      <c r="BWE38" s="274"/>
      <c r="BWF38" s="273"/>
      <c r="BWG38" s="166"/>
      <c r="BWH38" s="274"/>
      <c r="BWI38" s="273"/>
      <c r="BWJ38" s="166"/>
      <c r="BWK38" s="274"/>
      <c r="BWL38" s="273"/>
      <c r="BWM38" s="166"/>
      <c r="BWN38" s="274"/>
      <c r="BWO38" s="273"/>
      <c r="BWP38" s="166"/>
      <c r="BWQ38" s="274"/>
      <c r="BWR38" s="273"/>
      <c r="BWS38" s="166"/>
      <c r="BWT38" s="274"/>
      <c r="BWU38" s="273"/>
      <c r="BWV38" s="166"/>
      <c r="BWW38" s="274"/>
      <c r="BWX38" s="273"/>
      <c r="BWY38" s="166"/>
      <c r="BWZ38" s="274"/>
      <c r="BXA38" s="273"/>
      <c r="BXB38" s="166"/>
      <c r="BXC38" s="274"/>
      <c r="BXD38" s="273"/>
      <c r="BXE38" s="166"/>
      <c r="BXF38" s="274"/>
      <c r="BXG38" s="273"/>
      <c r="BXH38" s="166"/>
      <c r="BXI38" s="274"/>
      <c r="BXJ38" s="273"/>
      <c r="BXK38" s="166"/>
      <c r="BXL38" s="274"/>
      <c r="BXM38" s="273"/>
      <c r="BXN38" s="166"/>
      <c r="BXO38" s="274"/>
      <c r="BXP38" s="273"/>
      <c r="BXQ38" s="166"/>
      <c r="BXR38" s="274"/>
      <c r="BXS38" s="273"/>
      <c r="BXT38" s="166"/>
      <c r="BXU38" s="274"/>
      <c r="BXV38" s="273"/>
      <c r="BXW38" s="166"/>
      <c r="BXX38" s="274"/>
      <c r="BXY38" s="273"/>
      <c r="BXZ38" s="166"/>
      <c r="BYA38" s="274"/>
      <c r="BYB38" s="273"/>
      <c r="BYC38" s="166"/>
      <c r="BYD38" s="274"/>
      <c r="BYE38" s="273"/>
      <c r="BYF38" s="166"/>
      <c r="BYG38" s="274"/>
      <c r="BYH38" s="273"/>
      <c r="BYI38" s="166"/>
      <c r="BYJ38" s="274"/>
      <c r="BYK38" s="273"/>
      <c r="BYL38" s="166"/>
      <c r="BYM38" s="274"/>
      <c r="BYN38" s="273"/>
      <c r="BYO38" s="166"/>
      <c r="BYP38" s="274"/>
      <c r="BYQ38" s="273"/>
      <c r="BYR38" s="166"/>
      <c r="BYS38" s="274"/>
      <c r="BYT38" s="273"/>
      <c r="BYU38" s="166"/>
      <c r="BYV38" s="274"/>
      <c r="BYW38" s="273"/>
      <c r="BYX38" s="166"/>
      <c r="BYY38" s="274"/>
      <c r="BYZ38" s="273"/>
      <c r="BZA38" s="166"/>
      <c r="BZB38" s="274"/>
      <c r="BZC38" s="273"/>
      <c r="BZD38" s="166"/>
      <c r="BZE38" s="274"/>
      <c r="BZF38" s="273"/>
      <c r="BZG38" s="166"/>
      <c r="BZH38" s="274"/>
      <c r="BZI38" s="273"/>
      <c r="BZJ38" s="166"/>
      <c r="BZK38" s="274"/>
      <c r="BZL38" s="273"/>
      <c r="BZM38" s="166"/>
      <c r="BZN38" s="274"/>
      <c r="BZO38" s="273"/>
      <c r="BZP38" s="166"/>
      <c r="BZQ38" s="274"/>
      <c r="BZR38" s="273"/>
      <c r="BZS38" s="166"/>
      <c r="BZT38" s="274"/>
      <c r="BZU38" s="273"/>
      <c r="BZV38" s="166"/>
      <c r="BZW38" s="274"/>
      <c r="BZX38" s="273"/>
      <c r="BZY38" s="166"/>
      <c r="BZZ38" s="274"/>
      <c r="CAA38" s="273"/>
      <c r="CAB38" s="166"/>
      <c r="CAC38" s="274"/>
      <c r="CAD38" s="273"/>
      <c r="CAE38" s="166"/>
      <c r="CAF38" s="274"/>
      <c r="CAG38" s="273"/>
      <c r="CAH38" s="166"/>
      <c r="CAI38" s="274"/>
      <c r="CAJ38" s="273"/>
      <c r="CAK38" s="166"/>
      <c r="CAL38" s="274"/>
      <c r="CAM38" s="273"/>
      <c r="CAN38" s="166"/>
      <c r="CAO38" s="274"/>
      <c r="CAP38" s="273"/>
      <c r="CAQ38" s="166"/>
      <c r="CAR38" s="274"/>
      <c r="CAS38" s="273"/>
      <c r="CAT38" s="166"/>
      <c r="CAU38" s="274"/>
      <c r="CAV38" s="273"/>
      <c r="CAW38" s="166"/>
      <c r="CAX38" s="274"/>
      <c r="CAY38" s="273"/>
      <c r="CAZ38" s="166"/>
      <c r="CBA38" s="274"/>
      <c r="CBB38" s="273"/>
      <c r="CBC38" s="166"/>
      <c r="CBD38" s="274"/>
      <c r="CBE38" s="273"/>
      <c r="CBF38" s="166"/>
      <c r="CBG38" s="274"/>
      <c r="CBH38" s="273"/>
      <c r="CBI38" s="166"/>
      <c r="CBJ38" s="274"/>
      <c r="CBK38" s="273"/>
      <c r="CBL38" s="166"/>
      <c r="CBM38" s="274"/>
      <c r="CBN38" s="273"/>
      <c r="CBO38" s="166"/>
      <c r="CBP38" s="274"/>
      <c r="CBQ38" s="273"/>
      <c r="CBR38" s="166"/>
      <c r="CBS38" s="274"/>
      <c r="CBT38" s="273"/>
      <c r="CBU38" s="166"/>
      <c r="CBV38" s="274"/>
      <c r="CBW38" s="273"/>
      <c r="CBX38" s="166"/>
      <c r="CBY38" s="274"/>
      <c r="CBZ38" s="273"/>
      <c r="CCA38" s="166"/>
      <c r="CCB38" s="274"/>
      <c r="CCC38" s="273"/>
      <c r="CCD38" s="166"/>
      <c r="CCE38" s="274"/>
      <c r="CCF38" s="273"/>
      <c r="CCG38" s="166"/>
      <c r="CCH38" s="274"/>
      <c r="CCI38" s="273"/>
      <c r="CCJ38" s="166"/>
      <c r="CCK38" s="274"/>
      <c r="CCL38" s="273"/>
      <c r="CCM38" s="166"/>
      <c r="CCN38" s="274"/>
      <c r="CCO38" s="273"/>
      <c r="CCP38" s="166"/>
      <c r="CCQ38" s="274"/>
      <c r="CCR38" s="273"/>
      <c r="CCS38" s="166"/>
      <c r="CCT38" s="274"/>
      <c r="CCU38" s="273"/>
      <c r="CCV38" s="166"/>
      <c r="CCW38" s="274"/>
      <c r="CCX38" s="273"/>
      <c r="CCY38" s="166"/>
      <c r="CCZ38" s="274"/>
      <c r="CDA38" s="273"/>
      <c r="CDB38" s="166"/>
      <c r="CDC38" s="274"/>
      <c r="CDD38" s="273"/>
      <c r="CDE38" s="166"/>
      <c r="CDF38" s="274"/>
      <c r="CDG38" s="273"/>
      <c r="CDH38" s="166"/>
      <c r="CDI38" s="274"/>
      <c r="CDJ38" s="273"/>
      <c r="CDK38" s="166"/>
      <c r="CDL38" s="274"/>
      <c r="CDM38" s="273"/>
      <c r="CDN38" s="166"/>
      <c r="CDO38" s="274"/>
      <c r="CDP38" s="273"/>
      <c r="CDQ38" s="166"/>
      <c r="CDR38" s="274"/>
      <c r="CDS38" s="273"/>
      <c r="CDT38" s="166"/>
      <c r="CDU38" s="274"/>
      <c r="CDV38" s="273"/>
      <c r="CDW38" s="166"/>
      <c r="CDX38" s="274"/>
      <c r="CDY38" s="273"/>
      <c r="CDZ38" s="166"/>
      <c r="CEA38" s="274"/>
      <c r="CEB38" s="273"/>
      <c r="CEC38" s="166"/>
      <c r="CED38" s="274"/>
      <c r="CEE38" s="273"/>
      <c r="CEF38" s="166"/>
      <c r="CEG38" s="274"/>
      <c r="CEH38" s="273"/>
      <c r="CEI38" s="166"/>
      <c r="CEJ38" s="274"/>
      <c r="CEK38" s="273"/>
      <c r="CEL38" s="166"/>
      <c r="CEM38" s="274"/>
      <c r="CEN38" s="273"/>
      <c r="CEO38" s="166"/>
      <c r="CEP38" s="274"/>
      <c r="CEQ38" s="273"/>
      <c r="CER38" s="166"/>
      <c r="CES38" s="274"/>
      <c r="CET38" s="273"/>
      <c r="CEU38" s="166"/>
      <c r="CEV38" s="274"/>
      <c r="CEW38" s="273"/>
      <c r="CEX38" s="166"/>
      <c r="CEY38" s="274"/>
      <c r="CEZ38" s="273"/>
      <c r="CFA38" s="166"/>
      <c r="CFB38" s="274"/>
      <c r="CFC38" s="273"/>
      <c r="CFD38" s="166"/>
      <c r="CFE38" s="274"/>
      <c r="CFF38" s="273"/>
      <c r="CFG38" s="166"/>
      <c r="CFH38" s="274"/>
      <c r="CFI38" s="273"/>
      <c r="CFJ38" s="166"/>
      <c r="CFK38" s="274"/>
      <c r="CFL38" s="273"/>
      <c r="CFM38" s="166"/>
      <c r="CFN38" s="274"/>
      <c r="CFO38" s="273"/>
      <c r="CFP38" s="166"/>
      <c r="CFQ38" s="274"/>
      <c r="CFR38" s="273"/>
      <c r="CFS38" s="166"/>
      <c r="CFT38" s="274"/>
      <c r="CFU38" s="273"/>
      <c r="CFV38" s="166"/>
      <c r="CFW38" s="274"/>
      <c r="CFX38" s="273"/>
      <c r="CFY38" s="166"/>
      <c r="CFZ38" s="274"/>
      <c r="CGA38" s="273"/>
      <c r="CGB38" s="166"/>
      <c r="CGC38" s="274"/>
      <c r="CGD38" s="273"/>
      <c r="CGE38" s="166"/>
      <c r="CGF38" s="274"/>
      <c r="CGG38" s="273"/>
      <c r="CGH38" s="166"/>
      <c r="CGI38" s="274"/>
      <c r="CGJ38" s="273"/>
      <c r="CGK38" s="166"/>
      <c r="CGL38" s="274"/>
      <c r="CGM38" s="273"/>
      <c r="CGN38" s="166"/>
      <c r="CGO38" s="274"/>
      <c r="CGP38" s="273"/>
      <c r="CGQ38" s="166"/>
      <c r="CGR38" s="274"/>
      <c r="CGS38" s="273"/>
      <c r="CGT38" s="166"/>
      <c r="CGU38" s="274"/>
      <c r="CGV38" s="273"/>
      <c r="CGW38" s="166"/>
      <c r="CGX38" s="274"/>
      <c r="CGY38" s="273"/>
      <c r="CGZ38" s="166"/>
      <c r="CHA38" s="274"/>
      <c r="CHB38" s="273"/>
      <c r="CHC38" s="166"/>
      <c r="CHD38" s="274"/>
      <c r="CHE38" s="273"/>
      <c r="CHF38" s="166"/>
      <c r="CHG38" s="274"/>
      <c r="CHH38" s="273"/>
      <c r="CHI38" s="166"/>
      <c r="CHJ38" s="274"/>
      <c r="CHK38" s="273"/>
      <c r="CHL38" s="166"/>
      <c r="CHM38" s="274"/>
      <c r="CHN38" s="273"/>
      <c r="CHO38" s="166"/>
      <c r="CHP38" s="274"/>
      <c r="CHQ38" s="273"/>
      <c r="CHR38" s="166"/>
      <c r="CHS38" s="274"/>
      <c r="CHT38" s="273"/>
      <c r="CHU38" s="166"/>
      <c r="CHV38" s="274"/>
      <c r="CHW38" s="273"/>
      <c r="CHX38" s="166"/>
      <c r="CHY38" s="274"/>
      <c r="CHZ38" s="273"/>
      <c r="CIA38" s="166"/>
      <c r="CIB38" s="274"/>
      <c r="CIC38" s="273"/>
      <c r="CID38" s="166"/>
      <c r="CIE38" s="274"/>
      <c r="CIF38" s="273"/>
      <c r="CIG38" s="166"/>
      <c r="CIH38" s="274"/>
      <c r="CII38" s="273"/>
      <c r="CIJ38" s="166"/>
      <c r="CIK38" s="274"/>
      <c r="CIL38" s="273"/>
      <c r="CIM38" s="166"/>
      <c r="CIN38" s="274"/>
      <c r="CIO38" s="273"/>
      <c r="CIP38" s="166"/>
      <c r="CIQ38" s="274"/>
      <c r="CIR38" s="273"/>
      <c r="CIS38" s="166"/>
      <c r="CIT38" s="274"/>
      <c r="CIU38" s="273"/>
      <c r="CIV38" s="166"/>
      <c r="CIW38" s="274"/>
      <c r="CIX38" s="273"/>
      <c r="CIY38" s="166"/>
      <c r="CIZ38" s="274"/>
      <c r="CJA38" s="273"/>
      <c r="CJB38" s="166"/>
      <c r="CJC38" s="274"/>
      <c r="CJD38" s="273"/>
      <c r="CJE38" s="166"/>
      <c r="CJF38" s="274"/>
      <c r="CJG38" s="273"/>
      <c r="CJH38" s="166"/>
      <c r="CJI38" s="274"/>
      <c r="CJJ38" s="273"/>
      <c r="CJK38" s="166"/>
      <c r="CJL38" s="274"/>
      <c r="CJM38" s="273"/>
      <c r="CJN38" s="166"/>
      <c r="CJO38" s="274"/>
      <c r="CJP38" s="273"/>
      <c r="CJQ38" s="166"/>
      <c r="CJR38" s="274"/>
      <c r="CJS38" s="273"/>
      <c r="CJT38" s="166"/>
      <c r="CJU38" s="274"/>
      <c r="CJV38" s="273"/>
      <c r="CJW38" s="166"/>
      <c r="CJX38" s="274"/>
      <c r="CJY38" s="273"/>
      <c r="CJZ38" s="166"/>
      <c r="CKA38" s="274"/>
      <c r="CKB38" s="273"/>
      <c r="CKC38" s="166"/>
      <c r="CKD38" s="274"/>
      <c r="CKE38" s="273"/>
      <c r="CKF38" s="166"/>
      <c r="CKG38" s="274"/>
      <c r="CKH38" s="273"/>
      <c r="CKI38" s="166"/>
      <c r="CKJ38" s="274"/>
      <c r="CKK38" s="273"/>
      <c r="CKL38" s="166"/>
      <c r="CKM38" s="274"/>
      <c r="CKN38" s="273"/>
      <c r="CKO38" s="166"/>
      <c r="CKP38" s="274"/>
      <c r="CKQ38" s="273"/>
      <c r="CKR38" s="166"/>
      <c r="CKS38" s="274"/>
      <c r="CKT38" s="273"/>
      <c r="CKU38" s="166"/>
      <c r="CKV38" s="274"/>
      <c r="CKW38" s="273"/>
      <c r="CKX38" s="166"/>
      <c r="CKY38" s="274"/>
      <c r="CKZ38" s="273"/>
      <c r="CLA38" s="166"/>
      <c r="CLB38" s="274"/>
      <c r="CLC38" s="273"/>
      <c r="CLD38" s="166"/>
      <c r="CLE38" s="274"/>
      <c r="CLF38" s="273"/>
      <c r="CLG38" s="166"/>
      <c r="CLH38" s="274"/>
      <c r="CLI38" s="273"/>
      <c r="CLJ38" s="166"/>
      <c r="CLK38" s="274"/>
      <c r="CLL38" s="273"/>
      <c r="CLM38" s="166"/>
      <c r="CLN38" s="274"/>
      <c r="CLO38" s="273"/>
      <c r="CLP38" s="166"/>
      <c r="CLQ38" s="274"/>
      <c r="CLR38" s="273"/>
      <c r="CLS38" s="166"/>
      <c r="CLT38" s="274"/>
      <c r="CLU38" s="273"/>
      <c r="CLV38" s="166"/>
      <c r="CLW38" s="274"/>
      <c r="CLX38" s="273"/>
      <c r="CLY38" s="166"/>
      <c r="CLZ38" s="274"/>
      <c r="CMA38" s="273"/>
      <c r="CMB38" s="166"/>
      <c r="CMC38" s="274"/>
      <c r="CMD38" s="273"/>
      <c r="CME38" s="166"/>
      <c r="CMF38" s="274"/>
      <c r="CMG38" s="273"/>
      <c r="CMH38" s="166"/>
      <c r="CMI38" s="274"/>
      <c r="CMJ38" s="273"/>
      <c r="CMK38" s="166"/>
      <c r="CML38" s="274"/>
      <c r="CMM38" s="273"/>
      <c r="CMN38" s="166"/>
      <c r="CMO38" s="274"/>
      <c r="CMP38" s="273"/>
      <c r="CMQ38" s="166"/>
      <c r="CMR38" s="274"/>
      <c r="CMS38" s="273"/>
      <c r="CMT38" s="166"/>
      <c r="CMU38" s="274"/>
      <c r="CMV38" s="273"/>
      <c r="CMW38" s="166"/>
      <c r="CMX38" s="274"/>
      <c r="CMY38" s="273"/>
      <c r="CMZ38" s="166"/>
      <c r="CNA38" s="274"/>
      <c r="CNB38" s="273"/>
      <c r="CNC38" s="166"/>
      <c r="CND38" s="274"/>
      <c r="CNE38" s="273"/>
      <c r="CNF38" s="166"/>
      <c r="CNG38" s="274"/>
      <c r="CNH38" s="273"/>
      <c r="CNI38" s="166"/>
      <c r="CNJ38" s="274"/>
      <c r="CNK38" s="273"/>
      <c r="CNL38" s="166"/>
      <c r="CNM38" s="274"/>
      <c r="CNN38" s="273"/>
      <c r="CNO38" s="166"/>
      <c r="CNP38" s="274"/>
      <c r="CNQ38" s="273"/>
      <c r="CNR38" s="166"/>
      <c r="CNS38" s="274"/>
      <c r="CNT38" s="273"/>
      <c r="CNU38" s="166"/>
      <c r="CNV38" s="274"/>
      <c r="CNW38" s="273"/>
      <c r="CNX38" s="166"/>
      <c r="CNY38" s="274"/>
      <c r="CNZ38" s="273"/>
      <c r="COA38" s="166"/>
      <c r="COB38" s="274"/>
      <c r="COC38" s="273"/>
      <c r="COD38" s="166"/>
      <c r="COE38" s="274"/>
      <c r="COF38" s="273"/>
      <c r="COG38" s="166"/>
      <c r="COH38" s="274"/>
      <c r="COI38" s="273"/>
      <c r="COJ38" s="166"/>
      <c r="COK38" s="274"/>
      <c r="COL38" s="273"/>
      <c r="COM38" s="166"/>
      <c r="CON38" s="274"/>
      <c r="COO38" s="273"/>
      <c r="COP38" s="166"/>
      <c r="COQ38" s="274"/>
      <c r="COR38" s="273"/>
      <c r="COS38" s="166"/>
      <c r="COT38" s="274"/>
      <c r="COU38" s="273"/>
      <c r="COV38" s="166"/>
      <c r="COW38" s="274"/>
      <c r="COX38" s="273"/>
      <c r="COY38" s="166"/>
      <c r="COZ38" s="274"/>
      <c r="CPA38" s="273"/>
      <c r="CPB38" s="166"/>
      <c r="CPC38" s="274"/>
      <c r="CPD38" s="273"/>
      <c r="CPE38" s="166"/>
      <c r="CPF38" s="274"/>
      <c r="CPG38" s="273"/>
      <c r="CPH38" s="166"/>
      <c r="CPI38" s="274"/>
      <c r="CPJ38" s="273"/>
      <c r="CPK38" s="166"/>
      <c r="CPL38" s="274"/>
      <c r="CPM38" s="273"/>
      <c r="CPN38" s="166"/>
      <c r="CPO38" s="274"/>
      <c r="CPP38" s="273"/>
      <c r="CPQ38" s="166"/>
      <c r="CPR38" s="274"/>
      <c r="CPS38" s="273"/>
      <c r="CPT38" s="166"/>
      <c r="CPU38" s="274"/>
      <c r="CPV38" s="273"/>
      <c r="CPW38" s="166"/>
      <c r="CPX38" s="274"/>
      <c r="CPY38" s="273"/>
      <c r="CPZ38" s="166"/>
      <c r="CQA38" s="274"/>
      <c r="CQB38" s="273"/>
      <c r="CQC38" s="166"/>
      <c r="CQD38" s="274"/>
      <c r="CQE38" s="273"/>
      <c r="CQF38" s="166"/>
      <c r="CQG38" s="274"/>
      <c r="CQH38" s="273"/>
      <c r="CQI38" s="166"/>
      <c r="CQJ38" s="274"/>
      <c r="CQK38" s="273"/>
      <c r="CQL38" s="166"/>
      <c r="CQM38" s="274"/>
      <c r="CQN38" s="273"/>
      <c r="CQO38" s="166"/>
      <c r="CQP38" s="274"/>
      <c r="CQQ38" s="273"/>
      <c r="CQR38" s="166"/>
      <c r="CQS38" s="274"/>
      <c r="CQT38" s="273"/>
      <c r="CQU38" s="166"/>
      <c r="CQV38" s="274"/>
      <c r="CQW38" s="273"/>
      <c r="CQX38" s="166"/>
      <c r="CQY38" s="274"/>
      <c r="CQZ38" s="273"/>
      <c r="CRA38" s="166"/>
      <c r="CRB38" s="274"/>
      <c r="CRC38" s="273"/>
      <c r="CRD38" s="166"/>
      <c r="CRE38" s="274"/>
      <c r="CRF38" s="273"/>
      <c r="CRG38" s="166"/>
      <c r="CRH38" s="274"/>
      <c r="CRI38" s="273"/>
      <c r="CRJ38" s="166"/>
      <c r="CRK38" s="274"/>
      <c r="CRL38" s="273"/>
      <c r="CRM38" s="166"/>
      <c r="CRN38" s="274"/>
      <c r="CRO38" s="273"/>
      <c r="CRP38" s="166"/>
      <c r="CRQ38" s="274"/>
      <c r="CRR38" s="273"/>
      <c r="CRS38" s="166"/>
      <c r="CRT38" s="274"/>
      <c r="CRU38" s="273"/>
      <c r="CRV38" s="166"/>
      <c r="CRW38" s="274"/>
      <c r="CRX38" s="273"/>
      <c r="CRY38" s="166"/>
      <c r="CRZ38" s="274"/>
      <c r="CSA38" s="273"/>
      <c r="CSB38" s="166"/>
      <c r="CSC38" s="274"/>
      <c r="CSD38" s="273"/>
      <c r="CSE38" s="166"/>
      <c r="CSF38" s="274"/>
      <c r="CSG38" s="273"/>
      <c r="CSH38" s="166"/>
      <c r="CSI38" s="274"/>
      <c r="CSJ38" s="273"/>
      <c r="CSK38" s="166"/>
      <c r="CSL38" s="274"/>
      <c r="CSM38" s="273"/>
      <c r="CSN38" s="166"/>
      <c r="CSO38" s="274"/>
      <c r="CSP38" s="273"/>
      <c r="CSQ38" s="166"/>
      <c r="CSR38" s="274"/>
      <c r="CSS38" s="273"/>
      <c r="CST38" s="166"/>
      <c r="CSU38" s="274"/>
      <c r="CSV38" s="273"/>
      <c r="CSW38" s="166"/>
      <c r="CSX38" s="274"/>
      <c r="CSY38" s="273"/>
      <c r="CSZ38" s="166"/>
      <c r="CTA38" s="274"/>
      <c r="CTB38" s="273"/>
      <c r="CTC38" s="166"/>
      <c r="CTD38" s="274"/>
      <c r="CTE38" s="273"/>
      <c r="CTF38" s="166"/>
      <c r="CTG38" s="274"/>
      <c r="CTH38" s="273"/>
      <c r="CTI38" s="166"/>
      <c r="CTJ38" s="274"/>
      <c r="CTK38" s="273"/>
      <c r="CTL38" s="166"/>
      <c r="CTM38" s="274"/>
      <c r="CTN38" s="273"/>
      <c r="CTO38" s="166"/>
      <c r="CTP38" s="274"/>
      <c r="CTQ38" s="273"/>
      <c r="CTR38" s="166"/>
      <c r="CTS38" s="274"/>
      <c r="CTT38" s="273"/>
      <c r="CTU38" s="166"/>
      <c r="CTV38" s="274"/>
      <c r="CTW38" s="273"/>
      <c r="CTX38" s="166"/>
      <c r="CTY38" s="274"/>
      <c r="CTZ38" s="273"/>
      <c r="CUA38" s="166"/>
      <c r="CUB38" s="274"/>
      <c r="CUC38" s="273"/>
      <c r="CUD38" s="166"/>
      <c r="CUE38" s="274"/>
      <c r="CUF38" s="273"/>
      <c r="CUG38" s="166"/>
      <c r="CUH38" s="274"/>
      <c r="CUI38" s="273"/>
      <c r="CUJ38" s="166"/>
      <c r="CUK38" s="274"/>
      <c r="CUL38" s="273"/>
      <c r="CUM38" s="166"/>
      <c r="CUN38" s="274"/>
      <c r="CUO38" s="273"/>
      <c r="CUP38" s="166"/>
      <c r="CUQ38" s="274"/>
      <c r="CUR38" s="273"/>
      <c r="CUS38" s="166"/>
      <c r="CUT38" s="274"/>
      <c r="CUU38" s="273"/>
      <c r="CUV38" s="166"/>
      <c r="CUW38" s="274"/>
      <c r="CUX38" s="273"/>
      <c r="CUY38" s="166"/>
      <c r="CUZ38" s="274"/>
      <c r="CVA38" s="273"/>
      <c r="CVB38" s="166"/>
      <c r="CVC38" s="274"/>
      <c r="CVD38" s="273"/>
      <c r="CVE38" s="166"/>
      <c r="CVF38" s="274"/>
      <c r="CVG38" s="273"/>
      <c r="CVH38" s="166"/>
      <c r="CVI38" s="274"/>
      <c r="CVJ38" s="273"/>
      <c r="CVK38" s="166"/>
      <c r="CVL38" s="274"/>
      <c r="CVM38" s="273"/>
      <c r="CVN38" s="166"/>
      <c r="CVO38" s="274"/>
      <c r="CVP38" s="273"/>
      <c r="CVQ38" s="166"/>
      <c r="CVR38" s="274"/>
      <c r="CVS38" s="273"/>
      <c r="CVT38" s="166"/>
      <c r="CVU38" s="274"/>
      <c r="CVV38" s="273"/>
      <c r="CVW38" s="166"/>
      <c r="CVX38" s="274"/>
      <c r="CVY38" s="273"/>
      <c r="CVZ38" s="166"/>
      <c r="CWA38" s="274"/>
      <c r="CWB38" s="273"/>
      <c r="CWC38" s="166"/>
      <c r="CWD38" s="274"/>
      <c r="CWE38" s="273"/>
      <c r="CWF38" s="166"/>
      <c r="CWG38" s="274"/>
      <c r="CWH38" s="273"/>
      <c r="CWI38" s="166"/>
      <c r="CWJ38" s="274"/>
      <c r="CWK38" s="273"/>
      <c r="CWL38" s="166"/>
      <c r="CWM38" s="274"/>
      <c r="CWN38" s="273"/>
      <c r="CWO38" s="166"/>
      <c r="CWP38" s="274"/>
      <c r="CWQ38" s="273"/>
      <c r="CWR38" s="166"/>
      <c r="CWS38" s="274"/>
      <c r="CWT38" s="273"/>
      <c r="CWU38" s="166"/>
      <c r="CWV38" s="274"/>
      <c r="CWW38" s="273"/>
      <c r="CWX38" s="166"/>
      <c r="CWY38" s="274"/>
      <c r="CWZ38" s="273"/>
      <c r="CXA38" s="166"/>
      <c r="CXB38" s="274"/>
      <c r="CXC38" s="273"/>
      <c r="CXD38" s="166"/>
      <c r="CXE38" s="274"/>
      <c r="CXF38" s="273"/>
      <c r="CXG38" s="166"/>
      <c r="CXH38" s="274"/>
      <c r="CXI38" s="273"/>
      <c r="CXJ38" s="166"/>
      <c r="CXK38" s="274"/>
      <c r="CXL38" s="273"/>
      <c r="CXM38" s="166"/>
      <c r="CXN38" s="274"/>
      <c r="CXO38" s="273"/>
      <c r="CXP38" s="166"/>
      <c r="CXQ38" s="274"/>
      <c r="CXR38" s="273"/>
      <c r="CXS38" s="166"/>
      <c r="CXT38" s="274"/>
      <c r="CXU38" s="273"/>
      <c r="CXV38" s="166"/>
      <c r="CXW38" s="274"/>
      <c r="CXX38" s="273"/>
      <c r="CXY38" s="166"/>
      <c r="CXZ38" s="274"/>
      <c r="CYA38" s="273"/>
      <c r="CYB38" s="166"/>
      <c r="CYC38" s="274"/>
      <c r="CYD38" s="273"/>
      <c r="CYE38" s="166"/>
      <c r="CYF38" s="274"/>
      <c r="CYG38" s="273"/>
      <c r="CYH38" s="166"/>
      <c r="CYI38" s="274"/>
      <c r="CYJ38" s="273"/>
      <c r="CYK38" s="166"/>
      <c r="CYL38" s="274"/>
      <c r="CYM38" s="273"/>
      <c r="CYN38" s="166"/>
      <c r="CYO38" s="274"/>
      <c r="CYP38" s="273"/>
      <c r="CYQ38" s="166"/>
      <c r="CYR38" s="274"/>
      <c r="CYS38" s="273"/>
      <c r="CYT38" s="166"/>
      <c r="CYU38" s="274"/>
      <c r="CYV38" s="273"/>
      <c r="CYW38" s="166"/>
      <c r="CYX38" s="274"/>
      <c r="CYY38" s="273"/>
      <c r="CYZ38" s="166"/>
      <c r="CZA38" s="274"/>
      <c r="CZB38" s="273"/>
      <c r="CZC38" s="166"/>
      <c r="CZD38" s="274"/>
      <c r="CZE38" s="273"/>
      <c r="CZF38" s="166"/>
      <c r="CZG38" s="274"/>
      <c r="CZH38" s="273"/>
      <c r="CZI38" s="166"/>
      <c r="CZJ38" s="274"/>
      <c r="CZK38" s="273"/>
      <c r="CZL38" s="166"/>
      <c r="CZM38" s="274"/>
      <c r="CZN38" s="273"/>
      <c r="CZO38" s="166"/>
      <c r="CZP38" s="274"/>
      <c r="CZQ38" s="273"/>
      <c r="CZR38" s="166"/>
      <c r="CZS38" s="274"/>
      <c r="CZT38" s="273"/>
      <c r="CZU38" s="166"/>
      <c r="CZV38" s="274"/>
      <c r="CZW38" s="273"/>
      <c r="CZX38" s="166"/>
      <c r="CZY38" s="274"/>
      <c r="CZZ38" s="273"/>
      <c r="DAA38" s="166"/>
      <c r="DAB38" s="274"/>
      <c r="DAC38" s="273"/>
      <c r="DAD38" s="166"/>
      <c r="DAE38" s="274"/>
      <c r="DAF38" s="273"/>
      <c r="DAG38" s="166"/>
      <c r="DAH38" s="274"/>
      <c r="DAI38" s="273"/>
      <c r="DAJ38" s="166"/>
      <c r="DAK38" s="274"/>
      <c r="DAL38" s="273"/>
      <c r="DAM38" s="166"/>
      <c r="DAN38" s="274"/>
      <c r="DAO38" s="273"/>
      <c r="DAP38" s="166"/>
      <c r="DAQ38" s="274"/>
      <c r="DAR38" s="273"/>
      <c r="DAS38" s="166"/>
      <c r="DAT38" s="274"/>
      <c r="DAU38" s="273"/>
      <c r="DAV38" s="166"/>
      <c r="DAW38" s="274"/>
      <c r="DAX38" s="273"/>
      <c r="DAY38" s="166"/>
      <c r="DAZ38" s="274"/>
      <c r="DBA38" s="273"/>
      <c r="DBB38" s="166"/>
      <c r="DBC38" s="274"/>
      <c r="DBD38" s="273"/>
      <c r="DBE38" s="166"/>
      <c r="DBF38" s="274"/>
      <c r="DBG38" s="273"/>
      <c r="DBH38" s="166"/>
      <c r="DBI38" s="274"/>
      <c r="DBJ38" s="273"/>
      <c r="DBK38" s="166"/>
      <c r="DBL38" s="274"/>
      <c r="DBM38" s="273"/>
      <c r="DBN38" s="166"/>
      <c r="DBO38" s="274"/>
      <c r="DBP38" s="273"/>
      <c r="DBQ38" s="166"/>
      <c r="DBR38" s="274"/>
      <c r="DBS38" s="273"/>
      <c r="DBT38" s="166"/>
      <c r="DBU38" s="274"/>
      <c r="DBV38" s="273"/>
      <c r="DBW38" s="166"/>
      <c r="DBX38" s="274"/>
      <c r="DBY38" s="273"/>
      <c r="DBZ38" s="166"/>
      <c r="DCA38" s="274"/>
      <c r="DCB38" s="273"/>
      <c r="DCC38" s="166"/>
      <c r="DCD38" s="274"/>
      <c r="DCE38" s="273"/>
      <c r="DCF38" s="166"/>
      <c r="DCG38" s="274"/>
      <c r="DCH38" s="273"/>
      <c r="DCI38" s="166"/>
      <c r="DCJ38" s="274"/>
      <c r="DCK38" s="273"/>
      <c r="DCL38" s="166"/>
      <c r="DCM38" s="274"/>
      <c r="DCN38" s="273"/>
      <c r="DCO38" s="166"/>
      <c r="DCP38" s="274"/>
      <c r="DCQ38" s="273"/>
      <c r="DCR38" s="166"/>
      <c r="DCS38" s="274"/>
      <c r="DCT38" s="273"/>
      <c r="DCU38" s="166"/>
      <c r="DCV38" s="274"/>
      <c r="DCW38" s="273"/>
      <c r="DCX38" s="166"/>
      <c r="DCY38" s="274"/>
      <c r="DCZ38" s="273"/>
      <c r="DDA38" s="166"/>
      <c r="DDB38" s="274"/>
      <c r="DDC38" s="273"/>
      <c r="DDD38" s="166"/>
      <c r="DDE38" s="274"/>
      <c r="DDF38" s="273"/>
      <c r="DDG38" s="166"/>
      <c r="DDH38" s="274"/>
      <c r="DDI38" s="273"/>
      <c r="DDJ38" s="166"/>
      <c r="DDK38" s="274"/>
      <c r="DDL38" s="273"/>
      <c r="DDM38" s="166"/>
      <c r="DDN38" s="274"/>
      <c r="DDO38" s="273"/>
      <c r="DDP38" s="166"/>
      <c r="DDQ38" s="274"/>
      <c r="DDR38" s="273"/>
      <c r="DDS38" s="166"/>
      <c r="DDT38" s="274"/>
      <c r="DDU38" s="273"/>
      <c r="DDV38" s="166"/>
      <c r="DDW38" s="274"/>
      <c r="DDX38" s="273"/>
      <c r="DDY38" s="166"/>
      <c r="DDZ38" s="274"/>
      <c r="DEA38" s="273"/>
      <c r="DEB38" s="166"/>
      <c r="DEC38" s="274"/>
      <c r="DED38" s="273"/>
      <c r="DEE38" s="166"/>
      <c r="DEF38" s="274"/>
      <c r="DEG38" s="273"/>
      <c r="DEH38" s="166"/>
      <c r="DEI38" s="274"/>
      <c r="DEJ38" s="273"/>
      <c r="DEK38" s="166"/>
      <c r="DEL38" s="274"/>
      <c r="DEM38" s="273"/>
      <c r="DEN38" s="166"/>
      <c r="DEO38" s="274"/>
      <c r="DEP38" s="273"/>
      <c r="DEQ38" s="166"/>
      <c r="DER38" s="274"/>
      <c r="DES38" s="273"/>
      <c r="DET38" s="166"/>
      <c r="DEU38" s="274"/>
      <c r="DEV38" s="273"/>
      <c r="DEW38" s="166"/>
      <c r="DEX38" s="274"/>
      <c r="DEY38" s="273"/>
      <c r="DEZ38" s="166"/>
      <c r="DFA38" s="274"/>
      <c r="DFB38" s="273"/>
      <c r="DFC38" s="166"/>
      <c r="DFD38" s="274"/>
      <c r="DFE38" s="273"/>
      <c r="DFF38" s="166"/>
      <c r="DFG38" s="274"/>
      <c r="DFH38" s="273"/>
      <c r="DFI38" s="166"/>
      <c r="DFJ38" s="274"/>
      <c r="DFK38" s="273"/>
      <c r="DFL38" s="166"/>
      <c r="DFM38" s="274"/>
      <c r="DFN38" s="273"/>
      <c r="DFO38" s="166"/>
      <c r="DFP38" s="274"/>
      <c r="DFQ38" s="273"/>
      <c r="DFR38" s="166"/>
      <c r="DFS38" s="274"/>
      <c r="DFT38" s="273"/>
      <c r="DFU38" s="166"/>
      <c r="DFV38" s="274"/>
      <c r="DFW38" s="273"/>
      <c r="DFX38" s="166"/>
      <c r="DFY38" s="274"/>
      <c r="DFZ38" s="273"/>
      <c r="DGA38" s="166"/>
      <c r="DGB38" s="274"/>
      <c r="DGC38" s="273"/>
      <c r="DGD38" s="166"/>
      <c r="DGE38" s="274"/>
      <c r="DGF38" s="273"/>
      <c r="DGG38" s="166"/>
      <c r="DGH38" s="274"/>
      <c r="DGI38" s="273"/>
      <c r="DGJ38" s="166"/>
      <c r="DGK38" s="274"/>
      <c r="DGL38" s="273"/>
      <c r="DGM38" s="166"/>
      <c r="DGN38" s="274"/>
      <c r="DGO38" s="273"/>
      <c r="DGP38" s="166"/>
      <c r="DGQ38" s="274"/>
      <c r="DGR38" s="273"/>
      <c r="DGS38" s="166"/>
      <c r="DGT38" s="274"/>
      <c r="DGU38" s="273"/>
      <c r="DGV38" s="166"/>
      <c r="DGW38" s="274"/>
      <c r="DGX38" s="273"/>
      <c r="DGY38" s="166"/>
      <c r="DGZ38" s="274"/>
      <c r="DHA38" s="273"/>
      <c r="DHB38" s="166"/>
      <c r="DHC38" s="274"/>
      <c r="DHD38" s="273"/>
      <c r="DHE38" s="166"/>
      <c r="DHF38" s="274"/>
      <c r="DHG38" s="273"/>
      <c r="DHH38" s="166"/>
      <c r="DHI38" s="274"/>
      <c r="DHJ38" s="273"/>
      <c r="DHK38" s="166"/>
      <c r="DHL38" s="274"/>
      <c r="DHM38" s="273"/>
      <c r="DHN38" s="166"/>
      <c r="DHO38" s="274"/>
      <c r="DHP38" s="273"/>
      <c r="DHQ38" s="166"/>
      <c r="DHR38" s="274"/>
      <c r="DHS38" s="273"/>
      <c r="DHT38" s="166"/>
      <c r="DHU38" s="274"/>
      <c r="DHV38" s="273"/>
      <c r="DHW38" s="166"/>
      <c r="DHX38" s="274"/>
      <c r="DHY38" s="273"/>
      <c r="DHZ38" s="166"/>
      <c r="DIA38" s="274"/>
      <c r="DIB38" s="273"/>
      <c r="DIC38" s="166"/>
      <c r="DID38" s="274"/>
      <c r="DIE38" s="273"/>
      <c r="DIF38" s="166"/>
      <c r="DIG38" s="274"/>
      <c r="DIH38" s="273"/>
      <c r="DII38" s="166"/>
      <c r="DIJ38" s="274"/>
      <c r="DIK38" s="273"/>
      <c r="DIL38" s="166"/>
      <c r="DIM38" s="274"/>
      <c r="DIN38" s="273"/>
      <c r="DIO38" s="166"/>
      <c r="DIP38" s="274"/>
      <c r="DIQ38" s="273"/>
      <c r="DIR38" s="166"/>
      <c r="DIS38" s="274"/>
      <c r="DIT38" s="273"/>
      <c r="DIU38" s="166"/>
      <c r="DIV38" s="274"/>
      <c r="DIW38" s="273"/>
      <c r="DIX38" s="166"/>
      <c r="DIY38" s="274"/>
      <c r="DIZ38" s="273"/>
      <c r="DJA38" s="166"/>
      <c r="DJB38" s="274"/>
      <c r="DJC38" s="273"/>
      <c r="DJD38" s="166"/>
      <c r="DJE38" s="274"/>
      <c r="DJF38" s="273"/>
      <c r="DJG38" s="166"/>
      <c r="DJH38" s="274"/>
      <c r="DJI38" s="273"/>
      <c r="DJJ38" s="166"/>
      <c r="DJK38" s="274"/>
      <c r="DJL38" s="273"/>
      <c r="DJM38" s="166"/>
      <c r="DJN38" s="274"/>
      <c r="DJO38" s="273"/>
      <c r="DJP38" s="166"/>
      <c r="DJQ38" s="274"/>
      <c r="DJR38" s="273"/>
      <c r="DJS38" s="166"/>
      <c r="DJT38" s="274"/>
      <c r="DJU38" s="273"/>
      <c r="DJV38" s="166"/>
      <c r="DJW38" s="274"/>
      <c r="DJX38" s="273"/>
      <c r="DJY38" s="166"/>
      <c r="DJZ38" s="274"/>
      <c r="DKA38" s="273"/>
      <c r="DKB38" s="166"/>
      <c r="DKC38" s="274"/>
      <c r="DKD38" s="273"/>
      <c r="DKE38" s="166"/>
      <c r="DKF38" s="274"/>
      <c r="DKG38" s="273"/>
      <c r="DKH38" s="166"/>
      <c r="DKI38" s="274"/>
      <c r="DKJ38" s="273"/>
      <c r="DKK38" s="166"/>
      <c r="DKL38" s="274"/>
      <c r="DKM38" s="273"/>
      <c r="DKN38" s="166"/>
      <c r="DKO38" s="274"/>
      <c r="DKP38" s="273"/>
      <c r="DKQ38" s="166"/>
      <c r="DKR38" s="274"/>
      <c r="DKS38" s="273"/>
      <c r="DKT38" s="166"/>
      <c r="DKU38" s="274"/>
      <c r="DKV38" s="273"/>
      <c r="DKW38" s="166"/>
      <c r="DKX38" s="274"/>
      <c r="DKY38" s="273"/>
      <c r="DKZ38" s="166"/>
      <c r="DLA38" s="274"/>
      <c r="DLB38" s="273"/>
      <c r="DLC38" s="166"/>
      <c r="DLD38" s="274"/>
      <c r="DLE38" s="273"/>
      <c r="DLF38" s="166"/>
      <c r="DLG38" s="274"/>
      <c r="DLH38" s="273"/>
      <c r="DLI38" s="166"/>
      <c r="DLJ38" s="274"/>
      <c r="DLK38" s="273"/>
      <c r="DLL38" s="166"/>
      <c r="DLM38" s="274"/>
      <c r="DLN38" s="273"/>
      <c r="DLO38" s="166"/>
      <c r="DLP38" s="274"/>
      <c r="DLQ38" s="273"/>
      <c r="DLR38" s="166"/>
      <c r="DLS38" s="274"/>
      <c r="DLT38" s="273"/>
      <c r="DLU38" s="166"/>
      <c r="DLV38" s="274"/>
      <c r="DLW38" s="273"/>
      <c r="DLX38" s="166"/>
      <c r="DLY38" s="274"/>
      <c r="DLZ38" s="273"/>
      <c r="DMA38" s="166"/>
      <c r="DMB38" s="274"/>
      <c r="DMC38" s="273"/>
      <c r="DMD38" s="166"/>
      <c r="DME38" s="274"/>
      <c r="DMF38" s="273"/>
      <c r="DMG38" s="166"/>
      <c r="DMH38" s="274"/>
      <c r="DMI38" s="273"/>
      <c r="DMJ38" s="166"/>
      <c r="DMK38" s="274"/>
      <c r="DML38" s="273"/>
      <c r="DMM38" s="166"/>
      <c r="DMN38" s="274"/>
      <c r="DMO38" s="273"/>
      <c r="DMP38" s="166"/>
      <c r="DMQ38" s="274"/>
      <c r="DMR38" s="273"/>
      <c r="DMS38" s="166"/>
      <c r="DMT38" s="274"/>
      <c r="DMU38" s="273"/>
      <c r="DMV38" s="166"/>
      <c r="DMW38" s="274"/>
      <c r="DMX38" s="273"/>
      <c r="DMY38" s="166"/>
      <c r="DMZ38" s="274"/>
      <c r="DNA38" s="273"/>
      <c r="DNB38" s="166"/>
      <c r="DNC38" s="274"/>
      <c r="DND38" s="273"/>
      <c r="DNE38" s="166"/>
      <c r="DNF38" s="274"/>
      <c r="DNG38" s="273"/>
      <c r="DNH38" s="166"/>
      <c r="DNI38" s="274"/>
      <c r="DNJ38" s="273"/>
      <c r="DNK38" s="166"/>
      <c r="DNL38" s="274"/>
      <c r="DNM38" s="273"/>
      <c r="DNN38" s="166"/>
      <c r="DNO38" s="274"/>
      <c r="DNP38" s="273"/>
      <c r="DNQ38" s="166"/>
      <c r="DNR38" s="274"/>
      <c r="DNS38" s="273"/>
      <c r="DNT38" s="166"/>
      <c r="DNU38" s="274"/>
      <c r="DNV38" s="273"/>
      <c r="DNW38" s="166"/>
      <c r="DNX38" s="274"/>
      <c r="DNY38" s="273"/>
      <c r="DNZ38" s="166"/>
      <c r="DOA38" s="274"/>
      <c r="DOB38" s="273"/>
      <c r="DOC38" s="166"/>
      <c r="DOD38" s="274"/>
      <c r="DOE38" s="273"/>
      <c r="DOF38" s="166"/>
      <c r="DOG38" s="274"/>
      <c r="DOH38" s="273"/>
      <c r="DOI38" s="166"/>
      <c r="DOJ38" s="274"/>
      <c r="DOK38" s="273"/>
      <c r="DOL38" s="166"/>
      <c r="DOM38" s="274"/>
      <c r="DON38" s="273"/>
      <c r="DOO38" s="166"/>
      <c r="DOP38" s="274"/>
      <c r="DOQ38" s="273"/>
      <c r="DOR38" s="166"/>
      <c r="DOS38" s="274"/>
      <c r="DOT38" s="273"/>
      <c r="DOU38" s="166"/>
      <c r="DOV38" s="274"/>
      <c r="DOW38" s="273"/>
      <c r="DOX38" s="166"/>
      <c r="DOY38" s="274"/>
      <c r="DOZ38" s="273"/>
      <c r="DPA38" s="166"/>
      <c r="DPB38" s="274"/>
      <c r="DPC38" s="273"/>
      <c r="DPD38" s="166"/>
      <c r="DPE38" s="274"/>
      <c r="DPF38" s="273"/>
      <c r="DPG38" s="166"/>
      <c r="DPH38" s="274"/>
      <c r="DPI38" s="273"/>
      <c r="DPJ38" s="166"/>
      <c r="DPK38" s="274"/>
      <c r="DPL38" s="273"/>
      <c r="DPM38" s="166"/>
      <c r="DPN38" s="274"/>
      <c r="DPO38" s="273"/>
      <c r="DPP38" s="166"/>
      <c r="DPQ38" s="274"/>
      <c r="DPR38" s="273"/>
      <c r="DPS38" s="166"/>
      <c r="DPT38" s="274"/>
      <c r="DPU38" s="273"/>
      <c r="DPV38" s="166"/>
      <c r="DPW38" s="274"/>
      <c r="DPX38" s="273"/>
      <c r="DPY38" s="166"/>
      <c r="DPZ38" s="274"/>
      <c r="DQA38" s="273"/>
      <c r="DQB38" s="166"/>
      <c r="DQC38" s="274"/>
      <c r="DQD38" s="273"/>
      <c r="DQE38" s="166"/>
      <c r="DQF38" s="274"/>
      <c r="DQG38" s="273"/>
      <c r="DQH38" s="166"/>
      <c r="DQI38" s="274"/>
      <c r="DQJ38" s="273"/>
      <c r="DQK38" s="166"/>
      <c r="DQL38" s="274"/>
      <c r="DQM38" s="273"/>
      <c r="DQN38" s="166"/>
      <c r="DQO38" s="274"/>
      <c r="DQP38" s="273"/>
      <c r="DQQ38" s="166"/>
      <c r="DQR38" s="274"/>
      <c r="DQS38" s="273"/>
      <c r="DQT38" s="166"/>
      <c r="DQU38" s="274"/>
      <c r="DQV38" s="273"/>
      <c r="DQW38" s="166"/>
      <c r="DQX38" s="274"/>
      <c r="DQY38" s="273"/>
      <c r="DQZ38" s="166"/>
      <c r="DRA38" s="274"/>
      <c r="DRB38" s="273"/>
      <c r="DRC38" s="166"/>
      <c r="DRD38" s="274"/>
      <c r="DRE38" s="273"/>
      <c r="DRF38" s="166"/>
      <c r="DRG38" s="274"/>
      <c r="DRH38" s="273"/>
      <c r="DRI38" s="166"/>
      <c r="DRJ38" s="274"/>
      <c r="DRK38" s="273"/>
      <c r="DRL38" s="166"/>
      <c r="DRM38" s="274"/>
      <c r="DRN38" s="273"/>
      <c r="DRO38" s="166"/>
      <c r="DRP38" s="274"/>
      <c r="DRQ38" s="273"/>
      <c r="DRR38" s="166"/>
      <c r="DRS38" s="274"/>
      <c r="DRT38" s="273"/>
      <c r="DRU38" s="166"/>
      <c r="DRV38" s="274"/>
      <c r="DRW38" s="273"/>
      <c r="DRX38" s="166"/>
      <c r="DRY38" s="274"/>
      <c r="DRZ38" s="273"/>
      <c r="DSA38" s="166"/>
      <c r="DSB38" s="274"/>
      <c r="DSC38" s="273"/>
      <c r="DSD38" s="166"/>
      <c r="DSE38" s="274"/>
      <c r="DSF38" s="273"/>
      <c r="DSG38" s="166"/>
      <c r="DSH38" s="274"/>
      <c r="DSI38" s="273"/>
      <c r="DSJ38" s="166"/>
      <c r="DSK38" s="274"/>
      <c r="DSL38" s="273"/>
      <c r="DSM38" s="166"/>
      <c r="DSN38" s="274"/>
      <c r="DSO38" s="273"/>
      <c r="DSP38" s="166"/>
      <c r="DSQ38" s="274"/>
      <c r="DSR38" s="273"/>
      <c r="DSS38" s="166"/>
      <c r="DST38" s="274"/>
      <c r="DSU38" s="273"/>
      <c r="DSV38" s="166"/>
      <c r="DSW38" s="274"/>
      <c r="DSX38" s="273"/>
      <c r="DSY38" s="166"/>
      <c r="DSZ38" s="274"/>
      <c r="DTA38" s="273"/>
      <c r="DTB38" s="166"/>
      <c r="DTC38" s="274"/>
      <c r="DTD38" s="273"/>
      <c r="DTE38" s="166"/>
      <c r="DTF38" s="274"/>
      <c r="DTG38" s="273"/>
      <c r="DTH38" s="166"/>
      <c r="DTI38" s="274"/>
      <c r="DTJ38" s="273"/>
      <c r="DTK38" s="166"/>
      <c r="DTL38" s="274"/>
      <c r="DTM38" s="273"/>
      <c r="DTN38" s="166"/>
      <c r="DTO38" s="274"/>
      <c r="DTP38" s="273"/>
      <c r="DTQ38" s="166"/>
      <c r="DTR38" s="274"/>
      <c r="DTS38" s="273"/>
      <c r="DTT38" s="166"/>
      <c r="DTU38" s="274"/>
      <c r="DTV38" s="273"/>
      <c r="DTW38" s="166"/>
      <c r="DTX38" s="274"/>
      <c r="DTY38" s="273"/>
      <c r="DTZ38" s="166"/>
      <c r="DUA38" s="274"/>
      <c r="DUB38" s="273"/>
      <c r="DUC38" s="166"/>
      <c r="DUD38" s="274"/>
      <c r="DUE38" s="273"/>
      <c r="DUF38" s="166"/>
      <c r="DUG38" s="274"/>
      <c r="DUH38" s="273"/>
      <c r="DUI38" s="166"/>
      <c r="DUJ38" s="274"/>
      <c r="DUK38" s="273"/>
      <c r="DUL38" s="166"/>
      <c r="DUM38" s="274"/>
      <c r="DUN38" s="273"/>
      <c r="DUO38" s="166"/>
      <c r="DUP38" s="274"/>
      <c r="DUQ38" s="273"/>
      <c r="DUR38" s="166"/>
      <c r="DUS38" s="274"/>
      <c r="DUT38" s="273"/>
      <c r="DUU38" s="166"/>
      <c r="DUV38" s="274"/>
      <c r="DUW38" s="273"/>
      <c r="DUX38" s="166"/>
      <c r="DUY38" s="274"/>
      <c r="DUZ38" s="273"/>
      <c r="DVA38" s="166"/>
      <c r="DVB38" s="274"/>
      <c r="DVC38" s="273"/>
      <c r="DVD38" s="166"/>
      <c r="DVE38" s="274"/>
      <c r="DVF38" s="273"/>
      <c r="DVG38" s="166"/>
      <c r="DVH38" s="274"/>
      <c r="DVI38" s="273"/>
      <c r="DVJ38" s="166"/>
      <c r="DVK38" s="274"/>
      <c r="DVL38" s="273"/>
      <c r="DVM38" s="166"/>
      <c r="DVN38" s="274"/>
      <c r="DVO38" s="273"/>
      <c r="DVP38" s="166"/>
      <c r="DVQ38" s="274"/>
      <c r="DVR38" s="273"/>
      <c r="DVS38" s="166"/>
      <c r="DVT38" s="274"/>
      <c r="DVU38" s="273"/>
      <c r="DVV38" s="166"/>
      <c r="DVW38" s="274"/>
      <c r="DVX38" s="273"/>
      <c r="DVY38" s="166"/>
      <c r="DVZ38" s="274"/>
      <c r="DWA38" s="273"/>
      <c r="DWB38" s="166"/>
      <c r="DWC38" s="274"/>
      <c r="DWD38" s="273"/>
      <c r="DWE38" s="166"/>
      <c r="DWF38" s="274"/>
      <c r="DWG38" s="273"/>
      <c r="DWH38" s="166"/>
      <c r="DWI38" s="274"/>
      <c r="DWJ38" s="273"/>
      <c r="DWK38" s="166"/>
      <c r="DWL38" s="274"/>
      <c r="DWM38" s="273"/>
      <c r="DWN38" s="166"/>
      <c r="DWO38" s="274"/>
      <c r="DWP38" s="273"/>
      <c r="DWQ38" s="166"/>
      <c r="DWR38" s="274"/>
      <c r="DWS38" s="273"/>
      <c r="DWT38" s="166"/>
      <c r="DWU38" s="274"/>
      <c r="DWV38" s="273"/>
      <c r="DWW38" s="166"/>
      <c r="DWX38" s="274"/>
      <c r="DWY38" s="273"/>
      <c r="DWZ38" s="166"/>
      <c r="DXA38" s="274"/>
      <c r="DXB38" s="273"/>
      <c r="DXC38" s="166"/>
      <c r="DXD38" s="274"/>
      <c r="DXE38" s="273"/>
      <c r="DXF38" s="166"/>
      <c r="DXG38" s="274"/>
      <c r="DXH38" s="273"/>
      <c r="DXI38" s="166"/>
      <c r="DXJ38" s="274"/>
      <c r="DXK38" s="273"/>
      <c r="DXL38" s="166"/>
      <c r="DXM38" s="274"/>
      <c r="DXN38" s="273"/>
      <c r="DXO38" s="166"/>
      <c r="DXP38" s="274"/>
      <c r="DXQ38" s="273"/>
      <c r="DXR38" s="166"/>
      <c r="DXS38" s="274"/>
      <c r="DXT38" s="273"/>
      <c r="DXU38" s="166"/>
      <c r="DXV38" s="274"/>
      <c r="DXW38" s="273"/>
      <c r="DXX38" s="166"/>
      <c r="DXY38" s="274"/>
      <c r="DXZ38" s="273"/>
      <c r="DYA38" s="166"/>
      <c r="DYB38" s="274"/>
      <c r="DYC38" s="273"/>
      <c r="DYD38" s="166"/>
      <c r="DYE38" s="274"/>
      <c r="DYF38" s="273"/>
      <c r="DYG38" s="166"/>
      <c r="DYH38" s="274"/>
      <c r="DYI38" s="273"/>
      <c r="DYJ38" s="166"/>
      <c r="DYK38" s="274"/>
      <c r="DYL38" s="273"/>
      <c r="DYM38" s="166"/>
      <c r="DYN38" s="274"/>
      <c r="DYO38" s="273"/>
      <c r="DYP38" s="166"/>
      <c r="DYQ38" s="274"/>
      <c r="DYR38" s="273"/>
      <c r="DYS38" s="166"/>
      <c r="DYT38" s="274"/>
      <c r="DYU38" s="273"/>
      <c r="DYV38" s="166"/>
      <c r="DYW38" s="274"/>
      <c r="DYX38" s="273"/>
      <c r="DYY38" s="166"/>
      <c r="DYZ38" s="274"/>
      <c r="DZA38" s="273"/>
      <c r="DZB38" s="166"/>
      <c r="DZC38" s="274"/>
      <c r="DZD38" s="273"/>
      <c r="DZE38" s="166"/>
      <c r="DZF38" s="274"/>
      <c r="DZG38" s="273"/>
      <c r="DZH38" s="166"/>
      <c r="DZI38" s="274"/>
      <c r="DZJ38" s="273"/>
      <c r="DZK38" s="166"/>
      <c r="DZL38" s="274"/>
      <c r="DZM38" s="273"/>
      <c r="DZN38" s="166"/>
      <c r="DZO38" s="274"/>
      <c r="DZP38" s="273"/>
      <c r="DZQ38" s="166"/>
      <c r="DZR38" s="274"/>
      <c r="DZS38" s="273"/>
      <c r="DZT38" s="166"/>
      <c r="DZU38" s="274"/>
      <c r="DZV38" s="273"/>
      <c r="DZW38" s="166"/>
      <c r="DZX38" s="274"/>
      <c r="DZY38" s="273"/>
      <c r="DZZ38" s="166"/>
      <c r="EAA38" s="274"/>
      <c r="EAB38" s="273"/>
      <c r="EAC38" s="166"/>
      <c r="EAD38" s="274"/>
      <c r="EAE38" s="273"/>
      <c r="EAF38" s="166"/>
      <c r="EAG38" s="274"/>
      <c r="EAH38" s="273"/>
      <c r="EAI38" s="166"/>
      <c r="EAJ38" s="274"/>
      <c r="EAK38" s="273"/>
      <c r="EAL38" s="166"/>
      <c r="EAM38" s="274"/>
      <c r="EAN38" s="273"/>
      <c r="EAO38" s="166"/>
      <c r="EAP38" s="274"/>
      <c r="EAQ38" s="273"/>
      <c r="EAR38" s="166"/>
      <c r="EAS38" s="274"/>
      <c r="EAT38" s="273"/>
      <c r="EAU38" s="166"/>
      <c r="EAV38" s="274"/>
      <c r="EAW38" s="273"/>
      <c r="EAX38" s="166"/>
      <c r="EAY38" s="274"/>
      <c r="EAZ38" s="273"/>
      <c r="EBA38" s="166"/>
      <c r="EBB38" s="274"/>
      <c r="EBC38" s="273"/>
      <c r="EBD38" s="166"/>
      <c r="EBE38" s="274"/>
      <c r="EBF38" s="273"/>
      <c r="EBG38" s="166"/>
      <c r="EBH38" s="274"/>
      <c r="EBI38" s="273"/>
      <c r="EBJ38" s="166"/>
      <c r="EBK38" s="274"/>
      <c r="EBL38" s="273"/>
      <c r="EBM38" s="166"/>
      <c r="EBN38" s="274"/>
      <c r="EBO38" s="273"/>
      <c r="EBP38" s="166"/>
      <c r="EBQ38" s="274"/>
      <c r="EBR38" s="273"/>
      <c r="EBS38" s="166"/>
      <c r="EBT38" s="274"/>
      <c r="EBU38" s="273"/>
      <c r="EBV38" s="166"/>
      <c r="EBW38" s="274"/>
      <c r="EBX38" s="273"/>
      <c r="EBY38" s="166"/>
      <c r="EBZ38" s="274"/>
      <c r="ECA38" s="273"/>
      <c r="ECB38" s="166"/>
      <c r="ECC38" s="274"/>
      <c r="ECD38" s="273"/>
      <c r="ECE38" s="166"/>
      <c r="ECF38" s="274"/>
      <c r="ECG38" s="273"/>
      <c r="ECH38" s="166"/>
      <c r="ECI38" s="274"/>
      <c r="ECJ38" s="273"/>
      <c r="ECK38" s="166"/>
      <c r="ECL38" s="274"/>
      <c r="ECM38" s="273"/>
      <c r="ECN38" s="166"/>
      <c r="ECO38" s="274"/>
      <c r="ECP38" s="273"/>
      <c r="ECQ38" s="166"/>
      <c r="ECR38" s="274"/>
      <c r="ECS38" s="273"/>
      <c r="ECT38" s="166"/>
      <c r="ECU38" s="274"/>
      <c r="ECV38" s="273"/>
      <c r="ECW38" s="166"/>
      <c r="ECX38" s="274"/>
      <c r="ECY38" s="273"/>
      <c r="ECZ38" s="166"/>
      <c r="EDA38" s="274"/>
      <c r="EDB38" s="273"/>
      <c r="EDC38" s="166"/>
      <c r="EDD38" s="274"/>
      <c r="EDE38" s="273"/>
      <c r="EDF38" s="166"/>
      <c r="EDG38" s="274"/>
      <c r="EDH38" s="273"/>
      <c r="EDI38" s="166"/>
      <c r="EDJ38" s="274"/>
      <c r="EDK38" s="273"/>
      <c r="EDL38" s="166"/>
      <c r="EDM38" s="274"/>
      <c r="EDN38" s="273"/>
      <c r="EDO38" s="166"/>
      <c r="EDP38" s="274"/>
      <c r="EDQ38" s="273"/>
      <c r="EDR38" s="166"/>
      <c r="EDS38" s="274"/>
      <c r="EDT38" s="273"/>
      <c r="EDU38" s="166"/>
      <c r="EDV38" s="274"/>
      <c r="EDW38" s="273"/>
      <c r="EDX38" s="166"/>
      <c r="EDY38" s="274"/>
      <c r="EDZ38" s="273"/>
      <c r="EEA38" s="166"/>
      <c r="EEB38" s="274"/>
      <c r="EEC38" s="273"/>
      <c r="EED38" s="166"/>
      <c r="EEE38" s="274"/>
      <c r="EEF38" s="273"/>
      <c r="EEG38" s="166"/>
      <c r="EEH38" s="274"/>
      <c r="EEI38" s="273"/>
      <c r="EEJ38" s="166"/>
      <c r="EEK38" s="274"/>
      <c r="EEL38" s="273"/>
      <c r="EEM38" s="166"/>
      <c r="EEN38" s="274"/>
      <c r="EEO38" s="273"/>
      <c r="EEP38" s="166"/>
      <c r="EEQ38" s="274"/>
      <c r="EER38" s="273"/>
      <c r="EES38" s="166"/>
      <c r="EET38" s="274"/>
      <c r="EEU38" s="273"/>
      <c r="EEV38" s="166"/>
      <c r="EEW38" s="274"/>
      <c r="EEX38" s="273"/>
      <c r="EEY38" s="166"/>
      <c r="EEZ38" s="274"/>
      <c r="EFA38" s="273"/>
      <c r="EFB38" s="166"/>
      <c r="EFC38" s="274"/>
      <c r="EFD38" s="273"/>
      <c r="EFE38" s="166"/>
      <c r="EFF38" s="274"/>
      <c r="EFG38" s="273"/>
      <c r="EFH38" s="166"/>
      <c r="EFI38" s="274"/>
      <c r="EFJ38" s="273"/>
      <c r="EFK38" s="166"/>
      <c r="EFL38" s="274"/>
      <c r="EFM38" s="273"/>
      <c r="EFN38" s="166"/>
      <c r="EFO38" s="274"/>
      <c r="EFP38" s="273"/>
      <c r="EFQ38" s="166"/>
      <c r="EFR38" s="274"/>
      <c r="EFS38" s="273"/>
      <c r="EFT38" s="166"/>
      <c r="EFU38" s="274"/>
      <c r="EFV38" s="273"/>
      <c r="EFW38" s="166"/>
      <c r="EFX38" s="274"/>
      <c r="EFY38" s="273"/>
      <c r="EFZ38" s="166"/>
      <c r="EGA38" s="274"/>
      <c r="EGB38" s="273"/>
      <c r="EGC38" s="166"/>
      <c r="EGD38" s="274"/>
      <c r="EGE38" s="273"/>
      <c r="EGF38" s="166"/>
      <c r="EGG38" s="274"/>
      <c r="EGH38" s="273"/>
      <c r="EGI38" s="166"/>
      <c r="EGJ38" s="274"/>
      <c r="EGK38" s="273"/>
      <c r="EGL38" s="166"/>
      <c r="EGM38" s="274"/>
      <c r="EGN38" s="273"/>
      <c r="EGO38" s="166"/>
      <c r="EGP38" s="274"/>
      <c r="EGQ38" s="273"/>
      <c r="EGR38" s="166"/>
      <c r="EGS38" s="274"/>
      <c r="EGT38" s="273"/>
      <c r="EGU38" s="166"/>
      <c r="EGV38" s="274"/>
      <c r="EGW38" s="273"/>
      <c r="EGX38" s="166"/>
      <c r="EGY38" s="274"/>
      <c r="EGZ38" s="273"/>
      <c r="EHA38" s="166"/>
      <c r="EHB38" s="274"/>
      <c r="EHC38" s="273"/>
      <c r="EHD38" s="166"/>
      <c r="EHE38" s="274"/>
      <c r="EHF38" s="273"/>
      <c r="EHG38" s="166"/>
      <c r="EHH38" s="274"/>
      <c r="EHI38" s="273"/>
      <c r="EHJ38" s="166"/>
      <c r="EHK38" s="274"/>
      <c r="EHL38" s="273"/>
      <c r="EHM38" s="166"/>
      <c r="EHN38" s="274"/>
      <c r="EHO38" s="273"/>
      <c r="EHP38" s="166"/>
      <c r="EHQ38" s="274"/>
      <c r="EHR38" s="273"/>
      <c r="EHS38" s="166"/>
      <c r="EHT38" s="274"/>
      <c r="EHU38" s="273"/>
      <c r="EHV38" s="166"/>
      <c r="EHW38" s="274"/>
      <c r="EHX38" s="273"/>
      <c r="EHY38" s="166"/>
      <c r="EHZ38" s="274"/>
      <c r="EIA38" s="273"/>
      <c r="EIB38" s="166"/>
      <c r="EIC38" s="274"/>
      <c r="EID38" s="273"/>
      <c r="EIE38" s="166"/>
      <c r="EIF38" s="274"/>
      <c r="EIG38" s="273"/>
      <c r="EIH38" s="166"/>
      <c r="EII38" s="274"/>
      <c r="EIJ38" s="273"/>
      <c r="EIK38" s="166"/>
      <c r="EIL38" s="274"/>
      <c r="EIM38" s="273"/>
      <c r="EIN38" s="166"/>
      <c r="EIO38" s="274"/>
      <c r="EIP38" s="273"/>
      <c r="EIQ38" s="166"/>
      <c r="EIR38" s="274"/>
      <c r="EIS38" s="273"/>
      <c r="EIT38" s="166"/>
      <c r="EIU38" s="274"/>
      <c r="EIV38" s="273"/>
      <c r="EIW38" s="166"/>
      <c r="EIX38" s="274"/>
      <c r="EIY38" s="273"/>
      <c r="EIZ38" s="166"/>
      <c r="EJA38" s="274"/>
      <c r="EJB38" s="273"/>
      <c r="EJC38" s="166"/>
      <c r="EJD38" s="274"/>
      <c r="EJE38" s="273"/>
      <c r="EJF38" s="166"/>
      <c r="EJG38" s="274"/>
      <c r="EJH38" s="273"/>
      <c r="EJI38" s="166"/>
      <c r="EJJ38" s="274"/>
      <c r="EJK38" s="273"/>
      <c r="EJL38" s="166"/>
      <c r="EJM38" s="274"/>
      <c r="EJN38" s="273"/>
      <c r="EJO38" s="166"/>
      <c r="EJP38" s="274"/>
      <c r="EJQ38" s="273"/>
      <c r="EJR38" s="166"/>
      <c r="EJS38" s="274"/>
      <c r="EJT38" s="273"/>
      <c r="EJU38" s="166"/>
      <c r="EJV38" s="274"/>
      <c r="EJW38" s="273"/>
      <c r="EJX38" s="166"/>
      <c r="EJY38" s="274"/>
      <c r="EJZ38" s="273"/>
      <c r="EKA38" s="166"/>
      <c r="EKB38" s="274"/>
      <c r="EKC38" s="273"/>
      <c r="EKD38" s="166"/>
      <c r="EKE38" s="274"/>
      <c r="EKF38" s="273"/>
      <c r="EKG38" s="166"/>
      <c r="EKH38" s="274"/>
      <c r="EKI38" s="273"/>
      <c r="EKJ38" s="166"/>
      <c r="EKK38" s="274"/>
      <c r="EKL38" s="273"/>
      <c r="EKM38" s="166"/>
      <c r="EKN38" s="274"/>
      <c r="EKO38" s="273"/>
      <c r="EKP38" s="166"/>
      <c r="EKQ38" s="274"/>
      <c r="EKR38" s="273"/>
      <c r="EKS38" s="166"/>
      <c r="EKT38" s="274"/>
      <c r="EKU38" s="273"/>
      <c r="EKV38" s="166"/>
      <c r="EKW38" s="274"/>
      <c r="EKX38" s="273"/>
      <c r="EKY38" s="166"/>
      <c r="EKZ38" s="274"/>
      <c r="ELA38" s="273"/>
      <c r="ELB38" s="166"/>
      <c r="ELC38" s="274"/>
      <c r="ELD38" s="273"/>
      <c r="ELE38" s="166"/>
      <c r="ELF38" s="274"/>
      <c r="ELG38" s="273"/>
      <c r="ELH38" s="166"/>
      <c r="ELI38" s="274"/>
      <c r="ELJ38" s="273"/>
      <c r="ELK38" s="166"/>
      <c r="ELL38" s="274"/>
      <c r="ELM38" s="273"/>
      <c r="ELN38" s="166"/>
      <c r="ELO38" s="274"/>
      <c r="ELP38" s="273"/>
      <c r="ELQ38" s="166"/>
      <c r="ELR38" s="274"/>
      <c r="ELS38" s="273"/>
      <c r="ELT38" s="166"/>
      <c r="ELU38" s="274"/>
      <c r="ELV38" s="273"/>
      <c r="ELW38" s="166"/>
      <c r="ELX38" s="274"/>
      <c r="ELY38" s="273"/>
      <c r="ELZ38" s="166"/>
      <c r="EMA38" s="274"/>
      <c r="EMB38" s="273"/>
      <c r="EMC38" s="166"/>
      <c r="EMD38" s="274"/>
      <c r="EME38" s="273"/>
      <c r="EMF38" s="166"/>
      <c r="EMG38" s="274"/>
      <c r="EMH38" s="273"/>
      <c r="EMI38" s="166"/>
      <c r="EMJ38" s="274"/>
      <c r="EMK38" s="273"/>
      <c r="EML38" s="166"/>
      <c r="EMM38" s="274"/>
      <c r="EMN38" s="273"/>
      <c r="EMO38" s="166"/>
      <c r="EMP38" s="274"/>
      <c r="EMQ38" s="273"/>
      <c r="EMR38" s="166"/>
      <c r="EMS38" s="274"/>
      <c r="EMT38" s="273"/>
      <c r="EMU38" s="166"/>
      <c r="EMV38" s="274"/>
      <c r="EMW38" s="273"/>
      <c r="EMX38" s="166"/>
      <c r="EMY38" s="274"/>
      <c r="EMZ38" s="273"/>
      <c r="ENA38" s="166"/>
      <c r="ENB38" s="274"/>
      <c r="ENC38" s="273"/>
      <c r="END38" s="166"/>
      <c r="ENE38" s="274"/>
      <c r="ENF38" s="273"/>
      <c r="ENG38" s="166"/>
      <c r="ENH38" s="274"/>
      <c r="ENI38" s="273"/>
      <c r="ENJ38" s="166"/>
      <c r="ENK38" s="274"/>
      <c r="ENL38" s="273"/>
      <c r="ENM38" s="166"/>
      <c r="ENN38" s="274"/>
      <c r="ENO38" s="273"/>
      <c r="ENP38" s="166"/>
      <c r="ENQ38" s="274"/>
      <c r="ENR38" s="273"/>
      <c r="ENS38" s="166"/>
      <c r="ENT38" s="274"/>
      <c r="ENU38" s="273"/>
      <c r="ENV38" s="166"/>
      <c r="ENW38" s="274"/>
      <c r="ENX38" s="273"/>
      <c r="ENY38" s="166"/>
      <c r="ENZ38" s="274"/>
      <c r="EOA38" s="273"/>
      <c r="EOB38" s="166"/>
      <c r="EOC38" s="274"/>
      <c r="EOD38" s="273"/>
      <c r="EOE38" s="166"/>
      <c r="EOF38" s="274"/>
      <c r="EOG38" s="273"/>
      <c r="EOH38" s="166"/>
      <c r="EOI38" s="274"/>
      <c r="EOJ38" s="273"/>
      <c r="EOK38" s="166"/>
      <c r="EOL38" s="274"/>
      <c r="EOM38" s="273"/>
      <c r="EON38" s="166"/>
      <c r="EOO38" s="274"/>
      <c r="EOP38" s="273"/>
      <c r="EOQ38" s="166"/>
      <c r="EOR38" s="274"/>
      <c r="EOS38" s="273"/>
      <c r="EOT38" s="166"/>
      <c r="EOU38" s="274"/>
      <c r="EOV38" s="273"/>
      <c r="EOW38" s="166"/>
      <c r="EOX38" s="274"/>
      <c r="EOY38" s="273"/>
      <c r="EOZ38" s="166"/>
      <c r="EPA38" s="274"/>
      <c r="EPB38" s="273"/>
      <c r="EPC38" s="166"/>
      <c r="EPD38" s="274"/>
      <c r="EPE38" s="273"/>
      <c r="EPF38" s="166"/>
      <c r="EPG38" s="274"/>
      <c r="EPH38" s="273"/>
      <c r="EPI38" s="166"/>
      <c r="EPJ38" s="274"/>
      <c r="EPK38" s="273"/>
      <c r="EPL38" s="166"/>
      <c r="EPM38" s="274"/>
      <c r="EPN38" s="273"/>
      <c r="EPO38" s="166"/>
      <c r="EPP38" s="274"/>
      <c r="EPQ38" s="273"/>
      <c r="EPR38" s="166"/>
      <c r="EPS38" s="274"/>
      <c r="EPT38" s="273"/>
      <c r="EPU38" s="166"/>
      <c r="EPV38" s="274"/>
      <c r="EPW38" s="273"/>
      <c r="EPX38" s="166"/>
      <c r="EPY38" s="274"/>
      <c r="EPZ38" s="273"/>
      <c r="EQA38" s="166"/>
      <c r="EQB38" s="274"/>
      <c r="EQC38" s="273"/>
      <c r="EQD38" s="166"/>
      <c r="EQE38" s="274"/>
      <c r="EQF38" s="273"/>
      <c r="EQG38" s="166"/>
      <c r="EQH38" s="274"/>
      <c r="EQI38" s="273"/>
      <c r="EQJ38" s="166"/>
      <c r="EQK38" s="274"/>
      <c r="EQL38" s="273"/>
      <c r="EQM38" s="166"/>
      <c r="EQN38" s="274"/>
      <c r="EQO38" s="273"/>
      <c r="EQP38" s="166"/>
      <c r="EQQ38" s="274"/>
      <c r="EQR38" s="273"/>
      <c r="EQS38" s="166"/>
      <c r="EQT38" s="274"/>
      <c r="EQU38" s="273"/>
      <c r="EQV38" s="166"/>
      <c r="EQW38" s="274"/>
      <c r="EQX38" s="273"/>
      <c r="EQY38" s="166"/>
      <c r="EQZ38" s="274"/>
      <c r="ERA38" s="273"/>
      <c r="ERB38" s="166"/>
      <c r="ERC38" s="274"/>
      <c r="ERD38" s="273"/>
      <c r="ERE38" s="166"/>
      <c r="ERF38" s="274"/>
      <c r="ERG38" s="273"/>
      <c r="ERH38" s="166"/>
      <c r="ERI38" s="274"/>
      <c r="ERJ38" s="273"/>
      <c r="ERK38" s="166"/>
      <c r="ERL38" s="274"/>
      <c r="ERM38" s="273"/>
      <c r="ERN38" s="166"/>
      <c r="ERO38" s="274"/>
      <c r="ERP38" s="273"/>
      <c r="ERQ38" s="166"/>
      <c r="ERR38" s="274"/>
      <c r="ERS38" s="273"/>
      <c r="ERT38" s="166"/>
      <c r="ERU38" s="274"/>
      <c r="ERV38" s="273"/>
      <c r="ERW38" s="166"/>
      <c r="ERX38" s="274"/>
      <c r="ERY38" s="273"/>
      <c r="ERZ38" s="166"/>
      <c r="ESA38" s="274"/>
      <c r="ESB38" s="273"/>
      <c r="ESC38" s="166"/>
      <c r="ESD38" s="274"/>
      <c r="ESE38" s="273"/>
      <c r="ESF38" s="166"/>
      <c r="ESG38" s="274"/>
      <c r="ESH38" s="273"/>
      <c r="ESI38" s="166"/>
      <c r="ESJ38" s="274"/>
      <c r="ESK38" s="273"/>
      <c r="ESL38" s="166"/>
      <c r="ESM38" s="274"/>
      <c r="ESN38" s="273"/>
      <c r="ESO38" s="166"/>
      <c r="ESP38" s="274"/>
      <c r="ESQ38" s="273"/>
      <c r="ESR38" s="166"/>
      <c r="ESS38" s="274"/>
      <c r="EST38" s="273"/>
      <c r="ESU38" s="166"/>
      <c r="ESV38" s="274"/>
      <c r="ESW38" s="273"/>
      <c r="ESX38" s="166"/>
      <c r="ESY38" s="274"/>
      <c r="ESZ38" s="273"/>
      <c r="ETA38" s="166"/>
      <c r="ETB38" s="274"/>
      <c r="ETC38" s="273"/>
      <c r="ETD38" s="166"/>
      <c r="ETE38" s="274"/>
      <c r="ETF38" s="273"/>
      <c r="ETG38" s="166"/>
      <c r="ETH38" s="274"/>
      <c r="ETI38" s="273"/>
      <c r="ETJ38" s="166"/>
      <c r="ETK38" s="274"/>
      <c r="ETL38" s="273"/>
      <c r="ETM38" s="166"/>
      <c r="ETN38" s="274"/>
      <c r="ETO38" s="273"/>
      <c r="ETP38" s="166"/>
      <c r="ETQ38" s="274"/>
      <c r="ETR38" s="273"/>
      <c r="ETS38" s="166"/>
      <c r="ETT38" s="274"/>
      <c r="ETU38" s="273"/>
      <c r="ETV38" s="166"/>
      <c r="ETW38" s="274"/>
      <c r="ETX38" s="273"/>
      <c r="ETY38" s="166"/>
      <c r="ETZ38" s="274"/>
      <c r="EUA38" s="273"/>
      <c r="EUB38" s="166"/>
      <c r="EUC38" s="274"/>
      <c r="EUD38" s="273"/>
      <c r="EUE38" s="166"/>
      <c r="EUF38" s="274"/>
      <c r="EUG38" s="273"/>
      <c r="EUH38" s="166"/>
      <c r="EUI38" s="274"/>
      <c r="EUJ38" s="273"/>
      <c r="EUK38" s="166"/>
      <c r="EUL38" s="274"/>
      <c r="EUM38" s="273"/>
      <c r="EUN38" s="166"/>
      <c r="EUO38" s="274"/>
      <c r="EUP38" s="273"/>
      <c r="EUQ38" s="166"/>
      <c r="EUR38" s="274"/>
      <c r="EUS38" s="273"/>
      <c r="EUT38" s="166"/>
      <c r="EUU38" s="274"/>
      <c r="EUV38" s="273"/>
      <c r="EUW38" s="166"/>
      <c r="EUX38" s="274"/>
      <c r="EUY38" s="273"/>
      <c r="EUZ38" s="166"/>
      <c r="EVA38" s="274"/>
      <c r="EVB38" s="273"/>
      <c r="EVC38" s="166"/>
      <c r="EVD38" s="274"/>
      <c r="EVE38" s="273"/>
      <c r="EVF38" s="166"/>
      <c r="EVG38" s="274"/>
      <c r="EVH38" s="273"/>
      <c r="EVI38" s="166"/>
      <c r="EVJ38" s="274"/>
      <c r="EVK38" s="273"/>
      <c r="EVL38" s="166"/>
      <c r="EVM38" s="274"/>
      <c r="EVN38" s="273"/>
      <c r="EVO38" s="166"/>
      <c r="EVP38" s="274"/>
      <c r="EVQ38" s="273"/>
      <c r="EVR38" s="166"/>
      <c r="EVS38" s="274"/>
      <c r="EVT38" s="273"/>
      <c r="EVU38" s="166"/>
      <c r="EVV38" s="274"/>
      <c r="EVW38" s="273"/>
      <c r="EVX38" s="166"/>
      <c r="EVY38" s="274"/>
      <c r="EVZ38" s="273"/>
      <c r="EWA38" s="166"/>
      <c r="EWB38" s="274"/>
      <c r="EWC38" s="273"/>
      <c r="EWD38" s="166"/>
      <c r="EWE38" s="274"/>
      <c r="EWF38" s="273"/>
      <c r="EWG38" s="166"/>
      <c r="EWH38" s="274"/>
      <c r="EWI38" s="273"/>
      <c r="EWJ38" s="166"/>
      <c r="EWK38" s="274"/>
      <c r="EWL38" s="273"/>
      <c r="EWM38" s="166"/>
      <c r="EWN38" s="274"/>
      <c r="EWO38" s="273"/>
      <c r="EWP38" s="166"/>
      <c r="EWQ38" s="274"/>
      <c r="EWR38" s="273"/>
      <c r="EWS38" s="166"/>
      <c r="EWT38" s="274"/>
      <c r="EWU38" s="273"/>
      <c r="EWV38" s="166"/>
      <c r="EWW38" s="274"/>
      <c r="EWX38" s="273"/>
      <c r="EWY38" s="166"/>
      <c r="EWZ38" s="274"/>
      <c r="EXA38" s="273"/>
      <c r="EXB38" s="166"/>
      <c r="EXC38" s="274"/>
      <c r="EXD38" s="273"/>
      <c r="EXE38" s="166"/>
      <c r="EXF38" s="274"/>
      <c r="EXG38" s="273"/>
      <c r="EXH38" s="166"/>
      <c r="EXI38" s="274"/>
      <c r="EXJ38" s="273"/>
      <c r="EXK38" s="166"/>
      <c r="EXL38" s="274"/>
      <c r="EXM38" s="273"/>
      <c r="EXN38" s="166"/>
      <c r="EXO38" s="274"/>
      <c r="EXP38" s="273"/>
      <c r="EXQ38" s="166"/>
      <c r="EXR38" s="274"/>
      <c r="EXS38" s="273"/>
      <c r="EXT38" s="166"/>
      <c r="EXU38" s="274"/>
      <c r="EXV38" s="273"/>
      <c r="EXW38" s="166"/>
      <c r="EXX38" s="274"/>
      <c r="EXY38" s="273"/>
      <c r="EXZ38" s="166"/>
      <c r="EYA38" s="274"/>
      <c r="EYB38" s="273"/>
      <c r="EYC38" s="166"/>
      <c r="EYD38" s="274"/>
      <c r="EYE38" s="273"/>
      <c r="EYF38" s="166"/>
      <c r="EYG38" s="274"/>
      <c r="EYH38" s="273"/>
      <c r="EYI38" s="166"/>
      <c r="EYJ38" s="274"/>
      <c r="EYK38" s="273"/>
      <c r="EYL38" s="166"/>
      <c r="EYM38" s="274"/>
      <c r="EYN38" s="273"/>
      <c r="EYO38" s="166"/>
      <c r="EYP38" s="274"/>
      <c r="EYQ38" s="273"/>
      <c r="EYR38" s="166"/>
      <c r="EYS38" s="274"/>
      <c r="EYT38" s="273"/>
      <c r="EYU38" s="166"/>
      <c r="EYV38" s="274"/>
      <c r="EYW38" s="273"/>
      <c r="EYX38" s="166"/>
      <c r="EYY38" s="274"/>
      <c r="EYZ38" s="273"/>
      <c r="EZA38" s="166"/>
      <c r="EZB38" s="274"/>
      <c r="EZC38" s="273"/>
      <c r="EZD38" s="166"/>
      <c r="EZE38" s="274"/>
      <c r="EZF38" s="273"/>
      <c r="EZG38" s="166"/>
      <c r="EZH38" s="274"/>
      <c r="EZI38" s="273"/>
      <c r="EZJ38" s="166"/>
      <c r="EZK38" s="274"/>
      <c r="EZL38" s="273"/>
      <c r="EZM38" s="166"/>
      <c r="EZN38" s="274"/>
      <c r="EZO38" s="273"/>
      <c r="EZP38" s="166"/>
      <c r="EZQ38" s="274"/>
      <c r="EZR38" s="273"/>
      <c r="EZS38" s="166"/>
      <c r="EZT38" s="274"/>
      <c r="EZU38" s="273"/>
      <c r="EZV38" s="166"/>
      <c r="EZW38" s="274"/>
      <c r="EZX38" s="273"/>
      <c r="EZY38" s="166"/>
      <c r="EZZ38" s="274"/>
      <c r="FAA38" s="273"/>
      <c r="FAB38" s="166"/>
      <c r="FAC38" s="274"/>
      <c r="FAD38" s="273"/>
      <c r="FAE38" s="166"/>
      <c r="FAF38" s="274"/>
      <c r="FAG38" s="273"/>
      <c r="FAH38" s="166"/>
      <c r="FAI38" s="274"/>
      <c r="FAJ38" s="273"/>
      <c r="FAK38" s="166"/>
      <c r="FAL38" s="274"/>
      <c r="FAM38" s="273"/>
      <c r="FAN38" s="166"/>
      <c r="FAO38" s="274"/>
      <c r="FAP38" s="273"/>
      <c r="FAQ38" s="166"/>
      <c r="FAR38" s="274"/>
      <c r="FAS38" s="273"/>
      <c r="FAT38" s="166"/>
      <c r="FAU38" s="274"/>
      <c r="FAV38" s="273"/>
      <c r="FAW38" s="166"/>
      <c r="FAX38" s="274"/>
      <c r="FAY38" s="273"/>
      <c r="FAZ38" s="166"/>
      <c r="FBA38" s="274"/>
      <c r="FBB38" s="273"/>
      <c r="FBC38" s="166"/>
      <c r="FBD38" s="274"/>
      <c r="FBE38" s="273"/>
      <c r="FBF38" s="166"/>
      <c r="FBG38" s="274"/>
      <c r="FBH38" s="273"/>
      <c r="FBI38" s="166"/>
      <c r="FBJ38" s="274"/>
      <c r="FBK38" s="273"/>
      <c r="FBL38" s="166"/>
      <c r="FBM38" s="274"/>
      <c r="FBN38" s="273"/>
      <c r="FBO38" s="166"/>
      <c r="FBP38" s="274"/>
      <c r="FBQ38" s="273"/>
      <c r="FBR38" s="166"/>
      <c r="FBS38" s="274"/>
      <c r="FBT38" s="273"/>
      <c r="FBU38" s="166"/>
      <c r="FBV38" s="274"/>
      <c r="FBW38" s="273"/>
      <c r="FBX38" s="166"/>
      <c r="FBY38" s="274"/>
      <c r="FBZ38" s="273"/>
      <c r="FCA38" s="166"/>
      <c r="FCB38" s="274"/>
      <c r="FCC38" s="273"/>
      <c r="FCD38" s="166"/>
      <c r="FCE38" s="274"/>
      <c r="FCF38" s="273"/>
      <c r="FCG38" s="166"/>
      <c r="FCH38" s="274"/>
      <c r="FCI38" s="273"/>
      <c r="FCJ38" s="166"/>
      <c r="FCK38" s="274"/>
      <c r="FCL38" s="273"/>
      <c r="FCM38" s="166"/>
      <c r="FCN38" s="274"/>
      <c r="FCO38" s="273"/>
      <c r="FCP38" s="166"/>
      <c r="FCQ38" s="274"/>
      <c r="FCR38" s="273"/>
      <c r="FCS38" s="166"/>
      <c r="FCT38" s="274"/>
      <c r="FCU38" s="273"/>
      <c r="FCV38" s="166"/>
      <c r="FCW38" s="274"/>
      <c r="FCX38" s="273"/>
      <c r="FCY38" s="166"/>
      <c r="FCZ38" s="274"/>
      <c r="FDA38" s="273"/>
      <c r="FDB38" s="166"/>
      <c r="FDC38" s="274"/>
      <c r="FDD38" s="273"/>
      <c r="FDE38" s="166"/>
      <c r="FDF38" s="274"/>
      <c r="FDG38" s="273"/>
      <c r="FDH38" s="166"/>
      <c r="FDI38" s="274"/>
      <c r="FDJ38" s="273"/>
      <c r="FDK38" s="166"/>
      <c r="FDL38" s="274"/>
      <c r="FDM38" s="273"/>
      <c r="FDN38" s="166"/>
      <c r="FDO38" s="274"/>
      <c r="FDP38" s="273"/>
      <c r="FDQ38" s="166"/>
      <c r="FDR38" s="274"/>
      <c r="FDS38" s="273"/>
      <c r="FDT38" s="166"/>
      <c r="FDU38" s="274"/>
      <c r="FDV38" s="273"/>
      <c r="FDW38" s="166"/>
      <c r="FDX38" s="274"/>
      <c r="FDY38" s="273"/>
      <c r="FDZ38" s="166"/>
      <c r="FEA38" s="274"/>
      <c r="FEB38" s="273"/>
      <c r="FEC38" s="166"/>
      <c r="FED38" s="274"/>
      <c r="FEE38" s="273"/>
      <c r="FEF38" s="166"/>
      <c r="FEG38" s="274"/>
      <c r="FEH38" s="273"/>
      <c r="FEI38" s="166"/>
      <c r="FEJ38" s="274"/>
      <c r="FEK38" s="273"/>
      <c r="FEL38" s="166"/>
      <c r="FEM38" s="274"/>
      <c r="FEN38" s="273"/>
      <c r="FEO38" s="166"/>
      <c r="FEP38" s="274"/>
      <c r="FEQ38" s="273"/>
      <c r="FER38" s="166"/>
      <c r="FES38" s="274"/>
      <c r="FET38" s="273"/>
      <c r="FEU38" s="166"/>
      <c r="FEV38" s="274"/>
      <c r="FEW38" s="273"/>
      <c r="FEX38" s="166"/>
      <c r="FEY38" s="274"/>
      <c r="FEZ38" s="273"/>
      <c r="FFA38" s="166"/>
      <c r="FFB38" s="274"/>
      <c r="FFC38" s="273"/>
      <c r="FFD38" s="166"/>
      <c r="FFE38" s="274"/>
      <c r="FFF38" s="273"/>
      <c r="FFG38" s="166"/>
      <c r="FFH38" s="274"/>
      <c r="FFI38" s="273"/>
      <c r="FFJ38" s="166"/>
      <c r="FFK38" s="274"/>
      <c r="FFL38" s="273"/>
      <c r="FFM38" s="166"/>
      <c r="FFN38" s="274"/>
      <c r="FFO38" s="273"/>
      <c r="FFP38" s="166"/>
      <c r="FFQ38" s="274"/>
      <c r="FFR38" s="273"/>
      <c r="FFS38" s="166"/>
      <c r="FFT38" s="274"/>
      <c r="FFU38" s="273"/>
      <c r="FFV38" s="166"/>
      <c r="FFW38" s="274"/>
      <c r="FFX38" s="273"/>
      <c r="FFY38" s="166"/>
      <c r="FFZ38" s="274"/>
      <c r="FGA38" s="273"/>
      <c r="FGB38" s="166"/>
      <c r="FGC38" s="274"/>
      <c r="FGD38" s="273"/>
      <c r="FGE38" s="166"/>
      <c r="FGF38" s="274"/>
      <c r="FGG38" s="273"/>
      <c r="FGH38" s="166"/>
      <c r="FGI38" s="274"/>
      <c r="FGJ38" s="273"/>
      <c r="FGK38" s="166"/>
      <c r="FGL38" s="274"/>
      <c r="FGM38" s="273"/>
      <c r="FGN38" s="166"/>
      <c r="FGO38" s="274"/>
      <c r="FGP38" s="273"/>
      <c r="FGQ38" s="166"/>
      <c r="FGR38" s="274"/>
      <c r="FGS38" s="273"/>
      <c r="FGT38" s="166"/>
      <c r="FGU38" s="274"/>
      <c r="FGV38" s="273"/>
      <c r="FGW38" s="166"/>
      <c r="FGX38" s="274"/>
      <c r="FGY38" s="273"/>
      <c r="FGZ38" s="166"/>
      <c r="FHA38" s="274"/>
      <c r="FHB38" s="273"/>
      <c r="FHC38" s="166"/>
      <c r="FHD38" s="274"/>
      <c r="FHE38" s="273"/>
      <c r="FHF38" s="166"/>
      <c r="FHG38" s="274"/>
      <c r="FHH38" s="273"/>
      <c r="FHI38" s="166"/>
      <c r="FHJ38" s="274"/>
      <c r="FHK38" s="273"/>
      <c r="FHL38" s="166"/>
      <c r="FHM38" s="274"/>
      <c r="FHN38" s="273"/>
      <c r="FHO38" s="166"/>
      <c r="FHP38" s="274"/>
      <c r="FHQ38" s="273"/>
      <c r="FHR38" s="166"/>
      <c r="FHS38" s="274"/>
      <c r="FHT38" s="273"/>
      <c r="FHU38" s="166"/>
      <c r="FHV38" s="274"/>
      <c r="FHW38" s="273"/>
      <c r="FHX38" s="166"/>
      <c r="FHY38" s="274"/>
      <c r="FHZ38" s="273"/>
      <c r="FIA38" s="166"/>
      <c r="FIB38" s="274"/>
      <c r="FIC38" s="273"/>
      <c r="FID38" s="166"/>
      <c r="FIE38" s="274"/>
      <c r="FIF38" s="273"/>
      <c r="FIG38" s="166"/>
      <c r="FIH38" s="274"/>
      <c r="FII38" s="273"/>
      <c r="FIJ38" s="166"/>
      <c r="FIK38" s="274"/>
      <c r="FIL38" s="273"/>
      <c r="FIM38" s="166"/>
      <c r="FIN38" s="274"/>
      <c r="FIO38" s="273"/>
      <c r="FIP38" s="166"/>
      <c r="FIQ38" s="274"/>
      <c r="FIR38" s="273"/>
      <c r="FIS38" s="166"/>
      <c r="FIT38" s="274"/>
      <c r="FIU38" s="273"/>
      <c r="FIV38" s="166"/>
      <c r="FIW38" s="274"/>
      <c r="FIX38" s="273"/>
      <c r="FIY38" s="166"/>
      <c r="FIZ38" s="274"/>
      <c r="FJA38" s="273"/>
      <c r="FJB38" s="166"/>
      <c r="FJC38" s="274"/>
      <c r="FJD38" s="273"/>
      <c r="FJE38" s="166"/>
      <c r="FJF38" s="274"/>
      <c r="FJG38" s="273"/>
      <c r="FJH38" s="166"/>
      <c r="FJI38" s="274"/>
      <c r="FJJ38" s="273"/>
      <c r="FJK38" s="166"/>
      <c r="FJL38" s="274"/>
      <c r="FJM38" s="273"/>
      <c r="FJN38" s="166"/>
      <c r="FJO38" s="274"/>
      <c r="FJP38" s="273"/>
      <c r="FJQ38" s="166"/>
      <c r="FJR38" s="274"/>
      <c r="FJS38" s="273"/>
      <c r="FJT38" s="166"/>
      <c r="FJU38" s="274"/>
      <c r="FJV38" s="273"/>
      <c r="FJW38" s="166"/>
      <c r="FJX38" s="274"/>
      <c r="FJY38" s="273"/>
      <c r="FJZ38" s="166"/>
      <c r="FKA38" s="274"/>
      <c r="FKB38" s="273"/>
      <c r="FKC38" s="166"/>
      <c r="FKD38" s="274"/>
      <c r="FKE38" s="273"/>
      <c r="FKF38" s="166"/>
      <c r="FKG38" s="274"/>
      <c r="FKH38" s="273"/>
      <c r="FKI38" s="166"/>
      <c r="FKJ38" s="274"/>
      <c r="FKK38" s="273"/>
      <c r="FKL38" s="166"/>
      <c r="FKM38" s="274"/>
      <c r="FKN38" s="273"/>
      <c r="FKO38" s="166"/>
      <c r="FKP38" s="274"/>
      <c r="FKQ38" s="273"/>
      <c r="FKR38" s="166"/>
      <c r="FKS38" s="274"/>
      <c r="FKT38" s="273"/>
      <c r="FKU38" s="166"/>
      <c r="FKV38" s="274"/>
      <c r="FKW38" s="273"/>
      <c r="FKX38" s="166"/>
      <c r="FKY38" s="274"/>
      <c r="FKZ38" s="273"/>
      <c r="FLA38" s="166"/>
      <c r="FLB38" s="274"/>
      <c r="FLC38" s="273"/>
      <c r="FLD38" s="166"/>
      <c r="FLE38" s="274"/>
      <c r="FLF38" s="273"/>
      <c r="FLG38" s="166"/>
      <c r="FLH38" s="274"/>
      <c r="FLI38" s="273"/>
      <c r="FLJ38" s="166"/>
      <c r="FLK38" s="274"/>
      <c r="FLL38" s="273"/>
      <c r="FLM38" s="166"/>
      <c r="FLN38" s="274"/>
      <c r="FLO38" s="273"/>
      <c r="FLP38" s="166"/>
      <c r="FLQ38" s="274"/>
      <c r="FLR38" s="273"/>
      <c r="FLS38" s="166"/>
      <c r="FLT38" s="274"/>
      <c r="FLU38" s="273"/>
      <c r="FLV38" s="166"/>
      <c r="FLW38" s="274"/>
      <c r="FLX38" s="273"/>
      <c r="FLY38" s="166"/>
      <c r="FLZ38" s="274"/>
      <c r="FMA38" s="273"/>
      <c r="FMB38" s="166"/>
      <c r="FMC38" s="274"/>
      <c r="FMD38" s="273"/>
      <c r="FME38" s="166"/>
      <c r="FMF38" s="274"/>
      <c r="FMG38" s="273"/>
      <c r="FMH38" s="166"/>
      <c r="FMI38" s="274"/>
      <c r="FMJ38" s="273"/>
      <c r="FMK38" s="166"/>
      <c r="FML38" s="274"/>
      <c r="FMM38" s="273"/>
      <c r="FMN38" s="166"/>
      <c r="FMO38" s="274"/>
      <c r="FMP38" s="273"/>
      <c r="FMQ38" s="166"/>
      <c r="FMR38" s="274"/>
      <c r="FMS38" s="273"/>
      <c r="FMT38" s="166"/>
      <c r="FMU38" s="274"/>
      <c r="FMV38" s="273"/>
      <c r="FMW38" s="166"/>
      <c r="FMX38" s="274"/>
      <c r="FMY38" s="273"/>
      <c r="FMZ38" s="166"/>
      <c r="FNA38" s="274"/>
      <c r="FNB38" s="273"/>
      <c r="FNC38" s="166"/>
      <c r="FND38" s="274"/>
      <c r="FNE38" s="273"/>
      <c r="FNF38" s="166"/>
      <c r="FNG38" s="274"/>
      <c r="FNH38" s="273"/>
      <c r="FNI38" s="166"/>
      <c r="FNJ38" s="274"/>
      <c r="FNK38" s="273"/>
      <c r="FNL38" s="166"/>
      <c r="FNM38" s="274"/>
      <c r="FNN38" s="273"/>
      <c r="FNO38" s="166"/>
      <c r="FNP38" s="274"/>
      <c r="FNQ38" s="273"/>
      <c r="FNR38" s="166"/>
      <c r="FNS38" s="274"/>
      <c r="FNT38" s="273"/>
      <c r="FNU38" s="166"/>
      <c r="FNV38" s="274"/>
      <c r="FNW38" s="273"/>
      <c r="FNX38" s="166"/>
      <c r="FNY38" s="274"/>
      <c r="FNZ38" s="273"/>
      <c r="FOA38" s="166"/>
      <c r="FOB38" s="274"/>
      <c r="FOC38" s="273"/>
      <c r="FOD38" s="166"/>
      <c r="FOE38" s="274"/>
      <c r="FOF38" s="273"/>
      <c r="FOG38" s="166"/>
      <c r="FOH38" s="274"/>
      <c r="FOI38" s="273"/>
      <c r="FOJ38" s="166"/>
      <c r="FOK38" s="274"/>
      <c r="FOL38" s="273"/>
      <c r="FOM38" s="166"/>
      <c r="FON38" s="274"/>
      <c r="FOO38" s="273"/>
      <c r="FOP38" s="166"/>
      <c r="FOQ38" s="274"/>
      <c r="FOR38" s="273"/>
      <c r="FOS38" s="166"/>
      <c r="FOT38" s="274"/>
      <c r="FOU38" s="273"/>
      <c r="FOV38" s="166"/>
      <c r="FOW38" s="274"/>
      <c r="FOX38" s="273"/>
      <c r="FOY38" s="166"/>
      <c r="FOZ38" s="274"/>
      <c r="FPA38" s="273"/>
      <c r="FPB38" s="166"/>
      <c r="FPC38" s="274"/>
      <c r="FPD38" s="273"/>
      <c r="FPE38" s="166"/>
      <c r="FPF38" s="274"/>
      <c r="FPG38" s="273"/>
      <c r="FPH38" s="166"/>
      <c r="FPI38" s="274"/>
      <c r="FPJ38" s="273"/>
      <c r="FPK38" s="166"/>
      <c r="FPL38" s="274"/>
      <c r="FPM38" s="273"/>
      <c r="FPN38" s="166"/>
      <c r="FPO38" s="274"/>
      <c r="FPP38" s="273"/>
      <c r="FPQ38" s="166"/>
      <c r="FPR38" s="274"/>
      <c r="FPS38" s="273"/>
      <c r="FPT38" s="166"/>
      <c r="FPU38" s="274"/>
      <c r="FPV38" s="273"/>
      <c r="FPW38" s="166"/>
      <c r="FPX38" s="274"/>
      <c r="FPY38" s="273"/>
      <c r="FPZ38" s="166"/>
      <c r="FQA38" s="274"/>
      <c r="FQB38" s="273"/>
      <c r="FQC38" s="166"/>
      <c r="FQD38" s="274"/>
      <c r="FQE38" s="273"/>
      <c r="FQF38" s="166"/>
      <c r="FQG38" s="274"/>
      <c r="FQH38" s="273"/>
      <c r="FQI38" s="166"/>
      <c r="FQJ38" s="274"/>
      <c r="FQK38" s="273"/>
      <c r="FQL38" s="166"/>
      <c r="FQM38" s="274"/>
      <c r="FQN38" s="273"/>
      <c r="FQO38" s="166"/>
      <c r="FQP38" s="274"/>
      <c r="FQQ38" s="273"/>
      <c r="FQR38" s="166"/>
      <c r="FQS38" s="274"/>
      <c r="FQT38" s="273"/>
      <c r="FQU38" s="166"/>
      <c r="FQV38" s="274"/>
      <c r="FQW38" s="273"/>
      <c r="FQX38" s="166"/>
      <c r="FQY38" s="274"/>
      <c r="FQZ38" s="273"/>
      <c r="FRA38" s="166"/>
      <c r="FRB38" s="274"/>
      <c r="FRC38" s="273"/>
      <c r="FRD38" s="166"/>
      <c r="FRE38" s="274"/>
      <c r="FRF38" s="273"/>
      <c r="FRG38" s="166"/>
      <c r="FRH38" s="274"/>
      <c r="FRI38" s="273"/>
      <c r="FRJ38" s="166"/>
      <c r="FRK38" s="274"/>
      <c r="FRL38" s="273"/>
      <c r="FRM38" s="166"/>
      <c r="FRN38" s="274"/>
      <c r="FRO38" s="273"/>
      <c r="FRP38" s="166"/>
      <c r="FRQ38" s="274"/>
      <c r="FRR38" s="273"/>
      <c r="FRS38" s="166"/>
      <c r="FRT38" s="274"/>
      <c r="FRU38" s="273"/>
      <c r="FRV38" s="166"/>
      <c r="FRW38" s="274"/>
      <c r="FRX38" s="273"/>
      <c r="FRY38" s="166"/>
      <c r="FRZ38" s="274"/>
      <c r="FSA38" s="273"/>
      <c r="FSB38" s="166"/>
      <c r="FSC38" s="274"/>
      <c r="FSD38" s="273"/>
      <c r="FSE38" s="166"/>
      <c r="FSF38" s="274"/>
      <c r="FSG38" s="273"/>
      <c r="FSH38" s="166"/>
      <c r="FSI38" s="274"/>
      <c r="FSJ38" s="273"/>
      <c r="FSK38" s="166"/>
      <c r="FSL38" s="274"/>
      <c r="FSM38" s="273"/>
      <c r="FSN38" s="166"/>
      <c r="FSO38" s="274"/>
      <c r="FSP38" s="273"/>
      <c r="FSQ38" s="166"/>
      <c r="FSR38" s="274"/>
      <c r="FSS38" s="273"/>
      <c r="FST38" s="166"/>
      <c r="FSU38" s="274"/>
      <c r="FSV38" s="273"/>
      <c r="FSW38" s="166"/>
      <c r="FSX38" s="274"/>
      <c r="FSY38" s="273"/>
      <c r="FSZ38" s="166"/>
      <c r="FTA38" s="274"/>
      <c r="FTB38" s="273"/>
      <c r="FTC38" s="166"/>
      <c r="FTD38" s="274"/>
      <c r="FTE38" s="273"/>
      <c r="FTF38" s="166"/>
      <c r="FTG38" s="274"/>
      <c r="FTH38" s="273"/>
      <c r="FTI38" s="166"/>
      <c r="FTJ38" s="274"/>
      <c r="FTK38" s="273"/>
      <c r="FTL38" s="166"/>
      <c r="FTM38" s="274"/>
      <c r="FTN38" s="273"/>
      <c r="FTO38" s="166"/>
      <c r="FTP38" s="274"/>
      <c r="FTQ38" s="273"/>
      <c r="FTR38" s="166"/>
      <c r="FTS38" s="274"/>
      <c r="FTT38" s="273"/>
      <c r="FTU38" s="166"/>
      <c r="FTV38" s="274"/>
      <c r="FTW38" s="273"/>
      <c r="FTX38" s="166"/>
      <c r="FTY38" s="274"/>
      <c r="FTZ38" s="273"/>
      <c r="FUA38" s="166"/>
      <c r="FUB38" s="274"/>
      <c r="FUC38" s="273"/>
      <c r="FUD38" s="166"/>
      <c r="FUE38" s="274"/>
      <c r="FUF38" s="273"/>
      <c r="FUG38" s="166"/>
      <c r="FUH38" s="274"/>
      <c r="FUI38" s="273"/>
      <c r="FUJ38" s="166"/>
      <c r="FUK38" s="274"/>
      <c r="FUL38" s="273"/>
      <c r="FUM38" s="166"/>
      <c r="FUN38" s="274"/>
      <c r="FUO38" s="273"/>
      <c r="FUP38" s="166"/>
      <c r="FUQ38" s="274"/>
      <c r="FUR38" s="273"/>
      <c r="FUS38" s="166"/>
      <c r="FUT38" s="274"/>
      <c r="FUU38" s="273"/>
      <c r="FUV38" s="166"/>
      <c r="FUW38" s="274"/>
      <c r="FUX38" s="273"/>
      <c r="FUY38" s="166"/>
      <c r="FUZ38" s="274"/>
      <c r="FVA38" s="273"/>
      <c r="FVB38" s="166"/>
      <c r="FVC38" s="274"/>
      <c r="FVD38" s="273"/>
      <c r="FVE38" s="166"/>
      <c r="FVF38" s="274"/>
      <c r="FVG38" s="273"/>
      <c r="FVH38" s="166"/>
      <c r="FVI38" s="274"/>
      <c r="FVJ38" s="273"/>
      <c r="FVK38" s="166"/>
      <c r="FVL38" s="274"/>
      <c r="FVM38" s="273"/>
      <c r="FVN38" s="166"/>
      <c r="FVO38" s="274"/>
      <c r="FVP38" s="273"/>
      <c r="FVQ38" s="166"/>
      <c r="FVR38" s="274"/>
      <c r="FVS38" s="273"/>
      <c r="FVT38" s="166"/>
      <c r="FVU38" s="274"/>
      <c r="FVV38" s="273"/>
      <c r="FVW38" s="166"/>
      <c r="FVX38" s="274"/>
      <c r="FVY38" s="273"/>
      <c r="FVZ38" s="166"/>
      <c r="FWA38" s="274"/>
      <c r="FWB38" s="273"/>
      <c r="FWC38" s="166"/>
      <c r="FWD38" s="274"/>
      <c r="FWE38" s="273"/>
      <c r="FWF38" s="166"/>
      <c r="FWG38" s="274"/>
      <c r="FWH38" s="273"/>
      <c r="FWI38" s="166"/>
      <c r="FWJ38" s="274"/>
      <c r="FWK38" s="273"/>
      <c r="FWL38" s="166"/>
      <c r="FWM38" s="274"/>
      <c r="FWN38" s="273"/>
      <c r="FWO38" s="166"/>
      <c r="FWP38" s="274"/>
      <c r="FWQ38" s="273"/>
      <c r="FWR38" s="166"/>
      <c r="FWS38" s="274"/>
      <c r="FWT38" s="273"/>
      <c r="FWU38" s="166"/>
      <c r="FWV38" s="274"/>
      <c r="FWW38" s="273"/>
      <c r="FWX38" s="166"/>
      <c r="FWY38" s="274"/>
      <c r="FWZ38" s="273"/>
      <c r="FXA38" s="166"/>
      <c r="FXB38" s="274"/>
      <c r="FXC38" s="273"/>
      <c r="FXD38" s="166"/>
      <c r="FXE38" s="274"/>
      <c r="FXF38" s="273"/>
      <c r="FXG38" s="166"/>
      <c r="FXH38" s="274"/>
      <c r="FXI38" s="273"/>
      <c r="FXJ38" s="166"/>
      <c r="FXK38" s="274"/>
      <c r="FXL38" s="273"/>
      <c r="FXM38" s="166"/>
      <c r="FXN38" s="274"/>
      <c r="FXO38" s="273"/>
      <c r="FXP38" s="166"/>
      <c r="FXQ38" s="274"/>
      <c r="FXR38" s="273"/>
      <c r="FXS38" s="166"/>
      <c r="FXT38" s="274"/>
      <c r="FXU38" s="273"/>
      <c r="FXV38" s="166"/>
      <c r="FXW38" s="274"/>
      <c r="FXX38" s="273"/>
      <c r="FXY38" s="166"/>
      <c r="FXZ38" s="274"/>
      <c r="FYA38" s="273"/>
      <c r="FYB38" s="166"/>
      <c r="FYC38" s="274"/>
      <c r="FYD38" s="273"/>
      <c r="FYE38" s="166"/>
      <c r="FYF38" s="274"/>
      <c r="FYG38" s="273"/>
      <c r="FYH38" s="166"/>
      <c r="FYI38" s="274"/>
      <c r="FYJ38" s="273"/>
      <c r="FYK38" s="166"/>
      <c r="FYL38" s="274"/>
      <c r="FYM38" s="273"/>
      <c r="FYN38" s="166"/>
      <c r="FYO38" s="274"/>
      <c r="FYP38" s="273"/>
      <c r="FYQ38" s="166"/>
      <c r="FYR38" s="274"/>
      <c r="FYS38" s="273"/>
      <c r="FYT38" s="166"/>
      <c r="FYU38" s="274"/>
      <c r="FYV38" s="273"/>
      <c r="FYW38" s="166"/>
      <c r="FYX38" s="274"/>
      <c r="FYY38" s="273"/>
      <c r="FYZ38" s="166"/>
      <c r="FZA38" s="274"/>
      <c r="FZB38" s="273"/>
      <c r="FZC38" s="166"/>
      <c r="FZD38" s="274"/>
      <c r="FZE38" s="273"/>
      <c r="FZF38" s="166"/>
      <c r="FZG38" s="274"/>
      <c r="FZH38" s="273"/>
      <c r="FZI38" s="166"/>
      <c r="FZJ38" s="274"/>
      <c r="FZK38" s="273"/>
      <c r="FZL38" s="166"/>
      <c r="FZM38" s="274"/>
      <c r="FZN38" s="273"/>
      <c r="FZO38" s="166"/>
      <c r="FZP38" s="274"/>
      <c r="FZQ38" s="273"/>
      <c r="FZR38" s="166"/>
      <c r="FZS38" s="274"/>
      <c r="FZT38" s="273"/>
      <c r="FZU38" s="166"/>
      <c r="FZV38" s="274"/>
      <c r="FZW38" s="273"/>
      <c r="FZX38" s="166"/>
      <c r="FZY38" s="274"/>
      <c r="FZZ38" s="273"/>
      <c r="GAA38" s="166"/>
      <c r="GAB38" s="274"/>
      <c r="GAC38" s="273"/>
      <c r="GAD38" s="166"/>
      <c r="GAE38" s="274"/>
      <c r="GAF38" s="273"/>
      <c r="GAG38" s="166"/>
      <c r="GAH38" s="274"/>
      <c r="GAI38" s="273"/>
      <c r="GAJ38" s="166"/>
      <c r="GAK38" s="274"/>
      <c r="GAL38" s="273"/>
      <c r="GAM38" s="166"/>
      <c r="GAN38" s="274"/>
      <c r="GAO38" s="273"/>
      <c r="GAP38" s="166"/>
      <c r="GAQ38" s="274"/>
      <c r="GAR38" s="273"/>
      <c r="GAS38" s="166"/>
      <c r="GAT38" s="274"/>
      <c r="GAU38" s="273"/>
      <c r="GAV38" s="166"/>
      <c r="GAW38" s="274"/>
      <c r="GAX38" s="273"/>
      <c r="GAY38" s="166"/>
      <c r="GAZ38" s="274"/>
      <c r="GBA38" s="273"/>
      <c r="GBB38" s="166"/>
      <c r="GBC38" s="274"/>
      <c r="GBD38" s="273"/>
      <c r="GBE38" s="166"/>
      <c r="GBF38" s="274"/>
      <c r="GBG38" s="273"/>
      <c r="GBH38" s="166"/>
      <c r="GBI38" s="274"/>
      <c r="GBJ38" s="273"/>
      <c r="GBK38" s="166"/>
      <c r="GBL38" s="274"/>
      <c r="GBM38" s="273"/>
      <c r="GBN38" s="166"/>
      <c r="GBO38" s="274"/>
      <c r="GBP38" s="273"/>
      <c r="GBQ38" s="166"/>
      <c r="GBR38" s="274"/>
      <c r="GBS38" s="273"/>
      <c r="GBT38" s="166"/>
      <c r="GBU38" s="274"/>
      <c r="GBV38" s="273"/>
      <c r="GBW38" s="166"/>
      <c r="GBX38" s="274"/>
      <c r="GBY38" s="273"/>
      <c r="GBZ38" s="166"/>
      <c r="GCA38" s="274"/>
      <c r="GCB38" s="273"/>
      <c r="GCC38" s="166"/>
      <c r="GCD38" s="274"/>
      <c r="GCE38" s="273"/>
      <c r="GCF38" s="166"/>
      <c r="GCG38" s="274"/>
      <c r="GCH38" s="273"/>
      <c r="GCI38" s="166"/>
      <c r="GCJ38" s="274"/>
      <c r="GCK38" s="273"/>
      <c r="GCL38" s="166"/>
      <c r="GCM38" s="274"/>
      <c r="GCN38" s="273"/>
      <c r="GCO38" s="166"/>
      <c r="GCP38" s="274"/>
      <c r="GCQ38" s="273"/>
      <c r="GCR38" s="166"/>
      <c r="GCS38" s="274"/>
      <c r="GCT38" s="273"/>
      <c r="GCU38" s="166"/>
      <c r="GCV38" s="274"/>
      <c r="GCW38" s="273"/>
      <c r="GCX38" s="166"/>
      <c r="GCY38" s="274"/>
      <c r="GCZ38" s="273"/>
      <c r="GDA38" s="166"/>
      <c r="GDB38" s="274"/>
      <c r="GDC38" s="273"/>
      <c r="GDD38" s="166"/>
      <c r="GDE38" s="274"/>
      <c r="GDF38" s="273"/>
      <c r="GDG38" s="166"/>
      <c r="GDH38" s="274"/>
      <c r="GDI38" s="273"/>
      <c r="GDJ38" s="166"/>
      <c r="GDK38" s="274"/>
      <c r="GDL38" s="273"/>
      <c r="GDM38" s="166"/>
      <c r="GDN38" s="274"/>
      <c r="GDO38" s="273"/>
      <c r="GDP38" s="166"/>
      <c r="GDQ38" s="274"/>
      <c r="GDR38" s="273"/>
      <c r="GDS38" s="166"/>
      <c r="GDT38" s="274"/>
      <c r="GDU38" s="273"/>
      <c r="GDV38" s="166"/>
      <c r="GDW38" s="274"/>
      <c r="GDX38" s="273"/>
      <c r="GDY38" s="166"/>
      <c r="GDZ38" s="274"/>
      <c r="GEA38" s="273"/>
      <c r="GEB38" s="166"/>
      <c r="GEC38" s="274"/>
      <c r="GED38" s="273"/>
      <c r="GEE38" s="166"/>
      <c r="GEF38" s="274"/>
      <c r="GEG38" s="273"/>
      <c r="GEH38" s="166"/>
      <c r="GEI38" s="274"/>
      <c r="GEJ38" s="273"/>
      <c r="GEK38" s="166"/>
      <c r="GEL38" s="274"/>
      <c r="GEM38" s="273"/>
      <c r="GEN38" s="166"/>
      <c r="GEO38" s="274"/>
      <c r="GEP38" s="273"/>
      <c r="GEQ38" s="166"/>
      <c r="GER38" s="274"/>
      <c r="GES38" s="273"/>
      <c r="GET38" s="166"/>
      <c r="GEU38" s="274"/>
      <c r="GEV38" s="273"/>
      <c r="GEW38" s="166"/>
      <c r="GEX38" s="274"/>
      <c r="GEY38" s="273"/>
      <c r="GEZ38" s="166"/>
      <c r="GFA38" s="274"/>
      <c r="GFB38" s="273"/>
      <c r="GFC38" s="166"/>
      <c r="GFD38" s="274"/>
      <c r="GFE38" s="273"/>
      <c r="GFF38" s="166"/>
      <c r="GFG38" s="274"/>
      <c r="GFH38" s="273"/>
      <c r="GFI38" s="166"/>
      <c r="GFJ38" s="274"/>
      <c r="GFK38" s="273"/>
      <c r="GFL38" s="166"/>
      <c r="GFM38" s="274"/>
      <c r="GFN38" s="273"/>
      <c r="GFO38" s="166"/>
      <c r="GFP38" s="274"/>
      <c r="GFQ38" s="273"/>
      <c r="GFR38" s="166"/>
      <c r="GFS38" s="274"/>
      <c r="GFT38" s="273"/>
      <c r="GFU38" s="166"/>
      <c r="GFV38" s="274"/>
      <c r="GFW38" s="273"/>
      <c r="GFX38" s="166"/>
      <c r="GFY38" s="274"/>
      <c r="GFZ38" s="273"/>
      <c r="GGA38" s="166"/>
      <c r="GGB38" s="274"/>
      <c r="GGC38" s="273"/>
      <c r="GGD38" s="166"/>
      <c r="GGE38" s="274"/>
      <c r="GGF38" s="273"/>
      <c r="GGG38" s="166"/>
      <c r="GGH38" s="274"/>
      <c r="GGI38" s="273"/>
      <c r="GGJ38" s="166"/>
      <c r="GGK38" s="274"/>
      <c r="GGL38" s="273"/>
      <c r="GGM38" s="166"/>
      <c r="GGN38" s="274"/>
      <c r="GGO38" s="273"/>
      <c r="GGP38" s="166"/>
      <c r="GGQ38" s="274"/>
      <c r="GGR38" s="273"/>
      <c r="GGS38" s="166"/>
      <c r="GGT38" s="274"/>
      <c r="GGU38" s="273"/>
      <c r="GGV38" s="166"/>
      <c r="GGW38" s="274"/>
      <c r="GGX38" s="273"/>
      <c r="GGY38" s="166"/>
      <c r="GGZ38" s="274"/>
      <c r="GHA38" s="273"/>
      <c r="GHB38" s="166"/>
      <c r="GHC38" s="274"/>
      <c r="GHD38" s="273"/>
      <c r="GHE38" s="166"/>
      <c r="GHF38" s="274"/>
      <c r="GHG38" s="273"/>
      <c r="GHH38" s="166"/>
      <c r="GHI38" s="274"/>
      <c r="GHJ38" s="273"/>
      <c r="GHK38" s="166"/>
      <c r="GHL38" s="274"/>
      <c r="GHM38" s="273"/>
      <c r="GHN38" s="166"/>
      <c r="GHO38" s="274"/>
      <c r="GHP38" s="273"/>
      <c r="GHQ38" s="166"/>
      <c r="GHR38" s="274"/>
      <c r="GHS38" s="273"/>
      <c r="GHT38" s="166"/>
      <c r="GHU38" s="274"/>
      <c r="GHV38" s="273"/>
      <c r="GHW38" s="166"/>
      <c r="GHX38" s="274"/>
      <c r="GHY38" s="273"/>
      <c r="GHZ38" s="166"/>
      <c r="GIA38" s="274"/>
      <c r="GIB38" s="273"/>
      <c r="GIC38" s="166"/>
      <c r="GID38" s="274"/>
      <c r="GIE38" s="273"/>
      <c r="GIF38" s="166"/>
      <c r="GIG38" s="274"/>
      <c r="GIH38" s="273"/>
      <c r="GII38" s="166"/>
      <c r="GIJ38" s="274"/>
      <c r="GIK38" s="273"/>
      <c r="GIL38" s="166"/>
      <c r="GIM38" s="274"/>
      <c r="GIN38" s="273"/>
      <c r="GIO38" s="166"/>
      <c r="GIP38" s="274"/>
      <c r="GIQ38" s="273"/>
      <c r="GIR38" s="166"/>
      <c r="GIS38" s="274"/>
      <c r="GIT38" s="273"/>
      <c r="GIU38" s="166"/>
      <c r="GIV38" s="274"/>
      <c r="GIW38" s="273"/>
      <c r="GIX38" s="166"/>
      <c r="GIY38" s="274"/>
      <c r="GIZ38" s="273"/>
      <c r="GJA38" s="166"/>
      <c r="GJB38" s="274"/>
      <c r="GJC38" s="273"/>
      <c r="GJD38" s="166"/>
      <c r="GJE38" s="274"/>
      <c r="GJF38" s="273"/>
      <c r="GJG38" s="166"/>
      <c r="GJH38" s="274"/>
      <c r="GJI38" s="273"/>
      <c r="GJJ38" s="166"/>
      <c r="GJK38" s="274"/>
      <c r="GJL38" s="273"/>
      <c r="GJM38" s="166"/>
      <c r="GJN38" s="274"/>
      <c r="GJO38" s="273"/>
      <c r="GJP38" s="166"/>
      <c r="GJQ38" s="274"/>
      <c r="GJR38" s="273"/>
      <c r="GJS38" s="166"/>
      <c r="GJT38" s="274"/>
      <c r="GJU38" s="273"/>
      <c r="GJV38" s="166"/>
      <c r="GJW38" s="274"/>
      <c r="GJX38" s="273"/>
      <c r="GJY38" s="166"/>
      <c r="GJZ38" s="274"/>
      <c r="GKA38" s="273"/>
      <c r="GKB38" s="166"/>
      <c r="GKC38" s="274"/>
      <c r="GKD38" s="273"/>
      <c r="GKE38" s="166"/>
      <c r="GKF38" s="274"/>
      <c r="GKG38" s="273"/>
      <c r="GKH38" s="166"/>
      <c r="GKI38" s="274"/>
      <c r="GKJ38" s="273"/>
      <c r="GKK38" s="166"/>
      <c r="GKL38" s="274"/>
      <c r="GKM38" s="273"/>
      <c r="GKN38" s="166"/>
      <c r="GKO38" s="274"/>
      <c r="GKP38" s="273"/>
      <c r="GKQ38" s="166"/>
      <c r="GKR38" s="274"/>
      <c r="GKS38" s="273"/>
      <c r="GKT38" s="166"/>
      <c r="GKU38" s="274"/>
      <c r="GKV38" s="273"/>
      <c r="GKW38" s="166"/>
      <c r="GKX38" s="274"/>
      <c r="GKY38" s="273"/>
      <c r="GKZ38" s="166"/>
      <c r="GLA38" s="274"/>
      <c r="GLB38" s="273"/>
      <c r="GLC38" s="166"/>
      <c r="GLD38" s="274"/>
      <c r="GLE38" s="273"/>
      <c r="GLF38" s="166"/>
      <c r="GLG38" s="274"/>
      <c r="GLH38" s="273"/>
      <c r="GLI38" s="166"/>
      <c r="GLJ38" s="274"/>
      <c r="GLK38" s="273"/>
      <c r="GLL38" s="166"/>
      <c r="GLM38" s="274"/>
      <c r="GLN38" s="273"/>
      <c r="GLO38" s="166"/>
      <c r="GLP38" s="274"/>
      <c r="GLQ38" s="273"/>
      <c r="GLR38" s="166"/>
      <c r="GLS38" s="274"/>
      <c r="GLT38" s="273"/>
      <c r="GLU38" s="166"/>
      <c r="GLV38" s="274"/>
      <c r="GLW38" s="273"/>
      <c r="GLX38" s="166"/>
      <c r="GLY38" s="274"/>
      <c r="GLZ38" s="273"/>
      <c r="GMA38" s="166"/>
      <c r="GMB38" s="274"/>
      <c r="GMC38" s="273"/>
      <c r="GMD38" s="166"/>
      <c r="GME38" s="274"/>
      <c r="GMF38" s="273"/>
      <c r="GMG38" s="166"/>
      <c r="GMH38" s="274"/>
      <c r="GMI38" s="273"/>
      <c r="GMJ38" s="166"/>
      <c r="GMK38" s="274"/>
      <c r="GML38" s="273"/>
      <c r="GMM38" s="166"/>
      <c r="GMN38" s="274"/>
      <c r="GMO38" s="273"/>
      <c r="GMP38" s="166"/>
      <c r="GMQ38" s="274"/>
      <c r="GMR38" s="273"/>
      <c r="GMS38" s="166"/>
      <c r="GMT38" s="274"/>
      <c r="GMU38" s="273"/>
      <c r="GMV38" s="166"/>
      <c r="GMW38" s="274"/>
      <c r="GMX38" s="273"/>
      <c r="GMY38" s="166"/>
      <c r="GMZ38" s="274"/>
      <c r="GNA38" s="273"/>
      <c r="GNB38" s="166"/>
      <c r="GNC38" s="274"/>
      <c r="GND38" s="273"/>
      <c r="GNE38" s="166"/>
      <c r="GNF38" s="274"/>
      <c r="GNG38" s="273"/>
      <c r="GNH38" s="166"/>
      <c r="GNI38" s="274"/>
      <c r="GNJ38" s="273"/>
      <c r="GNK38" s="166"/>
      <c r="GNL38" s="274"/>
      <c r="GNM38" s="273"/>
      <c r="GNN38" s="166"/>
      <c r="GNO38" s="274"/>
      <c r="GNP38" s="273"/>
      <c r="GNQ38" s="166"/>
      <c r="GNR38" s="274"/>
      <c r="GNS38" s="273"/>
      <c r="GNT38" s="166"/>
      <c r="GNU38" s="274"/>
      <c r="GNV38" s="273"/>
      <c r="GNW38" s="166"/>
      <c r="GNX38" s="274"/>
      <c r="GNY38" s="273"/>
      <c r="GNZ38" s="166"/>
      <c r="GOA38" s="274"/>
      <c r="GOB38" s="273"/>
      <c r="GOC38" s="166"/>
      <c r="GOD38" s="274"/>
      <c r="GOE38" s="273"/>
      <c r="GOF38" s="166"/>
      <c r="GOG38" s="274"/>
      <c r="GOH38" s="273"/>
      <c r="GOI38" s="166"/>
      <c r="GOJ38" s="274"/>
      <c r="GOK38" s="273"/>
      <c r="GOL38" s="166"/>
      <c r="GOM38" s="274"/>
      <c r="GON38" s="273"/>
      <c r="GOO38" s="166"/>
      <c r="GOP38" s="274"/>
      <c r="GOQ38" s="273"/>
      <c r="GOR38" s="166"/>
      <c r="GOS38" s="274"/>
      <c r="GOT38" s="273"/>
      <c r="GOU38" s="166"/>
      <c r="GOV38" s="274"/>
      <c r="GOW38" s="273"/>
      <c r="GOX38" s="166"/>
      <c r="GOY38" s="274"/>
      <c r="GOZ38" s="273"/>
      <c r="GPA38" s="166"/>
      <c r="GPB38" s="274"/>
      <c r="GPC38" s="273"/>
      <c r="GPD38" s="166"/>
      <c r="GPE38" s="274"/>
      <c r="GPF38" s="273"/>
      <c r="GPG38" s="166"/>
      <c r="GPH38" s="274"/>
      <c r="GPI38" s="273"/>
      <c r="GPJ38" s="166"/>
      <c r="GPK38" s="274"/>
      <c r="GPL38" s="273"/>
      <c r="GPM38" s="166"/>
      <c r="GPN38" s="274"/>
      <c r="GPO38" s="273"/>
      <c r="GPP38" s="166"/>
      <c r="GPQ38" s="274"/>
      <c r="GPR38" s="273"/>
      <c r="GPS38" s="166"/>
      <c r="GPT38" s="274"/>
      <c r="GPU38" s="273"/>
      <c r="GPV38" s="166"/>
      <c r="GPW38" s="274"/>
      <c r="GPX38" s="273"/>
      <c r="GPY38" s="166"/>
      <c r="GPZ38" s="274"/>
      <c r="GQA38" s="273"/>
      <c r="GQB38" s="166"/>
      <c r="GQC38" s="274"/>
      <c r="GQD38" s="273"/>
      <c r="GQE38" s="166"/>
      <c r="GQF38" s="274"/>
      <c r="GQG38" s="273"/>
      <c r="GQH38" s="166"/>
      <c r="GQI38" s="274"/>
      <c r="GQJ38" s="273"/>
      <c r="GQK38" s="166"/>
      <c r="GQL38" s="274"/>
      <c r="GQM38" s="273"/>
      <c r="GQN38" s="166"/>
      <c r="GQO38" s="274"/>
      <c r="GQP38" s="273"/>
      <c r="GQQ38" s="166"/>
      <c r="GQR38" s="274"/>
      <c r="GQS38" s="273"/>
      <c r="GQT38" s="166"/>
      <c r="GQU38" s="274"/>
      <c r="GQV38" s="273"/>
      <c r="GQW38" s="166"/>
      <c r="GQX38" s="274"/>
      <c r="GQY38" s="273"/>
      <c r="GQZ38" s="166"/>
      <c r="GRA38" s="274"/>
      <c r="GRB38" s="273"/>
      <c r="GRC38" s="166"/>
      <c r="GRD38" s="274"/>
      <c r="GRE38" s="273"/>
      <c r="GRF38" s="166"/>
      <c r="GRG38" s="274"/>
      <c r="GRH38" s="273"/>
      <c r="GRI38" s="166"/>
      <c r="GRJ38" s="274"/>
      <c r="GRK38" s="273"/>
      <c r="GRL38" s="166"/>
      <c r="GRM38" s="274"/>
      <c r="GRN38" s="273"/>
      <c r="GRO38" s="166"/>
      <c r="GRP38" s="274"/>
      <c r="GRQ38" s="273"/>
      <c r="GRR38" s="166"/>
      <c r="GRS38" s="274"/>
      <c r="GRT38" s="273"/>
      <c r="GRU38" s="166"/>
      <c r="GRV38" s="274"/>
      <c r="GRW38" s="273"/>
      <c r="GRX38" s="166"/>
      <c r="GRY38" s="274"/>
      <c r="GRZ38" s="273"/>
      <c r="GSA38" s="166"/>
      <c r="GSB38" s="274"/>
      <c r="GSC38" s="273"/>
      <c r="GSD38" s="166"/>
      <c r="GSE38" s="274"/>
      <c r="GSF38" s="273"/>
      <c r="GSG38" s="166"/>
      <c r="GSH38" s="274"/>
      <c r="GSI38" s="273"/>
      <c r="GSJ38" s="166"/>
      <c r="GSK38" s="274"/>
      <c r="GSL38" s="273"/>
      <c r="GSM38" s="166"/>
      <c r="GSN38" s="274"/>
      <c r="GSO38" s="273"/>
      <c r="GSP38" s="166"/>
      <c r="GSQ38" s="274"/>
      <c r="GSR38" s="273"/>
      <c r="GSS38" s="166"/>
      <c r="GST38" s="274"/>
      <c r="GSU38" s="273"/>
      <c r="GSV38" s="166"/>
      <c r="GSW38" s="274"/>
      <c r="GSX38" s="273"/>
      <c r="GSY38" s="166"/>
      <c r="GSZ38" s="274"/>
      <c r="GTA38" s="273"/>
      <c r="GTB38" s="166"/>
      <c r="GTC38" s="274"/>
      <c r="GTD38" s="273"/>
      <c r="GTE38" s="166"/>
      <c r="GTF38" s="274"/>
      <c r="GTG38" s="273"/>
      <c r="GTH38" s="166"/>
      <c r="GTI38" s="274"/>
      <c r="GTJ38" s="273"/>
      <c r="GTK38" s="166"/>
      <c r="GTL38" s="274"/>
      <c r="GTM38" s="273"/>
      <c r="GTN38" s="166"/>
      <c r="GTO38" s="274"/>
      <c r="GTP38" s="273"/>
      <c r="GTQ38" s="166"/>
      <c r="GTR38" s="274"/>
      <c r="GTS38" s="273"/>
      <c r="GTT38" s="166"/>
      <c r="GTU38" s="274"/>
      <c r="GTV38" s="273"/>
      <c r="GTW38" s="166"/>
      <c r="GTX38" s="274"/>
      <c r="GTY38" s="273"/>
      <c r="GTZ38" s="166"/>
      <c r="GUA38" s="274"/>
      <c r="GUB38" s="273"/>
      <c r="GUC38" s="166"/>
      <c r="GUD38" s="274"/>
      <c r="GUE38" s="273"/>
      <c r="GUF38" s="166"/>
      <c r="GUG38" s="274"/>
      <c r="GUH38" s="273"/>
      <c r="GUI38" s="166"/>
      <c r="GUJ38" s="274"/>
      <c r="GUK38" s="273"/>
      <c r="GUL38" s="166"/>
      <c r="GUM38" s="274"/>
      <c r="GUN38" s="273"/>
      <c r="GUO38" s="166"/>
      <c r="GUP38" s="274"/>
      <c r="GUQ38" s="273"/>
      <c r="GUR38" s="166"/>
      <c r="GUS38" s="274"/>
      <c r="GUT38" s="273"/>
      <c r="GUU38" s="166"/>
      <c r="GUV38" s="274"/>
      <c r="GUW38" s="273"/>
      <c r="GUX38" s="166"/>
      <c r="GUY38" s="274"/>
      <c r="GUZ38" s="273"/>
      <c r="GVA38" s="166"/>
      <c r="GVB38" s="274"/>
      <c r="GVC38" s="273"/>
      <c r="GVD38" s="166"/>
      <c r="GVE38" s="274"/>
      <c r="GVF38" s="273"/>
      <c r="GVG38" s="166"/>
      <c r="GVH38" s="274"/>
      <c r="GVI38" s="273"/>
      <c r="GVJ38" s="166"/>
      <c r="GVK38" s="274"/>
      <c r="GVL38" s="273"/>
      <c r="GVM38" s="166"/>
      <c r="GVN38" s="274"/>
      <c r="GVO38" s="273"/>
      <c r="GVP38" s="166"/>
      <c r="GVQ38" s="274"/>
      <c r="GVR38" s="273"/>
      <c r="GVS38" s="166"/>
      <c r="GVT38" s="274"/>
      <c r="GVU38" s="273"/>
      <c r="GVV38" s="166"/>
      <c r="GVW38" s="274"/>
      <c r="GVX38" s="273"/>
      <c r="GVY38" s="166"/>
      <c r="GVZ38" s="274"/>
      <c r="GWA38" s="273"/>
      <c r="GWB38" s="166"/>
      <c r="GWC38" s="274"/>
      <c r="GWD38" s="273"/>
      <c r="GWE38" s="166"/>
      <c r="GWF38" s="274"/>
      <c r="GWG38" s="273"/>
      <c r="GWH38" s="166"/>
      <c r="GWI38" s="274"/>
      <c r="GWJ38" s="273"/>
      <c r="GWK38" s="166"/>
      <c r="GWL38" s="274"/>
      <c r="GWM38" s="273"/>
      <c r="GWN38" s="166"/>
      <c r="GWO38" s="274"/>
      <c r="GWP38" s="273"/>
      <c r="GWQ38" s="166"/>
      <c r="GWR38" s="274"/>
      <c r="GWS38" s="273"/>
      <c r="GWT38" s="166"/>
      <c r="GWU38" s="274"/>
      <c r="GWV38" s="273"/>
      <c r="GWW38" s="166"/>
      <c r="GWX38" s="274"/>
      <c r="GWY38" s="273"/>
      <c r="GWZ38" s="166"/>
      <c r="GXA38" s="274"/>
      <c r="GXB38" s="273"/>
      <c r="GXC38" s="166"/>
      <c r="GXD38" s="274"/>
      <c r="GXE38" s="273"/>
      <c r="GXF38" s="166"/>
      <c r="GXG38" s="274"/>
      <c r="GXH38" s="273"/>
      <c r="GXI38" s="166"/>
      <c r="GXJ38" s="274"/>
      <c r="GXK38" s="273"/>
      <c r="GXL38" s="166"/>
      <c r="GXM38" s="274"/>
      <c r="GXN38" s="273"/>
      <c r="GXO38" s="166"/>
      <c r="GXP38" s="274"/>
      <c r="GXQ38" s="273"/>
      <c r="GXR38" s="166"/>
      <c r="GXS38" s="274"/>
      <c r="GXT38" s="273"/>
      <c r="GXU38" s="166"/>
      <c r="GXV38" s="274"/>
      <c r="GXW38" s="273"/>
      <c r="GXX38" s="166"/>
      <c r="GXY38" s="274"/>
      <c r="GXZ38" s="273"/>
      <c r="GYA38" s="166"/>
      <c r="GYB38" s="274"/>
      <c r="GYC38" s="273"/>
      <c r="GYD38" s="166"/>
      <c r="GYE38" s="274"/>
      <c r="GYF38" s="273"/>
      <c r="GYG38" s="166"/>
      <c r="GYH38" s="274"/>
      <c r="GYI38" s="273"/>
      <c r="GYJ38" s="166"/>
      <c r="GYK38" s="274"/>
      <c r="GYL38" s="273"/>
      <c r="GYM38" s="166"/>
      <c r="GYN38" s="274"/>
      <c r="GYO38" s="273"/>
      <c r="GYP38" s="166"/>
      <c r="GYQ38" s="274"/>
      <c r="GYR38" s="273"/>
      <c r="GYS38" s="166"/>
      <c r="GYT38" s="274"/>
      <c r="GYU38" s="273"/>
      <c r="GYV38" s="166"/>
      <c r="GYW38" s="274"/>
      <c r="GYX38" s="273"/>
      <c r="GYY38" s="166"/>
      <c r="GYZ38" s="274"/>
      <c r="GZA38" s="273"/>
      <c r="GZB38" s="166"/>
      <c r="GZC38" s="274"/>
      <c r="GZD38" s="273"/>
      <c r="GZE38" s="166"/>
      <c r="GZF38" s="274"/>
      <c r="GZG38" s="273"/>
      <c r="GZH38" s="166"/>
      <c r="GZI38" s="274"/>
      <c r="GZJ38" s="273"/>
      <c r="GZK38" s="166"/>
      <c r="GZL38" s="274"/>
      <c r="GZM38" s="273"/>
      <c r="GZN38" s="166"/>
      <c r="GZO38" s="274"/>
      <c r="GZP38" s="273"/>
      <c r="GZQ38" s="166"/>
      <c r="GZR38" s="274"/>
      <c r="GZS38" s="273"/>
      <c r="GZT38" s="166"/>
      <c r="GZU38" s="274"/>
      <c r="GZV38" s="273"/>
      <c r="GZW38" s="166"/>
      <c r="GZX38" s="274"/>
      <c r="GZY38" s="273"/>
      <c r="GZZ38" s="166"/>
      <c r="HAA38" s="274"/>
      <c r="HAB38" s="273"/>
      <c r="HAC38" s="166"/>
      <c r="HAD38" s="274"/>
      <c r="HAE38" s="273"/>
      <c r="HAF38" s="166"/>
      <c r="HAG38" s="274"/>
      <c r="HAH38" s="273"/>
      <c r="HAI38" s="166"/>
      <c r="HAJ38" s="274"/>
      <c r="HAK38" s="273"/>
      <c r="HAL38" s="166"/>
      <c r="HAM38" s="274"/>
      <c r="HAN38" s="273"/>
      <c r="HAO38" s="166"/>
      <c r="HAP38" s="274"/>
      <c r="HAQ38" s="273"/>
      <c r="HAR38" s="166"/>
      <c r="HAS38" s="274"/>
      <c r="HAT38" s="273"/>
      <c r="HAU38" s="166"/>
      <c r="HAV38" s="274"/>
      <c r="HAW38" s="273"/>
      <c r="HAX38" s="166"/>
      <c r="HAY38" s="274"/>
      <c r="HAZ38" s="273"/>
      <c r="HBA38" s="166"/>
      <c r="HBB38" s="274"/>
      <c r="HBC38" s="273"/>
      <c r="HBD38" s="166"/>
      <c r="HBE38" s="274"/>
      <c r="HBF38" s="273"/>
      <c r="HBG38" s="166"/>
      <c r="HBH38" s="274"/>
      <c r="HBI38" s="273"/>
      <c r="HBJ38" s="166"/>
      <c r="HBK38" s="274"/>
      <c r="HBL38" s="273"/>
      <c r="HBM38" s="166"/>
      <c r="HBN38" s="274"/>
      <c r="HBO38" s="273"/>
      <c r="HBP38" s="166"/>
      <c r="HBQ38" s="274"/>
      <c r="HBR38" s="273"/>
      <c r="HBS38" s="166"/>
      <c r="HBT38" s="274"/>
      <c r="HBU38" s="273"/>
      <c r="HBV38" s="166"/>
      <c r="HBW38" s="274"/>
      <c r="HBX38" s="273"/>
      <c r="HBY38" s="166"/>
      <c r="HBZ38" s="274"/>
      <c r="HCA38" s="273"/>
      <c r="HCB38" s="166"/>
      <c r="HCC38" s="274"/>
      <c r="HCD38" s="273"/>
      <c r="HCE38" s="166"/>
      <c r="HCF38" s="274"/>
      <c r="HCG38" s="273"/>
      <c r="HCH38" s="166"/>
      <c r="HCI38" s="274"/>
      <c r="HCJ38" s="273"/>
      <c r="HCK38" s="166"/>
      <c r="HCL38" s="274"/>
      <c r="HCM38" s="273"/>
      <c r="HCN38" s="166"/>
      <c r="HCO38" s="274"/>
      <c r="HCP38" s="273"/>
      <c r="HCQ38" s="166"/>
      <c r="HCR38" s="274"/>
      <c r="HCS38" s="273"/>
      <c r="HCT38" s="166"/>
      <c r="HCU38" s="274"/>
      <c r="HCV38" s="273"/>
      <c r="HCW38" s="166"/>
      <c r="HCX38" s="274"/>
      <c r="HCY38" s="273"/>
      <c r="HCZ38" s="166"/>
      <c r="HDA38" s="274"/>
      <c r="HDB38" s="273"/>
      <c r="HDC38" s="166"/>
      <c r="HDD38" s="274"/>
      <c r="HDE38" s="273"/>
      <c r="HDF38" s="166"/>
      <c r="HDG38" s="274"/>
      <c r="HDH38" s="273"/>
      <c r="HDI38" s="166"/>
      <c r="HDJ38" s="274"/>
      <c r="HDK38" s="273"/>
      <c r="HDL38" s="166"/>
      <c r="HDM38" s="274"/>
      <c r="HDN38" s="273"/>
      <c r="HDO38" s="166"/>
      <c r="HDP38" s="274"/>
      <c r="HDQ38" s="273"/>
      <c r="HDR38" s="166"/>
      <c r="HDS38" s="274"/>
      <c r="HDT38" s="273"/>
      <c r="HDU38" s="166"/>
      <c r="HDV38" s="274"/>
      <c r="HDW38" s="273"/>
      <c r="HDX38" s="166"/>
      <c r="HDY38" s="274"/>
      <c r="HDZ38" s="273"/>
      <c r="HEA38" s="166"/>
      <c r="HEB38" s="274"/>
      <c r="HEC38" s="273"/>
      <c r="HED38" s="166"/>
      <c r="HEE38" s="274"/>
      <c r="HEF38" s="273"/>
      <c r="HEG38" s="166"/>
      <c r="HEH38" s="274"/>
      <c r="HEI38" s="273"/>
      <c r="HEJ38" s="166"/>
      <c r="HEK38" s="274"/>
      <c r="HEL38" s="273"/>
      <c r="HEM38" s="166"/>
      <c r="HEN38" s="274"/>
      <c r="HEO38" s="273"/>
      <c r="HEP38" s="166"/>
      <c r="HEQ38" s="274"/>
      <c r="HER38" s="273"/>
      <c r="HES38" s="166"/>
      <c r="HET38" s="274"/>
      <c r="HEU38" s="273"/>
      <c r="HEV38" s="166"/>
      <c r="HEW38" s="274"/>
      <c r="HEX38" s="273"/>
      <c r="HEY38" s="166"/>
      <c r="HEZ38" s="274"/>
      <c r="HFA38" s="273"/>
      <c r="HFB38" s="166"/>
      <c r="HFC38" s="274"/>
      <c r="HFD38" s="273"/>
      <c r="HFE38" s="166"/>
      <c r="HFF38" s="274"/>
      <c r="HFG38" s="273"/>
      <c r="HFH38" s="166"/>
      <c r="HFI38" s="274"/>
      <c r="HFJ38" s="273"/>
      <c r="HFK38" s="166"/>
      <c r="HFL38" s="274"/>
      <c r="HFM38" s="273"/>
      <c r="HFN38" s="166"/>
      <c r="HFO38" s="274"/>
      <c r="HFP38" s="273"/>
      <c r="HFQ38" s="166"/>
      <c r="HFR38" s="274"/>
      <c r="HFS38" s="273"/>
      <c r="HFT38" s="166"/>
      <c r="HFU38" s="274"/>
      <c r="HFV38" s="273"/>
      <c r="HFW38" s="166"/>
      <c r="HFX38" s="274"/>
      <c r="HFY38" s="273"/>
      <c r="HFZ38" s="166"/>
      <c r="HGA38" s="274"/>
      <c r="HGB38" s="273"/>
      <c r="HGC38" s="166"/>
      <c r="HGD38" s="274"/>
      <c r="HGE38" s="273"/>
      <c r="HGF38" s="166"/>
      <c r="HGG38" s="274"/>
      <c r="HGH38" s="273"/>
      <c r="HGI38" s="166"/>
      <c r="HGJ38" s="274"/>
      <c r="HGK38" s="273"/>
      <c r="HGL38" s="166"/>
      <c r="HGM38" s="274"/>
      <c r="HGN38" s="273"/>
      <c r="HGO38" s="166"/>
      <c r="HGP38" s="274"/>
      <c r="HGQ38" s="273"/>
      <c r="HGR38" s="166"/>
      <c r="HGS38" s="274"/>
      <c r="HGT38" s="273"/>
      <c r="HGU38" s="166"/>
      <c r="HGV38" s="274"/>
      <c r="HGW38" s="273"/>
      <c r="HGX38" s="166"/>
      <c r="HGY38" s="274"/>
      <c r="HGZ38" s="273"/>
      <c r="HHA38" s="166"/>
      <c r="HHB38" s="274"/>
      <c r="HHC38" s="273"/>
      <c r="HHD38" s="166"/>
      <c r="HHE38" s="274"/>
      <c r="HHF38" s="273"/>
      <c r="HHG38" s="166"/>
      <c r="HHH38" s="274"/>
      <c r="HHI38" s="273"/>
      <c r="HHJ38" s="166"/>
      <c r="HHK38" s="274"/>
      <c r="HHL38" s="273"/>
      <c r="HHM38" s="166"/>
      <c r="HHN38" s="274"/>
      <c r="HHO38" s="273"/>
      <c r="HHP38" s="166"/>
      <c r="HHQ38" s="274"/>
      <c r="HHR38" s="273"/>
      <c r="HHS38" s="166"/>
      <c r="HHT38" s="274"/>
      <c r="HHU38" s="273"/>
      <c r="HHV38" s="166"/>
      <c r="HHW38" s="274"/>
      <c r="HHX38" s="273"/>
      <c r="HHY38" s="166"/>
      <c r="HHZ38" s="274"/>
      <c r="HIA38" s="273"/>
      <c r="HIB38" s="166"/>
      <c r="HIC38" s="274"/>
      <c r="HID38" s="273"/>
      <c r="HIE38" s="166"/>
      <c r="HIF38" s="274"/>
      <c r="HIG38" s="273"/>
      <c r="HIH38" s="166"/>
      <c r="HII38" s="274"/>
      <c r="HIJ38" s="273"/>
      <c r="HIK38" s="166"/>
      <c r="HIL38" s="274"/>
      <c r="HIM38" s="273"/>
      <c r="HIN38" s="166"/>
      <c r="HIO38" s="274"/>
      <c r="HIP38" s="273"/>
      <c r="HIQ38" s="166"/>
      <c r="HIR38" s="274"/>
      <c r="HIS38" s="273"/>
      <c r="HIT38" s="166"/>
      <c r="HIU38" s="274"/>
      <c r="HIV38" s="273"/>
      <c r="HIW38" s="166"/>
      <c r="HIX38" s="274"/>
      <c r="HIY38" s="273"/>
      <c r="HIZ38" s="166"/>
      <c r="HJA38" s="274"/>
      <c r="HJB38" s="273"/>
      <c r="HJC38" s="166"/>
      <c r="HJD38" s="274"/>
      <c r="HJE38" s="273"/>
      <c r="HJF38" s="166"/>
      <c r="HJG38" s="274"/>
      <c r="HJH38" s="273"/>
      <c r="HJI38" s="166"/>
      <c r="HJJ38" s="274"/>
      <c r="HJK38" s="273"/>
      <c r="HJL38" s="166"/>
      <c r="HJM38" s="274"/>
      <c r="HJN38" s="273"/>
      <c r="HJO38" s="166"/>
      <c r="HJP38" s="274"/>
      <c r="HJQ38" s="273"/>
      <c r="HJR38" s="166"/>
      <c r="HJS38" s="274"/>
      <c r="HJT38" s="273"/>
      <c r="HJU38" s="166"/>
      <c r="HJV38" s="274"/>
      <c r="HJW38" s="273"/>
      <c r="HJX38" s="166"/>
      <c r="HJY38" s="274"/>
      <c r="HJZ38" s="273"/>
      <c r="HKA38" s="166"/>
      <c r="HKB38" s="274"/>
      <c r="HKC38" s="273"/>
      <c r="HKD38" s="166"/>
      <c r="HKE38" s="274"/>
      <c r="HKF38" s="273"/>
      <c r="HKG38" s="166"/>
      <c r="HKH38" s="274"/>
      <c r="HKI38" s="273"/>
      <c r="HKJ38" s="166"/>
      <c r="HKK38" s="274"/>
      <c r="HKL38" s="273"/>
      <c r="HKM38" s="166"/>
      <c r="HKN38" s="274"/>
      <c r="HKO38" s="273"/>
      <c r="HKP38" s="166"/>
      <c r="HKQ38" s="274"/>
      <c r="HKR38" s="273"/>
      <c r="HKS38" s="166"/>
      <c r="HKT38" s="274"/>
      <c r="HKU38" s="273"/>
      <c r="HKV38" s="166"/>
      <c r="HKW38" s="274"/>
      <c r="HKX38" s="273"/>
      <c r="HKY38" s="166"/>
      <c r="HKZ38" s="274"/>
      <c r="HLA38" s="273"/>
      <c r="HLB38" s="166"/>
      <c r="HLC38" s="274"/>
      <c r="HLD38" s="273"/>
      <c r="HLE38" s="166"/>
      <c r="HLF38" s="274"/>
      <c r="HLG38" s="273"/>
      <c r="HLH38" s="166"/>
      <c r="HLI38" s="274"/>
      <c r="HLJ38" s="273"/>
      <c r="HLK38" s="166"/>
      <c r="HLL38" s="274"/>
      <c r="HLM38" s="273"/>
      <c r="HLN38" s="166"/>
      <c r="HLO38" s="274"/>
      <c r="HLP38" s="273"/>
      <c r="HLQ38" s="166"/>
      <c r="HLR38" s="274"/>
      <c r="HLS38" s="273"/>
      <c r="HLT38" s="166"/>
      <c r="HLU38" s="274"/>
      <c r="HLV38" s="273"/>
      <c r="HLW38" s="166"/>
      <c r="HLX38" s="274"/>
      <c r="HLY38" s="273"/>
      <c r="HLZ38" s="166"/>
      <c r="HMA38" s="274"/>
      <c r="HMB38" s="273"/>
      <c r="HMC38" s="166"/>
      <c r="HMD38" s="274"/>
      <c r="HME38" s="273"/>
      <c r="HMF38" s="166"/>
      <c r="HMG38" s="274"/>
      <c r="HMH38" s="273"/>
      <c r="HMI38" s="166"/>
      <c r="HMJ38" s="274"/>
      <c r="HMK38" s="273"/>
      <c r="HML38" s="166"/>
      <c r="HMM38" s="274"/>
      <c r="HMN38" s="273"/>
      <c r="HMO38" s="166"/>
      <c r="HMP38" s="274"/>
      <c r="HMQ38" s="273"/>
      <c r="HMR38" s="166"/>
      <c r="HMS38" s="274"/>
      <c r="HMT38" s="273"/>
      <c r="HMU38" s="166"/>
      <c r="HMV38" s="274"/>
      <c r="HMW38" s="273"/>
      <c r="HMX38" s="166"/>
      <c r="HMY38" s="274"/>
      <c r="HMZ38" s="273"/>
      <c r="HNA38" s="166"/>
      <c r="HNB38" s="274"/>
      <c r="HNC38" s="273"/>
      <c r="HND38" s="166"/>
      <c r="HNE38" s="274"/>
      <c r="HNF38" s="273"/>
      <c r="HNG38" s="166"/>
      <c r="HNH38" s="274"/>
      <c r="HNI38" s="273"/>
      <c r="HNJ38" s="166"/>
      <c r="HNK38" s="274"/>
      <c r="HNL38" s="273"/>
      <c r="HNM38" s="166"/>
      <c r="HNN38" s="274"/>
      <c r="HNO38" s="273"/>
      <c r="HNP38" s="166"/>
      <c r="HNQ38" s="274"/>
      <c r="HNR38" s="273"/>
      <c r="HNS38" s="166"/>
      <c r="HNT38" s="274"/>
      <c r="HNU38" s="273"/>
      <c r="HNV38" s="166"/>
      <c r="HNW38" s="274"/>
      <c r="HNX38" s="273"/>
      <c r="HNY38" s="166"/>
      <c r="HNZ38" s="274"/>
      <c r="HOA38" s="273"/>
      <c r="HOB38" s="166"/>
      <c r="HOC38" s="274"/>
      <c r="HOD38" s="273"/>
      <c r="HOE38" s="166"/>
      <c r="HOF38" s="274"/>
      <c r="HOG38" s="273"/>
      <c r="HOH38" s="166"/>
      <c r="HOI38" s="274"/>
      <c r="HOJ38" s="273"/>
      <c r="HOK38" s="166"/>
      <c r="HOL38" s="274"/>
      <c r="HOM38" s="273"/>
      <c r="HON38" s="166"/>
      <c r="HOO38" s="274"/>
      <c r="HOP38" s="273"/>
      <c r="HOQ38" s="166"/>
      <c r="HOR38" s="274"/>
      <c r="HOS38" s="273"/>
      <c r="HOT38" s="166"/>
      <c r="HOU38" s="274"/>
      <c r="HOV38" s="273"/>
      <c r="HOW38" s="166"/>
      <c r="HOX38" s="274"/>
      <c r="HOY38" s="273"/>
      <c r="HOZ38" s="166"/>
      <c r="HPA38" s="274"/>
      <c r="HPB38" s="273"/>
      <c r="HPC38" s="166"/>
      <c r="HPD38" s="274"/>
      <c r="HPE38" s="273"/>
      <c r="HPF38" s="166"/>
      <c r="HPG38" s="274"/>
      <c r="HPH38" s="273"/>
      <c r="HPI38" s="166"/>
      <c r="HPJ38" s="274"/>
      <c r="HPK38" s="273"/>
      <c r="HPL38" s="166"/>
      <c r="HPM38" s="274"/>
      <c r="HPN38" s="273"/>
      <c r="HPO38" s="166"/>
      <c r="HPP38" s="274"/>
      <c r="HPQ38" s="273"/>
      <c r="HPR38" s="166"/>
      <c r="HPS38" s="274"/>
      <c r="HPT38" s="273"/>
      <c r="HPU38" s="166"/>
      <c r="HPV38" s="274"/>
      <c r="HPW38" s="273"/>
      <c r="HPX38" s="166"/>
      <c r="HPY38" s="274"/>
      <c r="HPZ38" s="273"/>
      <c r="HQA38" s="166"/>
      <c r="HQB38" s="274"/>
      <c r="HQC38" s="273"/>
      <c r="HQD38" s="166"/>
      <c r="HQE38" s="274"/>
      <c r="HQF38" s="273"/>
      <c r="HQG38" s="166"/>
      <c r="HQH38" s="274"/>
      <c r="HQI38" s="273"/>
      <c r="HQJ38" s="166"/>
      <c r="HQK38" s="274"/>
      <c r="HQL38" s="273"/>
      <c r="HQM38" s="166"/>
      <c r="HQN38" s="274"/>
      <c r="HQO38" s="273"/>
      <c r="HQP38" s="166"/>
      <c r="HQQ38" s="274"/>
      <c r="HQR38" s="273"/>
      <c r="HQS38" s="166"/>
      <c r="HQT38" s="274"/>
      <c r="HQU38" s="273"/>
      <c r="HQV38" s="166"/>
      <c r="HQW38" s="274"/>
      <c r="HQX38" s="273"/>
      <c r="HQY38" s="166"/>
      <c r="HQZ38" s="274"/>
      <c r="HRA38" s="273"/>
      <c r="HRB38" s="166"/>
      <c r="HRC38" s="274"/>
      <c r="HRD38" s="273"/>
      <c r="HRE38" s="166"/>
      <c r="HRF38" s="274"/>
      <c r="HRG38" s="273"/>
      <c r="HRH38" s="166"/>
      <c r="HRI38" s="274"/>
      <c r="HRJ38" s="273"/>
      <c r="HRK38" s="166"/>
      <c r="HRL38" s="274"/>
      <c r="HRM38" s="273"/>
      <c r="HRN38" s="166"/>
      <c r="HRO38" s="274"/>
      <c r="HRP38" s="273"/>
      <c r="HRQ38" s="166"/>
      <c r="HRR38" s="274"/>
      <c r="HRS38" s="273"/>
      <c r="HRT38" s="166"/>
      <c r="HRU38" s="274"/>
      <c r="HRV38" s="273"/>
      <c r="HRW38" s="166"/>
      <c r="HRX38" s="274"/>
      <c r="HRY38" s="273"/>
      <c r="HRZ38" s="166"/>
      <c r="HSA38" s="274"/>
      <c r="HSB38" s="273"/>
      <c r="HSC38" s="166"/>
      <c r="HSD38" s="274"/>
      <c r="HSE38" s="273"/>
      <c r="HSF38" s="166"/>
      <c r="HSG38" s="274"/>
      <c r="HSH38" s="273"/>
      <c r="HSI38" s="166"/>
      <c r="HSJ38" s="274"/>
      <c r="HSK38" s="273"/>
      <c r="HSL38" s="166"/>
      <c r="HSM38" s="274"/>
      <c r="HSN38" s="273"/>
      <c r="HSO38" s="166"/>
      <c r="HSP38" s="274"/>
      <c r="HSQ38" s="273"/>
      <c r="HSR38" s="166"/>
      <c r="HSS38" s="274"/>
      <c r="HST38" s="273"/>
      <c r="HSU38" s="166"/>
      <c r="HSV38" s="274"/>
      <c r="HSW38" s="273"/>
      <c r="HSX38" s="166"/>
      <c r="HSY38" s="274"/>
      <c r="HSZ38" s="273"/>
      <c r="HTA38" s="166"/>
      <c r="HTB38" s="274"/>
      <c r="HTC38" s="273"/>
      <c r="HTD38" s="166"/>
      <c r="HTE38" s="274"/>
      <c r="HTF38" s="273"/>
      <c r="HTG38" s="166"/>
      <c r="HTH38" s="274"/>
      <c r="HTI38" s="273"/>
      <c r="HTJ38" s="166"/>
      <c r="HTK38" s="274"/>
      <c r="HTL38" s="273"/>
      <c r="HTM38" s="166"/>
      <c r="HTN38" s="274"/>
      <c r="HTO38" s="273"/>
      <c r="HTP38" s="166"/>
      <c r="HTQ38" s="274"/>
      <c r="HTR38" s="273"/>
      <c r="HTS38" s="166"/>
      <c r="HTT38" s="274"/>
      <c r="HTU38" s="273"/>
      <c r="HTV38" s="166"/>
      <c r="HTW38" s="274"/>
      <c r="HTX38" s="273"/>
      <c r="HTY38" s="166"/>
      <c r="HTZ38" s="274"/>
      <c r="HUA38" s="273"/>
      <c r="HUB38" s="166"/>
      <c r="HUC38" s="274"/>
      <c r="HUD38" s="273"/>
      <c r="HUE38" s="166"/>
      <c r="HUF38" s="274"/>
      <c r="HUG38" s="273"/>
      <c r="HUH38" s="166"/>
      <c r="HUI38" s="274"/>
      <c r="HUJ38" s="273"/>
      <c r="HUK38" s="166"/>
      <c r="HUL38" s="274"/>
      <c r="HUM38" s="273"/>
      <c r="HUN38" s="166"/>
      <c r="HUO38" s="274"/>
      <c r="HUP38" s="273"/>
      <c r="HUQ38" s="166"/>
      <c r="HUR38" s="274"/>
      <c r="HUS38" s="273"/>
      <c r="HUT38" s="166"/>
      <c r="HUU38" s="274"/>
      <c r="HUV38" s="273"/>
      <c r="HUW38" s="166"/>
      <c r="HUX38" s="274"/>
      <c r="HUY38" s="273"/>
      <c r="HUZ38" s="166"/>
      <c r="HVA38" s="274"/>
      <c r="HVB38" s="273"/>
      <c r="HVC38" s="166"/>
      <c r="HVD38" s="274"/>
      <c r="HVE38" s="273"/>
      <c r="HVF38" s="166"/>
      <c r="HVG38" s="274"/>
      <c r="HVH38" s="273"/>
      <c r="HVI38" s="166"/>
      <c r="HVJ38" s="274"/>
      <c r="HVK38" s="273"/>
      <c r="HVL38" s="166"/>
      <c r="HVM38" s="274"/>
      <c r="HVN38" s="273"/>
      <c r="HVO38" s="166"/>
      <c r="HVP38" s="274"/>
      <c r="HVQ38" s="273"/>
      <c r="HVR38" s="166"/>
      <c r="HVS38" s="274"/>
      <c r="HVT38" s="273"/>
      <c r="HVU38" s="166"/>
      <c r="HVV38" s="274"/>
      <c r="HVW38" s="273"/>
      <c r="HVX38" s="166"/>
      <c r="HVY38" s="274"/>
      <c r="HVZ38" s="273"/>
      <c r="HWA38" s="166"/>
      <c r="HWB38" s="274"/>
      <c r="HWC38" s="273"/>
      <c r="HWD38" s="166"/>
      <c r="HWE38" s="274"/>
      <c r="HWF38" s="273"/>
      <c r="HWG38" s="166"/>
      <c r="HWH38" s="274"/>
      <c r="HWI38" s="273"/>
      <c r="HWJ38" s="166"/>
      <c r="HWK38" s="274"/>
      <c r="HWL38" s="273"/>
      <c r="HWM38" s="166"/>
      <c r="HWN38" s="274"/>
      <c r="HWO38" s="273"/>
      <c r="HWP38" s="166"/>
      <c r="HWQ38" s="274"/>
      <c r="HWR38" s="273"/>
      <c r="HWS38" s="166"/>
      <c r="HWT38" s="274"/>
      <c r="HWU38" s="273"/>
      <c r="HWV38" s="166"/>
      <c r="HWW38" s="274"/>
      <c r="HWX38" s="273"/>
      <c r="HWY38" s="166"/>
      <c r="HWZ38" s="274"/>
      <c r="HXA38" s="273"/>
      <c r="HXB38" s="166"/>
      <c r="HXC38" s="274"/>
      <c r="HXD38" s="273"/>
      <c r="HXE38" s="166"/>
      <c r="HXF38" s="274"/>
      <c r="HXG38" s="273"/>
      <c r="HXH38" s="166"/>
      <c r="HXI38" s="274"/>
      <c r="HXJ38" s="273"/>
      <c r="HXK38" s="166"/>
      <c r="HXL38" s="274"/>
      <c r="HXM38" s="273"/>
      <c r="HXN38" s="166"/>
      <c r="HXO38" s="274"/>
      <c r="HXP38" s="273"/>
      <c r="HXQ38" s="166"/>
      <c r="HXR38" s="274"/>
      <c r="HXS38" s="273"/>
      <c r="HXT38" s="166"/>
      <c r="HXU38" s="274"/>
      <c r="HXV38" s="273"/>
      <c r="HXW38" s="166"/>
      <c r="HXX38" s="274"/>
      <c r="HXY38" s="273"/>
      <c r="HXZ38" s="166"/>
      <c r="HYA38" s="274"/>
      <c r="HYB38" s="273"/>
      <c r="HYC38" s="166"/>
      <c r="HYD38" s="274"/>
      <c r="HYE38" s="273"/>
      <c r="HYF38" s="166"/>
      <c r="HYG38" s="274"/>
      <c r="HYH38" s="273"/>
      <c r="HYI38" s="166"/>
      <c r="HYJ38" s="274"/>
      <c r="HYK38" s="273"/>
      <c r="HYL38" s="166"/>
      <c r="HYM38" s="274"/>
      <c r="HYN38" s="273"/>
      <c r="HYO38" s="166"/>
      <c r="HYP38" s="274"/>
      <c r="HYQ38" s="273"/>
      <c r="HYR38" s="166"/>
      <c r="HYS38" s="274"/>
      <c r="HYT38" s="273"/>
      <c r="HYU38" s="166"/>
      <c r="HYV38" s="274"/>
      <c r="HYW38" s="273"/>
      <c r="HYX38" s="166"/>
      <c r="HYY38" s="274"/>
      <c r="HYZ38" s="273"/>
      <c r="HZA38" s="166"/>
      <c r="HZB38" s="274"/>
      <c r="HZC38" s="273"/>
      <c r="HZD38" s="166"/>
      <c r="HZE38" s="274"/>
      <c r="HZF38" s="273"/>
      <c r="HZG38" s="166"/>
      <c r="HZH38" s="274"/>
      <c r="HZI38" s="273"/>
      <c r="HZJ38" s="166"/>
      <c r="HZK38" s="274"/>
      <c r="HZL38" s="273"/>
      <c r="HZM38" s="166"/>
      <c r="HZN38" s="274"/>
      <c r="HZO38" s="273"/>
      <c r="HZP38" s="166"/>
      <c r="HZQ38" s="274"/>
      <c r="HZR38" s="273"/>
      <c r="HZS38" s="166"/>
      <c r="HZT38" s="274"/>
      <c r="HZU38" s="273"/>
      <c r="HZV38" s="166"/>
      <c r="HZW38" s="274"/>
      <c r="HZX38" s="273"/>
      <c r="HZY38" s="166"/>
      <c r="HZZ38" s="274"/>
      <c r="IAA38" s="273"/>
      <c r="IAB38" s="166"/>
      <c r="IAC38" s="274"/>
      <c r="IAD38" s="273"/>
      <c r="IAE38" s="166"/>
      <c r="IAF38" s="274"/>
      <c r="IAG38" s="273"/>
      <c r="IAH38" s="166"/>
      <c r="IAI38" s="274"/>
      <c r="IAJ38" s="273"/>
      <c r="IAK38" s="166"/>
      <c r="IAL38" s="274"/>
      <c r="IAM38" s="273"/>
      <c r="IAN38" s="166"/>
      <c r="IAO38" s="274"/>
      <c r="IAP38" s="273"/>
      <c r="IAQ38" s="166"/>
      <c r="IAR38" s="274"/>
      <c r="IAS38" s="273"/>
      <c r="IAT38" s="166"/>
      <c r="IAU38" s="274"/>
      <c r="IAV38" s="273"/>
      <c r="IAW38" s="166"/>
      <c r="IAX38" s="274"/>
      <c r="IAY38" s="273"/>
      <c r="IAZ38" s="166"/>
      <c r="IBA38" s="274"/>
      <c r="IBB38" s="273"/>
      <c r="IBC38" s="166"/>
      <c r="IBD38" s="274"/>
      <c r="IBE38" s="273"/>
      <c r="IBF38" s="166"/>
      <c r="IBG38" s="274"/>
      <c r="IBH38" s="273"/>
      <c r="IBI38" s="166"/>
      <c r="IBJ38" s="274"/>
      <c r="IBK38" s="273"/>
      <c r="IBL38" s="166"/>
      <c r="IBM38" s="274"/>
      <c r="IBN38" s="273"/>
      <c r="IBO38" s="166"/>
      <c r="IBP38" s="274"/>
      <c r="IBQ38" s="273"/>
      <c r="IBR38" s="166"/>
      <c r="IBS38" s="274"/>
      <c r="IBT38" s="273"/>
      <c r="IBU38" s="166"/>
      <c r="IBV38" s="274"/>
      <c r="IBW38" s="273"/>
      <c r="IBX38" s="166"/>
      <c r="IBY38" s="274"/>
      <c r="IBZ38" s="273"/>
      <c r="ICA38" s="166"/>
      <c r="ICB38" s="274"/>
      <c r="ICC38" s="273"/>
      <c r="ICD38" s="166"/>
      <c r="ICE38" s="274"/>
      <c r="ICF38" s="273"/>
      <c r="ICG38" s="166"/>
      <c r="ICH38" s="274"/>
      <c r="ICI38" s="273"/>
      <c r="ICJ38" s="166"/>
      <c r="ICK38" s="274"/>
      <c r="ICL38" s="273"/>
      <c r="ICM38" s="166"/>
      <c r="ICN38" s="274"/>
      <c r="ICO38" s="273"/>
      <c r="ICP38" s="166"/>
      <c r="ICQ38" s="274"/>
      <c r="ICR38" s="273"/>
      <c r="ICS38" s="166"/>
      <c r="ICT38" s="274"/>
      <c r="ICU38" s="273"/>
      <c r="ICV38" s="166"/>
      <c r="ICW38" s="274"/>
      <c r="ICX38" s="273"/>
      <c r="ICY38" s="166"/>
      <c r="ICZ38" s="274"/>
      <c r="IDA38" s="273"/>
      <c r="IDB38" s="166"/>
      <c r="IDC38" s="274"/>
      <c r="IDD38" s="273"/>
      <c r="IDE38" s="166"/>
      <c r="IDF38" s="274"/>
      <c r="IDG38" s="273"/>
      <c r="IDH38" s="166"/>
      <c r="IDI38" s="274"/>
      <c r="IDJ38" s="273"/>
      <c r="IDK38" s="166"/>
      <c r="IDL38" s="274"/>
      <c r="IDM38" s="273"/>
      <c r="IDN38" s="166"/>
      <c r="IDO38" s="274"/>
      <c r="IDP38" s="273"/>
      <c r="IDQ38" s="166"/>
      <c r="IDR38" s="274"/>
      <c r="IDS38" s="273"/>
      <c r="IDT38" s="166"/>
      <c r="IDU38" s="274"/>
      <c r="IDV38" s="273"/>
      <c r="IDW38" s="166"/>
      <c r="IDX38" s="274"/>
      <c r="IDY38" s="273"/>
      <c r="IDZ38" s="166"/>
      <c r="IEA38" s="274"/>
      <c r="IEB38" s="273"/>
      <c r="IEC38" s="166"/>
      <c r="IED38" s="274"/>
      <c r="IEE38" s="273"/>
      <c r="IEF38" s="166"/>
      <c r="IEG38" s="274"/>
      <c r="IEH38" s="273"/>
      <c r="IEI38" s="166"/>
      <c r="IEJ38" s="274"/>
      <c r="IEK38" s="273"/>
      <c r="IEL38" s="166"/>
      <c r="IEM38" s="274"/>
      <c r="IEN38" s="273"/>
      <c r="IEO38" s="166"/>
      <c r="IEP38" s="274"/>
      <c r="IEQ38" s="273"/>
      <c r="IER38" s="166"/>
      <c r="IES38" s="274"/>
      <c r="IET38" s="273"/>
      <c r="IEU38" s="166"/>
      <c r="IEV38" s="274"/>
      <c r="IEW38" s="273"/>
      <c r="IEX38" s="166"/>
      <c r="IEY38" s="274"/>
      <c r="IEZ38" s="273"/>
      <c r="IFA38" s="166"/>
      <c r="IFB38" s="274"/>
      <c r="IFC38" s="273"/>
      <c r="IFD38" s="166"/>
      <c r="IFE38" s="274"/>
      <c r="IFF38" s="273"/>
      <c r="IFG38" s="166"/>
      <c r="IFH38" s="274"/>
      <c r="IFI38" s="273"/>
      <c r="IFJ38" s="166"/>
      <c r="IFK38" s="274"/>
      <c r="IFL38" s="273"/>
      <c r="IFM38" s="166"/>
      <c r="IFN38" s="274"/>
      <c r="IFO38" s="273"/>
      <c r="IFP38" s="166"/>
      <c r="IFQ38" s="274"/>
      <c r="IFR38" s="273"/>
      <c r="IFS38" s="166"/>
      <c r="IFT38" s="274"/>
      <c r="IFU38" s="273"/>
      <c r="IFV38" s="166"/>
      <c r="IFW38" s="274"/>
      <c r="IFX38" s="273"/>
      <c r="IFY38" s="166"/>
      <c r="IFZ38" s="274"/>
      <c r="IGA38" s="273"/>
      <c r="IGB38" s="166"/>
      <c r="IGC38" s="274"/>
      <c r="IGD38" s="273"/>
      <c r="IGE38" s="166"/>
      <c r="IGF38" s="274"/>
      <c r="IGG38" s="273"/>
      <c r="IGH38" s="166"/>
      <c r="IGI38" s="274"/>
      <c r="IGJ38" s="273"/>
      <c r="IGK38" s="166"/>
      <c r="IGL38" s="274"/>
      <c r="IGM38" s="273"/>
      <c r="IGN38" s="166"/>
      <c r="IGO38" s="274"/>
      <c r="IGP38" s="273"/>
      <c r="IGQ38" s="166"/>
      <c r="IGR38" s="274"/>
      <c r="IGS38" s="273"/>
      <c r="IGT38" s="166"/>
      <c r="IGU38" s="274"/>
      <c r="IGV38" s="273"/>
      <c r="IGW38" s="166"/>
      <c r="IGX38" s="274"/>
      <c r="IGY38" s="273"/>
      <c r="IGZ38" s="166"/>
      <c r="IHA38" s="274"/>
      <c r="IHB38" s="273"/>
      <c r="IHC38" s="166"/>
      <c r="IHD38" s="274"/>
      <c r="IHE38" s="273"/>
      <c r="IHF38" s="166"/>
      <c r="IHG38" s="274"/>
      <c r="IHH38" s="273"/>
      <c r="IHI38" s="166"/>
      <c r="IHJ38" s="274"/>
      <c r="IHK38" s="273"/>
      <c r="IHL38" s="166"/>
      <c r="IHM38" s="274"/>
      <c r="IHN38" s="273"/>
      <c r="IHO38" s="166"/>
      <c r="IHP38" s="274"/>
      <c r="IHQ38" s="273"/>
      <c r="IHR38" s="166"/>
      <c r="IHS38" s="274"/>
      <c r="IHT38" s="273"/>
      <c r="IHU38" s="166"/>
      <c r="IHV38" s="274"/>
      <c r="IHW38" s="273"/>
      <c r="IHX38" s="166"/>
      <c r="IHY38" s="274"/>
      <c r="IHZ38" s="273"/>
      <c r="IIA38" s="166"/>
      <c r="IIB38" s="274"/>
      <c r="IIC38" s="273"/>
      <c r="IID38" s="166"/>
      <c r="IIE38" s="274"/>
      <c r="IIF38" s="273"/>
      <c r="IIG38" s="166"/>
      <c r="IIH38" s="274"/>
      <c r="III38" s="273"/>
      <c r="IIJ38" s="166"/>
      <c r="IIK38" s="274"/>
      <c r="IIL38" s="273"/>
      <c r="IIM38" s="166"/>
      <c r="IIN38" s="274"/>
      <c r="IIO38" s="273"/>
      <c r="IIP38" s="166"/>
      <c r="IIQ38" s="274"/>
      <c r="IIR38" s="273"/>
      <c r="IIS38" s="166"/>
      <c r="IIT38" s="274"/>
      <c r="IIU38" s="273"/>
      <c r="IIV38" s="166"/>
      <c r="IIW38" s="274"/>
      <c r="IIX38" s="273"/>
      <c r="IIY38" s="166"/>
      <c r="IIZ38" s="274"/>
      <c r="IJA38" s="273"/>
      <c r="IJB38" s="166"/>
      <c r="IJC38" s="274"/>
      <c r="IJD38" s="273"/>
      <c r="IJE38" s="166"/>
      <c r="IJF38" s="274"/>
      <c r="IJG38" s="273"/>
      <c r="IJH38" s="166"/>
      <c r="IJI38" s="274"/>
      <c r="IJJ38" s="273"/>
      <c r="IJK38" s="166"/>
      <c r="IJL38" s="274"/>
      <c r="IJM38" s="273"/>
      <c r="IJN38" s="166"/>
      <c r="IJO38" s="274"/>
      <c r="IJP38" s="273"/>
      <c r="IJQ38" s="166"/>
      <c r="IJR38" s="274"/>
      <c r="IJS38" s="273"/>
      <c r="IJT38" s="166"/>
      <c r="IJU38" s="274"/>
      <c r="IJV38" s="273"/>
      <c r="IJW38" s="166"/>
      <c r="IJX38" s="274"/>
      <c r="IJY38" s="273"/>
      <c r="IJZ38" s="166"/>
      <c r="IKA38" s="274"/>
      <c r="IKB38" s="273"/>
      <c r="IKC38" s="166"/>
      <c r="IKD38" s="274"/>
      <c r="IKE38" s="273"/>
      <c r="IKF38" s="166"/>
      <c r="IKG38" s="274"/>
      <c r="IKH38" s="273"/>
      <c r="IKI38" s="166"/>
      <c r="IKJ38" s="274"/>
      <c r="IKK38" s="273"/>
      <c r="IKL38" s="166"/>
      <c r="IKM38" s="274"/>
      <c r="IKN38" s="273"/>
      <c r="IKO38" s="166"/>
      <c r="IKP38" s="274"/>
      <c r="IKQ38" s="273"/>
      <c r="IKR38" s="166"/>
      <c r="IKS38" s="274"/>
      <c r="IKT38" s="273"/>
      <c r="IKU38" s="166"/>
      <c r="IKV38" s="274"/>
      <c r="IKW38" s="273"/>
      <c r="IKX38" s="166"/>
      <c r="IKY38" s="274"/>
      <c r="IKZ38" s="273"/>
      <c r="ILA38" s="166"/>
      <c r="ILB38" s="274"/>
      <c r="ILC38" s="273"/>
      <c r="ILD38" s="166"/>
      <c r="ILE38" s="274"/>
      <c r="ILF38" s="273"/>
      <c r="ILG38" s="166"/>
      <c r="ILH38" s="274"/>
      <c r="ILI38" s="273"/>
      <c r="ILJ38" s="166"/>
      <c r="ILK38" s="274"/>
      <c r="ILL38" s="273"/>
      <c r="ILM38" s="166"/>
      <c r="ILN38" s="274"/>
      <c r="ILO38" s="273"/>
      <c r="ILP38" s="166"/>
      <c r="ILQ38" s="274"/>
      <c r="ILR38" s="273"/>
      <c r="ILS38" s="166"/>
      <c r="ILT38" s="274"/>
      <c r="ILU38" s="273"/>
      <c r="ILV38" s="166"/>
      <c r="ILW38" s="274"/>
      <c r="ILX38" s="273"/>
      <c r="ILY38" s="166"/>
      <c r="ILZ38" s="274"/>
      <c r="IMA38" s="273"/>
      <c r="IMB38" s="166"/>
      <c r="IMC38" s="274"/>
      <c r="IMD38" s="273"/>
      <c r="IME38" s="166"/>
      <c r="IMF38" s="274"/>
      <c r="IMG38" s="273"/>
      <c r="IMH38" s="166"/>
      <c r="IMI38" s="274"/>
      <c r="IMJ38" s="273"/>
      <c r="IMK38" s="166"/>
      <c r="IML38" s="274"/>
      <c r="IMM38" s="273"/>
      <c r="IMN38" s="166"/>
      <c r="IMO38" s="274"/>
      <c r="IMP38" s="273"/>
      <c r="IMQ38" s="166"/>
      <c r="IMR38" s="274"/>
      <c r="IMS38" s="273"/>
      <c r="IMT38" s="166"/>
      <c r="IMU38" s="274"/>
      <c r="IMV38" s="273"/>
      <c r="IMW38" s="166"/>
      <c r="IMX38" s="274"/>
      <c r="IMY38" s="273"/>
      <c r="IMZ38" s="166"/>
      <c r="INA38" s="274"/>
      <c r="INB38" s="273"/>
      <c r="INC38" s="166"/>
      <c r="IND38" s="274"/>
      <c r="INE38" s="273"/>
      <c r="INF38" s="166"/>
      <c r="ING38" s="274"/>
      <c r="INH38" s="273"/>
      <c r="INI38" s="166"/>
      <c r="INJ38" s="274"/>
      <c r="INK38" s="273"/>
      <c r="INL38" s="166"/>
      <c r="INM38" s="274"/>
      <c r="INN38" s="273"/>
      <c r="INO38" s="166"/>
      <c r="INP38" s="274"/>
      <c r="INQ38" s="273"/>
      <c r="INR38" s="166"/>
      <c r="INS38" s="274"/>
      <c r="INT38" s="273"/>
      <c r="INU38" s="166"/>
      <c r="INV38" s="274"/>
      <c r="INW38" s="273"/>
      <c r="INX38" s="166"/>
      <c r="INY38" s="274"/>
      <c r="INZ38" s="273"/>
      <c r="IOA38" s="166"/>
      <c r="IOB38" s="274"/>
      <c r="IOC38" s="273"/>
      <c r="IOD38" s="166"/>
      <c r="IOE38" s="274"/>
      <c r="IOF38" s="273"/>
      <c r="IOG38" s="166"/>
      <c r="IOH38" s="274"/>
      <c r="IOI38" s="273"/>
      <c r="IOJ38" s="166"/>
      <c r="IOK38" s="274"/>
      <c r="IOL38" s="273"/>
      <c r="IOM38" s="166"/>
      <c r="ION38" s="274"/>
      <c r="IOO38" s="273"/>
      <c r="IOP38" s="166"/>
      <c r="IOQ38" s="274"/>
      <c r="IOR38" s="273"/>
      <c r="IOS38" s="166"/>
      <c r="IOT38" s="274"/>
      <c r="IOU38" s="273"/>
      <c r="IOV38" s="166"/>
      <c r="IOW38" s="274"/>
      <c r="IOX38" s="273"/>
      <c r="IOY38" s="166"/>
      <c r="IOZ38" s="274"/>
      <c r="IPA38" s="273"/>
      <c r="IPB38" s="166"/>
      <c r="IPC38" s="274"/>
      <c r="IPD38" s="273"/>
      <c r="IPE38" s="166"/>
      <c r="IPF38" s="274"/>
      <c r="IPG38" s="273"/>
      <c r="IPH38" s="166"/>
      <c r="IPI38" s="274"/>
      <c r="IPJ38" s="273"/>
      <c r="IPK38" s="166"/>
      <c r="IPL38" s="274"/>
      <c r="IPM38" s="273"/>
      <c r="IPN38" s="166"/>
      <c r="IPO38" s="274"/>
      <c r="IPP38" s="273"/>
      <c r="IPQ38" s="166"/>
      <c r="IPR38" s="274"/>
      <c r="IPS38" s="273"/>
      <c r="IPT38" s="166"/>
      <c r="IPU38" s="274"/>
      <c r="IPV38" s="273"/>
      <c r="IPW38" s="166"/>
      <c r="IPX38" s="274"/>
      <c r="IPY38" s="273"/>
      <c r="IPZ38" s="166"/>
      <c r="IQA38" s="274"/>
      <c r="IQB38" s="273"/>
      <c r="IQC38" s="166"/>
      <c r="IQD38" s="274"/>
      <c r="IQE38" s="273"/>
      <c r="IQF38" s="166"/>
      <c r="IQG38" s="274"/>
      <c r="IQH38" s="273"/>
      <c r="IQI38" s="166"/>
      <c r="IQJ38" s="274"/>
      <c r="IQK38" s="273"/>
      <c r="IQL38" s="166"/>
      <c r="IQM38" s="274"/>
      <c r="IQN38" s="273"/>
      <c r="IQO38" s="166"/>
      <c r="IQP38" s="274"/>
      <c r="IQQ38" s="273"/>
      <c r="IQR38" s="166"/>
      <c r="IQS38" s="274"/>
      <c r="IQT38" s="273"/>
      <c r="IQU38" s="166"/>
      <c r="IQV38" s="274"/>
      <c r="IQW38" s="273"/>
      <c r="IQX38" s="166"/>
      <c r="IQY38" s="274"/>
      <c r="IQZ38" s="273"/>
      <c r="IRA38" s="166"/>
      <c r="IRB38" s="274"/>
      <c r="IRC38" s="273"/>
      <c r="IRD38" s="166"/>
      <c r="IRE38" s="274"/>
      <c r="IRF38" s="273"/>
      <c r="IRG38" s="166"/>
      <c r="IRH38" s="274"/>
      <c r="IRI38" s="273"/>
      <c r="IRJ38" s="166"/>
      <c r="IRK38" s="274"/>
      <c r="IRL38" s="273"/>
      <c r="IRM38" s="166"/>
      <c r="IRN38" s="274"/>
      <c r="IRO38" s="273"/>
      <c r="IRP38" s="166"/>
      <c r="IRQ38" s="274"/>
      <c r="IRR38" s="273"/>
      <c r="IRS38" s="166"/>
      <c r="IRT38" s="274"/>
      <c r="IRU38" s="273"/>
      <c r="IRV38" s="166"/>
      <c r="IRW38" s="274"/>
      <c r="IRX38" s="273"/>
      <c r="IRY38" s="166"/>
      <c r="IRZ38" s="274"/>
      <c r="ISA38" s="273"/>
      <c r="ISB38" s="166"/>
      <c r="ISC38" s="274"/>
      <c r="ISD38" s="273"/>
      <c r="ISE38" s="166"/>
      <c r="ISF38" s="274"/>
      <c r="ISG38" s="273"/>
      <c r="ISH38" s="166"/>
      <c r="ISI38" s="274"/>
      <c r="ISJ38" s="273"/>
      <c r="ISK38" s="166"/>
      <c r="ISL38" s="274"/>
      <c r="ISM38" s="273"/>
      <c r="ISN38" s="166"/>
      <c r="ISO38" s="274"/>
      <c r="ISP38" s="273"/>
      <c r="ISQ38" s="166"/>
      <c r="ISR38" s="274"/>
      <c r="ISS38" s="273"/>
      <c r="IST38" s="166"/>
      <c r="ISU38" s="274"/>
      <c r="ISV38" s="273"/>
      <c r="ISW38" s="166"/>
      <c r="ISX38" s="274"/>
      <c r="ISY38" s="273"/>
      <c r="ISZ38" s="166"/>
      <c r="ITA38" s="274"/>
      <c r="ITB38" s="273"/>
      <c r="ITC38" s="166"/>
      <c r="ITD38" s="274"/>
      <c r="ITE38" s="273"/>
      <c r="ITF38" s="166"/>
      <c r="ITG38" s="274"/>
      <c r="ITH38" s="273"/>
      <c r="ITI38" s="166"/>
      <c r="ITJ38" s="274"/>
      <c r="ITK38" s="273"/>
      <c r="ITL38" s="166"/>
      <c r="ITM38" s="274"/>
      <c r="ITN38" s="273"/>
      <c r="ITO38" s="166"/>
      <c r="ITP38" s="274"/>
      <c r="ITQ38" s="273"/>
      <c r="ITR38" s="166"/>
      <c r="ITS38" s="274"/>
      <c r="ITT38" s="273"/>
      <c r="ITU38" s="166"/>
      <c r="ITV38" s="274"/>
      <c r="ITW38" s="273"/>
      <c r="ITX38" s="166"/>
      <c r="ITY38" s="274"/>
      <c r="ITZ38" s="273"/>
      <c r="IUA38" s="166"/>
      <c r="IUB38" s="274"/>
      <c r="IUC38" s="273"/>
      <c r="IUD38" s="166"/>
      <c r="IUE38" s="274"/>
      <c r="IUF38" s="273"/>
      <c r="IUG38" s="166"/>
      <c r="IUH38" s="274"/>
      <c r="IUI38" s="273"/>
      <c r="IUJ38" s="166"/>
      <c r="IUK38" s="274"/>
      <c r="IUL38" s="273"/>
      <c r="IUM38" s="166"/>
      <c r="IUN38" s="274"/>
      <c r="IUO38" s="273"/>
      <c r="IUP38" s="166"/>
      <c r="IUQ38" s="274"/>
      <c r="IUR38" s="273"/>
      <c r="IUS38" s="166"/>
      <c r="IUT38" s="274"/>
      <c r="IUU38" s="273"/>
      <c r="IUV38" s="166"/>
      <c r="IUW38" s="274"/>
      <c r="IUX38" s="273"/>
      <c r="IUY38" s="166"/>
      <c r="IUZ38" s="274"/>
      <c r="IVA38" s="273"/>
      <c r="IVB38" s="166"/>
      <c r="IVC38" s="274"/>
      <c r="IVD38" s="273"/>
      <c r="IVE38" s="166"/>
      <c r="IVF38" s="274"/>
      <c r="IVG38" s="273"/>
      <c r="IVH38" s="166"/>
      <c r="IVI38" s="274"/>
      <c r="IVJ38" s="273"/>
      <c r="IVK38" s="166"/>
      <c r="IVL38" s="274"/>
      <c r="IVM38" s="273"/>
      <c r="IVN38" s="166"/>
      <c r="IVO38" s="274"/>
      <c r="IVP38" s="273"/>
      <c r="IVQ38" s="166"/>
      <c r="IVR38" s="274"/>
      <c r="IVS38" s="273"/>
      <c r="IVT38" s="166"/>
      <c r="IVU38" s="274"/>
      <c r="IVV38" s="273"/>
      <c r="IVW38" s="166"/>
      <c r="IVX38" s="274"/>
      <c r="IVY38" s="273"/>
      <c r="IVZ38" s="166"/>
      <c r="IWA38" s="274"/>
      <c r="IWB38" s="273"/>
      <c r="IWC38" s="166"/>
      <c r="IWD38" s="274"/>
      <c r="IWE38" s="273"/>
      <c r="IWF38" s="166"/>
      <c r="IWG38" s="274"/>
      <c r="IWH38" s="273"/>
      <c r="IWI38" s="166"/>
      <c r="IWJ38" s="274"/>
      <c r="IWK38" s="273"/>
      <c r="IWL38" s="166"/>
      <c r="IWM38" s="274"/>
      <c r="IWN38" s="273"/>
      <c r="IWO38" s="166"/>
      <c r="IWP38" s="274"/>
      <c r="IWQ38" s="273"/>
      <c r="IWR38" s="166"/>
      <c r="IWS38" s="274"/>
      <c r="IWT38" s="273"/>
      <c r="IWU38" s="166"/>
      <c r="IWV38" s="274"/>
      <c r="IWW38" s="273"/>
      <c r="IWX38" s="166"/>
      <c r="IWY38" s="274"/>
      <c r="IWZ38" s="273"/>
      <c r="IXA38" s="166"/>
      <c r="IXB38" s="274"/>
      <c r="IXC38" s="273"/>
      <c r="IXD38" s="166"/>
      <c r="IXE38" s="274"/>
      <c r="IXF38" s="273"/>
      <c r="IXG38" s="166"/>
      <c r="IXH38" s="274"/>
      <c r="IXI38" s="273"/>
      <c r="IXJ38" s="166"/>
      <c r="IXK38" s="274"/>
      <c r="IXL38" s="273"/>
      <c r="IXM38" s="166"/>
      <c r="IXN38" s="274"/>
      <c r="IXO38" s="273"/>
      <c r="IXP38" s="166"/>
      <c r="IXQ38" s="274"/>
      <c r="IXR38" s="273"/>
      <c r="IXS38" s="166"/>
      <c r="IXT38" s="274"/>
      <c r="IXU38" s="273"/>
      <c r="IXV38" s="166"/>
      <c r="IXW38" s="274"/>
      <c r="IXX38" s="273"/>
      <c r="IXY38" s="166"/>
      <c r="IXZ38" s="274"/>
      <c r="IYA38" s="273"/>
      <c r="IYB38" s="166"/>
      <c r="IYC38" s="274"/>
      <c r="IYD38" s="273"/>
      <c r="IYE38" s="166"/>
      <c r="IYF38" s="274"/>
      <c r="IYG38" s="273"/>
      <c r="IYH38" s="166"/>
      <c r="IYI38" s="274"/>
      <c r="IYJ38" s="273"/>
      <c r="IYK38" s="166"/>
      <c r="IYL38" s="274"/>
      <c r="IYM38" s="273"/>
      <c r="IYN38" s="166"/>
      <c r="IYO38" s="274"/>
      <c r="IYP38" s="273"/>
      <c r="IYQ38" s="166"/>
      <c r="IYR38" s="274"/>
      <c r="IYS38" s="273"/>
      <c r="IYT38" s="166"/>
      <c r="IYU38" s="274"/>
      <c r="IYV38" s="273"/>
      <c r="IYW38" s="166"/>
      <c r="IYX38" s="274"/>
      <c r="IYY38" s="273"/>
      <c r="IYZ38" s="166"/>
      <c r="IZA38" s="274"/>
      <c r="IZB38" s="273"/>
      <c r="IZC38" s="166"/>
      <c r="IZD38" s="274"/>
      <c r="IZE38" s="273"/>
      <c r="IZF38" s="166"/>
      <c r="IZG38" s="274"/>
      <c r="IZH38" s="273"/>
      <c r="IZI38" s="166"/>
      <c r="IZJ38" s="274"/>
      <c r="IZK38" s="273"/>
      <c r="IZL38" s="166"/>
      <c r="IZM38" s="274"/>
      <c r="IZN38" s="273"/>
      <c r="IZO38" s="166"/>
      <c r="IZP38" s="274"/>
      <c r="IZQ38" s="273"/>
      <c r="IZR38" s="166"/>
      <c r="IZS38" s="274"/>
      <c r="IZT38" s="273"/>
      <c r="IZU38" s="166"/>
      <c r="IZV38" s="274"/>
      <c r="IZW38" s="273"/>
      <c r="IZX38" s="166"/>
      <c r="IZY38" s="274"/>
      <c r="IZZ38" s="273"/>
      <c r="JAA38" s="166"/>
      <c r="JAB38" s="274"/>
      <c r="JAC38" s="273"/>
      <c r="JAD38" s="166"/>
      <c r="JAE38" s="274"/>
      <c r="JAF38" s="273"/>
      <c r="JAG38" s="166"/>
      <c r="JAH38" s="274"/>
      <c r="JAI38" s="273"/>
      <c r="JAJ38" s="166"/>
      <c r="JAK38" s="274"/>
      <c r="JAL38" s="273"/>
      <c r="JAM38" s="166"/>
      <c r="JAN38" s="274"/>
      <c r="JAO38" s="273"/>
      <c r="JAP38" s="166"/>
      <c r="JAQ38" s="274"/>
      <c r="JAR38" s="273"/>
      <c r="JAS38" s="166"/>
      <c r="JAT38" s="274"/>
      <c r="JAU38" s="273"/>
      <c r="JAV38" s="166"/>
      <c r="JAW38" s="274"/>
      <c r="JAX38" s="273"/>
      <c r="JAY38" s="166"/>
      <c r="JAZ38" s="274"/>
      <c r="JBA38" s="273"/>
      <c r="JBB38" s="166"/>
      <c r="JBC38" s="274"/>
      <c r="JBD38" s="273"/>
      <c r="JBE38" s="166"/>
      <c r="JBF38" s="274"/>
      <c r="JBG38" s="273"/>
      <c r="JBH38" s="166"/>
      <c r="JBI38" s="274"/>
      <c r="JBJ38" s="273"/>
      <c r="JBK38" s="166"/>
      <c r="JBL38" s="274"/>
      <c r="JBM38" s="273"/>
      <c r="JBN38" s="166"/>
      <c r="JBO38" s="274"/>
      <c r="JBP38" s="273"/>
      <c r="JBQ38" s="166"/>
      <c r="JBR38" s="274"/>
      <c r="JBS38" s="273"/>
      <c r="JBT38" s="166"/>
      <c r="JBU38" s="274"/>
      <c r="JBV38" s="273"/>
      <c r="JBW38" s="166"/>
      <c r="JBX38" s="274"/>
      <c r="JBY38" s="273"/>
      <c r="JBZ38" s="166"/>
      <c r="JCA38" s="274"/>
      <c r="JCB38" s="273"/>
      <c r="JCC38" s="166"/>
      <c r="JCD38" s="274"/>
      <c r="JCE38" s="273"/>
      <c r="JCF38" s="166"/>
      <c r="JCG38" s="274"/>
      <c r="JCH38" s="273"/>
      <c r="JCI38" s="166"/>
      <c r="JCJ38" s="274"/>
      <c r="JCK38" s="273"/>
      <c r="JCL38" s="166"/>
      <c r="JCM38" s="274"/>
      <c r="JCN38" s="273"/>
      <c r="JCO38" s="166"/>
      <c r="JCP38" s="274"/>
      <c r="JCQ38" s="273"/>
      <c r="JCR38" s="166"/>
      <c r="JCS38" s="274"/>
      <c r="JCT38" s="273"/>
      <c r="JCU38" s="166"/>
      <c r="JCV38" s="274"/>
      <c r="JCW38" s="273"/>
      <c r="JCX38" s="166"/>
      <c r="JCY38" s="274"/>
      <c r="JCZ38" s="273"/>
      <c r="JDA38" s="166"/>
      <c r="JDB38" s="274"/>
      <c r="JDC38" s="273"/>
      <c r="JDD38" s="166"/>
      <c r="JDE38" s="274"/>
      <c r="JDF38" s="273"/>
      <c r="JDG38" s="166"/>
      <c r="JDH38" s="274"/>
      <c r="JDI38" s="273"/>
      <c r="JDJ38" s="166"/>
      <c r="JDK38" s="274"/>
      <c r="JDL38" s="273"/>
      <c r="JDM38" s="166"/>
      <c r="JDN38" s="274"/>
      <c r="JDO38" s="273"/>
      <c r="JDP38" s="166"/>
      <c r="JDQ38" s="274"/>
      <c r="JDR38" s="273"/>
      <c r="JDS38" s="166"/>
      <c r="JDT38" s="274"/>
      <c r="JDU38" s="273"/>
      <c r="JDV38" s="166"/>
      <c r="JDW38" s="274"/>
      <c r="JDX38" s="273"/>
      <c r="JDY38" s="166"/>
      <c r="JDZ38" s="274"/>
      <c r="JEA38" s="273"/>
      <c r="JEB38" s="166"/>
      <c r="JEC38" s="274"/>
      <c r="JED38" s="273"/>
      <c r="JEE38" s="166"/>
      <c r="JEF38" s="274"/>
      <c r="JEG38" s="273"/>
      <c r="JEH38" s="166"/>
      <c r="JEI38" s="274"/>
      <c r="JEJ38" s="273"/>
      <c r="JEK38" s="166"/>
      <c r="JEL38" s="274"/>
      <c r="JEM38" s="273"/>
      <c r="JEN38" s="166"/>
      <c r="JEO38" s="274"/>
      <c r="JEP38" s="273"/>
      <c r="JEQ38" s="166"/>
      <c r="JER38" s="274"/>
      <c r="JES38" s="273"/>
      <c r="JET38" s="166"/>
      <c r="JEU38" s="274"/>
      <c r="JEV38" s="273"/>
      <c r="JEW38" s="166"/>
      <c r="JEX38" s="274"/>
      <c r="JEY38" s="273"/>
      <c r="JEZ38" s="166"/>
      <c r="JFA38" s="274"/>
      <c r="JFB38" s="273"/>
      <c r="JFC38" s="166"/>
      <c r="JFD38" s="274"/>
      <c r="JFE38" s="273"/>
      <c r="JFF38" s="166"/>
      <c r="JFG38" s="274"/>
      <c r="JFH38" s="273"/>
      <c r="JFI38" s="166"/>
      <c r="JFJ38" s="274"/>
      <c r="JFK38" s="273"/>
      <c r="JFL38" s="166"/>
      <c r="JFM38" s="274"/>
      <c r="JFN38" s="273"/>
      <c r="JFO38" s="166"/>
      <c r="JFP38" s="274"/>
      <c r="JFQ38" s="273"/>
      <c r="JFR38" s="166"/>
      <c r="JFS38" s="274"/>
      <c r="JFT38" s="273"/>
      <c r="JFU38" s="166"/>
      <c r="JFV38" s="274"/>
      <c r="JFW38" s="273"/>
      <c r="JFX38" s="166"/>
      <c r="JFY38" s="274"/>
      <c r="JFZ38" s="273"/>
      <c r="JGA38" s="166"/>
      <c r="JGB38" s="274"/>
      <c r="JGC38" s="273"/>
      <c r="JGD38" s="166"/>
      <c r="JGE38" s="274"/>
      <c r="JGF38" s="273"/>
      <c r="JGG38" s="166"/>
      <c r="JGH38" s="274"/>
      <c r="JGI38" s="273"/>
      <c r="JGJ38" s="166"/>
      <c r="JGK38" s="274"/>
      <c r="JGL38" s="273"/>
      <c r="JGM38" s="166"/>
      <c r="JGN38" s="274"/>
      <c r="JGO38" s="273"/>
      <c r="JGP38" s="166"/>
      <c r="JGQ38" s="274"/>
      <c r="JGR38" s="273"/>
      <c r="JGS38" s="166"/>
      <c r="JGT38" s="274"/>
      <c r="JGU38" s="273"/>
      <c r="JGV38" s="166"/>
      <c r="JGW38" s="274"/>
      <c r="JGX38" s="273"/>
      <c r="JGY38" s="166"/>
      <c r="JGZ38" s="274"/>
      <c r="JHA38" s="273"/>
      <c r="JHB38" s="166"/>
      <c r="JHC38" s="274"/>
      <c r="JHD38" s="273"/>
      <c r="JHE38" s="166"/>
      <c r="JHF38" s="274"/>
      <c r="JHG38" s="273"/>
      <c r="JHH38" s="166"/>
      <c r="JHI38" s="274"/>
      <c r="JHJ38" s="273"/>
      <c r="JHK38" s="166"/>
      <c r="JHL38" s="274"/>
      <c r="JHM38" s="273"/>
      <c r="JHN38" s="166"/>
      <c r="JHO38" s="274"/>
      <c r="JHP38" s="273"/>
      <c r="JHQ38" s="166"/>
      <c r="JHR38" s="274"/>
      <c r="JHS38" s="273"/>
      <c r="JHT38" s="166"/>
      <c r="JHU38" s="274"/>
      <c r="JHV38" s="273"/>
      <c r="JHW38" s="166"/>
      <c r="JHX38" s="274"/>
      <c r="JHY38" s="273"/>
      <c r="JHZ38" s="166"/>
      <c r="JIA38" s="274"/>
      <c r="JIB38" s="273"/>
      <c r="JIC38" s="166"/>
      <c r="JID38" s="274"/>
      <c r="JIE38" s="273"/>
      <c r="JIF38" s="166"/>
      <c r="JIG38" s="274"/>
      <c r="JIH38" s="273"/>
      <c r="JII38" s="166"/>
      <c r="JIJ38" s="274"/>
      <c r="JIK38" s="273"/>
      <c r="JIL38" s="166"/>
      <c r="JIM38" s="274"/>
      <c r="JIN38" s="273"/>
      <c r="JIO38" s="166"/>
      <c r="JIP38" s="274"/>
      <c r="JIQ38" s="273"/>
      <c r="JIR38" s="166"/>
      <c r="JIS38" s="274"/>
      <c r="JIT38" s="273"/>
      <c r="JIU38" s="166"/>
      <c r="JIV38" s="274"/>
      <c r="JIW38" s="273"/>
      <c r="JIX38" s="166"/>
      <c r="JIY38" s="274"/>
      <c r="JIZ38" s="273"/>
      <c r="JJA38" s="166"/>
      <c r="JJB38" s="274"/>
      <c r="JJC38" s="273"/>
      <c r="JJD38" s="166"/>
      <c r="JJE38" s="274"/>
      <c r="JJF38" s="273"/>
      <c r="JJG38" s="166"/>
      <c r="JJH38" s="274"/>
      <c r="JJI38" s="273"/>
      <c r="JJJ38" s="166"/>
      <c r="JJK38" s="274"/>
      <c r="JJL38" s="273"/>
      <c r="JJM38" s="166"/>
      <c r="JJN38" s="274"/>
      <c r="JJO38" s="273"/>
      <c r="JJP38" s="166"/>
      <c r="JJQ38" s="274"/>
      <c r="JJR38" s="273"/>
      <c r="JJS38" s="166"/>
      <c r="JJT38" s="274"/>
      <c r="JJU38" s="273"/>
      <c r="JJV38" s="166"/>
      <c r="JJW38" s="274"/>
      <c r="JJX38" s="273"/>
      <c r="JJY38" s="166"/>
      <c r="JJZ38" s="274"/>
      <c r="JKA38" s="273"/>
      <c r="JKB38" s="166"/>
      <c r="JKC38" s="274"/>
      <c r="JKD38" s="273"/>
      <c r="JKE38" s="166"/>
      <c r="JKF38" s="274"/>
      <c r="JKG38" s="273"/>
      <c r="JKH38" s="166"/>
      <c r="JKI38" s="274"/>
      <c r="JKJ38" s="273"/>
      <c r="JKK38" s="166"/>
      <c r="JKL38" s="274"/>
      <c r="JKM38" s="273"/>
      <c r="JKN38" s="166"/>
      <c r="JKO38" s="274"/>
      <c r="JKP38" s="273"/>
      <c r="JKQ38" s="166"/>
      <c r="JKR38" s="274"/>
      <c r="JKS38" s="273"/>
      <c r="JKT38" s="166"/>
      <c r="JKU38" s="274"/>
      <c r="JKV38" s="273"/>
      <c r="JKW38" s="166"/>
      <c r="JKX38" s="274"/>
      <c r="JKY38" s="273"/>
      <c r="JKZ38" s="166"/>
      <c r="JLA38" s="274"/>
      <c r="JLB38" s="273"/>
      <c r="JLC38" s="166"/>
      <c r="JLD38" s="274"/>
      <c r="JLE38" s="273"/>
      <c r="JLF38" s="166"/>
      <c r="JLG38" s="274"/>
      <c r="JLH38" s="273"/>
      <c r="JLI38" s="166"/>
      <c r="JLJ38" s="274"/>
      <c r="JLK38" s="273"/>
      <c r="JLL38" s="166"/>
      <c r="JLM38" s="274"/>
      <c r="JLN38" s="273"/>
      <c r="JLO38" s="166"/>
      <c r="JLP38" s="274"/>
      <c r="JLQ38" s="273"/>
      <c r="JLR38" s="166"/>
      <c r="JLS38" s="274"/>
      <c r="JLT38" s="273"/>
      <c r="JLU38" s="166"/>
      <c r="JLV38" s="274"/>
      <c r="JLW38" s="273"/>
      <c r="JLX38" s="166"/>
      <c r="JLY38" s="274"/>
      <c r="JLZ38" s="273"/>
      <c r="JMA38" s="166"/>
      <c r="JMB38" s="274"/>
      <c r="JMC38" s="273"/>
      <c r="JMD38" s="166"/>
      <c r="JME38" s="274"/>
      <c r="JMF38" s="273"/>
      <c r="JMG38" s="166"/>
      <c r="JMH38" s="274"/>
      <c r="JMI38" s="273"/>
      <c r="JMJ38" s="166"/>
      <c r="JMK38" s="274"/>
      <c r="JML38" s="273"/>
      <c r="JMM38" s="166"/>
      <c r="JMN38" s="274"/>
      <c r="JMO38" s="273"/>
      <c r="JMP38" s="166"/>
      <c r="JMQ38" s="274"/>
      <c r="JMR38" s="273"/>
      <c r="JMS38" s="166"/>
      <c r="JMT38" s="274"/>
      <c r="JMU38" s="273"/>
      <c r="JMV38" s="166"/>
      <c r="JMW38" s="274"/>
      <c r="JMX38" s="273"/>
      <c r="JMY38" s="166"/>
      <c r="JMZ38" s="274"/>
      <c r="JNA38" s="273"/>
      <c r="JNB38" s="166"/>
      <c r="JNC38" s="274"/>
      <c r="JND38" s="273"/>
      <c r="JNE38" s="166"/>
      <c r="JNF38" s="274"/>
      <c r="JNG38" s="273"/>
      <c r="JNH38" s="166"/>
      <c r="JNI38" s="274"/>
      <c r="JNJ38" s="273"/>
      <c r="JNK38" s="166"/>
      <c r="JNL38" s="274"/>
      <c r="JNM38" s="273"/>
      <c r="JNN38" s="166"/>
      <c r="JNO38" s="274"/>
      <c r="JNP38" s="273"/>
      <c r="JNQ38" s="166"/>
      <c r="JNR38" s="274"/>
      <c r="JNS38" s="273"/>
      <c r="JNT38" s="166"/>
      <c r="JNU38" s="274"/>
      <c r="JNV38" s="273"/>
      <c r="JNW38" s="166"/>
      <c r="JNX38" s="274"/>
      <c r="JNY38" s="273"/>
      <c r="JNZ38" s="166"/>
      <c r="JOA38" s="274"/>
      <c r="JOB38" s="273"/>
      <c r="JOC38" s="166"/>
      <c r="JOD38" s="274"/>
      <c r="JOE38" s="273"/>
      <c r="JOF38" s="166"/>
      <c r="JOG38" s="274"/>
      <c r="JOH38" s="273"/>
      <c r="JOI38" s="166"/>
      <c r="JOJ38" s="274"/>
      <c r="JOK38" s="273"/>
      <c r="JOL38" s="166"/>
      <c r="JOM38" s="274"/>
      <c r="JON38" s="273"/>
      <c r="JOO38" s="166"/>
      <c r="JOP38" s="274"/>
      <c r="JOQ38" s="273"/>
      <c r="JOR38" s="166"/>
      <c r="JOS38" s="274"/>
      <c r="JOT38" s="273"/>
      <c r="JOU38" s="166"/>
      <c r="JOV38" s="274"/>
      <c r="JOW38" s="273"/>
      <c r="JOX38" s="166"/>
      <c r="JOY38" s="274"/>
      <c r="JOZ38" s="273"/>
      <c r="JPA38" s="166"/>
      <c r="JPB38" s="274"/>
      <c r="JPC38" s="273"/>
      <c r="JPD38" s="166"/>
      <c r="JPE38" s="274"/>
      <c r="JPF38" s="273"/>
      <c r="JPG38" s="166"/>
      <c r="JPH38" s="274"/>
      <c r="JPI38" s="273"/>
      <c r="JPJ38" s="166"/>
      <c r="JPK38" s="274"/>
      <c r="JPL38" s="273"/>
      <c r="JPM38" s="166"/>
      <c r="JPN38" s="274"/>
      <c r="JPO38" s="273"/>
      <c r="JPP38" s="166"/>
      <c r="JPQ38" s="274"/>
      <c r="JPR38" s="273"/>
      <c r="JPS38" s="166"/>
      <c r="JPT38" s="274"/>
      <c r="JPU38" s="273"/>
      <c r="JPV38" s="166"/>
      <c r="JPW38" s="274"/>
      <c r="JPX38" s="273"/>
      <c r="JPY38" s="166"/>
      <c r="JPZ38" s="274"/>
      <c r="JQA38" s="273"/>
      <c r="JQB38" s="166"/>
      <c r="JQC38" s="274"/>
      <c r="JQD38" s="273"/>
      <c r="JQE38" s="166"/>
      <c r="JQF38" s="274"/>
      <c r="JQG38" s="273"/>
      <c r="JQH38" s="166"/>
      <c r="JQI38" s="274"/>
      <c r="JQJ38" s="273"/>
      <c r="JQK38" s="166"/>
      <c r="JQL38" s="274"/>
      <c r="JQM38" s="273"/>
      <c r="JQN38" s="166"/>
      <c r="JQO38" s="274"/>
      <c r="JQP38" s="273"/>
      <c r="JQQ38" s="166"/>
      <c r="JQR38" s="274"/>
      <c r="JQS38" s="273"/>
      <c r="JQT38" s="166"/>
      <c r="JQU38" s="274"/>
      <c r="JQV38" s="273"/>
      <c r="JQW38" s="166"/>
      <c r="JQX38" s="274"/>
      <c r="JQY38" s="273"/>
      <c r="JQZ38" s="166"/>
      <c r="JRA38" s="274"/>
      <c r="JRB38" s="273"/>
      <c r="JRC38" s="166"/>
      <c r="JRD38" s="274"/>
      <c r="JRE38" s="273"/>
      <c r="JRF38" s="166"/>
      <c r="JRG38" s="274"/>
      <c r="JRH38" s="273"/>
      <c r="JRI38" s="166"/>
      <c r="JRJ38" s="274"/>
      <c r="JRK38" s="273"/>
      <c r="JRL38" s="166"/>
      <c r="JRM38" s="274"/>
      <c r="JRN38" s="273"/>
      <c r="JRO38" s="166"/>
      <c r="JRP38" s="274"/>
      <c r="JRQ38" s="273"/>
      <c r="JRR38" s="166"/>
      <c r="JRS38" s="274"/>
      <c r="JRT38" s="273"/>
      <c r="JRU38" s="166"/>
      <c r="JRV38" s="274"/>
      <c r="JRW38" s="273"/>
      <c r="JRX38" s="166"/>
      <c r="JRY38" s="274"/>
      <c r="JRZ38" s="273"/>
      <c r="JSA38" s="166"/>
      <c r="JSB38" s="274"/>
      <c r="JSC38" s="273"/>
      <c r="JSD38" s="166"/>
      <c r="JSE38" s="274"/>
      <c r="JSF38" s="273"/>
      <c r="JSG38" s="166"/>
      <c r="JSH38" s="274"/>
      <c r="JSI38" s="273"/>
      <c r="JSJ38" s="166"/>
      <c r="JSK38" s="274"/>
      <c r="JSL38" s="273"/>
      <c r="JSM38" s="166"/>
      <c r="JSN38" s="274"/>
      <c r="JSO38" s="273"/>
      <c r="JSP38" s="166"/>
      <c r="JSQ38" s="274"/>
      <c r="JSR38" s="273"/>
      <c r="JSS38" s="166"/>
      <c r="JST38" s="274"/>
      <c r="JSU38" s="273"/>
      <c r="JSV38" s="166"/>
      <c r="JSW38" s="274"/>
      <c r="JSX38" s="273"/>
      <c r="JSY38" s="166"/>
      <c r="JSZ38" s="274"/>
      <c r="JTA38" s="273"/>
      <c r="JTB38" s="166"/>
      <c r="JTC38" s="274"/>
      <c r="JTD38" s="273"/>
      <c r="JTE38" s="166"/>
      <c r="JTF38" s="274"/>
      <c r="JTG38" s="273"/>
      <c r="JTH38" s="166"/>
      <c r="JTI38" s="274"/>
      <c r="JTJ38" s="273"/>
      <c r="JTK38" s="166"/>
      <c r="JTL38" s="274"/>
      <c r="JTM38" s="273"/>
      <c r="JTN38" s="166"/>
      <c r="JTO38" s="274"/>
      <c r="JTP38" s="273"/>
      <c r="JTQ38" s="166"/>
      <c r="JTR38" s="274"/>
      <c r="JTS38" s="273"/>
      <c r="JTT38" s="166"/>
      <c r="JTU38" s="274"/>
      <c r="JTV38" s="273"/>
      <c r="JTW38" s="166"/>
      <c r="JTX38" s="274"/>
      <c r="JTY38" s="273"/>
      <c r="JTZ38" s="166"/>
      <c r="JUA38" s="274"/>
      <c r="JUB38" s="273"/>
      <c r="JUC38" s="166"/>
      <c r="JUD38" s="274"/>
      <c r="JUE38" s="273"/>
      <c r="JUF38" s="166"/>
      <c r="JUG38" s="274"/>
      <c r="JUH38" s="273"/>
      <c r="JUI38" s="166"/>
      <c r="JUJ38" s="274"/>
      <c r="JUK38" s="273"/>
      <c r="JUL38" s="166"/>
      <c r="JUM38" s="274"/>
      <c r="JUN38" s="273"/>
      <c r="JUO38" s="166"/>
      <c r="JUP38" s="274"/>
      <c r="JUQ38" s="273"/>
      <c r="JUR38" s="166"/>
      <c r="JUS38" s="274"/>
      <c r="JUT38" s="273"/>
      <c r="JUU38" s="166"/>
      <c r="JUV38" s="274"/>
      <c r="JUW38" s="273"/>
      <c r="JUX38" s="166"/>
      <c r="JUY38" s="274"/>
      <c r="JUZ38" s="273"/>
      <c r="JVA38" s="166"/>
      <c r="JVB38" s="274"/>
      <c r="JVC38" s="273"/>
      <c r="JVD38" s="166"/>
      <c r="JVE38" s="274"/>
      <c r="JVF38" s="273"/>
      <c r="JVG38" s="166"/>
      <c r="JVH38" s="274"/>
      <c r="JVI38" s="273"/>
      <c r="JVJ38" s="166"/>
      <c r="JVK38" s="274"/>
      <c r="JVL38" s="273"/>
      <c r="JVM38" s="166"/>
      <c r="JVN38" s="274"/>
      <c r="JVO38" s="273"/>
      <c r="JVP38" s="166"/>
      <c r="JVQ38" s="274"/>
      <c r="JVR38" s="273"/>
      <c r="JVS38" s="166"/>
      <c r="JVT38" s="274"/>
      <c r="JVU38" s="273"/>
      <c r="JVV38" s="166"/>
      <c r="JVW38" s="274"/>
      <c r="JVX38" s="273"/>
      <c r="JVY38" s="166"/>
      <c r="JVZ38" s="274"/>
      <c r="JWA38" s="273"/>
      <c r="JWB38" s="166"/>
      <c r="JWC38" s="274"/>
      <c r="JWD38" s="273"/>
      <c r="JWE38" s="166"/>
      <c r="JWF38" s="274"/>
      <c r="JWG38" s="273"/>
      <c r="JWH38" s="166"/>
      <c r="JWI38" s="274"/>
      <c r="JWJ38" s="273"/>
      <c r="JWK38" s="166"/>
      <c r="JWL38" s="274"/>
      <c r="JWM38" s="273"/>
      <c r="JWN38" s="166"/>
      <c r="JWO38" s="274"/>
      <c r="JWP38" s="273"/>
      <c r="JWQ38" s="166"/>
      <c r="JWR38" s="274"/>
      <c r="JWS38" s="273"/>
      <c r="JWT38" s="166"/>
      <c r="JWU38" s="274"/>
      <c r="JWV38" s="273"/>
      <c r="JWW38" s="166"/>
      <c r="JWX38" s="274"/>
      <c r="JWY38" s="273"/>
      <c r="JWZ38" s="166"/>
      <c r="JXA38" s="274"/>
      <c r="JXB38" s="273"/>
      <c r="JXC38" s="166"/>
      <c r="JXD38" s="274"/>
      <c r="JXE38" s="273"/>
      <c r="JXF38" s="166"/>
      <c r="JXG38" s="274"/>
      <c r="JXH38" s="273"/>
      <c r="JXI38" s="166"/>
      <c r="JXJ38" s="274"/>
      <c r="JXK38" s="273"/>
      <c r="JXL38" s="166"/>
      <c r="JXM38" s="274"/>
      <c r="JXN38" s="273"/>
      <c r="JXO38" s="166"/>
      <c r="JXP38" s="274"/>
      <c r="JXQ38" s="273"/>
      <c r="JXR38" s="166"/>
      <c r="JXS38" s="274"/>
      <c r="JXT38" s="273"/>
      <c r="JXU38" s="166"/>
      <c r="JXV38" s="274"/>
      <c r="JXW38" s="273"/>
      <c r="JXX38" s="166"/>
      <c r="JXY38" s="274"/>
      <c r="JXZ38" s="273"/>
      <c r="JYA38" s="166"/>
      <c r="JYB38" s="274"/>
      <c r="JYC38" s="273"/>
      <c r="JYD38" s="166"/>
      <c r="JYE38" s="274"/>
      <c r="JYF38" s="273"/>
      <c r="JYG38" s="166"/>
      <c r="JYH38" s="274"/>
      <c r="JYI38" s="273"/>
      <c r="JYJ38" s="166"/>
      <c r="JYK38" s="274"/>
      <c r="JYL38" s="273"/>
      <c r="JYM38" s="166"/>
      <c r="JYN38" s="274"/>
      <c r="JYO38" s="273"/>
      <c r="JYP38" s="166"/>
      <c r="JYQ38" s="274"/>
      <c r="JYR38" s="273"/>
      <c r="JYS38" s="166"/>
      <c r="JYT38" s="274"/>
      <c r="JYU38" s="273"/>
      <c r="JYV38" s="166"/>
      <c r="JYW38" s="274"/>
      <c r="JYX38" s="273"/>
      <c r="JYY38" s="166"/>
      <c r="JYZ38" s="274"/>
      <c r="JZA38" s="273"/>
      <c r="JZB38" s="166"/>
      <c r="JZC38" s="274"/>
      <c r="JZD38" s="273"/>
      <c r="JZE38" s="166"/>
      <c r="JZF38" s="274"/>
      <c r="JZG38" s="273"/>
      <c r="JZH38" s="166"/>
      <c r="JZI38" s="274"/>
      <c r="JZJ38" s="273"/>
      <c r="JZK38" s="166"/>
      <c r="JZL38" s="274"/>
      <c r="JZM38" s="273"/>
      <c r="JZN38" s="166"/>
      <c r="JZO38" s="274"/>
      <c r="JZP38" s="273"/>
      <c r="JZQ38" s="166"/>
      <c r="JZR38" s="274"/>
      <c r="JZS38" s="273"/>
      <c r="JZT38" s="166"/>
      <c r="JZU38" s="274"/>
      <c r="JZV38" s="273"/>
      <c r="JZW38" s="166"/>
      <c r="JZX38" s="274"/>
      <c r="JZY38" s="273"/>
      <c r="JZZ38" s="166"/>
      <c r="KAA38" s="274"/>
      <c r="KAB38" s="273"/>
      <c r="KAC38" s="166"/>
      <c r="KAD38" s="274"/>
      <c r="KAE38" s="273"/>
      <c r="KAF38" s="166"/>
      <c r="KAG38" s="274"/>
      <c r="KAH38" s="273"/>
      <c r="KAI38" s="166"/>
      <c r="KAJ38" s="274"/>
      <c r="KAK38" s="273"/>
      <c r="KAL38" s="166"/>
      <c r="KAM38" s="274"/>
      <c r="KAN38" s="273"/>
      <c r="KAO38" s="166"/>
      <c r="KAP38" s="274"/>
      <c r="KAQ38" s="273"/>
      <c r="KAR38" s="166"/>
      <c r="KAS38" s="274"/>
      <c r="KAT38" s="273"/>
      <c r="KAU38" s="166"/>
      <c r="KAV38" s="274"/>
      <c r="KAW38" s="273"/>
      <c r="KAX38" s="166"/>
      <c r="KAY38" s="274"/>
      <c r="KAZ38" s="273"/>
      <c r="KBA38" s="166"/>
      <c r="KBB38" s="274"/>
      <c r="KBC38" s="273"/>
      <c r="KBD38" s="166"/>
      <c r="KBE38" s="274"/>
      <c r="KBF38" s="273"/>
      <c r="KBG38" s="166"/>
      <c r="KBH38" s="274"/>
      <c r="KBI38" s="273"/>
      <c r="KBJ38" s="166"/>
      <c r="KBK38" s="274"/>
      <c r="KBL38" s="273"/>
      <c r="KBM38" s="166"/>
      <c r="KBN38" s="274"/>
      <c r="KBO38" s="273"/>
      <c r="KBP38" s="166"/>
      <c r="KBQ38" s="274"/>
      <c r="KBR38" s="273"/>
      <c r="KBS38" s="166"/>
      <c r="KBT38" s="274"/>
      <c r="KBU38" s="273"/>
      <c r="KBV38" s="166"/>
      <c r="KBW38" s="274"/>
      <c r="KBX38" s="273"/>
      <c r="KBY38" s="166"/>
      <c r="KBZ38" s="274"/>
      <c r="KCA38" s="273"/>
      <c r="KCB38" s="166"/>
      <c r="KCC38" s="274"/>
      <c r="KCD38" s="273"/>
      <c r="KCE38" s="166"/>
      <c r="KCF38" s="274"/>
      <c r="KCG38" s="273"/>
      <c r="KCH38" s="166"/>
      <c r="KCI38" s="274"/>
      <c r="KCJ38" s="273"/>
      <c r="KCK38" s="166"/>
      <c r="KCL38" s="274"/>
      <c r="KCM38" s="273"/>
      <c r="KCN38" s="166"/>
      <c r="KCO38" s="274"/>
      <c r="KCP38" s="273"/>
      <c r="KCQ38" s="166"/>
      <c r="KCR38" s="274"/>
      <c r="KCS38" s="273"/>
      <c r="KCT38" s="166"/>
      <c r="KCU38" s="274"/>
      <c r="KCV38" s="273"/>
      <c r="KCW38" s="166"/>
      <c r="KCX38" s="274"/>
      <c r="KCY38" s="273"/>
      <c r="KCZ38" s="166"/>
      <c r="KDA38" s="274"/>
      <c r="KDB38" s="273"/>
      <c r="KDC38" s="166"/>
      <c r="KDD38" s="274"/>
      <c r="KDE38" s="273"/>
      <c r="KDF38" s="166"/>
      <c r="KDG38" s="274"/>
      <c r="KDH38" s="273"/>
      <c r="KDI38" s="166"/>
      <c r="KDJ38" s="274"/>
      <c r="KDK38" s="273"/>
      <c r="KDL38" s="166"/>
      <c r="KDM38" s="274"/>
      <c r="KDN38" s="273"/>
      <c r="KDO38" s="166"/>
      <c r="KDP38" s="274"/>
      <c r="KDQ38" s="273"/>
      <c r="KDR38" s="166"/>
      <c r="KDS38" s="274"/>
      <c r="KDT38" s="273"/>
      <c r="KDU38" s="166"/>
      <c r="KDV38" s="274"/>
      <c r="KDW38" s="273"/>
      <c r="KDX38" s="166"/>
      <c r="KDY38" s="274"/>
      <c r="KDZ38" s="273"/>
      <c r="KEA38" s="166"/>
      <c r="KEB38" s="274"/>
      <c r="KEC38" s="273"/>
      <c r="KED38" s="166"/>
      <c r="KEE38" s="274"/>
      <c r="KEF38" s="273"/>
      <c r="KEG38" s="166"/>
      <c r="KEH38" s="274"/>
      <c r="KEI38" s="273"/>
      <c r="KEJ38" s="166"/>
      <c r="KEK38" s="274"/>
      <c r="KEL38" s="273"/>
      <c r="KEM38" s="166"/>
      <c r="KEN38" s="274"/>
      <c r="KEO38" s="273"/>
      <c r="KEP38" s="166"/>
      <c r="KEQ38" s="274"/>
      <c r="KER38" s="273"/>
      <c r="KES38" s="166"/>
      <c r="KET38" s="274"/>
      <c r="KEU38" s="273"/>
      <c r="KEV38" s="166"/>
      <c r="KEW38" s="274"/>
      <c r="KEX38" s="273"/>
      <c r="KEY38" s="166"/>
      <c r="KEZ38" s="274"/>
      <c r="KFA38" s="273"/>
      <c r="KFB38" s="166"/>
      <c r="KFC38" s="274"/>
      <c r="KFD38" s="273"/>
      <c r="KFE38" s="166"/>
      <c r="KFF38" s="274"/>
      <c r="KFG38" s="273"/>
      <c r="KFH38" s="166"/>
      <c r="KFI38" s="274"/>
      <c r="KFJ38" s="273"/>
      <c r="KFK38" s="166"/>
      <c r="KFL38" s="274"/>
      <c r="KFM38" s="273"/>
      <c r="KFN38" s="166"/>
      <c r="KFO38" s="274"/>
      <c r="KFP38" s="273"/>
      <c r="KFQ38" s="166"/>
      <c r="KFR38" s="274"/>
      <c r="KFS38" s="273"/>
      <c r="KFT38" s="166"/>
      <c r="KFU38" s="274"/>
      <c r="KFV38" s="273"/>
      <c r="KFW38" s="166"/>
      <c r="KFX38" s="274"/>
      <c r="KFY38" s="273"/>
      <c r="KFZ38" s="166"/>
      <c r="KGA38" s="274"/>
      <c r="KGB38" s="273"/>
      <c r="KGC38" s="166"/>
      <c r="KGD38" s="274"/>
      <c r="KGE38" s="273"/>
      <c r="KGF38" s="166"/>
      <c r="KGG38" s="274"/>
      <c r="KGH38" s="273"/>
      <c r="KGI38" s="166"/>
      <c r="KGJ38" s="274"/>
      <c r="KGK38" s="273"/>
      <c r="KGL38" s="166"/>
      <c r="KGM38" s="274"/>
      <c r="KGN38" s="273"/>
      <c r="KGO38" s="166"/>
      <c r="KGP38" s="274"/>
      <c r="KGQ38" s="273"/>
      <c r="KGR38" s="166"/>
      <c r="KGS38" s="274"/>
      <c r="KGT38" s="273"/>
      <c r="KGU38" s="166"/>
      <c r="KGV38" s="274"/>
      <c r="KGW38" s="273"/>
      <c r="KGX38" s="166"/>
      <c r="KGY38" s="274"/>
      <c r="KGZ38" s="273"/>
      <c r="KHA38" s="166"/>
      <c r="KHB38" s="274"/>
      <c r="KHC38" s="273"/>
      <c r="KHD38" s="166"/>
      <c r="KHE38" s="274"/>
      <c r="KHF38" s="273"/>
      <c r="KHG38" s="166"/>
      <c r="KHH38" s="274"/>
      <c r="KHI38" s="273"/>
      <c r="KHJ38" s="166"/>
      <c r="KHK38" s="274"/>
      <c r="KHL38" s="273"/>
      <c r="KHM38" s="166"/>
      <c r="KHN38" s="274"/>
      <c r="KHO38" s="273"/>
      <c r="KHP38" s="166"/>
      <c r="KHQ38" s="274"/>
      <c r="KHR38" s="273"/>
      <c r="KHS38" s="166"/>
      <c r="KHT38" s="274"/>
      <c r="KHU38" s="273"/>
      <c r="KHV38" s="166"/>
      <c r="KHW38" s="274"/>
      <c r="KHX38" s="273"/>
      <c r="KHY38" s="166"/>
      <c r="KHZ38" s="274"/>
      <c r="KIA38" s="273"/>
      <c r="KIB38" s="166"/>
      <c r="KIC38" s="274"/>
      <c r="KID38" s="273"/>
      <c r="KIE38" s="166"/>
      <c r="KIF38" s="274"/>
      <c r="KIG38" s="273"/>
      <c r="KIH38" s="166"/>
      <c r="KII38" s="274"/>
      <c r="KIJ38" s="273"/>
      <c r="KIK38" s="166"/>
      <c r="KIL38" s="274"/>
      <c r="KIM38" s="273"/>
      <c r="KIN38" s="166"/>
      <c r="KIO38" s="274"/>
      <c r="KIP38" s="273"/>
      <c r="KIQ38" s="166"/>
      <c r="KIR38" s="274"/>
      <c r="KIS38" s="273"/>
      <c r="KIT38" s="166"/>
      <c r="KIU38" s="274"/>
      <c r="KIV38" s="273"/>
      <c r="KIW38" s="166"/>
      <c r="KIX38" s="274"/>
      <c r="KIY38" s="273"/>
      <c r="KIZ38" s="166"/>
      <c r="KJA38" s="274"/>
      <c r="KJB38" s="273"/>
      <c r="KJC38" s="166"/>
      <c r="KJD38" s="274"/>
      <c r="KJE38" s="273"/>
      <c r="KJF38" s="166"/>
      <c r="KJG38" s="274"/>
      <c r="KJH38" s="273"/>
      <c r="KJI38" s="166"/>
      <c r="KJJ38" s="274"/>
      <c r="KJK38" s="273"/>
      <c r="KJL38" s="166"/>
      <c r="KJM38" s="274"/>
      <c r="KJN38" s="273"/>
      <c r="KJO38" s="166"/>
      <c r="KJP38" s="274"/>
      <c r="KJQ38" s="273"/>
      <c r="KJR38" s="166"/>
      <c r="KJS38" s="274"/>
      <c r="KJT38" s="273"/>
      <c r="KJU38" s="166"/>
      <c r="KJV38" s="274"/>
      <c r="KJW38" s="273"/>
      <c r="KJX38" s="166"/>
      <c r="KJY38" s="274"/>
      <c r="KJZ38" s="273"/>
      <c r="KKA38" s="166"/>
      <c r="KKB38" s="274"/>
      <c r="KKC38" s="273"/>
      <c r="KKD38" s="166"/>
      <c r="KKE38" s="274"/>
      <c r="KKF38" s="273"/>
      <c r="KKG38" s="166"/>
      <c r="KKH38" s="274"/>
      <c r="KKI38" s="273"/>
      <c r="KKJ38" s="166"/>
      <c r="KKK38" s="274"/>
      <c r="KKL38" s="273"/>
      <c r="KKM38" s="166"/>
      <c r="KKN38" s="274"/>
      <c r="KKO38" s="273"/>
      <c r="KKP38" s="166"/>
      <c r="KKQ38" s="274"/>
      <c r="KKR38" s="273"/>
      <c r="KKS38" s="166"/>
      <c r="KKT38" s="274"/>
      <c r="KKU38" s="273"/>
      <c r="KKV38" s="166"/>
      <c r="KKW38" s="274"/>
      <c r="KKX38" s="273"/>
      <c r="KKY38" s="166"/>
      <c r="KKZ38" s="274"/>
      <c r="KLA38" s="273"/>
      <c r="KLB38" s="166"/>
      <c r="KLC38" s="274"/>
      <c r="KLD38" s="273"/>
      <c r="KLE38" s="166"/>
      <c r="KLF38" s="274"/>
      <c r="KLG38" s="273"/>
      <c r="KLH38" s="166"/>
      <c r="KLI38" s="274"/>
      <c r="KLJ38" s="273"/>
      <c r="KLK38" s="166"/>
      <c r="KLL38" s="274"/>
      <c r="KLM38" s="273"/>
      <c r="KLN38" s="166"/>
      <c r="KLO38" s="274"/>
      <c r="KLP38" s="273"/>
      <c r="KLQ38" s="166"/>
      <c r="KLR38" s="274"/>
      <c r="KLS38" s="273"/>
      <c r="KLT38" s="166"/>
      <c r="KLU38" s="274"/>
      <c r="KLV38" s="273"/>
      <c r="KLW38" s="166"/>
      <c r="KLX38" s="274"/>
      <c r="KLY38" s="273"/>
      <c r="KLZ38" s="166"/>
      <c r="KMA38" s="274"/>
      <c r="KMB38" s="273"/>
      <c r="KMC38" s="166"/>
      <c r="KMD38" s="274"/>
      <c r="KME38" s="273"/>
      <c r="KMF38" s="166"/>
      <c r="KMG38" s="274"/>
      <c r="KMH38" s="273"/>
      <c r="KMI38" s="166"/>
      <c r="KMJ38" s="274"/>
      <c r="KMK38" s="273"/>
      <c r="KML38" s="166"/>
      <c r="KMM38" s="274"/>
      <c r="KMN38" s="273"/>
      <c r="KMO38" s="166"/>
      <c r="KMP38" s="274"/>
      <c r="KMQ38" s="273"/>
      <c r="KMR38" s="166"/>
      <c r="KMS38" s="274"/>
      <c r="KMT38" s="273"/>
      <c r="KMU38" s="166"/>
      <c r="KMV38" s="274"/>
      <c r="KMW38" s="273"/>
      <c r="KMX38" s="166"/>
      <c r="KMY38" s="274"/>
      <c r="KMZ38" s="273"/>
      <c r="KNA38" s="166"/>
      <c r="KNB38" s="274"/>
      <c r="KNC38" s="273"/>
      <c r="KND38" s="166"/>
      <c r="KNE38" s="274"/>
      <c r="KNF38" s="273"/>
      <c r="KNG38" s="166"/>
      <c r="KNH38" s="274"/>
      <c r="KNI38" s="273"/>
      <c r="KNJ38" s="166"/>
      <c r="KNK38" s="274"/>
      <c r="KNL38" s="273"/>
      <c r="KNM38" s="166"/>
      <c r="KNN38" s="274"/>
      <c r="KNO38" s="273"/>
      <c r="KNP38" s="166"/>
      <c r="KNQ38" s="274"/>
      <c r="KNR38" s="273"/>
      <c r="KNS38" s="166"/>
      <c r="KNT38" s="274"/>
      <c r="KNU38" s="273"/>
      <c r="KNV38" s="166"/>
      <c r="KNW38" s="274"/>
      <c r="KNX38" s="273"/>
      <c r="KNY38" s="166"/>
      <c r="KNZ38" s="274"/>
      <c r="KOA38" s="273"/>
      <c r="KOB38" s="166"/>
      <c r="KOC38" s="274"/>
      <c r="KOD38" s="273"/>
      <c r="KOE38" s="166"/>
      <c r="KOF38" s="274"/>
      <c r="KOG38" s="273"/>
      <c r="KOH38" s="166"/>
      <c r="KOI38" s="274"/>
      <c r="KOJ38" s="273"/>
      <c r="KOK38" s="166"/>
      <c r="KOL38" s="274"/>
      <c r="KOM38" s="273"/>
      <c r="KON38" s="166"/>
      <c r="KOO38" s="274"/>
      <c r="KOP38" s="273"/>
      <c r="KOQ38" s="166"/>
      <c r="KOR38" s="274"/>
      <c r="KOS38" s="273"/>
      <c r="KOT38" s="166"/>
      <c r="KOU38" s="274"/>
      <c r="KOV38" s="273"/>
      <c r="KOW38" s="166"/>
      <c r="KOX38" s="274"/>
      <c r="KOY38" s="273"/>
      <c r="KOZ38" s="166"/>
      <c r="KPA38" s="274"/>
      <c r="KPB38" s="273"/>
      <c r="KPC38" s="166"/>
      <c r="KPD38" s="274"/>
      <c r="KPE38" s="273"/>
      <c r="KPF38" s="166"/>
      <c r="KPG38" s="274"/>
      <c r="KPH38" s="273"/>
      <c r="KPI38" s="166"/>
      <c r="KPJ38" s="274"/>
      <c r="KPK38" s="273"/>
      <c r="KPL38" s="166"/>
      <c r="KPM38" s="274"/>
      <c r="KPN38" s="273"/>
      <c r="KPO38" s="166"/>
      <c r="KPP38" s="274"/>
      <c r="KPQ38" s="273"/>
      <c r="KPR38" s="166"/>
      <c r="KPS38" s="274"/>
      <c r="KPT38" s="273"/>
      <c r="KPU38" s="166"/>
      <c r="KPV38" s="274"/>
      <c r="KPW38" s="273"/>
      <c r="KPX38" s="166"/>
      <c r="KPY38" s="274"/>
      <c r="KPZ38" s="273"/>
      <c r="KQA38" s="166"/>
      <c r="KQB38" s="274"/>
      <c r="KQC38" s="273"/>
      <c r="KQD38" s="166"/>
      <c r="KQE38" s="274"/>
      <c r="KQF38" s="273"/>
      <c r="KQG38" s="166"/>
      <c r="KQH38" s="274"/>
      <c r="KQI38" s="273"/>
      <c r="KQJ38" s="166"/>
      <c r="KQK38" s="274"/>
      <c r="KQL38" s="273"/>
      <c r="KQM38" s="166"/>
      <c r="KQN38" s="274"/>
      <c r="KQO38" s="273"/>
      <c r="KQP38" s="166"/>
      <c r="KQQ38" s="274"/>
      <c r="KQR38" s="273"/>
      <c r="KQS38" s="166"/>
      <c r="KQT38" s="274"/>
      <c r="KQU38" s="273"/>
      <c r="KQV38" s="166"/>
      <c r="KQW38" s="274"/>
      <c r="KQX38" s="273"/>
      <c r="KQY38" s="166"/>
      <c r="KQZ38" s="274"/>
      <c r="KRA38" s="273"/>
      <c r="KRB38" s="166"/>
      <c r="KRC38" s="274"/>
      <c r="KRD38" s="273"/>
      <c r="KRE38" s="166"/>
      <c r="KRF38" s="274"/>
      <c r="KRG38" s="273"/>
      <c r="KRH38" s="166"/>
      <c r="KRI38" s="274"/>
      <c r="KRJ38" s="273"/>
      <c r="KRK38" s="166"/>
      <c r="KRL38" s="274"/>
      <c r="KRM38" s="273"/>
      <c r="KRN38" s="166"/>
      <c r="KRO38" s="274"/>
      <c r="KRP38" s="273"/>
      <c r="KRQ38" s="166"/>
      <c r="KRR38" s="274"/>
      <c r="KRS38" s="273"/>
      <c r="KRT38" s="166"/>
      <c r="KRU38" s="274"/>
      <c r="KRV38" s="273"/>
      <c r="KRW38" s="166"/>
      <c r="KRX38" s="274"/>
      <c r="KRY38" s="273"/>
      <c r="KRZ38" s="166"/>
      <c r="KSA38" s="274"/>
      <c r="KSB38" s="273"/>
      <c r="KSC38" s="166"/>
      <c r="KSD38" s="274"/>
      <c r="KSE38" s="273"/>
      <c r="KSF38" s="166"/>
      <c r="KSG38" s="274"/>
      <c r="KSH38" s="273"/>
      <c r="KSI38" s="166"/>
      <c r="KSJ38" s="274"/>
      <c r="KSK38" s="273"/>
      <c r="KSL38" s="166"/>
      <c r="KSM38" s="274"/>
      <c r="KSN38" s="273"/>
      <c r="KSO38" s="166"/>
      <c r="KSP38" s="274"/>
      <c r="KSQ38" s="273"/>
      <c r="KSR38" s="166"/>
      <c r="KSS38" s="274"/>
      <c r="KST38" s="273"/>
      <c r="KSU38" s="166"/>
      <c r="KSV38" s="274"/>
      <c r="KSW38" s="273"/>
      <c r="KSX38" s="166"/>
      <c r="KSY38" s="274"/>
      <c r="KSZ38" s="273"/>
      <c r="KTA38" s="166"/>
      <c r="KTB38" s="274"/>
      <c r="KTC38" s="273"/>
      <c r="KTD38" s="166"/>
      <c r="KTE38" s="274"/>
      <c r="KTF38" s="273"/>
      <c r="KTG38" s="166"/>
      <c r="KTH38" s="274"/>
      <c r="KTI38" s="273"/>
      <c r="KTJ38" s="166"/>
      <c r="KTK38" s="274"/>
      <c r="KTL38" s="273"/>
      <c r="KTM38" s="166"/>
      <c r="KTN38" s="274"/>
      <c r="KTO38" s="273"/>
      <c r="KTP38" s="166"/>
      <c r="KTQ38" s="274"/>
      <c r="KTR38" s="273"/>
      <c r="KTS38" s="166"/>
      <c r="KTT38" s="274"/>
      <c r="KTU38" s="273"/>
      <c r="KTV38" s="166"/>
      <c r="KTW38" s="274"/>
      <c r="KTX38" s="273"/>
      <c r="KTY38" s="166"/>
      <c r="KTZ38" s="274"/>
      <c r="KUA38" s="273"/>
      <c r="KUB38" s="166"/>
      <c r="KUC38" s="274"/>
      <c r="KUD38" s="273"/>
      <c r="KUE38" s="166"/>
      <c r="KUF38" s="274"/>
      <c r="KUG38" s="273"/>
      <c r="KUH38" s="166"/>
      <c r="KUI38" s="274"/>
      <c r="KUJ38" s="273"/>
      <c r="KUK38" s="166"/>
      <c r="KUL38" s="274"/>
      <c r="KUM38" s="273"/>
      <c r="KUN38" s="166"/>
      <c r="KUO38" s="274"/>
      <c r="KUP38" s="273"/>
      <c r="KUQ38" s="166"/>
      <c r="KUR38" s="274"/>
      <c r="KUS38" s="273"/>
      <c r="KUT38" s="166"/>
      <c r="KUU38" s="274"/>
      <c r="KUV38" s="273"/>
      <c r="KUW38" s="166"/>
      <c r="KUX38" s="274"/>
      <c r="KUY38" s="273"/>
      <c r="KUZ38" s="166"/>
      <c r="KVA38" s="274"/>
      <c r="KVB38" s="273"/>
      <c r="KVC38" s="166"/>
      <c r="KVD38" s="274"/>
      <c r="KVE38" s="273"/>
      <c r="KVF38" s="166"/>
      <c r="KVG38" s="274"/>
      <c r="KVH38" s="273"/>
      <c r="KVI38" s="166"/>
      <c r="KVJ38" s="274"/>
      <c r="KVK38" s="273"/>
      <c r="KVL38" s="166"/>
      <c r="KVM38" s="274"/>
      <c r="KVN38" s="273"/>
      <c r="KVO38" s="166"/>
      <c r="KVP38" s="274"/>
      <c r="KVQ38" s="273"/>
      <c r="KVR38" s="166"/>
      <c r="KVS38" s="274"/>
      <c r="KVT38" s="273"/>
      <c r="KVU38" s="166"/>
      <c r="KVV38" s="274"/>
      <c r="KVW38" s="273"/>
      <c r="KVX38" s="166"/>
      <c r="KVY38" s="274"/>
      <c r="KVZ38" s="273"/>
      <c r="KWA38" s="166"/>
      <c r="KWB38" s="274"/>
      <c r="KWC38" s="273"/>
      <c r="KWD38" s="166"/>
      <c r="KWE38" s="274"/>
      <c r="KWF38" s="273"/>
      <c r="KWG38" s="166"/>
      <c r="KWH38" s="274"/>
      <c r="KWI38" s="273"/>
      <c r="KWJ38" s="166"/>
      <c r="KWK38" s="274"/>
      <c r="KWL38" s="273"/>
      <c r="KWM38" s="166"/>
      <c r="KWN38" s="274"/>
      <c r="KWO38" s="273"/>
      <c r="KWP38" s="166"/>
      <c r="KWQ38" s="274"/>
      <c r="KWR38" s="273"/>
      <c r="KWS38" s="166"/>
      <c r="KWT38" s="274"/>
      <c r="KWU38" s="273"/>
      <c r="KWV38" s="166"/>
      <c r="KWW38" s="274"/>
      <c r="KWX38" s="273"/>
      <c r="KWY38" s="166"/>
      <c r="KWZ38" s="274"/>
      <c r="KXA38" s="273"/>
      <c r="KXB38" s="166"/>
      <c r="KXC38" s="274"/>
      <c r="KXD38" s="273"/>
      <c r="KXE38" s="166"/>
      <c r="KXF38" s="274"/>
      <c r="KXG38" s="273"/>
      <c r="KXH38" s="166"/>
      <c r="KXI38" s="274"/>
      <c r="KXJ38" s="273"/>
      <c r="KXK38" s="166"/>
      <c r="KXL38" s="274"/>
      <c r="KXM38" s="273"/>
      <c r="KXN38" s="166"/>
      <c r="KXO38" s="274"/>
      <c r="KXP38" s="273"/>
      <c r="KXQ38" s="166"/>
      <c r="KXR38" s="274"/>
      <c r="KXS38" s="273"/>
      <c r="KXT38" s="166"/>
      <c r="KXU38" s="274"/>
      <c r="KXV38" s="273"/>
      <c r="KXW38" s="166"/>
      <c r="KXX38" s="274"/>
      <c r="KXY38" s="273"/>
      <c r="KXZ38" s="166"/>
      <c r="KYA38" s="274"/>
      <c r="KYB38" s="273"/>
      <c r="KYC38" s="166"/>
      <c r="KYD38" s="274"/>
      <c r="KYE38" s="273"/>
      <c r="KYF38" s="166"/>
      <c r="KYG38" s="274"/>
      <c r="KYH38" s="273"/>
      <c r="KYI38" s="166"/>
      <c r="KYJ38" s="274"/>
      <c r="KYK38" s="273"/>
      <c r="KYL38" s="166"/>
      <c r="KYM38" s="274"/>
      <c r="KYN38" s="273"/>
      <c r="KYO38" s="166"/>
      <c r="KYP38" s="274"/>
      <c r="KYQ38" s="273"/>
      <c r="KYR38" s="166"/>
      <c r="KYS38" s="274"/>
      <c r="KYT38" s="273"/>
      <c r="KYU38" s="166"/>
      <c r="KYV38" s="274"/>
      <c r="KYW38" s="273"/>
      <c r="KYX38" s="166"/>
      <c r="KYY38" s="274"/>
      <c r="KYZ38" s="273"/>
      <c r="KZA38" s="166"/>
      <c r="KZB38" s="274"/>
      <c r="KZC38" s="273"/>
      <c r="KZD38" s="166"/>
      <c r="KZE38" s="274"/>
      <c r="KZF38" s="273"/>
      <c r="KZG38" s="166"/>
      <c r="KZH38" s="274"/>
      <c r="KZI38" s="273"/>
      <c r="KZJ38" s="166"/>
      <c r="KZK38" s="274"/>
      <c r="KZL38" s="273"/>
      <c r="KZM38" s="166"/>
      <c r="KZN38" s="274"/>
      <c r="KZO38" s="273"/>
      <c r="KZP38" s="166"/>
      <c r="KZQ38" s="274"/>
      <c r="KZR38" s="273"/>
      <c r="KZS38" s="166"/>
      <c r="KZT38" s="274"/>
      <c r="KZU38" s="273"/>
      <c r="KZV38" s="166"/>
      <c r="KZW38" s="274"/>
      <c r="KZX38" s="273"/>
      <c r="KZY38" s="166"/>
      <c r="KZZ38" s="274"/>
      <c r="LAA38" s="273"/>
      <c r="LAB38" s="166"/>
      <c r="LAC38" s="274"/>
      <c r="LAD38" s="273"/>
      <c r="LAE38" s="166"/>
      <c r="LAF38" s="274"/>
      <c r="LAG38" s="273"/>
      <c r="LAH38" s="166"/>
      <c r="LAI38" s="274"/>
      <c r="LAJ38" s="273"/>
      <c r="LAK38" s="166"/>
      <c r="LAL38" s="274"/>
      <c r="LAM38" s="273"/>
      <c r="LAN38" s="166"/>
      <c r="LAO38" s="274"/>
      <c r="LAP38" s="273"/>
      <c r="LAQ38" s="166"/>
      <c r="LAR38" s="274"/>
      <c r="LAS38" s="273"/>
      <c r="LAT38" s="166"/>
      <c r="LAU38" s="274"/>
      <c r="LAV38" s="273"/>
      <c r="LAW38" s="166"/>
      <c r="LAX38" s="274"/>
      <c r="LAY38" s="273"/>
      <c r="LAZ38" s="166"/>
      <c r="LBA38" s="274"/>
      <c r="LBB38" s="273"/>
      <c r="LBC38" s="166"/>
      <c r="LBD38" s="274"/>
      <c r="LBE38" s="273"/>
      <c r="LBF38" s="166"/>
      <c r="LBG38" s="274"/>
      <c r="LBH38" s="273"/>
      <c r="LBI38" s="166"/>
      <c r="LBJ38" s="274"/>
      <c r="LBK38" s="273"/>
      <c r="LBL38" s="166"/>
      <c r="LBM38" s="274"/>
      <c r="LBN38" s="273"/>
      <c r="LBO38" s="166"/>
      <c r="LBP38" s="274"/>
      <c r="LBQ38" s="273"/>
      <c r="LBR38" s="166"/>
      <c r="LBS38" s="274"/>
      <c r="LBT38" s="273"/>
      <c r="LBU38" s="166"/>
      <c r="LBV38" s="274"/>
      <c r="LBW38" s="273"/>
      <c r="LBX38" s="166"/>
      <c r="LBY38" s="274"/>
      <c r="LBZ38" s="273"/>
      <c r="LCA38" s="166"/>
      <c r="LCB38" s="274"/>
      <c r="LCC38" s="273"/>
      <c r="LCD38" s="166"/>
      <c r="LCE38" s="274"/>
      <c r="LCF38" s="273"/>
      <c r="LCG38" s="166"/>
      <c r="LCH38" s="274"/>
      <c r="LCI38" s="273"/>
      <c r="LCJ38" s="166"/>
      <c r="LCK38" s="274"/>
      <c r="LCL38" s="273"/>
      <c r="LCM38" s="166"/>
      <c r="LCN38" s="274"/>
      <c r="LCO38" s="273"/>
      <c r="LCP38" s="166"/>
      <c r="LCQ38" s="274"/>
      <c r="LCR38" s="273"/>
      <c r="LCS38" s="166"/>
      <c r="LCT38" s="274"/>
      <c r="LCU38" s="273"/>
      <c r="LCV38" s="166"/>
      <c r="LCW38" s="274"/>
      <c r="LCX38" s="273"/>
      <c r="LCY38" s="166"/>
      <c r="LCZ38" s="274"/>
      <c r="LDA38" s="273"/>
      <c r="LDB38" s="166"/>
      <c r="LDC38" s="274"/>
      <c r="LDD38" s="273"/>
      <c r="LDE38" s="166"/>
      <c r="LDF38" s="274"/>
      <c r="LDG38" s="273"/>
      <c r="LDH38" s="166"/>
      <c r="LDI38" s="274"/>
      <c r="LDJ38" s="273"/>
      <c r="LDK38" s="166"/>
      <c r="LDL38" s="274"/>
      <c r="LDM38" s="273"/>
      <c r="LDN38" s="166"/>
      <c r="LDO38" s="274"/>
      <c r="LDP38" s="273"/>
      <c r="LDQ38" s="166"/>
      <c r="LDR38" s="274"/>
      <c r="LDS38" s="273"/>
      <c r="LDT38" s="166"/>
      <c r="LDU38" s="274"/>
      <c r="LDV38" s="273"/>
      <c r="LDW38" s="166"/>
      <c r="LDX38" s="274"/>
      <c r="LDY38" s="273"/>
      <c r="LDZ38" s="166"/>
      <c r="LEA38" s="274"/>
      <c r="LEB38" s="273"/>
      <c r="LEC38" s="166"/>
      <c r="LED38" s="274"/>
      <c r="LEE38" s="273"/>
      <c r="LEF38" s="166"/>
      <c r="LEG38" s="274"/>
      <c r="LEH38" s="273"/>
      <c r="LEI38" s="166"/>
      <c r="LEJ38" s="274"/>
      <c r="LEK38" s="273"/>
      <c r="LEL38" s="166"/>
      <c r="LEM38" s="274"/>
      <c r="LEN38" s="273"/>
      <c r="LEO38" s="166"/>
      <c r="LEP38" s="274"/>
      <c r="LEQ38" s="273"/>
      <c r="LER38" s="166"/>
      <c r="LES38" s="274"/>
      <c r="LET38" s="273"/>
      <c r="LEU38" s="166"/>
      <c r="LEV38" s="274"/>
      <c r="LEW38" s="273"/>
      <c r="LEX38" s="166"/>
      <c r="LEY38" s="274"/>
      <c r="LEZ38" s="273"/>
      <c r="LFA38" s="166"/>
      <c r="LFB38" s="274"/>
      <c r="LFC38" s="273"/>
      <c r="LFD38" s="166"/>
      <c r="LFE38" s="274"/>
      <c r="LFF38" s="273"/>
      <c r="LFG38" s="166"/>
      <c r="LFH38" s="274"/>
      <c r="LFI38" s="273"/>
      <c r="LFJ38" s="166"/>
      <c r="LFK38" s="274"/>
      <c r="LFL38" s="273"/>
      <c r="LFM38" s="166"/>
      <c r="LFN38" s="274"/>
      <c r="LFO38" s="273"/>
      <c r="LFP38" s="166"/>
      <c r="LFQ38" s="274"/>
      <c r="LFR38" s="273"/>
      <c r="LFS38" s="166"/>
      <c r="LFT38" s="274"/>
      <c r="LFU38" s="273"/>
      <c r="LFV38" s="166"/>
      <c r="LFW38" s="274"/>
      <c r="LFX38" s="273"/>
      <c r="LFY38" s="166"/>
      <c r="LFZ38" s="274"/>
      <c r="LGA38" s="273"/>
      <c r="LGB38" s="166"/>
      <c r="LGC38" s="274"/>
      <c r="LGD38" s="273"/>
      <c r="LGE38" s="166"/>
      <c r="LGF38" s="274"/>
      <c r="LGG38" s="273"/>
      <c r="LGH38" s="166"/>
      <c r="LGI38" s="274"/>
      <c r="LGJ38" s="273"/>
      <c r="LGK38" s="166"/>
      <c r="LGL38" s="274"/>
      <c r="LGM38" s="273"/>
      <c r="LGN38" s="166"/>
      <c r="LGO38" s="274"/>
      <c r="LGP38" s="273"/>
      <c r="LGQ38" s="166"/>
      <c r="LGR38" s="274"/>
      <c r="LGS38" s="273"/>
      <c r="LGT38" s="166"/>
      <c r="LGU38" s="274"/>
      <c r="LGV38" s="273"/>
      <c r="LGW38" s="166"/>
      <c r="LGX38" s="274"/>
      <c r="LGY38" s="273"/>
      <c r="LGZ38" s="166"/>
      <c r="LHA38" s="274"/>
      <c r="LHB38" s="273"/>
      <c r="LHC38" s="166"/>
      <c r="LHD38" s="274"/>
      <c r="LHE38" s="273"/>
      <c r="LHF38" s="166"/>
      <c r="LHG38" s="274"/>
      <c r="LHH38" s="273"/>
      <c r="LHI38" s="166"/>
      <c r="LHJ38" s="274"/>
      <c r="LHK38" s="273"/>
      <c r="LHL38" s="166"/>
      <c r="LHM38" s="274"/>
      <c r="LHN38" s="273"/>
      <c r="LHO38" s="166"/>
      <c r="LHP38" s="274"/>
      <c r="LHQ38" s="273"/>
      <c r="LHR38" s="166"/>
      <c r="LHS38" s="274"/>
      <c r="LHT38" s="273"/>
      <c r="LHU38" s="166"/>
      <c r="LHV38" s="274"/>
      <c r="LHW38" s="273"/>
      <c r="LHX38" s="166"/>
      <c r="LHY38" s="274"/>
      <c r="LHZ38" s="273"/>
      <c r="LIA38" s="166"/>
      <c r="LIB38" s="274"/>
      <c r="LIC38" s="273"/>
      <c r="LID38" s="166"/>
      <c r="LIE38" s="274"/>
      <c r="LIF38" s="273"/>
      <c r="LIG38" s="166"/>
      <c r="LIH38" s="274"/>
      <c r="LII38" s="273"/>
      <c r="LIJ38" s="166"/>
      <c r="LIK38" s="274"/>
      <c r="LIL38" s="273"/>
      <c r="LIM38" s="166"/>
      <c r="LIN38" s="274"/>
      <c r="LIO38" s="273"/>
      <c r="LIP38" s="166"/>
      <c r="LIQ38" s="274"/>
      <c r="LIR38" s="273"/>
      <c r="LIS38" s="166"/>
      <c r="LIT38" s="274"/>
      <c r="LIU38" s="273"/>
      <c r="LIV38" s="166"/>
      <c r="LIW38" s="274"/>
      <c r="LIX38" s="273"/>
      <c r="LIY38" s="166"/>
      <c r="LIZ38" s="274"/>
      <c r="LJA38" s="273"/>
      <c r="LJB38" s="166"/>
      <c r="LJC38" s="274"/>
      <c r="LJD38" s="273"/>
      <c r="LJE38" s="166"/>
      <c r="LJF38" s="274"/>
      <c r="LJG38" s="273"/>
      <c r="LJH38" s="166"/>
      <c r="LJI38" s="274"/>
      <c r="LJJ38" s="273"/>
      <c r="LJK38" s="166"/>
      <c r="LJL38" s="274"/>
      <c r="LJM38" s="273"/>
      <c r="LJN38" s="166"/>
      <c r="LJO38" s="274"/>
      <c r="LJP38" s="273"/>
      <c r="LJQ38" s="166"/>
      <c r="LJR38" s="274"/>
      <c r="LJS38" s="273"/>
      <c r="LJT38" s="166"/>
      <c r="LJU38" s="274"/>
      <c r="LJV38" s="273"/>
      <c r="LJW38" s="166"/>
      <c r="LJX38" s="274"/>
      <c r="LJY38" s="273"/>
      <c r="LJZ38" s="166"/>
      <c r="LKA38" s="274"/>
      <c r="LKB38" s="273"/>
      <c r="LKC38" s="166"/>
      <c r="LKD38" s="274"/>
      <c r="LKE38" s="273"/>
      <c r="LKF38" s="166"/>
      <c r="LKG38" s="274"/>
      <c r="LKH38" s="273"/>
      <c r="LKI38" s="166"/>
      <c r="LKJ38" s="274"/>
      <c r="LKK38" s="273"/>
      <c r="LKL38" s="166"/>
      <c r="LKM38" s="274"/>
      <c r="LKN38" s="273"/>
      <c r="LKO38" s="166"/>
      <c r="LKP38" s="274"/>
      <c r="LKQ38" s="273"/>
      <c r="LKR38" s="166"/>
      <c r="LKS38" s="274"/>
      <c r="LKT38" s="273"/>
      <c r="LKU38" s="166"/>
      <c r="LKV38" s="274"/>
      <c r="LKW38" s="273"/>
      <c r="LKX38" s="166"/>
      <c r="LKY38" s="274"/>
      <c r="LKZ38" s="273"/>
      <c r="LLA38" s="166"/>
      <c r="LLB38" s="274"/>
      <c r="LLC38" s="273"/>
      <c r="LLD38" s="166"/>
      <c r="LLE38" s="274"/>
      <c r="LLF38" s="273"/>
      <c r="LLG38" s="166"/>
      <c r="LLH38" s="274"/>
      <c r="LLI38" s="273"/>
      <c r="LLJ38" s="166"/>
      <c r="LLK38" s="274"/>
      <c r="LLL38" s="273"/>
      <c r="LLM38" s="166"/>
      <c r="LLN38" s="274"/>
      <c r="LLO38" s="273"/>
      <c r="LLP38" s="166"/>
      <c r="LLQ38" s="274"/>
      <c r="LLR38" s="273"/>
      <c r="LLS38" s="166"/>
      <c r="LLT38" s="274"/>
      <c r="LLU38" s="273"/>
      <c r="LLV38" s="166"/>
      <c r="LLW38" s="274"/>
      <c r="LLX38" s="273"/>
      <c r="LLY38" s="166"/>
      <c r="LLZ38" s="274"/>
      <c r="LMA38" s="273"/>
      <c r="LMB38" s="166"/>
      <c r="LMC38" s="274"/>
      <c r="LMD38" s="273"/>
      <c r="LME38" s="166"/>
      <c r="LMF38" s="274"/>
      <c r="LMG38" s="273"/>
      <c r="LMH38" s="166"/>
      <c r="LMI38" s="274"/>
      <c r="LMJ38" s="273"/>
      <c r="LMK38" s="166"/>
      <c r="LML38" s="274"/>
      <c r="LMM38" s="273"/>
      <c r="LMN38" s="166"/>
      <c r="LMO38" s="274"/>
      <c r="LMP38" s="273"/>
      <c r="LMQ38" s="166"/>
      <c r="LMR38" s="274"/>
      <c r="LMS38" s="273"/>
      <c r="LMT38" s="166"/>
      <c r="LMU38" s="274"/>
      <c r="LMV38" s="273"/>
      <c r="LMW38" s="166"/>
      <c r="LMX38" s="274"/>
      <c r="LMY38" s="273"/>
      <c r="LMZ38" s="166"/>
      <c r="LNA38" s="274"/>
      <c r="LNB38" s="273"/>
      <c r="LNC38" s="166"/>
      <c r="LND38" s="274"/>
      <c r="LNE38" s="273"/>
      <c r="LNF38" s="166"/>
      <c r="LNG38" s="274"/>
      <c r="LNH38" s="273"/>
      <c r="LNI38" s="166"/>
      <c r="LNJ38" s="274"/>
      <c r="LNK38" s="273"/>
      <c r="LNL38" s="166"/>
      <c r="LNM38" s="274"/>
      <c r="LNN38" s="273"/>
      <c r="LNO38" s="166"/>
      <c r="LNP38" s="274"/>
      <c r="LNQ38" s="273"/>
      <c r="LNR38" s="166"/>
      <c r="LNS38" s="274"/>
      <c r="LNT38" s="273"/>
      <c r="LNU38" s="166"/>
      <c r="LNV38" s="274"/>
      <c r="LNW38" s="273"/>
      <c r="LNX38" s="166"/>
      <c r="LNY38" s="274"/>
      <c r="LNZ38" s="273"/>
      <c r="LOA38" s="166"/>
      <c r="LOB38" s="274"/>
      <c r="LOC38" s="273"/>
      <c r="LOD38" s="166"/>
      <c r="LOE38" s="274"/>
      <c r="LOF38" s="273"/>
      <c r="LOG38" s="166"/>
      <c r="LOH38" s="274"/>
      <c r="LOI38" s="273"/>
      <c r="LOJ38" s="166"/>
      <c r="LOK38" s="274"/>
      <c r="LOL38" s="273"/>
      <c r="LOM38" s="166"/>
      <c r="LON38" s="274"/>
      <c r="LOO38" s="273"/>
      <c r="LOP38" s="166"/>
      <c r="LOQ38" s="274"/>
      <c r="LOR38" s="273"/>
      <c r="LOS38" s="166"/>
      <c r="LOT38" s="274"/>
      <c r="LOU38" s="273"/>
      <c r="LOV38" s="166"/>
      <c r="LOW38" s="274"/>
      <c r="LOX38" s="273"/>
      <c r="LOY38" s="166"/>
      <c r="LOZ38" s="274"/>
      <c r="LPA38" s="273"/>
      <c r="LPB38" s="166"/>
      <c r="LPC38" s="274"/>
      <c r="LPD38" s="273"/>
      <c r="LPE38" s="166"/>
      <c r="LPF38" s="274"/>
      <c r="LPG38" s="273"/>
      <c r="LPH38" s="166"/>
      <c r="LPI38" s="274"/>
      <c r="LPJ38" s="273"/>
      <c r="LPK38" s="166"/>
      <c r="LPL38" s="274"/>
      <c r="LPM38" s="273"/>
      <c r="LPN38" s="166"/>
      <c r="LPO38" s="274"/>
      <c r="LPP38" s="273"/>
      <c r="LPQ38" s="166"/>
      <c r="LPR38" s="274"/>
      <c r="LPS38" s="273"/>
      <c r="LPT38" s="166"/>
      <c r="LPU38" s="274"/>
      <c r="LPV38" s="273"/>
      <c r="LPW38" s="166"/>
      <c r="LPX38" s="274"/>
      <c r="LPY38" s="273"/>
      <c r="LPZ38" s="166"/>
      <c r="LQA38" s="274"/>
      <c r="LQB38" s="273"/>
      <c r="LQC38" s="166"/>
      <c r="LQD38" s="274"/>
      <c r="LQE38" s="273"/>
      <c r="LQF38" s="166"/>
      <c r="LQG38" s="274"/>
      <c r="LQH38" s="273"/>
      <c r="LQI38" s="166"/>
      <c r="LQJ38" s="274"/>
      <c r="LQK38" s="273"/>
      <c r="LQL38" s="166"/>
      <c r="LQM38" s="274"/>
      <c r="LQN38" s="273"/>
      <c r="LQO38" s="166"/>
      <c r="LQP38" s="274"/>
      <c r="LQQ38" s="273"/>
      <c r="LQR38" s="166"/>
      <c r="LQS38" s="274"/>
      <c r="LQT38" s="273"/>
      <c r="LQU38" s="166"/>
      <c r="LQV38" s="274"/>
      <c r="LQW38" s="273"/>
      <c r="LQX38" s="166"/>
      <c r="LQY38" s="274"/>
      <c r="LQZ38" s="273"/>
      <c r="LRA38" s="166"/>
      <c r="LRB38" s="274"/>
      <c r="LRC38" s="273"/>
      <c r="LRD38" s="166"/>
      <c r="LRE38" s="274"/>
      <c r="LRF38" s="273"/>
      <c r="LRG38" s="166"/>
      <c r="LRH38" s="274"/>
      <c r="LRI38" s="273"/>
      <c r="LRJ38" s="166"/>
      <c r="LRK38" s="274"/>
      <c r="LRL38" s="273"/>
      <c r="LRM38" s="166"/>
      <c r="LRN38" s="274"/>
      <c r="LRO38" s="273"/>
      <c r="LRP38" s="166"/>
      <c r="LRQ38" s="274"/>
      <c r="LRR38" s="273"/>
      <c r="LRS38" s="166"/>
      <c r="LRT38" s="274"/>
      <c r="LRU38" s="273"/>
      <c r="LRV38" s="166"/>
      <c r="LRW38" s="274"/>
      <c r="LRX38" s="273"/>
      <c r="LRY38" s="166"/>
      <c r="LRZ38" s="274"/>
      <c r="LSA38" s="273"/>
      <c r="LSB38" s="166"/>
      <c r="LSC38" s="274"/>
      <c r="LSD38" s="273"/>
      <c r="LSE38" s="166"/>
      <c r="LSF38" s="274"/>
      <c r="LSG38" s="273"/>
      <c r="LSH38" s="166"/>
      <c r="LSI38" s="274"/>
      <c r="LSJ38" s="273"/>
      <c r="LSK38" s="166"/>
      <c r="LSL38" s="274"/>
      <c r="LSM38" s="273"/>
      <c r="LSN38" s="166"/>
      <c r="LSO38" s="274"/>
      <c r="LSP38" s="273"/>
      <c r="LSQ38" s="166"/>
      <c r="LSR38" s="274"/>
      <c r="LSS38" s="273"/>
      <c r="LST38" s="166"/>
      <c r="LSU38" s="274"/>
      <c r="LSV38" s="273"/>
      <c r="LSW38" s="166"/>
      <c r="LSX38" s="274"/>
      <c r="LSY38" s="273"/>
      <c r="LSZ38" s="166"/>
      <c r="LTA38" s="274"/>
      <c r="LTB38" s="273"/>
      <c r="LTC38" s="166"/>
      <c r="LTD38" s="274"/>
      <c r="LTE38" s="273"/>
      <c r="LTF38" s="166"/>
      <c r="LTG38" s="274"/>
      <c r="LTH38" s="273"/>
      <c r="LTI38" s="166"/>
      <c r="LTJ38" s="274"/>
      <c r="LTK38" s="273"/>
      <c r="LTL38" s="166"/>
      <c r="LTM38" s="274"/>
      <c r="LTN38" s="273"/>
      <c r="LTO38" s="166"/>
      <c r="LTP38" s="274"/>
      <c r="LTQ38" s="273"/>
      <c r="LTR38" s="166"/>
      <c r="LTS38" s="274"/>
      <c r="LTT38" s="273"/>
      <c r="LTU38" s="166"/>
      <c r="LTV38" s="274"/>
      <c r="LTW38" s="273"/>
      <c r="LTX38" s="166"/>
      <c r="LTY38" s="274"/>
      <c r="LTZ38" s="273"/>
      <c r="LUA38" s="166"/>
      <c r="LUB38" s="274"/>
      <c r="LUC38" s="273"/>
      <c r="LUD38" s="166"/>
      <c r="LUE38" s="274"/>
      <c r="LUF38" s="273"/>
      <c r="LUG38" s="166"/>
      <c r="LUH38" s="274"/>
      <c r="LUI38" s="273"/>
      <c r="LUJ38" s="166"/>
      <c r="LUK38" s="274"/>
      <c r="LUL38" s="273"/>
      <c r="LUM38" s="166"/>
      <c r="LUN38" s="274"/>
      <c r="LUO38" s="273"/>
      <c r="LUP38" s="166"/>
      <c r="LUQ38" s="274"/>
      <c r="LUR38" s="273"/>
      <c r="LUS38" s="166"/>
      <c r="LUT38" s="274"/>
      <c r="LUU38" s="273"/>
      <c r="LUV38" s="166"/>
      <c r="LUW38" s="274"/>
      <c r="LUX38" s="273"/>
      <c r="LUY38" s="166"/>
      <c r="LUZ38" s="274"/>
      <c r="LVA38" s="273"/>
      <c r="LVB38" s="166"/>
      <c r="LVC38" s="274"/>
      <c r="LVD38" s="273"/>
      <c r="LVE38" s="166"/>
      <c r="LVF38" s="274"/>
      <c r="LVG38" s="273"/>
      <c r="LVH38" s="166"/>
      <c r="LVI38" s="274"/>
      <c r="LVJ38" s="273"/>
      <c r="LVK38" s="166"/>
      <c r="LVL38" s="274"/>
      <c r="LVM38" s="273"/>
      <c r="LVN38" s="166"/>
      <c r="LVO38" s="274"/>
      <c r="LVP38" s="273"/>
      <c r="LVQ38" s="166"/>
      <c r="LVR38" s="274"/>
      <c r="LVS38" s="273"/>
      <c r="LVT38" s="166"/>
      <c r="LVU38" s="274"/>
      <c r="LVV38" s="273"/>
      <c r="LVW38" s="166"/>
      <c r="LVX38" s="274"/>
      <c r="LVY38" s="273"/>
      <c r="LVZ38" s="166"/>
      <c r="LWA38" s="274"/>
      <c r="LWB38" s="273"/>
      <c r="LWC38" s="166"/>
      <c r="LWD38" s="274"/>
      <c r="LWE38" s="273"/>
      <c r="LWF38" s="166"/>
      <c r="LWG38" s="274"/>
      <c r="LWH38" s="273"/>
      <c r="LWI38" s="166"/>
      <c r="LWJ38" s="274"/>
      <c r="LWK38" s="273"/>
      <c r="LWL38" s="166"/>
      <c r="LWM38" s="274"/>
      <c r="LWN38" s="273"/>
      <c r="LWO38" s="166"/>
      <c r="LWP38" s="274"/>
      <c r="LWQ38" s="273"/>
      <c r="LWR38" s="166"/>
      <c r="LWS38" s="274"/>
      <c r="LWT38" s="273"/>
      <c r="LWU38" s="166"/>
      <c r="LWV38" s="274"/>
      <c r="LWW38" s="273"/>
      <c r="LWX38" s="166"/>
      <c r="LWY38" s="274"/>
      <c r="LWZ38" s="273"/>
      <c r="LXA38" s="166"/>
      <c r="LXB38" s="274"/>
      <c r="LXC38" s="273"/>
      <c r="LXD38" s="166"/>
      <c r="LXE38" s="274"/>
      <c r="LXF38" s="273"/>
      <c r="LXG38" s="166"/>
      <c r="LXH38" s="274"/>
      <c r="LXI38" s="273"/>
      <c r="LXJ38" s="166"/>
      <c r="LXK38" s="274"/>
      <c r="LXL38" s="273"/>
      <c r="LXM38" s="166"/>
      <c r="LXN38" s="274"/>
      <c r="LXO38" s="273"/>
      <c r="LXP38" s="166"/>
      <c r="LXQ38" s="274"/>
      <c r="LXR38" s="273"/>
      <c r="LXS38" s="166"/>
      <c r="LXT38" s="274"/>
      <c r="LXU38" s="273"/>
      <c r="LXV38" s="166"/>
      <c r="LXW38" s="274"/>
      <c r="LXX38" s="273"/>
      <c r="LXY38" s="166"/>
      <c r="LXZ38" s="274"/>
      <c r="LYA38" s="273"/>
      <c r="LYB38" s="166"/>
      <c r="LYC38" s="274"/>
      <c r="LYD38" s="273"/>
      <c r="LYE38" s="166"/>
      <c r="LYF38" s="274"/>
      <c r="LYG38" s="273"/>
      <c r="LYH38" s="166"/>
      <c r="LYI38" s="274"/>
      <c r="LYJ38" s="273"/>
      <c r="LYK38" s="166"/>
      <c r="LYL38" s="274"/>
      <c r="LYM38" s="273"/>
      <c r="LYN38" s="166"/>
      <c r="LYO38" s="274"/>
      <c r="LYP38" s="273"/>
      <c r="LYQ38" s="166"/>
      <c r="LYR38" s="274"/>
      <c r="LYS38" s="273"/>
      <c r="LYT38" s="166"/>
      <c r="LYU38" s="274"/>
      <c r="LYV38" s="273"/>
      <c r="LYW38" s="166"/>
      <c r="LYX38" s="274"/>
      <c r="LYY38" s="273"/>
      <c r="LYZ38" s="166"/>
      <c r="LZA38" s="274"/>
      <c r="LZB38" s="273"/>
      <c r="LZC38" s="166"/>
      <c r="LZD38" s="274"/>
      <c r="LZE38" s="273"/>
      <c r="LZF38" s="166"/>
      <c r="LZG38" s="274"/>
      <c r="LZH38" s="273"/>
      <c r="LZI38" s="166"/>
      <c r="LZJ38" s="274"/>
      <c r="LZK38" s="273"/>
      <c r="LZL38" s="166"/>
      <c r="LZM38" s="274"/>
      <c r="LZN38" s="273"/>
      <c r="LZO38" s="166"/>
      <c r="LZP38" s="274"/>
      <c r="LZQ38" s="273"/>
      <c r="LZR38" s="166"/>
      <c r="LZS38" s="274"/>
      <c r="LZT38" s="273"/>
      <c r="LZU38" s="166"/>
      <c r="LZV38" s="274"/>
      <c r="LZW38" s="273"/>
      <c r="LZX38" s="166"/>
      <c r="LZY38" s="274"/>
      <c r="LZZ38" s="273"/>
      <c r="MAA38" s="166"/>
      <c r="MAB38" s="274"/>
      <c r="MAC38" s="273"/>
      <c r="MAD38" s="166"/>
      <c r="MAE38" s="274"/>
      <c r="MAF38" s="273"/>
      <c r="MAG38" s="166"/>
      <c r="MAH38" s="274"/>
      <c r="MAI38" s="273"/>
      <c r="MAJ38" s="166"/>
      <c r="MAK38" s="274"/>
      <c r="MAL38" s="273"/>
      <c r="MAM38" s="166"/>
      <c r="MAN38" s="274"/>
      <c r="MAO38" s="273"/>
      <c r="MAP38" s="166"/>
      <c r="MAQ38" s="274"/>
      <c r="MAR38" s="273"/>
      <c r="MAS38" s="166"/>
      <c r="MAT38" s="274"/>
      <c r="MAU38" s="273"/>
      <c r="MAV38" s="166"/>
      <c r="MAW38" s="274"/>
      <c r="MAX38" s="273"/>
      <c r="MAY38" s="166"/>
      <c r="MAZ38" s="274"/>
      <c r="MBA38" s="273"/>
      <c r="MBB38" s="166"/>
      <c r="MBC38" s="274"/>
      <c r="MBD38" s="273"/>
      <c r="MBE38" s="166"/>
      <c r="MBF38" s="274"/>
      <c r="MBG38" s="273"/>
      <c r="MBH38" s="166"/>
      <c r="MBI38" s="274"/>
      <c r="MBJ38" s="273"/>
      <c r="MBK38" s="166"/>
      <c r="MBL38" s="274"/>
      <c r="MBM38" s="273"/>
      <c r="MBN38" s="166"/>
      <c r="MBO38" s="274"/>
      <c r="MBP38" s="273"/>
      <c r="MBQ38" s="166"/>
      <c r="MBR38" s="274"/>
      <c r="MBS38" s="273"/>
      <c r="MBT38" s="166"/>
      <c r="MBU38" s="274"/>
      <c r="MBV38" s="273"/>
      <c r="MBW38" s="166"/>
      <c r="MBX38" s="274"/>
      <c r="MBY38" s="273"/>
      <c r="MBZ38" s="166"/>
      <c r="MCA38" s="274"/>
      <c r="MCB38" s="273"/>
      <c r="MCC38" s="166"/>
      <c r="MCD38" s="274"/>
      <c r="MCE38" s="273"/>
      <c r="MCF38" s="166"/>
      <c r="MCG38" s="274"/>
      <c r="MCH38" s="273"/>
      <c r="MCI38" s="166"/>
      <c r="MCJ38" s="274"/>
      <c r="MCK38" s="273"/>
      <c r="MCL38" s="166"/>
      <c r="MCM38" s="274"/>
      <c r="MCN38" s="273"/>
      <c r="MCO38" s="166"/>
      <c r="MCP38" s="274"/>
      <c r="MCQ38" s="273"/>
      <c r="MCR38" s="166"/>
      <c r="MCS38" s="274"/>
      <c r="MCT38" s="273"/>
      <c r="MCU38" s="166"/>
      <c r="MCV38" s="274"/>
      <c r="MCW38" s="273"/>
      <c r="MCX38" s="166"/>
      <c r="MCY38" s="274"/>
      <c r="MCZ38" s="273"/>
      <c r="MDA38" s="166"/>
      <c r="MDB38" s="274"/>
      <c r="MDC38" s="273"/>
      <c r="MDD38" s="166"/>
      <c r="MDE38" s="274"/>
      <c r="MDF38" s="273"/>
      <c r="MDG38" s="166"/>
      <c r="MDH38" s="274"/>
      <c r="MDI38" s="273"/>
      <c r="MDJ38" s="166"/>
      <c r="MDK38" s="274"/>
      <c r="MDL38" s="273"/>
      <c r="MDM38" s="166"/>
      <c r="MDN38" s="274"/>
      <c r="MDO38" s="273"/>
      <c r="MDP38" s="166"/>
      <c r="MDQ38" s="274"/>
      <c r="MDR38" s="273"/>
      <c r="MDS38" s="166"/>
      <c r="MDT38" s="274"/>
      <c r="MDU38" s="273"/>
      <c r="MDV38" s="166"/>
      <c r="MDW38" s="274"/>
      <c r="MDX38" s="273"/>
      <c r="MDY38" s="166"/>
      <c r="MDZ38" s="274"/>
      <c r="MEA38" s="273"/>
      <c r="MEB38" s="166"/>
      <c r="MEC38" s="274"/>
      <c r="MED38" s="273"/>
      <c r="MEE38" s="166"/>
      <c r="MEF38" s="274"/>
      <c r="MEG38" s="273"/>
      <c r="MEH38" s="166"/>
      <c r="MEI38" s="274"/>
      <c r="MEJ38" s="273"/>
      <c r="MEK38" s="166"/>
      <c r="MEL38" s="274"/>
      <c r="MEM38" s="273"/>
      <c r="MEN38" s="166"/>
      <c r="MEO38" s="274"/>
      <c r="MEP38" s="273"/>
      <c r="MEQ38" s="166"/>
      <c r="MER38" s="274"/>
      <c r="MES38" s="273"/>
      <c r="MET38" s="166"/>
      <c r="MEU38" s="274"/>
      <c r="MEV38" s="273"/>
      <c r="MEW38" s="166"/>
      <c r="MEX38" s="274"/>
      <c r="MEY38" s="273"/>
      <c r="MEZ38" s="166"/>
      <c r="MFA38" s="274"/>
      <c r="MFB38" s="273"/>
      <c r="MFC38" s="166"/>
      <c r="MFD38" s="274"/>
      <c r="MFE38" s="273"/>
      <c r="MFF38" s="166"/>
      <c r="MFG38" s="274"/>
      <c r="MFH38" s="273"/>
      <c r="MFI38" s="166"/>
      <c r="MFJ38" s="274"/>
      <c r="MFK38" s="273"/>
      <c r="MFL38" s="166"/>
      <c r="MFM38" s="274"/>
      <c r="MFN38" s="273"/>
      <c r="MFO38" s="166"/>
      <c r="MFP38" s="274"/>
      <c r="MFQ38" s="273"/>
      <c r="MFR38" s="166"/>
      <c r="MFS38" s="274"/>
      <c r="MFT38" s="273"/>
      <c r="MFU38" s="166"/>
      <c r="MFV38" s="274"/>
      <c r="MFW38" s="273"/>
      <c r="MFX38" s="166"/>
      <c r="MFY38" s="274"/>
      <c r="MFZ38" s="273"/>
      <c r="MGA38" s="166"/>
      <c r="MGB38" s="274"/>
      <c r="MGC38" s="273"/>
      <c r="MGD38" s="166"/>
      <c r="MGE38" s="274"/>
      <c r="MGF38" s="273"/>
      <c r="MGG38" s="166"/>
      <c r="MGH38" s="274"/>
      <c r="MGI38" s="273"/>
      <c r="MGJ38" s="166"/>
      <c r="MGK38" s="274"/>
      <c r="MGL38" s="273"/>
      <c r="MGM38" s="166"/>
      <c r="MGN38" s="274"/>
      <c r="MGO38" s="273"/>
      <c r="MGP38" s="166"/>
      <c r="MGQ38" s="274"/>
      <c r="MGR38" s="273"/>
      <c r="MGS38" s="166"/>
      <c r="MGT38" s="274"/>
      <c r="MGU38" s="273"/>
      <c r="MGV38" s="166"/>
      <c r="MGW38" s="274"/>
      <c r="MGX38" s="273"/>
      <c r="MGY38" s="166"/>
      <c r="MGZ38" s="274"/>
      <c r="MHA38" s="273"/>
      <c r="MHB38" s="166"/>
      <c r="MHC38" s="274"/>
      <c r="MHD38" s="273"/>
      <c r="MHE38" s="166"/>
      <c r="MHF38" s="274"/>
      <c r="MHG38" s="273"/>
      <c r="MHH38" s="166"/>
      <c r="MHI38" s="274"/>
      <c r="MHJ38" s="273"/>
      <c r="MHK38" s="166"/>
      <c r="MHL38" s="274"/>
      <c r="MHM38" s="273"/>
      <c r="MHN38" s="166"/>
      <c r="MHO38" s="274"/>
      <c r="MHP38" s="273"/>
      <c r="MHQ38" s="166"/>
      <c r="MHR38" s="274"/>
      <c r="MHS38" s="273"/>
      <c r="MHT38" s="166"/>
      <c r="MHU38" s="274"/>
      <c r="MHV38" s="273"/>
      <c r="MHW38" s="166"/>
      <c r="MHX38" s="274"/>
      <c r="MHY38" s="273"/>
      <c r="MHZ38" s="166"/>
      <c r="MIA38" s="274"/>
      <c r="MIB38" s="273"/>
      <c r="MIC38" s="166"/>
      <c r="MID38" s="274"/>
      <c r="MIE38" s="273"/>
      <c r="MIF38" s="166"/>
      <c r="MIG38" s="274"/>
      <c r="MIH38" s="273"/>
      <c r="MII38" s="166"/>
      <c r="MIJ38" s="274"/>
      <c r="MIK38" s="273"/>
      <c r="MIL38" s="166"/>
      <c r="MIM38" s="274"/>
      <c r="MIN38" s="273"/>
      <c r="MIO38" s="166"/>
      <c r="MIP38" s="274"/>
      <c r="MIQ38" s="273"/>
      <c r="MIR38" s="166"/>
      <c r="MIS38" s="274"/>
      <c r="MIT38" s="273"/>
      <c r="MIU38" s="166"/>
      <c r="MIV38" s="274"/>
      <c r="MIW38" s="273"/>
      <c r="MIX38" s="166"/>
      <c r="MIY38" s="274"/>
      <c r="MIZ38" s="273"/>
      <c r="MJA38" s="166"/>
      <c r="MJB38" s="274"/>
      <c r="MJC38" s="273"/>
      <c r="MJD38" s="166"/>
      <c r="MJE38" s="274"/>
      <c r="MJF38" s="273"/>
      <c r="MJG38" s="166"/>
      <c r="MJH38" s="274"/>
      <c r="MJI38" s="273"/>
      <c r="MJJ38" s="166"/>
      <c r="MJK38" s="274"/>
      <c r="MJL38" s="273"/>
      <c r="MJM38" s="166"/>
      <c r="MJN38" s="274"/>
      <c r="MJO38" s="273"/>
      <c r="MJP38" s="166"/>
      <c r="MJQ38" s="274"/>
      <c r="MJR38" s="273"/>
      <c r="MJS38" s="166"/>
      <c r="MJT38" s="274"/>
      <c r="MJU38" s="273"/>
      <c r="MJV38" s="166"/>
      <c r="MJW38" s="274"/>
      <c r="MJX38" s="273"/>
      <c r="MJY38" s="166"/>
      <c r="MJZ38" s="274"/>
      <c r="MKA38" s="273"/>
      <c r="MKB38" s="166"/>
      <c r="MKC38" s="274"/>
      <c r="MKD38" s="273"/>
      <c r="MKE38" s="166"/>
      <c r="MKF38" s="274"/>
      <c r="MKG38" s="273"/>
      <c r="MKH38" s="166"/>
      <c r="MKI38" s="274"/>
      <c r="MKJ38" s="273"/>
      <c r="MKK38" s="166"/>
      <c r="MKL38" s="274"/>
      <c r="MKM38" s="273"/>
      <c r="MKN38" s="166"/>
      <c r="MKO38" s="274"/>
      <c r="MKP38" s="273"/>
      <c r="MKQ38" s="166"/>
      <c r="MKR38" s="274"/>
      <c r="MKS38" s="273"/>
      <c r="MKT38" s="166"/>
      <c r="MKU38" s="274"/>
      <c r="MKV38" s="273"/>
      <c r="MKW38" s="166"/>
      <c r="MKX38" s="274"/>
      <c r="MKY38" s="273"/>
      <c r="MKZ38" s="166"/>
      <c r="MLA38" s="274"/>
      <c r="MLB38" s="273"/>
      <c r="MLC38" s="166"/>
      <c r="MLD38" s="274"/>
      <c r="MLE38" s="273"/>
      <c r="MLF38" s="166"/>
      <c r="MLG38" s="274"/>
      <c r="MLH38" s="273"/>
      <c r="MLI38" s="166"/>
      <c r="MLJ38" s="274"/>
      <c r="MLK38" s="273"/>
      <c r="MLL38" s="166"/>
      <c r="MLM38" s="274"/>
      <c r="MLN38" s="273"/>
      <c r="MLO38" s="166"/>
      <c r="MLP38" s="274"/>
      <c r="MLQ38" s="273"/>
      <c r="MLR38" s="166"/>
      <c r="MLS38" s="274"/>
      <c r="MLT38" s="273"/>
      <c r="MLU38" s="166"/>
      <c r="MLV38" s="274"/>
      <c r="MLW38" s="273"/>
      <c r="MLX38" s="166"/>
      <c r="MLY38" s="274"/>
      <c r="MLZ38" s="273"/>
      <c r="MMA38" s="166"/>
      <c r="MMB38" s="274"/>
      <c r="MMC38" s="273"/>
      <c r="MMD38" s="166"/>
      <c r="MME38" s="274"/>
      <c r="MMF38" s="273"/>
      <c r="MMG38" s="166"/>
      <c r="MMH38" s="274"/>
      <c r="MMI38" s="273"/>
      <c r="MMJ38" s="166"/>
      <c r="MMK38" s="274"/>
      <c r="MML38" s="273"/>
      <c r="MMM38" s="166"/>
      <c r="MMN38" s="274"/>
      <c r="MMO38" s="273"/>
      <c r="MMP38" s="166"/>
      <c r="MMQ38" s="274"/>
      <c r="MMR38" s="273"/>
      <c r="MMS38" s="166"/>
      <c r="MMT38" s="274"/>
      <c r="MMU38" s="273"/>
      <c r="MMV38" s="166"/>
      <c r="MMW38" s="274"/>
      <c r="MMX38" s="273"/>
      <c r="MMY38" s="166"/>
      <c r="MMZ38" s="274"/>
      <c r="MNA38" s="273"/>
      <c r="MNB38" s="166"/>
      <c r="MNC38" s="274"/>
      <c r="MND38" s="273"/>
      <c r="MNE38" s="166"/>
      <c r="MNF38" s="274"/>
      <c r="MNG38" s="273"/>
      <c r="MNH38" s="166"/>
      <c r="MNI38" s="274"/>
      <c r="MNJ38" s="273"/>
      <c r="MNK38" s="166"/>
      <c r="MNL38" s="274"/>
      <c r="MNM38" s="273"/>
      <c r="MNN38" s="166"/>
      <c r="MNO38" s="274"/>
      <c r="MNP38" s="273"/>
      <c r="MNQ38" s="166"/>
      <c r="MNR38" s="274"/>
      <c r="MNS38" s="273"/>
      <c r="MNT38" s="166"/>
      <c r="MNU38" s="274"/>
      <c r="MNV38" s="273"/>
      <c r="MNW38" s="166"/>
      <c r="MNX38" s="274"/>
      <c r="MNY38" s="273"/>
      <c r="MNZ38" s="166"/>
      <c r="MOA38" s="274"/>
      <c r="MOB38" s="273"/>
      <c r="MOC38" s="166"/>
      <c r="MOD38" s="274"/>
      <c r="MOE38" s="273"/>
      <c r="MOF38" s="166"/>
      <c r="MOG38" s="274"/>
      <c r="MOH38" s="273"/>
      <c r="MOI38" s="166"/>
      <c r="MOJ38" s="274"/>
      <c r="MOK38" s="273"/>
      <c r="MOL38" s="166"/>
      <c r="MOM38" s="274"/>
      <c r="MON38" s="273"/>
      <c r="MOO38" s="166"/>
      <c r="MOP38" s="274"/>
      <c r="MOQ38" s="273"/>
      <c r="MOR38" s="166"/>
      <c r="MOS38" s="274"/>
      <c r="MOT38" s="273"/>
      <c r="MOU38" s="166"/>
      <c r="MOV38" s="274"/>
      <c r="MOW38" s="273"/>
      <c r="MOX38" s="166"/>
      <c r="MOY38" s="274"/>
      <c r="MOZ38" s="273"/>
      <c r="MPA38" s="166"/>
      <c r="MPB38" s="274"/>
      <c r="MPC38" s="273"/>
      <c r="MPD38" s="166"/>
      <c r="MPE38" s="274"/>
      <c r="MPF38" s="273"/>
      <c r="MPG38" s="166"/>
      <c r="MPH38" s="274"/>
      <c r="MPI38" s="273"/>
      <c r="MPJ38" s="166"/>
      <c r="MPK38" s="274"/>
      <c r="MPL38" s="273"/>
      <c r="MPM38" s="166"/>
      <c r="MPN38" s="274"/>
      <c r="MPO38" s="273"/>
      <c r="MPP38" s="166"/>
      <c r="MPQ38" s="274"/>
      <c r="MPR38" s="273"/>
      <c r="MPS38" s="166"/>
      <c r="MPT38" s="274"/>
      <c r="MPU38" s="273"/>
      <c r="MPV38" s="166"/>
      <c r="MPW38" s="274"/>
      <c r="MPX38" s="273"/>
      <c r="MPY38" s="166"/>
      <c r="MPZ38" s="274"/>
      <c r="MQA38" s="273"/>
      <c r="MQB38" s="166"/>
      <c r="MQC38" s="274"/>
      <c r="MQD38" s="273"/>
      <c r="MQE38" s="166"/>
      <c r="MQF38" s="274"/>
      <c r="MQG38" s="273"/>
      <c r="MQH38" s="166"/>
      <c r="MQI38" s="274"/>
      <c r="MQJ38" s="273"/>
      <c r="MQK38" s="166"/>
      <c r="MQL38" s="274"/>
      <c r="MQM38" s="273"/>
      <c r="MQN38" s="166"/>
      <c r="MQO38" s="274"/>
      <c r="MQP38" s="273"/>
      <c r="MQQ38" s="166"/>
      <c r="MQR38" s="274"/>
      <c r="MQS38" s="273"/>
      <c r="MQT38" s="166"/>
      <c r="MQU38" s="274"/>
      <c r="MQV38" s="273"/>
      <c r="MQW38" s="166"/>
      <c r="MQX38" s="274"/>
      <c r="MQY38" s="273"/>
      <c r="MQZ38" s="166"/>
      <c r="MRA38" s="274"/>
      <c r="MRB38" s="273"/>
      <c r="MRC38" s="166"/>
      <c r="MRD38" s="274"/>
      <c r="MRE38" s="273"/>
      <c r="MRF38" s="166"/>
      <c r="MRG38" s="274"/>
      <c r="MRH38" s="273"/>
      <c r="MRI38" s="166"/>
      <c r="MRJ38" s="274"/>
      <c r="MRK38" s="273"/>
      <c r="MRL38" s="166"/>
      <c r="MRM38" s="274"/>
      <c r="MRN38" s="273"/>
      <c r="MRO38" s="166"/>
      <c r="MRP38" s="274"/>
      <c r="MRQ38" s="273"/>
      <c r="MRR38" s="166"/>
      <c r="MRS38" s="274"/>
      <c r="MRT38" s="273"/>
      <c r="MRU38" s="166"/>
      <c r="MRV38" s="274"/>
      <c r="MRW38" s="273"/>
      <c r="MRX38" s="166"/>
      <c r="MRY38" s="274"/>
      <c r="MRZ38" s="273"/>
      <c r="MSA38" s="166"/>
      <c r="MSB38" s="274"/>
      <c r="MSC38" s="273"/>
      <c r="MSD38" s="166"/>
      <c r="MSE38" s="274"/>
      <c r="MSF38" s="273"/>
      <c r="MSG38" s="166"/>
      <c r="MSH38" s="274"/>
      <c r="MSI38" s="273"/>
      <c r="MSJ38" s="166"/>
      <c r="MSK38" s="274"/>
      <c r="MSL38" s="273"/>
      <c r="MSM38" s="166"/>
      <c r="MSN38" s="274"/>
      <c r="MSO38" s="273"/>
      <c r="MSP38" s="166"/>
      <c r="MSQ38" s="274"/>
      <c r="MSR38" s="273"/>
      <c r="MSS38" s="166"/>
      <c r="MST38" s="274"/>
      <c r="MSU38" s="273"/>
      <c r="MSV38" s="166"/>
      <c r="MSW38" s="274"/>
      <c r="MSX38" s="273"/>
      <c r="MSY38" s="166"/>
      <c r="MSZ38" s="274"/>
      <c r="MTA38" s="273"/>
      <c r="MTB38" s="166"/>
      <c r="MTC38" s="274"/>
      <c r="MTD38" s="273"/>
      <c r="MTE38" s="166"/>
      <c r="MTF38" s="274"/>
      <c r="MTG38" s="273"/>
      <c r="MTH38" s="166"/>
      <c r="MTI38" s="274"/>
      <c r="MTJ38" s="273"/>
      <c r="MTK38" s="166"/>
      <c r="MTL38" s="274"/>
      <c r="MTM38" s="273"/>
      <c r="MTN38" s="166"/>
      <c r="MTO38" s="274"/>
      <c r="MTP38" s="273"/>
      <c r="MTQ38" s="166"/>
      <c r="MTR38" s="274"/>
      <c r="MTS38" s="273"/>
      <c r="MTT38" s="166"/>
      <c r="MTU38" s="274"/>
      <c r="MTV38" s="273"/>
      <c r="MTW38" s="166"/>
      <c r="MTX38" s="274"/>
      <c r="MTY38" s="273"/>
      <c r="MTZ38" s="166"/>
      <c r="MUA38" s="274"/>
      <c r="MUB38" s="273"/>
      <c r="MUC38" s="166"/>
      <c r="MUD38" s="274"/>
      <c r="MUE38" s="273"/>
      <c r="MUF38" s="166"/>
      <c r="MUG38" s="274"/>
      <c r="MUH38" s="273"/>
      <c r="MUI38" s="166"/>
      <c r="MUJ38" s="274"/>
      <c r="MUK38" s="273"/>
      <c r="MUL38" s="166"/>
      <c r="MUM38" s="274"/>
      <c r="MUN38" s="273"/>
      <c r="MUO38" s="166"/>
      <c r="MUP38" s="274"/>
      <c r="MUQ38" s="273"/>
      <c r="MUR38" s="166"/>
      <c r="MUS38" s="274"/>
      <c r="MUT38" s="273"/>
      <c r="MUU38" s="166"/>
      <c r="MUV38" s="274"/>
      <c r="MUW38" s="273"/>
      <c r="MUX38" s="166"/>
      <c r="MUY38" s="274"/>
      <c r="MUZ38" s="273"/>
      <c r="MVA38" s="166"/>
      <c r="MVB38" s="274"/>
      <c r="MVC38" s="273"/>
      <c r="MVD38" s="166"/>
      <c r="MVE38" s="274"/>
      <c r="MVF38" s="273"/>
      <c r="MVG38" s="166"/>
      <c r="MVH38" s="274"/>
      <c r="MVI38" s="273"/>
      <c r="MVJ38" s="166"/>
      <c r="MVK38" s="274"/>
      <c r="MVL38" s="273"/>
      <c r="MVM38" s="166"/>
      <c r="MVN38" s="274"/>
      <c r="MVO38" s="273"/>
      <c r="MVP38" s="166"/>
      <c r="MVQ38" s="274"/>
      <c r="MVR38" s="273"/>
      <c r="MVS38" s="166"/>
      <c r="MVT38" s="274"/>
      <c r="MVU38" s="273"/>
      <c r="MVV38" s="166"/>
      <c r="MVW38" s="274"/>
      <c r="MVX38" s="273"/>
      <c r="MVY38" s="166"/>
      <c r="MVZ38" s="274"/>
      <c r="MWA38" s="273"/>
      <c r="MWB38" s="166"/>
      <c r="MWC38" s="274"/>
      <c r="MWD38" s="273"/>
      <c r="MWE38" s="166"/>
      <c r="MWF38" s="274"/>
      <c r="MWG38" s="273"/>
      <c r="MWH38" s="166"/>
      <c r="MWI38" s="274"/>
      <c r="MWJ38" s="273"/>
      <c r="MWK38" s="166"/>
      <c r="MWL38" s="274"/>
      <c r="MWM38" s="273"/>
      <c r="MWN38" s="166"/>
      <c r="MWO38" s="274"/>
      <c r="MWP38" s="273"/>
      <c r="MWQ38" s="166"/>
      <c r="MWR38" s="274"/>
      <c r="MWS38" s="273"/>
      <c r="MWT38" s="166"/>
      <c r="MWU38" s="274"/>
      <c r="MWV38" s="273"/>
      <c r="MWW38" s="166"/>
      <c r="MWX38" s="274"/>
      <c r="MWY38" s="273"/>
      <c r="MWZ38" s="166"/>
      <c r="MXA38" s="274"/>
      <c r="MXB38" s="273"/>
      <c r="MXC38" s="166"/>
      <c r="MXD38" s="274"/>
      <c r="MXE38" s="273"/>
      <c r="MXF38" s="166"/>
      <c r="MXG38" s="274"/>
      <c r="MXH38" s="273"/>
      <c r="MXI38" s="166"/>
      <c r="MXJ38" s="274"/>
      <c r="MXK38" s="273"/>
      <c r="MXL38" s="166"/>
      <c r="MXM38" s="274"/>
      <c r="MXN38" s="273"/>
      <c r="MXO38" s="166"/>
      <c r="MXP38" s="274"/>
      <c r="MXQ38" s="273"/>
      <c r="MXR38" s="166"/>
      <c r="MXS38" s="274"/>
      <c r="MXT38" s="273"/>
      <c r="MXU38" s="166"/>
      <c r="MXV38" s="274"/>
      <c r="MXW38" s="273"/>
      <c r="MXX38" s="166"/>
      <c r="MXY38" s="274"/>
      <c r="MXZ38" s="273"/>
      <c r="MYA38" s="166"/>
      <c r="MYB38" s="274"/>
      <c r="MYC38" s="273"/>
      <c r="MYD38" s="166"/>
      <c r="MYE38" s="274"/>
      <c r="MYF38" s="273"/>
      <c r="MYG38" s="166"/>
      <c r="MYH38" s="274"/>
      <c r="MYI38" s="273"/>
      <c r="MYJ38" s="166"/>
      <c r="MYK38" s="274"/>
      <c r="MYL38" s="273"/>
      <c r="MYM38" s="166"/>
      <c r="MYN38" s="274"/>
      <c r="MYO38" s="273"/>
      <c r="MYP38" s="166"/>
      <c r="MYQ38" s="274"/>
      <c r="MYR38" s="273"/>
      <c r="MYS38" s="166"/>
      <c r="MYT38" s="274"/>
      <c r="MYU38" s="273"/>
      <c r="MYV38" s="166"/>
      <c r="MYW38" s="274"/>
      <c r="MYX38" s="273"/>
      <c r="MYY38" s="166"/>
      <c r="MYZ38" s="274"/>
      <c r="MZA38" s="273"/>
      <c r="MZB38" s="166"/>
      <c r="MZC38" s="274"/>
      <c r="MZD38" s="273"/>
      <c r="MZE38" s="166"/>
      <c r="MZF38" s="274"/>
      <c r="MZG38" s="273"/>
      <c r="MZH38" s="166"/>
      <c r="MZI38" s="274"/>
      <c r="MZJ38" s="273"/>
      <c r="MZK38" s="166"/>
      <c r="MZL38" s="274"/>
      <c r="MZM38" s="273"/>
      <c r="MZN38" s="166"/>
      <c r="MZO38" s="274"/>
      <c r="MZP38" s="273"/>
      <c r="MZQ38" s="166"/>
      <c r="MZR38" s="274"/>
      <c r="MZS38" s="273"/>
      <c r="MZT38" s="166"/>
      <c r="MZU38" s="274"/>
      <c r="MZV38" s="273"/>
      <c r="MZW38" s="166"/>
      <c r="MZX38" s="274"/>
      <c r="MZY38" s="273"/>
      <c r="MZZ38" s="166"/>
      <c r="NAA38" s="274"/>
      <c r="NAB38" s="273"/>
      <c r="NAC38" s="166"/>
      <c r="NAD38" s="274"/>
      <c r="NAE38" s="273"/>
      <c r="NAF38" s="166"/>
      <c r="NAG38" s="274"/>
      <c r="NAH38" s="273"/>
      <c r="NAI38" s="166"/>
      <c r="NAJ38" s="274"/>
      <c r="NAK38" s="273"/>
      <c r="NAL38" s="166"/>
      <c r="NAM38" s="274"/>
      <c r="NAN38" s="273"/>
      <c r="NAO38" s="166"/>
      <c r="NAP38" s="274"/>
      <c r="NAQ38" s="273"/>
      <c r="NAR38" s="166"/>
      <c r="NAS38" s="274"/>
      <c r="NAT38" s="273"/>
      <c r="NAU38" s="166"/>
      <c r="NAV38" s="274"/>
      <c r="NAW38" s="273"/>
      <c r="NAX38" s="166"/>
      <c r="NAY38" s="274"/>
      <c r="NAZ38" s="273"/>
      <c r="NBA38" s="166"/>
      <c r="NBB38" s="274"/>
      <c r="NBC38" s="273"/>
      <c r="NBD38" s="166"/>
      <c r="NBE38" s="274"/>
      <c r="NBF38" s="273"/>
      <c r="NBG38" s="166"/>
      <c r="NBH38" s="274"/>
      <c r="NBI38" s="273"/>
      <c r="NBJ38" s="166"/>
      <c r="NBK38" s="274"/>
      <c r="NBL38" s="273"/>
      <c r="NBM38" s="166"/>
      <c r="NBN38" s="274"/>
      <c r="NBO38" s="273"/>
      <c r="NBP38" s="166"/>
      <c r="NBQ38" s="274"/>
      <c r="NBR38" s="273"/>
      <c r="NBS38" s="166"/>
      <c r="NBT38" s="274"/>
      <c r="NBU38" s="273"/>
      <c r="NBV38" s="166"/>
      <c r="NBW38" s="274"/>
      <c r="NBX38" s="273"/>
      <c r="NBY38" s="166"/>
      <c r="NBZ38" s="274"/>
      <c r="NCA38" s="273"/>
      <c r="NCB38" s="166"/>
      <c r="NCC38" s="274"/>
      <c r="NCD38" s="273"/>
      <c r="NCE38" s="166"/>
      <c r="NCF38" s="274"/>
      <c r="NCG38" s="273"/>
      <c r="NCH38" s="166"/>
      <c r="NCI38" s="274"/>
      <c r="NCJ38" s="273"/>
      <c r="NCK38" s="166"/>
      <c r="NCL38" s="274"/>
      <c r="NCM38" s="273"/>
      <c r="NCN38" s="166"/>
      <c r="NCO38" s="274"/>
      <c r="NCP38" s="273"/>
      <c r="NCQ38" s="166"/>
      <c r="NCR38" s="274"/>
      <c r="NCS38" s="273"/>
      <c r="NCT38" s="166"/>
      <c r="NCU38" s="274"/>
      <c r="NCV38" s="273"/>
      <c r="NCW38" s="166"/>
      <c r="NCX38" s="274"/>
      <c r="NCY38" s="273"/>
      <c r="NCZ38" s="166"/>
      <c r="NDA38" s="274"/>
      <c r="NDB38" s="273"/>
      <c r="NDC38" s="166"/>
      <c r="NDD38" s="274"/>
      <c r="NDE38" s="273"/>
      <c r="NDF38" s="166"/>
      <c r="NDG38" s="274"/>
      <c r="NDH38" s="273"/>
      <c r="NDI38" s="166"/>
      <c r="NDJ38" s="274"/>
      <c r="NDK38" s="273"/>
      <c r="NDL38" s="166"/>
      <c r="NDM38" s="274"/>
      <c r="NDN38" s="273"/>
      <c r="NDO38" s="166"/>
      <c r="NDP38" s="274"/>
      <c r="NDQ38" s="273"/>
      <c r="NDR38" s="166"/>
      <c r="NDS38" s="274"/>
      <c r="NDT38" s="273"/>
      <c r="NDU38" s="166"/>
      <c r="NDV38" s="274"/>
      <c r="NDW38" s="273"/>
      <c r="NDX38" s="166"/>
      <c r="NDY38" s="274"/>
      <c r="NDZ38" s="273"/>
      <c r="NEA38" s="166"/>
      <c r="NEB38" s="274"/>
      <c r="NEC38" s="273"/>
      <c r="NED38" s="166"/>
      <c r="NEE38" s="274"/>
      <c r="NEF38" s="273"/>
      <c r="NEG38" s="166"/>
      <c r="NEH38" s="274"/>
      <c r="NEI38" s="273"/>
      <c r="NEJ38" s="166"/>
      <c r="NEK38" s="274"/>
      <c r="NEL38" s="273"/>
      <c r="NEM38" s="166"/>
      <c r="NEN38" s="274"/>
      <c r="NEO38" s="273"/>
      <c r="NEP38" s="166"/>
      <c r="NEQ38" s="274"/>
      <c r="NER38" s="273"/>
      <c r="NES38" s="166"/>
      <c r="NET38" s="274"/>
      <c r="NEU38" s="273"/>
      <c r="NEV38" s="166"/>
      <c r="NEW38" s="274"/>
      <c r="NEX38" s="273"/>
      <c r="NEY38" s="166"/>
      <c r="NEZ38" s="274"/>
      <c r="NFA38" s="273"/>
      <c r="NFB38" s="166"/>
      <c r="NFC38" s="274"/>
      <c r="NFD38" s="273"/>
      <c r="NFE38" s="166"/>
      <c r="NFF38" s="274"/>
      <c r="NFG38" s="273"/>
      <c r="NFH38" s="166"/>
      <c r="NFI38" s="274"/>
      <c r="NFJ38" s="273"/>
      <c r="NFK38" s="166"/>
      <c r="NFL38" s="274"/>
      <c r="NFM38" s="273"/>
      <c r="NFN38" s="166"/>
      <c r="NFO38" s="274"/>
      <c r="NFP38" s="273"/>
      <c r="NFQ38" s="166"/>
      <c r="NFR38" s="274"/>
      <c r="NFS38" s="273"/>
      <c r="NFT38" s="166"/>
      <c r="NFU38" s="274"/>
      <c r="NFV38" s="273"/>
      <c r="NFW38" s="166"/>
      <c r="NFX38" s="274"/>
      <c r="NFY38" s="273"/>
      <c r="NFZ38" s="166"/>
      <c r="NGA38" s="274"/>
      <c r="NGB38" s="273"/>
      <c r="NGC38" s="166"/>
      <c r="NGD38" s="274"/>
      <c r="NGE38" s="273"/>
      <c r="NGF38" s="166"/>
      <c r="NGG38" s="274"/>
      <c r="NGH38" s="273"/>
      <c r="NGI38" s="166"/>
      <c r="NGJ38" s="274"/>
      <c r="NGK38" s="273"/>
      <c r="NGL38" s="166"/>
      <c r="NGM38" s="274"/>
      <c r="NGN38" s="273"/>
      <c r="NGO38" s="166"/>
      <c r="NGP38" s="274"/>
      <c r="NGQ38" s="273"/>
      <c r="NGR38" s="166"/>
      <c r="NGS38" s="274"/>
      <c r="NGT38" s="273"/>
      <c r="NGU38" s="166"/>
      <c r="NGV38" s="274"/>
      <c r="NGW38" s="273"/>
      <c r="NGX38" s="166"/>
      <c r="NGY38" s="274"/>
      <c r="NGZ38" s="273"/>
      <c r="NHA38" s="166"/>
      <c r="NHB38" s="274"/>
      <c r="NHC38" s="273"/>
      <c r="NHD38" s="166"/>
      <c r="NHE38" s="274"/>
      <c r="NHF38" s="273"/>
      <c r="NHG38" s="166"/>
      <c r="NHH38" s="274"/>
      <c r="NHI38" s="273"/>
      <c r="NHJ38" s="166"/>
      <c r="NHK38" s="274"/>
      <c r="NHL38" s="273"/>
      <c r="NHM38" s="166"/>
      <c r="NHN38" s="274"/>
      <c r="NHO38" s="273"/>
      <c r="NHP38" s="166"/>
      <c r="NHQ38" s="274"/>
      <c r="NHR38" s="273"/>
      <c r="NHS38" s="166"/>
      <c r="NHT38" s="274"/>
      <c r="NHU38" s="273"/>
      <c r="NHV38" s="166"/>
      <c r="NHW38" s="274"/>
      <c r="NHX38" s="273"/>
      <c r="NHY38" s="166"/>
      <c r="NHZ38" s="274"/>
      <c r="NIA38" s="273"/>
      <c r="NIB38" s="166"/>
      <c r="NIC38" s="274"/>
      <c r="NID38" s="273"/>
      <c r="NIE38" s="166"/>
      <c r="NIF38" s="274"/>
      <c r="NIG38" s="273"/>
      <c r="NIH38" s="166"/>
      <c r="NII38" s="274"/>
      <c r="NIJ38" s="273"/>
      <c r="NIK38" s="166"/>
      <c r="NIL38" s="274"/>
      <c r="NIM38" s="273"/>
      <c r="NIN38" s="166"/>
      <c r="NIO38" s="274"/>
      <c r="NIP38" s="273"/>
      <c r="NIQ38" s="166"/>
      <c r="NIR38" s="274"/>
      <c r="NIS38" s="273"/>
      <c r="NIT38" s="166"/>
      <c r="NIU38" s="274"/>
      <c r="NIV38" s="273"/>
      <c r="NIW38" s="166"/>
      <c r="NIX38" s="274"/>
      <c r="NIY38" s="273"/>
      <c r="NIZ38" s="166"/>
      <c r="NJA38" s="274"/>
      <c r="NJB38" s="273"/>
      <c r="NJC38" s="166"/>
      <c r="NJD38" s="274"/>
      <c r="NJE38" s="273"/>
      <c r="NJF38" s="166"/>
      <c r="NJG38" s="274"/>
      <c r="NJH38" s="273"/>
      <c r="NJI38" s="166"/>
      <c r="NJJ38" s="274"/>
      <c r="NJK38" s="273"/>
      <c r="NJL38" s="166"/>
      <c r="NJM38" s="274"/>
      <c r="NJN38" s="273"/>
      <c r="NJO38" s="166"/>
      <c r="NJP38" s="274"/>
      <c r="NJQ38" s="273"/>
      <c r="NJR38" s="166"/>
      <c r="NJS38" s="274"/>
      <c r="NJT38" s="273"/>
      <c r="NJU38" s="166"/>
      <c r="NJV38" s="274"/>
      <c r="NJW38" s="273"/>
      <c r="NJX38" s="166"/>
      <c r="NJY38" s="274"/>
      <c r="NJZ38" s="273"/>
      <c r="NKA38" s="166"/>
      <c r="NKB38" s="274"/>
      <c r="NKC38" s="273"/>
      <c r="NKD38" s="166"/>
      <c r="NKE38" s="274"/>
      <c r="NKF38" s="273"/>
      <c r="NKG38" s="166"/>
      <c r="NKH38" s="274"/>
      <c r="NKI38" s="273"/>
      <c r="NKJ38" s="166"/>
      <c r="NKK38" s="274"/>
      <c r="NKL38" s="273"/>
      <c r="NKM38" s="166"/>
      <c r="NKN38" s="274"/>
      <c r="NKO38" s="273"/>
      <c r="NKP38" s="166"/>
      <c r="NKQ38" s="274"/>
      <c r="NKR38" s="273"/>
      <c r="NKS38" s="166"/>
      <c r="NKT38" s="274"/>
      <c r="NKU38" s="273"/>
      <c r="NKV38" s="166"/>
      <c r="NKW38" s="274"/>
      <c r="NKX38" s="273"/>
      <c r="NKY38" s="166"/>
      <c r="NKZ38" s="274"/>
      <c r="NLA38" s="273"/>
      <c r="NLB38" s="166"/>
      <c r="NLC38" s="274"/>
      <c r="NLD38" s="273"/>
      <c r="NLE38" s="166"/>
      <c r="NLF38" s="274"/>
      <c r="NLG38" s="273"/>
      <c r="NLH38" s="166"/>
      <c r="NLI38" s="274"/>
      <c r="NLJ38" s="273"/>
      <c r="NLK38" s="166"/>
      <c r="NLL38" s="274"/>
      <c r="NLM38" s="273"/>
      <c r="NLN38" s="166"/>
      <c r="NLO38" s="274"/>
      <c r="NLP38" s="273"/>
      <c r="NLQ38" s="166"/>
      <c r="NLR38" s="274"/>
      <c r="NLS38" s="273"/>
      <c r="NLT38" s="166"/>
      <c r="NLU38" s="274"/>
      <c r="NLV38" s="273"/>
      <c r="NLW38" s="166"/>
      <c r="NLX38" s="274"/>
      <c r="NLY38" s="273"/>
      <c r="NLZ38" s="166"/>
      <c r="NMA38" s="274"/>
      <c r="NMB38" s="273"/>
      <c r="NMC38" s="166"/>
      <c r="NMD38" s="274"/>
      <c r="NME38" s="273"/>
      <c r="NMF38" s="166"/>
      <c r="NMG38" s="274"/>
      <c r="NMH38" s="273"/>
      <c r="NMI38" s="166"/>
      <c r="NMJ38" s="274"/>
      <c r="NMK38" s="273"/>
      <c r="NML38" s="166"/>
      <c r="NMM38" s="274"/>
      <c r="NMN38" s="273"/>
      <c r="NMO38" s="166"/>
      <c r="NMP38" s="274"/>
      <c r="NMQ38" s="273"/>
      <c r="NMR38" s="166"/>
      <c r="NMS38" s="274"/>
      <c r="NMT38" s="273"/>
      <c r="NMU38" s="166"/>
      <c r="NMV38" s="274"/>
      <c r="NMW38" s="273"/>
      <c r="NMX38" s="166"/>
      <c r="NMY38" s="274"/>
      <c r="NMZ38" s="273"/>
      <c r="NNA38" s="166"/>
      <c r="NNB38" s="274"/>
      <c r="NNC38" s="273"/>
      <c r="NND38" s="166"/>
      <c r="NNE38" s="274"/>
      <c r="NNF38" s="273"/>
      <c r="NNG38" s="166"/>
      <c r="NNH38" s="274"/>
      <c r="NNI38" s="273"/>
      <c r="NNJ38" s="166"/>
      <c r="NNK38" s="274"/>
      <c r="NNL38" s="273"/>
      <c r="NNM38" s="166"/>
      <c r="NNN38" s="274"/>
      <c r="NNO38" s="273"/>
      <c r="NNP38" s="166"/>
      <c r="NNQ38" s="274"/>
      <c r="NNR38" s="273"/>
      <c r="NNS38" s="166"/>
      <c r="NNT38" s="274"/>
      <c r="NNU38" s="273"/>
      <c r="NNV38" s="166"/>
      <c r="NNW38" s="274"/>
      <c r="NNX38" s="273"/>
      <c r="NNY38" s="166"/>
      <c r="NNZ38" s="274"/>
      <c r="NOA38" s="273"/>
      <c r="NOB38" s="166"/>
      <c r="NOC38" s="274"/>
      <c r="NOD38" s="273"/>
      <c r="NOE38" s="166"/>
      <c r="NOF38" s="274"/>
      <c r="NOG38" s="273"/>
      <c r="NOH38" s="166"/>
      <c r="NOI38" s="274"/>
      <c r="NOJ38" s="273"/>
      <c r="NOK38" s="166"/>
      <c r="NOL38" s="274"/>
      <c r="NOM38" s="273"/>
      <c r="NON38" s="166"/>
      <c r="NOO38" s="274"/>
      <c r="NOP38" s="273"/>
      <c r="NOQ38" s="166"/>
      <c r="NOR38" s="274"/>
      <c r="NOS38" s="273"/>
      <c r="NOT38" s="166"/>
      <c r="NOU38" s="274"/>
      <c r="NOV38" s="273"/>
      <c r="NOW38" s="166"/>
      <c r="NOX38" s="274"/>
      <c r="NOY38" s="273"/>
      <c r="NOZ38" s="166"/>
      <c r="NPA38" s="274"/>
      <c r="NPB38" s="273"/>
      <c r="NPC38" s="166"/>
      <c r="NPD38" s="274"/>
      <c r="NPE38" s="273"/>
      <c r="NPF38" s="166"/>
      <c r="NPG38" s="274"/>
      <c r="NPH38" s="273"/>
      <c r="NPI38" s="166"/>
      <c r="NPJ38" s="274"/>
      <c r="NPK38" s="273"/>
      <c r="NPL38" s="166"/>
      <c r="NPM38" s="274"/>
      <c r="NPN38" s="273"/>
      <c r="NPO38" s="166"/>
      <c r="NPP38" s="274"/>
      <c r="NPQ38" s="273"/>
      <c r="NPR38" s="166"/>
      <c r="NPS38" s="274"/>
      <c r="NPT38" s="273"/>
      <c r="NPU38" s="166"/>
      <c r="NPV38" s="274"/>
      <c r="NPW38" s="273"/>
      <c r="NPX38" s="166"/>
      <c r="NPY38" s="274"/>
      <c r="NPZ38" s="273"/>
      <c r="NQA38" s="166"/>
      <c r="NQB38" s="274"/>
      <c r="NQC38" s="273"/>
      <c r="NQD38" s="166"/>
      <c r="NQE38" s="274"/>
      <c r="NQF38" s="273"/>
      <c r="NQG38" s="166"/>
      <c r="NQH38" s="274"/>
      <c r="NQI38" s="273"/>
      <c r="NQJ38" s="166"/>
      <c r="NQK38" s="274"/>
      <c r="NQL38" s="273"/>
      <c r="NQM38" s="166"/>
      <c r="NQN38" s="274"/>
      <c r="NQO38" s="273"/>
      <c r="NQP38" s="166"/>
      <c r="NQQ38" s="274"/>
      <c r="NQR38" s="273"/>
      <c r="NQS38" s="166"/>
      <c r="NQT38" s="274"/>
      <c r="NQU38" s="273"/>
      <c r="NQV38" s="166"/>
      <c r="NQW38" s="274"/>
      <c r="NQX38" s="273"/>
      <c r="NQY38" s="166"/>
      <c r="NQZ38" s="274"/>
      <c r="NRA38" s="273"/>
      <c r="NRB38" s="166"/>
      <c r="NRC38" s="274"/>
      <c r="NRD38" s="273"/>
      <c r="NRE38" s="166"/>
      <c r="NRF38" s="274"/>
      <c r="NRG38" s="273"/>
      <c r="NRH38" s="166"/>
      <c r="NRI38" s="274"/>
      <c r="NRJ38" s="273"/>
      <c r="NRK38" s="166"/>
      <c r="NRL38" s="274"/>
      <c r="NRM38" s="273"/>
      <c r="NRN38" s="166"/>
      <c r="NRO38" s="274"/>
      <c r="NRP38" s="273"/>
      <c r="NRQ38" s="166"/>
      <c r="NRR38" s="274"/>
      <c r="NRS38" s="273"/>
      <c r="NRT38" s="166"/>
      <c r="NRU38" s="274"/>
      <c r="NRV38" s="273"/>
      <c r="NRW38" s="166"/>
      <c r="NRX38" s="274"/>
      <c r="NRY38" s="273"/>
      <c r="NRZ38" s="166"/>
      <c r="NSA38" s="274"/>
      <c r="NSB38" s="273"/>
      <c r="NSC38" s="166"/>
      <c r="NSD38" s="274"/>
      <c r="NSE38" s="273"/>
      <c r="NSF38" s="166"/>
      <c r="NSG38" s="274"/>
      <c r="NSH38" s="273"/>
      <c r="NSI38" s="166"/>
      <c r="NSJ38" s="274"/>
      <c r="NSK38" s="273"/>
      <c r="NSL38" s="166"/>
      <c r="NSM38" s="274"/>
      <c r="NSN38" s="273"/>
      <c r="NSO38" s="166"/>
      <c r="NSP38" s="274"/>
      <c r="NSQ38" s="273"/>
      <c r="NSR38" s="166"/>
      <c r="NSS38" s="274"/>
      <c r="NST38" s="273"/>
      <c r="NSU38" s="166"/>
      <c r="NSV38" s="274"/>
      <c r="NSW38" s="273"/>
      <c r="NSX38" s="166"/>
      <c r="NSY38" s="274"/>
      <c r="NSZ38" s="273"/>
      <c r="NTA38" s="166"/>
      <c r="NTB38" s="274"/>
      <c r="NTC38" s="273"/>
      <c r="NTD38" s="166"/>
      <c r="NTE38" s="274"/>
      <c r="NTF38" s="273"/>
      <c r="NTG38" s="166"/>
      <c r="NTH38" s="274"/>
      <c r="NTI38" s="273"/>
      <c r="NTJ38" s="166"/>
      <c r="NTK38" s="274"/>
      <c r="NTL38" s="273"/>
      <c r="NTM38" s="166"/>
      <c r="NTN38" s="274"/>
      <c r="NTO38" s="273"/>
      <c r="NTP38" s="166"/>
      <c r="NTQ38" s="274"/>
      <c r="NTR38" s="273"/>
      <c r="NTS38" s="166"/>
      <c r="NTT38" s="274"/>
      <c r="NTU38" s="273"/>
      <c r="NTV38" s="166"/>
      <c r="NTW38" s="274"/>
      <c r="NTX38" s="273"/>
      <c r="NTY38" s="166"/>
      <c r="NTZ38" s="274"/>
      <c r="NUA38" s="273"/>
      <c r="NUB38" s="166"/>
      <c r="NUC38" s="274"/>
      <c r="NUD38" s="273"/>
      <c r="NUE38" s="166"/>
      <c r="NUF38" s="274"/>
      <c r="NUG38" s="273"/>
      <c r="NUH38" s="166"/>
      <c r="NUI38" s="274"/>
      <c r="NUJ38" s="273"/>
      <c r="NUK38" s="166"/>
      <c r="NUL38" s="274"/>
      <c r="NUM38" s="273"/>
      <c r="NUN38" s="166"/>
      <c r="NUO38" s="274"/>
      <c r="NUP38" s="273"/>
      <c r="NUQ38" s="166"/>
      <c r="NUR38" s="274"/>
      <c r="NUS38" s="273"/>
      <c r="NUT38" s="166"/>
      <c r="NUU38" s="274"/>
      <c r="NUV38" s="273"/>
      <c r="NUW38" s="166"/>
      <c r="NUX38" s="274"/>
      <c r="NUY38" s="273"/>
      <c r="NUZ38" s="166"/>
      <c r="NVA38" s="274"/>
      <c r="NVB38" s="273"/>
      <c r="NVC38" s="166"/>
      <c r="NVD38" s="274"/>
      <c r="NVE38" s="273"/>
      <c r="NVF38" s="166"/>
      <c r="NVG38" s="274"/>
      <c r="NVH38" s="273"/>
      <c r="NVI38" s="166"/>
      <c r="NVJ38" s="274"/>
      <c r="NVK38" s="273"/>
      <c r="NVL38" s="166"/>
      <c r="NVM38" s="274"/>
      <c r="NVN38" s="273"/>
      <c r="NVO38" s="166"/>
      <c r="NVP38" s="274"/>
      <c r="NVQ38" s="273"/>
      <c r="NVR38" s="166"/>
      <c r="NVS38" s="274"/>
      <c r="NVT38" s="273"/>
      <c r="NVU38" s="166"/>
      <c r="NVV38" s="274"/>
      <c r="NVW38" s="273"/>
      <c r="NVX38" s="166"/>
      <c r="NVY38" s="274"/>
      <c r="NVZ38" s="273"/>
      <c r="NWA38" s="166"/>
      <c r="NWB38" s="274"/>
      <c r="NWC38" s="273"/>
      <c r="NWD38" s="166"/>
      <c r="NWE38" s="274"/>
      <c r="NWF38" s="273"/>
      <c r="NWG38" s="166"/>
      <c r="NWH38" s="274"/>
      <c r="NWI38" s="273"/>
      <c r="NWJ38" s="166"/>
      <c r="NWK38" s="274"/>
      <c r="NWL38" s="273"/>
      <c r="NWM38" s="166"/>
      <c r="NWN38" s="274"/>
      <c r="NWO38" s="273"/>
      <c r="NWP38" s="166"/>
      <c r="NWQ38" s="274"/>
      <c r="NWR38" s="273"/>
      <c r="NWS38" s="166"/>
      <c r="NWT38" s="274"/>
      <c r="NWU38" s="273"/>
      <c r="NWV38" s="166"/>
      <c r="NWW38" s="274"/>
      <c r="NWX38" s="273"/>
      <c r="NWY38" s="166"/>
      <c r="NWZ38" s="274"/>
      <c r="NXA38" s="273"/>
      <c r="NXB38" s="166"/>
      <c r="NXC38" s="274"/>
      <c r="NXD38" s="273"/>
      <c r="NXE38" s="166"/>
      <c r="NXF38" s="274"/>
      <c r="NXG38" s="273"/>
      <c r="NXH38" s="166"/>
      <c r="NXI38" s="274"/>
      <c r="NXJ38" s="273"/>
      <c r="NXK38" s="166"/>
      <c r="NXL38" s="274"/>
      <c r="NXM38" s="273"/>
      <c r="NXN38" s="166"/>
      <c r="NXO38" s="274"/>
      <c r="NXP38" s="273"/>
      <c r="NXQ38" s="166"/>
      <c r="NXR38" s="274"/>
      <c r="NXS38" s="273"/>
      <c r="NXT38" s="166"/>
      <c r="NXU38" s="274"/>
      <c r="NXV38" s="273"/>
      <c r="NXW38" s="166"/>
      <c r="NXX38" s="274"/>
      <c r="NXY38" s="273"/>
      <c r="NXZ38" s="166"/>
      <c r="NYA38" s="274"/>
      <c r="NYB38" s="273"/>
      <c r="NYC38" s="166"/>
      <c r="NYD38" s="274"/>
      <c r="NYE38" s="273"/>
      <c r="NYF38" s="166"/>
      <c r="NYG38" s="274"/>
      <c r="NYH38" s="273"/>
      <c r="NYI38" s="166"/>
      <c r="NYJ38" s="274"/>
      <c r="NYK38" s="273"/>
      <c r="NYL38" s="166"/>
      <c r="NYM38" s="274"/>
      <c r="NYN38" s="273"/>
      <c r="NYO38" s="166"/>
      <c r="NYP38" s="274"/>
      <c r="NYQ38" s="273"/>
      <c r="NYR38" s="166"/>
      <c r="NYS38" s="274"/>
      <c r="NYT38" s="273"/>
      <c r="NYU38" s="166"/>
      <c r="NYV38" s="274"/>
      <c r="NYW38" s="273"/>
      <c r="NYX38" s="166"/>
      <c r="NYY38" s="274"/>
      <c r="NYZ38" s="273"/>
      <c r="NZA38" s="166"/>
      <c r="NZB38" s="274"/>
      <c r="NZC38" s="273"/>
      <c r="NZD38" s="166"/>
      <c r="NZE38" s="274"/>
      <c r="NZF38" s="273"/>
      <c r="NZG38" s="166"/>
      <c r="NZH38" s="274"/>
      <c r="NZI38" s="273"/>
      <c r="NZJ38" s="166"/>
      <c r="NZK38" s="274"/>
      <c r="NZL38" s="273"/>
      <c r="NZM38" s="166"/>
      <c r="NZN38" s="274"/>
      <c r="NZO38" s="273"/>
      <c r="NZP38" s="166"/>
      <c r="NZQ38" s="274"/>
      <c r="NZR38" s="273"/>
      <c r="NZS38" s="166"/>
      <c r="NZT38" s="274"/>
      <c r="NZU38" s="273"/>
      <c r="NZV38" s="166"/>
      <c r="NZW38" s="274"/>
      <c r="NZX38" s="273"/>
      <c r="NZY38" s="166"/>
      <c r="NZZ38" s="274"/>
      <c r="OAA38" s="273"/>
      <c r="OAB38" s="166"/>
      <c r="OAC38" s="274"/>
      <c r="OAD38" s="273"/>
      <c r="OAE38" s="166"/>
      <c r="OAF38" s="274"/>
      <c r="OAG38" s="273"/>
      <c r="OAH38" s="166"/>
      <c r="OAI38" s="274"/>
      <c r="OAJ38" s="273"/>
      <c r="OAK38" s="166"/>
      <c r="OAL38" s="274"/>
      <c r="OAM38" s="273"/>
      <c r="OAN38" s="166"/>
      <c r="OAO38" s="274"/>
      <c r="OAP38" s="273"/>
      <c r="OAQ38" s="166"/>
      <c r="OAR38" s="274"/>
      <c r="OAS38" s="273"/>
      <c r="OAT38" s="166"/>
      <c r="OAU38" s="274"/>
      <c r="OAV38" s="273"/>
      <c r="OAW38" s="166"/>
      <c r="OAX38" s="274"/>
      <c r="OAY38" s="273"/>
      <c r="OAZ38" s="166"/>
      <c r="OBA38" s="274"/>
      <c r="OBB38" s="273"/>
      <c r="OBC38" s="166"/>
      <c r="OBD38" s="274"/>
      <c r="OBE38" s="273"/>
      <c r="OBF38" s="166"/>
      <c r="OBG38" s="274"/>
      <c r="OBH38" s="273"/>
      <c r="OBI38" s="166"/>
      <c r="OBJ38" s="274"/>
      <c r="OBK38" s="273"/>
      <c r="OBL38" s="166"/>
      <c r="OBM38" s="274"/>
      <c r="OBN38" s="273"/>
      <c r="OBO38" s="166"/>
      <c r="OBP38" s="274"/>
      <c r="OBQ38" s="273"/>
      <c r="OBR38" s="166"/>
      <c r="OBS38" s="274"/>
      <c r="OBT38" s="273"/>
      <c r="OBU38" s="166"/>
      <c r="OBV38" s="274"/>
      <c r="OBW38" s="273"/>
      <c r="OBX38" s="166"/>
      <c r="OBY38" s="274"/>
      <c r="OBZ38" s="273"/>
      <c r="OCA38" s="166"/>
      <c r="OCB38" s="274"/>
      <c r="OCC38" s="273"/>
      <c r="OCD38" s="166"/>
      <c r="OCE38" s="274"/>
      <c r="OCF38" s="273"/>
      <c r="OCG38" s="166"/>
      <c r="OCH38" s="274"/>
      <c r="OCI38" s="273"/>
      <c r="OCJ38" s="166"/>
      <c r="OCK38" s="274"/>
      <c r="OCL38" s="273"/>
      <c r="OCM38" s="166"/>
      <c r="OCN38" s="274"/>
      <c r="OCO38" s="273"/>
      <c r="OCP38" s="166"/>
      <c r="OCQ38" s="274"/>
      <c r="OCR38" s="273"/>
      <c r="OCS38" s="166"/>
      <c r="OCT38" s="274"/>
      <c r="OCU38" s="273"/>
      <c r="OCV38" s="166"/>
      <c r="OCW38" s="274"/>
      <c r="OCX38" s="273"/>
      <c r="OCY38" s="166"/>
      <c r="OCZ38" s="274"/>
      <c r="ODA38" s="273"/>
      <c r="ODB38" s="166"/>
      <c r="ODC38" s="274"/>
      <c r="ODD38" s="273"/>
      <c r="ODE38" s="166"/>
      <c r="ODF38" s="274"/>
      <c r="ODG38" s="273"/>
      <c r="ODH38" s="166"/>
      <c r="ODI38" s="274"/>
      <c r="ODJ38" s="273"/>
      <c r="ODK38" s="166"/>
      <c r="ODL38" s="274"/>
      <c r="ODM38" s="273"/>
      <c r="ODN38" s="166"/>
      <c r="ODO38" s="274"/>
      <c r="ODP38" s="273"/>
      <c r="ODQ38" s="166"/>
      <c r="ODR38" s="274"/>
      <c r="ODS38" s="273"/>
      <c r="ODT38" s="166"/>
      <c r="ODU38" s="274"/>
      <c r="ODV38" s="273"/>
      <c r="ODW38" s="166"/>
      <c r="ODX38" s="274"/>
      <c r="ODY38" s="273"/>
      <c r="ODZ38" s="166"/>
      <c r="OEA38" s="274"/>
      <c r="OEB38" s="273"/>
      <c r="OEC38" s="166"/>
      <c r="OED38" s="274"/>
      <c r="OEE38" s="273"/>
      <c r="OEF38" s="166"/>
      <c r="OEG38" s="274"/>
      <c r="OEH38" s="273"/>
      <c r="OEI38" s="166"/>
      <c r="OEJ38" s="274"/>
      <c r="OEK38" s="273"/>
      <c r="OEL38" s="166"/>
      <c r="OEM38" s="274"/>
      <c r="OEN38" s="273"/>
      <c r="OEO38" s="166"/>
      <c r="OEP38" s="274"/>
      <c r="OEQ38" s="273"/>
      <c r="OER38" s="166"/>
      <c r="OES38" s="274"/>
      <c r="OET38" s="273"/>
      <c r="OEU38" s="166"/>
      <c r="OEV38" s="274"/>
      <c r="OEW38" s="273"/>
      <c r="OEX38" s="166"/>
      <c r="OEY38" s="274"/>
      <c r="OEZ38" s="273"/>
      <c r="OFA38" s="166"/>
      <c r="OFB38" s="274"/>
      <c r="OFC38" s="273"/>
      <c r="OFD38" s="166"/>
      <c r="OFE38" s="274"/>
      <c r="OFF38" s="273"/>
      <c r="OFG38" s="166"/>
      <c r="OFH38" s="274"/>
      <c r="OFI38" s="273"/>
      <c r="OFJ38" s="166"/>
      <c r="OFK38" s="274"/>
      <c r="OFL38" s="273"/>
      <c r="OFM38" s="166"/>
      <c r="OFN38" s="274"/>
      <c r="OFO38" s="273"/>
      <c r="OFP38" s="166"/>
      <c r="OFQ38" s="274"/>
      <c r="OFR38" s="273"/>
      <c r="OFS38" s="166"/>
      <c r="OFT38" s="274"/>
      <c r="OFU38" s="273"/>
      <c r="OFV38" s="166"/>
      <c r="OFW38" s="274"/>
      <c r="OFX38" s="273"/>
      <c r="OFY38" s="166"/>
      <c r="OFZ38" s="274"/>
      <c r="OGA38" s="273"/>
      <c r="OGB38" s="166"/>
      <c r="OGC38" s="274"/>
      <c r="OGD38" s="273"/>
      <c r="OGE38" s="166"/>
      <c r="OGF38" s="274"/>
      <c r="OGG38" s="273"/>
      <c r="OGH38" s="166"/>
      <c r="OGI38" s="274"/>
      <c r="OGJ38" s="273"/>
      <c r="OGK38" s="166"/>
      <c r="OGL38" s="274"/>
      <c r="OGM38" s="273"/>
      <c r="OGN38" s="166"/>
      <c r="OGO38" s="274"/>
      <c r="OGP38" s="273"/>
      <c r="OGQ38" s="166"/>
      <c r="OGR38" s="274"/>
      <c r="OGS38" s="273"/>
      <c r="OGT38" s="166"/>
      <c r="OGU38" s="274"/>
      <c r="OGV38" s="273"/>
      <c r="OGW38" s="166"/>
      <c r="OGX38" s="274"/>
      <c r="OGY38" s="273"/>
      <c r="OGZ38" s="166"/>
      <c r="OHA38" s="274"/>
      <c r="OHB38" s="273"/>
      <c r="OHC38" s="166"/>
      <c r="OHD38" s="274"/>
      <c r="OHE38" s="273"/>
      <c r="OHF38" s="166"/>
      <c r="OHG38" s="274"/>
      <c r="OHH38" s="273"/>
      <c r="OHI38" s="166"/>
      <c r="OHJ38" s="274"/>
      <c r="OHK38" s="273"/>
      <c r="OHL38" s="166"/>
      <c r="OHM38" s="274"/>
      <c r="OHN38" s="273"/>
      <c r="OHO38" s="166"/>
      <c r="OHP38" s="274"/>
      <c r="OHQ38" s="273"/>
      <c r="OHR38" s="166"/>
      <c r="OHS38" s="274"/>
      <c r="OHT38" s="273"/>
      <c r="OHU38" s="166"/>
      <c r="OHV38" s="274"/>
      <c r="OHW38" s="273"/>
      <c r="OHX38" s="166"/>
      <c r="OHY38" s="274"/>
      <c r="OHZ38" s="273"/>
      <c r="OIA38" s="166"/>
      <c r="OIB38" s="274"/>
      <c r="OIC38" s="273"/>
      <c r="OID38" s="166"/>
      <c r="OIE38" s="274"/>
      <c r="OIF38" s="273"/>
      <c r="OIG38" s="166"/>
      <c r="OIH38" s="274"/>
      <c r="OII38" s="273"/>
      <c r="OIJ38" s="166"/>
      <c r="OIK38" s="274"/>
      <c r="OIL38" s="273"/>
      <c r="OIM38" s="166"/>
      <c r="OIN38" s="274"/>
      <c r="OIO38" s="273"/>
      <c r="OIP38" s="166"/>
      <c r="OIQ38" s="274"/>
      <c r="OIR38" s="273"/>
      <c r="OIS38" s="166"/>
      <c r="OIT38" s="274"/>
      <c r="OIU38" s="273"/>
      <c r="OIV38" s="166"/>
      <c r="OIW38" s="274"/>
      <c r="OIX38" s="273"/>
      <c r="OIY38" s="166"/>
      <c r="OIZ38" s="274"/>
      <c r="OJA38" s="273"/>
      <c r="OJB38" s="166"/>
      <c r="OJC38" s="274"/>
      <c r="OJD38" s="273"/>
      <c r="OJE38" s="166"/>
      <c r="OJF38" s="274"/>
      <c r="OJG38" s="273"/>
      <c r="OJH38" s="166"/>
      <c r="OJI38" s="274"/>
      <c r="OJJ38" s="273"/>
      <c r="OJK38" s="166"/>
      <c r="OJL38" s="274"/>
      <c r="OJM38" s="273"/>
      <c r="OJN38" s="166"/>
      <c r="OJO38" s="274"/>
      <c r="OJP38" s="273"/>
      <c r="OJQ38" s="166"/>
      <c r="OJR38" s="274"/>
      <c r="OJS38" s="273"/>
      <c r="OJT38" s="166"/>
      <c r="OJU38" s="274"/>
      <c r="OJV38" s="273"/>
      <c r="OJW38" s="166"/>
      <c r="OJX38" s="274"/>
      <c r="OJY38" s="273"/>
      <c r="OJZ38" s="166"/>
      <c r="OKA38" s="274"/>
      <c r="OKB38" s="273"/>
      <c r="OKC38" s="166"/>
      <c r="OKD38" s="274"/>
      <c r="OKE38" s="273"/>
      <c r="OKF38" s="166"/>
      <c r="OKG38" s="274"/>
      <c r="OKH38" s="273"/>
      <c r="OKI38" s="166"/>
      <c r="OKJ38" s="274"/>
      <c r="OKK38" s="273"/>
      <c r="OKL38" s="166"/>
      <c r="OKM38" s="274"/>
      <c r="OKN38" s="273"/>
      <c r="OKO38" s="166"/>
      <c r="OKP38" s="274"/>
      <c r="OKQ38" s="273"/>
      <c r="OKR38" s="166"/>
      <c r="OKS38" s="274"/>
      <c r="OKT38" s="273"/>
      <c r="OKU38" s="166"/>
      <c r="OKV38" s="274"/>
      <c r="OKW38" s="273"/>
      <c r="OKX38" s="166"/>
      <c r="OKY38" s="274"/>
      <c r="OKZ38" s="273"/>
      <c r="OLA38" s="166"/>
      <c r="OLB38" s="274"/>
      <c r="OLC38" s="273"/>
      <c r="OLD38" s="166"/>
      <c r="OLE38" s="274"/>
      <c r="OLF38" s="273"/>
      <c r="OLG38" s="166"/>
      <c r="OLH38" s="274"/>
      <c r="OLI38" s="273"/>
      <c r="OLJ38" s="166"/>
      <c r="OLK38" s="274"/>
      <c r="OLL38" s="273"/>
      <c r="OLM38" s="166"/>
      <c r="OLN38" s="274"/>
      <c r="OLO38" s="273"/>
      <c r="OLP38" s="166"/>
      <c r="OLQ38" s="274"/>
      <c r="OLR38" s="273"/>
      <c r="OLS38" s="166"/>
      <c r="OLT38" s="274"/>
      <c r="OLU38" s="273"/>
      <c r="OLV38" s="166"/>
      <c r="OLW38" s="274"/>
      <c r="OLX38" s="273"/>
      <c r="OLY38" s="166"/>
      <c r="OLZ38" s="274"/>
      <c r="OMA38" s="273"/>
      <c r="OMB38" s="166"/>
      <c r="OMC38" s="274"/>
      <c r="OMD38" s="273"/>
      <c r="OME38" s="166"/>
      <c r="OMF38" s="274"/>
      <c r="OMG38" s="273"/>
      <c r="OMH38" s="166"/>
      <c r="OMI38" s="274"/>
      <c r="OMJ38" s="273"/>
      <c r="OMK38" s="166"/>
      <c r="OML38" s="274"/>
      <c r="OMM38" s="273"/>
      <c r="OMN38" s="166"/>
      <c r="OMO38" s="274"/>
      <c r="OMP38" s="273"/>
      <c r="OMQ38" s="166"/>
      <c r="OMR38" s="274"/>
      <c r="OMS38" s="273"/>
      <c r="OMT38" s="166"/>
      <c r="OMU38" s="274"/>
      <c r="OMV38" s="273"/>
      <c r="OMW38" s="166"/>
      <c r="OMX38" s="274"/>
      <c r="OMY38" s="273"/>
      <c r="OMZ38" s="166"/>
      <c r="ONA38" s="274"/>
      <c r="ONB38" s="273"/>
      <c r="ONC38" s="166"/>
      <c r="OND38" s="274"/>
      <c r="ONE38" s="273"/>
      <c r="ONF38" s="166"/>
      <c r="ONG38" s="274"/>
      <c r="ONH38" s="273"/>
      <c r="ONI38" s="166"/>
      <c r="ONJ38" s="274"/>
      <c r="ONK38" s="273"/>
      <c r="ONL38" s="166"/>
      <c r="ONM38" s="274"/>
      <c r="ONN38" s="273"/>
      <c r="ONO38" s="166"/>
      <c r="ONP38" s="274"/>
      <c r="ONQ38" s="273"/>
      <c r="ONR38" s="166"/>
      <c r="ONS38" s="274"/>
      <c r="ONT38" s="273"/>
      <c r="ONU38" s="166"/>
      <c r="ONV38" s="274"/>
      <c r="ONW38" s="273"/>
      <c r="ONX38" s="166"/>
      <c r="ONY38" s="274"/>
      <c r="ONZ38" s="273"/>
      <c r="OOA38" s="166"/>
      <c r="OOB38" s="274"/>
      <c r="OOC38" s="273"/>
      <c r="OOD38" s="166"/>
      <c r="OOE38" s="274"/>
      <c r="OOF38" s="273"/>
      <c r="OOG38" s="166"/>
      <c r="OOH38" s="274"/>
      <c r="OOI38" s="273"/>
      <c r="OOJ38" s="166"/>
      <c r="OOK38" s="274"/>
      <c r="OOL38" s="273"/>
      <c r="OOM38" s="166"/>
      <c r="OON38" s="274"/>
      <c r="OOO38" s="273"/>
      <c r="OOP38" s="166"/>
      <c r="OOQ38" s="274"/>
      <c r="OOR38" s="273"/>
      <c r="OOS38" s="166"/>
      <c r="OOT38" s="274"/>
      <c r="OOU38" s="273"/>
      <c r="OOV38" s="166"/>
      <c r="OOW38" s="274"/>
      <c r="OOX38" s="273"/>
      <c r="OOY38" s="166"/>
      <c r="OOZ38" s="274"/>
      <c r="OPA38" s="273"/>
      <c r="OPB38" s="166"/>
      <c r="OPC38" s="274"/>
      <c r="OPD38" s="273"/>
      <c r="OPE38" s="166"/>
      <c r="OPF38" s="274"/>
      <c r="OPG38" s="273"/>
      <c r="OPH38" s="166"/>
      <c r="OPI38" s="274"/>
      <c r="OPJ38" s="273"/>
      <c r="OPK38" s="166"/>
      <c r="OPL38" s="274"/>
      <c r="OPM38" s="273"/>
      <c r="OPN38" s="166"/>
      <c r="OPO38" s="274"/>
      <c r="OPP38" s="273"/>
      <c r="OPQ38" s="166"/>
      <c r="OPR38" s="274"/>
      <c r="OPS38" s="273"/>
      <c r="OPT38" s="166"/>
      <c r="OPU38" s="274"/>
      <c r="OPV38" s="273"/>
      <c r="OPW38" s="166"/>
      <c r="OPX38" s="274"/>
      <c r="OPY38" s="273"/>
      <c r="OPZ38" s="166"/>
      <c r="OQA38" s="274"/>
      <c r="OQB38" s="273"/>
      <c r="OQC38" s="166"/>
      <c r="OQD38" s="274"/>
      <c r="OQE38" s="273"/>
      <c r="OQF38" s="166"/>
      <c r="OQG38" s="274"/>
      <c r="OQH38" s="273"/>
      <c r="OQI38" s="166"/>
      <c r="OQJ38" s="274"/>
      <c r="OQK38" s="273"/>
      <c r="OQL38" s="166"/>
      <c r="OQM38" s="274"/>
      <c r="OQN38" s="273"/>
      <c r="OQO38" s="166"/>
      <c r="OQP38" s="274"/>
      <c r="OQQ38" s="273"/>
      <c r="OQR38" s="166"/>
      <c r="OQS38" s="274"/>
      <c r="OQT38" s="273"/>
      <c r="OQU38" s="166"/>
      <c r="OQV38" s="274"/>
      <c r="OQW38" s="273"/>
      <c r="OQX38" s="166"/>
      <c r="OQY38" s="274"/>
      <c r="OQZ38" s="273"/>
      <c r="ORA38" s="166"/>
      <c r="ORB38" s="274"/>
      <c r="ORC38" s="273"/>
      <c r="ORD38" s="166"/>
      <c r="ORE38" s="274"/>
      <c r="ORF38" s="273"/>
      <c r="ORG38" s="166"/>
      <c r="ORH38" s="274"/>
      <c r="ORI38" s="273"/>
      <c r="ORJ38" s="166"/>
      <c r="ORK38" s="274"/>
      <c r="ORL38" s="273"/>
      <c r="ORM38" s="166"/>
      <c r="ORN38" s="274"/>
      <c r="ORO38" s="273"/>
      <c r="ORP38" s="166"/>
      <c r="ORQ38" s="274"/>
      <c r="ORR38" s="273"/>
      <c r="ORS38" s="166"/>
      <c r="ORT38" s="274"/>
      <c r="ORU38" s="273"/>
      <c r="ORV38" s="166"/>
      <c r="ORW38" s="274"/>
      <c r="ORX38" s="273"/>
      <c r="ORY38" s="166"/>
      <c r="ORZ38" s="274"/>
      <c r="OSA38" s="273"/>
      <c r="OSB38" s="166"/>
      <c r="OSC38" s="274"/>
      <c r="OSD38" s="273"/>
      <c r="OSE38" s="166"/>
      <c r="OSF38" s="274"/>
      <c r="OSG38" s="273"/>
      <c r="OSH38" s="166"/>
      <c r="OSI38" s="274"/>
      <c r="OSJ38" s="273"/>
      <c r="OSK38" s="166"/>
      <c r="OSL38" s="274"/>
      <c r="OSM38" s="273"/>
      <c r="OSN38" s="166"/>
      <c r="OSO38" s="274"/>
      <c r="OSP38" s="273"/>
      <c r="OSQ38" s="166"/>
      <c r="OSR38" s="274"/>
      <c r="OSS38" s="273"/>
      <c r="OST38" s="166"/>
      <c r="OSU38" s="274"/>
      <c r="OSV38" s="273"/>
      <c r="OSW38" s="166"/>
      <c r="OSX38" s="274"/>
      <c r="OSY38" s="273"/>
      <c r="OSZ38" s="166"/>
      <c r="OTA38" s="274"/>
      <c r="OTB38" s="273"/>
      <c r="OTC38" s="166"/>
      <c r="OTD38" s="274"/>
      <c r="OTE38" s="273"/>
      <c r="OTF38" s="166"/>
      <c r="OTG38" s="274"/>
      <c r="OTH38" s="273"/>
      <c r="OTI38" s="166"/>
      <c r="OTJ38" s="274"/>
      <c r="OTK38" s="273"/>
      <c r="OTL38" s="166"/>
      <c r="OTM38" s="274"/>
      <c r="OTN38" s="273"/>
      <c r="OTO38" s="166"/>
      <c r="OTP38" s="274"/>
      <c r="OTQ38" s="273"/>
      <c r="OTR38" s="166"/>
      <c r="OTS38" s="274"/>
      <c r="OTT38" s="273"/>
      <c r="OTU38" s="166"/>
      <c r="OTV38" s="274"/>
      <c r="OTW38" s="273"/>
      <c r="OTX38" s="166"/>
      <c r="OTY38" s="274"/>
      <c r="OTZ38" s="273"/>
      <c r="OUA38" s="166"/>
      <c r="OUB38" s="274"/>
      <c r="OUC38" s="273"/>
      <c r="OUD38" s="166"/>
      <c r="OUE38" s="274"/>
      <c r="OUF38" s="273"/>
      <c r="OUG38" s="166"/>
      <c r="OUH38" s="274"/>
      <c r="OUI38" s="273"/>
      <c r="OUJ38" s="166"/>
      <c r="OUK38" s="274"/>
      <c r="OUL38" s="273"/>
      <c r="OUM38" s="166"/>
      <c r="OUN38" s="274"/>
      <c r="OUO38" s="273"/>
      <c r="OUP38" s="166"/>
      <c r="OUQ38" s="274"/>
      <c r="OUR38" s="273"/>
      <c r="OUS38" s="166"/>
      <c r="OUT38" s="274"/>
      <c r="OUU38" s="273"/>
      <c r="OUV38" s="166"/>
      <c r="OUW38" s="274"/>
      <c r="OUX38" s="273"/>
      <c r="OUY38" s="166"/>
      <c r="OUZ38" s="274"/>
      <c r="OVA38" s="273"/>
      <c r="OVB38" s="166"/>
      <c r="OVC38" s="274"/>
      <c r="OVD38" s="273"/>
      <c r="OVE38" s="166"/>
      <c r="OVF38" s="274"/>
      <c r="OVG38" s="273"/>
      <c r="OVH38" s="166"/>
      <c r="OVI38" s="274"/>
      <c r="OVJ38" s="273"/>
      <c r="OVK38" s="166"/>
      <c r="OVL38" s="274"/>
      <c r="OVM38" s="273"/>
      <c r="OVN38" s="166"/>
      <c r="OVO38" s="274"/>
      <c r="OVP38" s="273"/>
      <c r="OVQ38" s="166"/>
      <c r="OVR38" s="274"/>
      <c r="OVS38" s="273"/>
      <c r="OVT38" s="166"/>
      <c r="OVU38" s="274"/>
      <c r="OVV38" s="273"/>
      <c r="OVW38" s="166"/>
      <c r="OVX38" s="274"/>
      <c r="OVY38" s="273"/>
      <c r="OVZ38" s="166"/>
      <c r="OWA38" s="274"/>
      <c r="OWB38" s="273"/>
      <c r="OWC38" s="166"/>
      <c r="OWD38" s="274"/>
      <c r="OWE38" s="273"/>
      <c r="OWF38" s="166"/>
      <c r="OWG38" s="274"/>
      <c r="OWH38" s="273"/>
      <c r="OWI38" s="166"/>
      <c r="OWJ38" s="274"/>
      <c r="OWK38" s="273"/>
      <c r="OWL38" s="166"/>
      <c r="OWM38" s="274"/>
      <c r="OWN38" s="273"/>
      <c r="OWO38" s="166"/>
      <c r="OWP38" s="274"/>
      <c r="OWQ38" s="273"/>
      <c r="OWR38" s="166"/>
      <c r="OWS38" s="274"/>
      <c r="OWT38" s="273"/>
      <c r="OWU38" s="166"/>
      <c r="OWV38" s="274"/>
      <c r="OWW38" s="273"/>
      <c r="OWX38" s="166"/>
      <c r="OWY38" s="274"/>
      <c r="OWZ38" s="273"/>
      <c r="OXA38" s="166"/>
      <c r="OXB38" s="274"/>
      <c r="OXC38" s="273"/>
      <c r="OXD38" s="166"/>
      <c r="OXE38" s="274"/>
      <c r="OXF38" s="273"/>
      <c r="OXG38" s="166"/>
      <c r="OXH38" s="274"/>
      <c r="OXI38" s="273"/>
      <c r="OXJ38" s="166"/>
      <c r="OXK38" s="274"/>
      <c r="OXL38" s="273"/>
      <c r="OXM38" s="166"/>
      <c r="OXN38" s="274"/>
      <c r="OXO38" s="273"/>
      <c r="OXP38" s="166"/>
      <c r="OXQ38" s="274"/>
      <c r="OXR38" s="273"/>
      <c r="OXS38" s="166"/>
      <c r="OXT38" s="274"/>
      <c r="OXU38" s="273"/>
      <c r="OXV38" s="166"/>
      <c r="OXW38" s="274"/>
      <c r="OXX38" s="273"/>
      <c r="OXY38" s="166"/>
      <c r="OXZ38" s="274"/>
      <c r="OYA38" s="273"/>
      <c r="OYB38" s="166"/>
      <c r="OYC38" s="274"/>
      <c r="OYD38" s="273"/>
      <c r="OYE38" s="166"/>
      <c r="OYF38" s="274"/>
      <c r="OYG38" s="273"/>
      <c r="OYH38" s="166"/>
      <c r="OYI38" s="274"/>
      <c r="OYJ38" s="273"/>
      <c r="OYK38" s="166"/>
      <c r="OYL38" s="274"/>
      <c r="OYM38" s="273"/>
      <c r="OYN38" s="166"/>
      <c r="OYO38" s="274"/>
      <c r="OYP38" s="273"/>
      <c r="OYQ38" s="166"/>
      <c r="OYR38" s="274"/>
      <c r="OYS38" s="273"/>
      <c r="OYT38" s="166"/>
      <c r="OYU38" s="274"/>
      <c r="OYV38" s="273"/>
      <c r="OYW38" s="166"/>
      <c r="OYX38" s="274"/>
      <c r="OYY38" s="273"/>
      <c r="OYZ38" s="166"/>
      <c r="OZA38" s="274"/>
      <c r="OZB38" s="273"/>
      <c r="OZC38" s="166"/>
      <c r="OZD38" s="274"/>
      <c r="OZE38" s="273"/>
      <c r="OZF38" s="166"/>
      <c r="OZG38" s="274"/>
      <c r="OZH38" s="273"/>
      <c r="OZI38" s="166"/>
      <c r="OZJ38" s="274"/>
      <c r="OZK38" s="273"/>
      <c r="OZL38" s="166"/>
      <c r="OZM38" s="274"/>
      <c r="OZN38" s="273"/>
      <c r="OZO38" s="166"/>
      <c r="OZP38" s="274"/>
      <c r="OZQ38" s="273"/>
      <c r="OZR38" s="166"/>
      <c r="OZS38" s="274"/>
      <c r="OZT38" s="273"/>
      <c r="OZU38" s="166"/>
      <c r="OZV38" s="274"/>
      <c r="OZW38" s="273"/>
      <c r="OZX38" s="166"/>
      <c r="OZY38" s="274"/>
      <c r="OZZ38" s="273"/>
      <c r="PAA38" s="166"/>
      <c r="PAB38" s="274"/>
      <c r="PAC38" s="273"/>
      <c r="PAD38" s="166"/>
      <c r="PAE38" s="274"/>
      <c r="PAF38" s="273"/>
      <c r="PAG38" s="166"/>
      <c r="PAH38" s="274"/>
      <c r="PAI38" s="273"/>
      <c r="PAJ38" s="166"/>
      <c r="PAK38" s="274"/>
      <c r="PAL38" s="273"/>
      <c r="PAM38" s="166"/>
      <c r="PAN38" s="274"/>
      <c r="PAO38" s="273"/>
      <c r="PAP38" s="166"/>
      <c r="PAQ38" s="274"/>
      <c r="PAR38" s="273"/>
      <c r="PAS38" s="166"/>
      <c r="PAT38" s="274"/>
      <c r="PAU38" s="273"/>
      <c r="PAV38" s="166"/>
      <c r="PAW38" s="274"/>
      <c r="PAX38" s="273"/>
      <c r="PAY38" s="166"/>
      <c r="PAZ38" s="274"/>
      <c r="PBA38" s="273"/>
      <c r="PBB38" s="166"/>
      <c r="PBC38" s="274"/>
      <c r="PBD38" s="273"/>
      <c r="PBE38" s="166"/>
      <c r="PBF38" s="274"/>
      <c r="PBG38" s="273"/>
      <c r="PBH38" s="166"/>
      <c r="PBI38" s="274"/>
      <c r="PBJ38" s="273"/>
      <c r="PBK38" s="166"/>
      <c r="PBL38" s="274"/>
      <c r="PBM38" s="273"/>
      <c r="PBN38" s="166"/>
      <c r="PBO38" s="274"/>
      <c r="PBP38" s="273"/>
      <c r="PBQ38" s="166"/>
      <c r="PBR38" s="274"/>
      <c r="PBS38" s="273"/>
      <c r="PBT38" s="166"/>
      <c r="PBU38" s="274"/>
      <c r="PBV38" s="273"/>
      <c r="PBW38" s="166"/>
      <c r="PBX38" s="274"/>
      <c r="PBY38" s="273"/>
      <c r="PBZ38" s="166"/>
      <c r="PCA38" s="274"/>
      <c r="PCB38" s="273"/>
      <c r="PCC38" s="166"/>
      <c r="PCD38" s="274"/>
      <c r="PCE38" s="273"/>
      <c r="PCF38" s="166"/>
      <c r="PCG38" s="274"/>
      <c r="PCH38" s="273"/>
      <c r="PCI38" s="166"/>
      <c r="PCJ38" s="274"/>
      <c r="PCK38" s="273"/>
      <c r="PCL38" s="166"/>
      <c r="PCM38" s="274"/>
      <c r="PCN38" s="273"/>
      <c r="PCO38" s="166"/>
      <c r="PCP38" s="274"/>
      <c r="PCQ38" s="273"/>
      <c r="PCR38" s="166"/>
      <c r="PCS38" s="274"/>
      <c r="PCT38" s="273"/>
      <c r="PCU38" s="166"/>
      <c r="PCV38" s="274"/>
      <c r="PCW38" s="273"/>
      <c r="PCX38" s="166"/>
      <c r="PCY38" s="274"/>
      <c r="PCZ38" s="273"/>
      <c r="PDA38" s="166"/>
      <c r="PDB38" s="274"/>
      <c r="PDC38" s="273"/>
      <c r="PDD38" s="166"/>
      <c r="PDE38" s="274"/>
      <c r="PDF38" s="273"/>
      <c r="PDG38" s="166"/>
      <c r="PDH38" s="274"/>
      <c r="PDI38" s="273"/>
      <c r="PDJ38" s="166"/>
      <c r="PDK38" s="274"/>
      <c r="PDL38" s="273"/>
      <c r="PDM38" s="166"/>
      <c r="PDN38" s="274"/>
      <c r="PDO38" s="273"/>
      <c r="PDP38" s="166"/>
      <c r="PDQ38" s="274"/>
      <c r="PDR38" s="273"/>
      <c r="PDS38" s="166"/>
      <c r="PDT38" s="274"/>
      <c r="PDU38" s="273"/>
      <c r="PDV38" s="166"/>
      <c r="PDW38" s="274"/>
      <c r="PDX38" s="273"/>
      <c r="PDY38" s="166"/>
      <c r="PDZ38" s="274"/>
      <c r="PEA38" s="273"/>
      <c r="PEB38" s="166"/>
      <c r="PEC38" s="274"/>
      <c r="PED38" s="273"/>
      <c r="PEE38" s="166"/>
      <c r="PEF38" s="274"/>
      <c r="PEG38" s="273"/>
      <c r="PEH38" s="166"/>
      <c r="PEI38" s="274"/>
      <c r="PEJ38" s="273"/>
      <c r="PEK38" s="166"/>
      <c r="PEL38" s="274"/>
      <c r="PEM38" s="273"/>
      <c r="PEN38" s="166"/>
      <c r="PEO38" s="274"/>
      <c r="PEP38" s="273"/>
      <c r="PEQ38" s="166"/>
      <c r="PER38" s="274"/>
      <c r="PES38" s="273"/>
      <c r="PET38" s="166"/>
      <c r="PEU38" s="274"/>
      <c r="PEV38" s="273"/>
      <c r="PEW38" s="166"/>
      <c r="PEX38" s="274"/>
      <c r="PEY38" s="273"/>
      <c r="PEZ38" s="166"/>
      <c r="PFA38" s="274"/>
      <c r="PFB38" s="273"/>
      <c r="PFC38" s="166"/>
      <c r="PFD38" s="274"/>
      <c r="PFE38" s="273"/>
      <c r="PFF38" s="166"/>
      <c r="PFG38" s="274"/>
      <c r="PFH38" s="273"/>
      <c r="PFI38" s="166"/>
      <c r="PFJ38" s="274"/>
      <c r="PFK38" s="273"/>
      <c r="PFL38" s="166"/>
      <c r="PFM38" s="274"/>
      <c r="PFN38" s="273"/>
      <c r="PFO38" s="166"/>
      <c r="PFP38" s="274"/>
      <c r="PFQ38" s="273"/>
      <c r="PFR38" s="166"/>
      <c r="PFS38" s="274"/>
      <c r="PFT38" s="273"/>
      <c r="PFU38" s="166"/>
      <c r="PFV38" s="274"/>
      <c r="PFW38" s="273"/>
      <c r="PFX38" s="166"/>
      <c r="PFY38" s="274"/>
      <c r="PFZ38" s="273"/>
      <c r="PGA38" s="166"/>
      <c r="PGB38" s="274"/>
      <c r="PGC38" s="273"/>
      <c r="PGD38" s="166"/>
      <c r="PGE38" s="274"/>
      <c r="PGF38" s="273"/>
      <c r="PGG38" s="166"/>
      <c r="PGH38" s="274"/>
      <c r="PGI38" s="273"/>
      <c r="PGJ38" s="166"/>
      <c r="PGK38" s="274"/>
      <c r="PGL38" s="273"/>
      <c r="PGM38" s="166"/>
      <c r="PGN38" s="274"/>
      <c r="PGO38" s="273"/>
      <c r="PGP38" s="166"/>
      <c r="PGQ38" s="274"/>
      <c r="PGR38" s="273"/>
      <c r="PGS38" s="166"/>
      <c r="PGT38" s="274"/>
      <c r="PGU38" s="273"/>
      <c r="PGV38" s="166"/>
      <c r="PGW38" s="274"/>
      <c r="PGX38" s="273"/>
      <c r="PGY38" s="166"/>
      <c r="PGZ38" s="274"/>
      <c r="PHA38" s="273"/>
      <c r="PHB38" s="166"/>
      <c r="PHC38" s="274"/>
      <c r="PHD38" s="273"/>
      <c r="PHE38" s="166"/>
      <c r="PHF38" s="274"/>
      <c r="PHG38" s="273"/>
      <c r="PHH38" s="166"/>
      <c r="PHI38" s="274"/>
      <c r="PHJ38" s="273"/>
      <c r="PHK38" s="166"/>
      <c r="PHL38" s="274"/>
      <c r="PHM38" s="273"/>
      <c r="PHN38" s="166"/>
      <c r="PHO38" s="274"/>
      <c r="PHP38" s="273"/>
      <c r="PHQ38" s="166"/>
      <c r="PHR38" s="274"/>
      <c r="PHS38" s="273"/>
      <c r="PHT38" s="166"/>
      <c r="PHU38" s="274"/>
      <c r="PHV38" s="273"/>
      <c r="PHW38" s="166"/>
      <c r="PHX38" s="274"/>
      <c r="PHY38" s="273"/>
      <c r="PHZ38" s="166"/>
      <c r="PIA38" s="274"/>
      <c r="PIB38" s="273"/>
      <c r="PIC38" s="166"/>
      <c r="PID38" s="274"/>
      <c r="PIE38" s="273"/>
      <c r="PIF38" s="166"/>
      <c r="PIG38" s="274"/>
      <c r="PIH38" s="273"/>
      <c r="PII38" s="166"/>
      <c r="PIJ38" s="274"/>
      <c r="PIK38" s="273"/>
      <c r="PIL38" s="166"/>
      <c r="PIM38" s="274"/>
      <c r="PIN38" s="273"/>
      <c r="PIO38" s="166"/>
      <c r="PIP38" s="274"/>
      <c r="PIQ38" s="273"/>
      <c r="PIR38" s="166"/>
      <c r="PIS38" s="274"/>
      <c r="PIT38" s="273"/>
      <c r="PIU38" s="166"/>
      <c r="PIV38" s="274"/>
      <c r="PIW38" s="273"/>
      <c r="PIX38" s="166"/>
      <c r="PIY38" s="274"/>
      <c r="PIZ38" s="273"/>
      <c r="PJA38" s="166"/>
      <c r="PJB38" s="274"/>
      <c r="PJC38" s="273"/>
      <c r="PJD38" s="166"/>
      <c r="PJE38" s="274"/>
      <c r="PJF38" s="273"/>
      <c r="PJG38" s="166"/>
      <c r="PJH38" s="274"/>
      <c r="PJI38" s="273"/>
      <c r="PJJ38" s="166"/>
      <c r="PJK38" s="274"/>
      <c r="PJL38" s="273"/>
      <c r="PJM38" s="166"/>
      <c r="PJN38" s="274"/>
      <c r="PJO38" s="273"/>
      <c r="PJP38" s="166"/>
      <c r="PJQ38" s="274"/>
      <c r="PJR38" s="273"/>
      <c r="PJS38" s="166"/>
      <c r="PJT38" s="274"/>
      <c r="PJU38" s="273"/>
      <c r="PJV38" s="166"/>
      <c r="PJW38" s="274"/>
      <c r="PJX38" s="273"/>
      <c r="PJY38" s="166"/>
      <c r="PJZ38" s="274"/>
      <c r="PKA38" s="273"/>
      <c r="PKB38" s="166"/>
      <c r="PKC38" s="274"/>
      <c r="PKD38" s="273"/>
      <c r="PKE38" s="166"/>
      <c r="PKF38" s="274"/>
      <c r="PKG38" s="273"/>
      <c r="PKH38" s="166"/>
      <c r="PKI38" s="274"/>
      <c r="PKJ38" s="273"/>
      <c r="PKK38" s="166"/>
      <c r="PKL38" s="274"/>
      <c r="PKM38" s="273"/>
      <c r="PKN38" s="166"/>
      <c r="PKO38" s="274"/>
      <c r="PKP38" s="273"/>
      <c r="PKQ38" s="166"/>
      <c r="PKR38" s="274"/>
      <c r="PKS38" s="273"/>
      <c r="PKT38" s="166"/>
      <c r="PKU38" s="274"/>
      <c r="PKV38" s="273"/>
      <c r="PKW38" s="166"/>
      <c r="PKX38" s="274"/>
      <c r="PKY38" s="273"/>
      <c r="PKZ38" s="166"/>
      <c r="PLA38" s="274"/>
      <c r="PLB38" s="273"/>
      <c r="PLC38" s="166"/>
      <c r="PLD38" s="274"/>
      <c r="PLE38" s="273"/>
      <c r="PLF38" s="166"/>
      <c r="PLG38" s="274"/>
      <c r="PLH38" s="273"/>
      <c r="PLI38" s="166"/>
      <c r="PLJ38" s="274"/>
      <c r="PLK38" s="273"/>
      <c r="PLL38" s="166"/>
      <c r="PLM38" s="274"/>
      <c r="PLN38" s="273"/>
      <c r="PLO38" s="166"/>
      <c r="PLP38" s="274"/>
      <c r="PLQ38" s="273"/>
      <c r="PLR38" s="166"/>
      <c r="PLS38" s="274"/>
      <c r="PLT38" s="273"/>
      <c r="PLU38" s="166"/>
      <c r="PLV38" s="274"/>
      <c r="PLW38" s="273"/>
      <c r="PLX38" s="166"/>
      <c r="PLY38" s="274"/>
      <c r="PLZ38" s="273"/>
      <c r="PMA38" s="166"/>
      <c r="PMB38" s="274"/>
      <c r="PMC38" s="273"/>
      <c r="PMD38" s="166"/>
      <c r="PME38" s="274"/>
      <c r="PMF38" s="273"/>
      <c r="PMG38" s="166"/>
      <c r="PMH38" s="274"/>
      <c r="PMI38" s="273"/>
      <c r="PMJ38" s="166"/>
      <c r="PMK38" s="274"/>
      <c r="PML38" s="273"/>
      <c r="PMM38" s="166"/>
      <c r="PMN38" s="274"/>
      <c r="PMO38" s="273"/>
      <c r="PMP38" s="166"/>
      <c r="PMQ38" s="274"/>
      <c r="PMR38" s="273"/>
      <c r="PMS38" s="166"/>
      <c r="PMT38" s="274"/>
      <c r="PMU38" s="273"/>
      <c r="PMV38" s="166"/>
      <c r="PMW38" s="274"/>
      <c r="PMX38" s="273"/>
      <c r="PMY38" s="166"/>
      <c r="PMZ38" s="274"/>
      <c r="PNA38" s="273"/>
      <c r="PNB38" s="166"/>
      <c r="PNC38" s="274"/>
      <c r="PND38" s="273"/>
      <c r="PNE38" s="166"/>
      <c r="PNF38" s="274"/>
      <c r="PNG38" s="273"/>
      <c r="PNH38" s="166"/>
      <c r="PNI38" s="274"/>
      <c r="PNJ38" s="273"/>
      <c r="PNK38" s="166"/>
      <c r="PNL38" s="274"/>
      <c r="PNM38" s="273"/>
      <c r="PNN38" s="166"/>
      <c r="PNO38" s="274"/>
      <c r="PNP38" s="273"/>
      <c r="PNQ38" s="166"/>
      <c r="PNR38" s="274"/>
      <c r="PNS38" s="273"/>
      <c r="PNT38" s="166"/>
      <c r="PNU38" s="274"/>
      <c r="PNV38" s="273"/>
      <c r="PNW38" s="166"/>
      <c r="PNX38" s="274"/>
      <c r="PNY38" s="273"/>
      <c r="PNZ38" s="166"/>
      <c r="POA38" s="274"/>
      <c r="POB38" s="273"/>
      <c r="POC38" s="166"/>
      <c r="POD38" s="274"/>
      <c r="POE38" s="273"/>
      <c r="POF38" s="166"/>
      <c r="POG38" s="274"/>
      <c r="POH38" s="273"/>
      <c r="POI38" s="166"/>
      <c r="POJ38" s="274"/>
      <c r="POK38" s="273"/>
      <c r="POL38" s="166"/>
      <c r="POM38" s="274"/>
      <c r="PON38" s="273"/>
      <c r="POO38" s="166"/>
      <c r="POP38" s="274"/>
      <c r="POQ38" s="273"/>
      <c r="POR38" s="166"/>
      <c r="POS38" s="274"/>
      <c r="POT38" s="273"/>
      <c r="POU38" s="166"/>
      <c r="POV38" s="274"/>
      <c r="POW38" s="273"/>
      <c r="POX38" s="166"/>
      <c r="POY38" s="274"/>
      <c r="POZ38" s="273"/>
      <c r="PPA38" s="166"/>
      <c r="PPB38" s="274"/>
      <c r="PPC38" s="273"/>
      <c r="PPD38" s="166"/>
      <c r="PPE38" s="274"/>
      <c r="PPF38" s="273"/>
      <c r="PPG38" s="166"/>
      <c r="PPH38" s="274"/>
      <c r="PPI38" s="273"/>
      <c r="PPJ38" s="166"/>
      <c r="PPK38" s="274"/>
      <c r="PPL38" s="273"/>
      <c r="PPM38" s="166"/>
      <c r="PPN38" s="274"/>
      <c r="PPO38" s="273"/>
      <c r="PPP38" s="166"/>
      <c r="PPQ38" s="274"/>
      <c r="PPR38" s="273"/>
      <c r="PPS38" s="166"/>
      <c r="PPT38" s="274"/>
      <c r="PPU38" s="273"/>
      <c r="PPV38" s="166"/>
      <c r="PPW38" s="274"/>
      <c r="PPX38" s="273"/>
      <c r="PPY38" s="166"/>
      <c r="PPZ38" s="274"/>
      <c r="PQA38" s="273"/>
      <c r="PQB38" s="166"/>
      <c r="PQC38" s="274"/>
      <c r="PQD38" s="273"/>
      <c r="PQE38" s="166"/>
      <c r="PQF38" s="274"/>
      <c r="PQG38" s="273"/>
      <c r="PQH38" s="166"/>
      <c r="PQI38" s="274"/>
      <c r="PQJ38" s="273"/>
      <c r="PQK38" s="166"/>
      <c r="PQL38" s="274"/>
      <c r="PQM38" s="273"/>
      <c r="PQN38" s="166"/>
      <c r="PQO38" s="274"/>
      <c r="PQP38" s="273"/>
      <c r="PQQ38" s="166"/>
      <c r="PQR38" s="274"/>
      <c r="PQS38" s="273"/>
      <c r="PQT38" s="166"/>
      <c r="PQU38" s="274"/>
      <c r="PQV38" s="273"/>
      <c r="PQW38" s="166"/>
      <c r="PQX38" s="274"/>
      <c r="PQY38" s="273"/>
      <c r="PQZ38" s="166"/>
      <c r="PRA38" s="274"/>
      <c r="PRB38" s="273"/>
      <c r="PRC38" s="166"/>
      <c r="PRD38" s="274"/>
      <c r="PRE38" s="273"/>
      <c r="PRF38" s="166"/>
      <c r="PRG38" s="274"/>
      <c r="PRH38" s="273"/>
      <c r="PRI38" s="166"/>
      <c r="PRJ38" s="274"/>
      <c r="PRK38" s="273"/>
      <c r="PRL38" s="166"/>
      <c r="PRM38" s="274"/>
      <c r="PRN38" s="273"/>
      <c r="PRO38" s="166"/>
      <c r="PRP38" s="274"/>
      <c r="PRQ38" s="273"/>
      <c r="PRR38" s="166"/>
      <c r="PRS38" s="274"/>
      <c r="PRT38" s="273"/>
      <c r="PRU38" s="166"/>
      <c r="PRV38" s="274"/>
      <c r="PRW38" s="273"/>
      <c r="PRX38" s="166"/>
      <c r="PRY38" s="274"/>
      <c r="PRZ38" s="273"/>
      <c r="PSA38" s="166"/>
      <c r="PSB38" s="274"/>
      <c r="PSC38" s="273"/>
      <c r="PSD38" s="166"/>
      <c r="PSE38" s="274"/>
      <c r="PSF38" s="273"/>
      <c r="PSG38" s="166"/>
      <c r="PSH38" s="274"/>
      <c r="PSI38" s="273"/>
      <c r="PSJ38" s="166"/>
      <c r="PSK38" s="274"/>
      <c r="PSL38" s="273"/>
      <c r="PSM38" s="166"/>
      <c r="PSN38" s="274"/>
      <c r="PSO38" s="273"/>
      <c r="PSP38" s="166"/>
      <c r="PSQ38" s="274"/>
      <c r="PSR38" s="273"/>
      <c r="PSS38" s="166"/>
      <c r="PST38" s="274"/>
      <c r="PSU38" s="273"/>
      <c r="PSV38" s="166"/>
      <c r="PSW38" s="274"/>
      <c r="PSX38" s="273"/>
      <c r="PSY38" s="166"/>
      <c r="PSZ38" s="274"/>
      <c r="PTA38" s="273"/>
      <c r="PTB38" s="166"/>
      <c r="PTC38" s="274"/>
      <c r="PTD38" s="273"/>
      <c r="PTE38" s="166"/>
      <c r="PTF38" s="274"/>
      <c r="PTG38" s="273"/>
      <c r="PTH38" s="166"/>
      <c r="PTI38" s="274"/>
      <c r="PTJ38" s="273"/>
      <c r="PTK38" s="166"/>
      <c r="PTL38" s="274"/>
      <c r="PTM38" s="273"/>
      <c r="PTN38" s="166"/>
      <c r="PTO38" s="274"/>
      <c r="PTP38" s="273"/>
      <c r="PTQ38" s="166"/>
      <c r="PTR38" s="274"/>
      <c r="PTS38" s="273"/>
      <c r="PTT38" s="166"/>
      <c r="PTU38" s="274"/>
      <c r="PTV38" s="273"/>
      <c r="PTW38" s="166"/>
      <c r="PTX38" s="274"/>
      <c r="PTY38" s="273"/>
      <c r="PTZ38" s="166"/>
      <c r="PUA38" s="274"/>
      <c r="PUB38" s="273"/>
      <c r="PUC38" s="166"/>
      <c r="PUD38" s="274"/>
      <c r="PUE38" s="273"/>
      <c r="PUF38" s="166"/>
      <c r="PUG38" s="274"/>
      <c r="PUH38" s="273"/>
      <c r="PUI38" s="166"/>
      <c r="PUJ38" s="274"/>
      <c r="PUK38" s="273"/>
      <c r="PUL38" s="166"/>
      <c r="PUM38" s="274"/>
      <c r="PUN38" s="273"/>
      <c r="PUO38" s="166"/>
      <c r="PUP38" s="274"/>
      <c r="PUQ38" s="273"/>
      <c r="PUR38" s="166"/>
      <c r="PUS38" s="274"/>
      <c r="PUT38" s="273"/>
      <c r="PUU38" s="166"/>
      <c r="PUV38" s="274"/>
      <c r="PUW38" s="273"/>
      <c r="PUX38" s="166"/>
      <c r="PUY38" s="274"/>
      <c r="PUZ38" s="273"/>
      <c r="PVA38" s="166"/>
      <c r="PVB38" s="274"/>
      <c r="PVC38" s="273"/>
      <c r="PVD38" s="166"/>
      <c r="PVE38" s="274"/>
      <c r="PVF38" s="273"/>
      <c r="PVG38" s="166"/>
      <c r="PVH38" s="274"/>
      <c r="PVI38" s="273"/>
      <c r="PVJ38" s="166"/>
      <c r="PVK38" s="274"/>
      <c r="PVL38" s="273"/>
      <c r="PVM38" s="166"/>
      <c r="PVN38" s="274"/>
      <c r="PVO38" s="273"/>
      <c r="PVP38" s="166"/>
      <c r="PVQ38" s="274"/>
      <c r="PVR38" s="273"/>
      <c r="PVS38" s="166"/>
      <c r="PVT38" s="274"/>
      <c r="PVU38" s="273"/>
      <c r="PVV38" s="166"/>
      <c r="PVW38" s="274"/>
      <c r="PVX38" s="273"/>
      <c r="PVY38" s="166"/>
      <c r="PVZ38" s="274"/>
      <c r="PWA38" s="273"/>
      <c r="PWB38" s="166"/>
      <c r="PWC38" s="274"/>
      <c r="PWD38" s="273"/>
      <c r="PWE38" s="166"/>
      <c r="PWF38" s="274"/>
      <c r="PWG38" s="273"/>
      <c r="PWH38" s="166"/>
      <c r="PWI38" s="274"/>
      <c r="PWJ38" s="273"/>
      <c r="PWK38" s="166"/>
      <c r="PWL38" s="274"/>
      <c r="PWM38" s="273"/>
      <c r="PWN38" s="166"/>
      <c r="PWO38" s="274"/>
      <c r="PWP38" s="273"/>
      <c r="PWQ38" s="166"/>
      <c r="PWR38" s="274"/>
      <c r="PWS38" s="273"/>
      <c r="PWT38" s="166"/>
      <c r="PWU38" s="274"/>
      <c r="PWV38" s="273"/>
      <c r="PWW38" s="166"/>
      <c r="PWX38" s="274"/>
      <c r="PWY38" s="273"/>
      <c r="PWZ38" s="166"/>
      <c r="PXA38" s="274"/>
      <c r="PXB38" s="273"/>
      <c r="PXC38" s="166"/>
      <c r="PXD38" s="274"/>
      <c r="PXE38" s="273"/>
      <c r="PXF38" s="166"/>
      <c r="PXG38" s="274"/>
      <c r="PXH38" s="273"/>
      <c r="PXI38" s="166"/>
      <c r="PXJ38" s="274"/>
      <c r="PXK38" s="273"/>
      <c r="PXL38" s="166"/>
      <c r="PXM38" s="274"/>
      <c r="PXN38" s="273"/>
      <c r="PXO38" s="166"/>
      <c r="PXP38" s="274"/>
      <c r="PXQ38" s="273"/>
      <c r="PXR38" s="166"/>
      <c r="PXS38" s="274"/>
      <c r="PXT38" s="273"/>
      <c r="PXU38" s="166"/>
      <c r="PXV38" s="274"/>
      <c r="PXW38" s="273"/>
      <c r="PXX38" s="166"/>
      <c r="PXY38" s="274"/>
      <c r="PXZ38" s="273"/>
      <c r="PYA38" s="166"/>
      <c r="PYB38" s="274"/>
      <c r="PYC38" s="273"/>
      <c r="PYD38" s="166"/>
      <c r="PYE38" s="274"/>
      <c r="PYF38" s="273"/>
      <c r="PYG38" s="166"/>
      <c r="PYH38" s="274"/>
      <c r="PYI38" s="273"/>
      <c r="PYJ38" s="166"/>
      <c r="PYK38" s="274"/>
      <c r="PYL38" s="273"/>
      <c r="PYM38" s="166"/>
      <c r="PYN38" s="274"/>
      <c r="PYO38" s="273"/>
      <c r="PYP38" s="166"/>
      <c r="PYQ38" s="274"/>
      <c r="PYR38" s="273"/>
      <c r="PYS38" s="166"/>
      <c r="PYT38" s="274"/>
      <c r="PYU38" s="273"/>
      <c r="PYV38" s="166"/>
      <c r="PYW38" s="274"/>
      <c r="PYX38" s="273"/>
      <c r="PYY38" s="166"/>
      <c r="PYZ38" s="274"/>
      <c r="PZA38" s="273"/>
      <c r="PZB38" s="166"/>
      <c r="PZC38" s="274"/>
      <c r="PZD38" s="273"/>
      <c r="PZE38" s="166"/>
      <c r="PZF38" s="274"/>
      <c r="PZG38" s="273"/>
      <c r="PZH38" s="166"/>
      <c r="PZI38" s="274"/>
      <c r="PZJ38" s="273"/>
      <c r="PZK38" s="166"/>
      <c r="PZL38" s="274"/>
      <c r="PZM38" s="273"/>
      <c r="PZN38" s="166"/>
      <c r="PZO38" s="274"/>
      <c r="PZP38" s="273"/>
      <c r="PZQ38" s="166"/>
      <c r="PZR38" s="274"/>
      <c r="PZS38" s="273"/>
      <c r="PZT38" s="166"/>
      <c r="PZU38" s="274"/>
      <c r="PZV38" s="273"/>
      <c r="PZW38" s="166"/>
      <c r="PZX38" s="274"/>
      <c r="PZY38" s="273"/>
      <c r="PZZ38" s="166"/>
      <c r="QAA38" s="274"/>
      <c r="QAB38" s="273"/>
      <c r="QAC38" s="166"/>
      <c r="QAD38" s="274"/>
      <c r="QAE38" s="273"/>
      <c r="QAF38" s="166"/>
      <c r="QAG38" s="274"/>
      <c r="QAH38" s="273"/>
      <c r="QAI38" s="166"/>
      <c r="QAJ38" s="274"/>
      <c r="QAK38" s="273"/>
      <c r="QAL38" s="166"/>
      <c r="QAM38" s="274"/>
      <c r="QAN38" s="273"/>
      <c r="QAO38" s="166"/>
      <c r="QAP38" s="274"/>
      <c r="QAQ38" s="273"/>
      <c r="QAR38" s="166"/>
      <c r="QAS38" s="274"/>
      <c r="QAT38" s="273"/>
      <c r="QAU38" s="166"/>
      <c r="QAV38" s="274"/>
      <c r="QAW38" s="273"/>
      <c r="QAX38" s="166"/>
      <c r="QAY38" s="274"/>
      <c r="QAZ38" s="273"/>
      <c r="QBA38" s="166"/>
      <c r="QBB38" s="274"/>
      <c r="QBC38" s="273"/>
      <c r="QBD38" s="166"/>
      <c r="QBE38" s="274"/>
      <c r="QBF38" s="273"/>
      <c r="QBG38" s="166"/>
      <c r="QBH38" s="274"/>
      <c r="QBI38" s="273"/>
      <c r="QBJ38" s="166"/>
      <c r="QBK38" s="274"/>
      <c r="QBL38" s="273"/>
      <c r="QBM38" s="166"/>
      <c r="QBN38" s="274"/>
      <c r="QBO38" s="273"/>
      <c r="QBP38" s="166"/>
      <c r="QBQ38" s="274"/>
      <c r="QBR38" s="273"/>
      <c r="QBS38" s="166"/>
      <c r="QBT38" s="274"/>
      <c r="QBU38" s="273"/>
      <c r="QBV38" s="166"/>
      <c r="QBW38" s="274"/>
      <c r="QBX38" s="273"/>
      <c r="QBY38" s="166"/>
      <c r="QBZ38" s="274"/>
      <c r="QCA38" s="273"/>
      <c r="QCB38" s="166"/>
      <c r="QCC38" s="274"/>
      <c r="QCD38" s="273"/>
      <c r="QCE38" s="166"/>
      <c r="QCF38" s="274"/>
      <c r="QCG38" s="273"/>
      <c r="QCH38" s="166"/>
      <c r="QCI38" s="274"/>
      <c r="QCJ38" s="273"/>
      <c r="QCK38" s="166"/>
      <c r="QCL38" s="274"/>
      <c r="QCM38" s="273"/>
      <c r="QCN38" s="166"/>
      <c r="QCO38" s="274"/>
      <c r="QCP38" s="273"/>
      <c r="QCQ38" s="166"/>
      <c r="QCR38" s="274"/>
      <c r="QCS38" s="273"/>
      <c r="QCT38" s="166"/>
      <c r="QCU38" s="274"/>
      <c r="QCV38" s="273"/>
      <c r="QCW38" s="166"/>
      <c r="QCX38" s="274"/>
      <c r="QCY38" s="273"/>
      <c r="QCZ38" s="166"/>
      <c r="QDA38" s="274"/>
      <c r="QDB38" s="273"/>
      <c r="QDC38" s="166"/>
      <c r="QDD38" s="274"/>
      <c r="QDE38" s="273"/>
      <c r="QDF38" s="166"/>
      <c r="QDG38" s="274"/>
      <c r="QDH38" s="273"/>
      <c r="QDI38" s="166"/>
      <c r="QDJ38" s="274"/>
      <c r="QDK38" s="273"/>
      <c r="QDL38" s="166"/>
      <c r="QDM38" s="274"/>
      <c r="QDN38" s="273"/>
      <c r="QDO38" s="166"/>
      <c r="QDP38" s="274"/>
      <c r="QDQ38" s="273"/>
      <c r="QDR38" s="166"/>
      <c r="QDS38" s="274"/>
      <c r="QDT38" s="273"/>
      <c r="QDU38" s="166"/>
      <c r="QDV38" s="274"/>
      <c r="QDW38" s="273"/>
      <c r="QDX38" s="166"/>
      <c r="QDY38" s="274"/>
      <c r="QDZ38" s="273"/>
      <c r="QEA38" s="166"/>
      <c r="QEB38" s="274"/>
      <c r="QEC38" s="273"/>
      <c r="QED38" s="166"/>
      <c r="QEE38" s="274"/>
      <c r="QEF38" s="273"/>
      <c r="QEG38" s="166"/>
      <c r="QEH38" s="274"/>
      <c r="QEI38" s="273"/>
      <c r="QEJ38" s="166"/>
      <c r="QEK38" s="274"/>
      <c r="QEL38" s="273"/>
      <c r="QEM38" s="166"/>
      <c r="QEN38" s="274"/>
      <c r="QEO38" s="273"/>
      <c r="QEP38" s="166"/>
      <c r="QEQ38" s="274"/>
      <c r="QER38" s="273"/>
      <c r="QES38" s="166"/>
      <c r="QET38" s="274"/>
      <c r="QEU38" s="273"/>
      <c r="QEV38" s="166"/>
      <c r="QEW38" s="274"/>
      <c r="QEX38" s="273"/>
      <c r="QEY38" s="166"/>
      <c r="QEZ38" s="274"/>
      <c r="QFA38" s="273"/>
      <c r="QFB38" s="166"/>
      <c r="QFC38" s="274"/>
      <c r="QFD38" s="273"/>
      <c r="QFE38" s="166"/>
      <c r="QFF38" s="274"/>
      <c r="QFG38" s="273"/>
      <c r="QFH38" s="166"/>
      <c r="QFI38" s="274"/>
      <c r="QFJ38" s="273"/>
      <c r="QFK38" s="166"/>
      <c r="QFL38" s="274"/>
      <c r="QFM38" s="273"/>
      <c r="QFN38" s="166"/>
      <c r="QFO38" s="274"/>
      <c r="QFP38" s="273"/>
      <c r="QFQ38" s="166"/>
      <c r="QFR38" s="274"/>
      <c r="QFS38" s="273"/>
      <c r="QFT38" s="166"/>
      <c r="QFU38" s="274"/>
      <c r="QFV38" s="273"/>
      <c r="QFW38" s="166"/>
      <c r="QFX38" s="274"/>
      <c r="QFY38" s="273"/>
      <c r="QFZ38" s="166"/>
      <c r="QGA38" s="274"/>
      <c r="QGB38" s="273"/>
      <c r="QGC38" s="166"/>
      <c r="QGD38" s="274"/>
      <c r="QGE38" s="273"/>
      <c r="QGF38" s="166"/>
      <c r="QGG38" s="274"/>
      <c r="QGH38" s="273"/>
      <c r="QGI38" s="166"/>
      <c r="QGJ38" s="274"/>
      <c r="QGK38" s="273"/>
      <c r="QGL38" s="166"/>
      <c r="QGM38" s="274"/>
      <c r="QGN38" s="273"/>
      <c r="QGO38" s="166"/>
      <c r="QGP38" s="274"/>
      <c r="QGQ38" s="273"/>
      <c r="QGR38" s="166"/>
      <c r="QGS38" s="274"/>
      <c r="QGT38" s="273"/>
      <c r="QGU38" s="166"/>
      <c r="QGV38" s="274"/>
      <c r="QGW38" s="273"/>
      <c r="QGX38" s="166"/>
      <c r="QGY38" s="274"/>
      <c r="QGZ38" s="273"/>
      <c r="QHA38" s="166"/>
      <c r="QHB38" s="274"/>
      <c r="QHC38" s="273"/>
      <c r="QHD38" s="166"/>
      <c r="QHE38" s="274"/>
      <c r="QHF38" s="273"/>
      <c r="QHG38" s="166"/>
      <c r="QHH38" s="274"/>
      <c r="QHI38" s="273"/>
      <c r="QHJ38" s="166"/>
      <c r="QHK38" s="274"/>
      <c r="QHL38" s="273"/>
      <c r="QHM38" s="166"/>
      <c r="QHN38" s="274"/>
      <c r="QHO38" s="273"/>
      <c r="QHP38" s="166"/>
      <c r="QHQ38" s="274"/>
      <c r="QHR38" s="273"/>
      <c r="QHS38" s="166"/>
      <c r="QHT38" s="274"/>
      <c r="QHU38" s="273"/>
      <c r="QHV38" s="166"/>
      <c r="QHW38" s="274"/>
      <c r="QHX38" s="273"/>
      <c r="QHY38" s="166"/>
      <c r="QHZ38" s="274"/>
      <c r="QIA38" s="273"/>
      <c r="QIB38" s="166"/>
      <c r="QIC38" s="274"/>
      <c r="QID38" s="273"/>
      <c r="QIE38" s="166"/>
      <c r="QIF38" s="274"/>
      <c r="QIG38" s="273"/>
      <c r="QIH38" s="166"/>
      <c r="QII38" s="274"/>
      <c r="QIJ38" s="273"/>
      <c r="QIK38" s="166"/>
      <c r="QIL38" s="274"/>
      <c r="QIM38" s="273"/>
      <c r="QIN38" s="166"/>
      <c r="QIO38" s="274"/>
      <c r="QIP38" s="273"/>
      <c r="QIQ38" s="166"/>
      <c r="QIR38" s="274"/>
      <c r="QIS38" s="273"/>
      <c r="QIT38" s="166"/>
      <c r="QIU38" s="274"/>
      <c r="QIV38" s="273"/>
      <c r="QIW38" s="166"/>
      <c r="QIX38" s="274"/>
      <c r="QIY38" s="273"/>
      <c r="QIZ38" s="166"/>
      <c r="QJA38" s="274"/>
      <c r="QJB38" s="273"/>
      <c r="QJC38" s="166"/>
      <c r="QJD38" s="274"/>
      <c r="QJE38" s="273"/>
      <c r="QJF38" s="166"/>
      <c r="QJG38" s="274"/>
      <c r="QJH38" s="273"/>
      <c r="QJI38" s="166"/>
      <c r="QJJ38" s="274"/>
      <c r="QJK38" s="273"/>
      <c r="QJL38" s="166"/>
      <c r="QJM38" s="274"/>
      <c r="QJN38" s="273"/>
      <c r="QJO38" s="166"/>
      <c r="QJP38" s="274"/>
      <c r="QJQ38" s="273"/>
      <c r="QJR38" s="166"/>
      <c r="QJS38" s="274"/>
      <c r="QJT38" s="273"/>
      <c r="QJU38" s="166"/>
      <c r="QJV38" s="274"/>
      <c r="QJW38" s="273"/>
      <c r="QJX38" s="166"/>
      <c r="QJY38" s="274"/>
      <c r="QJZ38" s="273"/>
      <c r="QKA38" s="166"/>
      <c r="QKB38" s="274"/>
      <c r="QKC38" s="273"/>
      <c r="QKD38" s="166"/>
      <c r="QKE38" s="274"/>
      <c r="QKF38" s="273"/>
      <c r="QKG38" s="166"/>
      <c r="QKH38" s="274"/>
      <c r="QKI38" s="273"/>
      <c r="QKJ38" s="166"/>
      <c r="QKK38" s="274"/>
      <c r="QKL38" s="273"/>
      <c r="QKM38" s="166"/>
      <c r="QKN38" s="274"/>
      <c r="QKO38" s="273"/>
      <c r="QKP38" s="166"/>
      <c r="QKQ38" s="274"/>
      <c r="QKR38" s="273"/>
      <c r="QKS38" s="166"/>
      <c r="QKT38" s="274"/>
      <c r="QKU38" s="273"/>
      <c r="QKV38" s="166"/>
      <c r="QKW38" s="274"/>
      <c r="QKX38" s="273"/>
      <c r="QKY38" s="166"/>
      <c r="QKZ38" s="274"/>
      <c r="QLA38" s="273"/>
      <c r="QLB38" s="166"/>
      <c r="QLC38" s="274"/>
      <c r="QLD38" s="273"/>
      <c r="QLE38" s="166"/>
      <c r="QLF38" s="274"/>
      <c r="QLG38" s="273"/>
      <c r="QLH38" s="166"/>
      <c r="QLI38" s="274"/>
      <c r="QLJ38" s="273"/>
      <c r="QLK38" s="166"/>
      <c r="QLL38" s="274"/>
      <c r="QLM38" s="273"/>
      <c r="QLN38" s="166"/>
      <c r="QLO38" s="274"/>
      <c r="QLP38" s="273"/>
      <c r="QLQ38" s="166"/>
      <c r="QLR38" s="274"/>
      <c r="QLS38" s="273"/>
      <c r="QLT38" s="166"/>
      <c r="QLU38" s="274"/>
      <c r="QLV38" s="273"/>
      <c r="QLW38" s="166"/>
      <c r="QLX38" s="274"/>
      <c r="QLY38" s="273"/>
      <c r="QLZ38" s="166"/>
      <c r="QMA38" s="274"/>
      <c r="QMB38" s="273"/>
      <c r="QMC38" s="166"/>
      <c r="QMD38" s="274"/>
      <c r="QME38" s="273"/>
      <c r="QMF38" s="166"/>
      <c r="QMG38" s="274"/>
      <c r="QMH38" s="273"/>
      <c r="QMI38" s="166"/>
      <c r="QMJ38" s="274"/>
      <c r="QMK38" s="273"/>
      <c r="QML38" s="166"/>
      <c r="QMM38" s="274"/>
      <c r="QMN38" s="273"/>
      <c r="QMO38" s="166"/>
      <c r="QMP38" s="274"/>
      <c r="QMQ38" s="273"/>
      <c r="QMR38" s="166"/>
      <c r="QMS38" s="274"/>
      <c r="QMT38" s="273"/>
      <c r="QMU38" s="166"/>
      <c r="QMV38" s="274"/>
      <c r="QMW38" s="273"/>
      <c r="QMX38" s="166"/>
      <c r="QMY38" s="274"/>
      <c r="QMZ38" s="273"/>
      <c r="QNA38" s="166"/>
      <c r="QNB38" s="274"/>
      <c r="QNC38" s="273"/>
      <c r="QND38" s="166"/>
      <c r="QNE38" s="274"/>
      <c r="QNF38" s="273"/>
      <c r="QNG38" s="166"/>
      <c r="QNH38" s="274"/>
      <c r="QNI38" s="273"/>
      <c r="QNJ38" s="166"/>
      <c r="QNK38" s="274"/>
      <c r="QNL38" s="273"/>
      <c r="QNM38" s="166"/>
      <c r="QNN38" s="274"/>
      <c r="QNO38" s="273"/>
      <c r="QNP38" s="166"/>
      <c r="QNQ38" s="274"/>
      <c r="QNR38" s="273"/>
      <c r="QNS38" s="166"/>
      <c r="QNT38" s="274"/>
      <c r="QNU38" s="273"/>
      <c r="QNV38" s="166"/>
      <c r="QNW38" s="274"/>
      <c r="QNX38" s="273"/>
      <c r="QNY38" s="166"/>
      <c r="QNZ38" s="274"/>
      <c r="QOA38" s="273"/>
      <c r="QOB38" s="166"/>
      <c r="QOC38" s="274"/>
      <c r="QOD38" s="273"/>
      <c r="QOE38" s="166"/>
      <c r="QOF38" s="274"/>
      <c r="QOG38" s="273"/>
      <c r="QOH38" s="166"/>
      <c r="QOI38" s="274"/>
      <c r="QOJ38" s="273"/>
      <c r="QOK38" s="166"/>
      <c r="QOL38" s="274"/>
      <c r="QOM38" s="273"/>
      <c r="QON38" s="166"/>
      <c r="QOO38" s="274"/>
      <c r="QOP38" s="273"/>
      <c r="QOQ38" s="166"/>
      <c r="QOR38" s="274"/>
      <c r="QOS38" s="273"/>
      <c r="QOT38" s="166"/>
      <c r="QOU38" s="274"/>
      <c r="QOV38" s="273"/>
      <c r="QOW38" s="166"/>
      <c r="QOX38" s="274"/>
      <c r="QOY38" s="273"/>
      <c r="QOZ38" s="166"/>
      <c r="QPA38" s="274"/>
      <c r="QPB38" s="273"/>
      <c r="QPC38" s="166"/>
      <c r="QPD38" s="274"/>
      <c r="QPE38" s="273"/>
      <c r="QPF38" s="166"/>
      <c r="QPG38" s="274"/>
      <c r="QPH38" s="273"/>
      <c r="QPI38" s="166"/>
      <c r="QPJ38" s="274"/>
      <c r="QPK38" s="273"/>
      <c r="QPL38" s="166"/>
      <c r="QPM38" s="274"/>
      <c r="QPN38" s="273"/>
      <c r="QPO38" s="166"/>
      <c r="QPP38" s="274"/>
      <c r="QPQ38" s="273"/>
      <c r="QPR38" s="166"/>
      <c r="QPS38" s="274"/>
      <c r="QPT38" s="273"/>
      <c r="QPU38" s="166"/>
      <c r="QPV38" s="274"/>
      <c r="QPW38" s="273"/>
      <c r="QPX38" s="166"/>
      <c r="QPY38" s="274"/>
      <c r="QPZ38" s="273"/>
      <c r="QQA38" s="166"/>
      <c r="QQB38" s="274"/>
      <c r="QQC38" s="273"/>
      <c r="QQD38" s="166"/>
      <c r="QQE38" s="274"/>
      <c r="QQF38" s="273"/>
      <c r="QQG38" s="166"/>
      <c r="QQH38" s="274"/>
      <c r="QQI38" s="273"/>
      <c r="QQJ38" s="166"/>
      <c r="QQK38" s="274"/>
      <c r="QQL38" s="273"/>
      <c r="QQM38" s="166"/>
      <c r="QQN38" s="274"/>
      <c r="QQO38" s="273"/>
      <c r="QQP38" s="166"/>
      <c r="QQQ38" s="274"/>
      <c r="QQR38" s="273"/>
      <c r="QQS38" s="166"/>
      <c r="QQT38" s="274"/>
      <c r="QQU38" s="273"/>
      <c r="QQV38" s="166"/>
      <c r="QQW38" s="274"/>
      <c r="QQX38" s="273"/>
      <c r="QQY38" s="166"/>
      <c r="QQZ38" s="274"/>
      <c r="QRA38" s="273"/>
      <c r="QRB38" s="166"/>
      <c r="QRC38" s="274"/>
      <c r="QRD38" s="273"/>
      <c r="QRE38" s="166"/>
      <c r="QRF38" s="274"/>
      <c r="QRG38" s="273"/>
      <c r="QRH38" s="166"/>
      <c r="QRI38" s="274"/>
      <c r="QRJ38" s="273"/>
      <c r="QRK38" s="166"/>
      <c r="QRL38" s="274"/>
      <c r="QRM38" s="273"/>
      <c r="QRN38" s="166"/>
      <c r="QRO38" s="274"/>
      <c r="QRP38" s="273"/>
      <c r="QRQ38" s="166"/>
      <c r="QRR38" s="274"/>
      <c r="QRS38" s="273"/>
      <c r="QRT38" s="166"/>
      <c r="QRU38" s="274"/>
      <c r="QRV38" s="273"/>
      <c r="QRW38" s="166"/>
      <c r="QRX38" s="274"/>
      <c r="QRY38" s="273"/>
      <c r="QRZ38" s="166"/>
      <c r="QSA38" s="274"/>
      <c r="QSB38" s="273"/>
      <c r="QSC38" s="166"/>
      <c r="QSD38" s="274"/>
      <c r="QSE38" s="273"/>
      <c r="QSF38" s="166"/>
      <c r="QSG38" s="274"/>
      <c r="QSH38" s="273"/>
      <c r="QSI38" s="166"/>
      <c r="QSJ38" s="274"/>
      <c r="QSK38" s="273"/>
      <c r="QSL38" s="166"/>
      <c r="QSM38" s="274"/>
      <c r="QSN38" s="273"/>
      <c r="QSO38" s="166"/>
      <c r="QSP38" s="274"/>
      <c r="QSQ38" s="273"/>
      <c r="QSR38" s="166"/>
      <c r="QSS38" s="274"/>
      <c r="QST38" s="273"/>
      <c r="QSU38" s="166"/>
      <c r="QSV38" s="274"/>
      <c r="QSW38" s="273"/>
      <c r="QSX38" s="166"/>
      <c r="QSY38" s="274"/>
      <c r="QSZ38" s="273"/>
      <c r="QTA38" s="166"/>
      <c r="QTB38" s="274"/>
      <c r="QTC38" s="273"/>
      <c r="QTD38" s="166"/>
      <c r="QTE38" s="274"/>
      <c r="QTF38" s="273"/>
      <c r="QTG38" s="166"/>
      <c r="QTH38" s="274"/>
      <c r="QTI38" s="273"/>
      <c r="QTJ38" s="166"/>
      <c r="QTK38" s="274"/>
      <c r="QTL38" s="273"/>
      <c r="QTM38" s="166"/>
      <c r="QTN38" s="274"/>
      <c r="QTO38" s="273"/>
      <c r="QTP38" s="166"/>
      <c r="QTQ38" s="274"/>
      <c r="QTR38" s="273"/>
      <c r="QTS38" s="166"/>
      <c r="QTT38" s="274"/>
      <c r="QTU38" s="273"/>
      <c r="QTV38" s="166"/>
      <c r="QTW38" s="274"/>
      <c r="QTX38" s="273"/>
      <c r="QTY38" s="166"/>
      <c r="QTZ38" s="274"/>
      <c r="QUA38" s="273"/>
      <c r="QUB38" s="166"/>
      <c r="QUC38" s="274"/>
      <c r="QUD38" s="273"/>
      <c r="QUE38" s="166"/>
      <c r="QUF38" s="274"/>
      <c r="QUG38" s="273"/>
      <c r="QUH38" s="166"/>
      <c r="QUI38" s="274"/>
      <c r="QUJ38" s="273"/>
      <c r="QUK38" s="166"/>
      <c r="QUL38" s="274"/>
      <c r="QUM38" s="273"/>
      <c r="QUN38" s="166"/>
      <c r="QUO38" s="274"/>
      <c r="QUP38" s="273"/>
      <c r="QUQ38" s="166"/>
      <c r="QUR38" s="274"/>
      <c r="QUS38" s="273"/>
      <c r="QUT38" s="166"/>
      <c r="QUU38" s="274"/>
      <c r="QUV38" s="273"/>
      <c r="QUW38" s="166"/>
      <c r="QUX38" s="274"/>
      <c r="QUY38" s="273"/>
      <c r="QUZ38" s="166"/>
      <c r="QVA38" s="274"/>
      <c r="QVB38" s="273"/>
      <c r="QVC38" s="166"/>
      <c r="QVD38" s="274"/>
      <c r="QVE38" s="273"/>
      <c r="QVF38" s="166"/>
      <c r="QVG38" s="274"/>
      <c r="QVH38" s="273"/>
      <c r="QVI38" s="166"/>
      <c r="QVJ38" s="274"/>
      <c r="QVK38" s="273"/>
      <c r="QVL38" s="166"/>
      <c r="QVM38" s="274"/>
      <c r="QVN38" s="273"/>
      <c r="QVO38" s="166"/>
      <c r="QVP38" s="274"/>
      <c r="QVQ38" s="273"/>
      <c r="QVR38" s="166"/>
      <c r="QVS38" s="274"/>
      <c r="QVT38" s="273"/>
      <c r="QVU38" s="166"/>
      <c r="QVV38" s="274"/>
      <c r="QVW38" s="273"/>
      <c r="QVX38" s="166"/>
      <c r="QVY38" s="274"/>
      <c r="QVZ38" s="273"/>
      <c r="QWA38" s="166"/>
      <c r="QWB38" s="274"/>
      <c r="QWC38" s="273"/>
      <c r="QWD38" s="166"/>
      <c r="QWE38" s="274"/>
      <c r="QWF38" s="273"/>
      <c r="QWG38" s="166"/>
      <c r="QWH38" s="274"/>
      <c r="QWI38" s="273"/>
      <c r="QWJ38" s="166"/>
      <c r="QWK38" s="274"/>
      <c r="QWL38" s="273"/>
      <c r="QWM38" s="166"/>
      <c r="QWN38" s="274"/>
      <c r="QWO38" s="273"/>
      <c r="QWP38" s="166"/>
      <c r="QWQ38" s="274"/>
      <c r="QWR38" s="273"/>
      <c r="QWS38" s="166"/>
      <c r="QWT38" s="274"/>
      <c r="QWU38" s="273"/>
      <c r="QWV38" s="166"/>
      <c r="QWW38" s="274"/>
      <c r="QWX38" s="273"/>
      <c r="QWY38" s="166"/>
      <c r="QWZ38" s="274"/>
      <c r="QXA38" s="273"/>
      <c r="QXB38" s="166"/>
      <c r="QXC38" s="274"/>
      <c r="QXD38" s="273"/>
      <c r="QXE38" s="166"/>
      <c r="QXF38" s="274"/>
      <c r="QXG38" s="273"/>
      <c r="QXH38" s="166"/>
      <c r="QXI38" s="274"/>
      <c r="QXJ38" s="273"/>
      <c r="QXK38" s="166"/>
      <c r="QXL38" s="274"/>
      <c r="QXM38" s="273"/>
      <c r="QXN38" s="166"/>
      <c r="QXO38" s="274"/>
      <c r="QXP38" s="273"/>
      <c r="QXQ38" s="166"/>
      <c r="QXR38" s="274"/>
      <c r="QXS38" s="273"/>
      <c r="QXT38" s="166"/>
      <c r="QXU38" s="274"/>
      <c r="QXV38" s="273"/>
      <c r="QXW38" s="166"/>
      <c r="QXX38" s="274"/>
      <c r="QXY38" s="273"/>
      <c r="QXZ38" s="166"/>
      <c r="QYA38" s="274"/>
      <c r="QYB38" s="273"/>
      <c r="QYC38" s="166"/>
      <c r="QYD38" s="274"/>
      <c r="QYE38" s="273"/>
      <c r="QYF38" s="166"/>
      <c r="QYG38" s="274"/>
      <c r="QYH38" s="273"/>
      <c r="QYI38" s="166"/>
      <c r="QYJ38" s="274"/>
      <c r="QYK38" s="273"/>
      <c r="QYL38" s="166"/>
      <c r="QYM38" s="274"/>
      <c r="QYN38" s="273"/>
      <c r="QYO38" s="166"/>
      <c r="QYP38" s="274"/>
      <c r="QYQ38" s="273"/>
      <c r="QYR38" s="166"/>
      <c r="QYS38" s="274"/>
      <c r="QYT38" s="273"/>
      <c r="QYU38" s="166"/>
      <c r="QYV38" s="274"/>
      <c r="QYW38" s="273"/>
      <c r="QYX38" s="166"/>
      <c r="QYY38" s="274"/>
      <c r="QYZ38" s="273"/>
      <c r="QZA38" s="166"/>
      <c r="QZB38" s="274"/>
      <c r="QZC38" s="273"/>
      <c r="QZD38" s="166"/>
      <c r="QZE38" s="274"/>
      <c r="QZF38" s="273"/>
      <c r="QZG38" s="166"/>
      <c r="QZH38" s="274"/>
      <c r="QZI38" s="273"/>
      <c r="QZJ38" s="166"/>
      <c r="QZK38" s="274"/>
      <c r="QZL38" s="273"/>
      <c r="QZM38" s="166"/>
      <c r="QZN38" s="274"/>
      <c r="QZO38" s="273"/>
      <c r="QZP38" s="166"/>
      <c r="QZQ38" s="274"/>
      <c r="QZR38" s="273"/>
      <c r="QZS38" s="166"/>
      <c r="QZT38" s="274"/>
      <c r="QZU38" s="273"/>
      <c r="QZV38" s="166"/>
      <c r="QZW38" s="274"/>
      <c r="QZX38" s="273"/>
      <c r="QZY38" s="166"/>
      <c r="QZZ38" s="274"/>
      <c r="RAA38" s="273"/>
      <c r="RAB38" s="166"/>
      <c r="RAC38" s="274"/>
      <c r="RAD38" s="273"/>
      <c r="RAE38" s="166"/>
      <c r="RAF38" s="274"/>
      <c r="RAG38" s="273"/>
      <c r="RAH38" s="166"/>
      <c r="RAI38" s="274"/>
      <c r="RAJ38" s="273"/>
      <c r="RAK38" s="166"/>
      <c r="RAL38" s="274"/>
      <c r="RAM38" s="273"/>
      <c r="RAN38" s="166"/>
      <c r="RAO38" s="274"/>
      <c r="RAP38" s="273"/>
      <c r="RAQ38" s="166"/>
      <c r="RAR38" s="274"/>
      <c r="RAS38" s="273"/>
      <c r="RAT38" s="166"/>
      <c r="RAU38" s="274"/>
      <c r="RAV38" s="273"/>
      <c r="RAW38" s="166"/>
      <c r="RAX38" s="274"/>
      <c r="RAY38" s="273"/>
      <c r="RAZ38" s="166"/>
      <c r="RBA38" s="274"/>
      <c r="RBB38" s="273"/>
      <c r="RBC38" s="166"/>
      <c r="RBD38" s="274"/>
      <c r="RBE38" s="273"/>
      <c r="RBF38" s="166"/>
      <c r="RBG38" s="274"/>
      <c r="RBH38" s="273"/>
      <c r="RBI38" s="166"/>
      <c r="RBJ38" s="274"/>
      <c r="RBK38" s="273"/>
      <c r="RBL38" s="166"/>
      <c r="RBM38" s="274"/>
      <c r="RBN38" s="273"/>
      <c r="RBO38" s="166"/>
      <c r="RBP38" s="274"/>
      <c r="RBQ38" s="273"/>
      <c r="RBR38" s="166"/>
      <c r="RBS38" s="274"/>
      <c r="RBT38" s="273"/>
      <c r="RBU38" s="166"/>
      <c r="RBV38" s="274"/>
      <c r="RBW38" s="273"/>
      <c r="RBX38" s="166"/>
      <c r="RBY38" s="274"/>
      <c r="RBZ38" s="273"/>
      <c r="RCA38" s="166"/>
      <c r="RCB38" s="274"/>
      <c r="RCC38" s="273"/>
      <c r="RCD38" s="166"/>
      <c r="RCE38" s="274"/>
      <c r="RCF38" s="273"/>
      <c r="RCG38" s="166"/>
      <c r="RCH38" s="274"/>
      <c r="RCI38" s="273"/>
      <c r="RCJ38" s="166"/>
      <c r="RCK38" s="274"/>
      <c r="RCL38" s="273"/>
      <c r="RCM38" s="166"/>
      <c r="RCN38" s="274"/>
      <c r="RCO38" s="273"/>
      <c r="RCP38" s="166"/>
      <c r="RCQ38" s="274"/>
      <c r="RCR38" s="273"/>
      <c r="RCS38" s="166"/>
      <c r="RCT38" s="274"/>
      <c r="RCU38" s="273"/>
      <c r="RCV38" s="166"/>
      <c r="RCW38" s="274"/>
      <c r="RCX38" s="273"/>
      <c r="RCY38" s="166"/>
      <c r="RCZ38" s="274"/>
      <c r="RDA38" s="273"/>
      <c r="RDB38" s="166"/>
      <c r="RDC38" s="274"/>
      <c r="RDD38" s="273"/>
      <c r="RDE38" s="166"/>
      <c r="RDF38" s="274"/>
      <c r="RDG38" s="273"/>
      <c r="RDH38" s="166"/>
      <c r="RDI38" s="274"/>
      <c r="RDJ38" s="273"/>
      <c r="RDK38" s="166"/>
      <c r="RDL38" s="274"/>
      <c r="RDM38" s="273"/>
      <c r="RDN38" s="166"/>
      <c r="RDO38" s="274"/>
      <c r="RDP38" s="273"/>
      <c r="RDQ38" s="166"/>
      <c r="RDR38" s="274"/>
      <c r="RDS38" s="273"/>
      <c r="RDT38" s="166"/>
      <c r="RDU38" s="274"/>
      <c r="RDV38" s="273"/>
      <c r="RDW38" s="166"/>
      <c r="RDX38" s="274"/>
      <c r="RDY38" s="273"/>
      <c r="RDZ38" s="166"/>
      <c r="REA38" s="274"/>
      <c r="REB38" s="273"/>
      <c r="REC38" s="166"/>
      <c r="RED38" s="274"/>
      <c r="REE38" s="273"/>
      <c r="REF38" s="166"/>
      <c r="REG38" s="274"/>
      <c r="REH38" s="273"/>
      <c r="REI38" s="166"/>
      <c r="REJ38" s="274"/>
      <c r="REK38" s="273"/>
      <c r="REL38" s="166"/>
      <c r="REM38" s="274"/>
      <c r="REN38" s="273"/>
      <c r="REO38" s="166"/>
      <c r="REP38" s="274"/>
      <c r="REQ38" s="273"/>
      <c r="RER38" s="166"/>
      <c r="RES38" s="274"/>
      <c r="RET38" s="273"/>
      <c r="REU38" s="166"/>
      <c r="REV38" s="274"/>
      <c r="REW38" s="273"/>
      <c r="REX38" s="166"/>
      <c r="REY38" s="274"/>
      <c r="REZ38" s="273"/>
      <c r="RFA38" s="166"/>
      <c r="RFB38" s="274"/>
      <c r="RFC38" s="273"/>
      <c r="RFD38" s="166"/>
      <c r="RFE38" s="274"/>
      <c r="RFF38" s="273"/>
      <c r="RFG38" s="166"/>
      <c r="RFH38" s="274"/>
      <c r="RFI38" s="273"/>
      <c r="RFJ38" s="166"/>
      <c r="RFK38" s="274"/>
      <c r="RFL38" s="273"/>
      <c r="RFM38" s="166"/>
      <c r="RFN38" s="274"/>
      <c r="RFO38" s="273"/>
      <c r="RFP38" s="166"/>
      <c r="RFQ38" s="274"/>
      <c r="RFR38" s="273"/>
      <c r="RFS38" s="166"/>
      <c r="RFT38" s="274"/>
      <c r="RFU38" s="273"/>
      <c r="RFV38" s="166"/>
      <c r="RFW38" s="274"/>
      <c r="RFX38" s="273"/>
      <c r="RFY38" s="166"/>
      <c r="RFZ38" s="274"/>
      <c r="RGA38" s="273"/>
      <c r="RGB38" s="166"/>
      <c r="RGC38" s="274"/>
      <c r="RGD38" s="273"/>
      <c r="RGE38" s="166"/>
      <c r="RGF38" s="274"/>
      <c r="RGG38" s="273"/>
      <c r="RGH38" s="166"/>
      <c r="RGI38" s="274"/>
      <c r="RGJ38" s="273"/>
      <c r="RGK38" s="166"/>
      <c r="RGL38" s="274"/>
      <c r="RGM38" s="273"/>
      <c r="RGN38" s="166"/>
      <c r="RGO38" s="274"/>
      <c r="RGP38" s="273"/>
      <c r="RGQ38" s="166"/>
      <c r="RGR38" s="274"/>
      <c r="RGS38" s="273"/>
      <c r="RGT38" s="166"/>
      <c r="RGU38" s="274"/>
      <c r="RGV38" s="273"/>
      <c r="RGW38" s="166"/>
      <c r="RGX38" s="274"/>
      <c r="RGY38" s="273"/>
      <c r="RGZ38" s="166"/>
      <c r="RHA38" s="274"/>
      <c r="RHB38" s="273"/>
      <c r="RHC38" s="166"/>
      <c r="RHD38" s="274"/>
      <c r="RHE38" s="273"/>
      <c r="RHF38" s="166"/>
      <c r="RHG38" s="274"/>
      <c r="RHH38" s="273"/>
      <c r="RHI38" s="166"/>
      <c r="RHJ38" s="274"/>
      <c r="RHK38" s="273"/>
      <c r="RHL38" s="166"/>
      <c r="RHM38" s="274"/>
      <c r="RHN38" s="273"/>
      <c r="RHO38" s="166"/>
      <c r="RHP38" s="274"/>
      <c r="RHQ38" s="273"/>
      <c r="RHR38" s="166"/>
      <c r="RHS38" s="274"/>
      <c r="RHT38" s="273"/>
      <c r="RHU38" s="166"/>
      <c r="RHV38" s="274"/>
      <c r="RHW38" s="273"/>
      <c r="RHX38" s="166"/>
      <c r="RHY38" s="274"/>
      <c r="RHZ38" s="273"/>
      <c r="RIA38" s="166"/>
      <c r="RIB38" s="274"/>
      <c r="RIC38" s="273"/>
      <c r="RID38" s="166"/>
      <c r="RIE38" s="274"/>
      <c r="RIF38" s="273"/>
      <c r="RIG38" s="166"/>
      <c r="RIH38" s="274"/>
      <c r="RII38" s="273"/>
      <c r="RIJ38" s="166"/>
      <c r="RIK38" s="274"/>
      <c r="RIL38" s="273"/>
      <c r="RIM38" s="166"/>
      <c r="RIN38" s="274"/>
      <c r="RIO38" s="273"/>
      <c r="RIP38" s="166"/>
      <c r="RIQ38" s="274"/>
      <c r="RIR38" s="273"/>
      <c r="RIS38" s="166"/>
      <c r="RIT38" s="274"/>
      <c r="RIU38" s="273"/>
      <c r="RIV38" s="166"/>
      <c r="RIW38" s="274"/>
      <c r="RIX38" s="273"/>
      <c r="RIY38" s="166"/>
      <c r="RIZ38" s="274"/>
      <c r="RJA38" s="273"/>
      <c r="RJB38" s="166"/>
      <c r="RJC38" s="274"/>
      <c r="RJD38" s="273"/>
      <c r="RJE38" s="166"/>
      <c r="RJF38" s="274"/>
      <c r="RJG38" s="273"/>
      <c r="RJH38" s="166"/>
      <c r="RJI38" s="274"/>
      <c r="RJJ38" s="273"/>
      <c r="RJK38" s="166"/>
      <c r="RJL38" s="274"/>
      <c r="RJM38" s="273"/>
      <c r="RJN38" s="166"/>
      <c r="RJO38" s="274"/>
      <c r="RJP38" s="273"/>
      <c r="RJQ38" s="166"/>
      <c r="RJR38" s="274"/>
      <c r="RJS38" s="273"/>
      <c r="RJT38" s="166"/>
      <c r="RJU38" s="274"/>
      <c r="RJV38" s="273"/>
      <c r="RJW38" s="166"/>
      <c r="RJX38" s="274"/>
      <c r="RJY38" s="273"/>
      <c r="RJZ38" s="166"/>
      <c r="RKA38" s="274"/>
      <c r="RKB38" s="273"/>
      <c r="RKC38" s="166"/>
      <c r="RKD38" s="274"/>
      <c r="RKE38" s="273"/>
      <c r="RKF38" s="166"/>
      <c r="RKG38" s="274"/>
      <c r="RKH38" s="273"/>
      <c r="RKI38" s="166"/>
      <c r="RKJ38" s="274"/>
      <c r="RKK38" s="273"/>
      <c r="RKL38" s="166"/>
      <c r="RKM38" s="274"/>
      <c r="RKN38" s="273"/>
      <c r="RKO38" s="166"/>
      <c r="RKP38" s="274"/>
      <c r="RKQ38" s="273"/>
      <c r="RKR38" s="166"/>
      <c r="RKS38" s="274"/>
      <c r="RKT38" s="273"/>
      <c r="RKU38" s="166"/>
      <c r="RKV38" s="274"/>
      <c r="RKW38" s="273"/>
      <c r="RKX38" s="166"/>
      <c r="RKY38" s="274"/>
      <c r="RKZ38" s="273"/>
      <c r="RLA38" s="166"/>
      <c r="RLB38" s="274"/>
      <c r="RLC38" s="273"/>
      <c r="RLD38" s="166"/>
      <c r="RLE38" s="274"/>
      <c r="RLF38" s="273"/>
      <c r="RLG38" s="166"/>
      <c r="RLH38" s="274"/>
      <c r="RLI38" s="273"/>
      <c r="RLJ38" s="166"/>
      <c r="RLK38" s="274"/>
      <c r="RLL38" s="273"/>
      <c r="RLM38" s="166"/>
      <c r="RLN38" s="274"/>
      <c r="RLO38" s="273"/>
      <c r="RLP38" s="166"/>
      <c r="RLQ38" s="274"/>
      <c r="RLR38" s="273"/>
      <c r="RLS38" s="166"/>
      <c r="RLT38" s="274"/>
      <c r="RLU38" s="273"/>
      <c r="RLV38" s="166"/>
      <c r="RLW38" s="274"/>
      <c r="RLX38" s="273"/>
      <c r="RLY38" s="166"/>
      <c r="RLZ38" s="274"/>
      <c r="RMA38" s="273"/>
      <c r="RMB38" s="166"/>
      <c r="RMC38" s="274"/>
      <c r="RMD38" s="273"/>
      <c r="RME38" s="166"/>
      <c r="RMF38" s="274"/>
      <c r="RMG38" s="273"/>
      <c r="RMH38" s="166"/>
      <c r="RMI38" s="274"/>
      <c r="RMJ38" s="273"/>
      <c r="RMK38" s="166"/>
      <c r="RML38" s="274"/>
      <c r="RMM38" s="273"/>
      <c r="RMN38" s="166"/>
      <c r="RMO38" s="274"/>
      <c r="RMP38" s="273"/>
      <c r="RMQ38" s="166"/>
      <c r="RMR38" s="274"/>
      <c r="RMS38" s="273"/>
      <c r="RMT38" s="166"/>
      <c r="RMU38" s="274"/>
      <c r="RMV38" s="273"/>
      <c r="RMW38" s="166"/>
      <c r="RMX38" s="274"/>
      <c r="RMY38" s="273"/>
      <c r="RMZ38" s="166"/>
      <c r="RNA38" s="274"/>
      <c r="RNB38" s="273"/>
      <c r="RNC38" s="166"/>
      <c r="RND38" s="274"/>
      <c r="RNE38" s="273"/>
      <c r="RNF38" s="166"/>
      <c r="RNG38" s="274"/>
      <c r="RNH38" s="273"/>
      <c r="RNI38" s="166"/>
      <c r="RNJ38" s="274"/>
      <c r="RNK38" s="273"/>
      <c r="RNL38" s="166"/>
      <c r="RNM38" s="274"/>
      <c r="RNN38" s="273"/>
      <c r="RNO38" s="166"/>
      <c r="RNP38" s="274"/>
      <c r="RNQ38" s="273"/>
      <c r="RNR38" s="166"/>
      <c r="RNS38" s="274"/>
      <c r="RNT38" s="273"/>
      <c r="RNU38" s="166"/>
      <c r="RNV38" s="274"/>
      <c r="RNW38" s="273"/>
      <c r="RNX38" s="166"/>
      <c r="RNY38" s="274"/>
      <c r="RNZ38" s="273"/>
      <c r="ROA38" s="166"/>
      <c r="ROB38" s="274"/>
      <c r="ROC38" s="273"/>
      <c r="ROD38" s="166"/>
      <c r="ROE38" s="274"/>
      <c r="ROF38" s="273"/>
      <c r="ROG38" s="166"/>
      <c r="ROH38" s="274"/>
      <c r="ROI38" s="273"/>
      <c r="ROJ38" s="166"/>
      <c r="ROK38" s="274"/>
      <c r="ROL38" s="273"/>
      <c r="ROM38" s="166"/>
      <c r="RON38" s="274"/>
      <c r="ROO38" s="273"/>
      <c r="ROP38" s="166"/>
      <c r="ROQ38" s="274"/>
      <c r="ROR38" s="273"/>
      <c r="ROS38" s="166"/>
      <c r="ROT38" s="274"/>
      <c r="ROU38" s="273"/>
      <c r="ROV38" s="166"/>
      <c r="ROW38" s="274"/>
      <c r="ROX38" s="273"/>
      <c r="ROY38" s="166"/>
      <c r="ROZ38" s="274"/>
      <c r="RPA38" s="273"/>
      <c r="RPB38" s="166"/>
      <c r="RPC38" s="274"/>
      <c r="RPD38" s="273"/>
      <c r="RPE38" s="166"/>
      <c r="RPF38" s="274"/>
      <c r="RPG38" s="273"/>
      <c r="RPH38" s="166"/>
      <c r="RPI38" s="274"/>
      <c r="RPJ38" s="273"/>
      <c r="RPK38" s="166"/>
      <c r="RPL38" s="274"/>
      <c r="RPM38" s="273"/>
      <c r="RPN38" s="166"/>
      <c r="RPO38" s="274"/>
      <c r="RPP38" s="273"/>
      <c r="RPQ38" s="166"/>
      <c r="RPR38" s="274"/>
      <c r="RPS38" s="273"/>
      <c r="RPT38" s="166"/>
      <c r="RPU38" s="274"/>
      <c r="RPV38" s="273"/>
      <c r="RPW38" s="166"/>
      <c r="RPX38" s="274"/>
      <c r="RPY38" s="273"/>
      <c r="RPZ38" s="166"/>
      <c r="RQA38" s="274"/>
      <c r="RQB38" s="273"/>
      <c r="RQC38" s="166"/>
      <c r="RQD38" s="274"/>
      <c r="RQE38" s="273"/>
      <c r="RQF38" s="166"/>
      <c r="RQG38" s="274"/>
      <c r="RQH38" s="273"/>
      <c r="RQI38" s="166"/>
      <c r="RQJ38" s="274"/>
      <c r="RQK38" s="273"/>
      <c r="RQL38" s="166"/>
      <c r="RQM38" s="274"/>
      <c r="RQN38" s="273"/>
      <c r="RQO38" s="166"/>
      <c r="RQP38" s="274"/>
      <c r="RQQ38" s="273"/>
      <c r="RQR38" s="166"/>
      <c r="RQS38" s="274"/>
      <c r="RQT38" s="273"/>
      <c r="RQU38" s="166"/>
      <c r="RQV38" s="274"/>
      <c r="RQW38" s="273"/>
      <c r="RQX38" s="166"/>
      <c r="RQY38" s="274"/>
      <c r="RQZ38" s="273"/>
      <c r="RRA38" s="166"/>
      <c r="RRB38" s="274"/>
      <c r="RRC38" s="273"/>
      <c r="RRD38" s="166"/>
      <c r="RRE38" s="274"/>
      <c r="RRF38" s="273"/>
      <c r="RRG38" s="166"/>
      <c r="RRH38" s="274"/>
      <c r="RRI38" s="273"/>
      <c r="RRJ38" s="166"/>
      <c r="RRK38" s="274"/>
      <c r="RRL38" s="273"/>
      <c r="RRM38" s="166"/>
      <c r="RRN38" s="274"/>
      <c r="RRO38" s="273"/>
      <c r="RRP38" s="166"/>
      <c r="RRQ38" s="274"/>
      <c r="RRR38" s="273"/>
      <c r="RRS38" s="166"/>
      <c r="RRT38" s="274"/>
      <c r="RRU38" s="273"/>
      <c r="RRV38" s="166"/>
      <c r="RRW38" s="274"/>
      <c r="RRX38" s="273"/>
      <c r="RRY38" s="166"/>
      <c r="RRZ38" s="274"/>
      <c r="RSA38" s="273"/>
      <c r="RSB38" s="166"/>
      <c r="RSC38" s="274"/>
      <c r="RSD38" s="273"/>
      <c r="RSE38" s="166"/>
      <c r="RSF38" s="274"/>
      <c r="RSG38" s="273"/>
      <c r="RSH38" s="166"/>
      <c r="RSI38" s="274"/>
      <c r="RSJ38" s="273"/>
      <c r="RSK38" s="166"/>
      <c r="RSL38" s="274"/>
      <c r="RSM38" s="273"/>
      <c r="RSN38" s="166"/>
      <c r="RSO38" s="274"/>
      <c r="RSP38" s="273"/>
      <c r="RSQ38" s="166"/>
      <c r="RSR38" s="274"/>
      <c r="RSS38" s="273"/>
      <c r="RST38" s="166"/>
      <c r="RSU38" s="274"/>
      <c r="RSV38" s="273"/>
      <c r="RSW38" s="166"/>
      <c r="RSX38" s="274"/>
      <c r="RSY38" s="273"/>
      <c r="RSZ38" s="166"/>
      <c r="RTA38" s="274"/>
      <c r="RTB38" s="273"/>
      <c r="RTC38" s="166"/>
      <c r="RTD38" s="274"/>
      <c r="RTE38" s="273"/>
      <c r="RTF38" s="166"/>
      <c r="RTG38" s="274"/>
      <c r="RTH38" s="273"/>
      <c r="RTI38" s="166"/>
      <c r="RTJ38" s="274"/>
      <c r="RTK38" s="273"/>
      <c r="RTL38" s="166"/>
      <c r="RTM38" s="274"/>
      <c r="RTN38" s="273"/>
      <c r="RTO38" s="166"/>
      <c r="RTP38" s="274"/>
      <c r="RTQ38" s="273"/>
      <c r="RTR38" s="166"/>
      <c r="RTS38" s="274"/>
      <c r="RTT38" s="273"/>
      <c r="RTU38" s="166"/>
      <c r="RTV38" s="274"/>
      <c r="RTW38" s="273"/>
      <c r="RTX38" s="166"/>
      <c r="RTY38" s="274"/>
      <c r="RTZ38" s="273"/>
      <c r="RUA38" s="166"/>
      <c r="RUB38" s="274"/>
      <c r="RUC38" s="273"/>
      <c r="RUD38" s="166"/>
      <c r="RUE38" s="274"/>
      <c r="RUF38" s="273"/>
      <c r="RUG38" s="166"/>
      <c r="RUH38" s="274"/>
      <c r="RUI38" s="273"/>
      <c r="RUJ38" s="166"/>
      <c r="RUK38" s="274"/>
      <c r="RUL38" s="273"/>
      <c r="RUM38" s="166"/>
      <c r="RUN38" s="274"/>
      <c r="RUO38" s="273"/>
      <c r="RUP38" s="166"/>
      <c r="RUQ38" s="274"/>
      <c r="RUR38" s="273"/>
      <c r="RUS38" s="166"/>
      <c r="RUT38" s="274"/>
      <c r="RUU38" s="273"/>
      <c r="RUV38" s="166"/>
      <c r="RUW38" s="274"/>
      <c r="RUX38" s="273"/>
      <c r="RUY38" s="166"/>
      <c r="RUZ38" s="274"/>
      <c r="RVA38" s="273"/>
      <c r="RVB38" s="166"/>
      <c r="RVC38" s="274"/>
      <c r="RVD38" s="273"/>
      <c r="RVE38" s="166"/>
      <c r="RVF38" s="274"/>
      <c r="RVG38" s="273"/>
      <c r="RVH38" s="166"/>
      <c r="RVI38" s="274"/>
      <c r="RVJ38" s="273"/>
      <c r="RVK38" s="166"/>
      <c r="RVL38" s="274"/>
      <c r="RVM38" s="273"/>
      <c r="RVN38" s="166"/>
      <c r="RVO38" s="274"/>
      <c r="RVP38" s="273"/>
      <c r="RVQ38" s="166"/>
      <c r="RVR38" s="274"/>
      <c r="RVS38" s="273"/>
      <c r="RVT38" s="166"/>
      <c r="RVU38" s="274"/>
      <c r="RVV38" s="273"/>
      <c r="RVW38" s="166"/>
      <c r="RVX38" s="274"/>
      <c r="RVY38" s="273"/>
      <c r="RVZ38" s="166"/>
      <c r="RWA38" s="274"/>
      <c r="RWB38" s="273"/>
      <c r="RWC38" s="166"/>
      <c r="RWD38" s="274"/>
      <c r="RWE38" s="273"/>
      <c r="RWF38" s="166"/>
      <c r="RWG38" s="274"/>
      <c r="RWH38" s="273"/>
      <c r="RWI38" s="166"/>
      <c r="RWJ38" s="274"/>
      <c r="RWK38" s="273"/>
      <c r="RWL38" s="166"/>
      <c r="RWM38" s="274"/>
      <c r="RWN38" s="273"/>
      <c r="RWO38" s="166"/>
      <c r="RWP38" s="274"/>
      <c r="RWQ38" s="273"/>
      <c r="RWR38" s="166"/>
      <c r="RWS38" s="274"/>
      <c r="RWT38" s="273"/>
      <c r="RWU38" s="166"/>
      <c r="RWV38" s="274"/>
      <c r="RWW38" s="273"/>
      <c r="RWX38" s="166"/>
      <c r="RWY38" s="274"/>
      <c r="RWZ38" s="273"/>
      <c r="RXA38" s="166"/>
      <c r="RXB38" s="274"/>
      <c r="RXC38" s="273"/>
      <c r="RXD38" s="166"/>
      <c r="RXE38" s="274"/>
      <c r="RXF38" s="273"/>
      <c r="RXG38" s="166"/>
      <c r="RXH38" s="274"/>
      <c r="RXI38" s="273"/>
      <c r="RXJ38" s="166"/>
      <c r="RXK38" s="274"/>
      <c r="RXL38" s="273"/>
      <c r="RXM38" s="166"/>
      <c r="RXN38" s="274"/>
      <c r="RXO38" s="273"/>
      <c r="RXP38" s="166"/>
      <c r="RXQ38" s="274"/>
      <c r="RXR38" s="273"/>
      <c r="RXS38" s="166"/>
      <c r="RXT38" s="274"/>
      <c r="RXU38" s="273"/>
      <c r="RXV38" s="166"/>
      <c r="RXW38" s="274"/>
      <c r="RXX38" s="273"/>
      <c r="RXY38" s="166"/>
      <c r="RXZ38" s="274"/>
      <c r="RYA38" s="273"/>
      <c r="RYB38" s="166"/>
      <c r="RYC38" s="274"/>
      <c r="RYD38" s="273"/>
      <c r="RYE38" s="166"/>
      <c r="RYF38" s="274"/>
      <c r="RYG38" s="273"/>
      <c r="RYH38" s="166"/>
      <c r="RYI38" s="274"/>
      <c r="RYJ38" s="273"/>
      <c r="RYK38" s="166"/>
      <c r="RYL38" s="274"/>
      <c r="RYM38" s="273"/>
      <c r="RYN38" s="166"/>
      <c r="RYO38" s="274"/>
      <c r="RYP38" s="273"/>
      <c r="RYQ38" s="166"/>
      <c r="RYR38" s="274"/>
      <c r="RYS38" s="273"/>
      <c r="RYT38" s="166"/>
      <c r="RYU38" s="274"/>
      <c r="RYV38" s="273"/>
      <c r="RYW38" s="166"/>
      <c r="RYX38" s="274"/>
      <c r="RYY38" s="273"/>
      <c r="RYZ38" s="166"/>
      <c r="RZA38" s="274"/>
      <c r="RZB38" s="273"/>
      <c r="RZC38" s="166"/>
      <c r="RZD38" s="274"/>
      <c r="RZE38" s="273"/>
      <c r="RZF38" s="166"/>
      <c r="RZG38" s="274"/>
      <c r="RZH38" s="273"/>
      <c r="RZI38" s="166"/>
      <c r="RZJ38" s="274"/>
      <c r="RZK38" s="273"/>
      <c r="RZL38" s="166"/>
      <c r="RZM38" s="274"/>
      <c r="RZN38" s="273"/>
      <c r="RZO38" s="166"/>
      <c r="RZP38" s="274"/>
      <c r="RZQ38" s="273"/>
      <c r="RZR38" s="166"/>
      <c r="RZS38" s="274"/>
      <c r="RZT38" s="273"/>
      <c r="RZU38" s="166"/>
      <c r="RZV38" s="274"/>
      <c r="RZW38" s="273"/>
      <c r="RZX38" s="166"/>
      <c r="RZY38" s="274"/>
      <c r="RZZ38" s="273"/>
      <c r="SAA38" s="166"/>
      <c r="SAB38" s="274"/>
      <c r="SAC38" s="273"/>
      <c r="SAD38" s="166"/>
      <c r="SAE38" s="274"/>
      <c r="SAF38" s="273"/>
      <c r="SAG38" s="166"/>
      <c r="SAH38" s="274"/>
      <c r="SAI38" s="273"/>
      <c r="SAJ38" s="166"/>
      <c r="SAK38" s="274"/>
      <c r="SAL38" s="273"/>
      <c r="SAM38" s="166"/>
      <c r="SAN38" s="274"/>
      <c r="SAO38" s="273"/>
      <c r="SAP38" s="166"/>
      <c r="SAQ38" s="274"/>
      <c r="SAR38" s="273"/>
      <c r="SAS38" s="166"/>
      <c r="SAT38" s="274"/>
      <c r="SAU38" s="273"/>
      <c r="SAV38" s="166"/>
      <c r="SAW38" s="274"/>
      <c r="SAX38" s="273"/>
      <c r="SAY38" s="166"/>
      <c r="SAZ38" s="274"/>
      <c r="SBA38" s="273"/>
      <c r="SBB38" s="166"/>
      <c r="SBC38" s="274"/>
      <c r="SBD38" s="273"/>
      <c r="SBE38" s="166"/>
      <c r="SBF38" s="274"/>
      <c r="SBG38" s="273"/>
      <c r="SBH38" s="166"/>
      <c r="SBI38" s="274"/>
      <c r="SBJ38" s="273"/>
      <c r="SBK38" s="166"/>
      <c r="SBL38" s="274"/>
      <c r="SBM38" s="273"/>
      <c r="SBN38" s="166"/>
      <c r="SBO38" s="274"/>
      <c r="SBP38" s="273"/>
      <c r="SBQ38" s="166"/>
      <c r="SBR38" s="274"/>
      <c r="SBS38" s="273"/>
      <c r="SBT38" s="166"/>
      <c r="SBU38" s="274"/>
      <c r="SBV38" s="273"/>
      <c r="SBW38" s="166"/>
      <c r="SBX38" s="274"/>
      <c r="SBY38" s="273"/>
      <c r="SBZ38" s="166"/>
      <c r="SCA38" s="274"/>
      <c r="SCB38" s="273"/>
      <c r="SCC38" s="166"/>
      <c r="SCD38" s="274"/>
      <c r="SCE38" s="273"/>
      <c r="SCF38" s="166"/>
      <c r="SCG38" s="274"/>
      <c r="SCH38" s="273"/>
      <c r="SCI38" s="166"/>
      <c r="SCJ38" s="274"/>
      <c r="SCK38" s="273"/>
      <c r="SCL38" s="166"/>
      <c r="SCM38" s="274"/>
      <c r="SCN38" s="273"/>
      <c r="SCO38" s="166"/>
      <c r="SCP38" s="274"/>
      <c r="SCQ38" s="273"/>
      <c r="SCR38" s="166"/>
      <c r="SCS38" s="274"/>
      <c r="SCT38" s="273"/>
      <c r="SCU38" s="166"/>
      <c r="SCV38" s="274"/>
      <c r="SCW38" s="273"/>
      <c r="SCX38" s="166"/>
      <c r="SCY38" s="274"/>
      <c r="SCZ38" s="273"/>
      <c r="SDA38" s="166"/>
      <c r="SDB38" s="274"/>
      <c r="SDC38" s="273"/>
      <c r="SDD38" s="166"/>
      <c r="SDE38" s="274"/>
      <c r="SDF38" s="273"/>
      <c r="SDG38" s="166"/>
      <c r="SDH38" s="274"/>
      <c r="SDI38" s="273"/>
      <c r="SDJ38" s="166"/>
      <c r="SDK38" s="274"/>
      <c r="SDL38" s="273"/>
      <c r="SDM38" s="166"/>
      <c r="SDN38" s="274"/>
      <c r="SDO38" s="273"/>
      <c r="SDP38" s="166"/>
      <c r="SDQ38" s="274"/>
      <c r="SDR38" s="273"/>
      <c r="SDS38" s="166"/>
      <c r="SDT38" s="274"/>
      <c r="SDU38" s="273"/>
      <c r="SDV38" s="166"/>
      <c r="SDW38" s="274"/>
      <c r="SDX38" s="273"/>
      <c r="SDY38" s="166"/>
      <c r="SDZ38" s="274"/>
      <c r="SEA38" s="273"/>
      <c r="SEB38" s="166"/>
      <c r="SEC38" s="274"/>
      <c r="SED38" s="273"/>
      <c r="SEE38" s="166"/>
      <c r="SEF38" s="274"/>
      <c r="SEG38" s="273"/>
      <c r="SEH38" s="166"/>
      <c r="SEI38" s="274"/>
      <c r="SEJ38" s="273"/>
      <c r="SEK38" s="166"/>
      <c r="SEL38" s="274"/>
      <c r="SEM38" s="273"/>
      <c r="SEN38" s="166"/>
      <c r="SEO38" s="274"/>
      <c r="SEP38" s="273"/>
      <c r="SEQ38" s="166"/>
      <c r="SER38" s="274"/>
      <c r="SES38" s="273"/>
      <c r="SET38" s="166"/>
      <c r="SEU38" s="274"/>
      <c r="SEV38" s="273"/>
      <c r="SEW38" s="166"/>
      <c r="SEX38" s="274"/>
      <c r="SEY38" s="273"/>
      <c r="SEZ38" s="166"/>
      <c r="SFA38" s="274"/>
      <c r="SFB38" s="273"/>
      <c r="SFC38" s="166"/>
      <c r="SFD38" s="274"/>
      <c r="SFE38" s="273"/>
      <c r="SFF38" s="166"/>
      <c r="SFG38" s="274"/>
      <c r="SFH38" s="273"/>
      <c r="SFI38" s="166"/>
      <c r="SFJ38" s="274"/>
      <c r="SFK38" s="273"/>
      <c r="SFL38" s="166"/>
      <c r="SFM38" s="274"/>
      <c r="SFN38" s="273"/>
      <c r="SFO38" s="166"/>
      <c r="SFP38" s="274"/>
      <c r="SFQ38" s="273"/>
      <c r="SFR38" s="166"/>
      <c r="SFS38" s="274"/>
      <c r="SFT38" s="273"/>
      <c r="SFU38" s="166"/>
      <c r="SFV38" s="274"/>
      <c r="SFW38" s="273"/>
      <c r="SFX38" s="166"/>
      <c r="SFY38" s="274"/>
      <c r="SFZ38" s="273"/>
      <c r="SGA38" s="166"/>
      <c r="SGB38" s="274"/>
      <c r="SGC38" s="273"/>
      <c r="SGD38" s="166"/>
      <c r="SGE38" s="274"/>
      <c r="SGF38" s="273"/>
      <c r="SGG38" s="166"/>
      <c r="SGH38" s="274"/>
      <c r="SGI38" s="273"/>
      <c r="SGJ38" s="166"/>
      <c r="SGK38" s="274"/>
      <c r="SGL38" s="273"/>
      <c r="SGM38" s="166"/>
      <c r="SGN38" s="274"/>
      <c r="SGO38" s="273"/>
      <c r="SGP38" s="166"/>
      <c r="SGQ38" s="274"/>
      <c r="SGR38" s="273"/>
      <c r="SGS38" s="166"/>
      <c r="SGT38" s="274"/>
      <c r="SGU38" s="273"/>
      <c r="SGV38" s="166"/>
      <c r="SGW38" s="274"/>
      <c r="SGX38" s="273"/>
      <c r="SGY38" s="166"/>
      <c r="SGZ38" s="274"/>
      <c r="SHA38" s="273"/>
      <c r="SHB38" s="166"/>
      <c r="SHC38" s="274"/>
      <c r="SHD38" s="273"/>
      <c r="SHE38" s="166"/>
      <c r="SHF38" s="274"/>
      <c r="SHG38" s="273"/>
      <c r="SHH38" s="166"/>
      <c r="SHI38" s="274"/>
      <c r="SHJ38" s="273"/>
      <c r="SHK38" s="166"/>
      <c r="SHL38" s="274"/>
      <c r="SHM38" s="273"/>
      <c r="SHN38" s="166"/>
      <c r="SHO38" s="274"/>
      <c r="SHP38" s="273"/>
      <c r="SHQ38" s="166"/>
      <c r="SHR38" s="274"/>
      <c r="SHS38" s="273"/>
      <c r="SHT38" s="166"/>
      <c r="SHU38" s="274"/>
      <c r="SHV38" s="273"/>
      <c r="SHW38" s="166"/>
      <c r="SHX38" s="274"/>
      <c r="SHY38" s="273"/>
      <c r="SHZ38" s="166"/>
      <c r="SIA38" s="274"/>
      <c r="SIB38" s="273"/>
      <c r="SIC38" s="166"/>
      <c r="SID38" s="274"/>
      <c r="SIE38" s="273"/>
      <c r="SIF38" s="166"/>
      <c r="SIG38" s="274"/>
      <c r="SIH38" s="273"/>
      <c r="SII38" s="166"/>
      <c r="SIJ38" s="274"/>
      <c r="SIK38" s="273"/>
      <c r="SIL38" s="166"/>
      <c r="SIM38" s="274"/>
      <c r="SIN38" s="273"/>
      <c r="SIO38" s="166"/>
      <c r="SIP38" s="274"/>
      <c r="SIQ38" s="273"/>
      <c r="SIR38" s="166"/>
      <c r="SIS38" s="274"/>
      <c r="SIT38" s="273"/>
      <c r="SIU38" s="166"/>
      <c r="SIV38" s="274"/>
      <c r="SIW38" s="273"/>
      <c r="SIX38" s="166"/>
      <c r="SIY38" s="274"/>
      <c r="SIZ38" s="273"/>
      <c r="SJA38" s="166"/>
      <c r="SJB38" s="274"/>
      <c r="SJC38" s="273"/>
      <c r="SJD38" s="166"/>
      <c r="SJE38" s="274"/>
      <c r="SJF38" s="273"/>
      <c r="SJG38" s="166"/>
      <c r="SJH38" s="274"/>
      <c r="SJI38" s="273"/>
      <c r="SJJ38" s="166"/>
      <c r="SJK38" s="274"/>
      <c r="SJL38" s="273"/>
      <c r="SJM38" s="166"/>
      <c r="SJN38" s="274"/>
      <c r="SJO38" s="273"/>
      <c r="SJP38" s="166"/>
      <c r="SJQ38" s="274"/>
      <c r="SJR38" s="273"/>
      <c r="SJS38" s="166"/>
      <c r="SJT38" s="274"/>
      <c r="SJU38" s="273"/>
      <c r="SJV38" s="166"/>
      <c r="SJW38" s="274"/>
      <c r="SJX38" s="273"/>
      <c r="SJY38" s="166"/>
      <c r="SJZ38" s="274"/>
      <c r="SKA38" s="273"/>
      <c r="SKB38" s="166"/>
      <c r="SKC38" s="274"/>
      <c r="SKD38" s="273"/>
      <c r="SKE38" s="166"/>
      <c r="SKF38" s="274"/>
      <c r="SKG38" s="273"/>
      <c r="SKH38" s="166"/>
      <c r="SKI38" s="274"/>
      <c r="SKJ38" s="273"/>
      <c r="SKK38" s="166"/>
      <c r="SKL38" s="274"/>
      <c r="SKM38" s="273"/>
      <c r="SKN38" s="166"/>
      <c r="SKO38" s="274"/>
      <c r="SKP38" s="273"/>
      <c r="SKQ38" s="166"/>
      <c r="SKR38" s="274"/>
      <c r="SKS38" s="273"/>
      <c r="SKT38" s="166"/>
      <c r="SKU38" s="274"/>
      <c r="SKV38" s="273"/>
      <c r="SKW38" s="166"/>
      <c r="SKX38" s="274"/>
      <c r="SKY38" s="273"/>
      <c r="SKZ38" s="166"/>
      <c r="SLA38" s="274"/>
      <c r="SLB38" s="273"/>
      <c r="SLC38" s="166"/>
      <c r="SLD38" s="274"/>
      <c r="SLE38" s="273"/>
      <c r="SLF38" s="166"/>
      <c r="SLG38" s="274"/>
      <c r="SLH38" s="273"/>
      <c r="SLI38" s="166"/>
      <c r="SLJ38" s="274"/>
      <c r="SLK38" s="273"/>
      <c r="SLL38" s="166"/>
      <c r="SLM38" s="274"/>
      <c r="SLN38" s="273"/>
      <c r="SLO38" s="166"/>
      <c r="SLP38" s="274"/>
      <c r="SLQ38" s="273"/>
      <c r="SLR38" s="166"/>
      <c r="SLS38" s="274"/>
      <c r="SLT38" s="273"/>
      <c r="SLU38" s="166"/>
      <c r="SLV38" s="274"/>
      <c r="SLW38" s="273"/>
      <c r="SLX38" s="166"/>
      <c r="SLY38" s="274"/>
      <c r="SLZ38" s="273"/>
      <c r="SMA38" s="166"/>
      <c r="SMB38" s="274"/>
      <c r="SMC38" s="273"/>
      <c r="SMD38" s="166"/>
      <c r="SME38" s="274"/>
      <c r="SMF38" s="273"/>
      <c r="SMG38" s="166"/>
      <c r="SMH38" s="274"/>
      <c r="SMI38" s="273"/>
      <c r="SMJ38" s="166"/>
      <c r="SMK38" s="274"/>
      <c r="SML38" s="273"/>
      <c r="SMM38" s="166"/>
      <c r="SMN38" s="274"/>
      <c r="SMO38" s="273"/>
      <c r="SMP38" s="166"/>
      <c r="SMQ38" s="274"/>
      <c r="SMR38" s="273"/>
      <c r="SMS38" s="166"/>
      <c r="SMT38" s="274"/>
      <c r="SMU38" s="273"/>
      <c r="SMV38" s="166"/>
      <c r="SMW38" s="274"/>
      <c r="SMX38" s="273"/>
      <c r="SMY38" s="166"/>
      <c r="SMZ38" s="274"/>
      <c r="SNA38" s="273"/>
      <c r="SNB38" s="166"/>
      <c r="SNC38" s="274"/>
      <c r="SND38" s="273"/>
      <c r="SNE38" s="166"/>
      <c r="SNF38" s="274"/>
      <c r="SNG38" s="273"/>
      <c r="SNH38" s="166"/>
      <c r="SNI38" s="274"/>
      <c r="SNJ38" s="273"/>
      <c r="SNK38" s="166"/>
      <c r="SNL38" s="274"/>
      <c r="SNM38" s="273"/>
      <c r="SNN38" s="166"/>
      <c r="SNO38" s="274"/>
      <c r="SNP38" s="273"/>
      <c r="SNQ38" s="166"/>
      <c r="SNR38" s="274"/>
      <c r="SNS38" s="273"/>
      <c r="SNT38" s="166"/>
      <c r="SNU38" s="274"/>
      <c r="SNV38" s="273"/>
      <c r="SNW38" s="166"/>
      <c r="SNX38" s="274"/>
      <c r="SNY38" s="273"/>
      <c r="SNZ38" s="166"/>
      <c r="SOA38" s="274"/>
      <c r="SOB38" s="273"/>
      <c r="SOC38" s="166"/>
      <c r="SOD38" s="274"/>
      <c r="SOE38" s="273"/>
      <c r="SOF38" s="166"/>
      <c r="SOG38" s="274"/>
      <c r="SOH38" s="273"/>
      <c r="SOI38" s="166"/>
      <c r="SOJ38" s="274"/>
      <c r="SOK38" s="273"/>
      <c r="SOL38" s="166"/>
      <c r="SOM38" s="274"/>
      <c r="SON38" s="273"/>
      <c r="SOO38" s="166"/>
      <c r="SOP38" s="274"/>
      <c r="SOQ38" s="273"/>
      <c r="SOR38" s="166"/>
      <c r="SOS38" s="274"/>
      <c r="SOT38" s="273"/>
      <c r="SOU38" s="166"/>
      <c r="SOV38" s="274"/>
      <c r="SOW38" s="273"/>
      <c r="SOX38" s="166"/>
      <c r="SOY38" s="274"/>
      <c r="SOZ38" s="273"/>
      <c r="SPA38" s="166"/>
      <c r="SPB38" s="274"/>
      <c r="SPC38" s="273"/>
      <c r="SPD38" s="166"/>
      <c r="SPE38" s="274"/>
      <c r="SPF38" s="273"/>
      <c r="SPG38" s="166"/>
      <c r="SPH38" s="274"/>
      <c r="SPI38" s="273"/>
      <c r="SPJ38" s="166"/>
      <c r="SPK38" s="274"/>
      <c r="SPL38" s="273"/>
      <c r="SPM38" s="166"/>
      <c r="SPN38" s="274"/>
      <c r="SPO38" s="273"/>
      <c r="SPP38" s="166"/>
      <c r="SPQ38" s="274"/>
      <c r="SPR38" s="273"/>
      <c r="SPS38" s="166"/>
      <c r="SPT38" s="274"/>
      <c r="SPU38" s="273"/>
      <c r="SPV38" s="166"/>
      <c r="SPW38" s="274"/>
      <c r="SPX38" s="273"/>
      <c r="SPY38" s="166"/>
      <c r="SPZ38" s="274"/>
      <c r="SQA38" s="273"/>
      <c r="SQB38" s="166"/>
      <c r="SQC38" s="274"/>
      <c r="SQD38" s="273"/>
      <c r="SQE38" s="166"/>
      <c r="SQF38" s="274"/>
      <c r="SQG38" s="273"/>
      <c r="SQH38" s="166"/>
      <c r="SQI38" s="274"/>
      <c r="SQJ38" s="273"/>
      <c r="SQK38" s="166"/>
      <c r="SQL38" s="274"/>
      <c r="SQM38" s="273"/>
      <c r="SQN38" s="166"/>
      <c r="SQO38" s="274"/>
      <c r="SQP38" s="273"/>
      <c r="SQQ38" s="166"/>
      <c r="SQR38" s="274"/>
      <c r="SQS38" s="273"/>
      <c r="SQT38" s="166"/>
      <c r="SQU38" s="274"/>
      <c r="SQV38" s="273"/>
      <c r="SQW38" s="166"/>
      <c r="SQX38" s="274"/>
      <c r="SQY38" s="273"/>
      <c r="SQZ38" s="166"/>
      <c r="SRA38" s="274"/>
      <c r="SRB38" s="273"/>
      <c r="SRC38" s="166"/>
      <c r="SRD38" s="274"/>
      <c r="SRE38" s="273"/>
      <c r="SRF38" s="166"/>
      <c r="SRG38" s="274"/>
      <c r="SRH38" s="273"/>
      <c r="SRI38" s="166"/>
      <c r="SRJ38" s="274"/>
      <c r="SRK38" s="273"/>
      <c r="SRL38" s="166"/>
      <c r="SRM38" s="274"/>
      <c r="SRN38" s="273"/>
      <c r="SRO38" s="166"/>
      <c r="SRP38" s="274"/>
      <c r="SRQ38" s="273"/>
      <c r="SRR38" s="166"/>
      <c r="SRS38" s="274"/>
      <c r="SRT38" s="273"/>
      <c r="SRU38" s="166"/>
      <c r="SRV38" s="274"/>
      <c r="SRW38" s="273"/>
      <c r="SRX38" s="166"/>
      <c r="SRY38" s="274"/>
      <c r="SRZ38" s="273"/>
      <c r="SSA38" s="166"/>
      <c r="SSB38" s="274"/>
      <c r="SSC38" s="273"/>
      <c r="SSD38" s="166"/>
      <c r="SSE38" s="274"/>
      <c r="SSF38" s="273"/>
      <c r="SSG38" s="166"/>
      <c r="SSH38" s="274"/>
      <c r="SSI38" s="273"/>
      <c r="SSJ38" s="166"/>
      <c r="SSK38" s="274"/>
      <c r="SSL38" s="273"/>
      <c r="SSM38" s="166"/>
      <c r="SSN38" s="274"/>
      <c r="SSO38" s="273"/>
      <c r="SSP38" s="166"/>
      <c r="SSQ38" s="274"/>
      <c r="SSR38" s="273"/>
      <c r="SSS38" s="166"/>
      <c r="SST38" s="274"/>
      <c r="SSU38" s="273"/>
      <c r="SSV38" s="166"/>
      <c r="SSW38" s="274"/>
      <c r="SSX38" s="273"/>
      <c r="SSY38" s="166"/>
      <c r="SSZ38" s="274"/>
      <c r="STA38" s="273"/>
      <c r="STB38" s="166"/>
      <c r="STC38" s="274"/>
      <c r="STD38" s="273"/>
      <c r="STE38" s="166"/>
      <c r="STF38" s="274"/>
      <c r="STG38" s="273"/>
      <c r="STH38" s="166"/>
      <c r="STI38" s="274"/>
      <c r="STJ38" s="273"/>
      <c r="STK38" s="166"/>
      <c r="STL38" s="274"/>
      <c r="STM38" s="273"/>
      <c r="STN38" s="166"/>
      <c r="STO38" s="274"/>
      <c r="STP38" s="273"/>
      <c r="STQ38" s="166"/>
      <c r="STR38" s="274"/>
      <c r="STS38" s="273"/>
      <c r="STT38" s="166"/>
      <c r="STU38" s="274"/>
      <c r="STV38" s="273"/>
      <c r="STW38" s="166"/>
      <c r="STX38" s="274"/>
      <c r="STY38" s="273"/>
      <c r="STZ38" s="166"/>
      <c r="SUA38" s="274"/>
      <c r="SUB38" s="273"/>
      <c r="SUC38" s="166"/>
      <c r="SUD38" s="274"/>
      <c r="SUE38" s="273"/>
      <c r="SUF38" s="166"/>
      <c r="SUG38" s="274"/>
      <c r="SUH38" s="273"/>
      <c r="SUI38" s="166"/>
      <c r="SUJ38" s="274"/>
      <c r="SUK38" s="273"/>
      <c r="SUL38" s="166"/>
      <c r="SUM38" s="274"/>
      <c r="SUN38" s="273"/>
      <c r="SUO38" s="166"/>
      <c r="SUP38" s="274"/>
      <c r="SUQ38" s="273"/>
      <c r="SUR38" s="166"/>
      <c r="SUS38" s="274"/>
      <c r="SUT38" s="273"/>
      <c r="SUU38" s="166"/>
      <c r="SUV38" s="274"/>
      <c r="SUW38" s="273"/>
      <c r="SUX38" s="166"/>
      <c r="SUY38" s="274"/>
      <c r="SUZ38" s="273"/>
      <c r="SVA38" s="166"/>
      <c r="SVB38" s="274"/>
      <c r="SVC38" s="273"/>
      <c r="SVD38" s="166"/>
      <c r="SVE38" s="274"/>
      <c r="SVF38" s="273"/>
      <c r="SVG38" s="166"/>
      <c r="SVH38" s="274"/>
      <c r="SVI38" s="273"/>
      <c r="SVJ38" s="166"/>
      <c r="SVK38" s="274"/>
      <c r="SVL38" s="273"/>
      <c r="SVM38" s="166"/>
      <c r="SVN38" s="274"/>
      <c r="SVO38" s="273"/>
      <c r="SVP38" s="166"/>
      <c r="SVQ38" s="274"/>
      <c r="SVR38" s="273"/>
      <c r="SVS38" s="166"/>
      <c r="SVT38" s="274"/>
      <c r="SVU38" s="273"/>
      <c r="SVV38" s="166"/>
      <c r="SVW38" s="274"/>
      <c r="SVX38" s="273"/>
      <c r="SVY38" s="166"/>
      <c r="SVZ38" s="274"/>
      <c r="SWA38" s="273"/>
      <c r="SWB38" s="166"/>
      <c r="SWC38" s="274"/>
      <c r="SWD38" s="273"/>
      <c r="SWE38" s="166"/>
      <c r="SWF38" s="274"/>
      <c r="SWG38" s="273"/>
      <c r="SWH38" s="166"/>
      <c r="SWI38" s="274"/>
      <c r="SWJ38" s="273"/>
      <c r="SWK38" s="166"/>
      <c r="SWL38" s="274"/>
      <c r="SWM38" s="273"/>
      <c r="SWN38" s="166"/>
      <c r="SWO38" s="274"/>
      <c r="SWP38" s="273"/>
      <c r="SWQ38" s="166"/>
      <c r="SWR38" s="274"/>
      <c r="SWS38" s="273"/>
      <c r="SWT38" s="166"/>
      <c r="SWU38" s="274"/>
      <c r="SWV38" s="273"/>
      <c r="SWW38" s="166"/>
      <c r="SWX38" s="274"/>
      <c r="SWY38" s="273"/>
      <c r="SWZ38" s="166"/>
      <c r="SXA38" s="274"/>
      <c r="SXB38" s="273"/>
      <c r="SXC38" s="166"/>
      <c r="SXD38" s="274"/>
      <c r="SXE38" s="273"/>
      <c r="SXF38" s="166"/>
      <c r="SXG38" s="274"/>
      <c r="SXH38" s="273"/>
      <c r="SXI38" s="166"/>
      <c r="SXJ38" s="274"/>
      <c r="SXK38" s="273"/>
      <c r="SXL38" s="166"/>
      <c r="SXM38" s="274"/>
      <c r="SXN38" s="273"/>
      <c r="SXO38" s="166"/>
      <c r="SXP38" s="274"/>
      <c r="SXQ38" s="273"/>
      <c r="SXR38" s="166"/>
      <c r="SXS38" s="274"/>
      <c r="SXT38" s="273"/>
      <c r="SXU38" s="166"/>
      <c r="SXV38" s="274"/>
      <c r="SXW38" s="273"/>
      <c r="SXX38" s="166"/>
      <c r="SXY38" s="274"/>
      <c r="SXZ38" s="273"/>
      <c r="SYA38" s="166"/>
      <c r="SYB38" s="274"/>
      <c r="SYC38" s="273"/>
      <c r="SYD38" s="166"/>
      <c r="SYE38" s="274"/>
      <c r="SYF38" s="273"/>
      <c r="SYG38" s="166"/>
      <c r="SYH38" s="274"/>
      <c r="SYI38" s="273"/>
      <c r="SYJ38" s="166"/>
      <c r="SYK38" s="274"/>
      <c r="SYL38" s="273"/>
      <c r="SYM38" s="166"/>
      <c r="SYN38" s="274"/>
      <c r="SYO38" s="273"/>
      <c r="SYP38" s="166"/>
      <c r="SYQ38" s="274"/>
      <c r="SYR38" s="273"/>
      <c r="SYS38" s="166"/>
      <c r="SYT38" s="274"/>
      <c r="SYU38" s="273"/>
      <c r="SYV38" s="166"/>
      <c r="SYW38" s="274"/>
      <c r="SYX38" s="273"/>
      <c r="SYY38" s="166"/>
      <c r="SYZ38" s="274"/>
      <c r="SZA38" s="273"/>
      <c r="SZB38" s="166"/>
      <c r="SZC38" s="274"/>
      <c r="SZD38" s="273"/>
      <c r="SZE38" s="166"/>
      <c r="SZF38" s="274"/>
      <c r="SZG38" s="273"/>
      <c r="SZH38" s="166"/>
      <c r="SZI38" s="274"/>
      <c r="SZJ38" s="273"/>
      <c r="SZK38" s="166"/>
      <c r="SZL38" s="274"/>
      <c r="SZM38" s="273"/>
      <c r="SZN38" s="166"/>
      <c r="SZO38" s="274"/>
      <c r="SZP38" s="273"/>
      <c r="SZQ38" s="166"/>
      <c r="SZR38" s="274"/>
      <c r="SZS38" s="273"/>
      <c r="SZT38" s="166"/>
      <c r="SZU38" s="274"/>
      <c r="SZV38" s="273"/>
      <c r="SZW38" s="166"/>
      <c r="SZX38" s="274"/>
      <c r="SZY38" s="273"/>
      <c r="SZZ38" s="166"/>
      <c r="TAA38" s="274"/>
      <c r="TAB38" s="273"/>
      <c r="TAC38" s="166"/>
      <c r="TAD38" s="274"/>
      <c r="TAE38" s="273"/>
      <c r="TAF38" s="166"/>
      <c r="TAG38" s="274"/>
      <c r="TAH38" s="273"/>
      <c r="TAI38" s="166"/>
      <c r="TAJ38" s="274"/>
      <c r="TAK38" s="273"/>
      <c r="TAL38" s="166"/>
      <c r="TAM38" s="274"/>
      <c r="TAN38" s="273"/>
      <c r="TAO38" s="166"/>
      <c r="TAP38" s="274"/>
      <c r="TAQ38" s="273"/>
      <c r="TAR38" s="166"/>
      <c r="TAS38" s="274"/>
      <c r="TAT38" s="273"/>
      <c r="TAU38" s="166"/>
      <c r="TAV38" s="274"/>
      <c r="TAW38" s="273"/>
      <c r="TAX38" s="166"/>
      <c r="TAY38" s="274"/>
      <c r="TAZ38" s="273"/>
      <c r="TBA38" s="166"/>
      <c r="TBB38" s="274"/>
      <c r="TBC38" s="273"/>
      <c r="TBD38" s="166"/>
      <c r="TBE38" s="274"/>
      <c r="TBF38" s="273"/>
      <c r="TBG38" s="166"/>
      <c r="TBH38" s="274"/>
      <c r="TBI38" s="273"/>
      <c r="TBJ38" s="166"/>
      <c r="TBK38" s="274"/>
      <c r="TBL38" s="273"/>
      <c r="TBM38" s="166"/>
      <c r="TBN38" s="274"/>
      <c r="TBO38" s="273"/>
      <c r="TBP38" s="166"/>
      <c r="TBQ38" s="274"/>
      <c r="TBR38" s="273"/>
      <c r="TBS38" s="166"/>
      <c r="TBT38" s="274"/>
      <c r="TBU38" s="273"/>
      <c r="TBV38" s="166"/>
      <c r="TBW38" s="274"/>
      <c r="TBX38" s="273"/>
      <c r="TBY38" s="166"/>
      <c r="TBZ38" s="274"/>
      <c r="TCA38" s="273"/>
      <c r="TCB38" s="166"/>
      <c r="TCC38" s="274"/>
      <c r="TCD38" s="273"/>
      <c r="TCE38" s="166"/>
      <c r="TCF38" s="274"/>
      <c r="TCG38" s="273"/>
      <c r="TCH38" s="166"/>
      <c r="TCI38" s="274"/>
      <c r="TCJ38" s="273"/>
      <c r="TCK38" s="166"/>
      <c r="TCL38" s="274"/>
      <c r="TCM38" s="273"/>
      <c r="TCN38" s="166"/>
      <c r="TCO38" s="274"/>
      <c r="TCP38" s="273"/>
      <c r="TCQ38" s="166"/>
      <c r="TCR38" s="274"/>
      <c r="TCS38" s="273"/>
      <c r="TCT38" s="166"/>
      <c r="TCU38" s="274"/>
      <c r="TCV38" s="273"/>
      <c r="TCW38" s="166"/>
      <c r="TCX38" s="274"/>
      <c r="TCY38" s="273"/>
      <c r="TCZ38" s="166"/>
      <c r="TDA38" s="274"/>
      <c r="TDB38" s="273"/>
      <c r="TDC38" s="166"/>
      <c r="TDD38" s="274"/>
      <c r="TDE38" s="273"/>
      <c r="TDF38" s="166"/>
      <c r="TDG38" s="274"/>
      <c r="TDH38" s="273"/>
      <c r="TDI38" s="166"/>
      <c r="TDJ38" s="274"/>
      <c r="TDK38" s="273"/>
      <c r="TDL38" s="166"/>
      <c r="TDM38" s="274"/>
      <c r="TDN38" s="273"/>
      <c r="TDO38" s="166"/>
      <c r="TDP38" s="274"/>
      <c r="TDQ38" s="273"/>
      <c r="TDR38" s="166"/>
      <c r="TDS38" s="274"/>
      <c r="TDT38" s="273"/>
      <c r="TDU38" s="166"/>
      <c r="TDV38" s="274"/>
      <c r="TDW38" s="273"/>
      <c r="TDX38" s="166"/>
      <c r="TDY38" s="274"/>
      <c r="TDZ38" s="273"/>
      <c r="TEA38" s="166"/>
      <c r="TEB38" s="274"/>
      <c r="TEC38" s="273"/>
      <c r="TED38" s="166"/>
      <c r="TEE38" s="274"/>
      <c r="TEF38" s="273"/>
      <c r="TEG38" s="166"/>
      <c r="TEH38" s="274"/>
      <c r="TEI38" s="273"/>
      <c r="TEJ38" s="166"/>
      <c r="TEK38" s="274"/>
      <c r="TEL38" s="273"/>
      <c r="TEM38" s="166"/>
      <c r="TEN38" s="274"/>
      <c r="TEO38" s="273"/>
      <c r="TEP38" s="166"/>
      <c r="TEQ38" s="274"/>
      <c r="TER38" s="273"/>
      <c r="TES38" s="166"/>
      <c r="TET38" s="274"/>
      <c r="TEU38" s="273"/>
      <c r="TEV38" s="166"/>
      <c r="TEW38" s="274"/>
      <c r="TEX38" s="273"/>
      <c r="TEY38" s="166"/>
      <c r="TEZ38" s="274"/>
      <c r="TFA38" s="273"/>
      <c r="TFB38" s="166"/>
      <c r="TFC38" s="274"/>
      <c r="TFD38" s="273"/>
      <c r="TFE38" s="166"/>
      <c r="TFF38" s="274"/>
      <c r="TFG38" s="273"/>
      <c r="TFH38" s="166"/>
      <c r="TFI38" s="274"/>
      <c r="TFJ38" s="273"/>
      <c r="TFK38" s="166"/>
      <c r="TFL38" s="274"/>
      <c r="TFM38" s="273"/>
      <c r="TFN38" s="166"/>
      <c r="TFO38" s="274"/>
      <c r="TFP38" s="273"/>
      <c r="TFQ38" s="166"/>
      <c r="TFR38" s="274"/>
      <c r="TFS38" s="273"/>
      <c r="TFT38" s="166"/>
      <c r="TFU38" s="274"/>
      <c r="TFV38" s="273"/>
      <c r="TFW38" s="166"/>
      <c r="TFX38" s="274"/>
      <c r="TFY38" s="273"/>
      <c r="TFZ38" s="166"/>
      <c r="TGA38" s="274"/>
      <c r="TGB38" s="273"/>
      <c r="TGC38" s="166"/>
      <c r="TGD38" s="274"/>
      <c r="TGE38" s="273"/>
      <c r="TGF38" s="166"/>
      <c r="TGG38" s="274"/>
      <c r="TGH38" s="273"/>
      <c r="TGI38" s="166"/>
      <c r="TGJ38" s="274"/>
      <c r="TGK38" s="273"/>
      <c r="TGL38" s="166"/>
      <c r="TGM38" s="274"/>
      <c r="TGN38" s="273"/>
      <c r="TGO38" s="166"/>
      <c r="TGP38" s="274"/>
      <c r="TGQ38" s="273"/>
      <c r="TGR38" s="166"/>
      <c r="TGS38" s="274"/>
      <c r="TGT38" s="273"/>
      <c r="TGU38" s="166"/>
      <c r="TGV38" s="274"/>
      <c r="TGW38" s="273"/>
      <c r="TGX38" s="166"/>
      <c r="TGY38" s="274"/>
      <c r="TGZ38" s="273"/>
      <c r="THA38" s="166"/>
      <c r="THB38" s="274"/>
      <c r="THC38" s="273"/>
      <c r="THD38" s="166"/>
      <c r="THE38" s="274"/>
      <c r="THF38" s="273"/>
      <c r="THG38" s="166"/>
      <c r="THH38" s="274"/>
      <c r="THI38" s="273"/>
      <c r="THJ38" s="166"/>
      <c r="THK38" s="274"/>
      <c r="THL38" s="273"/>
      <c r="THM38" s="166"/>
      <c r="THN38" s="274"/>
      <c r="THO38" s="273"/>
      <c r="THP38" s="166"/>
      <c r="THQ38" s="274"/>
      <c r="THR38" s="273"/>
      <c r="THS38" s="166"/>
      <c r="THT38" s="274"/>
      <c r="THU38" s="273"/>
      <c r="THV38" s="166"/>
      <c r="THW38" s="274"/>
      <c r="THX38" s="273"/>
      <c r="THY38" s="166"/>
      <c r="THZ38" s="274"/>
      <c r="TIA38" s="273"/>
      <c r="TIB38" s="166"/>
      <c r="TIC38" s="274"/>
      <c r="TID38" s="273"/>
      <c r="TIE38" s="166"/>
      <c r="TIF38" s="274"/>
      <c r="TIG38" s="273"/>
      <c r="TIH38" s="166"/>
      <c r="TII38" s="274"/>
      <c r="TIJ38" s="273"/>
      <c r="TIK38" s="166"/>
      <c r="TIL38" s="274"/>
      <c r="TIM38" s="273"/>
      <c r="TIN38" s="166"/>
      <c r="TIO38" s="274"/>
      <c r="TIP38" s="273"/>
      <c r="TIQ38" s="166"/>
      <c r="TIR38" s="274"/>
      <c r="TIS38" s="273"/>
      <c r="TIT38" s="166"/>
      <c r="TIU38" s="274"/>
      <c r="TIV38" s="273"/>
      <c r="TIW38" s="166"/>
      <c r="TIX38" s="274"/>
      <c r="TIY38" s="273"/>
      <c r="TIZ38" s="166"/>
      <c r="TJA38" s="274"/>
      <c r="TJB38" s="273"/>
      <c r="TJC38" s="166"/>
      <c r="TJD38" s="274"/>
      <c r="TJE38" s="273"/>
      <c r="TJF38" s="166"/>
      <c r="TJG38" s="274"/>
      <c r="TJH38" s="273"/>
      <c r="TJI38" s="166"/>
      <c r="TJJ38" s="274"/>
      <c r="TJK38" s="273"/>
      <c r="TJL38" s="166"/>
      <c r="TJM38" s="274"/>
      <c r="TJN38" s="273"/>
      <c r="TJO38" s="166"/>
      <c r="TJP38" s="274"/>
      <c r="TJQ38" s="273"/>
      <c r="TJR38" s="166"/>
      <c r="TJS38" s="274"/>
      <c r="TJT38" s="273"/>
      <c r="TJU38" s="166"/>
      <c r="TJV38" s="274"/>
      <c r="TJW38" s="273"/>
      <c r="TJX38" s="166"/>
      <c r="TJY38" s="274"/>
      <c r="TJZ38" s="273"/>
      <c r="TKA38" s="166"/>
      <c r="TKB38" s="274"/>
      <c r="TKC38" s="273"/>
      <c r="TKD38" s="166"/>
      <c r="TKE38" s="274"/>
      <c r="TKF38" s="273"/>
      <c r="TKG38" s="166"/>
      <c r="TKH38" s="274"/>
      <c r="TKI38" s="273"/>
      <c r="TKJ38" s="166"/>
      <c r="TKK38" s="274"/>
      <c r="TKL38" s="273"/>
      <c r="TKM38" s="166"/>
      <c r="TKN38" s="274"/>
      <c r="TKO38" s="273"/>
      <c r="TKP38" s="166"/>
      <c r="TKQ38" s="274"/>
      <c r="TKR38" s="273"/>
      <c r="TKS38" s="166"/>
      <c r="TKT38" s="274"/>
      <c r="TKU38" s="273"/>
      <c r="TKV38" s="166"/>
      <c r="TKW38" s="274"/>
      <c r="TKX38" s="273"/>
      <c r="TKY38" s="166"/>
      <c r="TKZ38" s="274"/>
      <c r="TLA38" s="273"/>
      <c r="TLB38" s="166"/>
      <c r="TLC38" s="274"/>
      <c r="TLD38" s="273"/>
      <c r="TLE38" s="166"/>
      <c r="TLF38" s="274"/>
      <c r="TLG38" s="273"/>
      <c r="TLH38" s="166"/>
      <c r="TLI38" s="274"/>
      <c r="TLJ38" s="273"/>
      <c r="TLK38" s="166"/>
      <c r="TLL38" s="274"/>
      <c r="TLM38" s="273"/>
      <c r="TLN38" s="166"/>
      <c r="TLO38" s="274"/>
      <c r="TLP38" s="273"/>
      <c r="TLQ38" s="166"/>
      <c r="TLR38" s="274"/>
      <c r="TLS38" s="273"/>
      <c r="TLT38" s="166"/>
      <c r="TLU38" s="274"/>
      <c r="TLV38" s="273"/>
      <c r="TLW38" s="166"/>
      <c r="TLX38" s="274"/>
      <c r="TLY38" s="273"/>
      <c r="TLZ38" s="166"/>
      <c r="TMA38" s="274"/>
      <c r="TMB38" s="273"/>
      <c r="TMC38" s="166"/>
      <c r="TMD38" s="274"/>
      <c r="TME38" s="273"/>
      <c r="TMF38" s="166"/>
      <c r="TMG38" s="274"/>
      <c r="TMH38" s="273"/>
      <c r="TMI38" s="166"/>
      <c r="TMJ38" s="274"/>
      <c r="TMK38" s="273"/>
      <c r="TML38" s="166"/>
      <c r="TMM38" s="274"/>
      <c r="TMN38" s="273"/>
      <c r="TMO38" s="166"/>
      <c r="TMP38" s="274"/>
      <c r="TMQ38" s="273"/>
      <c r="TMR38" s="166"/>
      <c r="TMS38" s="274"/>
      <c r="TMT38" s="273"/>
      <c r="TMU38" s="166"/>
      <c r="TMV38" s="274"/>
      <c r="TMW38" s="273"/>
      <c r="TMX38" s="166"/>
      <c r="TMY38" s="274"/>
      <c r="TMZ38" s="273"/>
      <c r="TNA38" s="166"/>
      <c r="TNB38" s="274"/>
      <c r="TNC38" s="273"/>
      <c r="TND38" s="166"/>
      <c r="TNE38" s="274"/>
      <c r="TNF38" s="273"/>
      <c r="TNG38" s="166"/>
      <c r="TNH38" s="274"/>
      <c r="TNI38" s="273"/>
      <c r="TNJ38" s="166"/>
      <c r="TNK38" s="274"/>
      <c r="TNL38" s="273"/>
      <c r="TNM38" s="166"/>
      <c r="TNN38" s="274"/>
      <c r="TNO38" s="273"/>
      <c r="TNP38" s="166"/>
      <c r="TNQ38" s="274"/>
      <c r="TNR38" s="273"/>
      <c r="TNS38" s="166"/>
      <c r="TNT38" s="274"/>
      <c r="TNU38" s="273"/>
      <c r="TNV38" s="166"/>
      <c r="TNW38" s="274"/>
      <c r="TNX38" s="273"/>
      <c r="TNY38" s="166"/>
      <c r="TNZ38" s="274"/>
      <c r="TOA38" s="273"/>
      <c r="TOB38" s="166"/>
      <c r="TOC38" s="274"/>
      <c r="TOD38" s="273"/>
      <c r="TOE38" s="166"/>
      <c r="TOF38" s="274"/>
      <c r="TOG38" s="273"/>
      <c r="TOH38" s="166"/>
      <c r="TOI38" s="274"/>
      <c r="TOJ38" s="273"/>
      <c r="TOK38" s="166"/>
      <c r="TOL38" s="274"/>
      <c r="TOM38" s="273"/>
      <c r="TON38" s="166"/>
      <c r="TOO38" s="274"/>
      <c r="TOP38" s="273"/>
      <c r="TOQ38" s="166"/>
      <c r="TOR38" s="274"/>
      <c r="TOS38" s="273"/>
      <c r="TOT38" s="166"/>
      <c r="TOU38" s="274"/>
      <c r="TOV38" s="273"/>
      <c r="TOW38" s="166"/>
      <c r="TOX38" s="274"/>
      <c r="TOY38" s="273"/>
      <c r="TOZ38" s="166"/>
      <c r="TPA38" s="274"/>
      <c r="TPB38" s="273"/>
      <c r="TPC38" s="166"/>
      <c r="TPD38" s="274"/>
      <c r="TPE38" s="273"/>
      <c r="TPF38" s="166"/>
      <c r="TPG38" s="274"/>
      <c r="TPH38" s="273"/>
      <c r="TPI38" s="166"/>
      <c r="TPJ38" s="274"/>
      <c r="TPK38" s="273"/>
      <c r="TPL38" s="166"/>
      <c r="TPM38" s="274"/>
      <c r="TPN38" s="273"/>
      <c r="TPO38" s="166"/>
      <c r="TPP38" s="274"/>
      <c r="TPQ38" s="273"/>
      <c r="TPR38" s="166"/>
      <c r="TPS38" s="274"/>
      <c r="TPT38" s="273"/>
      <c r="TPU38" s="166"/>
      <c r="TPV38" s="274"/>
      <c r="TPW38" s="273"/>
      <c r="TPX38" s="166"/>
      <c r="TPY38" s="274"/>
      <c r="TPZ38" s="273"/>
      <c r="TQA38" s="166"/>
      <c r="TQB38" s="274"/>
      <c r="TQC38" s="273"/>
      <c r="TQD38" s="166"/>
      <c r="TQE38" s="274"/>
      <c r="TQF38" s="273"/>
      <c r="TQG38" s="166"/>
      <c r="TQH38" s="274"/>
      <c r="TQI38" s="273"/>
      <c r="TQJ38" s="166"/>
      <c r="TQK38" s="274"/>
      <c r="TQL38" s="273"/>
      <c r="TQM38" s="166"/>
      <c r="TQN38" s="274"/>
      <c r="TQO38" s="273"/>
      <c r="TQP38" s="166"/>
      <c r="TQQ38" s="274"/>
      <c r="TQR38" s="273"/>
      <c r="TQS38" s="166"/>
      <c r="TQT38" s="274"/>
      <c r="TQU38" s="273"/>
      <c r="TQV38" s="166"/>
      <c r="TQW38" s="274"/>
      <c r="TQX38" s="273"/>
      <c r="TQY38" s="166"/>
      <c r="TQZ38" s="274"/>
      <c r="TRA38" s="273"/>
      <c r="TRB38" s="166"/>
      <c r="TRC38" s="274"/>
      <c r="TRD38" s="273"/>
      <c r="TRE38" s="166"/>
      <c r="TRF38" s="274"/>
      <c r="TRG38" s="273"/>
      <c r="TRH38" s="166"/>
      <c r="TRI38" s="274"/>
      <c r="TRJ38" s="273"/>
      <c r="TRK38" s="166"/>
      <c r="TRL38" s="274"/>
      <c r="TRM38" s="273"/>
      <c r="TRN38" s="166"/>
      <c r="TRO38" s="274"/>
      <c r="TRP38" s="273"/>
      <c r="TRQ38" s="166"/>
      <c r="TRR38" s="274"/>
      <c r="TRS38" s="273"/>
      <c r="TRT38" s="166"/>
      <c r="TRU38" s="274"/>
      <c r="TRV38" s="273"/>
      <c r="TRW38" s="166"/>
      <c r="TRX38" s="274"/>
      <c r="TRY38" s="273"/>
      <c r="TRZ38" s="166"/>
      <c r="TSA38" s="274"/>
      <c r="TSB38" s="273"/>
      <c r="TSC38" s="166"/>
      <c r="TSD38" s="274"/>
      <c r="TSE38" s="273"/>
      <c r="TSF38" s="166"/>
      <c r="TSG38" s="274"/>
      <c r="TSH38" s="273"/>
      <c r="TSI38" s="166"/>
      <c r="TSJ38" s="274"/>
      <c r="TSK38" s="273"/>
      <c r="TSL38" s="166"/>
      <c r="TSM38" s="274"/>
      <c r="TSN38" s="273"/>
      <c r="TSO38" s="166"/>
      <c r="TSP38" s="274"/>
      <c r="TSQ38" s="273"/>
      <c r="TSR38" s="166"/>
      <c r="TSS38" s="274"/>
      <c r="TST38" s="273"/>
      <c r="TSU38" s="166"/>
      <c r="TSV38" s="274"/>
      <c r="TSW38" s="273"/>
      <c r="TSX38" s="166"/>
      <c r="TSY38" s="274"/>
      <c r="TSZ38" s="273"/>
      <c r="TTA38" s="166"/>
      <c r="TTB38" s="274"/>
      <c r="TTC38" s="273"/>
      <c r="TTD38" s="166"/>
      <c r="TTE38" s="274"/>
      <c r="TTF38" s="273"/>
      <c r="TTG38" s="166"/>
      <c r="TTH38" s="274"/>
      <c r="TTI38" s="273"/>
      <c r="TTJ38" s="166"/>
      <c r="TTK38" s="274"/>
      <c r="TTL38" s="273"/>
      <c r="TTM38" s="166"/>
      <c r="TTN38" s="274"/>
      <c r="TTO38" s="273"/>
      <c r="TTP38" s="166"/>
      <c r="TTQ38" s="274"/>
      <c r="TTR38" s="273"/>
      <c r="TTS38" s="166"/>
      <c r="TTT38" s="274"/>
      <c r="TTU38" s="273"/>
      <c r="TTV38" s="166"/>
      <c r="TTW38" s="274"/>
      <c r="TTX38" s="273"/>
      <c r="TTY38" s="166"/>
      <c r="TTZ38" s="274"/>
      <c r="TUA38" s="273"/>
      <c r="TUB38" s="166"/>
      <c r="TUC38" s="274"/>
      <c r="TUD38" s="273"/>
      <c r="TUE38" s="166"/>
      <c r="TUF38" s="274"/>
      <c r="TUG38" s="273"/>
      <c r="TUH38" s="166"/>
      <c r="TUI38" s="274"/>
      <c r="TUJ38" s="273"/>
      <c r="TUK38" s="166"/>
      <c r="TUL38" s="274"/>
      <c r="TUM38" s="273"/>
      <c r="TUN38" s="166"/>
      <c r="TUO38" s="274"/>
      <c r="TUP38" s="273"/>
      <c r="TUQ38" s="166"/>
      <c r="TUR38" s="274"/>
      <c r="TUS38" s="273"/>
      <c r="TUT38" s="166"/>
      <c r="TUU38" s="274"/>
      <c r="TUV38" s="273"/>
      <c r="TUW38" s="166"/>
      <c r="TUX38" s="274"/>
      <c r="TUY38" s="273"/>
      <c r="TUZ38" s="166"/>
      <c r="TVA38" s="274"/>
      <c r="TVB38" s="273"/>
      <c r="TVC38" s="166"/>
      <c r="TVD38" s="274"/>
      <c r="TVE38" s="273"/>
      <c r="TVF38" s="166"/>
      <c r="TVG38" s="274"/>
      <c r="TVH38" s="273"/>
      <c r="TVI38" s="166"/>
      <c r="TVJ38" s="274"/>
      <c r="TVK38" s="273"/>
      <c r="TVL38" s="166"/>
      <c r="TVM38" s="274"/>
      <c r="TVN38" s="273"/>
      <c r="TVO38" s="166"/>
      <c r="TVP38" s="274"/>
      <c r="TVQ38" s="273"/>
      <c r="TVR38" s="166"/>
      <c r="TVS38" s="274"/>
      <c r="TVT38" s="273"/>
      <c r="TVU38" s="166"/>
      <c r="TVV38" s="274"/>
      <c r="TVW38" s="273"/>
      <c r="TVX38" s="166"/>
      <c r="TVY38" s="274"/>
      <c r="TVZ38" s="273"/>
      <c r="TWA38" s="166"/>
      <c r="TWB38" s="274"/>
      <c r="TWC38" s="273"/>
      <c r="TWD38" s="166"/>
      <c r="TWE38" s="274"/>
      <c r="TWF38" s="273"/>
      <c r="TWG38" s="166"/>
      <c r="TWH38" s="274"/>
      <c r="TWI38" s="273"/>
      <c r="TWJ38" s="166"/>
      <c r="TWK38" s="274"/>
      <c r="TWL38" s="273"/>
      <c r="TWM38" s="166"/>
      <c r="TWN38" s="274"/>
      <c r="TWO38" s="273"/>
      <c r="TWP38" s="166"/>
      <c r="TWQ38" s="274"/>
      <c r="TWR38" s="273"/>
      <c r="TWS38" s="166"/>
      <c r="TWT38" s="274"/>
      <c r="TWU38" s="273"/>
      <c r="TWV38" s="166"/>
      <c r="TWW38" s="274"/>
      <c r="TWX38" s="273"/>
      <c r="TWY38" s="166"/>
      <c r="TWZ38" s="274"/>
      <c r="TXA38" s="273"/>
      <c r="TXB38" s="166"/>
      <c r="TXC38" s="274"/>
      <c r="TXD38" s="273"/>
      <c r="TXE38" s="166"/>
      <c r="TXF38" s="274"/>
      <c r="TXG38" s="273"/>
      <c r="TXH38" s="166"/>
      <c r="TXI38" s="274"/>
      <c r="TXJ38" s="273"/>
      <c r="TXK38" s="166"/>
      <c r="TXL38" s="274"/>
      <c r="TXM38" s="273"/>
      <c r="TXN38" s="166"/>
      <c r="TXO38" s="274"/>
      <c r="TXP38" s="273"/>
      <c r="TXQ38" s="166"/>
      <c r="TXR38" s="274"/>
      <c r="TXS38" s="273"/>
      <c r="TXT38" s="166"/>
      <c r="TXU38" s="274"/>
      <c r="TXV38" s="273"/>
      <c r="TXW38" s="166"/>
      <c r="TXX38" s="274"/>
      <c r="TXY38" s="273"/>
      <c r="TXZ38" s="166"/>
      <c r="TYA38" s="274"/>
      <c r="TYB38" s="273"/>
      <c r="TYC38" s="166"/>
      <c r="TYD38" s="274"/>
      <c r="TYE38" s="273"/>
      <c r="TYF38" s="166"/>
      <c r="TYG38" s="274"/>
      <c r="TYH38" s="273"/>
      <c r="TYI38" s="166"/>
      <c r="TYJ38" s="274"/>
      <c r="TYK38" s="273"/>
      <c r="TYL38" s="166"/>
      <c r="TYM38" s="274"/>
      <c r="TYN38" s="273"/>
      <c r="TYO38" s="166"/>
      <c r="TYP38" s="274"/>
      <c r="TYQ38" s="273"/>
      <c r="TYR38" s="166"/>
      <c r="TYS38" s="274"/>
      <c r="TYT38" s="273"/>
      <c r="TYU38" s="166"/>
      <c r="TYV38" s="274"/>
      <c r="TYW38" s="273"/>
      <c r="TYX38" s="166"/>
      <c r="TYY38" s="274"/>
      <c r="TYZ38" s="273"/>
      <c r="TZA38" s="166"/>
      <c r="TZB38" s="274"/>
      <c r="TZC38" s="273"/>
      <c r="TZD38" s="166"/>
      <c r="TZE38" s="274"/>
      <c r="TZF38" s="273"/>
      <c r="TZG38" s="166"/>
      <c r="TZH38" s="274"/>
      <c r="TZI38" s="273"/>
      <c r="TZJ38" s="166"/>
      <c r="TZK38" s="274"/>
      <c r="TZL38" s="273"/>
      <c r="TZM38" s="166"/>
      <c r="TZN38" s="274"/>
      <c r="TZO38" s="273"/>
      <c r="TZP38" s="166"/>
      <c r="TZQ38" s="274"/>
      <c r="TZR38" s="273"/>
      <c r="TZS38" s="166"/>
      <c r="TZT38" s="274"/>
      <c r="TZU38" s="273"/>
      <c r="TZV38" s="166"/>
      <c r="TZW38" s="274"/>
      <c r="TZX38" s="273"/>
      <c r="TZY38" s="166"/>
      <c r="TZZ38" s="274"/>
      <c r="UAA38" s="273"/>
      <c r="UAB38" s="166"/>
      <c r="UAC38" s="274"/>
      <c r="UAD38" s="273"/>
      <c r="UAE38" s="166"/>
      <c r="UAF38" s="274"/>
      <c r="UAG38" s="273"/>
      <c r="UAH38" s="166"/>
      <c r="UAI38" s="274"/>
      <c r="UAJ38" s="273"/>
      <c r="UAK38" s="166"/>
      <c r="UAL38" s="274"/>
      <c r="UAM38" s="273"/>
      <c r="UAN38" s="166"/>
      <c r="UAO38" s="274"/>
      <c r="UAP38" s="273"/>
      <c r="UAQ38" s="166"/>
      <c r="UAR38" s="274"/>
      <c r="UAS38" s="273"/>
      <c r="UAT38" s="166"/>
      <c r="UAU38" s="274"/>
      <c r="UAV38" s="273"/>
      <c r="UAW38" s="166"/>
      <c r="UAX38" s="274"/>
      <c r="UAY38" s="273"/>
      <c r="UAZ38" s="166"/>
      <c r="UBA38" s="274"/>
      <c r="UBB38" s="273"/>
      <c r="UBC38" s="166"/>
      <c r="UBD38" s="274"/>
      <c r="UBE38" s="273"/>
      <c r="UBF38" s="166"/>
      <c r="UBG38" s="274"/>
      <c r="UBH38" s="273"/>
      <c r="UBI38" s="166"/>
      <c r="UBJ38" s="274"/>
      <c r="UBK38" s="273"/>
      <c r="UBL38" s="166"/>
      <c r="UBM38" s="274"/>
      <c r="UBN38" s="273"/>
      <c r="UBO38" s="166"/>
      <c r="UBP38" s="274"/>
      <c r="UBQ38" s="273"/>
      <c r="UBR38" s="166"/>
      <c r="UBS38" s="274"/>
      <c r="UBT38" s="273"/>
      <c r="UBU38" s="166"/>
      <c r="UBV38" s="274"/>
      <c r="UBW38" s="273"/>
      <c r="UBX38" s="166"/>
      <c r="UBY38" s="274"/>
      <c r="UBZ38" s="273"/>
      <c r="UCA38" s="166"/>
      <c r="UCB38" s="274"/>
      <c r="UCC38" s="273"/>
      <c r="UCD38" s="166"/>
      <c r="UCE38" s="274"/>
      <c r="UCF38" s="273"/>
      <c r="UCG38" s="166"/>
      <c r="UCH38" s="274"/>
      <c r="UCI38" s="273"/>
      <c r="UCJ38" s="166"/>
      <c r="UCK38" s="274"/>
      <c r="UCL38" s="273"/>
      <c r="UCM38" s="166"/>
      <c r="UCN38" s="274"/>
      <c r="UCO38" s="273"/>
      <c r="UCP38" s="166"/>
      <c r="UCQ38" s="274"/>
      <c r="UCR38" s="273"/>
      <c r="UCS38" s="166"/>
      <c r="UCT38" s="274"/>
      <c r="UCU38" s="273"/>
      <c r="UCV38" s="166"/>
      <c r="UCW38" s="274"/>
      <c r="UCX38" s="273"/>
      <c r="UCY38" s="166"/>
      <c r="UCZ38" s="274"/>
      <c r="UDA38" s="273"/>
      <c r="UDB38" s="166"/>
      <c r="UDC38" s="274"/>
      <c r="UDD38" s="273"/>
      <c r="UDE38" s="166"/>
      <c r="UDF38" s="274"/>
      <c r="UDG38" s="273"/>
      <c r="UDH38" s="166"/>
      <c r="UDI38" s="274"/>
      <c r="UDJ38" s="273"/>
      <c r="UDK38" s="166"/>
      <c r="UDL38" s="274"/>
      <c r="UDM38" s="273"/>
      <c r="UDN38" s="166"/>
      <c r="UDO38" s="274"/>
      <c r="UDP38" s="273"/>
      <c r="UDQ38" s="166"/>
      <c r="UDR38" s="274"/>
      <c r="UDS38" s="273"/>
      <c r="UDT38" s="166"/>
      <c r="UDU38" s="274"/>
      <c r="UDV38" s="273"/>
      <c r="UDW38" s="166"/>
      <c r="UDX38" s="274"/>
      <c r="UDY38" s="273"/>
      <c r="UDZ38" s="166"/>
      <c r="UEA38" s="274"/>
      <c r="UEB38" s="273"/>
      <c r="UEC38" s="166"/>
      <c r="UED38" s="274"/>
      <c r="UEE38" s="273"/>
      <c r="UEF38" s="166"/>
      <c r="UEG38" s="274"/>
      <c r="UEH38" s="273"/>
      <c r="UEI38" s="166"/>
      <c r="UEJ38" s="274"/>
      <c r="UEK38" s="273"/>
      <c r="UEL38" s="166"/>
      <c r="UEM38" s="274"/>
      <c r="UEN38" s="273"/>
      <c r="UEO38" s="166"/>
      <c r="UEP38" s="274"/>
      <c r="UEQ38" s="273"/>
      <c r="UER38" s="166"/>
      <c r="UES38" s="274"/>
      <c r="UET38" s="273"/>
      <c r="UEU38" s="166"/>
      <c r="UEV38" s="274"/>
      <c r="UEW38" s="273"/>
      <c r="UEX38" s="166"/>
      <c r="UEY38" s="274"/>
      <c r="UEZ38" s="273"/>
      <c r="UFA38" s="166"/>
      <c r="UFB38" s="274"/>
      <c r="UFC38" s="273"/>
      <c r="UFD38" s="166"/>
      <c r="UFE38" s="274"/>
      <c r="UFF38" s="273"/>
      <c r="UFG38" s="166"/>
      <c r="UFH38" s="274"/>
      <c r="UFI38" s="273"/>
      <c r="UFJ38" s="166"/>
      <c r="UFK38" s="274"/>
      <c r="UFL38" s="273"/>
      <c r="UFM38" s="166"/>
      <c r="UFN38" s="274"/>
      <c r="UFO38" s="273"/>
      <c r="UFP38" s="166"/>
      <c r="UFQ38" s="274"/>
      <c r="UFR38" s="273"/>
      <c r="UFS38" s="166"/>
      <c r="UFT38" s="274"/>
      <c r="UFU38" s="273"/>
      <c r="UFV38" s="166"/>
      <c r="UFW38" s="274"/>
      <c r="UFX38" s="273"/>
      <c r="UFY38" s="166"/>
      <c r="UFZ38" s="274"/>
      <c r="UGA38" s="273"/>
      <c r="UGB38" s="166"/>
      <c r="UGC38" s="274"/>
      <c r="UGD38" s="273"/>
      <c r="UGE38" s="166"/>
      <c r="UGF38" s="274"/>
      <c r="UGG38" s="273"/>
      <c r="UGH38" s="166"/>
      <c r="UGI38" s="274"/>
      <c r="UGJ38" s="273"/>
      <c r="UGK38" s="166"/>
      <c r="UGL38" s="274"/>
      <c r="UGM38" s="273"/>
      <c r="UGN38" s="166"/>
      <c r="UGO38" s="274"/>
      <c r="UGP38" s="273"/>
      <c r="UGQ38" s="166"/>
      <c r="UGR38" s="274"/>
      <c r="UGS38" s="273"/>
      <c r="UGT38" s="166"/>
      <c r="UGU38" s="274"/>
      <c r="UGV38" s="273"/>
      <c r="UGW38" s="166"/>
      <c r="UGX38" s="274"/>
      <c r="UGY38" s="273"/>
      <c r="UGZ38" s="166"/>
      <c r="UHA38" s="274"/>
      <c r="UHB38" s="273"/>
      <c r="UHC38" s="166"/>
      <c r="UHD38" s="274"/>
      <c r="UHE38" s="273"/>
      <c r="UHF38" s="166"/>
      <c r="UHG38" s="274"/>
      <c r="UHH38" s="273"/>
      <c r="UHI38" s="166"/>
      <c r="UHJ38" s="274"/>
      <c r="UHK38" s="273"/>
      <c r="UHL38" s="166"/>
      <c r="UHM38" s="274"/>
      <c r="UHN38" s="273"/>
      <c r="UHO38" s="166"/>
      <c r="UHP38" s="274"/>
      <c r="UHQ38" s="273"/>
      <c r="UHR38" s="166"/>
      <c r="UHS38" s="274"/>
      <c r="UHT38" s="273"/>
      <c r="UHU38" s="166"/>
      <c r="UHV38" s="274"/>
      <c r="UHW38" s="273"/>
      <c r="UHX38" s="166"/>
      <c r="UHY38" s="274"/>
      <c r="UHZ38" s="273"/>
      <c r="UIA38" s="166"/>
      <c r="UIB38" s="274"/>
      <c r="UIC38" s="273"/>
      <c r="UID38" s="166"/>
      <c r="UIE38" s="274"/>
      <c r="UIF38" s="273"/>
      <c r="UIG38" s="166"/>
      <c r="UIH38" s="274"/>
      <c r="UII38" s="273"/>
      <c r="UIJ38" s="166"/>
      <c r="UIK38" s="274"/>
      <c r="UIL38" s="273"/>
      <c r="UIM38" s="166"/>
      <c r="UIN38" s="274"/>
      <c r="UIO38" s="273"/>
      <c r="UIP38" s="166"/>
      <c r="UIQ38" s="274"/>
      <c r="UIR38" s="273"/>
      <c r="UIS38" s="166"/>
      <c r="UIT38" s="274"/>
      <c r="UIU38" s="273"/>
      <c r="UIV38" s="166"/>
      <c r="UIW38" s="274"/>
      <c r="UIX38" s="273"/>
      <c r="UIY38" s="166"/>
      <c r="UIZ38" s="274"/>
      <c r="UJA38" s="273"/>
      <c r="UJB38" s="166"/>
      <c r="UJC38" s="274"/>
      <c r="UJD38" s="273"/>
      <c r="UJE38" s="166"/>
      <c r="UJF38" s="274"/>
      <c r="UJG38" s="273"/>
      <c r="UJH38" s="166"/>
      <c r="UJI38" s="274"/>
      <c r="UJJ38" s="273"/>
      <c r="UJK38" s="166"/>
      <c r="UJL38" s="274"/>
      <c r="UJM38" s="273"/>
      <c r="UJN38" s="166"/>
      <c r="UJO38" s="274"/>
      <c r="UJP38" s="273"/>
      <c r="UJQ38" s="166"/>
      <c r="UJR38" s="274"/>
      <c r="UJS38" s="273"/>
      <c r="UJT38" s="166"/>
      <c r="UJU38" s="274"/>
      <c r="UJV38" s="273"/>
      <c r="UJW38" s="166"/>
      <c r="UJX38" s="274"/>
      <c r="UJY38" s="273"/>
      <c r="UJZ38" s="166"/>
      <c r="UKA38" s="274"/>
      <c r="UKB38" s="273"/>
      <c r="UKC38" s="166"/>
      <c r="UKD38" s="274"/>
      <c r="UKE38" s="273"/>
      <c r="UKF38" s="166"/>
      <c r="UKG38" s="274"/>
      <c r="UKH38" s="273"/>
      <c r="UKI38" s="166"/>
      <c r="UKJ38" s="274"/>
      <c r="UKK38" s="273"/>
      <c r="UKL38" s="166"/>
      <c r="UKM38" s="274"/>
      <c r="UKN38" s="273"/>
      <c r="UKO38" s="166"/>
      <c r="UKP38" s="274"/>
      <c r="UKQ38" s="273"/>
      <c r="UKR38" s="166"/>
      <c r="UKS38" s="274"/>
      <c r="UKT38" s="273"/>
      <c r="UKU38" s="166"/>
      <c r="UKV38" s="274"/>
      <c r="UKW38" s="273"/>
      <c r="UKX38" s="166"/>
      <c r="UKY38" s="274"/>
      <c r="UKZ38" s="273"/>
      <c r="ULA38" s="166"/>
      <c r="ULB38" s="274"/>
      <c r="ULC38" s="273"/>
      <c r="ULD38" s="166"/>
      <c r="ULE38" s="274"/>
      <c r="ULF38" s="273"/>
      <c r="ULG38" s="166"/>
      <c r="ULH38" s="274"/>
      <c r="ULI38" s="273"/>
      <c r="ULJ38" s="166"/>
      <c r="ULK38" s="274"/>
      <c r="ULL38" s="273"/>
      <c r="ULM38" s="166"/>
      <c r="ULN38" s="274"/>
      <c r="ULO38" s="273"/>
      <c r="ULP38" s="166"/>
      <c r="ULQ38" s="274"/>
      <c r="ULR38" s="273"/>
      <c r="ULS38" s="166"/>
      <c r="ULT38" s="274"/>
      <c r="ULU38" s="273"/>
      <c r="ULV38" s="166"/>
      <c r="ULW38" s="274"/>
      <c r="ULX38" s="273"/>
      <c r="ULY38" s="166"/>
      <c r="ULZ38" s="274"/>
      <c r="UMA38" s="273"/>
      <c r="UMB38" s="166"/>
      <c r="UMC38" s="274"/>
      <c r="UMD38" s="273"/>
      <c r="UME38" s="166"/>
      <c r="UMF38" s="274"/>
      <c r="UMG38" s="273"/>
      <c r="UMH38" s="166"/>
      <c r="UMI38" s="274"/>
      <c r="UMJ38" s="273"/>
      <c r="UMK38" s="166"/>
      <c r="UML38" s="274"/>
      <c r="UMM38" s="273"/>
      <c r="UMN38" s="166"/>
      <c r="UMO38" s="274"/>
      <c r="UMP38" s="273"/>
      <c r="UMQ38" s="166"/>
      <c r="UMR38" s="274"/>
      <c r="UMS38" s="273"/>
      <c r="UMT38" s="166"/>
      <c r="UMU38" s="274"/>
      <c r="UMV38" s="273"/>
      <c r="UMW38" s="166"/>
      <c r="UMX38" s="274"/>
      <c r="UMY38" s="273"/>
      <c r="UMZ38" s="166"/>
      <c r="UNA38" s="274"/>
      <c r="UNB38" s="273"/>
      <c r="UNC38" s="166"/>
      <c r="UND38" s="274"/>
      <c r="UNE38" s="273"/>
      <c r="UNF38" s="166"/>
      <c r="UNG38" s="274"/>
      <c r="UNH38" s="273"/>
      <c r="UNI38" s="166"/>
      <c r="UNJ38" s="274"/>
      <c r="UNK38" s="273"/>
      <c r="UNL38" s="166"/>
      <c r="UNM38" s="274"/>
      <c r="UNN38" s="273"/>
      <c r="UNO38" s="166"/>
      <c r="UNP38" s="274"/>
      <c r="UNQ38" s="273"/>
      <c r="UNR38" s="166"/>
      <c r="UNS38" s="274"/>
      <c r="UNT38" s="273"/>
      <c r="UNU38" s="166"/>
      <c r="UNV38" s="274"/>
      <c r="UNW38" s="273"/>
      <c r="UNX38" s="166"/>
      <c r="UNY38" s="274"/>
      <c r="UNZ38" s="273"/>
      <c r="UOA38" s="166"/>
      <c r="UOB38" s="274"/>
      <c r="UOC38" s="273"/>
      <c r="UOD38" s="166"/>
      <c r="UOE38" s="274"/>
      <c r="UOF38" s="273"/>
      <c r="UOG38" s="166"/>
      <c r="UOH38" s="274"/>
      <c r="UOI38" s="273"/>
      <c r="UOJ38" s="166"/>
      <c r="UOK38" s="274"/>
      <c r="UOL38" s="273"/>
      <c r="UOM38" s="166"/>
      <c r="UON38" s="274"/>
      <c r="UOO38" s="273"/>
      <c r="UOP38" s="166"/>
      <c r="UOQ38" s="274"/>
      <c r="UOR38" s="273"/>
      <c r="UOS38" s="166"/>
      <c r="UOT38" s="274"/>
      <c r="UOU38" s="273"/>
      <c r="UOV38" s="166"/>
      <c r="UOW38" s="274"/>
      <c r="UOX38" s="273"/>
      <c r="UOY38" s="166"/>
      <c r="UOZ38" s="274"/>
      <c r="UPA38" s="273"/>
      <c r="UPB38" s="166"/>
      <c r="UPC38" s="274"/>
      <c r="UPD38" s="273"/>
      <c r="UPE38" s="166"/>
      <c r="UPF38" s="274"/>
      <c r="UPG38" s="273"/>
      <c r="UPH38" s="166"/>
      <c r="UPI38" s="274"/>
      <c r="UPJ38" s="273"/>
      <c r="UPK38" s="166"/>
      <c r="UPL38" s="274"/>
      <c r="UPM38" s="273"/>
      <c r="UPN38" s="166"/>
      <c r="UPO38" s="274"/>
      <c r="UPP38" s="273"/>
      <c r="UPQ38" s="166"/>
      <c r="UPR38" s="274"/>
      <c r="UPS38" s="273"/>
      <c r="UPT38" s="166"/>
      <c r="UPU38" s="274"/>
      <c r="UPV38" s="273"/>
      <c r="UPW38" s="166"/>
      <c r="UPX38" s="274"/>
      <c r="UPY38" s="273"/>
      <c r="UPZ38" s="166"/>
      <c r="UQA38" s="274"/>
      <c r="UQB38" s="273"/>
      <c r="UQC38" s="166"/>
      <c r="UQD38" s="274"/>
      <c r="UQE38" s="273"/>
      <c r="UQF38" s="166"/>
      <c r="UQG38" s="274"/>
      <c r="UQH38" s="273"/>
      <c r="UQI38" s="166"/>
      <c r="UQJ38" s="274"/>
      <c r="UQK38" s="273"/>
      <c r="UQL38" s="166"/>
      <c r="UQM38" s="274"/>
      <c r="UQN38" s="273"/>
      <c r="UQO38" s="166"/>
      <c r="UQP38" s="274"/>
      <c r="UQQ38" s="273"/>
      <c r="UQR38" s="166"/>
      <c r="UQS38" s="274"/>
      <c r="UQT38" s="273"/>
      <c r="UQU38" s="166"/>
      <c r="UQV38" s="274"/>
      <c r="UQW38" s="273"/>
      <c r="UQX38" s="166"/>
      <c r="UQY38" s="274"/>
      <c r="UQZ38" s="273"/>
      <c r="URA38" s="166"/>
      <c r="URB38" s="274"/>
      <c r="URC38" s="273"/>
      <c r="URD38" s="166"/>
      <c r="URE38" s="274"/>
      <c r="URF38" s="273"/>
      <c r="URG38" s="166"/>
      <c r="URH38" s="274"/>
      <c r="URI38" s="273"/>
      <c r="URJ38" s="166"/>
      <c r="URK38" s="274"/>
      <c r="URL38" s="273"/>
      <c r="URM38" s="166"/>
      <c r="URN38" s="274"/>
      <c r="URO38" s="273"/>
      <c r="URP38" s="166"/>
      <c r="URQ38" s="274"/>
      <c r="URR38" s="273"/>
      <c r="URS38" s="166"/>
      <c r="URT38" s="274"/>
      <c r="URU38" s="273"/>
      <c r="URV38" s="166"/>
      <c r="URW38" s="274"/>
      <c r="URX38" s="273"/>
      <c r="URY38" s="166"/>
      <c r="URZ38" s="274"/>
      <c r="USA38" s="273"/>
      <c r="USB38" s="166"/>
      <c r="USC38" s="274"/>
      <c r="USD38" s="273"/>
      <c r="USE38" s="166"/>
      <c r="USF38" s="274"/>
      <c r="USG38" s="273"/>
      <c r="USH38" s="166"/>
      <c r="USI38" s="274"/>
      <c r="USJ38" s="273"/>
      <c r="USK38" s="166"/>
      <c r="USL38" s="274"/>
      <c r="USM38" s="273"/>
      <c r="USN38" s="166"/>
      <c r="USO38" s="274"/>
      <c r="USP38" s="273"/>
      <c r="USQ38" s="166"/>
      <c r="USR38" s="274"/>
      <c r="USS38" s="273"/>
      <c r="UST38" s="166"/>
      <c r="USU38" s="274"/>
      <c r="USV38" s="273"/>
      <c r="USW38" s="166"/>
      <c r="USX38" s="274"/>
      <c r="USY38" s="273"/>
      <c r="USZ38" s="166"/>
      <c r="UTA38" s="274"/>
      <c r="UTB38" s="273"/>
      <c r="UTC38" s="166"/>
      <c r="UTD38" s="274"/>
      <c r="UTE38" s="273"/>
      <c r="UTF38" s="166"/>
      <c r="UTG38" s="274"/>
      <c r="UTH38" s="273"/>
      <c r="UTI38" s="166"/>
      <c r="UTJ38" s="274"/>
      <c r="UTK38" s="273"/>
      <c r="UTL38" s="166"/>
      <c r="UTM38" s="274"/>
      <c r="UTN38" s="273"/>
      <c r="UTO38" s="166"/>
      <c r="UTP38" s="274"/>
      <c r="UTQ38" s="273"/>
      <c r="UTR38" s="166"/>
      <c r="UTS38" s="274"/>
      <c r="UTT38" s="273"/>
      <c r="UTU38" s="166"/>
      <c r="UTV38" s="274"/>
      <c r="UTW38" s="273"/>
      <c r="UTX38" s="166"/>
      <c r="UTY38" s="274"/>
      <c r="UTZ38" s="273"/>
      <c r="UUA38" s="166"/>
      <c r="UUB38" s="274"/>
      <c r="UUC38" s="273"/>
      <c r="UUD38" s="166"/>
      <c r="UUE38" s="274"/>
      <c r="UUF38" s="273"/>
      <c r="UUG38" s="166"/>
      <c r="UUH38" s="274"/>
      <c r="UUI38" s="273"/>
      <c r="UUJ38" s="166"/>
      <c r="UUK38" s="274"/>
      <c r="UUL38" s="273"/>
      <c r="UUM38" s="166"/>
      <c r="UUN38" s="274"/>
      <c r="UUO38" s="273"/>
      <c r="UUP38" s="166"/>
      <c r="UUQ38" s="274"/>
      <c r="UUR38" s="273"/>
      <c r="UUS38" s="166"/>
      <c r="UUT38" s="274"/>
      <c r="UUU38" s="273"/>
      <c r="UUV38" s="166"/>
      <c r="UUW38" s="274"/>
      <c r="UUX38" s="273"/>
      <c r="UUY38" s="166"/>
      <c r="UUZ38" s="274"/>
      <c r="UVA38" s="273"/>
      <c r="UVB38" s="166"/>
      <c r="UVC38" s="274"/>
      <c r="UVD38" s="273"/>
      <c r="UVE38" s="166"/>
      <c r="UVF38" s="274"/>
      <c r="UVG38" s="273"/>
      <c r="UVH38" s="166"/>
      <c r="UVI38" s="274"/>
      <c r="UVJ38" s="273"/>
      <c r="UVK38" s="166"/>
      <c r="UVL38" s="274"/>
      <c r="UVM38" s="273"/>
      <c r="UVN38" s="166"/>
      <c r="UVO38" s="274"/>
      <c r="UVP38" s="273"/>
      <c r="UVQ38" s="166"/>
      <c r="UVR38" s="274"/>
      <c r="UVS38" s="273"/>
      <c r="UVT38" s="166"/>
      <c r="UVU38" s="274"/>
      <c r="UVV38" s="273"/>
      <c r="UVW38" s="166"/>
      <c r="UVX38" s="274"/>
      <c r="UVY38" s="273"/>
      <c r="UVZ38" s="166"/>
      <c r="UWA38" s="274"/>
      <c r="UWB38" s="273"/>
      <c r="UWC38" s="166"/>
      <c r="UWD38" s="274"/>
      <c r="UWE38" s="273"/>
      <c r="UWF38" s="166"/>
      <c r="UWG38" s="274"/>
      <c r="UWH38" s="273"/>
      <c r="UWI38" s="166"/>
      <c r="UWJ38" s="274"/>
      <c r="UWK38" s="273"/>
      <c r="UWL38" s="166"/>
      <c r="UWM38" s="274"/>
      <c r="UWN38" s="273"/>
      <c r="UWO38" s="166"/>
      <c r="UWP38" s="274"/>
      <c r="UWQ38" s="273"/>
      <c r="UWR38" s="166"/>
      <c r="UWS38" s="274"/>
      <c r="UWT38" s="273"/>
      <c r="UWU38" s="166"/>
      <c r="UWV38" s="274"/>
      <c r="UWW38" s="273"/>
      <c r="UWX38" s="166"/>
      <c r="UWY38" s="274"/>
      <c r="UWZ38" s="273"/>
      <c r="UXA38" s="166"/>
      <c r="UXB38" s="274"/>
      <c r="UXC38" s="273"/>
      <c r="UXD38" s="166"/>
      <c r="UXE38" s="274"/>
      <c r="UXF38" s="273"/>
      <c r="UXG38" s="166"/>
      <c r="UXH38" s="274"/>
      <c r="UXI38" s="273"/>
      <c r="UXJ38" s="166"/>
      <c r="UXK38" s="274"/>
      <c r="UXL38" s="273"/>
      <c r="UXM38" s="166"/>
      <c r="UXN38" s="274"/>
      <c r="UXO38" s="273"/>
      <c r="UXP38" s="166"/>
      <c r="UXQ38" s="274"/>
      <c r="UXR38" s="273"/>
      <c r="UXS38" s="166"/>
      <c r="UXT38" s="274"/>
      <c r="UXU38" s="273"/>
      <c r="UXV38" s="166"/>
      <c r="UXW38" s="274"/>
      <c r="UXX38" s="273"/>
      <c r="UXY38" s="166"/>
      <c r="UXZ38" s="274"/>
      <c r="UYA38" s="273"/>
      <c r="UYB38" s="166"/>
      <c r="UYC38" s="274"/>
      <c r="UYD38" s="273"/>
      <c r="UYE38" s="166"/>
      <c r="UYF38" s="274"/>
      <c r="UYG38" s="273"/>
      <c r="UYH38" s="166"/>
      <c r="UYI38" s="274"/>
      <c r="UYJ38" s="273"/>
      <c r="UYK38" s="166"/>
      <c r="UYL38" s="274"/>
      <c r="UYM38" s="273"/>
      <c r="UYN38" s="166"/>
      <c r="UYO38" s="274"/>
      <c r="UYP38" s="273"/>
      <c r="UYQ38" s="166"/>
      <c r="UYR38" s="274"/>
      <c r="UYS38" s="273"/>
      <c r="UYT38" s="166"/>
      <c r="UYU38" s="274"/>
      <c r="UYV38" s="273"/>
      <c r="UYW38" s="166"/>
      <c r="UYX38" s="274"/>
      <c r="UYY38" s="273"/>
      <c r="UYZ38" s="166"/>
      <c r="UZA38" s="274"/>
      <c r="UZB38" s="273"/>
      <c r="UZC38" s="166"/>
      <c r="UZD38" s="274"/>
      <c r="UZE38" s="273"/>
      <c r="UZF38" s="166"/>
      <c r="UZG38" s="274"/>
      <c r="UZH38" s="273"/>
      <c r="UZI38" s="166"/>
      <c r="UZJ38" s="274"/>
      <c r="UZK38" s="273"/>
      <c r="UZL38" s="166"/>
      <c r="UZM38" s="274"/>
      <c r="UZN38" s="273"/>
      <c r="UZO38" s="166"/>
      <c r="UZP38" s="274"/>
      <c r="UZQ38" s="273"/>
      <c r="UZR38" s="166"/>
      <c r="UZS38" s="274"/>
      <c r="UZT38" s="273"/>
      <c r="UZU38" s="166"/>
      <c r="UZV38" s="274"/>
      <c r="UZW38" s="273"/>
      <c r="UZX38" s="166"/>
      <c r="UZY38" s="274"/>
      <c r="UZZ38" s="273"/>
      <c r="VAA38" s="166"/>
      <c r="VAB38" s="274"/>
      <c r="VAC38" s="273"/>
      <c r="VAD38" s="166"/>
      <c r="VAE38" s="274"/>
      <c r="VAF38" s="273"/>
      <c r="VAG38" s="166"/>
      <c r="VAH38" s="274"/>
      <c r="VAI38" s="273"/>
      <c r="VAJ38" s="166"/>
      <c r="VAK38" s="274"/>
      <c r="VAL38" s="273"/>
      <c r="VAM38" s="166"/>
      <c r="VAN38" s="274"/>
      <c r="VAO38" s="273"/>
      <c r="VAP38" s="166"/>
      <c r="VAQ38" s="274"/>
      <c r="VAR38" s="273"/>
      <c r="VAS38" s="166"/>
      <c r="VAT38" s="274"/>
      <c r="VAU38" s="273"/>
      <c r="VAV38" s="166"/>
      <c r="VAW38" s="274"/>
      <c r="VAX38" s="273"/>
      <c r="VAY38" s="166"/>
      <c r="VAZ38" s="274"/>
      <c r="VBA38" s="273"/>
      <c r="VBB38" s="166"/>
      <c r="VBC38" s="274"/>
      <c r="VBD38" s="273"/>
      <c r="VBE38" s="166"/>
      <c r="VBF38" s="274"/>
      <c r="VBG38" s="273"/>
      <c r="VBH38" s="166"/>
      <c r="VBI38" s="274"/>
      <c r="VBJ38" s="273"/>
      <c r="VBK38" s="166"/>
      <c r="VBL38" s="274"/>
      <c r="VBM38" s="273"/>
      <c r="VBN38" s="166"/>
      <c r="VBO38" s="274"/>
      <c r="VBP38" s="273"/>
      <c r="VBQ38" s="166"/>
      <c r="VBR38" s="274"/>
      <c r="VBS38" s="273"/>
      <c r="VBT38" s="166"/>
      <c r="VBU38" s="274"/>
      <c r="VBV38" s="273"/>
      <c r="VBW38" s="166"/>
      <c r="VBX38" s="274"/>
      <c r="VBY38" s="273"/>
      <c r="VBZ38" s="166"/>
      <c r="VCA38" s="274"/>
      <c r="VCB38" s="273"/>
      <c r="VCC38" s="166"/>
      <c r="VCD38" s="274"/>
      <c r="VCE38" s="273"/>
      <c r="VCF38" s="166"/>
      <c r="VCG38" s="274"/>
      <c r="VCH38" s="273"/>
      <c r="VCI38" s="166"/>
      <c r="VCJ38" s="274"/>
      <c r="VCK38" s="273"/>
      <c r="VCL38" s="166"/>
      <c r="VCM38" s="274"/>
      <c r="VCN38" s="273"/>
      <c r="VCO38" s="166"/>
      <c r="VCP38" s="274"/>
      <c r="VCQ38" s="273"/>
      <c r="VCR38" s="166"/>
      <c r="VCS38" s="274"/>
      <c r="VCT38" s="273"/>
      <c r="VCU38" s="166"/>
      <c r="VCV38" s="274"/>
      <c r="VCW38" s="273"/>
      <c r="VCX38" s="166"/>
      <c r="VCY38" s="274"/>
      <c r="VCZ38" s="273"/>
      <c r="VDA38" s="166"/>
      <c r="VDB38" s="274"/>
      <c r="VDC38" s="273"/>
      <c r="VDD38" s="166"/>
      <c r="VDE38" s="274"/>
      <c r="VDF38" s="273"/>
      <c r="VDG38" s="166"/>
      <c r="VDH38" s="274"/>
      <c r="VDI38" s="273"/>
      <c r="VDJ38" s="166"/>
      <c r="VDK38" s="274"/>
      <c r="VDL38" s="273"/>
      <c r="VDM38" s="166"/>
      <c r="VDN38" s="274"/>
      <c r="VDO38" s="273"/>
      <c r="VDP38" s="166"/>
      <c r="VDQ38" s="274"/>
      <c r="VDR38" s="273"/>
      <c r="VDS38" s="166"/>
      <c r="VDT38" s="274"/>
      <c r="VDU38" s="273"/>
      <c r="VDV38" s="166"/>
      <c r="VDW38" s="274"/>
      <c r="VDX38" s="273"/>
      <c r="VDY38" s="166"/>
      <c r="VDZ38" s="274"/>
      <c r="VEA38" s="273"/>
      <c r="VEB38" s="166"/>
      <c r="VEC38" s="274"/>
      <c r="VED38" s="273"/>
      <c r="VEE38" s="166"/>
      <c r="VEF38" s="274"/>
      <c r="VEG38" s="273"/>
      <c r="VEH38" s="166"/>
      <c r="VEI38" s="274"/>
      <c r="VEJ38" s="273"/>
      <c r="VEK38" s="166"/>
      <c r="VEL38" s="274"/>
      <c r="VEM38" s="273"/>
      <c r="VEN38" s="166"/>
      <c r="VEO38" s="274"/>
      <c r="VEP38" s="273"/>
      <c r="VEQ38" s="166"/>
      <c r="VER38" s="274"/>
      <c r="VES38" s="273"/>
      <c r="VET38" s="166"/>
      <c r="VEU38" s="274"/>
      <c r="VEV38" s="273"/>
      <c r="VEW38" s="166"/>
      <c r="VEX38" s="274"/>
      <c r="VEY38" s="273"/>
      <c r="VEZ38" s="166"/>
      <c r="VFA38" s="274"/>
      <c r="VFB38" s="273"/>
      <c r="VFC38" s="166"/>
      <c r="VFD38" s="274"/>
      <c r="VFE38" s="273"/>
      <c r="VFF38" s="166"/>
      <c r="VFG38" s="274"/>
      <c r="VFH38" s="273"/>
      <c r="VFI38" s="166"/>
      <c r="VFJ38" s="274"/>
      <c r="VFK38" s="273"/>
      <c r="VFL38" s="166"/>
      <c r="VFM38" s="274"/>
      <c r="VFN38" s="273"/>
      <c r="VFO38" s="166"/>
      <c r="VFP38" s="274"/>
      <c r="VFQ38" s="273"/>
      <c r="VFR38" s="166"/>
      <c r="VFS38" s="274"/>
      <c r="VFT38" s="273"/>
      <c r="VFU38" s="166"/>
      <c r="VFV38" s="274"/>
      <c r="VFW38" s="273"/>
      <c r="VFX38" s="166"/>
      <c r="VFY38" s="274"/>
      <c r="VFZ38" s="273"/>
      <c r="VGA38" s="166"/>
      <c r="VGB38" s="274"/>
      <c r="VGC38" s="273"/>
      <c r="VGD38" s="166"/>
      <c r="VGE38" s="274"/>
      <c r="VGF38" s="273"/>
      <c r="VGG38" s="166"/>
      <c r="VGH38" s="274"/>
      <c r="VGI38" s="273"/>
      <c r="VGJ38" s="166"/>
      <c r="VGK38" s="274"/>
      <c r="VGL38" s="273"/>
      <c r="VGM38" s="166"/>
      <c r="VGN38" s="274"/>
      <c r="VGO38" s="273"/>
      <c r="VGP38" s="166"/>
      <c r="VGQ38" s="274"/>
      <c r="VGR38" s="273"/>
      <c r="VGS38" s="166"/>
      <c r="VGT38" s="274"/>
      <c r="VGU38" s="273"/>
      <c r="VGV38" s="166"/>
      <c r="VGW38" s="274"/>
      <c r="VGX38" s="273"/>
      <c r="VGY38" s="166"/>
      <c r="VGZ38" s="274"/>
      <c r="VHA38" s="273"/>
      <c r="VHB38" s="166"/>
      <c r="VHC38" s="274"/>
      <c r="VHD38" s="273"/>
      <c r="VHE38" s="166"/>
      <c r="VHF38" s="274"/>
      <c r="VHG38" s="273"/>
      <c r="VHH38" s="166"/>
      <c r="VHI38" s="274"/>
      <c r="VHJ38" s="273"/>
      <c r="VHK38" s="166"/>
      <c r="VHL38" s="274"/>
      <c r="VHM38" s="273"/>
      <c r="VHN38" s="166"/>
      <c r="VHO38" s="274"/>
      <c r="VHP38" s="273"/>
      <c r="VHQ38" s="166"/>
      <c r="VHR38" s="274"/>
      <c r="VHS38" s="273"/>
      <c r="VHT38" s="166"/>
      <c r="VHU38" s="274"/>
      <c r="VHV38" s="273"/>
      <c r="VHW38" s="166"/>
      <c r="VHX38" s="274"/>
      <c r="VHY38" s="273"/>
      <c r="VHZ38" s="166"/>
      <c r="VIA38" s="274"/>
      <c r="VIB38" s="273"/>
      <c r="VIC38" s="166"/>
      <c r="VID38" s="274"/>
      <c r="VIE38" s="273"/>
      <c r="VIF38" s="166"/>
      <c r="VIG38" s="274"/>
      <c r="VIH38" s="273"/>
      <c r="VII38" s="166"/>
      <c r="VIJ38" s="274"/>
      <c r="VIK38" s="273"/>
      <c r="VIL38" s="166"/>
      <c r="VIM38" s="274"/>
      <c r="VIN38" s="273"/>
      <c r="VIO38" s="166"/>
      <c r="VIP38" s="274"/>
      <c r="VIQ38" s="273"/>
      <c r="VIR38" s="166"/>
      <c r="VIS38" s="274"/>
      <c r="VIT38" s="273"/>
      <c r="VIU38" s="166"/>
      <c r="VIV38" s="274"/>
      <c r="VIW38" s="273"/>
      <c r="VIX38" s="166"/>
      <c r="VIY38" s="274"/>
      <c r="VIZ38" s="273"/>
      <c r="VJA38" s="166"/>
      <c r="VJB38" s="274"/>
      <c r="VJC38" s="273"/>
      <c r="VJD38" s="166"/>
      <c r="VJE38" s="274"/>
      <c r="VJF38" s="273"/>
      <c r="VJG38" s="166"/>
      <c r="VJH38" s="274"/>
      <c r="VJI38" s="273"/>
      <c r="VJJ38" s="166"/>
      <c r="VJK38" s="274"/>
      <c r="VJL38" s="273"/>
      <c r="VJM38" s="166"/>
      <c r="VJN38" s="274"/>
      <c r="VJO38" s="273"/>
      <c r="VJP38" s="166"/>
      <c r="VJQ38" s="274"/>
      <c r="VJR38" s="273"/>
      <c r="VJS38" s="166"/>
      <c r="VJT38" s="274"/>
      <c r="VJU38" s="273"/>
      <c r="VJV38" s="166"/>
      <c r="VJW38" s="274"/>
      <c r="VJX38" s="273"/>
      <c r="VJY38" s="166"/>
      <c r="VJZ38" s="274"/>
      <c r="VKA38" s="273"/>
      <c r="VKB38" s="166"/>
      <c r="VKC38" s="274"/>
      <c r="VKD38" s="273"/>
      <c r="VKE38" s="166"/>
      <c r="VKF38" s="274"/>
      <c r="VKG38" s="273"/>
      <c r="VKH38" s="166"/>
      <c r="VKI38" s="274"/>
      <c r="VKJ38" s="273"/>
      <c r="VKK38" s="166"/>
      <c r="VKL38" s="274"/>
      <c r="VKM38" s="273"/>
      <c r="VKN38" s="166"/>
      <c r="VKO38" s="274"/>
      <c r="VKP38" s="273"/>
      <c r="VKQ38" s="166"/>
      <c r="VKR38" s="274"/>
      <c r="VKS38" s="273"/>
      <c r="VKT38" s="166"/>
      <c r="VKU38" s="274"/>
      <c r="VKV38" s="273"/>
      <c r="VKW38" s="166"/>
      <c r="VKX38" s="274"/>
      <c r="VKY38" s="273"/>
      <c r="VKZ38" s="166"/>
      <c r="VLA38" s="274"/>
      <c r="VLB38" s="273"/>
      <c r="VLC38" s="166"/>
      <c r="VLD38" s="274"/>
      <c r="VLE38" s="273"/>
      <c r="VLF38" s="166"/>
      <c r="VLG38" s="274"/>
      <c r="VLH38" s="273"/>
      <c r="VLI38" s="166"/>
      <c r="VLJ38" s="274"/>
      <c r="VLK38" s="273"/>
      <c r="VLL38" s="166"/>
      <c r="VLM38" s="274"/>
      <c r="VLN38" s="273"/>
      <c r="VLO38" s="166"/>
      <c r="VLP38" s="274"/>
      <c r="VLQ38" s="273"/>
      <c r="VLR38" s="166"/>
      <c r="VLS38" s="274"/>
      <c r="VLT38" s="273"/>
      <c r="VLU38" s="166"/>
      <c r="VLV38" s="274"/>
      <c r="VLW38" s="273"/>
      <c r="VLX38" s="166"/>
      <c r="VLY38" s="274"/>
      <c r="VLZ38" s="273"/>
      <c r="VMA38" s="166"/>
      <c r="VMB38" s="274"/>
      <c r="VMC38" s="273"/>
      <c r="VMD38" s="166"/>
      <c r="VME38" s="274"/>
      <c r="VMF38" s="273"/>
      <c r="VMG38" s="166"/>
      <c r="VMH38" s="274"/>
      <c r="VMI38" s="273"/>
      <c r="VMJ38" s="166"/>
      <c r="VMK38" s="274"/>
      <c r="VML38" s="273"/>
      <c r="VMM38" s="166"/>
      <c r="VMN38" s="274"/>
      <c r="VMO38" s="273"/>
      <c r="VMP38" s="166"/>
      <c r="VMQ38" s="274"/>
      <c r="VMR38" s="273"/>
      <c r="VMS38" s="166"/>
      <c r="VMT38" s="274"/>
      <c r="VMU38" s="273"/>
      <c r="VMV38" s="166"/>
      <c r="VMW38" s="274"/>
      <c r="VMX38" s="273"/>
      <c r="VMY38" s="166"/>
      <c r="VMZ38" s="274"/>
      <c r="VNA38" s="273"/>
      <c r="VNB38" s="166"/>
      <c r="VNC38" s="274"/>
      <c r="VND38" s="273"/>
      <c r="VNE38" s="166"/>
      <c r="VNF38" s="274"/>
      <c r="VNG38" s="273"/>
      <c r="VNH38" s="166"/>
      <c r="VNI38" s="274"/>
      <c r="VNJ38" s="273"/>
      <c r="VNK38" s="166"/>
      <c r="VNL38" s="274"/>
      <c r="VNM38" s="273"/>
      <c r="VNN38" s="166"/>
      <c r="VNO38" s="274"/>
      <c r="VNP38" s="273"/>
      <c r="VNQ38" s="166"/>
      <c r="VNR38" s="274"/>
      <c r="VNS38" s="273"/>
      <c r="VNT38" s="166"/>
      <c r="VNU38" s="274"/>
      <c r="VNV38" s="273"/>
      <c r="VNW38" s="166"/>
      <c r="VNX38" s="274"/>
      <c r="VNY38" s="273"/>
      <c r="VNZ38" s="166"/>
      <c r="VOA38" s="274"/>
      <c r="VOB38" s="273"/>
      <c r="VOC38" s="166"/>
      <c r="VOD38" s="274"/>
      <c r="VOE38" s="273"/>
      <c r="VOF38" s="166"/>
      <c r="VOG38" s="274"/>
      <c r="VOH38" s="273"/>
      <c r="VOI38" s="166"/>
      <c r="VOJ38" s="274"/>
      <c r="VOK38" s="273"/>
      <c r="VOL38" s="166"/>
      <c r="VOM38" s="274"/>
      <c r="VON38" s="273"/>
      <c r="VOO38" s="166"/>
      <c r="VOP38" s="274"/>
      <c r="VOQ38" s="273"/>
      <c r="VOR38" s="166"/>
      <c r="VOS38" s="274"/>
      <c r="VOT38" s="273"/>
      <c r="VOU38" s="166"/>
      <c r="VOV38" s="274"/>
      <c r="VOW38" s="273"/>
      <c r="VOX38" s="166"/>
      <c r="VOY38" s="274"/>
      <c r="VOZ38" s="273"/>
      <c r="VPA38" s="166"/>
      <c r="VPB38" s="274"/>
      <c r="VPC38" s="273"/>
      <c r="VPD38" s="166"/>
      <c r="VPE38" s="274"/>
      <c r="VPF38" s="273"/>
      <c r="VPG38" s="166"/>
      <c r="VPH38" s="274"/>
      <c r="VPI38" s="273"/>
      <c r="VPJ38" s="166"/>
      <c r="VPK38" s="274"/>
      <c r="VPL38" s="273"/>
      <c r="VPM38" s="166"/>
      <c r="VPN38" s="274"/>
      <c r="VPO38" s="273"/>
      <c r="VPP38" s="166"/>
      <c r="VPQ38" s="274"/>
      <c r="VPR38" s="273"/>
      <c r="VPS38" s="166"/>
      <c r="VPT38" s="274"/>
      <c r="VPU38" s="273"/>
      <c r="VPV38" s="166"/>
      <c r="VPW38" s="274"/>
      <c r="VPX38" s="273"/>
      <c r="VPY38" s="166"/>
      <c r="VPZ38" s="274"/>
      <c r="VQA38" s="273"/>
      <c r="VQB38" s="166"/>
      <c r="VQC38" s="274"/>
      <c r="VQD38" s="273"/>
      <c r="VQE38" s="166"/>
      <c r="VQF38" s="274"/>
      <c r="VQG38" s="273"/>
      <c r="VQH38" s="166"/>
      <c r="VQI38" s="274"/>
      <c r="VQJ38" s="273"/>
      <c r="VQK38" s="166"/>
      <c r="VQL38" s="274"/>
      <c r="VQM38" s="273"/>
      <c r="VQN38" s="166"/>
      <c r="VQO38" s="274"/>
      <c r="VQP38" s="273"/>
      <c r="VQQ38" s="166"/>
      <c r="VQR38" s="274"/>
      <c r="VQS38" s="273"/>
      <c r="VQT38" s="166"/>
      <c r="VQU38" s="274"/>
      <c r="VQV38" s="273"/>
      <c r="VQW38" s="166"/>
      <c r="VQX38" s="274"/>
      <c r="VQY38" s="273"/>
      <c r="VQZ38" s="166"/>
      <c r="VRA38" s="274"/>
      <c r="VRB38" s="273"/>
      <c r="VRC38" s="166"/>
      <c r="VRD38" s="274"/>
      <c r="VRE38" s="273"/>
      <c r="VRF38" s="166"/>
      <c r="VRG38" s="274"/>
      <c r="VRH38" s="273"/>
      <c r="VRI38" s="166"/>
      <c r="VRJ38" s="274"/>
      <c r="VRK38" s="273"/>
      <c r="VRL38" s="166"/>
      <c r="VRM38" s="274"/>
      <c r="VRN38" s="273"/>
      <c r="VRO38" s="166"/>
      <c r="VRP38" s="274"/>
      <c r="VRQ38" s="273"/>
      <c r="VRR38" s="166"/>
      <c r="VRS38" s="274"/>
      <c r="VRT38" s="273"/>
      <c r="VRU38" s="166"/>
      <c r="VRV38" s="274"/>
      <c r="VRW38" s="273"/>
      <c r="VRX38" s="166"/>
      <c r="VRY38" s="274"/>
      <c r="VRZ38" s="273"/>
      <c r="VSA38" s="166"/>
      <c r="VSB38" s="274"/>
      <c r="VSC38" s="273"/>
      <c r="VSD38" s="166"/>
      <c r="VSE38" s="274"/>
      <c r="VSF38" s="273"/>
      <c r="VSG38" s="166"/>
      <c r="VSH38" s="274"/>
      <c r="VSI38" s="273"/>
      <c r="VSJ38" s="166"/>
      <c r="VSK38" s="274"/>
      <c r="VSL38" s="273"/>
      <c r="VSM38" s="166"/>
      <c r="VSN38" s="274"/>
      <c r="VSO38" s="273"/>
      <c r="VSP38" s="166"/>
      <c r="VSQ38" s="274"/>
      <c r="VSR38" s="273"/>
      <c r="VSS38" s="166"/>
      <c r="VST38" s="274"/>
      <c r="VSU38" s="273"/>
      <c r="VSV38" s="166"/>
      <c r="VSW38" s="274"/>
      <c r="VSX38" s="273"/>
      <c r="VSY38" s="166"/>
      <c r="VSZ38" s="274"/>
      <c r="VTA38" s="273"/>
      <c r="VTB38" s="166"/>
      <c r="VTC38" s="274"/>
      <c r="VTD38" s="273"/>
      <c r="VTE38" s="166"/>
      <c r="VTF38" s="274"/>
      <c r="VTG38" s="273"/>
      <c r="VTH38" s="166"/>
      <c r="VTI38" s="274"/>
      <c r="VTJ38" s="273"/>
      <c r="VTK38" s="166"/>
      <c r="VTL38" s="274"/>
      <c r="VTM38" s="273"/>
      <c r="VTN38" s="166"/>
      <c r="VTO38" s="274"/>
      <c r="VTP38" s="273"/>
      <c r="VTQ38" s="166"/>
      <c r="VTR38" s="274"/>
      <c r="VTS38" s="273"/>
      <c r="VTT38" s="166"/>
      <c r="VTU38" s="274"/>
      <c r="VTV38" s="273"/>
      <c r="VTW38" s="166"/>
      <c r="VTX38" s="274"/>
      <c r="VTY38" s="273"/>
      <c r="VTZ38" s="166"/>
      <c r="VUA38" s="274"/>
      <c r="VUB38" s="273"/>
      <c r="VUC38" s="166"/>
      <c r="VUD38" s="274"/>
      <c r="VUE38" s="273"/>
      <c r="VUF38" s="166"/>
      <c r="VUG38" s="274"/>
      <c r="VUH38" s="273"/>
      <c r="VUI38" s="166"/>
      <c r="VUJ38" s="274"/>
      <c r="VUK38" s="273"/>
      <c r="VUL38" s="166"/>
      <c r="VUM38" s="274"/>
      <c r="VUN38" s="273"/>
      <c r="VUO38" s="166"/>
      <c r="VUP38" s="274"/>
      <c r="VUQ38" s="273"/>
      <c r="VUR38" s="166"/>
      <c r="VUS38" s="274"/>
      <c r="VUT38" s="273"/>
      <c r="VUU38" s="166"/>
      <c r="VUV38" s="274"/>
      <c r="VUW38" s="273"/>
      <c r="VUX38" s="166"/>
      <c r="VUY38" s="274"/>
      <c r="VUZ38" s="273"/>
      <c r="VVA38" s="166"/>
      <c r="VVB38" s="274"/>
      <c r="VVC38" s="273"/>
      <c r="VVD38" s="166"/>
      <c r="VVE38" s="274"/>
      <c r="VVF38" s="273"/>
      <c r="VVG38" s="166"/>
      <c r="VVH38" s="274"/>
      <c r="VVI38" s="273"/>
      <c r="VVJ38" s="166"/>
      <c r="VVK38" s="274"/>
      <c r="VVL38" s="273"/>
      <c r="VVM38" s="166"/>
      <c r="VVN38" s="274"/>
      <c r="VVO38" s="273"/>
      <c r="VVP38" s="166"/>
      <c r="VVQ38" s="274"/>
      <c r="VVR38" s="273"/>
      <c r="VVS38" s="166"/>
      <c r="VVT38" s="274"/>
      <c r="VVU38" s="273"/>
      <c r="VVV38" s="166"/>
      <c r="VVW38" s="274"/>
      <c r="VVX38" s="273"/>
      <c r="VVY38" s="166"/>
      <c r="VVZ38" s="274"/>
      <c r="VWA38" s="273"/>
      <c r="VWB38" s="166"/>
      <c r="VWC38" s="274"/>
      <c r="VWD38" s="273"/>
      <c r="VWE38" s="166"/>
      <c r="VWF38" s="274"/>
      <c r="VWG38" s="273"/>
      <c r="VWH38" s="166"/>
      <c r="VWI38" s="274"/>
      <c r="VWJ38" s="273"/>
      <c r="VWK38" s="166"/>
      <c r="VWL38" s="274"/>
      <c r="VWM38" s="273"/>
      <c r="VWN38" s="166"/>
      <c r="VWO38" s="274"/>
      <c r="VWP38" s="273"/>
      <c r="VWQ38" s="166"/>
      <c r="VWR38" s="274"/>
      <c r="VWS38" s="273"/>
      <c r="VWT38" s="166"/>
      <c r="VWU38" s="274"/>
      <c r="VWV38" s="273"/>
      <c r="VWW38" s="166"/>
      <c r="VWX38" s="274"/>
      <c r="VWY38" s="273"/>
      <c r="VWZ38" s="166"/>
      <c r="VXA38" s="274"/>
      <c r="VXB38" s="273"/>
      <c r="VXC38" s="166"/>
      <c r="VXD38" s="274"/>
      <c r="VXE38" s="273"/>
      <c r="VXF38" s="166"/>
      <c r="VXG38" s="274"/>
      <c r="VXH38" s="273"/>
      <c r="VXI38" s="166"/>
      <c r="VXJ38" s="274"/>
      <c r="VXK38" s="273"/>
      <c r="VXL38" s="166"/>
      <c r="VXM38" s="274"/>
      <c r="VXN38" s="273"/>
      <c r="VXO38" s="166"/>
      <c r="VXP38" s="274"/>
      <c r="VXQ38" s="273"/>
      <c r="VXR38" s="166"/>
      <c r="VXS38" s="274"/>
      <c r="VXT38" s="273"/>
      <c r="VXU38" s="166"/>
      <c r="VXV38" s="274"/>
      <c r="VXW38" s="273"/>
      <c r="VXX38" s="166"/>
      <c r="VXY38" s="274"/>
      <c r="VXZ38" s="273"/>
      <c r="VYA38" s="166"/>
      <c r="VYB38" s="274"/>
      <c r="VYC38" s="273"/>
      <c r="VYD38" s="166"/>
      <c r="VYE38" s="274"/>
      <c r="VYF38" s="273"/>
      <c r="VYG38" s="166"/>
      <c r="VYH38" s="274"/>
      <c r="VYI38" s="273"/>
      <c r="VYJ38" s="166"/>
      <c r="VYK38" s="274"/>
      <c r="VYL38" s="273"/>
      <c r="VYM38" s="166"/>
      <c r="VYN38" s="274"/>
      <c r="VYO38" s="273"/>
      <c r="VYP38" s="166"/>
      <c r="VYQ38" s="274"/>
      <c r="VYR38" s="273"/>
      <c r="VYS38" s="166"/>
      <c r="VYT38" s="274"/>
      <c r="VYU38" s="273"/>
      <c r="VYV38" s="166"/>
      <c r="VYW38" s="274"/>
      <c r="VYX38" s="273"/>
      <c r="VYY38" s="166"/>
      <c r="VYZ38" s="274"/>
      <c r="VZA38" s="273"/>
      <c r="VZB38" s="166"/>
      <c r="VZC38" s="274"/>
      <c r="VZD38" s="273"/>
      <c r="VZE38" s="166"/>
      <c r="VZF38" s="274"/>
      <c r="VZG38" s="273"/>
      <c r="VZH38" s="166"/>
      <c r="VZI38" s="274"/>
      <c r="VZJ38" s="273"/>
      <c r="VZK38" s="166"/>
      <c r="VZL38" s="274"/>
      <c r="VZM38" s="273"/>
      <c r="VZN38" s="166"/>
      <c r="VZO38" s="274"/>
      <c r="VZP38" s="273"/>
      <c r="VZQ38" s="166"/>
      <c r="VZR38" s="274"/>
      <c r="VZS38" s="273"/>
      <c r="VZT38" s="166"/>
      <c r="VZU38" s="274"/>
      <c r="VZV38" s="273"/>
      <c r="VZW38" s="166"/>
      <c r="VZX38" s="274"/>
      <c r="VZY38" s="273"/>
      <c r="VZZ38" s="166"/>
      <c r="WAA38" s="274"/>
      <c r="WAB38" s="273"/>
      <c r="WAC38" s="166"/>
      <c r="WAD38" s="274"/>
      <c r="WAE38" s="273"/>
      <c r="WAF38" s="166"/>
      <c r="WAG38" s="274"/>
      <c r="WAH38" s="273"/>
      <c r="WAI38" s="166"/>
      <c r="WAJ38" s="274"/>
      <c r="WAK38" s="273"/>
      <c r="WAL38" s="166"/>
      <c r="WAM38" s="274"/>
      <c r="WAN38" s="273"/>
      <c r="WAO38" s="166"/>
      <c r="WAP38" s="274"/>
      <c r="WAQ38" s="273"/>
      <c r="WAR38" s="166"/>
      <c r="WAS38" s="274"/>
      <c r="WAT38" s="273"/>
      <c r="WAU38" s="166"/>
      <c r="WAV38" s="274"/>
      <c r="WAW38" s="273"/>
      <c r="WAX38" s="166"/>
      <c r="WAY38" s="274"/>
      <c r="WAZ38" s="273"/>
      <c r="WBA38" s="166"/>
      <c r="WBB38" s="274"/>
      <c r="WBC38" s="273"/>
      <c r="WBD38" s="166"/>
      <c r="WBE38" s="274"/>
      <c r="WBF38" s="273"/>
      <c r="WBG38" s="166"/>
      <c r="WBH38" s="274"/>
      <c r="WBI38" s="273"/>
      <c r="WBJ38" s="166"/>
      <c r="WBK38" s="274"/>
      <c r="WBL38" s="273"/>
      <c r="WBM38" s="166"/>
      <c r="WBN38" s="274"/>
      <c r="WBO38" s="273"/>
      <c r="WBP38" s="166"/>
      <c r="WBQ38" s="274"/>
      <c r="WBR38" s="273"/>
      <c r="WBS38" s="166"/>
      <c r="WBT38" s="274"/>
      <c r="WBU38" s="273"/>
      <c r="WBV38" s="166"/>
      <c r="WBW38" s="274"/>
      <c r="WBX38" s="273"/>
      <c r="WBY38" s="166"/>
      <c r="WBZ38" s="274"/>
      <c r="WCA38" s="273"/>
      <c r="WCB38" s="166"/>
      <c r="WCC38" s="274"/>
      <c r="WCD38" s="273"/>
      <c r="WCE38" s="166"/>
      <c r="WCF38" s="274"/>
      <c r="WCG38" s="273"/>
      <c r="WCH38" s="166"/>
      <c r="WCI38" s="274"/>
      <c r="WCJ38" s="273"/>
      <c r="WCK38" s="166"/>
      <c r="WCL38" s="274"/>
      <c r="WCM38" s="273"/>
      <c r="WCN38" s="166"/>
      <c r="WCO38" s="274"/>
      <c r="WCP38" s="273"/>
      <c r="WCQ38" s="166"/>
      <c r="WCR38" s="274"/>
      <c r="WCS38" s="273"/>
      <c r="WCT38" s="166"/>
      <c r="WCU38" s="274"/>
      <c r="WCV38" s="273"/>
      <c r="WCW38" s="166"/>
      <c r="WCX38" s="274"/>
      <c r="WCY38" s="273"/>
      <c r="WCZ38" s="166"/>
      <c r="WDA38" s="274"/>
      <c r="WDB38" s="273"/>
      <c r="WDC38" s="166"/>
      <c r="WDD38" s="274"/>
      <c r="WDE38" s="273"/>
      <c r="WDF38" s="166"/>
      <c r="WDG38" s="274"/>
      <c r="WDH38" s="273"/>
      <c r="WDI38" s="166"/>
      <c r="WDJ38" s="274"/>
      <c r="WDK38" s="273"/>
      <c r="WDL38" s="166"/>
      <c r="WDM38" s="274"/>
      <c r="WDN38" s="273"/>
      <c r="WDO38" s="166"/>
      <c r="WDP38" s="274"/>
      <c r="WDQ38" s="273"/>
      <c r="WDR38" s="166"/>
      <c r="WDS38" s="274"/>
      <c r="WDT38" s="273"/>
      <c r="WDU38" s="166"/>
      <c r="WDV38" s="274"/>
      <c r="WDW38" s="273"/>
      <c r="WDX38" s="166"/>
      <c r="WDY38" s="274"/>
      <c r="WDZ38" s="273"/>
      <c r="WEA38" s="166"/>
      <c r="WEB38" s="274"/>
      <c r="WEC38" s="273"/>
      <c r="WED38" s="166"/>
      <c r="WEE38" s="274"/>
      <c r="WEF38" s="273"/>
      <c r="WEG38" s="166"/>
      <c r="WEH38" s="274"/>
      <c r="WEI38" s="273"/>
      <c r="WEJ38" s="166"/>
      <c r="WEK38" s="274"/>
      <c r="WEL38" s="273"/>
      <c r="WEM38" s="166"/>
      <c r="WEN38" s="274"/>
      <c r="WEO38" s="273"/>
      <c r="WEP38" s="166"/>
      <c r="WEQ38" s="274"/>
      <c r="WER38" s="273"/>
      <c r="WES38" s="166"/>
      <c r="WET38" s="274"/>
      <c r="WEU38" s="273"/>
      <c r="WEV38" s="166"/>
      <c r="WEW38" s="274"/>
      <c r="WEX38" s="273"/>
      <c r="WEY38" s="166"/>
      <c r="WEZ38" s="274"/>
      <c r="WFA38" s="273"/>
      <c r="WFB38" s="166"/>
      <c r="WFC38" s="274"/>
      <c r="WFD38" s="273"/>
      <c r="WFE38" s="166"/>
      <c r="WFF38" s="274"/>
      <c r="WFG38" s="273"/>
      <c r="WFH38" s="166"/>
      <c r="WFI38" s="274"/>
      <c r="WFJ38" s="273"/>
      <c r="WFK38" s="166"/>
      <c r="WFL38" s="274"/>
      <c r="WFM38" s="273"/>
      <c r="WFN38" s="166"/>
      <c r="WFO38" s="274"/>
      <c r="WFP38" s="273"/>
      <c r="WFQ38" s="166"/>
      <c r="WFR38" s="274"/>
      <c r="WFS38" s="273"/>
      <c r="WFT38" s="166"/>
      <c r="WFU38" s="274"/>
      <c r="WFV38" s="273"/>
      <c r="WFW38" s="166"/>
      <c r="WFX38" s="274"/>
      <c r="WFY38" s="273"/>
      <c r="WFZ38" s="166"/>
      <c r="WGA38" s="274"/>
      <c r="WGB38" s="273"/>
      <c r="WGC38" s="166"/>
      <c r="WGD38" s="274"/>
      <c r="WGE38" s="273"/>
      <c r="WGF38" s="166"/>
      <c r="WGG38" s="274"/>
      <c r="WGH38" s="273"/>
      <c r="WGI38" s="166"/>
      <c r="WGJ38" s="274"/>
      <c r="WGK38" s="273"/>
      <c r="WGL38" s="166"/>
      <c r="WGM38" s="274"/>
      <c r="WGN38" s="273"/>
      <c r="WGO38" s="166"/>
      <c r="WGP38" s="274"/>
      <c r="WGQ38" s="273"/>
      <c r="WGR38" s="166"/>
      <c r="WGS38" s="274"/>
      <c r="WGT38" s="273"/>
      <c r="WGU38" s="166"/>
      <c r="WGV38" s="274"/>
      <c r="WGW38" s="273"/>
      <c r="WGX38" s="166"/>
      <c r="WGY38" s="274"/>
      <c r="WGZ38" s="273"/>
      <c r="WHA38" s="166"/>
      <c r="WHB38" s="274"/>
      <c r="WHC38" s="273"/>
      <c r="WHD38" s="166"/>
      <c r="WHE38" s="274"/>
      <c r="WHF38" s="273"/>
      <c r="WHG38" s="166"/>
      <c r="WHH38" s="274"/>
      <c r="WHI38" s="273"/>
      <c r="WHJ38" s="166"/>
      <c r="WHK38" s="274"/>
      <c r="WHL38" s="273"/>
      <c r="WHM38" s="166"/>
      <c r="WHN38" s="274"/>
      <c r="WHO38" s="273"/>
      <c r="WHP38" s="166"/>
      <c r="WHQ38" s="274"/>
      <c r="WHR38" s="273"/>
      <c r="WHS38" s="166"/>
      <c r="WHT38" s="274"/>
      <c r="WHU38" s="273"/>
      <c r="WHV38" s="166"/>
      <c r="WHW38" s="274"/>
      <c r="WHX38" s="273"/>
      <c r="WHY38" s="166"/>
      <c r="WHZ38" s="274"/>
      <c r="WIA38" s="273"/>
      <c r="WIB38" s="166"/>
      <c r="WIC38" s="274"/>
      <c r="WID38" s="273"/>
      <c r="WIE38" s="166"/>
      <c r="WIF38" s="274"/>
      <c r="WIG38" s="273"/>
      <c r="WIH38" s="166"/>
      <c r="WII38" s="274"/>
      <c r="WIJ38" s="273"/>
      <c r="WIK38" s="166"/>
      <c r="WIL38" s="274"/>
      <c r="WIM38" s="273"/>
      <c r="WIN38" s="166"/>
      <c r="WIO38" s="274"/>
      <c r="WIP38" s="273"/>
      <c r="WIQ38" s="166"/>
      <c r="WIR38" s="274"/>
      <c r="WIS38" s="273"/>
      <c r="WIT38" s="166"/>
      <c r="WIU38" s="274"/>
      <c r="WIV38" s="273"/>
      <c r="WIW38" s="166"/>
      <c r="WIX38" s="274"/>
      <c r="WIY38" s="273"/>
      <c r="WIZ38" s="166"/>
      <c r="WJA38" s="274"/>
      <c r="WJB38" s="273"/>
      <c r="WJC38" s="166"/>
      <c r="WJD38" s="274"/>
      <c r="WJE38" s="273"/>
      <c r="WJF38" s="166"/>
      <c r="WJG38" s="274"/>
      <c r="WJH38" s="273"/>
      <c r="WJI38" s="166"/>
      <c r="WJJ38" s="274"/>
      <c r="WJK38" s="273"/>
      <c r="WJL38" s="166"/>
      <c r="WJM38" s="274"/>
      <c r="WJN38" s="273"/>
      <c r="WJO38" s="166"/>
      <c r="WJP38" s="274"/>
      <c r="WJQ38" s="273"/>
      <c r="WJR38" s="166"/>
      <c r="WJS38" s="274"/>
      <c r="WJT38" s="273"/>
      <c r="WJU38" s="166"/>
      <c r="WJV38" s="274"/>
      <c r="WJW38" s="273"/>
      <c r="WJX38" s="166"/>
      <c r="WJY38" s="274"/>
      <c r="WJZ38" s="273"/>
      <c r="WKA38" s="166"/>
      <c r="WKB38" s="274"/>
      <c r="WKC38" s="273"/>
      <c r="WKD38" s="166"/>
      <c r="WKE38" s="274"/>
      <c r="WKF38" s="273"/>
      <c r="WKG38" s="166"/>
      <c r="WKH38" s="274"/>
      <c r="WKI38" s="273"/>
      <c r="WKJ38" s="166"/>
      <c r="WKK38" s="274"/>
      <c r="WKL38" s="273"/>
      <c r="WKM38" s="166"/>
      <c r="WKN38" s="274"/>
      <c r="WKO38" s="273"/>
      <c r="WKP38" s="166"/>
      <c r="WKQ38" s="274"/>
      <c r="WKR38" s="273"/>
      <c r="WKS38" s="166"/>
      <c r="WKT38" s="274"/>
      <c r="WKU38" s="273"/>
      <c r="WKV38" s="166"/>
      <c r="WKW38" s="274"/>
      <c r="WKX38" s="273"/>
      <c r="WKY38" s="166"/>
      <c r="WKZ38" s="274"/>
      <c r="WLA38" s="273"/>
      <c r="WLB38" s="166"/>
      <c r="WLC38" s="274"/>
      <c r="WLD38" s="273"/>
      <c r="WLE38" s="166"/>
      <c r="WLF38" s="274"/>
      <c r="WLG38" s="273"/>
      <c r="WLH38" s="166"/>
      <c r="WLI38" s="274"/>
      <c r="WLJ38" s="273"/>
      <c r="WLK38" s="166"/>
      <c r="WLL38" s="274"/>
      <c r="WLM38" s="273"/>
      <c r="WLN38" s="166"/>
      <c r="WLO38" s="274"/>
      <c r="WLP38" s="273"/>
      <c r="WLQ38" s="166"/>
      <c r="WLR38" s="274"/>
      <c r="WLS38" s="273"/>
      <c r="WLT38" s="166"/>
      <c r="WLU38" s="274"/>
      <c r="WLV38" s="273"/>
      <c r="WLW38" s="166"/>
      <c r="WLX38" s="274"/>
      <c r="WLY38" s="273"/>
      <c r="WLZ38" s="166"/>
      <c r="WMA38" s="274"/>
      <c r="WMB38" s="273"/>
      <c r="WMC38" s="166"/>
      <c r="WMD38" s="274"/>
      <c r="WME38" s="273"/>
      <c r="WMF38" s="166"/>
      <c r="WMG38" s="274"/>
      <c r="WMH38" s="273"/>
      <c r="WMI38" s="166"/>
      <c r="WMJ38" s="274"/>
      <c r="WMK38" s="273"/>
      <c r="WML38" s="166"/>
      <c r="WMM38" s="274"/>
      <c r="WMN38" s="273"/>
      <c r="WMO38" s="166"/>
      <c r="WMP38" s="274"/>
      <c r="WMQ38" s="273"/>
      <c r="WMR38" s="166"/>
      <c r="WMS38" s="274"/>
      <c r="WMT38" s="273"/>
      <c r="WMU38" s="166"/>
      <c r="WMV38" s="274"/>
      <c r="WMW38" s="273"/>
      <c r="WMX38" s="166"/>
      <c r="WMY38" s="274"/>
      <c r="WMZ38" s="273"/>
      <c r="WNA38" s="166"/>
      <c r="WNB38" s="274"/>
      <c r="WNC38" s="273"/>
      <c r="WND38" s="166"/>
      <c r="WNE38" s="274"/>
      <c r="WNF38" s="273"/>
      <c r="WNG38" s="166"/>
      <c r="WNH38" s="274"/>
      <c r="WNI38" s="273"/>
      <c r="WNJ38" s="166"/>
      <c r="WNK38" s="274"/>
      <c r="WNL38" s="273"/>
      <c r="WNM38" s="166"/>
      <c r="WNN38" s="274"/>
      <c r="WNO38" s="273"/>
      <c r="WNP38" s="166"/>
      <c r="WNQ38" s="274"/>
      <c r="WNR38" s="273"/>
      <c r="WNS38" s="166"/>
      <c r="WNT38" s="274"/>
      <c r="WNU38" s="273"/>
      <c r="WNV38" s="166"/>
      <c r="WNW38" s="274"/>
      <c r="WNX38" s="273"/>
      <c r="WNY38" s="166"/>
      <c r="WNZ38" s="274"/>
      <c r="WOA38" s="273"/>
      <c r="WOB38" s="166"/>
      <c r="WOC38" s="274"/>
      <c r="WOD38" s="273"/>
      <c r="WOE38" s="166"/>
      <c r="WOF38" s="274"/>
      <c r="WOG38" s="273"/>
      <c r="WOH38" s="166"/>
      <c r="WOI38" s="274"/>
      <c r="WOJ38" s="273"/>
      <c r="WOK38" s="166"/>
      <c r="WOL38" s="274"/>
      <c r="WOM38" s="273"/>
      <c r="WON38" s="166"/>
      <c r="WOO38" s="274"/>
      <c r="WOP38" s="273"/>
      <c r="WOQ38" s="166"/>
      <c r="WOR38" s="274"/>
      <c r="WOS38" s="273"/>
      <c r="WOT38" s="166"/>
      <c r="WOU38" s="274"/>
      <c r="WOV38" s="273"/>
      <c r="WOW38" s="166"/>
      <c r="WOX38" s="274"/>
      <c r="WOY38" s="273"/>
      <c r="WOZ38" s="166"/>
      <c r="WPA38" s="274"/>
      <c r="WPB38" s="273"/>
      <c r="WPC38" s="166"/>
      <c r="WPD38" s="274"/>
      <c r="WPE38" s="273"/>
      <c r="WPF38" s="166"/>
      <c r="WPG38" s="274"/>
      <c r="WPH38" s="273"/>
      <c r="WPI38" s="166"/>
      <c r="WPJ38" s="274"/>
      <c r="WPK38" s="273"/>
      <c r="WPL38" s="166"/>
      <c r="WPM38" s="274"/>
      <c r="WPN38" s="273"/>
      <c r="WPO38" s="166"/>
      <c r="WPP38" s="274"/>
      <c r="WPQ38" s="273"/>
      <c r="WPR38" s="166"/>
      <c r="WPS38" s="274"/>
      <c r="WPT38" s="273"/>
      <c r="WPU38" s="166"/>
      <c r="WPV38" s="274"/>
      <c r="WPW38" s="273"/>
      <c r="WPX38" s="166"/>
      <c r="WPY38" s="274"/>
      <c r="WPZ38" s="273"/>
      <c r="WQA38" s="166"/>
      <c r="WQB38" s="274"/>
      <c r="WQC38" s="273"/>
      <c r="WQD38" s="166"/>
      <c r="WQE38" s="274"/>
      <c r="WQF38" s="273"/>
      <c r="WQG38" s="166"/>
      <c r="WQH38" s="274"/>
      <c r="WQI38" s="273"/>
      <c r="WQJ38" s="166"/>
      <c r="WQK38" s="274"/>
      <c r="WQL38" s="273"/>
      <c r="WQM38" s="166"/>
      <c r="WQN38" s="274"/>
      <c r="WQO38" s="273"/>
      <c r="WQP38" s="166"/>
      <c r="WQQ38" s="274"/>
      <c r="WQR38" s="273"/>
      <c r="WQS38" s="166"/>
      <c r="WQT38" s="274"/>
      <c r="WQU38" s="273"/>
      <c r="WQV38" s="166"/>
      <c r="WQW38" s="274"/>
      <c r="WQX38" s="273"/>
      <c r="WQY38" s="166"/>
      <c r="WQZ38" s="274"/>
      <c r="WRA38" s="273"/>
      <c r="WRB38" s="166"/>
      <c r="WRC38" s="274"/>
      <c r="WRD38" s="273"/>
      <c r="WRE38" s="166"/>
      <c r="WRF38" s="274"/>
      <c r="WRG38" s="273"/>
      <c r="WRH38" s="166"/>
      <c r="WRI38" s="274"/>
      <c r="WRJ38" s="273"/>
      <c r="WRK38" s="166"/>
      <c r="WRL38" s="274"/>
      <c r="WRM38" s="273"/>
      <c r="WRN38" s="166"/>
      <c r="WRO38" s="274"/>
      <c r="WRP38" s="273"/>
      <c r="WRQ38" s="166"/>
      <c r="WRR38" s="274"/>
      <c r="WRS38" s="273"/>
      <c r="WRT38" s="166"/>
      <c r="WRU38" s="274"/>
      <c r="WRV38" s="273"/>
      <c r="WRW38" s="166"/>
      <c r="WRX38" s="274"/>
      <c r="WRY38" s="273"/>
      <c r="WRZ38" s="166"/>
      <c r="WSA38" s="274"/>
      <c r="WSB38" s="273"/>
      <c r="WSC38" s="166"/>
      <c r="WSD38" s="274"/>
      <c r="WSE38" s="273"/>
      <c r="WSF38" s="166"/>
      <c r="WSG38" s="274"/>
      <c r="WSH38" s="273"/>
      <c r="WSI38" s="166"/>
      <c r="WSJ38" s="274"/>
      <c r="WSK38" s="273"/>
      <c r="WSL38" s="166"/>
      <c r="WSM38" s="274"/>
      <c r="WSN38" s="273"/>
      <c r="WSO38" s="166"/>
      <c r="WSP38" s="274"/>
      <c r="WSQ38" s="273"/>
      <c r="WSR38" s="166"/>
      <c r="WSS38" s="274"/>
      <c r="WST38" s="273"/>
      <c r="WSU38" s="166"/>
      <c r="WSV38" s="274"/>
      <c r="WSW38" s="273"/>
      <c r="WSX38" s="166"/>
      <c r="WSY38" s="274"/>
      <c r="WSZ38" s="273"/>
      <c r="WTA38" s="166"/>
      <c r="WTB38" s="274"/>
      <c r="WTC38" s="273"/>
      <c r="WTD38" s="166"/>
      <c r="WTE38" s="274"/>
      <c r="WTF38" s="273"/>
      <c r="WTG38" s="166"/>
      <c r="WTH38" s="274"/>
      <c r="WTI38" s="273"/>
      <c r="WTJ38" s="166"/>
      <c r="WTK38" s="274"/>
      <c r="WTL38" s="273"/>
      <c r="WTM38" s="166"/>
      <c r="WTN38" s="274"/>
      <c r="WTO38" s="273"/>
      <c r="WTP38" s="166"/>
      <c r="WTQ38" s="274"/>
      <c r="WTR38" s="273"/>
      <c r="WTS38" s="166"/>
      <c r="WTT38" s="274"/>
      <c r="WTU38" s="273"/>
      <c r="WTV38" s="166"/>
      <c r="WTW38" s="274"/>
      <c r="WTX38" s="273"/>
      <c r="WTY38" s="166"/>
      <c r="WTZ38" s="274"/>
      <c r="WUA38" s="273"/>
      <c r="WUB38" s="166"/>
      <c r="WUC38" s="274"/>
      <c r="WUD38" s="273"/>
      <c r="WUE38" s="166"/>
      <c r="WUF38" s="274"/>
      <c r="WUG38" s="273"/>
      <c r="WUH38" s="166"/>
      <c r="WUI38" s="274"/>
      <c r="WUJ38" s="273"/>
      <c r="WUK38" s="166"/>
      <c r="WUL38" s="274"/>
      <c r="WUM38" s="273"/>
      <c r="WUN38" s="166"/>
      <c r="WUO38" s="274"/>
      <c r="WUP38" s="273"/>
      <c r="WUQ38" s="166"/>
      <c r="WUR38" s="274"/>
      <c r="WUS38" s="273"/>
      <c r="WUT38" s="166"/>
      <c r="WUU38" s="274"/>
      <c r="WUV38" s="273"/>
      <c r="WUW38" s="166"/>
      <c r="WUX38" s="274"/>
      <c r="WUY38" s="273"/>
      <c r="WUZ38" s="166"/>
      <c r="WVA38" s="274"/>
      <c r="WVB38" s="273"/>
      <c r="WVC38" s="166"/>
      <c r="WVD38" s="274"/>
      <c r="WVE38" s="273"/>
      <c r="WVF38" s="166"/>
      <c r="WVG38" s="274"/>
      <c r="WVH38" s="273"/>
      <c r="WVI38" s="166"/>
      <c r="WVJ38" s="274"/>
      <c r="WVK38" s="273"/>
      <c r="WVL38" s="166"/>
      <c r="WVM38" s="274"/>
      <c r="WVN38" s="273"/>
      <c r="WVO38" s="166"/>
      <c r="WVP38" s="274"/>
      <c r="WVQ38" s="273"/>
      <c r="WVR38" s="166"/>
      <c r="WVS38" s="274"/>
      <c r="WVT38" s="273"/>
      <c r="WVU38" s="166"/>
      <c r="WVV38" s="274"/>
      <c r="WVW38" s="273"/>
      <c r="WVX38" s="166"/>
      <c r="WVY38" s="274"/>
      <c r="WVZ38" s="273"/>
      <c r="WWA38" s="166"/>
      <c r="WWB38" s="274"/>
      <c r="WWC38" s="273"/>
      <c r="WWD38" s="166"/>
      <c r="WWE38" s="274"/>
      <c r="WWF38" s="273"/>
      <c r="WWG38" s="166"/>
      <c r="WWH38" s="274"/>
      <c r="WWI38" s="273"/>
      <c r="WWJ38" s="166"/>
      <c r="WWK38" s="274"/>
      <c r="WWL38" s="273"/>
      <c r="WWM38" s="166"/>
      <c r="WWN38" s="274"/>
      <c r="WWO38" s="273"/>
      <c r="WWP38" s="166"/>
      <c r="WWQ38" s="274"/>
      <c r="WWR38" s="273"/>
      <c r="WWS38" s="166"/>
      <c r="WWT38" s="274"/>
      <c r="WWU38" s="273"/>
      <c r="WWV38" s="166"/>
      <c r="WWW38" s="274"/>
      <c r="WWX38" s="273"/>
      <c r="WWY38" s="166"/>
      <c r="WWZ38" s="274"/>
      <c r="WXA38" s="273"/>
      <c r="WXB38" s="166"/>
      <c r="WXC38" s="274"/>
      <c r="WXD38" s="273"/>
      <c r="WXE38" s="166"/>
      <c r="WXF38" s="274"/>
      <c r="WXG38" s="273"/>
      <c r="WXH38" s="166"/>
      <c r="WXI38" s="274"/>
      <c r="WXJ38" s="273"/>
      <c r="WXK38" s="166"/>
      <c r="WXL38" s="274"/>
      <c r="WXM38" s="273"/>
      <c r="WXN38" s="166"/>
      <c r="WXO38" s="274"/>
      <c r="WXP38" s="273"/>
      <c r="WXQ38" s="166"/>
      <c r="WXR38" s="274"/>
      <c r="WXS38" s="273"/>
      <c r="WXT38" s="166"/>
      <c r="WXU38" s="274"/>
      <c r="WXV38" s="273"/>
      <c r="WXW38" s="166"/>
      <c r="WXX38" s="274"/>
      <c r="WXY38" s="273"/>
      <c r="WXZ38" s="166"/>
      <c r="WYA38" s="274"/>
      <c r="WYB38" s="273"/>
      <c r="WYC38" s="166"/>
      <c r="WYD38" s="274"/>
      <c r="WYE38" s="273"/>
      <c r="WYF38" s="166"/>
      <c r="WYG38" s="274"/>
      <c r="WYH38" s="273"/>
      <c r="WYI38" s="166"/>
      <c r="WYJ38" s="274"/>
      <c r="WYK38" s="273"/>
      <c r="WYL38" s="166"/>
      <c r="WYM38" s="274"/>
      <c r="WYN38" s="273"/>
      <c r="WYO38" s="166"/>
      <c r="WYP38" s="274"/>
      <c r="WYQ38" s="273"/>
      <c r="WYR38" s="166"/>
      <c r="WYS38" s="274"/>
      <c r="WYT38" s="273"/>
      <c r="WYU38" s="166"/>
      <c r="WYV38" s="274"/>
      <c r="WYW38" s="273"/>
      <c r="WYX38" s="166"/>
      <c r="WYY38" s="274"/>
      <c r="WYZ38" s="273"/>
      <c r="WZA38" s="166"/>
      <c r="WZB38" s="274"/>
      <c r="WZC38" s="273"/>
      <c r="WZD38" s="166"/>
      <c r="WZE38" s="274"/>
      <c r="WZF38" s="273"/>
      <c r="WZG38" s="166"/>
      <c r="WZH38" s="274"/>
      <c r="WZI38" s="273"/>
      <c r="WZJ38" s="166"/>
      <c r="WZK38" s="274"/>
      <c r="WZL38" s="273"/>
      <c r="WZM38" s="166"/>
      <c r="WZN38" s="274"/>
      <c r="WZO38" s="273"/>
      <c r="WZP38" s="166"/>
      <c r="WZQ38" s="274"/>
      <c r="WZR38" s="273"/>
      <c r="WZS38" s="166"/>
      <c r="WZT38" s="274"/>
      <c r="WZU38" s="273"/>
      <c r="WZV38" s="166"/>
      <c r="WZW38" s="274"/>
      <c r="WZX38" s="273"/>
      <c r="WZY38" s="166"/>
      <c r="WZZ38" s="274"/>
      <c r="XAA38" s="273"/>
      <c r="XAB38" s="166"/>
      <c r="XAC38" s="274"/>
      <c r="XAD38" s="273"/>
      <c r="XAE38" s="166"/>
      <c r="XAF38" s="274"/>
      <c r="XAG38" s="273"/>
      <c r="XAH38" s="166"/>
      <c r="XAI38" s="274"/>
      <c r="XAJ38" s="273"/>
      <c r="XAK38" s="166"/>
      <c r="XAL38" s="274"/>
      <c r="XAM38" s="273"/>
      <c r="XAN38" s="166"/>
      <c r="XAO38" s="274"/>
      <c r="XAP38" s="273"/>
      <c r="XAQ38" s="166"/>
      <c r="XAR38" s="274"/>
      <c r="XAS38" s="273"/>
      <c r="XAT38" s="166"/>
      <c r="XAU38" s="274"/>
      <c r="XAV38" s="273"/>
      <c r="XAW38" s="166"/>
      <c r="XAX38" s="274"/>
      <c r="XAY38" s="273"/>
      <c r="XAZ38" s="166"/>
      <c r="XBA38" s="274"/>
      <c r="XBB38" s="273"/>
      <c r="XBC38" s="166"/>
      <c r="XBD38" s="274"/>
      <c r="XBE38" s="273"/>
      <c r="XBF38" s="166"/>
      <c r="XBG38" s="274"/>
      <c r="XBH38" s="273"/>
      <c r="XBI38" s="166"/>
      <c r="XBJ38" s="274"/>
      <c r="XBK38" s="273"/>
      <c r="XBL38" s="166"/>
      <c r="XBM38" s="274"/>
      <c r="XBN38" s="273"/>
      <c r="XBO38" s="166"/>
      <c r="XBP38" s="274"/>
      <c r="XBQ38" s="273"/>
      <c r="XBR38" s="166"/>
      <c r="XBS38" s="274"/>
      <c r="XBT38" s="273"/>
      <c r="XBU38" s="166"/>
      <c r="XBV38" s="274"/>
      <c r="XBW38" s="273"/>
      <c r="XBX38" s="166"/>
      <c r="XBY38" s="274"/>
      <c r="XBZ38" s="273"/>
      <c r="XCA38" s="166"/>
      <c r="XCB38" s="274"/>
      <c r="XCC38" s="273"/>
      <c r="XCD38" s="166"/>
      <c r="XCE38" s="274"/>
      <c r="XCF38" s="273"/>
      <c r="XCG38" s="166"/>
      <c r="XCH38" s="274"/>
      <c r="XCI38" s="273"/>
      <c r="XCJ38" s="166"/>
      <c r="XCK38" s="274"/>
      <c r="XCL38" s="273"/>
      <c r="XCM38" s="166"/>
      <c r="XCN38" s="274"/>
      <c r="XCO38" s="273"/>
      <c r="XCP38" s="166"/>
      <c r="XCQ38" s="274"/>
      <c r="XCR38" s="273"/>
      <c r="XCS38" s="166"/>
      <c r="XCT38" s="274"/>
      <c r="XCU38" s="273"/>
      <c r="XCV38" s="166"/>
      <c r="XCW38" s="274"/>
      <c r="XCX38" s="273"/>
      <c r="XCY38" s="166"/>
      <c r="XCZ38" s="274"/>
      <c r="XDA38" s="273"/>
      <c r="XDB38" s="166"/>
      <c r="XDC38" s="274"/>
      <c r="XDD38" s="273"/>
      <c r="XDE38" s="166"/>
      <c r="XDF38" s="274"/>
      <c r="XDG38" s="273"/>
      <c r="XDH38" s="166"/>
      <c r="XDI38" s="274"/>
      <c r="XDJ38" s="273"/>
      <c r="XDK38" s="166"/>
      <c r="XDL38" s="274"/>
      <c r="XDM38" s="273"/>
      <c r="XDN38" s="166"/>
      <c r="XDO38" s="274"/>
      <c r="XDP38" s="273"/>
      <c r="XDQ38" s="166"/>
      <c r="XDR38" s="274"/>
      <c r="XDS38" s="273"/>
      <c r="XDT38" s="166"/>
      <c r="XDU38" s="274"/>
      <c r="XDV38" s="273"/>
      <c r="XDW38" s="166"/>
      <c r="XDX38" s="274"/>
      <c r="XDY38" s="273"/>
      <c r="XDZ38" s="166"/>
      <c r="XEA38" s="274"/>
      <c r="XEB38" s="273"/>
      <c r="XEC38" s="166"/>
      <c r="XED38" s="274"/>
      <c r="XEE38" s="273"/>
      <c r="XEF38" s="166"/>
      <c r="XEG38" s="274"/>
      <c r="XEH38" s="273"/>
      <c r="XEI38" s="166"/>
      <c r="XEJ38" s="274"/>
      <c r="XEK38" s="273"/>
      <c r="XEL38" s="166"/>
      <c r="XEM38" s="274"/>
      <c r="XEN38" s="273"/>
      <c r="XEO38" s="166"/>
      <c r="XEP38" s="274"/>
      <c r="XEQ38" s="273"/>
      <c r="XER38" s="166"/>
      <c r="XES38" s="274"/>
      <c r="XET38" s="273"/>
      <c r="XEU38" s="166"/>
      <c r="XEV38" s="274"/>
      <c r="XEW38" s="273"/>
      <c r="XEX38" s="166"/>
      <c r="XEY38" s="274"/>
      <c r="XEZ38" s="273"/>
      <c r="XFA38" s="166"/>
      <c r="XFB38" s="274"/>
      <c r="XFC38" s="372"/>
    </row>
    <row r="39" spans="1:16383" s="332" customFormat="1" ht="35.25" customHeight="1" x14ac:dyDescent="0.25">
      <c r="A39" s="273" t="s">
        <v>368</v>
      </c>
      <c r="B39" s="166"/>
      <c r="C39" s="274"/>
      <c r="D39" s="347" t="s">
        <v>366</v>
      </c>
      <c r="E39" s="252">
        <v>0.03</v>
      </c>
      <c r="F39" s="347" t="s">
        <v>367</v>
      </c>
      <c r="G39" s="251" t="s">
        <v>355</v>
      </c>
      <c r="H39" s="251" t="s">
        <v>369</v>
      </c>
      <c r="I39" s="251" t="s">
        <v>370</v>
      </c>
      <c r="J39" s="365">
        <v>42736</v>
      </c>
      <c r="K39" s="365">
        <v>43099</v>
      </c>
      <c r="L39" s="375">
        <v>1</v>
      </c>
      <c r="M39" s="375">
        <v>1</v>
      </c>
      <c r="N39" s="373"/>
      <c r="O39" s="368"/>
      <c r="P39" s="368"/>
      <c r="Q39" s="376" t="s">
        <v>490</v>
      </c>
      <c r="R39" s="368"/>
      <c r="S39" s="371"/>
      <c r="T39" s="371"/>
      <c r="U39" s="368"/>
      <c r="V39" s="275"/>
      <c r="W39" s="275"/>
      <c r="X39" s="342">
        <f t="shared" si="2"/>
        <v>1</v>
      </c>
      <c r="Y39" s="342">
        <f t="shared" si="3"/>
        <v>1</v>
      </c>
      <c r="Z39" s="260">
        <f t="shared" si="4"/>
        <v>1</v>
      </c>
      <c r="AA39" s="374"/>
      <c r="AB39" s="262"/>
      <c r="AC39" s="262"/>
      <c r="AD39" s="273"/>
      <c r="AE39" s="166"/>
      <c r="AF39" s="274"/>
      <c r="AG39" s="273"/>
      <c r="AH39" s="166"/>
      <c r="AI39" s="274"/>
      <c r="AJ39" s="273"/>
      <c r="AK39" s="166"/>
      <c r="AL39" s="274"/>
      <c r="AM39" s="273"/>
      <c r="AN39" s="166"/>
      <c r="AO39" s="274"/>
      <c r="AP39" s="273"/>
      <c r="AQ39" s="166"/>
      <c r="AR39" s="274"/>
      <c r="AS39" s="273"/>
      <c r="AT39" s="166"/>
      <c r="AU39" s="274"/>
      <c r="AV39" s="273"/>
      <c r="AW39" s="166"/>
      <c r="AX39" s="274"/>
      <c r="AY39" s="273"/>
      <c r="AZ39" s="166"/>
      <c r="BA39" s="274"/>
      <c r="BB39" s="273"/>
      <c r="BC39" s="166"/>
      <c r="BD39" s="274"/>
      <c r="BE39" s="273"/>
      <c r="BF39" s="166"/>
      <c r="BG39" s="274"/>
      <c r="BH39" s="273"/>
      <c r="BI39" s="166"/>
      <c r="BJ39" s="274"/>
      <c r="BK39" s="273"/>
      <c r="BL39" s="166"/>
      <c r="BM39" s="274"/>
      <c r="BN39" s="273"/>
      <c r="BO39" s="166"/>
      <c r="BP39" s="274"/>
      <c r="BQ39" s="273"/>
      <c r="BR39" s="166"/>
      <c r="BS39" s="274"/>
      <c r="BT39" s="273"/>
      <c r="BU39" s="166"/>
      <c r="BV39" s="274"/>
      <c r="BW39" s="273"/>
      <c r="BX39" s="166"/>
      <c r="BY39" s="274"/>
      <c r="BZ39" s="273"/>
      <c r="CA39" s="166"/>
      <c r="CB39" s="274"/>
      <c r="CC39" s="273"/>
      <c r="CD39" s="166"/>
      <c r="CE39" s="274"/>
      <c r="CF39" s="273"/>
      <c r="CG39" s="166"/>
      <c r="CH39" s="274"/>
      <c r="CI39" s="273"/>
      <c r="CJ39" s="166"/>
      <c r="CK39" s="274"/>
      <c r="CL39" s="273"/>
      <c r="CM39" s="166"/>
      <c r="CN39" s="274"/>
      <c r="CO39" s="273"/>
      <c r="CP39" s="166"/>
      <c r="CQ39" s="274"/>
      <c r="CR39" s="273"/>
      <c r="CS39" s="166"/>
      <c r="CT39" s="274"/>
      <c r="CU39" s="273"/>
      <c r="CV39" s="166"/>
      <c r="CW39" s="274"/>
      <c r="CX39" s="273"/>
      <c r="CY39" s="166"/>
      <c r="CZ39" s="274"/>
      <c r="DA39" s="273"/>
      <c r="DB39" s="166"/>
      <c r="DC39" s="274"/>
      <c r="DD39" s="273"/>
      <c r="DE39" s="166"/>
      <c r="DF39" s="274"/>
      <c r="DG39" s="273"/>
      <c r="DH39" s="166"/>
      <c r="DI39" s="274"/>
      <c r="DJ39" s="273"/>
      <c r="DK39" s="166"/>
      <c r="DL39" s="274"/>
      <c r="DM39" s="273"/>
      <c r="DN39" s="166"/>
      <c r="DO39" s="274"/>
      <c r="DP39" s="273"/>
      <c r="DQ39" s="166"/>
      <c r="DR39" s="274"/>
      <c r="DS39" s="273"/>
      <c r="DT39" s="166"/>
      <c r="DU39" s="274"/>
      <c r="DV39" s="273"/>
      <c r="DW39" s="166"/>
      <c r="DX39" s="274"/>
      <c r="DY39" s="273"/>
      <c r="DZ39" s="166"/>
      <c r="EA39" s="274"/>
      <c r="EB39" s="273"/>
      <c r="EC39" s="166"/>
      <c r="ED39" s="274"/>
      <c r="EE39" s="273"/>
      <c r="EF39" s="166"/>
      <c r="EG39" s="274"/>
      <c r="EH39" s="273"/>
      <c r="EI39" s="166"/>
      <c r="EJ39" s="274"/>
      <c r="EK39" s="273"/>
      <c r="EL39" s="166"/>
      <c r="EM39" s="274"/>
      <c r="EN39" s="273"/>
      <c r="EO39" s="166"/>
      <c r="EP39" s="274"/>
      <c r="EQ39" s="273"/>
      <c r="ER39" s="166"/>
      <c r="ES39" s="274"/>
      <c r="ET39" s="273"/>
      <c r="EU39" s="166"/>
      <c r="EV39" s="274"/>
      <c r="EW39" s="273"/>
      <c r="EX39" s="166"/>
      <c r="EY39" s="274"/>
      <c r="EZ39" s="273"/>
      <c r="FA39" s="166"/>
      <c r="FB39" s="274"/>
      <c r="FC39" s="273"/>
      <c r="FD39" s="166"/>
      <c r="FE39" s="274"/>
      <c r="FF39" s="273"/>
      <c r="FG39" s="166"/>
      <c r="FH39" s="274"/>
      <c r="FI39" s="273"/>
      <c r="FJ39" s="166"/>
      <c r="FK39" s="274"/>
      <c r="FL39" s="273"/>
      <c r="FM39" s="166"/>
      <c r="FN39" s="274"/>
      <c r="FO39" s="273"/>
      <c r="FP39" s="166"/>
      <c r="FQ39" s="274"/>
      <c r="FR39" s="273"/>
      <c r="FS39" s="166"/>
      <c r="FT39" s="274"/>
      <c r="FU39" s="273"/>
      <c r="FV39" s="166"/>
      <c r="FW39" s="274"/>
      <c r="FX39" s="273"/>
      <c r="FY39" s="166"/>
      <c r="FZ39" s="274"/>
      <c r="GA39" s="273"/>
      <c r="GB39" s="166"/>
      <c r="GC39" s="274"/>
      <c r="GD39" s="273"/>
      <c r="GE39" s="166"/>
      <c r="GF39" s="274"/>
      <c r="GG39" s="273"/>
      <c r="GH39" s="166"/>
      <c r="GI39" s="274"/>
      <c r="GJ39" s="273"/>
      <c r="GK39" s="166"/>
      <c r="GL39" s="274"/>
      <c r="GM39" s="273"/>
      <c r="GN39" s="166"/>
      <c r="GO39" s="274"/>
      <c r="GP39" s="273"/>
      <c r="GQ39" s="166"/>
      <c r="GR39" s="274"/>
      <c r="GS39" s="273"/>
      <c r="GT39" s="166"/>
      <c r="GU39" s="274"/>
      <c r="GV39" s="273"/>
      <c r="GW39" s="166"/>
      <c r="GX39" s="274"/>
      <c r="GY39" s="273"/>
      <c r="GZ39" s="166"/>
      <c r="HA39" s="274"/>
      <c r="HB39" s="273"/>
      <c r="HC39" s="166"/>
      <c r="HD39" s="274"/>
      <c r="HE39" s="273"/>
      <c r="HF39" s="166"/>
      <c r="HG39" s="274"/>
      <c r="HH39" s="273"/>
      <c r="HI39" s="166"/>
      <c r="HJ39" s="274"/>
      <c r="HK39" s="273"/>
      <c r="HL39" s="166"/>
      <c r="HM39" s="274"/>
      <c r="HN39" s="273"/>
      <c r="HO39" s="166"/>
      <c r="HP39" s="274"/>
      <c r="HQ39" s="273"/>
      <c r="HR39" s="166"/>
      <c r="HS39" s="274"/>
      <c r="HT39" s="273"/>
      <c r="HU39" s="166"/>
      <c r="HV39" s="274"/>
      <c r="HW39" s="273"/>
      <c r="HX39" s="166"/>
      <c r="HY39" s="274"/>
      <c r="HZ39" s="273"/>
      <c r="IA39" s="166"/>
      <c r="IB39" s="274"/>
      <c r="IC39" s="273"/>
      <c r="ID39" s="166"/>
      <c r="IE39" s="274"/>
      <c r="IF39" s="273"/>
      <c r="IG39" s="166"/>
      <c r="IH39" s="274"/>
      <c r="II39" s="273"/>
      <c r="IJ39" s="166"/>
      <c r="IK39" s="274"/>
      <c r="IL39" s="273"/>
      <c r="IM39" s="166"/>
      <c r="IN39" s="274"/>
      <c r="IO39" s="273"/>
      <c r="IP39" s="166"/>
      <c r="IQ39" s="274"/>
      <c r="IR39" s="273"/>
      <c r="IS39" s="166"/>
      <c r="IT39" s="274"/>
      <c r="IU39" s="273"/>
      <c r="IV39" s="166"/>
      <c r="IW39" s="274"/>
      <c r="IX39" s="273"/>
      <c r="IY39" s="166"/>
      <c r="IZ39" s="274"/>
      <c r="JA39" s="273"/>
      <c r="JB39" s="166"/>
      <c r="JC39" s="274"/>
      <c r="JD39" s="273"/>
      <c r="JE39" s="166"/>
      <c r="JF39" s="274"/>
      <c r="JG39" s="273"/>
      <c r="JH39" s="166"/>
      <c r="JI39" s="274"/>
      <c r="JJ39" s="273"/>
      <c r="JK39" s="166"/>
      <c r="JL39" s="274"/>
      <c r="JM39" s="273"/>
      <c r="JN39" s="166"/>
      <c r="JO39" s="274"/>
      <c r="JP39" s="273"/>
      <c r="JQ39" s="166"/>
      <c r="JR39" s="274"/>
      <c r="JS39" s="273"/>
      <c r="JT39" s="166"/>
      <c r="JU39" s="274"/>
      <c r="JV39" s="273"/>
      <c r="JW39" s="166"/>
      <c r="JX39" s="274"/>
      <c r="JY39" s="273"/>
      <c r="JZ39" s="166"/>
      <c r="KA39" s="274"/>
      <c r="KB39" s="273"/>
      <c r="KC39" s="166"/>
      <c r="KD39" s="274"/>
      <c r="KE39" s="273"/>
      <c r="KF39" s="166"/>
      <c r="KG39" s="274"/>
      <c r="KH39" s="273"/>
      <c r="KI39" s="166"/>
      <c r="KJ39" s="274"/>
      <c r="KK39" s="273"/>
      <c r="KL39" s="166"/>
      <c r="KM39" s="274"/>
      <c r="KN39" s="273"/>
      <c r="KO39" s="166"/>
      <c r="KP39" s="274"/>
      <c r="KQ39" s="273"/>
      <c r="KR39" s="166"/>
      <c r="KS39" s="274"/>
      <c r="KT39" s="273"/>
      <c r="KU39" s="166"/>
      <c r="KV39" s="274"/>
      <c r="KW39" s="273"/>
      <c r="KX39" s="166"/>
      <c r="KY39" s="274"/>
      <c r="KZ39" s="273"/>
      <c r="LA39" s="166"/>
      <c r="LB39" s="274"/>
      <c r="LC39" s="273"/>
      <c r="LD39" s="166"/>
      <c r="LE39" s="274"/>
      <c r="LF39" s="273"/>
      <c r="LG39" s="166"/>
      <c r="LH39" s="274"/>
      <c r="LI39" s="273"/>
      <c r="LJ39" s="166"/>
      <c r="LK39" s="274"/>
      <c r="LL39" s="273"/>
      <c r="LM39" s="166"/>
      <c r="LN39" s="274"/>
      <c r="LO39" s="273"/>
      <c r="LP39" s="166"/>
      <c r="LQ39" s="274"/>
      <c r="LR39" s="273"/>
      <c r="LS39" s="166"/>
      <c r="LT39" s="274"/>
      <c r="LU39" s="273"/>
      <c r="LV39" s="166"/>
      <c r="LW39" s="274"/>
      <c r="LX39" s="273"/>
      <c r="LY39" s="166"/>
      <c r="LZ39" s="274"/>
      <c r="MA39" s="273"/>
      <c r="MB39" s="166"/>
      <c r="MC39" s="274"/>
      <c r="MD39" s="273"/>
      <c r="ME39" s="166"/>
      <c r="MF39" s="274"/>
      <c r="MG39" s="273"/>
      <c r="MH39" s="166"/>
      <c r="MI39" s="274"/>
      <c r="MJ39" s="273"/>
      <c r="MK39" s="166"/>
      <c r="ML39" s="274"/>
      <c r="MM39" s="273"/>
      <c r="MN39" s="166"/>
      <c r="MO39" s="274"/>
      <c r="MP39" s="273"/>
      <c r="MQ39" s="166"/>
      <c r="MR39" s="274"/>
      <c r="MS39" s="273"/>
      <c r="MT39" s="166"/>
      <c r="MU39" s="274"/>
      <c r="MV39" s="273"/>
      <c r="MW39" s="166"/>
      <c r="MX39" s="274"/>
      <c r="MY39" s="273"/>
      <c r="MZ39" s="166"/>
      <c r="NA39" s="274"/>
      <c r="NB39" s="273"/>
      <c r="NC39" s="166"/>
      <c r="ND39" s="274"/>
      <c r="NE39" s="273"/>
      <c r="NF39" s="166"/>
      <c r="NG39" s="274"/>
      <c r="NH39" s="273"/>
      <c r="NI39" s="166"/>
      <c r="NJ39" s="274"/>
      <c r="NK39" s="273"/>
      <c r="NL39" s="166"/>
      <c r="NM39" s="274"/>
      <c r="NN39" s="273"/>
      <c r="NO39" s="166"/>
      <c r="NP39" s="274"/>
      <c r="NQ39" s="273"/>
      <c r="NR39" s="166"/>
      <c r="NS39" s="274"/>
      <c r="NT39" s="273"/>
      <c r="NU39" s="166"/>
      <c r="NV39" s="274"/>
      <c r="NW39" s="273"/>
      <c r="NX39" s="166"/>
      <c r="NY39" s="274"/>
      <c r="NZ39" s="273"/>
      <c r="OA39" s="166"/>
      <c r="OB39" s="274"/>
      <c r="OC39" s="273"/>
      <c r="OD39" s="166"/>
      <c r="OE39" s="274"/>
      <c r="OF39" s="273"/>
      <c r="OG39" s="166"/>
      <c r="OH39" s="274"/>
      <c r="OI39" s="273"/>
      <c r="OJ39" s="166"/>
      <c r="OK39" s="274"/>
      <c r="OL39" s="273"/>
      <c r="OM39" s="166"/>
      <c r="ON39" s="274"/>
      <c r="OO39" s="273"/>
      <c r="OP39" s="166"/>
      <c r="OQ39" s="274"/>
      <c r="OR39" s="273"/>
      <c r="OS39" s="166"/>
      <c r="OT39" s="274"/>
      <c r="OU39" s="273"/>
      <c r="OV39" s="166"/>
      <c r="OW39" s="274"/>
      <c r="OX39" s="273"/>
      <c r="OY39" s="166"/>
      <c r="OZ39" s="274"/>
      <c r="PA39" s="273"/>
      <c r="PB39" s="166"/>
      <c r="PC39" s="274"/>
      <c r="PD39" s="273"/>
      <c r="PE39" s="166"/>
      <c r="PF39" s="274"/>
      <c r="PG39" s="273"/>
      <c r="PH39" s="166"/>
      <c r="PI39" s="274"/>
      <c r="PJ39" s="273"/>
      <c r="PK39" s="166"/>
      <c r="PL39" s="274"/>
      <c r="PM39" s="273"/>
      <c r="PN39" s="166"/>
      <c r="PO39" s="274"/>
      <c r="PP39" s="273"/>
      <c r="PQ39" s="166"/>
      <c r="PR39" s="274"/>
      <c r="PS39" s="273"/>
      <c r="PT39" s="166"/>
      <c r="PU39" s="274"/>
      <c r="PV39" s="273"/>
      <c r="PW39" s="166"/>
      <c r="PX39" s="274"/>
      <c r="PY39" s="273"/>
      <c r="PZ39" s="166"/>
      <c r="QA39" s="274"/>
      <c r="QB39" s="273"/>
      <c r="QC39" s="166"/>
      <c r="QD39" s="274"/>
      <c r="QE39" s="273"/>
      <c r="QF39" s="166"/>
      <c r="QG39" s="274"/>
      <c r="QH39" s="273"/>
      <c r="QI39" s="166"/>
      <c r="QJ39" s="274"/>
      <c r="QK39" s="273"/>
      <c r="QL39" s="166"/>
      <c r="QM39" s="274"/>
      <c r="QN39" s="273"/>
      <c r="QO39" s="166"/>
      <c r="QP39" s="274"/>
      <c r="QQ39" s="273"/>
      <c r="QR39" s="166"/>
      <c r="QS39" s="274"/>
      <c r="QT39" s="273"/>
      <c r="QU39" s="166"/>
      <c r="QV39" s="274"/>
      <c r="QW39" s="273"/>
      <c r="QX39" s="166"/>
      <c r="QY39" s="274"/>
      <c r="QZ39" s="273"/>
      <c r="RA39" s="166"/>
      <c r="RB39" s="274"/>
      <c r="RC39" s="273"/>
      <c r="RD39" s="166"/>
      <c r="RE39" s="274"/>
      <c r="RF39" s="273"/>
      <c r="RG39" s="166"/>
      <c r="RH39" s="274"/>
      <c r="RI39" s="273"/>
      <c r="RJ39" s="166"/>
      <c r="RK39" s="274"/>
      <c r="RL39" s="273"/>
      <c r="RM39" s="166"/>
      <c r="RN39" s="274"/>
      <c r="RO39" s="273"/>
      <c r="RP39" s="166"/>
      <c r="RQ39" s="274"/>
      <c r="RR39" s="273"/>
      <c r="RS39" s="166"/>
      <c r="RT39" s="274"/>
      <c r="RU39" s="273"/>
      <c r="RV39" s="166"/>
      <c r="RW39" s="274"/>
      <c r="RX39" s="273"/>
      <c r="RY39" s="166"/>
      <c r="RZ39" s="274"/>
      <c r="SA39" s="273"/>
      <c r="SB39" s="166"/>
      <c r="SC39" s="274"/>
      <c r="SD39" s="273"/>
      <c r="SE39" s="166"/>
      <c r="SF39" s="274"/>
      <c r="SG39" s="273"/>
      <c r="SH39" s="166"/>
      <c r="SI39" s="274"/>
      <c r="SJ39" s="273"/>
      <c r="SK39" s="166"/>
      <c r="SL39" s="274"/>
      <c r="SM39" s="273"/>
      <c r="SN39" s="166"/>
      <c r="SO39" s="274"/>
      <c r="SP39" s="273"/>
      <c r="SQ39" s="166"/>
      <c r="SR39" s="274"/>
      <c r="SS39" s="273"/>
      <c r="ST39" s="166"/>
      <c r="SU39" s="274"/>
      <c r="SV39" s="273"/>
      <c r="SW39" s="166"/>
      <c r="SX39" s="274"/>
      <c r="SY39" s="273"/>
      <c r="SZ39" s="166"/>
      <c r="TA39" s="274"/>
      <c r="TB39" s="273"/>
      <c r="TC39" s="166"/>
      <c r="TD39" s="274"/>
      <c r="TE39" s="273"/>
      <c r="TF39" s="166"/>
      <c r="TG39" s="274"/>
      <c r="TH39" s="273"/>
      <c r="TI39" s="166"/>
      <c r="TJ39" s="274"/>
      <c r="TK39" s="273"/>
      <c r="TL39" s="166"/>
      <c r="TM39" s="274"/>
      <c r="TN39" s="273"/>
      <c r="TO39" s="166"/>
      <c r="TP39" s="274"/>
      <c r="TQ39" s="273"/>
      <c r="TR39" s="166"/>
      <c r="TS39" s="274"/>
      <c r="TT39" s="273"/>
      <c r="TU39" s="166"/>
      <c r="TV39" s="274"/>
      <c r="TW39" s="273"/>
      <c r="TX39" s="166"/>
      <c r="TY39" s="274"/>
      <c r="TZ39" s="273"/>
      <c r="UA39" s="166"/>
      <c r="UB39" s="274"/>
      <c r="UC39" s="273"/>
      <c r="UD39" s="166"/>
      <c r="UE39" s="274"/>
      <c r="UF39" s="273"/>
      <c r="UG39" s="166"/>
      <c r="UH39" s="274"/>
      <c r="UI39" s="273"/>
      <c r="UJ39" s="166"/>
      <c r="UK39" s="274"/>
      <c r="UL39" s="273"/>
      <c r="UM39" s="166"/>
      <c r="UN39" s="274"/>
      <c r="UO39" s="273"/>
      <c r="UP39" s="166"/>
      <c r="UQ39" s="274"/>
      <c r="UR39" s="273"/>
      <c r="US39" s="166"/>
      <c r="UT39" s="274"/>
      <c r="UU39" s="273"/>
      <c r="UV39" s="166"/>
      <c r="UW39" s="274"/>
      <c r="UX39" s="273"/>
      <c r="UY39" s="166"/>
      <c r="UZ39" s="274"/>
      <c r="VA39" s="273"/>
      <c r="VB39" s="166"/>
      <c r="VC39" s="274"/>
      <c r="VD39" s="273"/>
      <c r="VE39" s="166"/>
      <c r="VF39" s="274"/>
      <c r="VG39" s="273"/>
      <c r="VH39" s="166"/>
      <c r="VI39" s="274"/>
      <c r="VJ39" s="273"/>
      <c r="VK39" s="166"/>
      <c r="VL39" s="274"/>
      <c r="VM39" s="273"/>
      <c r="VN39" s="166"/>
      <c r="VO39" s="274"/>
      <c r="VP39" s="273"/>
      <c r="VQ39" s="166"/>
      <c r="VR39" s="274"/>
      <c r="VS39" s="273"/>
      <c r="VT39" s="166"/>
      <c r="VU39" s="274"/>
      <c r="VV39" s="273"/>
      <c r="VW39" s="166"/>
      <c r="VX39" s="274"/>
      <c r="VY39" s="273"/>
      <c r="VZ39" s="166"/>
      <c r="WA39" s="274"/>
      <c r="WB39" s="273"/>
      <c r="WC39" s="166"/>
      <c r="WD39" s="274"/>
      <c r="WE39" s="273"/>
      <c r="WF39" s="166"/>
      <c r="WG39" s="274"/>
      <c r="WH39" s="273"/>
      <c r="WI39" s="166"/>
      <c r="WJ39" s="274"/>
      <c r="WK39" s="273"/>
      <c r="WL39" s="166"/>
      <c r="WM39" s="274"/>
      <c r="WN39" s="273"/>
      <c r="WO39" s="166"/>
      <c r="WP39" s="274"/>
      <c r="WQ39" s="273"/>
      <c r="WR39" s="166"/>
      <c r="WS39" s="274"/>
      <c r="WT39" s="273"/>
      <c r="WU39" s="166"/>
      <c r="WV39" s="274"/>
      <c r="WW39" s="273"/>
      <c r="WX39" s="166"/>
      <c r="WY39" s="274"/>
      <c r="WZ39" s="273"/>
      <c r="XA39" s="166"/>
      <c r="XB39" s="274"/>
      <c r="XC39" s="273"/>
      <c r="XD39" s="166"/>
      <c r="XE39" s="274"/>
      <c r="XF39" s="273"/>
      <c r="XG39" s="166"/>
      <c r="XH39" s="274"/>
      <c r="XI39" s="273"/>
      <c r="XJ39" s="166"/>
      <c r="XK39" s="274"/>
      <c r="XL39" s="273"/>
      <c r="XM39" s="166"/>
      <c r="XN39" s="274"/>
      <c r="XO39" s="273"/>
      <c r="XP39" s="166"/>
      <c r="XQ39" s="274"/>
      <c r="XR39" s="273"/>
      <c r="XS39" s="166"/>
      <c r="XT39" s="274"/>
      <c r="XU39" s="273"/>
      <c r="XV39" s="166"/>
      <c r="XW39" s="274"/>
      <c r="XX39" s="273"/>
      <c r="XY39" s="166"/>
      <c r="XZ39" s="274"/>
      <c r="YA39" s="273"/>
      <c r="YB39" s="166"/>
      <c r="YC39" s="274"/>
      <c r="YD39" s="273"/>
      <c r="YE39" s="166"/>
      <c r="YF39" s="274"/>
      <c r="YG39" s="273"/>
      <c r="YH39" s="166"/>
      <c r="YI39" s="274"/>
      <c r="YJ39" s="273"/>
      <c r="YK39" s="166"/>
      <c r="YL39" s="274"/>
      <c r="YM39" s="273"/>
      <c r="YN39" s="166"/>
      <c r="YO39" s="274"/>
      <c r="YP39" s="273"/>
      <c r="YQ39" s="166"/>
      <c r="YR39" s="274"/>
      <c r="YS39" s="273"/>
      <c r="YT39" s="166"/>
      <c r="YU39" s="274"/>
      <c r="YV39" s="273"/>
      <c r="YW39" s="166"/>
      <c r="YX39" s="274"/>
      <c r="YY39" s="273"/>
      <c r="YZ39" s="166"/>
      <c r="ZA39" s="274"/>
      <c r="ZB39" s="273"/>
      <c r="ZC39" s="166"/>
      <c r="ZD39" s="274"/>
      <c r="ZE39" s="273"/>
      <c r="ZF39" s="166"/>
      <c r="ZG39" s="274"/>
      <c r="ZH39" s="273"/>
      <c r="ZI39" s="166"/>
      <c r="ZJ39" s="274"/>
      <c r="ZK39" s="273"/>
      <c r="ZL39" s="166"/>
      <c r="ZM39" s="274"/>
      <c r="ZN39" s="273"/>
      <c r="ZO39" s="166"/>
      <c r="ZP39" s="274"/>
      <c r="ZQ39" s="273"/>
      <c r="ZR39" s="166"/>
      <c r="ZS39" s="274"/>
      <c r="ZT39" s="273"/>
      <c r="ZU39" s="166"/>
      <c r="ZV39" s="274"/>
      <c r="ZW39" s="273"/>
      <c r="ZX39" s="166"/>
      <c r="ZY39" s="274"/>
      <c r="ZZ39" s="273"/>
      <c r="AAA39" s="166"/>
      <c r="AAB39" s="274"/>
      <c r="AAC39" s="273"/>
      <c r="AAD39" s="166"/>
      <c r="AAE39" s="274"/>
      <c r="AAF39" s="273"/>
      <c r="AAG39" s="166"/>
      <c r="AAH39" s="274"/>
      <c r="AAI39" s="273"/>
      <c r="AAJ39" s="166"/>
      <c r="AAK39" s="274"/>
      <c r="AAL39" s="273"/>
      <c r="AAM39" s="166"/>
      <c r="AAN39" s="274"/>
      <c r="AAO39" s="273"/>
      <c r="AAP39" s="166"/>
      <c r="AAQ39" s="274"/>
      <c r="AAR39" s="273"/>
      <c r="AAS39" s="166"/>
      <c r="AAT39" s="274"/>
      <c r="AAU39" s="273"/>
      <c r="AAV39" s="166"/>
      <c r="AAW39" s="274"/>
      <c r="AAX39" s="273"/>
      <c r="AAY39" s="166"/>
      <c r="AAZ39" s="274"/>
      <c r="ABA39" s="273"/>
      <c r="ABB39" s="166"/>
      <c r="ABC39" s="274"/>
      <c r="ABD39" s="273"/>
      <c r="ABE39" s="166"/>
      <c r="ABF39" s="274"/>
      <c r="ABG39" s="273"/>
      <c r="ABH39" s="166"/>
      <c r="ABI39" s="274"/>
      <c r="ABJ39" s="273"/>
      <c r="ABK39" s="166"/>
      <c r="ABL39" s="274"/>
      <c r="ABM39" s="273"/>
      <c r="ABN39" s="166"/>
      <c r="ABO39" s="274"/>
      <c r="ABP39" s="273"/>
      <c r="ABQ39" s="166"/>
      <c r="ABR39" s="274"/>
      <c r="ABS39" s="273"/>
      <c r="ABT39" s="166"/>
      <c r="ABU39" s="274"/>
      <c r="ABV39" s="273"/>
      <c r="ABW39" s="166"/>
      <c r="ABX39" s="274"/>
      <c r="ABY39" s="273"/>
      <c r="ABZ39" s="166"/>
      <c r="ACA39" s="274"/>
      <c r="ACB39" s="273"/>
      <c r="ACC39" s="166"/>
      <c r="ACD39" s="274"/>
      <c r="ACE39" s="273"/>
      <c r="ACF39" s="166"/>
      <c r="ACG39" s="274"/>
      <c r="ACH39" s="273"/>
      <c r="ACI39" s="166"/>
      <c r="ACJ39" s="274"/>
      <c r="ACK39" s="273"/>
      <c r="ACL39" s="166"/>
      <c r="ACM39" s="274"/>
      <c r="ACN39" s="273"/>
      <c r="ACO39" s="166"/>
      <c r="ACP39" s="274"/>
      <c r="ACQ39" s="273"/>
      <c r="ACR39" s="166"/>
      <c r="ACS39" s="274"/>
      <c r="ACT39" s="273"/>
      <c r="ACU39" s="166"/>
      <c r="ACV39" s="274"/>
      <c r="ACW39" s="273"/>
      <c r="ACX39" s="166"/>
      <c r="ACY39" s="274"/>
      <c r="ACZ39" s="273"/>
      <c r="ADA39" s="166"/>
      <c r="ADB39" s="274"/>
      <c r="ADC39" s="273"/>
      <c r="ADD39" s="166"/>
      <c r="ADE39" s="274"/>
      <c r="ADF39" s="273"/>
      <c r="ADG39" s="166"/>
      <c r="ADH39" s="274"/>
      <c r="ADI39" s="273"/>
      <c r="ADJ39" s="166"/>
      <c r="ADK39" s="274"/>
      <c r="ADL39" s="273"/>
      <c r="ADM39" s="166"/>
      <c r="ADN39" s="274"/>
      <c r="ADO39" s="273"/>
      <c r="ADP39" s="166"/>
      <c r="ADQ39" s="274"/>
      <c r="ADR39" s="273"/>
      <c r="ADS39" s="166"/>
      <c r="ADT39" s="274"/>
      <c r="ADU39" s="273"/>
      <c r="ADV39" s="166"/>
      <c r="ADW39" s="274"/>
      <c r="ADX39" s="273"/>
      <c r="ADY39" s="166"/>
      <c r="ADZ39" s="274"/>
      <c r="AEA39" s="273"/>
      <c r="AEB39" s="166"/>
      <c r="AEC39" s="274"/>
      <c r="AED39" s="273"/>
      <c r="AEE39" s="166"/>
      <c r="AEF39" s="274"/>
      <c r="AEG39" s="273"/>
      <c r="AEH39" s="166"/>
      <c r="AEI39" s="274"/>
      <c r="AEJ39" s="273"/>
      <c r="AEK39" s="166"/>
      <c r="AEL39" s="274"/>
      <c r="AEM39" s="273"/>
      <c r="AEN39" s="166"/>
      <c r="AEO39" s="274"/>
      <c r="AEP39" s="273"/>
      <c r="AEQ39" s="166"/>
      <c r="AER39" s="274"/>
      <c r="AES39" s="273"/>
      <c r="AET39" s="166"/>
      <c r="AEU39" s="274"/>
      <c r="AEV39" s="273"/>
      <c r="AEW39" s="166"/>
      <c r="AEX39" s="274"/>
      <c r="AEY39" s="273"/>
      <c r="AEZ39" s="166"/>
      <c r="AFA39" s="274"/>
      <c r="AFB39" s="273"/>
      <c r="AFC39" s="166"/>
      <c r="AFD39" s="274"/>
      <c r="AFE39" s="273"/>
      <c r="AFF39" s="166"/>
      <c r="AFG39" s="274"/>
      <c r="AFH39" s="273"/>
      <c r="AFI39" s="166"/>
      <c r="AFJ39" s="274"/>
      <c r="AFK39" s="273"/>
      <c r="AFL39" s="166"/>
      <c r="AFM39" s="274"/>
      <c r="AFN39" s="273"/>
      <c r="AFO39" s="166"/>
      <c r="AFP39" s="274"/>
      <c r="AFQ39" s="273"/>
      <c r="AFR39" s="166"/>
      <c r="AFS39" s="274"/>
      <c r="AFT39" s="273"/>
      <c r="AFU39" s="166"/>
      <c r="AFV39" s="274"/>
      <c r="AFW39" s="273"/>
      <c r="AFX39" s="166"/>
      <c r="AFY39" s="274"/>
      <c r="AFZ39" s="273"/>
      <c r="AGA39" s="166"/>
      <c r="AGB39" s="274"/>
      <c r="AGC39" s="273"/>
      <c r="AGD39" s="166"/>
      <c r="AGE39" s="274"/>
      <c r="AGF39" s="273"/>
      <c r="AGG39" s="166"/>
      <c r="AGH39" s="274"/>
      <c r="AGI39" s="273"/>
      <c r="AGJ39" s="166"/>
      <c r="AGK39" s="274"/>
      <c r="AGL39" s="273"/>
      <c r="AGM39" s="166"/>
      <c r="AGN39" s="274"/>
      <c r="AGO39" s="273"/>
      <c r="AGP39" s="166"/>
      <c r="AGQ39" s="274"/>
      <c r="AGR39" s="273"/>
      <c r="AGS39" s="166"/>
      <c r="AGT39" s="274"/>
      <c r="AGU39" s="273"/>
      <c r="AGV39" s="166"/>
      <c r="AGW39" s="274"/>
      <c r="AGX39" s="273"/>
      <c r="AGY39" s="166"/>
      <c r="AGZ39" s="274"/>
      <c r="AHA39" s="273"/>
      <c r="AHB39" s="166"/>
      <c r="AHC39" s="274"/>
      <c r="AHD39" s="273"/>
      <c r="AHE39" s="166"/>
      <c r="AHF39" s="274"/>
      <c r="AHG39" s="273"/>
      <c r="AHH39" s="166"/>
      <c r="AHI39" s="274"/>
      <c r="AHJ39" s="273"/>
      <c r="AHK39" s="166"/>
      <c r="AHL39" s="274"/>
      <c r="AHM39" s="273"/>
      <c r="AHN39" s="166"/>
      <c r="AHO39" s="274"/>
      <c r="AHP39" s="273"/>
      <c r="AHQ39" s="166"/>
      <c r="AHR39" s="274"/>
      <c r="AHS39" s="273"/>
      <c r="AHT39" s="166"/>
      <c r="AHU39" s="274"/>
      <c r="AHV39" s="273"/>
      <c r="AHW39" s="166"/>
      <c r="AHX39" s="274"/>
      <c r="AHY39" s="273"/>
      <c r="AHZ39" s="166"/>
      <c r="AIA39" s="274"/>
      <c r="AIB39" s="273"/>
      <c r="AIC39" s="166"/>
      <c r="AID39" s="274"/>
      <c r="AIE39" s="273"/>
      <c r="AIF39" s="166"/>
      <c r="AIG39" s="274"/>
      <c r="AIH39" s="273"/>
      <c r="AII39" s="166"/>
      <c r="AIJ39" s="274"/>
      <c r="AIK39" s="273"/>
      <c r="AIL39" s="166"/>
      <c r="AIM39" s="274"/>
      <c r="AIN39" s="273"/>
      <c r="AIO39" s="166"/>
      <c r="AIP39" s="274"/>
      <c r="AIQ39" s="273"/>
      <c r="AIR39" s="166"/>
      <c r="AIS39" s="274"/>
      <c r="AIT39" s="273"/>
      <c r="AIU39" s="166"/>
      <c r="AIV39" s="274"/>
      <c r="AIW39" s="273"/>
      <c r="AIX39" s="166"/>
      <c r="AIY39" s="274"/>
      <c r="AIZ39" s="273"/>
      <c r="AJA39" s="166"/>
      <c r="AJB39" s="274"/>
      <c r="AJC39" s="273"/>
      <c r="AJD39" s="166"/>
      <c r="AJE39" s="274"/>
      <c r="AJF39" s="273"/>
      <c r="AJG39" s="166"/>
      <c r="AJH39" s="274"/>
      <c r="AJI39" s="273"/>
      <c r="AJJ39" s="166"/>
      <c r="AJK39" s="274"/>
      <c r="AJL39" s="273"/>
      <c r="AJM39" s="166"/>
      <c r="AJN39" s="274"/>
      <c r="AJO39" s="273"/>
      <c r="AJP39" s="166"/>
      <c r="AJQ39" s="274"/>
      <c r="AJR39" s="273"/>
      <c r="AJS39" s="166"/>
      <c r="AJT39" s="274"/>
      <c r="AJU39" s="273"/>
      <c r="AJV39" s="166"/>
      <c r="AJW39" s="274"/>
      <c r="AJX39" s="273"/>
      <c r="AJY39" s="166"/>
      <c r="AJZ39" s="274"/>
      <c r="AKA39" s="273"/>
      <c r="AKB39" s="166"/>
      <c r="AKC39" s="274"/>
      <c r="AKD39" s="273"/>
      <c r="AKE39" s="166"/>
      <c r="AKF39" s="274"/>
      <c r="AKG39" s="273"/>
      <c r="AKH39" s="166"/>
      <c r="AKI39" s="274"/>
      <c r="AKJ39" s="273"/>
      <c r="AKK39" s="166"/>
      <c r="AKL39" s="274"/>
      <c r="AKM39" s="273"/>
      <c r="AKN39" s="166"/>
      <c r="AKO39" s="274"/>
      <c r="AKP39" s="273"/>
      <c r="AKQ39" s="166"/>
      <c r="AKR39" s="274"/>
      <c r="AKS39" s="273"/>
      <c r="AKT39" s="166"/>
      <c r="AKU39" s="274"/>
      <c r="AKV39" s="273"/>
      <c r="AKW39" s="166"/>
      <c r="AKX39" s="274"/>
      <c r="AKY39" s="273"/>
      <c r="AKZ39" s="166"/>
      <c r="ALA39" s="274"/>
      <c r="ALB39" s="273"/>
      <c r="ALC39" s="166"/>
      <c r="ALD39" s="274"/>
      <c r="ALE39" s="273"/>
      <c r="ALF39" s="166"/>
      <c r="ALG39" s="274"/>
      <c r="ALH39" s="273"/>
      <c r="ALI39" s="166"/>
      <c r="ALJ39" s="274"/>
      <c r="ALK39" s="273"/>
      <c r="ALL39" s="166"/>
      <c r="ALM39" s="274"/>
      <c r="ALN39" s="273"/>
      <c r="ALO39" s="166"/>
      <c r="ALP39" s="274"/>
      <c r="ALQ39" s="273"/>
      <c r="ALR39" s="166"/>
      <c r="ALS39" s="274"/>
      <c r="ALT39" s="273"/>
      <c r="ALU39" s="166"/>
      <c r="ALV39" s="274"/>
      <c r="ALW39" s="273"/>
      <c r="ALX39" s="166"/>
      <c r="ALY39" s="274"/>
      <c r="ALZ39" s="273"/>
      <c r="AMA39" s="166"/>
      <c r="AMB39" s="274"/>
      <c r="AMC39" s="273"/>
      <c r="AMD39" s="166"/>
      <c r="AME39" s="274"/>
      <c r="AMF39" s="273"/>
      <c r="AMG39" s="166"/>
      <c r="AMH39" s="274"/>
      <c r="AMI39" s="273"/>
      <c r="AMJ39" s="166"/>
      <c r="AMK39" s="274"/>
      <c r="AML39" s="273"/>
      <c r="AMM39" s="166"/>
      <c r="AMN39" s="274"/>
      <c r="AMO39" s="273"/>
      <c r="AMP39" s="166"/>
      <c r="AMQ39" s="274"/>
      <c r="AMR39" s="273"/>
      <c r="AMS39" s="166"/>
      <c r="AMT39" s="274"/>
      <c r="AMU39" s="273"/>
      <c r="AMV39" s="166"/>
      <c r="AMW39" s="274"/>
      <c r="AMX39" s="273"/>
      <c r="AMY39" s="166"/>
      <c r="AMZ39" s="274"/>
      <c r="ANA39" s="273"/>
      <c r="ANB39" s="166"/>
      <c r="ANC39" s="274"/>
      <c r="AND39" s="273"/>
      <c r="ANE39" s="166"/>
      <c r="ANF39" s="274"/>
      <c r="ANG39" s="273"/>
      <c r="ANH39" s="166"/>
      <c r="ANI39" s="274"/>
      <c r="ANJ39" s="273"/>
      <c r="ANK39" s="166"/>
      <c r="ANL39" s="274"/>
      <c r="ANM39" s="273"/>
      <c r="ANN39" s="166"/>
      <c r="ANO39" s="274"/>
      <c r="ANP39" s="273"/>
      <c r="ANQ39" s="166"/>
      <c r="ANR39" s="274"/>
      <c r="ANS39" s="273"/>
      <c r="ANT39" s="166"/>
      <c r="ANU39" s="274"/>
      <c r="ANV39" s="273"/>
      <c r="ANW39" s="166"/>
      <c r="ANX39" s="274"/>
      <c r="ANY39" s="273"/>
      <c r="ANZ39" s="166"/>
      <c r="AOA39" s="274"/>
      <c r="AOB39" s="273"/>
      <c r="AOC39" s="166"/>
      <c r="AOD39" s="274"/>
      <c r="AOE39" s="273"/>
      <c r="AOF39" s="166"/>
      <c r="AOG39" s="274"/>
      <c r="AOH39" s="273"/>
      <c r="AOI39" s="166"/>
      <c r="AOJ39" s="274"/>
      <c r="AOK39" s="273"/>
      <c r="AOL39" s="166"/>
      <c r="AOM39" s="274"/>
      <c r="AON39" s="273"/>
      <c r="AOO39" s="166"/>
      <c r="AOP39" s="274"/>
      <c r="AOQ39" s="273"/>
      <c r="AOR39" s="166"/>
      <c r="AOS39" s="274"/>
      <c r="AOT39" s="273"/>
      <c r="AOU39" s="166"/>
      <c r="AOV39" s="274"/>
      <c r="AOW39" s="273"/>
      <c r="AOX39" s="166"/>
      <c r="AOY39" s="274"/>
      <c r="AOZ39" s="273"/>
      <c r="APA39" s="166"/>
      <c r="APB39" s="274"/>
      <c r="APC39" s="273"/>
      <c r="APD39" s="166"/>
      <c r="APE39" s="274"/>
      <c r="APF39" s="273"/>
      <c r="APG39" s="166"/>
      <c r="APH39" s="274"/>
      <c r="API39" s="273"/>
      <c r="APJ39" s="166"/>
      <c r="APK39" s="274"/>
      <c r="APL39" s="273"/>
      <c r="APM39" s="166"/>
      <c r="APN39" s="274"/>
      <c r="APO39" s="273"/>
      <c r="APP39" s="166"/>
      <c r="APQ39" s="274"/>
      <c r="APR39" s="273"/>
      <c r="APS39" s="166"/>
      <c r="APT39" s="274"/>
      <c r="APU39" s="273"/>
      <c r="APV39" s="166"/>
      <c r="APW39" s="274"/>
      <c r="APX39" s="273"/>
      <c r="APY39" s="166"/>
      <c r="APZ39" s="274"/>
      <c r="AQA39" s="273"/>
      <c r="AQB39" s="166"/>
      <c r="AQC39" s="274"/>
      <c r="AQD39" s="273"/>
      <c r="AQE39" s="166"/>
      <c r="AQF39" s="274"/>
      <c r="AQG39" s="273"/>
      <c r="AQH39" s="166"/>
      <c r="AQI39" s="274"/>
      <c r="AQJ39" s="273"/>
      <c r="AQK39" s="166"/>
      <c r="AQL39" s="274"/>
      <c r="AQM39" s="273"/>
      <c r="AQN39" s="166"/>
      <c r="AQO39" s="274"/>
      <c r="AQP39" s="273"/>
      <c r="AQQ39" s="166"/>
      <c r="AQR39" s="274"/>
      <c r="AQS39" s="273"/>
      <c r="AQT39" s="166"/>
      <c r="AQU39" s="274"/>
      <c r="AQV39" s="273"/>
      <c r="AQW39" s="166"/>
      <c r="AQX39" s="274"/>
      <c r="AQY39" s="273"/>
      <c r="AQZ39" s="166"/>
      <c r="ARA39" s="274"/>
      <c r="ARB39" s="273"/>
      <c r="ARC39" s="166"/>
      <c r="ARD39" s="274"/>
      <c r="ARE39" s="273"/>
      <c r="ARF39" s="166"/>
      <c r="ARG39" s="274"/>
      <c r="ARH39" s="273"/>
      <c r="ARI39" s="166"/>
      <c r="ARJ39" s="274"/>
      <c r="ARK39" s="273"/>
      <c r="ARL39" s="166"/>
      <c r="ARM39" s="274"/>
      <c r="ARN39" s="273"/>
      <c r="ARO39" s="166"/>
      <c r="ARP39" s="274"/>
      <c r="ARQ39" s="273"/>
      <c r="ARR39" s="166"/>
      <c r="ARS39" s="274"/>
      <c r="ART39" s="273"/>
      <c r="ARU39" s="166"/>
      <c r="ARV39" s="274"/>
      <c r="ARW39" s="273"/>
      <c r="ARX39" s="166"/>
      <c r="ARY39" s="274"/>
      <c r="ARZ39" s="273"/>
      <c r="ASA39" s="166"/>
      <c r="ASB39" s="274"/>
      <c r="ASC39" s="273"/>
      <c r="ASD39" s="166"/>
      <c r="ASE39" s="274"/>
      <c r="ASF39" s="273"/>
      <c r="ASG39" s="166"/>
      <c r="ASH39" s="274"/>
      <c r="ASI39" s="273"/>
      <c r="ASJ39" s="166"/>
      <c r="ASK39" s="274"/>
      <c r="ASL39" s="273"/>
      <c r="ASM39" s="166"/>
      <c r="ASN39" s="274"/>
      <c r="ASO39" s="273"/>
      <c r="ASP39" s="166"/>
      <c r="ASQ39" s="274"/>
      <c r="ASR39" s="273"/>
      <c r="ASS39" s="166"/>
      <c r="AST39" s="274"/>
      <c r="ASU39" s="273"/>
      <c r="ASV39" s="166"/>
      <c r="ASW39" s="274"/>
      <c r="ASX39" s="273"/>
      <c r="ASY39" s="166"/>
      <c r="ASZ39" s="274"/>
      <c r="ATA39" s="273"/>
      <c r="ATB39" s="166"/>
      <c r="ATC39" s="274"/>
      <c r="ATD39" s="273"/>
      <c r="ATE39" s="166"/>
      <c r="ATF39" s="274"/>
      <c r="ATG39" s="273"/>
      <c r="ATH39" s="166"/>
      <c r="ATI39" s="274"/>
      <c r="ATJ39" s="273"/>
      <c r="ATK39" s="166"/>
      <c r="ATL39" s="274"/>
      <c r="ATM39" s="273"/>
      <c r="ATN39" s="166"/>
      <c r="ATO39" s="274"/>
      <c r="ATP39" s="273"/>
      <c r="ATQ39" s="166"/>
      <c r="ATR39" s="274"/>
      <c r="ATS39" s="273"/>
      <c r="ATT39" s="166"/>
      <c r="ATU39" s="274"/>
      <c r="ATV39" s="273"/>
      <c r="ATW39" s="166"/>
      <c r="ATX39" s="274"/>
      <c r="ATY39" s="273"/>
      <c r="ATZ39" s="166"/>
      <c r="AUA39" s="274"/>
      <c r="AUB39" s="273"/>
      <c r="AUC39" s="166"/>
      <c r="AUD39" s="274"/>
      <c r="AUE39" s="273"/>
      <c r="AUF39" s="166"/>
      <c r="AUG39" s="274"/>
      <c r="AUH39" s="273"/>
      <c r="AUI39" s="166"/>
      <c r="AUJ39" s="274"/>
      <c r="AUK39" s="273"/>
      <c r="AUL39" s="166"/>
      <c r="AUM39" s="274"/>
      <c r="AUN39" s="273"/>
      <c r="AUO39" s="166"/>
      <c r="AUP39" s="274"/>
      <c r="AUQ39" s="273"/>
      <c r="AUR39" s="166"/>
      <c r="AUS39" s="274"/>
      <c r="AUT39" s="273"/>
      <c r="AUU39" s="166"/>
      <c r="AUV39" s="274"/>
      <c r="AUW39" s="273"/>
      <c r="AUX39" s="166"/>
      <c r="AUY39" s="274"/>
      <c r="AUZ39" s="273"/>
      <c r="AVA39" s="166"/>
      <c r="AVB39" s="274"/>
      <c r="AVC39" s="273"/>
      <c r="AVD39" s="166"/>
      <c r="AVE39" s="274"/>
      <c r="AVF39" s="273"/>
      <c r="AVG39" s="166"/>
      <c r="AVH39" s="274"/>
      <c r="AVI39" s="273"/>
      <c r="AVJ39" s="166"/>
      <c r="AVK39" s="274"/>
      <c r="AVL39" s="273"/>
      <c r="AVM39" s="166"/>
      <c r="AVN39" s="274"/>
      <c r="AVO39" s="273"/>
      <c r="AVP39" s="166"/>
      <c r="AVQ39" s="274"/>
      <c r="AVR39" s="273"/>
      <c r="AVS39" s="166"/>
      <c r="AVT39" s="274"/>
      <c r="AVU39" s="273"/>
      <c r="AVV39" s="166"/>
      <c r="AVW39" s="274"/>
      <c r="AVX39" s="273"/>
      <c r="AVY39" s="166"/>
      <c r="AVZ39" s="274"/>
      <c r="AWA39" s="273"/>
      <c r="AWB39" s="166"/>
      <c r="AWC39" s="274"/>
      <c r="AWD39" s="273"/>
      <c r="AWE39" s="166"/>
      <c r="AWF39" s="274"/>
      <c r="AWG39" s="273"/>
      <c r="AWH39" s="166"/>
      <c r="AWI39" s="274"/>
      <c r="AWJ39" s="273"/>
      <c r="AWK39" s="166"/>
      <c r="AWL39" s="274"/>
      <c r="AWM39" s="273"/>
      <c r="AWN39" s="166"/>
      <c r="AWO39" s="274"/>
      <c r="AWP39" s="273"/>
      <c r="AWQ39" s="166"/>
      <c r="AWR39" s="274"/>
      <c r="AWS39" s="273"/>
      <c r="AWT39" s="166"/>
      <c r="AWU39" s="274"/>
      <c r="AWV39" s="273"/>
      <c r="AWW39" s="166"/>
      <c r="AWX39" s="274"/>
      <c r="AWY39" s="273"/>
      <c r="AWZ39" s="166"/>
      <c r="AXA39" s="274"/>
      <c r="AXB39" s="273"/>
      <c r="AXC39" s="166"/>
      <c r="AXD39" s="274"/>
      <c r="AXE39" s="273"/>
      <c r="AXF39" s="166"/>
      <c r="AXG39" s="274"/>
      <c r="AXH39" s="273"/>
      <c r="AXI39" s="166"/>
      <c r="AXJ39" s="274"/>
      <c r="AXK39" s="273"/>
      <c r="AXL39" s="166"/>
      <c r="AXM39" s="274"/>
      <c r="AXN39" s="273"/>
      <c r="AXO39" s="166"/>
      <c r="AXP39" s="274"/>
      <c r="AXQ39" s="273"/>
      <c r="AXR39" s="166"/>
      <c r="AXS39" s="274"/>
      <c r="AXT39" s="273"/>
      <c r="AXU39" s="166"/>
      <c r="AXV39" s="274"/>
      <c r="AXW39" s="273"/>
      <c r="AXX39" s="166"/>
      <c r="AXY39" s="274"/>
      <c r="AXZ39" s="273"/>
      <c r="AYA39" s="166"/>
      <c r="AYB39" s="274"/>
      <c r="AYC39" s="273"/>
      <c r="AYD39" s="166"/>
      <c r="AYE39" s="274"/>
      <c r="AYF39" s="273"/>
      <c r="AYG39" s="166"/>
      <c r="AYH39" s="274"/>
      <c r="AYI39" s="273"/>
      <c r="AYJ39" s="166"/>
      <c r="AYK39" s="274"/>
      <c r="AYL39" s="273"/>
      <c r="AYM39" s="166"/>
      <c r="AYN39" s="274"/>
      <c r="AYO39" s="273"/>
      <c r="AYP39" s="166"/>
      <c r="AYQ39" s="274"/>
      <c r="AYR39" s="273"/>
      <c r="AYS39" s="166"/>
      <c r="AYT39" s="274"/>
      <c r="AYU39" s="273"/>
      <c r="AYV39" s="166"/>
      <c r="AYW39" s="274"/>
      <c r="AYX39" s="273"/>
      <c r="AYY39" s="166"/>
      <c r="AYZ39" s="274"/>
      <c r="AZA39" s="273"/>
      <c r="AZB39" s="166"/>
      <c r="AZC39" s="274"/>
      <c r="AZD39" s="273"/>
      <c r="AZE39" s="166"/>
      <c r="AZF39" s="274"/>
      <c r="AZG39" s="273"/>
      <c r="AZH39" s="166"/>
      <c r="AZI39" s="274"/>
      <c r="AZJ39" s="273"/>
      <c r="AZK39" s="166"/>
      <c r="AZL39" s="274"/>
      <c r="AZM39" s="273"/>
      <c r="AZN39" s="166"/>
      <c r="AZO39" s="274"/>
      <c r="AZP39" s="273"/>
      <c r="AZQ39" s="166"/>
      <c r="AZR39" s="274"/>
      <c r="AZS39" s="273"/>
      <c r="AZT39" s="166"/>
      <c r="AZU39" s="274"/>
      <c r="AZV39" s="273"/>
      <c r="AZW39" s="166"/>
      <c r="AZX39" s="274"/>
      <c r="AZY39" s="273"/>
      <c r="AZZ39" s="166"/>
      <c r="BAA39" s="274"/>
      <c r="BAB39" s="273"/>
      <c r="BAC39" s="166"/>
      <c r="BAD39" s="274"/>
      <c r="BAE39" s="273"/>
      <c r="BAF39" s="166"/>
      <c r="BAG39" s="274"/>
      <c r="BAH39" s="273"/>
      <c r="BAI39" s="166"/>
      <c r="BAJ39" s="274"/>
      <c r="BAK39" s="273"/>
      <c r="BAL39" s="166"/>
      <c r="BAM39" s="274"/>
      <c r="BAN39" s="273"/>
      <c r="BAO39" s="166"/>
      <c r="BAP39" s="274"/>
      <c r="BAQ39" s="273"/>
      <c r="BAR39" s="166"/>
      <c r="BAS39" s="274"/>
      <c r="BAT39" s="273"/>
      <c r="BAU39" s="166"/>
      <c r="BAV39" s="274"/>
      <c r="BAW39" s="273"/>
      <c r="BAX39" s="166"/>
      <c r="BAY39" s="274"/>
      <c r="BAZ39" s="273"/>
      <c r="BBA39" s="166"/>
      <c r="BBB39" s="274"/>
      <c r="BBC39" s="273"/>
      <c r="BBD39" s="166"/>
      <c r="BBE39" s="274"/>
      <c r="BBF39" s="273"/>
      <c r="BBG39" s="166"/>
      <c r="BBH39" s="274"/>
      <c r="BBI39" s="273"/>
      <c r="BBJ39" s="166"/>
      <c r="BBK39" s="274"/>
      <c r="BBL39" s="273"/>
      <c r="BBM39" s="166"/>
      <c r="BBN39" s="274"/>
      <c r="BBO39" s="273"/>
      <c r="BBP39" s="166"/>
      <c r="BBQ39" s="274"/>
      <c r="BBR39" s="273"/>
      <c r="BBS39" s="166"/>
      <c r="BBT39" s="274"/>
      <c r="BBU39" s="273"/>
      <c r="BBV39" s="166"/>
      <c r="BBW39" s="274"/>
      <c r="BBX39" s="273"/>
      <c r="BBY39" s="166"/>
      <c r="BBZ39" s="274"/>
      <c r="BCA39" s="273"/>
      <c r="BCB39" s="166"/>
      <c r="BCC39" s="274"/>
      <c r="BCD39" s="273"/>
      <c r="BCE39" s="166"/>
      <c r="BCF39" s="274"/>
      <c r="BCG39" s="273"/>
      <c r="BCH39" s="166"/>
      <c r="BCI39" s="274"/>
      <c r="BCJ39" s="273"/>
      <c r="BCK39" s="166"/>
      <c r="BCL39" s="274"/>
      <c r="BCM39" s="273"/>
      <c r="BCN39" s="166"/>
      <c r="BCO39" s="274"/>
      <c r="BCP39" s="273"/>
      <c r="BCQ39" s="166"/>
      <c r="BCR39" s="274"/>
      <c r="BCS39" s="273"/>
      <c r="BCT39" s="166"/>
      <c r="BCU39" s="274"/>
      <c r="BCV39" s="273"/>
      <c r="BCW39" s="166"/>
      <c r="BCX39" s="274"/>
      <c r="BCY39" s="273"/>
      <c r="BCZ39" s="166"/>
      <c r="BDA39" s="274"/>
      <c r="BDB39" s="273"/>
      <c r="BDC39" s="166"/>
      <c r="BDD39" s="274"/>
      <c r="BDE39" s="273"/>
      <c r="BDF39" s="166"/>
      <c r="BDG39" s="274"/>
      <c r="BDH39" s="273"/>
      <c r="BDI39" s="166"/>
      <c r="BDJ39" s="274"/>
      <c r="BDK39" s="273"/>
      <c r="BDL39" s="166"/>
      <c r="BDM39" s="274"/>
      <c r="BDN39" s="273"/>
      <c r="BDO39" s="166"/>
      <c r="BDP39" s="274"/>
      <c r="BDQ39" s="273"/>
      <c r="BDR39" s="166"/>
      <c r="BDS39" s="274"/>
      <c r="BDT39" s="273"/>
      <c r="BDU39" s="166"/>
      <c r="BDV39" s="274"/>
      <c r="BDW39" s="273"/>
      <c r="BDX39" s="166"/>
      <c r="BDY39" s="274"/>
      <c r="BDZ39" s="273"/>
      <c r="BEA39" s="166"/>
      <c r="BEB39" s="274"/>
      <c r="BEC39" s="273"/>
      <c r="BED39" s="166"/>
      <c r="BEE39" s="274"/>
      <c r="BEF39" s="273"/>
      <c r="BEG39" s="166"/>
      <c r="BEH39" s="274"/>
      <c r="BEI39" s="273"/>
      <c r="BEJ39" s="166"/>
      <c r="BEK39" s="274"/>
      <c r="BEL39" s="273"/>
      <c r="BEM39" s="166"/>
      <c r="BEN39" s="274"/>
      <c r="BEO39" s="273"/>
      <c r="BEP39" s="166"/>
      <c r="BEQ39" s="274"/>
      <c r="BER39" s="273"/>
      <c r="BES39" s="166"/>
      <c r="BET39" s="274"/>
      <c r="BEU39" s="273"/>
      <c r="BEV39" s="166"/>
      <c r="BEW39" s="274"/>
      <c r="BEX39" s="273"/>
      <c r="BEY39" s="166"/>
      <c r="BEZ39" s="274"/>
      <c r="BFA39" s="273"/>
      <c r="BFB39" s="166"/>
      <c r="BFC39" s="274"/>
      <c r="BFD39" s="273"/>
      <c r="BFE39" s="166"/>
      <c r="BFF39" s="274"/>
      <c r="BFG39" s="273"/>
      <c r="BFH39" s="166"/>
      <c r="BFI39" s="274"/>
      <c r="BFJ39" s="273"/>
      <c r="BFK39" s="166"/>
      <c r="BFL39" s="274"/>
      <c r="BFM39" s="273"/>
      <c r="BFN39" s="166"/>
      <c r="BFO39" s="274"/>
      <c r="BFP39" s="273"/>
      <c r="BFQ39" s="166"/>
      <c r="BFR39" s="274"/>
      <c r="BFS39" s="273"/>
      <c r="BFT39" s="166"/>
      <c r="BFU39" s="274"/>
      <c r="BFV39" s="273"/>
      <c r="BFW39" s="166"/>
      <c r="BFX39" s="274"/>
      <c r="BFY39" s="273"/>
      <c r="BFZ39" s="166"/>
      <c r="BGA39" s="274"/>
      <c r="BGB39" s="273"/>
      <c r="BGC39" s="166"/>
      <c r="BGD39" s="274"/>
      <c r="BGE39" s="273"/>
      <c r="BGF39" s="166"/>
      <c r="BGG39" s="274"/>
      <c r="BGH39" s="273"/>
      <c r="BGI39" s="166"/>
      <c r="BGJ39" s="274"/>
      <c r="BGK39" s="273"/>
      <c r="BGL39" s="166"/>
      <c r="BGM39" s="274"/>
      <c r="BGN39" s="273"/>
      <c r="BGO39" s="166"/>
      <c r="BGP39" s="274"/>
      <c r="BGQ39" s="273"/>
      <c r="BGR39" s="166"/>
      <c r="BGS39" s="274"/>
      <c r="BGT39" s="273"/>
      <c r="BGU39" s="166"/>
      <c r="BGV39" s="274"/>
      <c r="BGW39" s="273"/>
      <c r="BGX39" s="166"/>
      <c r="BGY39" s="274"/>
      <c r="BGZ39" s="273"/>
      <c r="BHA39" s="166"/>
      <c r="BHB39" s="274"/>
      <c r="BHC39" s="273"/>
      <c r="BHD39" s="166"/>
      <c r="BHE39" s="274"/>
      <c r="BHF39" s="273"/>
      <c r="BHG39" s="166"/>
      <c r="BHH39" s="274"/>
      <c r="BHI39" s="273"/>
      <c r="BHJ39" s="166"/>
      <c r="BHK39" s="274"/>
      <c r="BHL39" s="273"/>
      <c r="BHM39" s="166"/>
      <c r="BHN39" s="274"/>
      <c r="BHO39" s="273"/>
      <c r="BHP39" s="166"/>
      <c r="BHQ39" s="274"/>
      <c r="BHR39" s="273"/>
      <c r="BHS39" s="166"/>
      <c r="BHT39" s="274"/>
      <c r="BHU39" s="273"/>
      <c r="BHV39" s="166"/>
      <c r="BHW39" s="274"/>
      <c r="BHX39" s="273"/>
      <c r="BHY39" s="166"/>
      <c r="BHZ39" s="274"/>
      <c r="BIA39" s="273"/>
      <c r="BIB39" s="166"/>
      <c r="BIC39" s="274"/>
      <c r="BID39" s="273"/>
      <c r="BIE39" s="166"/>
      <c r="BIF39" s="274"/>
      <c r="BIG39" s="273"/>
      <c r="BIH39" s="166"/>
      <c r="BII39" s="274"/>
      <c r="BIJ39" s="273"/>
      <c r="BIK39" s="166"/>
      <c r="BIL39" s="274"/>
      <c r="BIM39" s="273"/>
      <c r="BIN39" s="166"/>
      <c r="BIO39" s="274"/>
      <c r="BIP39" s="273"/>
      <c r="BIQ39" s="166"/>
      <c r="BIR39" s="274"/>
      <c r="BIS39" s="273"/>
      <c r="BIT39" s="166"/>
      <c r="BIU39" s="274"/>
      <c r="BIV39" s="273"/>
      <c r="BIW39" s="166"/>
      <c r="BIX39" s="274"/>
      <c r="BIY39" s="273"/>
      <c r="BIZ39" s="166"/>
      <c r="BJA39" s="274"/>
      <c r="BJB39" s="273"/>
      <c r="BJC39" s="166"/>
      <c r="BJD39" s="274"/>
      <c r="BJE39" s="273"/>
      <c r="BJF39" s="166"/>
      <c r="BJG39" s="274"/>
      <c r="BJH39" s="273"/>
      <c r="BJI39" s="166"/>
      <c r="BJJ39" s="274"/>
      <c r="BJK39" s="273"/>
      <c r="BJL39" s="166"/>
      <c r="BJM39" s="274"/>
      <c r="BJN39" s="273"/>
      <c r="BJO39" s="166"/>
      <c r="BJP39" s="274"/>
      <c r="BJQ39" s="273"/>
      <c r="BJR39" s="166"/>
      <c r="BJS39" s="274"/>
      <c r="BJT39" s="273"/>
      <c r="BJU39" s="166"/>
      <c r="BJV39" s="274"/>
      <c r="BJW39" s="273"/>
      <c r="BJX39" s="166"/>
      <c r="BJY39" s="274"/>
      <c r="BJZ39" s="273"/>
      <c r="BKA39" s="166"/>
      <c r="BKB39" s="274"/>
      <c r="BKC39" s="273"/>
      <c r="BKD39" s="166"/>
      <c r="BKE39" s="274"/>
      <c r="BKF39" s="273"/>
      <c r="BKG39" s="166"/>
      <c r="BKH39" s="274"/>
      <c r="BKI39" s="273"/>
      <c r="BKJ39" s="166"/>
      <c r="BKK39" s="274"/>
      <c r="BKL39" s="273"/>
      <c r="BKM39" s="166"/>
      <c r="BKN39" s="274"/>
      <c r="BKO39" s="273"/>
      <c r="BKP39" s="166"/>
      <c r="BKQ39" s="274"/>
      <c r="BKR39" s="273"/>
      <c r="BKS39" s="166"/>
      <c r="BKT39" s="274"/>
      <c r="BKU39" s="273"/>
      <c r="BKV39" s="166"/>
      <c r="BKW39" s="274"/>
      <c r="BKX39" s="273"/>
      <c r="BKY39" s="166"/>
      <c r="BKZ39" s="274"/>
      <c r="BLA39" s="273"/>
      <c r="BLB39" s="166"/>
      <c r="BLC39" s="274"/>
      <c r="BLD39" s="273"/>
      <c r="BLE39" s="166"/>
      <c r="BLF39" s="274"/>
      <c r="BLG39" s="273"/>
      <c r="BLH39" s="166"/>
      <c r="BLI39" s="274"/>
      <c r="BLJ39" s="273"/>
      <c r="BLK39" s="166"/>
      <c r="BLL39" s="274"/>
      <c r="BLM39" s="273"/>
      <c r="BLN39" s="166"/>
      <c r="BLO39" s="274"/>
      <c r="BLP39" s="273"/>
      <c r="BLQ39" s="166"/>
      <c r="BLR39" s="274"/>
      <c r="BLS39" s="273"/>
      <c r="BLT39" s="166"/>
      <c r="BLU39" s="274"/>
      <c r="BLV39" s="273"/>
      <c r="BLW39" s="166"/>
      <c r="BLX39" s="274"/>
      <c r="BLY39" s="273"/>
      <c r="BLZ39" s="166"/>
      <c r="BMA39" s="274"/>
      <c r="BMB39" s="273"/>
      <c r="BMC39" s="166"/>
      <c r="BMD39" s="274"/>
      <c r="BME39" s="273"/>
      <c r="BMF39" s="166"/>
      <c r="BMG39" s="274"/>
      <c r="BMH39" s="273"/>
      <c r="BMI39" s="166"/>
      <c r="BMJ39" s="274"/>
      <c r="BMK39" s="273"/>
      <c r="BML39" s="166"/>
      <c r="BMM39" s="274"/>
      <c r="BMN39" s="273"/>
      <c r="BMO39" s="166"/>
      <c r="BMP39" s="274"/>
      <c r="BMQ39" s="273"/>
      <c r="BMR39" s="166"/>
      <c r="BMS39" s="274"/>
      <c r="BMT39" s="273"/>
      <c r="BMU39" s="166"/>
      <c r="BMV39" s="274"/>
      <c r="BMW39" s="273"/>
      <c r="BMX39" s="166"/>
      <c r="BMY39" s="274"/>
      <c r="BMZ39" s="273"/>
      <c r="BNA39" s="166"/>
      <c r="BNB39" s="274"/>
      <c r="BNC39" s="273"/>
      <c r="BND39" s="166"/>
      <c r="BNE39" s="274"/>
      <c r="BNF39" s="273"/>
      <c r="BNG39" s="166"/>
      <c r="BNH39" s="274"/>
      <c r="BNI39" s="273"/>
      <c r="BNJ39" s="166"/>
      <c r="BNK39" s="274"/>
      <c r="BNL39" s="273"/>
      <c r="BNM39" s="166"/>
      <c r="BNN39" s="274"/>
      <c r="BNO39" s="273"/>
      <c r="BNP39" s="166"/>
      <c r="BNQ39" s="274"/>
      <c r="BNR39" s="273"/>
      <c r="BNS39" s="166"/>
      <c r="BNT39" s="274"/>
      <c r="BNU39" s="273"/>
      <c r="BNV39" s="166"/>
      <c r="BNW39" s="274"/>
      <c r="BNX39" s="273"/>
      <c r="BNY39" s="166"/>
      <c r="BNZ39" s="274"/>
      <c r="BOA39" s="273"/>
      <c r="BOB39" s="166"/>
      <c r="BOC39" s="274"/>
      <c r="BOD39" s="273"/>
      <c r="BOE39" s="166"/>
      <c r="BOF39" s="274"/>
      <c r="BOG39" s="273"/>
      <c r="BOH39" s="166"/>
      <c r="BOI39" s="274"/>
      <c r="BOJ39" s="273"/>
      <c r="BOK39" s="166"/>
      <c r="BOL39" s="274"/>
      <c r="BOM39" s="273"/>
      <c r="BON39" s="166"/>
      <c r="BOO39" s="274"/>
      <c r="BOP39" s="273"/>
      <c r="BOQ39" s="166"/>
      <c r="BOR39" s="274"/>
      <c r="BOS39" s="273"/>
      <c r="BOT39" s="166"/>
      <c r="BOU39" s="274"/>
      <c r="BOV39" s="273"/>
      <c r="BOW39" s="166"/>
      <c r="BOX39" s="274"/>
      <c r="BOY39" s="273"/>
      <c r="BOZ39" s="166"/>
      <c r="BPA39" s="274"/>
      <c r="BPB39" s="273"/>
      <c r="BPC39" s="166"/>
      <c r="BPD39" s="274"/>
      <c r="BPE39" s="273"/>
      <c r="BPF39" s="166"/>
      <c r="BPG39" s="274"/>
      <c r="BPH39" s="273"/>
      <c r="BPI39" s="166"/>
      <c r="BPJ39" s="274"/>
      <c r="BPK39" s="273"/>
      <c r="BPL39" s="166"/>
      <c r="BPM39" s="274"/>
      <c r="BPN39" s="273"/>
      <c r="BPO39" s="166"/>
      <c r="BPP39" s="274"/>
      <c r="BPQ39" s="273"/>
      <c r="BPR39" s="166"/>
      <c r="BPS39" s="274"/>
      <c r="BPT39" s="273"/>
      <c r="BPU39" s="166"/>
      <c r="BPV39" s="274"/>
      <c r="BPW39" s="273"/>
      <c r="BPX39" s="166"/>
      <c r="BPY39" s="274"/>
      <c r="BPZ39" s="273"/>
      <c r="BQA39" s="166"/>
      <c r="BQB39" s="274"/>
      <c r="BQC39" s="273"/>
      <c r="BQD39" s="166"/>
      <c r="BQE39" s="274"/>
      <c r="BQF39" s="273"/>
      <c r="BQG39" s="166"/>
      <c r="BQH39" s="274"/>
      <c r="BQI39" s="273"/>
      <c r="BQJ39" s="166"/>
      <c r="BQK39" s="274"/>
      <c r="BQL39" s="273"/>
      <c r="BQM39" s="166"/>
      <c r="BQN39" s="274"/>
      <c r="BQO39" s="273"/>
      <c r="BQP39" s="166"/>
      <c r="BQQ39" s="274"/>
      <c r="BQR39" s="273"/>
      <c r="BQS39" s="166"/>
      <c r="BQT39" s="274"/>
      <c r="BQU39" s="273"/>
      <c r="BQV39" s="166"/>
      <c r="BQW39" s="274"/>
      <c r="BQX39" s="273"/>
      <c r="BQY39" s="166"/>
      <c r="BQZ39" s="274"/>
      <c r="BRA39" s="273"/>
      <c r="BRB39" s="166"/>
      <c r="BRC39" s="274"/>
      <c r="BRD39" s="273"/>
      <c r="BRE39" s="166"/>
      <c r="BRF39" s="274"/>
      <c r="BRG39" s="273"/>
      <c r="BRH39" s="166"/>
      <c r="BRI39" s="274"/>
      <c r="BRJ39" s="273"/>
      <c r="BRK39" s="166"/>
      <c r="BRL39" s="274"/>
      <c r="BRM39" s="273"/>
      <c r="BRN39" s="166"/>
      <c r="BRO39" s="274"/>
      <c r="BRP39" s="273"/>
      <c r="BRQ39" s="166"/>
      <c r="BRR39" s="274"/>
      <c r="BRS39" s="273"/>
      <c r="BRT39" s="166"/>
      <c r="BRU39" s="274"/>
      <c r="BRV39" s="273"/>
      <c r="BRW39" s="166"/>
      <c r="BRX39" s="274"/>
      <c r="BRY39" s="273"/>
      <c r="BRZ39" s="166"/>
      <c r="BSA39" s="274"/>
      <c r="BSB39" s="273"/>
      <c r="BSC39" s="166"/>
      <c r="BSD39" s="274"/>
      <c r="BSE39" s="273"/>
      <c r="BSF39" s="166"/>
      <c r="BSG39" s="274"/>
      <c r="BSH39" s="273"/>
      <c r="BSI39" s="166"/>
      <c r="BSJ39" s="274"/>
      <c r="BSK39" s="273"/>
      <c r="BSL39" s="166"/>
      <c r="BSM39" s="274"/>
      <c r="BSN39" s="273"/>
      <c r="BSO39" s="166"/>
      <c r="BSP39" s="274"/>
      <c r="BSQ39" s="273"/>
      <c r="BSR39" s="166"/>
      <c r="BSS39" s="274"/>
      <c r="BST39" s="273"/>
      <c r="BSU39" s="166"/>
      <c r="BSV39" s="274"/>
      <c r="BSW39" s="273"/>
      <c r="BSX39" s="166"/>
      <c r="BSY39" s="274"/>
      <c r="BSZ39" s="273"/>
      <c r="BTA39" s="166"/>
      <c r="BTB39" s="274"/>
      <c r="BTC39" s="273"/>
      <c r="BTD39" s="166"/>
      <c r="BTE39" s="274"/>
      <c r="BTF39" s="273"/>
      <c r="BTG39" s="166"/>
      <c r="BTH39" s="274"/>
      <c r="BTI39" s="273"/>
      <c r="BTJ39" s="166"/>
      <c r="BTK39" s="274"/>
      <c r="BTL39" s="273"/>
      <c r="BTM39" s="166"/>
      <c r="BTN39" s="274"/>
      <c r="BTO39" s="273"/>
      <c r="BTP39" s="166"/>
      <c r="BTQ39" s="274"/>
      <c r="BTR39" s="273"/>
      <c r="BTS39" s="166"/>
      <c r="BTT39" s="274"/>
      <c r="BTU39" s="273"/>
      <c r="BTV39" s="166"/>
      <c r="BTW39" s="274"/>
      <c r="BTX39" s="273"/>
      <c r="BTY39" s="166"/>
      <c r="BTZ39" s="274"/>
      <c r="BUA39" s="273"/>
      <c r="BUB39" s="166"/>
      <c r="BUC39" s="274"/>
      <c r="BUD39" s="273"/>
      <c r="BUE39" s="166"/>
      <c r="BUF39" s="274"/>
      <c r="BUG39" s="273"/>
      <c r="BUH39" s="166"/>
      <c r="BUI39" s="274"/>
      <c r="BUJ39" s="273"/>
      <c r="BUK39" s="166"/>
      <c r="BUL39" s="274"/>
      <c r="BUM39" s="273"/>
      <c r="BUN39" s="166"/>
      <c r="BUO39" s="274"/>
      <c r="BUP39" s="273"/>
      <c r="BUQ39" s="166"/>
      <c r="BUR39" s="274"/>
      <c r="BUS39" s="273"/>
      <c r="BUT39" s="166"/>
      <c r="BUU39" s="274"/>
      <c r="BUV39" s="273"/>
      <c r="BUW39" s="166"/>
      <c r="BUX39" s="274"/>
      <c r="BUY39" s="273"/>
      <c r="BUZ39" s="166"/>
      <c r="BVA39" s="274"/>
      <c r="BVB39" s="273"/>
      <c r="BVC39" s="166"/>
      <c r="BVD39" s="274"/>
      <c r="BVE39" s="273"/>
      <c r="BVF39" s="166"/>
      <c r="BVG39" s="274"/>
      <c r="BVH39" s="273"/>
      <c r="BVI39" s="166"/>
      <c r="BVJ39" s="274"/>
      <c r="BVK39" s="273"/>
      <c r="BVL39" s="166"/>
      <c r="BVM39" s="274"/>
      <c r="BVN39" s="273"/>
      <c r="BVO39" s="166"/>
      <c r="BVP39" s="274"/>
      <c r="BVQ39" s="273"/>
      <c r="BVR39" s="166"/>
      <c r="BVS39" s="274"/>
      <c r="BVT39" s="273"/>
      <c r="BVU39" s="166"/>
      <c r="BVV39" s="274"/>
      <c r="BVW39" s="273"/>
      <c r="BVX39" s="166"/>
      <c r="BVY39" s="274"/>
      <c r="BVZ39" s="273"/>
      <c r="BWA39" s="166"/>
      <c r="BWB39" s="274"/>
      <c r="BWC39" s="273"/>
      <c r="BWD39" s="166"/>
      <c r="BWE39" s="274"/>
      <c r="BWF39" s="273"/>
      <c r="BWG39" s="166"/>
      <c r="BWH39" s="274"/>
      <c r="BWI39" s="273"/>
      <c r="BWJ39" s="166"/>
      <c r="BWK39" s="274"/>
      <c r="BWL39" s="273"/>
      <c r="BWM39" s="166"/>
      <c r="BWN39" s="274"/>
      <c r="BWO39" s="273"/>
      <c r="BWP39" s="166"/>
      <c r="BWQ39" s="274"/>
      <c r="BWR39" s="273"/>
      <c r="BWS39" s="166"/>
      <c r="BWT39" s="274"/>
      <c r="BWU39" s="273"/>
      <c r="BWV39" s="166"/>
      <c r="BWW39" s="274"/>
      <c r="BWX39" s="273"/>
      <c r="BWY39" s="166"/>
      <c r="BWZ39" s="274"/>
      <c r="BXA39" s="273"/>
      <c r="BXB39" s="166"/>
      <c r="BXC39" s="274"/>
      <c r="BXD39" s="273"/>
      <c r="BXE39" s="166"/>
      <c r="BXF39" s="274"/>
      <c r="BXG39" s="273"/>
      <c r="BXH39" s="166"/>
      <c r="BXI39" s="274"/>
      <c r="BXJ39" s="273"/>
      <c r="BXK39" s="166"/>
      <c r="BXL39" s="274"/>
      <c r="BXM39" s="273"/>
      <c r="BXN39" s="166"/>
      <c r="BXO39" s="274"/>
      <c r="BXP39" s="273"/>
      <c r="BXQ39" s="166"/>
      <c r="BXR39" s="274"/>
      <c r="BXS39" s="273"/>
      <c r="BXT39" s="166"/>
      <c r="BXU39" s="274"/>
      <c r="BXV39" s="273"/>
      <c r="BXW39" s="166"/>
      <c r="BXX39" s="274"/>
      <c r="BXY39" s="273"/>
      <c r="BXZ39" s="166"/>
      <c r="BYA39" s="274"/>
      <c r="BYB39" s="273"/>
      <c r="BYC39" s="166"/>
      <c r="BYD39" s="274"/>
      <c r="BYE39" s="273"/>
      <c r="BYF39" s="166"/>
      <c r="BYG39" s="274"/>
      <c r="BYH39" s="273"/>
      <c r="BYI39" s="166"/>
      <c r="BYJ39" s="274"/>
      <c r="BYK39" s="273"/>
      <c r="BYL39" s="166"/>
      <c r="BYM39" s="274"/>
      <c r="BYN39" s="273"/>
      <c r="BYO39" s="166"/>
      <c r="BYP39" s="274"/>
      <c r="BYQ39" s="273"/>
      <c r="BYR39" s="166"/>
      <c r="BYS39" s="274"/>
      <c r="BYT39" s="273"/>
      <c r="BYU39" s="166"/>
      <c r="BYV39" s="274"/>
      <c r="BYW39" s="273"/>
      <c r="BYX39" s="166"/>
      <c r="BYY39" s="274"/>
      <c r="BYZ39" s="273"/>
      <c r="BZA39" s="166"/>
      <c r="BZB39" s="274"/>
      <c r="BZC39" s="273"/>
      <c r="BZD39" s="166"/>
      <c r="BZE39" s="274"/>
      <c r="BZF39" s="273"/>
      <c r="BZG39" s="166"/>
      <c r="BZH39" s="274"/>
      <c r="BZI39" s="273"/>
      <c r="BZJ39" s="166"/>
      <c r="BZK39" s="274"/>
      <c r="BZL39" s="273"/>
      <c r="BZM39" s="166"/>
      <c r="BZN39" s="274"/>
      <c r="BZO39" s="273"/>
      <c r="BZP39" s="166"/>
      <c r="BZQ39" s="274"/>
      <c r="BZR39" s="273"/>
      <c r="BZS39" s="166"/>
      <c r="BZT39" s="274"/>
      <c r="BZU39" s="273"/>
      <c r="BZV39" s="166"/>
      <c r="BZW39" s="274"/>
      <c r="BZX39" s="273"/>
      <c r="BZY39" s="166"/>
      <c r="BZZ39" s="274"/>
      <c r="CAA39" s="273"/>
      <c r="CAB39" s="166"/>
      <c r="CAC39" s="274"/>
      <c r="CAD39" s="273"/>
      <c r="CAE39" s="166"/>
      <c r="CAF39" s="274"/>
      <c r="CAG39" s="273"/>
      <c r="CAH39" s="166"/>
      <c r="CAI39" s="274"/>
      <c r="CAJ39" s="273"/>
      <c r="CAK39" s="166"/>
      <c r="CAL39" s="274"/>
      <c r="CAM39" s="273"/>
      <c r="CAN39" s="166"/>
      <c r="CAO39" s="274"/>
      <c r="CAP39" s="273"/>
      <c r="CAQ39" s="166"/>
      <c r="CAR39" s="274"/>
      <c r="CAS39" s="273"/>
      <c r="CAT39" s="166"/>
      <c r="CAU39" s="274"/>
      <c r="CAV39" s="273"/>
      <c r="CAW39" s="166"/>
      <c r="CAX39" s="274"/>
      <c r="CAY39" s="273"/>
      <c r="CAZ39" s="166"/>
      <c r="CBA39" s="274"/>
      <c r="CBB39" s="273"/>
      <c r="CBC39" s="166"/>
      <c r="CBD39" s="274"/>
      <c r="CBE39" s="273"/>
      <c r="CBF39" s="166"/>
      <c r="CBG39" s="274"/>
      <c r="CBH39" s="273"/>
      <c r="CBI39" s="166"/>
      <c r="CBJ39" s="274"/>
      <c r="CBK39" s="273"/>
      <c r="CBL39" s="166"/>
      <c r="CBM39" s="274"/>
      <c r="CBN39" s="273"/>
      <c r="CBO39" s="166"/>
      <c r="CBP39" s="274"/>
      <c r="CBQ39" s="273"/>
      <c r="CBR39" s="166"/>
      <c r="CBS39" s="274"/>
      <c r="CBT39" s="273"/>
      <c r="CBU39" s="166"/>
      <c r="CBV39" s="274"/>
      <c r="CBW39" s="273"/>
      <c r="CBX39" s="166"/>
      <c r="CBY39" s="274"/>
      <c r="CBZ39" s="273"/>
      <c r="CCA39" s="166"/>
      <c r="CCB39" s="274"/>
      <c r="CCC39" s="273"/>
      <c r="CCD39" s="166"/>
      <c r="CCE39" s="274"/>
      <c r="CCF39" s="273"/>
      <c r="CCG39" s="166"/>
      <c r="CCH39" s="274"/>
      <c r="CCI39" s="273"/>
      <c r="CCJ39" s="166"/>
      <c r="CCK39" s="274"/>
      <c r="CCL39" s="273"/>
      <c r="CCM39" s="166"/>
      <c r="CCN39" s="274"/>
      <c r="CCO39" s="273"/>
      <c r="CCP39" s="166"/>
      <c r="CCQ39" s="274"/>
      <c r="CCR39" s="273"/>
      <c r="CCS39" s="166"/>
      <c r="CCT39" s="274"/>
      <c r="CCU39" s="273"/>
      <c r="CCV39" s="166"/>
      <c r="CCW39" s="274"/>
      <c r="CCX39" s="273"/>
      <c r="CCY39" s="166"/>
      <c r="CCZ39" s="274"/>
      <c r="CDA39" s="273"/>
      <c r="CDB39" s="166"/>
      <c r="CDC39" s="274"/>
      <c r="CDD39" s="273"/>
      <c r="CDE39" s="166"/>
      <c r="CDF39" s="274"/>
      <c r="CDG39" s="273"/>
      <c r="CDH39" s="166"/>
      <c r="CDI39" s="274"/>
      <c r="CDJ39" s="273"/>
      <c r="CDK39" s="166"/>
      <c r="CDL39" s="274"/>
      <c r="CDM39" s="273"/>
      <c r="CDN39" s="166"/>
      <c r="CDO39" s="274"/>
      <c r="CDP39" s="273"/>
      <c r="CDQ39" s="166"/>
      <c r="CDR39" s="274"/>
      <c r="CDS39" s="273"/>
      <c r="CDT39" s="166"/>
      <c r="CDU39" s="274"/>
      <c r="CDV39" s="273"/>
      <c r="CDW39" s="166"/>
      <c r="CDX39" s="274"/>
      <c r="CDY39" s="273"/>
      <c r="CDZ39" s="166"/>
      <c r="CEA39" s="274"/>
      <c r="CEB39" s="273"/>
      <c r="CEC39" s="166"/>
      <c r="CED39" s="274"/>
      <c r="CEE39" s="273"/>
      <c r="CEF39" s="166"/>
      <c r="CEG39" s="274"/>
      <c r="CEH39" s="273"/>
      <c r="CEI39" s="166"/>
      <c r="CEJ39" s="274"/>
      <c r="CEK39" s="273"/>
      <c r="CEL39" s="166"/>
      <c r="CEM39" s="274"/>
      <c r="CEN39" s="273"/>
      <c r="CEO39" s="166"/>
      <c r="CEP39" s="274"/>
      <c r="CEQ39" s="273"/>
      <c r="CER39" s="166"/>
      <c r="CES39" s="274"/>
      <c r="CET39" s="273"/>
      <c r="CEU39" s="166"/>
      <c r="CEV39" s="274"/>
      <c r="CEW39" s="273"/>
      <c r="CEX39" s="166"/>
      <c r="CEY39" s="274"/>
      <c r="CEZ39" s="273"/>
      <c r="CFA39" s="166"/>
      <c r="CFB39" s="274"/>
      <c r="CFC39" s="273"/>
      <c r="CFD39" s="166"/>
      <c r="CFE39" s="274"/>
      <c r="CFF39" s="273"/>
      <c r="CFG39" s="166"/>
      <c r="CFH39" s="274"/>
      <c r="CFI39" s="273"/>
      <c r="CFJ39" s="166"/>
      <c r="CFK39" s="274"/>
      <c r="CFL39" s="273"/>
      <c r="CFM39" s="166"/>
      <c r="CFN39" s="274"/>
      <c r="CFO39" s="273"/>
      <c r="CFP39" s="166"/>
      <c r="CFQ39" s="274"/>
      <c r="CFR39" s="273"/>
      <c r="CFS39" s="166"/>
      <c r="CFT39" s="274"/>
      <c r="CFU39" s="273"/>
      <c r="CFV39" s="166"/>
      <c r="CFW39" s="274"/>
      <c r="CFX39" s="273"/>
      <c r="CFY39" s="166"/>
      <c r="CFZ39" s="274"/>
      <c r="CGA39" s="273"/>
      <c r="CGB39" s="166"/>
      <c r="CGC39" s="274"/>
      <c r="CGD39" s="273"/>
      <c r="CGE39" s="166"/>
      <c r="CGF39" s="274"/>
      <c r="CGG39" s="273"/>
      <c r="CGH39" s="166"/>
      <c r="CGI39" s="274"/>
      <c r="CGJ39" s="273"/>
      <c r="CGK39" s="166"/>
      <c r="CGL39" s="274"/>
      <c r="CGM39" s="273"/>
      <c r="CGN39" s="166"/>
      <c r="CGO39" s="274"/>
      <c r="CGP39" s="273"/>
      <c r="CGQ39" s="166"/>
      <c r="CGR39" s="274"/>
      <c r="CGS39" s="273"/>
      <c r="CGT39" s="166"/>
      <c r="CGU39" s="274"/>
      <c r="CGV39" s="273"/>
      <c r="CGW39" s="166"/>
      <c r="CGX39" s="274"/>
      <c r="CGY39" s="273"/>
      <c r="CGZ39" s="166"/>
      <c r="CHA39" s="274"/>
      <c r="CHB39" s="273"/>
      <c r="CHC39" s="166"/>
      <c r="CHD39" s="274"/>
      <c r="CHE39" s="273"/>
      <c r="CHF39" s="166"/>
      <c r="CHG39" s="274"/>
      <c r="CHH39" s="273"/>
      <c r="CHI39" s="166"/>
      <c r="CHJ39" s="274"/>
      <c r="CHK39" s="273"/>
      <c r="CHL39" s="166"/>
      <c r="CHM39" s="274"/>
      <c r="CHN39" s="273"/>
      <c r="CHO39" s="166"/>
      <c r="CHP39" s="274"/>
      <c r="CHQ39" s="273"/>
      <c r="CHR39" s="166"/>
      <c r="CHS39" s="274"/>
      <c r="CHT39" s="273"/>
      <c r="CHU39" s="166"/>
      <c r="CHV39" s="274"/>
      <c r="CHW39" s="273"/>
      <c r="CHX39" s="166"/>
      <c r="CHY39" s="274"/>
      <c r="CHZ39" s="273"/>
      <c r="CIA39" s="166"/>
      <c r="CIB39" s="274"/>
      <c r="CIC39" s="273"/>
      <c r="CID39" s="166"/>
      <c r="CIE39" s="274"/>
      <c r="CIF39" s="273"/>
      <c r="CIG39" s="166"/>
      <c r="CIH39" s="274"/>
      <c r="CII39" s="273"/>
      <c r="CIJ39" s="166"/>
      <c r="CIK39" s="274"/>
      <c r="CIL39" s="273"/>
      <c r="CIM39" s="166"/>
      <c r="CIN39" s="274"/>
      <c r="CIO39" s="273"/>
      <c r="CIP39" s="166"/>
      <c r="CIQ39" s="274"/>
      <c r="CIR39" s="273"/>
      <c r="CIS39" s="166"/>
      <c r="CIT39" s="274"/>
      <c r="CIU39" s="273"/>
      <c r="CIV39" s="166"/>
      <c r="CIW39" s="274"/>
      <c r="CIX39" s="273"/>
      <c r="CIY39" s="166"/>
      <c r="CIZ39" s="274"/>
      <c r="CJA39" s="273"/>
      <c r="CJB39" s="166"/>
      <c r="CJC39" s="274"/>
      <c r="CJD39" s="273"/>
      <c r="CJE39" s="166"/>
      <c r="CJF39" s="274"/>
      <c r="CJG39" s="273"/>
      <c r="CJH39" s="166"/>
      <c r="CJI39" s="274"/>
      <c r="CJJ39" s="273"/>
      <c r="CJK39" s="166"/>
      <c r="CJL39" s="274"/>
      <c r="CJM39" s="273"/>
      <c r="CJN39" s="166"/>
      <c r="CJO39" s="274"/>
      <c r="CJP39" s="273"/>
      <c r="CJQ39" s="166"/>
      <c r="CJR39" s="274"/>
      <c r="CJS39" s="273"/>
      <c r="CJT39" s="166"/>
      <c r="CJU39" s="274"/>
      <c r="CJV39" s="273"/>
      <c r="CJW39" s="166"/>
      <c r="CJX39" s="274"/>
      <c r="CJY39" s="273"/>
      <c r="CJZ39" s="166"/>
      <c r="CKA39" s="274"/>
      <c r="CKB39" s="273"/>
      <c r="CKC39" s="166"/>
      <c r="CKD39" s="274"/>
      <c r="CKE39" s="273"/>
      <c r="CKF39" s="166"/>
      <c r="CKG39" s="274"/>
      <c r="CKH39" s="273"/>
      <c r="CKI39" s="166"/>
      <c r="CKJ39" s="274"/>
      <c r="CKK39" s="273"/>
      <c r="CKL39" s="166"/>
      <c r="CKM39" s="274"/>
      <c r="CKN39" s="273"/>
      <c r="CKO39" s="166"/>
      <c r="CKP39" s="274"/>
      <c r="CKQ39" s="273"/>
      <c r="CKR39" s="166"/>
      <c r="CKS39" s="274"/>
      <c r="CKT39" s="273"/>
      <c r="CKU39" s="166"/>
      <c r="CKV39" s="274"/>
      <c r="CKW39" s="273"/>
      <c r="CKX39" s="166"/>
      <c r="CKY39" s="274"/>
      <c r="CKZ39" s="273"/>
      <c r="CLA39" s="166"/>
      <c r="CLB39" s="274"/>
      <c r="CLC39" s="273"/>
      <c r="CLD39" s="166"/>
      <c r="CLE39" s="274"/>
      <c r="CLF39" s="273"/>
      <c r="CLG39" s="166"/>
      <c r="CLH39" s="274"/>
      <c r="CLI39" s="273"/>
      <c r="CLJ39" s="166"/>
      <c r="CLK39" s="274"/>
      <c r="CLL39" s="273"/>
      <c r="CLM39" s="166"/>
      <c r="CLN39" s="274"/>
      <c r="CLO39" s="273"/>
      <c r="CLP39" s="166"/>
      <c r="CLQ39" s="274"/>
      <c r="CLR39" s="273"/>
      <c r="CLS39" s="166"/>
      <c r="CLT39" s="274"/>
      <c r="CLU39" s="273"/>
      <c r="CLV39" s="166"/>
      <c r="CLW39" s="274"/>
      <c r="CLX39" s="273"/>
      <c r="CLY39" s="166"/>
      <c r="CLZ39" s="274"/>
      <c r="CMA39" s="273"/>
      <c r="CMB39" s="166"/>
      <c r="CMC39" s="274"/>
      <c r="CMD39" s="273"/>
      <c r="CME39" s="166"/>
      <c r="CMF39" s="274"/>
      <c r="CMG39" s="273"/>
      <c r="CMH39" s="166"/>
      <c r="CMI39" s="274"/>
      <c r="CMJ39" s="273"/>
      <c r="CMK39" s="166"/>
      <c r="CML39" s="274"/>
      <c r="CMM39" s="273"/>
      <c r="CMN39" s="166"/>
      <c r="CMO39" s="274"/>
      <c r="CMP39" s="273"/>
      <c r="CMQ39" s="166"/>
      <c r="CMR39" s="274"/>
      <c r="CMS39" s="273"/>
      <c r="CMT39" s="166"/>
      <c r="CMU39" s="274"/>
      <c r="CMV39" s="273"/>
      <c r="CMW39" s="166"/>
      <c r="CMX39" s="274"/>
      <c r="CMY39" s="273"/>
      <c r="CMZ39" s="166"/>
      <c r="CNA39" s="274"/>
      <c r="CNB39" s="273"/>
      <c r="CNC39" s="166"/>
      <c r="CND39" s="274"/>
      <c r="CNE39" s="273"/>
      <c r="CNF39" s="166"/>
      <c r="CNG39" s="274"/>
      <c r="CNH39" s="273"/>
      <c r="CNI39" s="166"/>
      <c r="CNJ39" s="274"/>
      <c r="CNK39" s="273"/>
      <c r="CNL39" s="166"/>
      <c r="CNM39" s="274"/>
      <c r="CNN39" s="273"/>
      <c r="CNO39" s="166"/>
      <c r="CNP39" s="274"/>
      <c r="CNQ39" s="273"/>
      <c r="CNR39" s="166"/>
      <c r="CNS39" s="274"/>
      <c r="CNT39" s="273"/>
      <c r="CNU39" s="166"/>
      <c r="CNV39" s="274"/>
      <c r="CNW39" s="273"/>
      <c r="CNX39" s="166"/>
      <c r="CNY39" s="274"/>
      <c r="CNZ39" s="273"/>
      <c r="COA39" s="166"/>
      <c r="COB39" s="274"/>
      <c r="COC39" s="273"/>
      <c r="COD39" s="166"/>
      <c r="COE39" s="274"/>
      <c r="COF39" s="273"/>
      <c r="COG39" s="166"/>
      <c r="COH39" s="274"/>
      <c r="COI39" s="273"/>
      <c r="COJ39" s="166"/>
      <c r="COK39" s="274"/>
      <c r="COL39" s="273"/>
      <c r="COM39" s="166"/>
      <c r="CON39" s="274"/>
      <c r="COO39" s="273"/>
      <c r="COP39" s="166"/>
      <c r="COQ39" s="274"/>
      <c r="COR39" s="273"/>
      <c r="COS39" s="166"/>
      <c r="COT39" s="274"/>
      <c r="COU39" s="273"/>
      <c r="COV39" s="166"/>
      <c r="COW39" s="274"/>
      <c r="COX39" s="273"/>
      <c r="COY39" s="166"/>
      <c r="COZ39" s="274"/>
      <c r="CPA39" s="273"/>
      <c r="CPB39" s="166"/>
      <c r="CPC39" s="274"/>
      <c r="CPD39" s="273"/>
      <c r="CPE39" s="166"/>
      <c r="CPF39" s="274"/>
      <c r="CPG39" s="273"/>
      <c r="CPH39" s="166"/>
      <c r="CPI39" s="274"/>
      <c r="CPJ39" s="273"/>
      <c r="CPK39" s="166"/>
      <c r="CPL39" s="274"/>
      <c r="CPM39" s="273"/>
      <c r="CPN39" s="166"/>
      <c r="CPO39" s="274"/>
      <c r="CPP39" s="273"/>
      <c r="CPQ39" s="166"/>
      <c r="CPR39" s="274"/>
      <c r="CPS39" s="273"/>
      <c r="CPT39" s="166"/>
      <c r="CPU39" s="274"/>
      <c r="CPV39" s="273"/>
      <c r="CPW39" s="166"/>
      <c r="CPX39" s="274"/>
      <c r="CPY39" s="273"/>
      <c r="CPZ39" s="166"/>
      <c r="CQA39" s="274"/>
      <c r="CQB39" s="273"/>
      <c r="CQC39" s="166"/>
      <c r="CQD39" s="274"/>
      <c r="CQE39" s="273"/>
      <c r="CQF39" s="166"/>
      <c r="CQG39" s="274"/>
      <c r="CQH39" s="273"/>
      <c r="CQI39" s="166"/>
      <c r="CQJ39" s="274"/>
      <c r="CQK39" s="273"/>
      <c r="CQL39" s="166"/>
      <c r="CQM39" s="274"/>
      <c r="CQN39" s="273"/>
      <c r="CQO39" s="166"/>
      <c r="CQP39" s="274"/>
      <c r="CQQ39" s="273"/>
      <c r="CQR39" s="166"/>
      <c r="CQS39" s="274"/>
      <c r="CQT39" s="273"/>
      <c r="CQU39" s="166"/>
      <c r="CQV39" s="274"/>
      <c r="CQW39" s="273"/>
      <c r="CQX39" s="166"/>
      <c r="CQY39" s="274"/>
      <c r="CQZ39" s="273"/>
      <c r="CRA39" s="166"/>
      <c r="CRB39" s="274"/>
      <c r="CRC39" s="273"/>
      <c r="CRD39" s="166"/>
      <c r="CRE39" s="274"/>
      <c r="CRF39" s="273"/>
      <c r="CRG39" s="166"/>
      <c r="CRH39" s="274"/>
      <c r="CRI39" s="273"/>
      <c r="CRJ39" s="166"/>
      <c r="CRK39" s="274"/>
      <c r="CRL39" s="273"/>
      <c r="CRM39" s="166"/>
      <c r="CRN39" s="274"/>
      <c r="CRO39" s="273"/>
      <c r="CRP39" s="166"/>
      <c r="CRQ39" s="274"/>
      <c r="CRR39" s="273"/>
      <c r="CRS39" s="166"/>
      <c r="CRT39" s="274"/>
      <c r="CRU39" s="273"/>
      <c r="CRV39" s="166"/>
      <c r="CRW39" s="274"/>
      <c r="CRX39" s="273"/>
      <c r="CRY39" s="166"/>
      <c r="CRZ39" s="274"/>
      <c r="CSA39" s="273"/>
      <c r="CSB39" s="166"/>
      <c r="CSC39" s="274"/>
      <c r="CSD39" s="273"/>
      <c r="CSE39" s="166"/>
      <c r="CSF39" s="274"/>
      <c r="CSG39" s="273"/>
      <c r="CSH39" s="166"/>
      <c r="CSI39" s="274"/>
      <c r="CSJ39" s="273"/>
      <c r="CSK39" s="166"/>
      <c r="CSL39" s="274"/>
      <c r="CSM39" s="273"/>
      <c r="CSN39" s="166"/>
      <c r="CSO39" s="274"/>
      <c r="CSP39" s="273"/>
      <c r="CSQ39" s="166"/>
      <c r="CSR39" s="274"/>
      <c r="CSS39" s="273"/>
      <c r="CST39" s="166"/>
      <c r="CSU39" s="274"/>
      <c r="CSV39" s="273"/>
      <c r="CSW39" s="166"/>
      <c r="CSX39" s="274"/>
      <c r="CSY39" s="273"/>
      <c r="CSZ39" s="166"/>
      <c r="CTA39" s="274"/>
      <c r="CTB39" s="273"/>
      <c r="CTC39" s="166"/>
      <c r="CTD39" s="274"/>
      <c r="CTE39" s="273"/>
      <c r="CTF39" s="166"/>
      <c r="CTG39" s="274"/>
      <c r="CTH39" s="273"/>
      <c r="CTI39" s="166"/>
      <c r="CTJ39" s="274"/>
      <c r="CTK39" s="273"/>
      <c r="CTL39" s="166"/>
      <c r="CTM39" s="274"/>
      <c r="CTN39" s="273"/>
      <c r="CTO39" s="166"/>
      <c r="CTP39" s="274"/>
      <c r="CTQ39" s="273"/>
      <c r="CTR39" s="166"/>
      <c r="CTS39" s="274"/>
      <c r="CTT39" s="273"/>
      <c r="CTU39" s="166"/>
      <c r="CTV39" s="274"/>
      <c r="CTW39" s="273"/>
      <c r="CTX39" s="166"/>
      <c r="CTY39" s="274"/>
      <c r="CTZ39" s="273"/>
      <c r="CUA39" s="166"/>
      <c r="CUB39" s="274"/>
      <c r="CUC39" s="273"/>
      <c r="CUD39" s="166"/>
      <c r="CUE39" s="274"/>
      <c r="CUF39" s="273"/>
      <c r="CUG39" s="166"/>
      <c r="CUH39" s="274"/>
      <c r="CUI39" s="273"/>
      <c r="CUJ39" s="166"/>
      <c r="CUK39" s="274"/>
      <c r="CUL39" s="273"/>
      <c r="CUM39" s="166"/>
      <c r="CUN39" s="274"/>
      <c r="CUO39" s="273"/>
      <c r="CUP39" s="166"/>
      <c r="CUQ39" s="274"/>
      <c r="CUR39" s="273"/>
      <c r="CUS39" s="166"/>
      <c r="CUT39" s="274"/>
      <c r="CUU39" s="273"/>
      <c r="CUV39" s="166"/>
      <c r="CUW39" s="274"/>
      <c r="CUX39" s="273"/>
      <c r="CUY39" s="166"/>
      <c r="CUZ39" s="274"/>
      <c r="CVA39" s="273"/>
      <c r="CVB39" s="166"/>
      <c r="CVC39" s="274"/>
      <c r="CVD39" s="273"/>
      <c r="CVE39" s="166"/>
      <c r="CVF39" s="274"/>
      <c r="CVG39" s="273"/>
      <c r="CVH39" s="166"/>
      <c r="CVI39" s="274"/>
      <c r="CVJ39" s="273"/>
      <c r="CVK39" s="166"/>
      <c r="CVL39" s="274"/>
      <c r="CVM39" s="273"/>
      <c r="CVN39" s="166"/>
      <c r="CVO39" s="274"/>
      <c r="CVP39" s="273"/>
      <c r="CVQ39" s="166"/>
      <c r="CVR39" s="274"/>
      <c r="CVS39" s="273"/>
      <c r="CVT39" s="166"/>
      <c r="CVU39" s="274"/>
      <c r="CVV39" s="273"/>
      <c r="CVW39" s="166"/>
      <c r="CVX39" s="274"/>
      <c r="CVY39" s="273"/>
      <c r="CVZ39" s="166"/>
      <c r="CWA39" s="274"/>
      <c r="CWB39" s="273"/>
      <c r="CWC39" s="166"/>
      <c r="CWD39" s="274"/>
      <c r="CWE39" s="273"/>
      <c r="CWF39" s="166"/>
      <c r="CWG39" s="274"/>
      <c r="CWH39" s="273"/>
      <c r="CWI39" s="166"/>
      <c r="CWJ39" s="274"/>
      <c r="CWK39" s="273"/>
      <c r="CWL39" s="166"/>
      <c r="CWM39" s="274"/>
      <c r="CWN39" s="273"/>
      <c r="CWO39" s="166"/>
      <c r="CWP39" s="274"/>
      <c r="CWQ39" s="273"/>
      <c r="CWR39" s="166"/>
      <c r="CWS39" s="274"/>
      <c r="CWT39" s="273"/>
      <c r="CWU39" s="166"/>
      <c r="CWV39" s="274"/>
      <c r="CWW39" s="273"/>
      <c r="CWX39" s="166"/>
      <c r="CWY39" s="274"/>
      <c r="CWZ39" s="273"/>
      <c r="CXA39" s="166"/>
      <c r="CXB39" s="274"/>
      <c r="CXC39" s="273"/>
      <c r="CXD39" s="166"/>
      <c r="CXE39" s="274"/>
      <c r="CXF39" s="273"/>
      <c r="CXG39" s="166"/>
      <c r="CXH39" s="274"/>
      <c r="CXI39" s="273"/>
      <c r="CXJ39" s="166"/>
      <c r="CXK39" s="274"/>
      <c r="CXL39" s="273"/>
      <c r="CXM39" s="166"/>
      <c r="CXN39" s="274"/>
      <c r="CXO39" s="273"/>
      <c r="CXP39" s="166"/>
      <c r="CXQ39" s="274"/>
      <c r="CXR39" s="273"/>
      <c r="CXS39" s="166"/>
      <c r="CXT39" s="274"/>
      <c r="CXU39" s="273"/>
      <c r="CXV39" s="166"/>
      <c r="CXW39" s="274"/>
      <c r="CXX39" s="273"/>
      <c r="CXY39" s="166"/>
      <c r="CXZ39" s="274"/>
      <c r="CYA39" s="273"/>
      <c r="CYB39" s="166"/>
      <c r="CYC39" s="274"/>
      <c r="CYD39" s="273"/>
      <c r="CYE39" s="166"/>
      <c r="CYF39" s="274"/>
      <c r="CYG39" s="273"/>
      <c r="CYH39" s="166"/>
      <c r="CYI39" s="274"/>
      <c r="CYJ39" s="273"/>
      <c r="CYK39" s="166"/>
      <c r="CYL39" s="274"/>
      <c r="CYM39" s="273"/>
      <c r="CYN39" s="166"/>
      <c r="CYO39" s="274"/>
      <c r="CYP39" s="273"/>
      <c r="CYQ39" s="166"/>
      <c r="CYR39" s="274"/>
      <c r="CYS39" s="273"/>
      <c r="CYT39" s="166"/>
      <c r="CYU39" s="274"/>
      <c r="CYV39" s="273"/>
      <c r="CYW39" s="166"/>
      <c r="CYX39" s="274"/>
      <c r="CYY39" s="273"/>
      <c r="CYZ39" s="166"/>
      <c r="CZA39" s="274"/>
      <c r="CZB39" s="273"/>
      <c r="CZC39" s="166"/>
      <c r="CZD39" s="274"/>
      <c r="CZE39" s="273"/>
      <c r="CZF39" s="166"/>
      <c r="CZG39" s="274"/>
      <c r="CZH39" s="273"/>
      <c r="CZI39" s="166"/>
      <c r="CZJ39" s="274"/>
      <c r="CZK39" s="273"/>
      <c r="CZL39" s="166"/>
      <c r="CZM39" s="274"/>
      <c r="CZN39" s="273"/>
      <c r="CZO39" s="166"/>
      <c r="CZP39" s="274"/>
      <c r="CZQ39" s="273"/>
      <c r="CZR39" s="166"/>
      <c r="CZS39" s="274"/>
      <c r="CZT39" s="273"/>
      <c r="CZU39" s="166"/>
      <c r="CZV39" s="274"/>
      <c r="CZW39" s="273"/>
      <c r="CZX39" s="166"/>
      <c r="CZY39" s="274"/>
      <c r="CZZ39" s="273"/>
      <c r="DAA39" s="166"/>
      <c r="DAB39" s="274"/>
      <c r="DAC39" s="273"/>
      <c r="DAD39" s="166"/>
      <c r="DAE39" s="274"/>
      <c r="DAF39" s="273"/>
      <c r="DAG39" s="166"/>
      <c r="DAH39" s="274"/>
      <c r="DAI39" s="273"/>
      <c r="DAJ39" s="166"/>
      <c r="DAK39" s="274"/>
      <c r="DAL39" s="273"/>
      <c r="DAM39" s="166"/>
      <c r="DAN39" s="274"/>
      <c r="DAO39" s="273"/>
      <c r="DAP39" s="166"/>
      <c r="DAQ39" s="274"/>
      <c r="DAR39" s="273"/>
      <c r="DAS39" s="166"/>
      <c r="DAT39" s="274"/>
      <c r="DAU39" s="273"/>
      <c r="DAV39" s="166"/>
      <c r="DAW39" s="274"/>
      <c r="DAX39" s="273"/>
      <c r="DAY39" s="166"/>
      <c r="DAZ39" s="274"/>
      <c r="DBA39" s="273"/>
      <c r="DBB39" s="166"/>
      <c r="DBC39" s="274"/>
      <c r="DBD39" s="273"/>
      <c r="DBE39" s="166"/>
      <c r="DBF39" s="274"/>
      <c r="DBG39" s="273"/>
      <c r="DBH39" s="166"/>
      <c r="DBI39" s="274"/>
      <c r="DBJ39" s="273"/>
      <c r="DBK39" s="166"/>
      <c r="DBL39" s="274"/>
      <c r="DBM39" s="273"/>
      <c r="DBN39" s="166"/>
      <c r="DBO39" s="274"/>
      <c r="DBP39" s="273"/>
      <c r="DBQ39" s="166"/>
      <c r="DBR39" s="274"/>
      <c r="DBS39" s="273"/>
      <c r="DBT39" s="166"/>
      <c r="DBU39" s="274"/>
      <c r="DBV39" s="273"/>
      <c r="DBW39" s="166"/>
      <c r="DBX39" s="274"/>
      <c r="DBY39" s="273"/>
      <c r="DBZ39" s="166"/>
      <c r="DCA39" s="274"/>
      <c r="DCB39" s="273"/>
      <c r="DCC39" s="166"/>
      <c r="DCD39" s="274"/>
      <c r="DCE39" s="273"/>
      <c r="DCF39" s="166"/>
      <c r="DCG39" s="274"/>
      <c r="DCH39" s="273"/>
      <c r="DCI39" s="166"/>
      <c r="DCJ39" s="274"/>
      <c r="DCK39" s="273"/>
      <c r="DCL39" s="166"/>
      <c r="DCM39" s="274"/>
      <c r="DCN39" s="273"/>
      <c r="DCO39" s="166"/>
      <c r="DCP39" s="274"/>
      <c r="DCQ39" s="273"/>
      <c r="DCR39" s="166"/>
      <c r="DCS39" s="274"/>
      <c r="DCT39" s="273"/>
      <c r="DCU39" s="166"/>
      <c r="DCV39" s="274"/>
      <c r="DCW39" s="273"/>
      <c r="DCX39" s="166"/>
      <c r="DCY39" s="274"/>
      <c r="DCZ39" s="273"/>
      <c r="DDA39" s="166"/>
      <c r="DDB39" s="274"/>
      <c r="DDC39" s="273"/>
      <c r="DDD39" s="166"/>
      <c r="DDE39" s="274"/>
      <c r="DDF39" s="273"/>
      <c r="DDG39" s="166"/>
      <c r="DDH39" s="274"/>
      <c r="DDI39" s="273"/>
      <c r="DDJ39" s="166"/>
      <c r="DDK39" s="274"/>
      <c r="DDL39" s="273"/>
      <c r="DDM39" s="166"/>
      <c r="DDN39" s="274"/>
      <c r="DDO39" s="273"/>
      <c r="DDP39" s="166"/>
      <c r="DDQ39" s="274"/>
      <c r="DDR39" s="273"/>
      <c r="DDS39" s="166"/>
      <c r="DDT39" s="274"/>
      <c r="DDU39" s="273"/>
      <c r="DDV39" s="166"/>
      <c r="DDW39" s="274"/>
      <c r="DDX39" s="273"/>
      <c r="DDY39" s="166"/>
      <c r="DDZ39" s="274"/>
      <c r="DEA39" s="273"/>
      <c r="DEB39" s="166"/>
      <c r="DEC39" s="274"/>
      <c r="DED39" s="273"/>
      <c r="DEE39" s="166"/>
      <c r="DEF39" s="274"/>
      <c r="DEG39" s="273"/>
      <c r="DEH39" s="166"/>
      <c r="DEI39" s="274"/>
      <c r="DEJ39" s="273"/>
      <c r="DEK39" s="166"/>
      <c r="DEL39" s="274"/>
      <c r="DEM39" s="273"/>
      <c r="DEN39" s="166"/>
      <c r="DEO39" s="274"/>
      <c r="DEP39" s="273"/>
      <c r="DEQ39" s="166"/>
      <c r="DER39" s="274"/>
      <c r="DES39" s="273"/>
      <c r="DET39" s="166"/>
      <c r="DEU39" s="274"/>
      <c r="DEV39" s="273"/>
      <c r="DEW39" s="166"/>
      <c r="DEX39" s="274"/>
      <c r="DEY39" s="273"/>
      <c r="DEZ39" s="166"/>
      <c r="DFA39" s="274"/>
      <c r="DFB39" s="273"/>
      <c r="DFC39" s="166"/>
      <c r="DFD39" s="274"/>
      <c r="DFE39" s="273"/>
      <c r="DFF39" s="166"/>
      <c r="DFG39" s="274"/>
      <c r="DFH39" s="273"/>
      <c r="DFI39" s="166"/>
      <c r="DFJ39" s="274"/>
      <c r="DFK39" s="273"/>
      <c r="DFL39" s="166"/>
      <c r="DFM39" s="274"/>
      <c r="DFN39" s="273"/>
      <c r="DFO39" s="166"/>
      <c r="DFP39" s="274"/>
      <c r="DFQ39" s="273"/>
      <c r="DFR39" s="166"/>
      <c r="DFS39" s="274"/>
      <c r="DFT39" s="273"/>
      <c r="DFU39" s="166"/>
      <c r="DFV39" s="274"/>
      <c r="DFW39" s="273"/>
      <c r="DFX39" s="166"/>
      <c r="DFY39" s="274"/>
      <c r="DFZ39" s="273"/>
      <c r="DGA39" s="166"/>
      <c r="DGB39" s="274"/>
      <c r="DGC39" s="273"/>
      <c r="DGD39" s="166"/>
      <c r="DGE39" s="274"/>
      <c r="DGF39" s="273"/>
      <c r="DGG39" s="166"/>
      <c r="DGH39" s="274"/>
      <c r="DGI39" s="273"/>
      <c r="DGJ39" s="166"/>
      <c r="DGK39" s="274"/>
      <c r="DGL39" s="273"/>
      <c r="DGM39" s="166"/>
      <c r="DGN39" s="274"/>
      <c r="DGO39" s="273"/>
      <c r="DGP39" s="166"/>
      <c r="DGQ39" s="274"/>
      <c r="DGR39" s="273"/>
      <c r="DGS39" s="166"/>
      <c r="DGT39" s="274"/>
      <c r="DGU39" s="273"/>
      <c r="DGV39" s="166"/>
      <c r="DGW39" s="274"/>
      <c r="DGX39" s="273"/>
      <c r="DGY39" s="166"/>
      <c r="DGZ39" s="274"/>
      <c r="DHA39" s="273"/>
      <c r="DHB39" s="166"/>
      <c r="DHC39" s="274"/>
      <c r="DHD39" s="273"/>
      <c r="DHE39" s="166"/>
      <c r="DHF39" s="274"/>
      <c r="DHG39" s="273"/>
      <c r="DHH39" s="166"/>
      <c r="DHI39" s="274"/>
      <c r="DHJ39" s="273"/>
      <c r="DHK39" s="166"/>
      <c r="DHL39" s="274"/>
      <c r="DHM39" s="273"/>
      <c r="DHN39" s="166"/>
      <c r="DHO39" s="274"/>
      <c r="DHP39" s="273"/>
      <c r="DHQ39" s="166"/>
      <c r="DHR39" s="274"/>
      <c r="DHS39" s="273"/>
      <c r="DHT39" s="166"/>
      <c r="DHU39" s="274"/>
      <c r="DHV39" s="273"/>
      <c r="DHW39" s="166"/>
      <c r="DHX39" s="274"/>
      <c r="DHY39" s="273"/>
      <c r="DHZ39" s="166"/>
      <c r="DIA39" s="274"/>
      <c r="DIB39" s="273"/>
      <c r="DIC39" s="166"/>
      <c r="DID39" s="274"/>
      <c r="DIE39" s="273"/>
      <c r="DIF39" s="166"/>
      <c r="DIG39" s="274"/>
      <c r="DIH39" s="273"/>
      <c r="DII39" s="166"/>
      <c r="DIJ39" s="274"/>
      <c r="DIK39" s="273"/>
      <c r="DIL39" s="166"/>
      <c r="DIM39" s="274"/>
      <c r="DIN39" s="273"/>
      <c r="DIO39" s="166"/>
      <c r="DIP39" s="274"/>
      <c r="DIQ39" s="273"/>
      <c r="DIR39" s="166"/>
      <c r="DIS39" s="274"/>
      <c r="DIT39" s="273"/>
      <c r="DIU39" s="166"/>
      <c r="DIV39" s="274"/>
      <c r="DIW39" s="273"/>
      <c r="DIX39" s="166"/>
      <c r="DIY39" s="274"/>
      <c r="DIZ39" s="273"/>
      <c r="DJA39" s="166"/>
      <c r="DJB39" s="274"/>
      <c r="DJC39" s="273"/>
      <c r="DJD39" s="166"/>
      <c r="DJE39" s="274"/>
      <c r="DJF39" s="273"/>
      <c r="DJG39" s="166"/>
      <c r="DJH39" s="274"/>
      <c r="DJI39" s="273"/>
      <c r="DJJ39" s="166"/>
      <c r="DJK39" s="274"/>
      <c r="DJL39" s="273"/>
      <c r="DJM39" s="166"/>
      <c r="DJN39" s="274"/>
      <c r="DJO39" s="273"/>
      <c r="DJP39" s="166"/>
      <c r="DJQ39" s="274"/>
      <c r="DJR39" s="273"/>
      <c r="DJS39" s="166"/>
      <c r="DJT39" s="274"/>
      <c r="DJU39" s="273"/>
      <c r="DJV39" s="166"/>
      <c r="DJW39" s="274"/>
      <c r="DJX39" s="273"/>
      <c r="DJY39" s="166"/>
      <c r="DJZ39" s="274"/>
      <c r="DKA39" s="273"/>
      <c r="DKB39" s="166"/>
      <c r="DKC39" s="274"/>
      <c r="DKD39" s="273"/>
      <c r="DKE39" s="166"/>
      <c r="DKF39" s="274"/>
      <c r="DKG39" s="273"/>
      <c r="DKH39" s="166"/>
      <c r="DKI39" s="274"/>
      <c r="DKJ39" s="273"/>
      <c r="DKK39" s="166"/>
      <c r="DKL39" s="274"/>
      <c r="DKM39" s="273"/>
      <c r="DKN39" s="166"/>
      <c r="DKO39" s="274"/>
      <c r="DKP39" s="273"/>
      <c r="DKQ39" s="166"/>
      <c r="DKR39" s="274"/>
      <c r="DKS39" s="273"/>
      <c r="DKT39" s="166"/>
      <c r="DKU39" s="274"/>
      <c r="DKV39" s="273"/>
      <c r="DKW39" s="166"/>
      <c r="DKX39" s="274"/>
      <c r="DKY39" s="273"/>
      <c r="DKZ39" s="166"/>
      <c r="DLA39" s="274"/>
      <c r="DLB39" s="273"/>
      <c r="DLC39" s="166"/>
      <c r="DLD39" s="274"/>
      <c r="DLE39" s="273"/>
      <c r="DLF39" s="166"/>
      <c r="DLG39" s="274"/>
      <c r="DLH39" s="273"/>
      <c r="DLI39" s="166"/>
      <c r="DLJ39" s="274"/>
      <c r="DLK39" s="273"/>
      <c r="DLL39" s="166"/>
      <c r="DLM39" s="274"/>
      <c r="DLN39" s="273"/>
      <c r="DLO39" s="166"/>
      <c r="DLP39" s="274"/>
      <c r="DLQ39" s="273"/>
      <c r="DLR39" s="166"/>
      <c r="DLS39" s="274"/>
      <c r="DLT39" s="273"/>
      <c r="DLU39" s="166"/>
      <c r="DLV39" s="274"/>
      <c r="DLW39" s="273"/>
      <c r="DLX39" s="166"/>
      <c r="DLY39" s="274"/>
      <c r="DLZ39" s="273"/>
      <c r="DMA39" s="166"/>
      <c r="DMB39" s="274"/>
      <c r="DMC39" s="273"/>
      <c r="DMD39" s="166"/>
      <c r="DME39" s="274"/>
      <c r="DMF39" s="273"/>
      <c r="DMG39" s="166"/>
      <c r="DMH39" s="274"/>
      <c r="DMI39" s="273"/>
      <c r="DMJ39" s="166"/>
      <c r="DMK39" s="274"/>
      <c r="DML39" s="273"/>
      <c r="DMM39" s="166"/>
      <c r="DMN39" s="274"/>
      <c r="DMO39" s="273"/>
      <c r="DMP39" s="166"/>
      <c r="DMQ39" s="274"/>
      <c r="DMR39" s="273"/>
      <c r="DMS39" s="166"/>
      <c r="DMT39" s="274"/>
      <c r="DMU39" s="273"/>
      <c r="DMV39" s="166"/>
      <c r="DMW39" s="274"/>
      <c r="DMX39" s="273"/>
      <c r="DMY39" s="166"/>
      <c r="DMZ39" s="274"/>
      <c r="DNA39" s="273"/>
      <c r="DNB39" s="166"/>
      <c r="DNC39" s="274"/>
      <c r="DND39" s="273"/>
      <c r="DNE39" s="166"/>
      <c r="DNF39" s="274"/>
      <c r="DNG39" s="273"/>
      <c r="DNH39" s="166"/>
      <c r="DNI39" s="274"/>
      <c r="DNJ39" s="273"/>
      <c r="DNK39" s="166"/>
      <c r="DNL39" s="274"/>
      <c r="DNM39" s="273"/>
      <c r="DNN39" s="166"/>
      <c r="DNO39" s="274"/>
      <c r="DNP39" s="273"/>
      <c r="DNQ39" s="166"/>
      <c r="DNR39" s="274"/>
      <c r="DNS39" s="273"/>
      <c r="DNT39" s="166"/>
      <c r="DNU39" s="274"/>
      <c r="DNV39" s="273"/>
      <c r="DNW39" s="166"/>
      <c r="DNX39" s="274"/>
      <c r="DNY39" s="273"/>
      <c r="DNZ39" s="166"/>
      <c r="DOA39" s="274"/>
      <c r="DOB39" s="273"/>
      <c r="DOC39" s="166"/>
      <c r="DOD39" s="274"/>
      <c r="DOE39" s="273"/>
      <c r="DOF39" s="166"/>
      <c r="DOG39" s="274"/>
      <c r="DOH39" s="273"/>
      <c r="DOI39" s="166"/>
      <c r="DOJ39" s="274"/>
      <c r="DOK39" s="273"/>
      <c r="DOL39" s="166"/>
      <c r="DOM39" s="274"/>
      <c r="DON39" s="273"/>
      <c r="DOO39" s="166"/>
      <c r="DOP39" s="274"/>
      <c r="DOQ39" s="273"/>
      <c r="DOR39" s="166"/>
      <c r="DOS39" s="274"/>
      <c r="DOT39" s="273"/>
      <c r="DOU39" s="166"/>
      <c r="DOV39" s="274"/>
      <c r="DOW39" s="273"/>
      <c r="DOX39" s="166"/>
      <c r="DOY39" s="274"/>
      <c r="DOZ39" s="273"/>
      <c r="DPA39" s="166"/>
      <c r="DPB39" s="274"/>
      <c r="DPC39" s="273"/>
      <c r="DPD39" s="166"/>
      <c r="DPE39" s="274"/>
      <c r="DPF39" s="273"/>
      <c r="DPG39" s="166"/>
      <c r="DPH39" s="274"/>
      <c r="DPI39" s="273"/>
      <c r="DPJ39" s="166"/>
      <c r="DPK39" s="274"/>
      <c r="DPL39" s="273"/>
      <c r="DPM39" s="166"/>
      <c r="DPN39" s="274"/>
      <c r="DPO39" s="273"/>
      <c r="DPP39" s="166"/>
      <c r="DPQ39" s="274"/>
      <c r="DPR39" s="273"/>
      <c r="DPS39" s="166"/>
      <c r="DPT39" s="274"/>
      <c r="DPU39" s="273"/>
      <c r="DPV39" s="166"/>
      <c r="DPW39" s="274"/>
      <c r="DPX39" s="273"/>
      <c r="DPY39" s="166"/>
      <c r="DPZ39" s="274"/>
      <c r="DQA39" s="273"/>
      <c r="DQB39" s="166"/>
      <c r="DQC39" s="274"/>
      <c r="DQD39" s="273"/>
      <c r="DQE39" s="166"/>
      <c r="DQF39" s="274"/>
      <c r="DQG39" s="273"/>
      <c r="DQH39" s="166"/>
      <c r="DQI39" s="274"/>
      <c r="DQJ39" s="273"/>
      <c r="DQK39" s="166"/>
      <c r="DQL39" s="274"/>
      <c r="DQM39" s="273"/>
      <c r="DQN39" s="166"/>
      <c r="DQO39" s="274"/>
      <c r="DQP39" s="273"/>
      <c r="DQQ39" s="166"/>
      <c r="DQR39" s="274"/>
      <c r="DQS39" s="273"/>
      <c r="DQT39" s="166"/>
      <c r="DQU39" s="274"/>
      <c r="DQV39" s="273"/>
      <c r="DQW39" s="166"/>
      <c r="DQX39" s="274"/>
      <c r="DQY39" s="273"/>
      <c r="DQZ39" s="166"/>
      <c r="DRA39" s="274"/>
      <c r="DRB39" s="273"/>
      <c r="DRC39" s="166"/>
      <c r="DRD39" s="274"/>
      <c r="DRE39" s="273"/>
      <c r="DRF39" s="166"/>
      <c r="DRG39" s="274"/>
      <c r="DRH39" s="273"/>
      <c r="DRI39" s="166"/>
      <c r="DRJ39" s="274"/>
      <c r="DRK39" s="273"/>
      <c r="DRL39" s="166"/>
      <c r="DRM39" s="274"/>
      <c r="DRN39" s="273"/>
      <c r="DRO39" s="166"/>
      <c r="DRP39" s="274"/>
      <c r="DRQ39" s="273"/>
      <c r="DRR39" s="166"/>
      <c r="DRS39" s="274"/>
      <c r="DRT39" s="273"/>
      <c r="DRU39" s="166"/>
      <c r="DRV39" s="274"/>
      <c r="DRW39" s="273"/>
      <c r="DRX39" s="166"/>
      <c r="DRY39" s="274"/>
      <c r="DRZ39" s="273"/>
      <c r="DSA39" s="166"/>
      <c r="DSB39" s="274"/>
      <c r="DSC39" s="273"/>
      <c r="DSD39" s="166"/>
      <c r="DSE39" s="274"/>
      <c r="DSF39" s="273"/>
      <c r="DSG39" s="166"/>
      <c r="DSH39" s="274"/>
      <c r="DSI39" s="273"/>
      <c r="DSJ39" s="166"/>
      <c r="DSK39" s="274"/>
      <c r="DSL39" s="273"/>
      <c r="DSM39" s="166"/>
      <c r="DSN39" s="274"/>
      <c r="DSO39" s="273"/>
      <c r="DSP39" s="166"/>
      <c r="DSQ39" s="274"/>
      <c r="DSR39" s="273"/>
      <c r="DSS39" s="166"/>
      <c r="DST39" s="274"/>
      <c r="DSU39" s="273"/>
      <c r="DSV39" s="166"/>
      <c r="DSW39" s="274"/>
      <c r="DSX39" s="273"/>
      <c r="DSY39" s="166"/>
      <c r="DSZ39" s="274"/>
      <c r="DTA39" s="273"/>
      <c r="DTB39" s="166"/>
      <c r="DTC39" s="274"/>
      <c r="DTD39" s="273"/>
      <c r="DTE39" s="166"/>
      <c r="DTF39" s="274"/>
      <c r="DTG39" s="273"/>
      <c r="DTH39" s="166"/>
      <c r="DTI39" s="274"/>
      <c r="DTJ39" s="273"/>
      <c r="DTK39" s="166"/>
      <c r="DTL39" s="274"/>
      <c r="DTM39" s="273"/>
      <c r="DTN39" s="166"/>
      <c r="DTO39" s="274"/>
      <c r="DTP39" s="273"/>
      <c r="DTQ39" s="166"/>
      <c r="DTR39" s="274"/>
      <c r="DTS39" s="273"/>
      <c r="DTT39" s="166"/>
      <c r="DTU39" s="274"/>
      <c r="DTV39" s="273"/>
      <c r="DTW39" s="166"/>
      <c r="DTX39" s="274"/>
      <c r="DTY39" s="273"/>
      <c r="DTZ39" s="166"/>
      <c r="DUA39" s="274"/>
      <c r="DUB39" s="273"/>
      <c r="DUC39" s="166"/>
      <c r="DUD39" s="274"/>
      <c r="DUE39" s="273"/>
      <c r="DUF39" s="166"/>
      <c r="DUG39" s="274"/>
      <c r="DUH39" s="273"/>
      <c r="DUI39" s="166"/>
      <c r="DUJ39" s="274"/>
      <c r="DUK39" s="273"/>
      <c r="DUL39" s="166"/>
      <c r="DUM39" s="274"/>
      <c r="DUN39" s="273"/>
      <c r="DUO39" s="166"/>
      <c r="DUP39" s="274"/>
      <c r="DUQ39" s="273"/>
      <c r="DUR39" s="166"/>
      <c r="DUS39" s="274"/>
      <c r="DUT39" s="273"/>
      <c r="DUU39" s="166"/>
      <c r="DUV39" s="274"/>
      <c r="DUW39" s="273"/>
      <c r="DUX39" s="166"/>
      <c r="DUY39" s="274"/>
      <c r="DUZ39" s="273"/>
      <c r="DVA39" s="166"/>
      <c r="DVB39" s="274"/>
      <c r="DVC39" s="273"/>
      <c r="DVD39" s="166"/>
      <c r="DVE39" s="274"/>
      <c r="DVF39" s="273"/>
      <c r="DVG39" s="166"/>
      <c r="DVH39" s="274"/>
      <c r="DVI39" s="273"/>
      <c r="DVJ39" s="166"/>
      <c r="DVK39" s="274"/>
      <c r="DVL39" s="273"/>
      <c r="DVM39" s="166"/>
      <c r="DVN39" s="274"/>
      <c r="DVO39" s="273"/>
      <c r="DVP39" s="166"/>
      <c r="DVQ39" s="274"/>
      <c r="DVR39" s="273"/>
      <c r="DVS39" s="166"/>
      <c r="DVT39" s="274"/>
      <c r="DVU39" s="273"/>
      <c r="DVV39" s="166"/>
      <c r="DVW39" s="274"/>
      <c r="DVX39" s="273"/>
      <c r="DVY39" s="166"/>
      <c r="DVZ39" s="274"/>
      <c r="DWA39" s="273"/>
      <c r="DWB39" s="166"/>
      <c r="DWC39" s="274"/>
      <c r="DWD39" s="273"/>
      <c r="DWE39" s="166"/>
      <c r="DWF39" s="274"/>
      <c r="DWG39" s="273"/>
      <c r="DWH39" s="166"/>
      <c r="DWI39" s="274"/>
      <c r="DWJ39" s="273"/>
      <c r="DWK39" s="166"/>
      <c r="DWL39" s="274"/>
      <c r="DWM39" s="273"/>
      <c r="DWN39" s="166"/>
      <c r="DWO39" s="274"/>
      <c r="DWP39" s="273"/>
      <c r="DWQ39" s="166"/>
      <c r="DWR39" s="274"/>
      <c r="DWS39" s="273"/>
      <c r="DWT39" s="166"/>
      <c r="DWU39" s="274"/>
      <c r="DWV39" s="273"/>
      <c r="DWW39" s="166"/>
      <c r="DWX39" s="274"/>
      <c r="DWY39" s="273"/>
      <c r="DWZ39" s="166"/>
      <c r="DXA39" s="274"/>
      <c r="DXB39" s="273"/>
      <c r="DXC39" s="166"/>
      <c r="DXD39" s="274"/>
      <c r="DXE39" s="273"/>
      <c r="DXF39" s="166"/>
      <c r="DXG39" s="274"/>
      <c r="DXH39" s="273"/>
      <c r="DXI39" s="166"/>
      <c r="DXJ39" s="274"/>
      <c r="DXK39" s="273"/>
      <c r="DXL39" s="166"/>
      <c r="DXM39" s="274"/>
      <c r="DXN39" s="273"/>
      <c r="DXO39" s="166"/>
      <c r="DXP39" s="274"/>
      <c r="DXQ39" s="273"/>
      <c r="DXR39" s="166"/>
      <c r="DXS39" s="274"/>
      <c r="DXT39" s="273"/>
      <c r="DXU39" s="166"/>
      <c r="DXV39" s="274"/>
      <c r="DXW39" s="273"/>
      <c r="DXX39" s="166"/>
      <c r="DXY39" s="274"/>
      <c r="DXZ39" s="273"/>
      <c r="DYA39" s="166"/>
      <c r="DYB39" s="274"/>
      <c r="DYC39" s="273"/>
      <c r="DYD39" s="166"/>
      <c r="DYE39" s="274"/>
      <c r="DYF39" s="273"/>
      <c r="DYG39" s="166"/>
      <c r="DYH39" s="274"/>
      <c r="DYI39" s="273"/>
      <c r="DYJ39" s="166"/>
      <c r="DYK39" s="274"/>
      <c r="DYL39" s="273"/>
      <c r="DYM39" s="166"/>
      <c r="DYN39" s="274"/>
      <c r="DYO39" s="273"/>
      <c r="DYP39" s="166"/>
      <c r="DYQ39" s="274"/>
      <c r="DYR39" s="273"/>
      <c r="DYS39" s="166"/>
      <c r="DYT39" s="274"/>
      <c r="DYU39" s="273"/>
      <c r="DYV39" s="166"/>
      <c r="DYW39" s="274"/>
      <c r="DYX39" s="273"/>
      <c r="DYY39" s="166"/>
      <c r="DYZ39" s="274"/>
      <c r="DZA39" s="273"/>
      <c r="DZB39" s="166"/>
      <c r="DZC39" s="274"/>
      <c r="DZD39" s="273"/>
      <c r="DZE39" s="166"/>
      <c r="DZF39" s="274"/>
      <c r="DZG39" s="273"/>
      <c r="DZH39" s="166"/>
      <c r="DZI39" s="274"/>
      <c r="DZJ39" s="273"/>
      <c r="DZK39" s="166"/>
      <c r="DZL39" s="274"/>
      <c r="DZM39" s="273"/>
      <c r="DZN39" s="166"/>
      <c r="DZO39" s="274"/>
      <c r="DZP39" s="273"/>
      <c r="DZQ39" s="166"/>
      <c r="DZR39" s="274"/>
      <c r="DZS39" s="273"/>
      <c r="DZT39" s="166"/>
      <c r="DZU39" s="274"/>
      <c r="DZV39" s="273"/>
      <c r="DZW39" s="166"/>
      <c r="DZX39" s="274"/>
      <c r="DZY39" s="273"/>
      <c r="DZZ39" s="166"/>
      <c r="EAA39" s="274"/>
      <c r="EAB39" s="273"/>
      <c r="EAC39" s="166"/>
      <c r="EAD39" s="274"/>
      <c r="EAE39" s="273"/>
      <c r="EAF39" s="166"/>
      <c r="EAG39" s="274"/>
      <c r="EAH39" s="273"/>
      <c r="EAI39" s="166"/>
      <c r="EAJ39" s="274"/>
      <c r="EAK39" s="273"/>
      <c r="EAL39" s="166"/>
      <c r="EAM39" s="274"/>
      <c r="EAN39" s="273"/>
      <c r="EAO39" s="166"/>
      <c r="EAP39" s="274"/>
      <c r="EAQ39" s="273"/>
      <c r="EAR39" s="166"/>
      <c r="EAS39" s="274"/>
      <c r="EAT39" s="273"/>
      <c r="EAU39" s="166"/>
      <c r="EAV39" s="274"/>
      <c r="EAW39" s="273"/>
      <c r="EAX39" s="166"/>
      <c r="EAY39" s="274"/>
      <c r="EAZ39" s="273"/>
      <c r="EBA39" s="166"/>
      <c r="EBB39" s="274"/>
      <c r="EBC39" s="273"/>
      <c r="EBD39" s="166"/>
      <c r="EBE39" s="274"/>
      <c r="EBF39" s="273"/>
      <c r="EBG39" s="166"/>
      <c r="EBH39" s="274"/>
      <c r="EBI39" s="273"/>
      <c r="EBJ39" s="166"/>
      <c r="EBK39" s="274"/>
      <c r="EBL39" s="273"/>
      <c r="EBM39" s="166"/>
      <c r="EBN39" s="274"/>
      <c r="EBO39" s="273"/>
      <c r="EBP39" s="166"/>
      <c r="EBQ39" s="274"/>
      <c r="EBR39" s="273"/>
      <c r="EBS39" s="166"/>
      <c r="EBT39" s="274"/>
      <c r="EBU39" s="273"/>
      <c r="EBV39" s="166"/>
      <c r="EBW39" s="274"/>
      <c r="EBX39" s="273"/>
      <c r="EBY39" s="166"/>
      <c r="EBZ39" s="274"/>
      <c r="ECA39" s="273"/>
      <c r="ECB39" s="166"/>
      <c r="ECC39" s="274"/>
      <c r="ECD39" s="273"/>
      <c r="ECE39" s="166"/>
      <c r="ECF39" s="274"/>
      <c r="ECG39" s="273"/>
      <c r="ECH39" s="166"/>
      <c r="ECI39" s="274"/>
      <c r="ECJ39" s="273"/>
      <c r="ECK39" s="166"/>
      <c r="ECL39" s="274"/>
      <c r="ECM39" s="273"/>
      <c r="ECN39" s="166"/>
      <c r="ECO39" s="274"/>
      <c r="ECP39" s="273"/>
      <c r="ECQ39" s="166"/>
      <c r="ECR39" s="274"/>
      <c r="ECS39" s="273"/>
      <c r="ECT39" s="166"/>
      <c r="ECU39" s="274"/>
      <c r="ECV39" s="273"/>
      <c r="ECW39" s="166"/>
      <c r="ECX39" s="274"/>
      <c r="ECY39" s="273"/>
      <c r="ECZ39" s="166"/>
      <c r="EDA39" s="274"/>
      <c r="EDB39" s="273"/>
      <c r="EDC39" s="166"/>
      <c r="EDD39" s="274"/>
      <c r="EDE39" s="273"/>
      <c r="EDF39" s="166"/>
      <c r="EDG39" s="274"/>
      <c r="EDH39" s="273"/>
      <c r="EDI39" s="166"/>
      <c r="EDJ39" s="274"/>
      <c r="EDK39" s="273"/>
      <c r="EDL39" s="166"/>
      <c r="EDM39" s="274"/>
      <c r="EDN39" s="273"/>
      <c r="EDO39" s="166"/>
      <c r="EDP39" s="274"/>
      <c r="EDQ39" s="273"/>
      <c r="EDR39" s="166"/>
      <c r="EDS39" s="274"/>
      <c r="EDT39" s="273"/>
      <c r="EDU39" s="166"/>
      <c r="EDV39" s="274"/>
      <c r="EDW39" s="273"/>
      <c r="EDX39" s="166"/>
      <c r="EDY39" s="274"/>
      <c r="EDZ39" s="273"/>
      <c r="EEA39" s="166"/>
      <c r="EEB39" s="274"/>
      <c r="EEC39" s="273"/>
      <c r="EED39" s="166"/>
      <c r="EEE39" s="274"/>
      <c r="EEF39" s="273"/>
      <c r="EEG39" s="166"/>
      <c r="EEH39" s="274"/>
      <c r="EEI39" s="273"/>
      <c r="EEJ39" s="166"/>
      <c r="EEK39" s="274"/>
      <c r="EEL39" s="273"/>
      <c r="EEM39" s="166"/>
      <c r="EEN39" s="274"/>
      <c r="EEO39" s="273"/>
      <c r="EEP39" s="166"/>
      <c r="EEQ39" s="274"/>
      <c r="EER39" s="273"/>
      <c r="EES39" s="166"/>
      <c r="EET39" s="274"/>
      <c r="EEU39" s="273"/>
      <c r="EEV39" s="166"/>
      <c r="EEW39" s="274"/>
      <c r="EEX39" s="273"/>
      <c r="EEY39" s="166"/>
      <c r="EEZ39" s="274"/>
      <c r="EFA39" s="273"/>
      <c r="EFB39" s="166"/>
      <c r="EFC39" s="274"/>
      <c r="EFD39" s="273"/>
      <c r="EFE39" s="166"/>
      <c r="EFF39" s="274"/>
      <c r="EFG39" s="273"/>
      <c r="EFH39" s="166"/>
      <c r="EFI39" s="274"/>
      <c r="EFJ39" s="273"/>
      <c r="EFK39" s="166"/>
      <c r="EFL39" s="274"/>
      <c r="EFM39" s="273"/>
      <c r="EFN39" s="166"/>
      <c r="EFO39" s="274"/>
      <c r="EFP39" s="273"/>
      <c r="EFQ39" s="166"/>
      <c r="EFR39" s="274"/>
      <c r="EFS39" s="273"/>
      <c r="EFT39" s="166"/>
      <c r="EFU39" s="274"/>
      <c r="EFV39" s="273"/>
      <c r="EFW39" s="166"/>
      <c r="EFX39" s="274"/>
      <c r="EFY39" s="273"/>
      <c r="EFZ39" s="166"/>
      <c r="EGA39" s="274"/>
      <c r="EGB39" s="273"/>
      <c r="EGC39" s="166"/>
      <c r="EGD39" s="274"/>
      <c r="EGE39" s="273"/>
      <c r="EGF39" s="166"/>
      <c r="EGG39" s="274"/>
      <c r="EGH39" s="273"/>
      <c r="EGI39" s="166"/>
      <c r="EGJ39" s="274"/>
      <c r="EGK39" s="273"/>
      <c r="EGL39" s="166"/>
      <c r="EGM39" s="274"/>
      <c r="EGN39" s="273"/>
      <c r="EGO39" s="166"/>
      <c r="EGP39" s="274"/>
      <c r="EGQ39" s="273"/>
      <c r="EGR39" s="166"/>
      <c r="EGS39" s="274"/>
      <c r="EGT39" s="273"/>
      <c r="EGU39" s="166"/>
      <c r="EGV39" s="274"/>
      <c r="EGW39" s="273"/>
      <c r="EGX39" s="166"/>
      <c r="EGY39" s="274"/>
      <c r="EGZ39" s="273"/>
      <c r="EHA39" s="166"/>
      <c r="EHB39" s="274"/>
      <c r="EHC39" s="273"/>
      <c r="EHD39" s="166"/>
      <c r="EHE39" s="274"/>
      <c r="EHF39" s="273"/>
      <c r="EHG39" s="166"/>
      <c r="EHH39" s="274"/>
      <c r="EHI39" s="273"/>
      <c r="EHJ39" s="166"/>
      <c r="EHK39" s="274"/>
      <c r="EHL39" s="273"/>
      <c r="EHM39" s="166"/>
      <c r="EHN39" s="274"/>
      <c r="EHO39" s="273"/>
      <c r="EHP39" s="166"/>
      <c r="EHQ39" s="274"/>
      <c r="EHR39" s="273"/>
      <c r="EHS39" s="166"/>
      <c r="EHT39" s="274"/>
      <c r="EHU39" s="273"/>
      <c r="EHV39" s="166"/>
      <c r="EHW39" s="274"/>
      <c r="EHX39" s="273"/>
      <c r="EHY39" s="166"/>
      <c r="EHZ39" s="274"/>
      <c r="EIA39" s="273"/>
      <c r="EIB39" s="166"/>
      <c r="EIC39" s="274"/>
      <c r="EID39" s="273"/>
      <c r="EIE39" s="166"/>
      <c r="EIF39" s="274"/>
      <c r="EIG39" s="273"/>
      <c r="EIH39" s="166"/>
      <c r="EII39" s="274"/>
      <c r="EIJ39" s="273"/>
      <c r="EIK39" s="166"/>
      <c r="EIL39" s="274"/>
      <c r="EIM39" s="273"/>
      <c r="EIN39" s="166"/>
      <c r="EIO39" s="274"/>
      <c r="EIP39" s="273"/>
      <c r="EIQ39" s="166"/>
      <c r="EIR39" s="274"/>
      <c r="EIS39" s="273"/>
      <c r="EIT39" s="166"/>
      <c r="EIU39" s="274"/>
      <c r="EIV39" s="273"/>
      <c r="EIW39" s="166"/>
      <c r="EIX39" s="274"/>
      <c r="EIY39" s="273"/>
      <c r="EIZ39" s="166"/>
      <c r="EJA39" s="274"/>
      <c r="EJB39" s="273"/>
      <c r="EJC39" s="166"/>
      <c r="EJD39" s="274"/>
      <c r="EJE39" s="273"/>
      <c r="EJF39" s="166"/>
      <c r="EJG39" s="274"/>
      <c r="EJH39" s="273"/>
      <c r="EJI39" s="166"/>
      <c r="EJJ39" s="274"/>
      <c r="EJK39" s="273"/>
      <c r="EJL39" s="166"/>
      <c r="EJM39" s="274"/>
      <c r="EJN39" s="273"/>
      <c r="EJO39" s="166"/>
      <c r="EJP39" s="274"/>
      <c r="EJQ39" s="273"/>
      <c r="EJR39" s="166"/>
      <c r="EJS39" s="274"/>
      <c r="EJT39" s="273"/>
      <c r="EJU39" s="166"/>
      <c r="EJV39" s="274"/>
      <c r="EJW39" s="273"/>
      <c r="EJX39" s="166"/>
      <c r="EJY39" s="274"/>
      <c r="EJZ39" s="273"/>
      <c r="EKA39" s="166"/>
      <c r="EKB39" s="274"/>
      <c r="EKC39" s="273"/>
      <c r="EKD39" s="166"/>
      <c r="EKE39" s="274"/>
      <c r="EKF39" s="273"/>
      <c r="EKG39" s="166"/>
      <c r="EKH39" s="274"/>
      <c r="EKI39" s="273"/>
      <c r="EKJ39" s="166"/>
      <c r="EKK39" s="274"/>
      <c r="EKL39" s="273"/>
      <c r="EKM39" s="166"/>
      <c r="EKN39" s="274"/>
      <c r="EKO39" s="273"/>
      <c r="EKP39" s="166"/>
      <c r="EKQ39" s="274"/>
      <c r="EKR39" s="273"/>
      <c r="EKS39" s="166"/>
      <c r="EKT39" s="274"/>
      <c r="EKU39" s="273"/>
      <c r="EKV39" s="166"/>
      <c r="EKW39" s="274"/>
      <c r="EKX39" s="273"/>
      <c r="EKY39" s="166"/>
      <c r="EKZ39" s="274"/>
      <c r="ELA39" s="273"/>
      <c r="ELB39" s="166"/>
      <c r="ELC39" s="274"/>
      <c r="ELD39" s="273"/>
      <c r="ELE39" s="166"/>
      <c r="ELF39" s="274"/>
      <c r="ELG39" s="273"/>
      <c r="ELH39" s="166"/>
      <c r="ELI39" s="274"/>
      <c r="ELJ39" s="273"/>
      <c r="ELK39" s="166"/>
      <c r="ELL39" s="274"/>
      <c r="ELM39" s="273"/>
      <c r="ELN39" s="166"/>
      <c r="ELO39" s="274"/>
      <c r="ELP39" s="273"/>
      <c r="ELQ39" s="166"/>
      <c r="ELR39" s="274"/>
      <c r="ELS39" s="273"/>
      <c r="ELT39" s="166"/>
      <c r="ELU39" s="274"/>
      <c r="ELV39" s="273"/>
      <c r="ELW39" s="166"/>
      <c r="ELX39" s="274"/>
      <c r="ELY39" s="273"/>
      <c r="ELZ39" s="166"/>
      <c r="EMA39" s="274"/>
      <c r="EMB39" s="273"/>
      <c r="EMC39" s="166"/>
      <c r="EMD39" s="274"/>
      <c r="EME39" s="273"/>
      <c r="EMF39" s="166"/>
      <c r="EMG39" s="274"/>
      <c r="EMH39" s="273"/>
      <c r="EMI39" s="166"/>
      <c r="EMJ39" s="274"/>
      <c r="EMK39" s="273"/>
      <c r="EML39" s="166"/>
      <c r="EMM39" s="274"/>
      <c r="EMN39" s="273"/>
      <c r="EMO39" s="166"/>
      <c r="EMP39" s="274"/>
      <c r="EMQ39" s="273"/>
      <c r="EMR39" s="166"/>
      <c r="EMS39" s="274"/>
      <c r="EMT39" s="273"/>
      <c r="EMU39" s="166"/>
      <c r="EMV39" s="274"/>
      <c r="EMW39" s="273"/>
      <c r="EMX39" s="166"/>
      <c r="EMY39" s="274"/>
      <c r="EMZ39" s="273"/>
      <c r="ENA39" s="166"/>
      <c r="ENB39" s="274"/>
      <c r="ENC39" s="273"/>
      <c r="END39" s="166"/>
      <c r="ENE39" s="274"/>
      <c r="ENF39" s="273"/>
      <c r="ENG39" s="166"/>
      <c r="ENH39" s="274"/>
      <c r="ENI39" s="273"/>
      <c r="ENJ39" s="166"/>
      <c r="ENK39" s="274"/>
      <c r="ENL39" s="273"/>
      <c r="ENM39" s="166"/>
      <c r="ENN39" s="274"/>
      <c r="ENO39" s="273"/>
      <c r="ENP39" s="166"/>
      <c r="ENQ39" s="274"/>
      <c r="ENR39" s="273"/>
      <c r="ENS39" s="166"/>
      <c r="ENT39" s="274"/>
      <c r="ENU39" s="273"/>
      <c r="ENV39" s="166"/>
      <c r="ENW39" s="274"/>
      <c r="ENX39" s="273"/>
      <c r="ENY39" s="166"/>
      <c r="ENZ39" s="274"/>
      <c r="EOA39" s="273"/>
      <c r="EOB39" s="166"/>
      <c r="EOC39" s="274"/>
      <c r="EOD39" s="273"/>
      <c r="EOE39" s="166"/>
      <c r="EOF39" s="274"/>
      <c r="EOG39" s="273"/>
      <c r="EOH39" s="166"/>
      <c r="EOI39" s="274"/>
      <c r="EOJ39" s="273"/>
      <c r="EOK39" s="166"/>
      <c r="EOL39" s="274"/>
      <c r="EOM39" s="273"/>
      <c r="EON39" s="166"/>
      <c r="EOO39" s="274"/>
      <c r="EOP39" s="273"/>
      <c r="EOQ39" s="166"/>
      <c r="EOR39" s="274"/>
      <c r="EOS39" s="273"/>
      <c r="EOT39" s="166"/>
      <c r="EOU39" s="274"/>
      <c r="EOV39" s="273"/>
      <c r="EOW39" s="166"/>
      <c r="EOX39" s="274"/>
      <c r="EOY39" s="273"/>
      <c r="EOZ39" s="166"/>
      <c r="EPA39" s="274"/>
      <c r="EPB39" s="273"/>
      <c r="EPC39" s="166"/>
      <c r="EPD39" s="274"/>
      <c r="EPE39" s="273"/>
      <c r="EPF39" s="166"/>
      <c r="EPG39" s="274"/>
      <c r="EPH39" s="273"/>
      <c r="EPI39" s="166"/>
      <c r="EPJ39" s="274"/>
      <c r="EPK39" s="273"/>
      <c r="EPL39" s="166"/>
      <c r="EPM39" s="274"/>
      <c r="EPN39" s="273"/>
      <c r="EPO39" s="166"/>
      <c r="EPP39" s="274"/>
      <c r="EPQ39" s="273"/>
      <c r="EPR39" s="166"/>
      <c r="EPS39" s="274"/>
      <c r="EPT39" s="273"/>
      <c r="EPU39" s="166"/>
      <c r="EPV39" s="274"/>
      <c r="EPW39" s="273"/>
      <c r="EPX39" s="166"/>
      <c r="EPY39" s="274"/>
      <c r="EPZ39" s="273"/>
      <c r="EQA39" s="166"/>
      <c r="EQB39" s="274"/>
      <c r="EQC39" s="273"/>
      <c r="EQD39" s="166"/>
      <c r="EQE39" s="274"/>
      <c r="EQF39" s="273"/>
      <c r="EQG39" s="166"/>
      <c r="EQH39" s="274"/>
      <c r="EQI39" s="273"/>
      <c r="EQJ39" s="166"/>
      <c r="EQK39" s="274"/>
      <c r="EQL39" s="273"/>
      <c r="EQM39" s="166"/>
      <c r="EQN39" s="274"/>
      <c r="EQO39" s="273"/>
      <c r="EQP39" s="166"/>
      <c r="EQQ39" s="274"/>
      <c r="EQR39" s="273"/>
      <c r="EQS39" s="166"/>
      <c r="EQT39" s="274"/>
      <c r="EQU39" s="273"/>
      <c r="EQV39" s="166"/>
      <c r="EQW39" s="274"/>
      <c r="EQX39" s="273"/>
      <c r="EQY39" s="166"/>
      <c r="EQZ39" s="274"/>
      <c r="ERA39" s="273"/>
      <c r="ERB39" s="166"/>
      <c r="ERC39" s="274"/>
      <c r="ERD39" s="273"/>
      <c r="ERE39" s="166"/>
      <c r="ERF39" s="274"/>
      <c r="ERG39" s="273"/>
      <c r="ERH39" s="166"/>
      <c r="ERI39" s="274"/>
      <c r="ERJ39" s="273"/>
      <c r="ERK39" s="166"/>
      <c r="ERL39" s="274"/>
      <c r="ERM39" s="273"/>
      <c r="ERN39" s="166"/>
      <c r="ERO39" s="274"/>
      <c r="ERP39" s="273"/>
      <c r="ERQ39" s="166"/>
      <c r="ERR39" s="274"/>
      <c r="ERS39" s="273"/>
      <c r="ERT39" s="166"/>
      <c r="ERU39" s="274"/>
      <c r="ERV39" s="273"/>
      <c r="ERW39" s="166"/>
      <c r="ERX39" s="274"/>
      <c r="ERY39" s="273"/>
      <c r="ERZ39" s="166"/>
      <c r="ESA39" s="274"/>
      <c r="ESB39" s="273"/>
      <c r="ESC39" s="166"/>
      <c r="ESD39" s="274"/>
      <c r="ESE39" s="273"/>
      <c r="ESF39" s="166"/>
      <c r="ESG39" s="274"/>
      <c r="ESH39" s="273"/>
      <c r="ESI39" s="166"/>
      <c r="ESJ39" s="274"/>
      <c r="ESK39" s="273"/>
      <c r="ESL39" s="166"/>
      <c r="ESM39" s="274"/>
      <c r="ESN39" s="273"/>
      <c r="ESO39" s="166"/>
      <c r="ESP39" s="274"/>
      <c r="ESQ39" s="273"/>
      <c r="ESR39" s="166"/>
      <c r="ESS39" s="274"/>
      <c r="EST39" s="273"/>
      <c r="ESU39" s="166"/>
      <c r="ESV39" s="274"/>
      <c r="ESW39" s="273"/>
      <c r="ESX39" s="166"/>
      <c r="ESY39" s="274"/>
      <c r="ESZ39" s="273"/>
      <c r="ETA39" s="166"/>
      <c r="ETB39" s="274"/>
      <c r="ETC39" s="273"/>
      <c r="ETD39" s="166"/>
      <c r="ETE39" s="274"/>
      <c r="ETF39" s="273"/>
      <c r="ETG39" s="166"/>
      <c r="ETH39" s="274"/>
      <c r="ETI39" s="273"/>
      <c r="ETJ39" s="166"/>
      <c r="ETK39" s="274"/>
      <c r="ETL39" s="273"/>
      <c r="ETM39" s="166"/>
      <c r="ETN39" s="274"/>
      <c r="ETO39" s="273"/>
      <c r="ETP39" s="166"/>
      <c r="ETQ39" s="274"/>
      <c r="ETR39" s="273"/>
      <c r="ETS39" s="166"/>
      <c r="ETT39" s="274"/>
      <c r="ETU39" s="273"/>
      <c r="ETV39" s="166"/>
      <c r="ETW39" s="274"/>
      <c r="ETX39" s="273"/>
      <c r="ETY39" s="166"/>
      <c r="ETZ39" s="274"/>
      <c r="EUA39" s="273"/>
      <c r="EUB39" s="166"/>
      <c r="EUC39" s="274"/>
      <c r="EUD39" s="273"/>
      <c r="EUE39" s="166"/>
      <c r="EUF39" s="274"/>
      <c r="EUG39" s="273"/>
      <c r="EUH39" s="166"/>
      <c r="EUI39" s="274"/>
      <c r="EUJ39" s="273"/>
      <c r="EUK39" s="166"/>
      <c r="EUL39" s="274"/>
      <c r="EUM39" s="273"/>
      <c r="EUN39" s="166"/>
      <c r="EUO39" s="274"/>
      <c r="EUP39" s="273"/>
      <c r="EUQ39" s="166"/>
      <c r="EUR39" s="274"/>
      <c r="EUS39" s="273"/>
      <c r="EUT39" s="166"/>
      <c r="EUU39" s="274"/>
      <c r="EUV39" s="273"/>
      <c r="EUW39" s="166"/>
      <c r="EUX39" s="274"/>
      <c r="EUY39" s="273"/>
      <c r="EUZ39" s="166"/>
      <c r="EVA39" s="274"/>
      <c r="EVB39" s="273"/>
      <c r="EVC39" s="166"/>
      <c r="EVD39" s="274"/>
      <c r="EVE39" s="273"/>
      <c r="EVF39" s="166"/>
      <c r="EVG39" s="274"/>
      <c r="EVH39" s="273"/>
      <c r="EVI39" s="166"/>
      <c r="EVJ39" s="274"/>
      <c r="EVK39" s="273"/>
      <c r="EVL39" s="166"/>
      <c r="EVM39" s="274"/>
      <c r="EVN39" s="273"/>
      <c r="EVO39" s="166"/>
      <c r="EVP39" s="274"/>
      <c r="EVQ39" s="273"/>
      <c r="EVR39" s="166"/>
      <c r="EVS39" s="274"/>
      <c r="EVT39" s="273"/>
      <c r="EVU39" s="166"/>
      <c r="EVV39" s="274"/>
      <c r="EVW39" s="273"/>
      <c r="EVX39" s="166"/>
      <c r="EVY39" s="274"/>
      <c r="EVZ39" s="273"/>
      <c r="EWA39" s="166"/>
      <c r="EWB39" s="274"/>
      <c r="EWC39" s="273"/>
      <c r="EWD39" s="166"/>
      <c r="EWE39" s="274"/>
      <c r="EWF39" s="273"/>
      <c r="EWG39" s="166"/>
      <c r="EWH39" s="274"/>
      <c r="EWI39" s="273"/>
      <c r="EWJ39" s="166"/>
      <c r="EWK39" s="274"/>
      <c r="EWL39" s="273"/>
      <c r="EWM39" s="166"/>
      <c r="EWN39" s="274"/>
      <c r="EWO39" s="273"/>
      <c r="EWP39" s="166"/>
      <c r="EWQ39" s="274"/>
      <c r="EWR39" s="273"/>
      <c r="EWS39" s="166"/>
      <c r="EWT39" s="274"/>
      <c r="EWU39" s="273"/>
      <c r="EWV39" s="166"/>
      <c r="EWW39" s="274"/>
      <c r="EWX39" s="273"/>
      <c r="EWY39" s="166"/>
      <c r="EWZ39" s="274"/>
      <c r="EXA39" s="273"/>
      <c r="EXB39" s="166"/>
      <c r="EXC39" s="274"/>
      <c r="EXD39" s="273"/>
      <c r="EXE39" s="166"/>
      <c r="EXF39" s="274"/>
      <c r="EXG39" s="273"/>
      <c r="EXH39" s="166"/>
      <c r="EXI39" s="274"/>
      <c r="EXJ39" s="273"/>
      <c r="EXK39" s="166"/>
      <c r="EXL39" s="274"/>
      <c r="EXM39" s="273"/>
      <c r="EXN39" s="166"/>
      <c r="EXO39" s="274"/>
      <c r="EXP39" s="273"/>
      <c r="EXQ39" s="166"/>
      <c r="EXR39" s="274"/>
      <c r="EXS39" s="273"/>
      <c r="EXT39" s="166"/>
      <c r="EXU39" s="274"/>
      <c r="EXV39" s="273"/>
      <c r="EXW39" s="166"/>
      <c r="EXX39" s="274"/>
      <c r="EXY39" s="273"/>
      <c r="EXZ39" s="166"/>
      <c r="EYA39" s="274"/>
      <c r="EYB39" s="273"/>
      <c r="EYC39" s="166"/>
      <c r="EYD39" s="274"/>
      <c r="EYE39" s="273"/>
      <c r="EYF39" s="166"/>
      <c r="EYG39" s="274"/>
      <c r="EYH39" s="273"/>
      <c r="EYI39" s="166"/>
      <c r="EYJ39" s="274"/>
      <c r="EYK39" s="273"/>
      <c r="EYL39" s="166"/>
      <c r="EYM39" s="274"/>
      <c r="EYN39" s="273"/>
      <c r="EYO39" s="166"/>
      <c r="EYP39" s="274"/>
      <c r="EYQ39" s="273"/>
      <c r="EYR39" s="166"/>
      <c r="EYS39" s="274"/>
      <c r="EYT39" s="273"/>
      <c r="EYU39" s="166"/>
      <c r="EYV39" s="274"/>
      <c r="EYW39" s="273"/>
      <c r="EYX39" s="166"/>
      <c r="EYY39" s="274"/>
      <c r="EYZ39" s="273"/>
      <c r="EZA39" s="166"/>
      <c r="EZB39" s="274"/>
      <c r="EZC39" s="273"/>
      <c r="EZD39" s="166"/>
      <c r="EZE39" s="274"/>
      <c r="EZF39" s="273"/>
      <c r="EZG39" s="166"/>
      <c r="EZH39" s="274"/>
      <c r="EZI39" s="273"/>
      <c r="EZJ39" s="166"/>
      <c r="EZK39" s="274"/>
      <c r="EZL39" s="273"/>
      <c r="EZM39" s="166"/>
      <c r="EZN39" s="274"/>
      <c r="EZO39" s="273"/>
      <c r="EZP39" s="166"/>
      <c r="EZQ39" s="274"/>
      <c r="EZR39" s="273"/>
      <c r="EZS39" s="166"/>
      <c r="EZT39" s="274"/>
      <c r="EZU39" s="273"/>
      <c r="EZV39" s="166"/>
      <c r="EZW39" s="274"/>
      <c r="EZX39" s="273"/>
      <c r="EZY39" s="166"/>
      <c r="EZZ39" s="274"/>
      <c r="FAA39" s="273"/>
      <c r="FAB39" s="166"/>
      <c r="FAC39" s="274"/>
      <c r="FAD39" s="273"/>
      <c r="FAE39" s="166"/>
      <c r="FAF39" s="274"/>
      <c r="FAG39" s="273"/>
      <c r="FAH39" s="166"/>
      <c r="FAI39" s="274"/>
      <c r="FAJ39" s="273"/>
      <c r="FAK39" s="166"/>
      <c r="FAL39" s="274"/>
      <c r="FAM39" s="273"/>
      <c r="FAN39" s="166"/>
      <c r="FAO39" s="274"/>
      <c r="FAP39" s="273"/>
      <c r="FAQ39" s="166"/>
      <c r="FAR39" s="274"/>
      <c r="FAS39" s="273"/>
      <c r="FAT39" s="166"/>
      <c r="FAU39" s="274"/>
      <c r="FAV39" s="273"/>
      <c r="FAW39" s="166"/>
      <c r="FAX39" s="274"/>
      <c r="FAY39" s="273"/>
      <c r="FAZ39" s="166"/>
      <c r="FBA39" s="274"/>
      <c r="FBB39" s="273"/>
      <c r="FBC39" s="166"/>
      <c r="FBD39" s="274"/>
      <c r="FBE39" s="273"/>
      <c r="FBF39" s="166"/>
      <c r="FBG39" s="274"/>
      <c r="FBH39" s="273"/>
      <c r="FBI39" s="166"/>
      <c r="FBJ39" s="274"/>
      <c r="FBK39" s="273"/>
      <c r="FBL39" s="166"/>
      <c r="FBM39" s="274"/>
      <c r="FBN39" s="273"/>
      <c r="FBO39" s="166"/>
      <c r="FBP39" s="274"/>
      <c r="FBQ39" s="273"/>
      <c r="FBR39" s="166"/>
      <c r="FBS39" s="274"/>
      <c r="FBT39" s="273"/>
      <c r="FBU39" s="166"/>
      <c r="FBV39" s="274"/>
      <c r="FBW39" s="273"/>
      <c r="FBX39" s="166"/>
      <c r="FBY39" s="274"/>
      <c r="FBZ39" s="273"/>
      <c r="FCA39" s="166"/>
      <c r="FCB39" s="274"/>
      <c r="FCC39" s="273"/>
      <c r="FCD39" s="166"/>
      <c r="FCE39" s="274"/>
      <c r="FCF39" s="273"/>
      <c r="FCG39" s="166"/>
      <c r="FCH39" s="274"/>
      <c r="FCI39" s="273"/>
      <c r="FCJ39" s="166"/>
      <c r="FCK39" s="274"/>
      <c r="FCL39" s="273"/>
      <c r="FCM39" s="166"/>
      <c r="FCN39" s="274"/>
      <c r="FCO39" s="273"/>
      <c r="FCP39" s="166"/>
      <c r="FCQ39" s="274"/>
      <c r="FCR39" s="273"/>
      <c r="FCS39" s="166"/>
      <c r="FCT39" s="274"/>
      <c r="FCU39" s="273"/>
      <c r="FCV39" s="166"/>
      <c r="FCW39" s="274"/>
      <c r="FCX39" s="273"/>
      <c r="FCY39" s="166"/>
      <c r="FCZ39" s="274"/>
      <c r="FDA39" s="273"/>
      <c r="FDB39" s="166"/>
      <c r="FDC39" s="274"/>
      <c r="FDD39" s="273"/>
      <c r="FDE39" s="166"/>
      <c r="FDF39" s="274"/>
      <c r="FDG39" s="273"/>
      <c r="FDH39" s="166"/>
      <c r="FDI39" s="274"/>
      <c r="FDJ39" s="273"/>
      <c r="FDK39" s="166"/>
      <c r="FDL39" s="274"/>
      <c r="FDM39" s="273"/>
      <c r="FDN39" s="166"/>
      <c r="FDO39" s="274"/>
      <c r="FDP39" s="273"/>
      <c r="FDQ39" s="166"/>
      <c r="FDR39" s="274"/>
      <c r="FDS39" s="273"/>
      <c r="FDT39" s="166"/>
      <c r="FDU39" s="274"/>
      <c r="FDV39" s="273"/>
      <c r="FDW39" s="166"/>
      <c r="FDX39" s="274"/>
      <c r="FDY39" s="273"/>
      <c r="FDZ39" s="166"/>
      <c r="FEA39" s="274"/>
      <c r="FEB39" s="273"/>
      <c r="FEC39" s="166"/>
      <c r="FED39" s="274"/>
      <c r="FEE39" s="273"/>
      <c r="FEF39" s="166"/>
      <c r="FEG39" s="274"/>
      <c r="FEH39" s="273"/>
      <c r="FEI39" s="166"/>
      <c r="FEJ39" s="274"/>
      <c r="FEK39" s="273"/>
      <c r="FEL39" s="166"/>
      <c r="FEM39" s="274"/>
      <c r="FEN39" s="273"/>
      <c r="FEO39" s="166"/>
      <c r="FEP39" s="274"/>
      <c r="FEQ39" s="273"/>
      <c r="FER39" s="166"/>
      <c r="FES39" s="274"/>
      <c r="FET39" s="273"/>
      <c r="FEU39" s="166"/>
      <c r="FEV39" s="274"/>
      <c r="FEW39" s="273"/>
      <c r="FEX39" s="166"/>
      <c r="FEY39" s="274"/>
      <c r="FEZ39" s="273"/>
      <c r="FFA39" s="166"/>
      <c r="FFB39" s="274"/>
      <c r="FFC39" s="273"/>
      <c r="FFD39" s="166"/>
      <c r="FFE39" s="274"/>
      <c r="FFF39" s="273"/>
      <c r="FFG39" s="166"/>
      <c r="FFH39" s="274"/>
      <c r="FFI39" s="273"/>
      <c r="FFJ39" s="166"/>
      <c r="FFK39" s="274"/>
      <c r="FFL39" s="273"/>
      <c r="FFM39" s="166"/>
      <c r="FFN39" s="274"/>
      <c r="FFO39" s="273"/>
      <c r="FFP39" s="166"/>
      <c r="FFQ39" s="274"/>
      <c r="FFR39" s="273"/>
      <c r="FFS39" s="166"/>
      <c r="FFT39" s="274"/>
      <c r="FFU39" s="273"/>
      <c r="FFV39" s="166"/>
      <c r="FFW39" s="274"/>
      <c r="FFX39" s="273"/>
      <c r="FFY39" s="166"/>
      <c r="FFZ39" s="274"/>
      <c r="FGA39" s="273"/>
      <c r="FGB39" s="166"/>
      <c r="FGC39" s="274"/>
      <c r="FGD39" s="273"/>
      <c r="FGE39" s="166"/>
      <c r="FGF39" s="274"/>
      <c r="FGG39" s="273"/>
      <c r="FGH39" s="166"/>
      <c r="FGI39" s="274"/>
      <c r="FGJ39" s="273"/>
      <c r="FGK39" s="166"/>
      <c r="FGL39" s="274"/>
      <c r="FGM39" s="273"/>
      <c r="FGN39" s="166"/>
      <c r="FGO39" s="274"/>
      <c r="FGP39" s="273"/>
      <c r="FGQ39" s="166"/>
      <c r="FGR39" s="274"/>
      <c r="FGS39" s="273"/>
      <c r="FGT39" s="166"/>
      <c r="FGU39" s="274"/>
      <c r="FGV39" s="273"/>
      <c r="FGW39" s="166"/>
      <c r="FGX39" s="274"/>
      <c r="FGY39" s="273"/>
      <c r="FGZ39" s="166"/>
      <c r="FHA39" s="274"/>
      <c r="FHB39" s="273"/>
      <c r="FHC39" s="166"/>
      <c r="FHD39" s="274"/>
      <c r="FHE39" s="273"/>
      <c r="FHF39" s="166"/>
      <c r="FHG39" s="274"/>
      <c r="FHH39" s="273"/>
      <c r="FHI39" s="166"/>
      <c r="FHJ39" s="274"/>
      <c r="FHK39" s="273"/>
      <c r="FHL39" s="166"/>
      <c r="FHM39" s="274"/>
      <c r="FHN39" s="273"/>
      <c r="FHO39" s="166"/>
      <c r="FHP39" s="274"/>
      <c r="FHQ39" s="273"/>
      <c r="FHR39" s="166"/>
      <c r="FHS39" s="274"/>
      <c r="FHT39" s="273"/>
      <c r="FHU39" s="166"/>
      <c r="FHV39" s="274"/>
      <c r="FHW39" s="273"/>
      <c r="FHX39" s="166"/>
      <c r="FHY39" s="274"/>
      <c r="FHZ39" s="273"/>
      <c r="FIA39" s="166"/>
      <c r="FIB39" s="274"/>
      <c r="FIC39" s="273"/>
      <c r="FID39" s="166"/>
      <c r="FIE39" s="274"/>
      <c r="FIF39" s="273"/>
      <c r="FIG39" s="166"/>
      <c r="FIH39" s="274"/>
      <c r="FII39" s="273"/>
      <c r="FIJ39" s="166"/>
      <c r="FIK39" s="274"/>
      <c r="FIL39" s="273"/>
      <c r="FIM39" s="166"/>
      <c r="FIN39" s="274"/>
      <c r="FIO39" s="273"/>
      <c r="FIP39" s="166"/>
      <c r="FIQ39" s="274"/>
      <c r="FIR39" s="273"/>
      <c r="FIS39" s="166"/>
      <c r="FIT39" s="274"/>
      <c r="FIU39" s="273"/>
      <c r="FIV39" s="166"/>
      <c r="FIW39" s="274"/>
      <c r="FIX39" s="273"/>
      <c r="FIY39" s="166"/>
      <c r="FIZ39" s="274"/>
      <c r="FJA39" s="273"/>
      <c r="FJB39" s="166"/>
      <c r="FJC39" s="274"/>
      <c r="FJD39" s="273"/>
      <c r="FJE39" s="166"/>
      <c r="FJF39" s="274"/>
      <c r="FJG39" s="273"/>
      <c r="FJH39" s="166"/>
      <c r="FJI39" s="274"/>
      <c r="FJJ39" s="273"/>
      <c r="FJK39" s="166"/>
      <c r="FJL39" s="274"/>
      <c r="FJM39" s="273"/>
      <c r="FJN39" s="166"/>
      <c r="FJO39" s="274"/>
      <c r="FJP39" s="273"/>
      <c r="FJQ39" s="166"/>
      <c r="FJR39" s="274"/>
      <c r="FJS39" s="273"/>
      <c r="FJT39" s="166"/>
      <c r="FJU39" s="274"/>
      <c r="FJV39" s="273"/>
      <c r="FJW39" s="166"/>
      <c r="FJX39" s="274"/>
      <c r="FJY39" s="273"/>
      <c r="FJZ39" s="166"/>
      <c r="FKA39" s="274"/>
      <c r="FKB39" s="273"/>
      <c r="FKC39" s="166"/>
      <c r="FKD39" s="274"/>
      <c r="FKE39" s="273"/>
      <c r="FKF39" s="166"/>
      <c r="FKG39" s="274"/>
      <c r="FKH39" s="273"/>
      <c r="FKI39" s="166"/>
      <c r="FKJ39" s="274"/>
      <c r="FKK39" s="273"/>
      <c r="FKL39" s="166"/>
      <c r="FKM39" s="274"/>
      <c r="FKN39" s="273"/>
      <c r="FKO39" s="166"/>
      <c r="FKP39" s="274"/>
      <c r="FKQ39" s="273"/>
      <c r="FKR39" s="166"/>
      <c r="FKS39" s="274"/>
      <c r="FKT39" s="273"/>
      <c r="FKU39" s="166"/>
      <c r="FKV39" s="274"/>
      <c r="FKW39" s="273"/>
      <c r="FKX39" s="166"/>
      <c r="FKY39" s="274"/>
      <c r="FKZ39" s="273"/>
      <c r="FLA39" s="166"/>
      <c r="FLB39" s="274"/>
      <c r="FLC39" s="273"/>
      <c r="FLD39" s="166"/>
      <c r="FLE39" s="274"/>
      <c r="FLF39" s="273"/>
      <c r="FLG39" s="166"/>
      <c r="FLH39" s="274"/>
      <c r="FLI39" s="273"/>
      <c r="FLJ39" s="166"/>
      <c r="FLK39" s="274"/>
      <c r="FLL39" s="273"/>
      <c r="FLM39" s="166"/>
      <c r="FLN39" s="274"/>
      <c r="FLO39" s="273"/>
      <c r="FLP39" s="166"/>
      <c r="FLQ39" s="274"/>
      <c r="FLR39" s="273"/>
      <c r="FLS39" s="166"/>
      <c r="FLT39" s="274"/>
      <c r="FLU39" s="273"/>
      <c r="FLV39" s="166"/>
      <c r="FLW39" s="274"/>
      <c r="FLX39" s="273"/>
      <c r="FLY39" s="166"/>
      <c r="FLZ39" s="274"/>
      <c r="FMA39" s="273"/>
      <c r="FMB39" s="166"/>
      <c r="FMC39" s="274"/>
      <c r="FMD39" s="273"/>
      <c r="FME39" s="166"/>
      <c r="FMF39" s="274"/>
      <c r="FMG39" s="273"/>
      <c r="FMH39" s="166"/>
      <c r="FMI39" s="274"/>
      <c r="FMJ39" s="273"/>
      <c r="FMK39" s="166"/>
      <c r="FML39" s="274"/>
      <c r="FMM39" s="273"/>
      <c r="FMN39" s="166"/>
      <c r="FMO39" s="274"/>
      <c r="FMP39" s="273"/>
      <c r="FMQ39" s="166"/>
      <c r="FMR39" s="274"/>
      <c r="FMS39" s="273"/>
      <c r="FMT39" s="166"/>
      <c r="FMU39" s="274"/>
      <c r="FMV39" s="273"/>
      <c r="FMW39" s="166"/>
      <c r="FMX39" s="274"/>
      <c r="FMY39" s="273"/>
      <c r="FMZ39" s="166"/>
      <c r="FNA39" s="274"/>
      <c r="FNB39" s="273"/>
      <c r="FNC39" s="166"/>
      <c r="FND39" s="274"/>
      <c r="FNE39" s="273"/>
      <c r="FNF39" s="166"/>
      <c r="FNG39" s="274"/>
      <c r="FNH39" s="273"/>
      <c r="FNI39" s="166"/>
      <c r="FNJ39" s="274"/>
      <c r="FNK39" s="273"/>
      <c r="FNL39" s="166"/>
      <c r="FNM39" s="274"/>
      <c r="FNN39" s="273"/>
      <c r="FNO39" s="166"/>
      <c r="FNP39" s="274"/>
      <c r="FNQ39" s="273"/>
      <c r="FNR39" s="166"/>
      <c r="FNS39" s="274"/>
      <c r="FNT39" s="273"/>
      <c r="FNU39" s="166"/>
      <c r="FNV39" s="274"/>
      <c r="FNW39" s="273"/>
      <c r="FNX39" s="166"/>
      <c r="FNY39" s="274"/>
      <c r="FNZ39" s="273"/>
      <c r="FOA39" s="166"/>
      <c r="FOB39" s="274"/>
      <c r="FOC39" s="273"/>
      <c r="FOD39" s="166"/>
      <c r="FOE39" s="274"/>
      <c r="FOF39" s="273"/>
      <c r="FOG39" s="166"/>
      <c r="FOH39" s="274"/>
      <c r="FOI39" s="273"/>
      <c r="FOJ39" s="166"/>
      <c r="FOK39" s="274"/>
      <c r="FOL39" s="273"/>
      <c r="FOM39" s="166"/>
      <c r="FON39" s="274"/>
      <c r="FOO39" s="273"/>
      <c r="FOP39" s="166"/>
      <c r="FOQ39" s="274"/>
      <c r="FOR39" s="273"/>
      <c r="FOS39" s="166"/>
      <c r="FOT39" s="274"/>
      <c r="FOU39" s="273"/>
      <c r="FOV39" s="166"/>
      <c r="FOW39" s="274"/>
      <c r="FOX39" s="273"/>
      <c r="FOY39" s="166"/>
      <c r="FOZ39" s="274"/>
      <c r="FPA39" s="273"/>
      <c r="FPB39" s="166"/>
      <c r="FPC39" s="274"/>
      <c r="FPD39" s="273"/>
      <c r="FPE39" s="166"/>
      <c r="FPF39" s="274"/>
      <c r="FPG39" s="273"/>
      <c r="FPH39" s="166"/>
      <c r="FPI39" s="274"/>
      <c r="FPJ39" s="273"/>
      <c r="FPK39" s="166"/>
      <c r="FPL39" s="274"/>
      <c r="FPM39" s="273"/>
      <c r="FPN39" s="166"/>
      <c r="FPO39" s="274"/>
      <c r="FPP39" s="273"/>
      <c r="FPQ39" s="166"/>
      <c r="FPR39" s="274"/>
      <c r="FPS39" s="273"/>
      <c r="FPT39" s="166"/>
      <c r="FPU39" s="274"/>
      <c r="FPV39" s="273"/>
      <c r="FPW39" s="166"/>
      <c r="FPX39" s="274"/>
      <c r="FPY39" s="273"/>
      <c r="FPZ39" s="166"/>
      <c r="FQA39" s="274"/>
      <c r="FQB39" s="273"/>
      <c r="FQC39" s="166"/>
      <c r="FQD39" s="274"/>
      <c r="FQE39" s="273"/>
      <c r="FQF39" s="166"/>
      <c r="FQG39" s="274"/>
      <c r="FQH39" s="273"/>
      <c r="FQI39" s="166"/>
      <c r="FQJ39" s="274"/>
      <c r="FQK39" s="273"/>
      <c r="FQL39" s="166"/>
      <c r="FQM39" s="274"/>
      <c r="FQN39" s="273"/>
      <c r="FQO39" s="166"/>
      <c r="FQP39" s="274"/>
      <c r="FQQ39" s="273"/>
      <c r="FQR39" s="166"/>
      <c r="FQS39" s="274"/>
      <c r="FQT39" s="273"/>
      <c r="FQU39" s="166"/>
      <c r="FQV39" s="274"/>
      <c r="FQW39" s="273"/>
      <c r="FQX39" s="166"/>
      <c r="FQY39" s="274"/>
      <c r="FQZ39" s="273"/>
      <c r="FRA39" s="166"/>
      <c r="FRB39" s="274"/>
      <c r="FRC39" s="273"/>
      <c r="FRD39" s="166"/>
      <c r="FRE39" s="274"/>
      <c r="FRF39" s="273"/>
      <c r="FRG39" s="166"/>
      <c r="FRH39" s="274"/>
      <c r="FRI39" s="273"/>
      <c r="FRJ39" s="166"/>
      <c r="FRK39" s="274"/>
      <c r="FRL39" s="273"/>
      <c r="FRM39" s="166"/>
      <c r="FRN39" s="274"/>
      <c r="FRO39" s="273"/>
      <c r="FRP39" s="166"/>
      <c r="FRQ39" s="274"/>
      <c r="FRR39" s="273"/>
      <c r="FRS39" s="166"/>
      <c r="FRT39" s="274"/>
      <c r="FRU39" s="273"/>
      <c r="FRV39" s="166"/>
      <c r="FRW39" s="274"/>
      <c r="FRX39" s="273"/>
      <c r="FRY39" s="166"/>
      <c r="FRZ39" s="274"/>
      <c r="FSA39" s="273"/>
      <c r="FSB39" s="166"/>
      <c r="FSC39" s="274"/>
      <c r="FSD39" s="273"/>
      <c r="FSE39" s="166"/>
      <c r="FSF39" s="274"/>
      <c r="FSG39" s="273"/>
      <c r="FSH39" s="166"/>
      <c r="FSI39" s="274"/>
      <c r="FSJ39" s="273"/>
      <c r="FSK39" s="166"/>
      <c r="FSL39" s="274"/>
      <c r="FSM39" s="273"/>
      <c r="FSN39" s="166"/>
      <c r="FSO39" s="274"/>
      <c r="FSP39" s="273"/>
      <c r="FSQ39" s="166"/>
      <c r="FSR39" s="274"/>
      <c r="FSS39" s="273"/>
      <c r="FST39" s="166"/>
      <c r="FSU39" s="274"/>
      <c r="FSV39" s="273"/>
      <c r="FSW39" s="166"/>
      <c r="FSX39" s="274"/>
      <c r="FSY39" s="273"/>
      <c r="FSZ39" s="166"/>
      <c r="FTA39" s="274"/>
      <c r="FTB39" s="273"/>
      <c r="FTC39" s="166"/>
      <c r="FTD39" s="274"/>
      <c r="FTE39" s="273"/>
      <c r="FTF39" s="166"/>
      <c r="FTG39" s="274"/>
      <c r="FTH39" s="273"/>
      <c r="FTI39" s="166"/>
      <c r="FTJ39" s="274"/>
      <c r="FTK39" s="273"/>
      <c r="FTL39" s="166"/>
      <c r="FTM39" s="274"/>
      <c r="FTN39" s="273"/>
      <c r="FTO39" s="166"/>
      <c r="FTP39" s="274"/>
      <c r="FTQ39" s="273"/>
      <c r="FTR39" s="166"/>
      <c r="FTS39" s="274"/>
      <c r="FTT39" s="273"/>
      <c r="FTU39" s="166"/>
      <c r="FTV39" s="274"/>
      <c r="FTW39" s="273"/>
      <c r="FTX39" s="166"/>
      <c r="FTY39" s="274"/>
      <c r="FTZ39" s="273"/>
      <c r="FUA39" s="166"/>
      <c r="FUB39" s="274"/>
      <c r="FUC39" s="273"/>
      <c r="FUD39" s="166"/>
      <c r="FUE39" s="274"/>
      <c r="FUF39" s="273"/>
      <c r="FUG39" s="166"/>
      <c r="FUH39" s="274"/>
      <c r="FUI39" s="273"/>
      <c r="FUJ39" s="166"/>
      <c r="FUK39" s="274"/>
      <c r="FUL39" s="273"/>
      <c r="FUM39" s="166"/>
      <c r="FUN39" s="274"/>
      <c r="FUO39" s="273"/>
      <c r="FUP39" s="166"/>
      <c r="FUQ39" s="274"/>
      <c r="FUR39" s="273"/>
      <c r="FUS39" s="166"/>
      <c r="FUT39" s="274"/>
      <c r="FUU39" s="273"/>
      <c r="FUV39" s="166"/>
      <c r="FUW39" s="274"/>
      <c r="FUX39" s="273"/>
      <c r="FUY39" s="166"/>
      <c r="FUZ39" s="274"/>
      <c r="FVA39" s="273"/>
      <c r="FVB39" s="166"/>
      <c r="FVC39" s="274"/>
      <c r="FVD39" s="273"/>
      <c r="FVE39" s="166"/>
      <c r="FVF39" s="274"/>
      <c r="FVG39" s="273"/>
      <c r="FVH39" s="166"/>
      <c r="FVI39" s="274"/>
      <c r="FVJ39" s="273"/>
      <c r="FVK39" s="166"/>
      <c r="FVL39" s="274"/>
      <c r="FVM39" s="273"/>
      <c r="FVN39" s="166"/>
      <c r="FVO39" s="274"/>
      <c r="FVP39" s="273"/>
      <c r="FVQ39" s="166"/>
      <c r="FVR39" s="274"/>
      <c r="FVS39" s="273"/>
      <c r="FVT39" s="166"/>
      <c r="FVU39" s="274"/>
      <c r="FVV39" s="273"/>
      <c r="FVW39" s="166"/>
      <c r="FVX39" s="274"/>
      <c r="FVY39" s="273"/>
      <c r="FVZ39" s="166"/>
      <c r="FWA39" s="274"/>
      <c r="FWB39" s="273"/>
      <c r="FWC39" s="166"/>
      <c r="FWD39" s="274"/>
      <c r="FWE39" s="273"/>
      <c r="FWF39" s="166"/>
      <c r="FWG39" s="274"/>
      <c r="FWH39" s="273"/>
      <c r="FWI39" s="166"/>
      <c r="FWJ39" s="274"/>
      <c r="FWK39" s="273"/>
      <c r="FWL39" s="166"/>
      <c r="FWM39" s="274"/>
      <c r="FWN39" s="273"/>
      <c r="FWO39" s="166"/>
      <c r="FWP39" s="274"/>
      <c r="FWQ39" s="273"/>
      <c r="FWR39" s="166"/>
      <c r="FWS39" s="274"/>
      <c r="FWT39" s="273"/>
      <c r="FWU39" s="166"/>
      <c r="FWV39" s="274"/>
      <c r="FWW39" s="273"/>
      <c r="FWX39" s="166"/>
      <c r="FWY39" s="274"/>
      <c r="FWZ39" s="273"/>
      <c r="FXA39" s="166"/>
      <c r="FXB39" s="274"/>
      <c r="FXC39" s="273"/>
      <c r="FXD39" s="166"/>
      <c r="FXE39" s="274"/>
      <c r="FXF39" s="273"/>
      <c r="FXG39" s="166"/>
      <c r="FXH39" s="274"/>
      <c r="FXI39" s="273"/>
      <c r="FXJ39" s="166"/>
      <c r="FXK39" s="274"/>
      <c r="FXL39" s="273"/>
      <c r="FXM39" s="166"/>
      <c r="FXN39" s="274"/>
      <c r="FXO39" s="273"/>
      <c r="FXP39" s="166"/>
      <c r="FXQ39" s="274"/>
      <c r="FXR39" s="273"/>
      <c r="FXS39" s="166"/>
      <c r="FXT39" s="274"/>
      <c r="FXU39" s="273"/>
      <c r="FXV39" s="166"/>
      <c r="FXW39" s="274"/>
      <c r="FXX39" s="273"/>
      <c r="FXY39" s="166"/>
      <c r="FXZ39" s="274"/>
      <c r="FYA39" s="273"/>
      <c r="FYB39" s="166"/>
      <c r="FYC39" s="274"/>
      <c r="FYD39" s="273"/>
      <c r="FYE39" s="166"/>
      <c r="FYF39" s="274"/>
      <c r="FYG39" s="273"/>
      <c r="FYH39" s="166"/>
      <c r="FYI39" s="274"/>
      <c r="FYJ39" s="273"/>
      <c r="FYK39" s="166"/>
      <c r="FYL39" s="274"/>
      <c r="FYM39" s="273"/>
      <c r="FYN39" s="166"/>
      <c r="FYO39" s="274"/>
      <c r="FYP39" s="273"/>
      <c r="FYQ39" s="166"/>
      <c r="FYR39" s="274"/>
      <c r="FYS39" s="273"/>
      <c r="FYT39" s="166"/>
      <c r="FYU39" s="274"/>
      <c r="FYV39" s="273"/>
      <c r="FYW39" s="166"/>
      <c r="FYX39" s="274"/>
      <c r="FYY39" s="273"/>
      <c r="FYZ39" s="166"/>
      <c r="FZA39" s="274"/>
      <c r="FZB39" s="273"/>
      <c r="FZC39" s="166"/>
      <c r="FZD39" s="274"/>
      <c r="FZE39" s="273"/>
      <c r="FZF39" s="166"/>
      <c r="FZG39" s="274"/>
      <c r="FZH39" s="273"/>
      <c r="FZI39" s="166"/>
      <c r="FZJ39" s="274"/>
      <c r="FZK39" s="273"/>
      <c r="FZL39" s="166"/>
      <c r="FZM39" s="274"/>
      <c r="FZN39" s="273"/>
      <c r="FZO39" s="166"/>
      <c r="FZP39" s="274"/>
      <c r="FZQ39" s="273"/>
      <c r="FZR39" s="166"/>
      <c r="FZS39" s="274"/>
      <c r="FZT39" s="273"/>
      <c r="FZU39" s="166"/>
      <c r="FZV39" s="274"/>
      <c r="FZW39" s="273"/>
      <c r="FZX39" s="166"/>
      <c r="FZY39" s="274"/>
      <c r="FZZ39" s="273"/>
      <c r="GAA39" s="166"/>
      <c r="GAB39" s="274"/>
      <c r="GAC39" s="273"/>
      <c r="GAD39" s="166"/>
      <c r="GAE39" s="274"/>
      <c r="GAF39" s="273"/>
      <c r="GAG39" s="166"/>
      <c r="GAH39" s="274"/>
      <c r="GAI39" s="273"/>
      <c r="GAJ39" s="166"/>
      <c r="GAK39" s="274"/>
      <c r="GAL39" s="273"/>
      <c r="GAM39" s="166"/>
      <c r="GAN39" s="274"/>
      <c r="GAO39" s="273"/>
      <c r="GAP39" s="166"/>
      <c r="GAQ39" s="274"/>
      <c r="GAR39" s="273"/>
      <c r="GAS39" s="166"/>
      <c r="GAT39" s="274"/>
      <c r="GAU39" s="273"/>
      <c r="GAV39" s="166"/>
      <c r="GAW39" s="274"/>
      <c r="GAX39" s="273"/>
      <c r="GAY39" s="166"/>
      <c r="GAZ39" s="274"/>
      <c r="GBA39" s="273"/>
      <c r="GBB39" s="166"/>
      <c r="GBC39" s="274"/>
      <c r="GBD39" s="273"/>
      <c r="GBE39" s="166"/>
      <c r="GBF39" s="274"/>
      <c r="GBG39" s="273"/>
      <c r="GBH39" s="166"/>
      <c r="GBI39" s="274"/>
      <c r="GBJ39" s="273"/>
      <c r="GBK39" s="166"/>
      <c r="GBL39" s="274"/>
      <c r="GBM39" s="273"/>
      <c r="GBN39" s="166"/>
      <c r="GBO39" s="274"/>
      <c r="GBP39" s="273"/>
      <c r="GBQ39" s="166"/>
      <c r="GBR39" s="274"/>
      <c r="GBS39" s="273"/>
      <c r="GBT39" s="166"/>
      <c r="GBU39" s="274"/>
      <c r="GBV39" s="273"/>
      <c r="GBW39" s="166"/>
      <c r="GBX39" s="274"/>
      <c r="GBY39" s="273"/>
      <c r="GBZ39" s="166"/>
      <c r="GCA39" s="274"/>
      <c r="GCB39" s="273"/>
      <c r="GCC39" s="166"/>
      <c r="GCD39" s="274"/>
      <c r="GCE39" s="273"/>
      <c r="GCF39" s="166"/>
      <c r="GCG39" s="274"/>
      <c r="GCH39" s="273"/>
      <c r="GCI39" s="166"/>
      <c r="GCJ39" s="274"/>
      <c r="GCK39" s="273"/>
      <c r="GCL39" s="166"/>
      <c r="GCM39" s="274"/>
      <c r="GCN39" s="273"/>
      <c r="GCO39" s="166"/>
      <c r="GCP39" s="274"/>
      <c r="GCQ39" s="273"/>
      <c r="GCR39" s="166"/>
      <c r="GCS39" s="274"/>
      <c r="GCT39" s="273"/>
      <c r="GCU39" s="166"/>
      <c r="GCV39" s="274"/>
      <c r="GCW39" s="273"/>
      <c r="GCX39" s="166"/>
      <c r="GCY39" s="274"/>
      <c r="GCZ39" s="273"/>
      <c r="GDA39" s="166"/>
      <c r="GDB39" s="274"/>
      <c r="GDC39" s="273"/>
      <c r="GDD39" s="166"/>
      <c r="GDE39" s="274"/>
      <c r="GDF39" s="273"/>
      <c r="GDG39" s="166"/>
      <c r="GDH39" s="274"/>
      <c r="GDI39" s="273"/>
      <c r="GDJ39" s="166"/>
      <c r="GDK39" s="274"/>
      <c r="GDL39" s="273"/>
      <c r="GDM39" s="166"/>
      <c r="GDN39" s="274"/>
      <c r="GDO39" s="273"/>
      <c r="GDP39" s="166"/>
      <c r="GDQ39" s="274"/>
      <c r="GDR39" s="273"/>
      <c r="GDS39" s="166"/>
      <c r="GDT39" s="274"/>
      <c r="GDU39" s="273"/>
      <c r="GDV39" s="166"/>
      <c r="GDW39" s="274"/>
      <c r="GDX39" s="273"/>
      <c r="GDY39" s="166"/>
      <c r="GDZ39" s="274"/>
      <c r="GEA39" s="273"/>
      <c r="GEB39" s="166"/>
      <c r="GEC39" s="274"/>
      <c r="GED39" s="273"/>
      <c r="GEE39" s="166"/>
      <c r="GEF39" s="274"/>
      <c r="GEG39" s="273"/>
      <c r="GEH39" s="166"/>
      <c r="GEI39" s="274"/>
      <c r="GEJ39" s="273"/>
      <c r="GEK39" s="166"/>
      <c r="GEL39" s="274"/>
      <c r="GEM39" s="273"/>
      <c r="GEN39" s="166"/>
      <c r="GEO39" s="274"/>
      <c r="GEP39" s="273"/>
      <c r="GEQ39" s="166"/>
      <c r="GER39" s="274"/>
      <c r="GES39" s="273"/>
      <c r="GET39" s="166"/>
      <c r="GEU39" s="274"/>
      <c r="GEV39" s="273"/>
      <c r="GEW39" s="166"/>
      <c r="GEX39" s="274"/>
      <c r="GEY39" s="273"/>
      <c r="GEZ39" s="166"/>
      <c r="GFA39" s="274"/>
      <c r="GFB39" s="273"/>
      <c r="GFC39" s="166"/>
      <c r="GFD39" s="274"/>
      <c r="GFE39" s="273"/>
      <c r="GFF39" s="166"/>
      <c r="GFG39" s="274"/>
      <c r="GFH39" s="273"/>
      <c r="GFI39" s="166"/>
      <c r="GFJ39" s="274"/>
      <c r="GFK39" s="273"/>
      <c r="GFL39" s="166"/>
      <c r="GFM39" s="274"/>
      <c r="GFN39" s="273"/>
      <c r="GFO39" s="166"/>
      <c r="GFP39" s="274"/>
      <c r="GFQ39" s="273"/>
      <c r="GFR39" s="166"/>
      <c r="GFS39" s="274"/>
      <c r="GFT39" s="273"/>
      <c r="GFU39" s="166"/>
      <c r="GFV39" s="274"/>
      <c r="GFW39" s="273"/>
      <c r="GFX39" s="166"/>
      <c r="GFY39" s="274"/>
      <c r="GFZ39" s="273"/>
      <c r="GGA39" s="166"/>
      <c r="GGB39" s="274"/>
      <c r="GGC39" s="273"/>
      <c r="GGD39" s="166"/>
      <c r="GGE39" s="274"/>
      <c r="GGF39" s="273"/>
      <c r="GGG39" s="166"/>
      <c r="GGH39" s="274"/>
      <c r="GGI39" s="273"/>
      <c r="GGJ39" s="166"/>
      <c r="GGK39" s="274"/>
      <c r="GGL39" s="273"/>
      <c r="GGM39" s="166"/>
      <c r="GGN39" s="274"/>
      <c r="GGO39" s="273"/>
      <c r="GGP39" s="166"/>
      <c r="GGQ39" s="274"/>
      <c r="GGR39" s="273"/>
      <c r="GGS39" s="166"/>
      <c r="GGT39" s="274"/>
      <c r="GGU39" s="273"/>
      <c r="GGV39" s="166"/>
      <c r="GGW39" s="274"/>
      <c r="GGX39" s="273"/>
      <c r="GGY39" s="166"/>
      <c r="GGZ39" s="274"/>
      <c r="GHA39" s="273"/>
      <c r="GHB39" s="166"/>
      <c r="GHC39" s="274"/>
      <c r="GHD39" s="273"/>
      <c r="GHE39" s="166"/>
      <c r="GHF39" s="274"/>
      <c r="GHG39" s="273"/>
      <c r="GHH39" s="166"/>
      <c r="GHI39" s="274"/>
      <c r="GHJ39" s="273"/>
      <c r="GHK39" s="166"/>
      <c r="GHL39" s="274"/>
      <c r="GHM39" s="273"/>
      <c r="GHN39" s="166"/>
      <c r="GHO39" s="274"/>
      <c r="GHP39" s="273"/>
      <c r="GHQ39" s="166"/>
      <c r="GHR39" s="274"/>
      <c r="GHS39" s="273"/>
      <c r="GHT39" s="166"/>
      <c r="GHU39" s="274"/>
      <c r="GHV39" s="273"/>
      <c r="GHW39" s="166"/>
      <c r="GHX39" s="274"/>
      <c r="GHY39" s="273"/>
      <c r="GHZ39" s="166"/>
      <c r="GIA39" s="274"/>
      <c r="GIB39" s="273"/>
      <c r="GIC39" s="166"/>
      <c r="GID39" s="274"/>
      <c r="GIE39" s="273"/>
      <c r="GIF39" s="166"/>
      <c r="GIG39" s="274"/>
      <c r="GIH39" s="273"/>
      <c r="GII39" s="166"/>
      <c r="GIJ39" s="274"/>
      <c r="GIK39" s="273"/>
      <c r="GIL39" s="166"/>
      <c r="GIM39" s="274"/>
      <c r="GIN39" s="273"/>
      <c r="GIO39" s="166"/>
      <c r="GIP39" s="274"/>
      <c r="GIQ39" s="273"/>
      <c r="GIR39" s="166"/>
      <c r="GIS39" s="274"/>
      <c r="GIT39" s="273"/>
      <c r="GIU39" s="166"/>
      <c r="GIV39" s="274"/>
      <c r="GIW39" s="273"/>
      <c r="GIX39" s="166"/>
      <c r="GIY39" s="274"/>
      <c r="GIZ39" s="273"/>
      <c r="GJA39" s="166"/>
      <c r="GJB39" s="274"/>
      <c r="GJC39" s="273"/>
      <c r="GJD39" s="166"/>
      <c r="GJE39" s="274"/>
      <c r="GJF39" s="273"/>
      <c r="GJG39" s="166"/>
      <c r="GJH39" s="274"/>
      <c r="GJI39" s="273"/>
      <c r="GJJ39" s="166"/>
      <c r="GJK39" s="274"/>
      <c r="GJL39" s="273"/>
      <c r="GJM39" s="166"/>
      <c r="GJN39" s="274"/>
      <c r="GJO39" s="273"/>
      <c r="GJP39" s="166"/>
      <c r="GJQ39" s="274"/>
      <c r="GJR39" s="273"/>
      <c r="GJS39" s="166"/>
      <c r="GJT39" s="274"/>
      <c r="GJU39" s="273"/>
      <c r="GJV39" s="166"/>
      <c r="GJW39" s="274"/>
      <c r="GJX39" s="273"/>
      <c r="GJY39" s="166"/>
      <c r="GJZ39" s="274"/>
      <c r="GKA39" s="273"/>
      <c r="GKB39" s="166"/>
      <c r="GKC39" s="274"/>
      <c r="GKD39" s="273"/>
      <c r="GKE39" s="166"/>
      <c r="GKF39" s="274"/>
      <c r="GKG39" s="273"/>
      <c r="GKH39" s="166"/>
      <c r="GKI39" s="274"/>
      <c r="GKJ39" s="273"/>
      <c r="GKK39" s="166"/>
      <c r="GKL39" s="274"/>
      <c r="GKM39" s="273"/>
      <c r="GKN39" s="166"/>
      <c r="GKO39" s="274"/>
      <c r="GKP39" s="273"/>
      <c r="GKQ39" s="166"/>
      <c r="GKR39" s="274"/>
      <c r="GKS39" s="273"/>
      <c r="GKT39" s="166"/>
      <c r="GKU39" s="274"/>
      <c r="GKV39" s="273"/>
      <c r="GKW39" s="166"/>
      <c r="GKX39" s="274"/>
      <c r="GKY39" s="273"/>
      <c r="GKZ39" s="166"/>
      <c r="GLA39" s="274"/>
      <c r="GLB39" s="273"/>
      <c r="GLC39" s="166"/>
      <c r="GLD39" s="274"/>
      <c r="GLE39" s="273"/>
      <c r="GLF39" s="166"/>
      <c r="GLG39" s="274"/>
      <c r="GLH39" s="273"/>
      <c r="GLI39" s="166"/>
      <c r="GLJ39" s="274"/>
      <c r="GLK39" s="273"/>
      <c r="GLL39" s="166"/>
      <c r="GLM39" s="274"/>
      <c r="GLN39" s="273"/>
      <c r="GLO39" s="166"/>
      <c r="GLP39" s="274"/>
      <c r="GLQ39" s="273"/>
      <c r="GLR39" s="166"/>
      <c r="GLS39" s="274"/>
      <c r="GLT39" s="273"/>
      <c r="GLU39" s="166"/>
      <c r="GLV39" s="274"/>
      <c r="GLW39" s="273"/>
      <c r="GLX39" s="166"/>
      <c r="GLY39" s="274"/>
      <c r="GLZ39" s="273"/>
      <c r="GMA39" s="166"/>
      <c r="GMB39" s="274"/>
      <c r="GMC39" s="273"/>
      <c r="GMD39" s="166"/>
      <c r="GME39" s="274"/>
      <c r="GMF39" s="273"/>
      <c r="GMG39" s="166"/>
      <c r="GMH39" s="274"/>
      <c r="GMI39" s="273"/>
      <c r="GMJ39" s="166"/>
      <c r="GMK39" s="274"/>
      <c r="GML39" s="273"/>
      <c r="GMM39" s="166"/>
      <c r="GMN39" s="274"/>
      <c r="GMO39" s="273"/>
      <c r="GMP39" s="166"/>
      <c r="GMQ39" s="274"/>
      <c r="GMR39" s="273"/>
      <c r="GMS39" s="166"/>
      <c r="GMT39" s="274"/>
      <c r="GMU39" s="273"/>
      <c r="GMV39" s="166"/>
      <c r="GMW39" s="274"/>
      <c r="GMX39" s="273"/>
      <c r="GMY39" s="166"/>
      <c r="GMZ39" s="274"/>
      <c r="GNA39" s="273"/>
      <c r="GNB39" s="166"/>
      <c r="GNC39" s="274"/>
      <c r="GND39" s="273"/>
      <c r="GNE39" s="166"/>
      <c r="GNF39" s="274"/>
      <c r="GNG39" s="273"/>
      <c r="GNH39" s="166"/>
      <c r="GNI39" s="274"/>
      <c r="GNJ39" s="273"/>
      <c r="GNK39" s="166"/>
      <c r="GNL39" s="274"/>
      <c r="GNM39" s="273"/>
      <c r="GNN39" s="166"/>
      <c r="GNO39" s="274"/>
      <c r="GNP39" s="273"/>
      <c r="GNQ39" s="166"/>
      <c r="GNR39" s="274"/>
      <c r="GNS39" s="273"/>
      <c r="GNT39" s="166"/>
      <c r="GNU39" s="274"/>
      <c r="GNV39" s="273"/>
      <c r="GNW39" s="166"/>
      <c r="GNX39" s="274"/>
      <c r="GNY39" s="273"/>
      <c r="GNZ39" s="166"/>
      <c r="GOA39" s="274"/>
      <c r="GOB39" s="273"/>
      <c r="GOC39" s="166"/>
      <c r="GOD39" s="274"/>
      <c r="GOE39" s="273"/>
      <c r="GOF39" s="166"/>
      <c r="GOG39" s="274"/>
      <c r="GOH39" s="273"/>
      <c r="GOI39" s="166"/>
      <c r="GOJ39" s="274"/>
      <c r="GOK39" s="273"/>
      <c r="GOL39" s="166"/>
      <c r="GOM39" s="274"/>
      <c r="GON39" s="273"/>
      <c r="GOO39" s="166"/>
      <c r="GOP39" s="274"/>
      <c r="GOQ39" s="273"/>
      <c r="GOR39" s="166"/>
      <c r="GOS39" s="274"/>
      <c r="GOT39" s="273"/>
      <c r="GOU39" s="166"/>
      <c r="GOV39" s="274"/>
      <c r="GOW39" s="273"/>
      <c r="GOX39" s="166"/>
      <c r="GOY39" s="274"/>
      <c r="GOZ39" s="273"/>
      <c r="GPA39" s="166"/>
      <c r="GPB39" s="274"/>
      <c r="GPC39" s="273"/>
      <c r="GPD39" s="166"/>
      <c r="GPE39" s="274"/>
      <c r="GPF39" s="273"/>
      <c r="GPG39" s="166"/>
      <c r="GPH39" s="274"/>
      <c r="GPI39" s="273"/>
      <c r="GPJ39" s="166"/>
      <c r="GPK39" s="274"/>
      <c r="GPL39" s="273"/>
      <c r="GPM39" s="166"/>
      <c r="GPN39" s="274"/>
      <c r="GPO39" s="273"/>
      <c r="GPP39" s="166"/>
      <c r="GPQ39" s="274"/>
      <c r="GPR39" s="273"/>
      <c r="GPS39" s="166"/>
      <c r="GPT39" s="274"/>
      <c r="GPU39" s="273"/>
      <c r="GPV39" s="166"/>
      <c r="GPW39" s="274"/>
      <c r="GPX39" s="273"/>
      <c r="GPY39" s="166"/>
      <c r="GPZ39" s="274"/>
      <c r="GQA39" s="273"/>
      <c r="GQB39" s="166"/>
      <c r="GQC39" s="274"/>
      <c r="GQD39" s="273"/>
      <c r="GQE39" s="166"/>
      <c r="GQF39" s="274"/>
      <c r="GQG39" s="273"/>
      <c r="GQH39" s="166"/>
      <c r="GQI39" s="274"/>
      <c r="GQJ39" s="273"/>
      <c r="GQK39" s="166"/>
      <c r="GQL39" s="274"/>
      <c r="GQM39" s="273"/>
      <c r="GQN39" s="166"/>
      <c r="GQO39" s="274"/>
      <c r="GQP39" s="273"/>
      <c r="GQQ39" s="166"/>
      <c r="GQR39" s="274"/>
      <c r="GQS39" s="273"/>
      <c r="GQT39" s="166"/>
      <c r="GQU39" s="274"/>
      <c r="GQV39" s="273"/>
      <c r="GQW39" s="166"/>
      <c r="GQX39" s="274"/>
      <c r="GQY39" s="273"/>
      <c r="GQZ39" s="166"/>
      <c r="GRA39" s="274"/>
      <c r="GRB39" s="273"/>
      <c r="GRC39" s="166"/>
      <c r="GRD39" s="274"/>
      <c r="GRE39" s="273"/>
      <c r="GRF39" s="166"/>
      <c r="GRG39" s="274"/>
      <c r="GRH39" s="273"/>
      <c r="GRI39" s="166"/>
      <c r="GRJ39" s="274"/>
      <c r="GRK39" s="273"/>
      <c r="GRL39" s="166"/>
      <c r="GRM39" s="274"/>
      <c r="GRN39" s="273"/>
      <c r="GRO39" s="166"/>
      <c r="GRP39" s="274"/>
      <c r="GRQ39" s="273"/>
      <c r="GRR39" s="166"/>
      <c r="GRS39" s="274"/>
      <c r="GRT39" s="273"/>
      <c r="GRU39" s="166"/>
      <c r="GRV39" s="274"/>
      <c r="GRW39" s="273"/>
      <c r="GRX39" s="166"/>
      <c r="GRY39" s="274"/>
      <c r="GRZ39" s="273"/>
      <c r="GSA39" s="166"/>
      <c r="GSB39" s="274"/>
      <c r="GSC39" s="273"/>
      <c r="GSD39" s="166"/>
      <c r="GSE39" s="274"/>
      <c r="GSF39" s="273"/>
      <c r="GSG39" s="166"/>
      <c r="GSH39" s="274"/>
      <c r="GSI39" s="273"/>
      <c r="GSJ39" s="166"/>
      <c r="GSK39" s="274"/>
      <c r="GSL39" s="273"/>
      <c r="GSM39" s="166"/>
      <c r="GSN39" s="274"/>
      <c r="GSO39" s="273"/>
      <c r="GSP39" s="166"/>
      <c r="GSQ39" s="274"/>
      <c r="GSR39" s="273"/>
      <c r="GSS39" s="166"/>
      <c r="GST39" s="274"/>
      <c r="GSU39" s="273"/>
      <c r="GSV39" s="166"/>
      <c r="GSW39" s="274"/>
      <c r="GSX39" s="273"/>
      <c r="GSY39" s="166"/>
      <c r="GSZ39" s="274"/>
      <c r="GTA39" s="273"/>
      <c r="GTB39" s="166"/>
      <c r="GTC39" s="274"/>
      <c r="GTD39" s="273"/>
      <c r="GTE39" s="166"/>
      <c r="GTF39" s="274"/>
      <c r="GTG39" s="273"/>
      <c r="GTH39" s="166"/>
      <c r="GTI39" s="274"/>
      <c r="GTJ39" s="273"/>
      <c r="GTK39" s="166"/>
      <c r="GTL39" s="274"/>
      <c r="GTM39" s="273"/>
      <c r="GTN39" s="166"/>
      <c r="GTO39" s="274"/>
      <c r="GTP39" s="273"/>
      <c r="GTQ39" s="166"/>
      <c r="GTR39" s="274"/>
      <c r="GTS39" s="273"/>
      <c r="GTT39" s="166"/>
      <c r="GTU39" s="274"/>
      <c r="GTV39" s="273"/>
      <c r="GTW39" s="166"/>
      <c r="GTX39" s="274"/>
      <c r="GTY39" s="273"/>
      <c r="GTZ39" s="166"/>
      <c r="GUA39" s="274"/>
      <c r="GUB39" s="273"/>
      <c r="GUC39" s="166"/>
      <c r="GUD39" s="274"/>
      <c r="GUE39" s="273"/>
      <c r="GUF39" s="166"/>
      <c r="GUG39" s="274"/>
      <c r="GUH39" s="273"/>
      <c r="GUI39" s="166"/>
      <c r="GUJ39" s="274"/>
      <c r="GUK39" s="273"/>
      <c r="GUL39" s="166"/>
      <c r="GUM39" s="274"/>
      <c r="GUN39" s="273"/>
      <c r="GUO39" s="166"/>
      <c r="GUP39" s="274"/>
      <c r="GUQ39" s="273"/>
      <c r="GUR39" s="166"/>
      <c r="GUS39" s="274"/>
      <c r="GUT39" s="273"/>
      <c r="GUU39" s="166"/>
      <c r="GUV39" s="274"/>
      <c r="GUW39" s="273"/>
      <c r="GUX39" s="166"/>
      <c r="GUY39" s="274"/>
      <c r="GUZ39" s="273"/>
      <c r="GVA39" s="166"/>
      <c r="GVB39" s="274"/>
      <c r="GVC39" s="273"/>
      <c r="GVD39" s="166"/>
      <c r="GVE39" s="274"/>
      <c r="GVF39" s="273"/>
      <c r="GVG39" s="166"/>
      <c r="GVH39" s="274"/>
      <c r="GVI39" s="273"/>
      <c r="GVJ39" s="166"/>
      <c r="GVK39" s="274"/>
      <c r="GVL39" s="273"/>
      <c r="GVM39" s="166"/>
      <c r="GVN39" s="274"/>
      <c r="GVO39" s="273"/>
      <c r="GVP39" s="166"/>
      <c r="GVQ39" s="274"/>
      <c r="GVR39" s="273"/>
      <c r="GVS39" s="166"/>
      <c r="GVT39" s="274"/>
      <c r="GVU39" s="273"/>
      <c r="GVV39" s="166"/>
      <c r="GVW39" s="274"/>
      <c r="GVX39" s="273"/>
      <c r="GVY39" s="166"/>
      <c r="GVZ39" s="274"/>
      <c r="GWA39" s="273"/>
      <c r="GWB39" s="166"/>
      <c r="GWC39" s="274"/>
      <c r="GWD39" s="273"/>
      <c r="GWE39" s="166"/>
      <c r="GWF39" s="274"/>
      <c r="GWG39" s="273"/>
      <c r="GWH39" s="166"/>
      <c r="GWI39" s="274"/>
      <c r="GWJ39" s="273"/>
      <c r="GWK39" s="166"/>
      <c r="GWL39" s="274"/>
      <c r="GWM39" s="273"/>
      <c r="GWN39" s="166"/>
      <c r="GWO39" s="274"/>
      <c r="GWP39" s="273"/>
      <c r="GWQ39" s="166"/>
      <c r="GWR39" s="274"/>
      <c r="GWS39" s="273"/>
      <c r="GWT39" s="166"/>
      <c r="GWU39" s="274"/>
      <c r="GWV39" s="273"/>
      <c r="GWW39" s="166"/>
      <c r="GWX39" s="274"/>
      <c r="GWY39" s="273"/>
      <c r="GWZ39" s="166"/>
      <c r="GXA39" s="274"/>
      <c r="GXB39" s="273"/>
      <c r="GXC39" s="166"/>
      <c r="GXD39" s="274"/>
      <c r="GXE39" s="273"/>
      <c r="GXF39" s="166"/>
      <c r="GXG39" s="274"/>
      <c r="GXH39" s="273"/>
      <c r="GXI39" s="166"/>
      <c r="GXJ39" s="274"/>
      <c r="GXK39" s="273"/>
      <c r="GXL39" s="166"/>
      <c r="GXM39" s="274"/>
      <c r="GXN39" s="273"/>
      <c r="GXO39" s="166"/>
      <c r="GXP39" s="274"/>
      <c r="GXQ39" s="273"/>
      <c r="GXR39" s="166"/>
      <c r="GXS39" s="274"/>
      <c r="GXT39" s="273"/>
      <c r="GXU39" s="166"/>
      <c r="GXV39" s="274"/>
      <c r="GXW39" s="273"/>
      <c r="GXX39" s="166"/>
      <c r="GXY39" s="274"/>
      <c r="GXZ39" s="273"/>
      <c r="GYA39" s="166"/>
      <c r="GYB39" s="274"/>
      <c r="GYC39" s="273"/>
      <c r="GYD39" s="166"/>
      <c r="GYE39" s="274"/>
      <c r="GYF39" s="273"/>
      <c r="GYG39" s="166"/>
      <c r="GYH39" s="274"/>
      <c r="GYI39" s="273"/>
      <c r="GYJ39" s="166"/>
      <c r="GYK39" s="274"/>
      <c r="GYL39" s="273"/>
      <c r="GYM39" s="166"/>
      <c r="GYN39" s="274"/>
      <c r="GYO39" s="273"/>
      <c r="GYP39" s="166"/>
      <c r="GYQ39" s="274"/>
      <c r="GYR39" s="273"/>
      <c r="GYS39" s="166"/>
      <c r="GYT39" s="274"/>
      <c r="GYU39" s="273"/>
      <c r="GYV39" s="166"/>
      <c r="GYW39" s="274"/>
      <c r="GYX39" s="273"/>
      <c r="GYY39" s="166"/>
      <c r="GYZ39" s="274"/>
      <c r="GZA39" s="273"/>
      <c r="GZB39" s="166"/>
      <c r="GZC39" s="274"/>
      <c r="GZD39" s="273"/>
      <c r="GZE39" s="166"/>
      <c r="GZF39" s="274"/>
      <c r="GZG39" s="273"/>
      <c r="GZH39" s="166"/>
      <c r="GZI39" s="274"/>
      <c r="GZJ39" s="273"/>
      <c r="GZK39" s="166"/>
      <c r="GZL39" s="274"/>
      <c r="GZM39" s="273"/>
      <c r="GZN39" s="166"/>
      <c r="GZO39" s="274"/>
      <c r="GZP39" s="273"/>
      <c r="GZQ39" s="166"/>
      <c r="GZR39" s="274"/>
      <c r="GZS39" s="273"/>
      <c r="GZT39" s="166"/>
      <c r="GZU39" s="274"/>
      <c r="GZV39" s="273"/>
      <c r="GZW39" s="166"/>
      <c r="GZX39" s="274"/>
      <c r="GZY39" s="273"/>
      <c r="GZZ39" s="166"/>
      <c r="HAA39" s="274"/>
      <c r="HAB39" s="273"/>
      <c r="HAC39" s="166"/>
      <c r="HAD39" s="274"/>
      <c r="HAE39" s="273"/>
      <c r="HAF39" s="166"/>
      <c r="HAG39" s="274"/>
      <c r="HAH39" s="273"/>
      <c r="HAI39" s="166"/>
      <c r="HAJ39" s="274"/>
      <c r="HAK39" s="273"/>
      <c r="HAL39" s="166"/>
      <c r="HAM39" s="274"/>
      <c r="HAN39" s="273"/>
      <c r="HAO39" s="166"/>
      <c r="HAP39" s="274"/>
      <c r="HAQ39" s="273"/>
      <c r="HAR39" s="166"/>
      <c r="HAS39" s="274"/>
      <c r="HAT39" s="273"/>
      <c r="HAU39" s="166"/>
      <c r="HAV39" s="274"/>
      <c r="HAW39" s="273"/>
      <c r="HAX39" s="166"/>
      <c r="HAY39" s="274"/>
      <c r="HAZ39" s="273"/>
      <c r="HBA39" s="166"/>
      <c r="HBB39" s="274"/>
      <c r="HBC39" s="273"/>
      <c r="HBD39" s="166"/>
      <c r="HBE39" s="274"/>
      <c r="HBF39" s="273"/>
      <c r="HBG39" s="166"/>
      <c r="HBH39" s="274"/>
      <c r="HBI39" s="273"/>
      <c r="HBJ39" s="166"/>
      <c r="HBK39" s="274"/>
      <c r="HBL39" s="273"/>
      <c r="HBM39" s="166"/>
      <c r="HBN39" s="274"/>
      <c r="HBO39" s="273"/>
      <c r="HBP39" s="166"/>
      <c r="HBQ39" s="274"/>
      <c r="HBR39" s="273"/>
      <c r="HBS39" s="166"/>
      <c r="HBT39" s="274"/>
      <c r="HBU39" s="273"/>
      <c r="HBV39" s="166"/>
      <c r="HBW39" s="274"/>
      <c r="HBX39" s="273"/>
      <c r="HBY39" s="166"/>
      <c r="HBZ39" s="274"/>
      <c r="HCA39" s="273"/>
      <c r="HCB39" s="166"/>
      <c r="HCC39" s="274"/>
      <c r="HCD39" s="273"/>
      <c r="HCE39" s="166"/>
      <c r="HCF39" s="274"/>
      <c r="HCG39" s="273"/>
      <c r="HCH39" s="166"/>
      <c r="HCI39" s="274"/>
      <c r="HCJ39" s="273"/>
      <c r="HCK39" s="166"/>
      <c r="HCL39" s="274"/>
      <c r="HCM39" s="273"/>
      <c r="HCN39" s="166"/>
      <c r="HCO39" s="274"/>
      <c r="HCP39" s="273"/>
      <c r="HCQ39" s="166"/>
      <c r="HCR39" s="274"/>
      <c r="HCS39" s="273"/>
      <c r="HCT39" s="166"/>
      <c r="HCU39" s="274"/>
      <c r="HCV39" s="273"/>
      <c r="HCW39" s="166"/>
      <c r="HCX39" s="274"/>
      <c r="HCY39" s="273"/>
      <c r="HCZ39" s="166"/>
      <c r="HDA39" s="274"/>
      <c r="HDB39" s="273"/>
      <c r="HDC39" s="166"/>
      <c r="HDD39" s="274"/>
      <c r="HDE39" s="273"/>
      <c r="HDF39" s="166"/>
      <c r="HDG39" s="274"/>
      <c r="HDH39" s="273"/>
      <c r="HDI39" s="166"/>
      <c r="HDJ39" s="274"/>
      <c r="HDK39" s="273"/>
      <c r="HDL39" s="166"/>
      <c r="HDM39" s="274"/>
      <c r="HDN39" s="273"/>
      <c r="HDO39" s="166"/>
      <c r="HDP39" s="274"/>
      <c r="HDQ39" s="273"/>
      <c r="HDR39" s="166"/>
      <c r="HDS39" s="274"/>
      <c r="HDT39" s="273"/>
      <c r="HDU39" s="166"/>
      <c r="HDV39" s="274"/>
      <c r="HDW39" s="273"/>
      <c r="HDX39" s="166"/>
      <c r="HDY39" s="274"/>
      <c r="HDZ39" s="273"/>
      <c r="HEA39" s="166"/>
      <c r="HEB39" s="274"/>
      <c r="HEC39" s="273"/>
      <c r="HED39" s="166"/>
      <c r="HEE39" s="274"/>
      <c r="HEF39" s="273"/>
      <c r="HEG39" s="166"/>
      <c r="HEH39" s="274"/>
      <c r="HEI39" s="273"/>
      <c r="HEJ39" s="166"/>
      <c r="HEK39" s="274"/>
      <c r="HEL39" s="273"/>
      <c r="HEM39" s="166"/>
      <c r="HEN39" s="274"/>
      <c r="HEO39" s="273"/>
      <c r="HEP39" s="166"/>
      <c r="HEQ39" s="274"/>
      <c r="HER39" s="273"/>
      <c r="HES39" s="166"/>
      <c r="HET39" s="274"/>
      <c r="HEU39" s="273"/>
      <c r="HEV39" s="166"/>
      <c r="HEW39" s="274"/>
      <c r="HEX39" s="273"/>
      <c r="HEY39" s="166"/>
      <c r="HEZ39" s="274"/>
      <c r="HFA39" s="273"/>
      <c r="HFB39" s="166"/>
      <c r="HFC39" s="274"/>
      <c r="HFD39" s="273"/>
      <c r="HFE39" s="166"/>
      <c r="HFF39" s="274"/>
      <c r="HFG39" s="273"/>
      <c r="HFH39" s="166"/>
      <c r="HFI39" s="274"/>
      <c r="HFJ39" s="273"/>
      <c r="HFK39" s="166"/>
      <c r="HFL39" s="274"/>
      <c r="HFM39" s="273"/>
      <c r="HFN39" s="166"/>
      <c r="HFO39" s="274"/>
      <c r="HFP39" s="273"/>
      <c r="HFQ39" s="166"/>
      <c r="HFR39" s="274"/>
      <c r="HFS39" s="273"/>
      <c r="HFT39" s="166"/>
      <c r="HFU39" s="274"/>
      <c r="HFV39" s="273"/>
      <c r="HFW39" s="166"/>
      <c r="HFX39" s="274"/>
      <c r="HFY39" s="273"/>
      <c r="HFZ39" s="166"/>
      <c r="HGA39" s="274"/>
      <c r="HGB39" s="273"/>
      <c r="HGC39" s="166"/>
      <c r="HGD39" s="274"/>
      <c r="HGE39" s="273"/>
      <c r="HGF39" s="166"/>
      <c r="HGG39" s="274"/>
      <c r="HGH39" s="273"/>
      <c r="HGI39" s="166"/>
      <c r="HGJ39" s="274"/>
      <c r="HGK39" s="273"/>
      <c r="HGL39" s="166"/>
      <c r="HGM39" s="274"/>
      <c r="HGN39" s="273"/>
      <c r="HGO39" s="166"/>
      <c r="HGP39" s="274"/>
      <c r="HGQ39" s="273"/>
      <c r="HGR39" s="166"/>
      <c r="HGS39" s="274"/>
      <c r="HGT39" s="273"/>
      <c r="HGU39" s="166"/>
      <c r="HGV39" s="274"/>
      <c r="HGW39" s="273"/>
      <c r="HGX39" s="166"/>
      <c r="HGY39" s="274"/>
      <c r="HGZ39" s="273"/>
      <c r="HHA39" s="166"/>
      <c r="HHB39" s="274"/>
      <c r="HHC39" s="273"/>
      <c r="HHD39" s="166"/>
      <c r="HHE39" s="274"/>
      <c r="HHF39" s="273"/>
      <c r="HHG39" s="166"/>
      <c r="HHH39" s="274"/>
      <c r="HHI39" s="273"/>
      <c r="HHJ39" s="166"/>
      <c r="HHK39" s="274"/>
      <c r="HHL39" s="273"/>
      <c r="HHM39" s="166"/>
      <c r="HHN39" s="274"/>
      <c r="HHO39" s="273"/>
      <c r="HHP39" s="166"/>
      <c r="HHQ39" s="274"/>
      <c r="HHR39" s="273"/>
      <c r="HHS39" s="166"/>
      <c r="HHT39" s="274"/>
      <c r="HHU39" s="273"/>
      <c r="HHV39" s="166"/>
      <c r="HHW39" s="274"/>
      <c r="HHX39" s="273"/>
      <c r="HHY39" s="166"/>
      <c r="HHZ39" s="274"/>
      <c r="HIA39" s="273"/>
      <c r="HIB39" s="166"/>
      <c r="HIC39" s="274"/>
      <c r="HID39" s="273"/>
      <c r="HIE39" s="166"/>
      <c r="HIF39" s="274"/>
      <c r="HIG39" s="273"/>
      <c r="HIH39" s="166"/>
      <c r="HII39" s="274"/>
      <c r="HIJ39" s="273"/>
      <c r="HIK39" s="166"/>
      <c r="HIL39" s="274"/>
      <c r="HIM39" s="273"/>
      <c r="HIN39" s="166"/>
      <c r="HIO39" s="274"/>
      <c r="HIP39" s="273"/>
      <c r="HIQ39" s="166"/>
      <c r="HIR39" s="274"/>
      <c r="HIS39" s="273"/>
      <c r="HIT39" s="166"/>
      <c r="HIU39" s="274"/>
      <c r="HIV39" s="273"/>
      <c r="HIW39" s="166"/>
      <c r="HIX39" s="274"/>
      <c r="HIY39" s="273"/>
      <c r="HIZ39" s="166"/>
      <c r="HJA39" s="274"/>
      <c r="HJB39" s="273"/>
      <c r="HJC39" s="166"/>
      <c r="HJD39" s="274"/>
      <c r="HJE39" s="273"/>
      <c r="HJF39" s="166"/>
      <c r="HJG39" s="274"/>
      <c r="HJH39" s="273"/>
      <c r="HJI39" s="166"/>
      <c r="HJJ39" s="274"/>
      <c r="HJK39" s="273"/>
      <c r="HJL39" s="166"/>
      <c r="HJM39" s="274"/>
      <c r="HJN39" s="273"/>
      <c r="HJO39" s="166"/>
      <c r="HJP39" s="274"/>
      <c r="HJQ39" s="273"/>
      <c r="HJR39" s="166"/>
      <c r="HJS39" s="274"/>
      <c r="HJT39" s="273"/>
      <c r="HJU39" s="166"/>
      <c r="HJV39" s="274"/>
      <c r="HJW39" s="273"/>
      <c r="HJX39" s="166"/>
      <c r="HJY39" s="274"/>
      <c r="HJZ39" s="273"/>
      <c r="HKA39" s="166"/>
      <c r="HKB39" s="274"/>
      <c r="HKC39" s="273"/>
      <c r="HKD39" s="166"/>
      <c r="HKE39" s="274"/>
      <c r="HKF39" s="273"/>
      <c r="HKG39" s="166"/>
      <c r="HKH39" s="274"/>
      <c r="HKI39" s="273"/>
      <c r="HKJ39" s="166"/>
      <c r="HKK39" s="274"/>
      <c r="HKL39" s="273"/>
      <c r="HKM39" s="166"/>
      <c r="HKN39" s="274"/>
      <c r="HKO39" s="273"/>
      <c r="HKP39" s="166"/>
      <c r="HKQ39" s="274"/>
      <c r="HKR39" s="273"/>
      <c r="HKS39" s="166"/>
      <c r="HKT39" s="274"/>
      <c r="HKU39" s="273"/>
      <c r="HKV39" s="166"/>
      <c r="HKW39" s="274"/>
      <c r="HKX39" s="273"/>
      <c r="HKY39" s="166"/>
      <c r="HKZ39" s="274"/>
      <c r="HLA39" s="273"/>
      <c r="HLB39" s="166"/>
      <c r="HLC39" s="274"/>
      <c r="HLD39" s="273"/>
      <c r="HLE39" s="166"/>
      <c r="HLF39" s="274"/>
      <c r="HLG39" s="273"/>
      <c r="HLH39" s="166"/>
      <c r="HLI39" s="274"/>
      <c r="HLJ39" s="273"/>
      <c r="HLK39" s="166"/>
      <c r="HLL39" s="274"/>
      <c r="HLM39" s="273"/>
      <c r="HLN39" s="166"/>
      <c r="HLO39" s="274"/>
      <c r="HLP39" s="273"/>
      <c r="HLQ39" s="166"/>
      <c r="HLR39" s="274"/>
      <c r="HLS39" s="273"/>
      <c r="HLT39" s="166"/>
      <c r="HLU39" s="274"/>
      <c r="HLV39" s="273"/>
      <c r="HLW39" s="166"/>
      <c r="HLX39" s="274"/>
      <c r="HLY39" s="273"/>
      <c r="HLZ39" s="166"/>
      <c r="HMA39" s="274"/>
      <c r="HMB39" s="273"/>
      <c r="HMC39" s="166"/>
      <c r="HMD39" s="274"/>
      <c r="HME39" s="273"/>
      <c r="HMF39" s="166"/>
      <c r="HMG39" s="274"/>
      <c r="HMH39" s="273"/>
      <c r="HMI39" s="166"/>
      <c r="HMJ39" s="274"/>
      <c r="HMK39" s="273"/>
      <c r="HML39" s="166"/>
      <c r="HMM39" s="274"/>
      <c r="HMN39" s="273"/>
      <c r="HMO39" s="166"/>
      <c r="HMP39" s="274"/>
      <c r="HMQ39" s="273"/>
      <c r="HMR39" s="166"/>
      <c r="HMS39" s="274"/>
      <c r="HMT39" s="273"/>
      <c r="HMU39" s="166"/>
      <c r="HMV39" s="274"/>
      <c r="HMW39" s="273"/>
      <c r="HMX39" s="166"/>
      <c r="HMY39" s="274"/>
      <c r="HMZ39" s="273"/>
      <c r="HNA39" s="166"/>
      <c r="HNB39" s="274"/>
      <c r="HNC39" s="273"/>
      <c r="HND39" s="166"/>
      <c r="HNE39" s="274"/>
      <c r="HNF39" s="273"/>
      <c r="HNG39" s="166"/>
      <c r="HNH39" s="274"/>
      <c r="HNI39" s="273"/>
      <c r="HNJ39" s="166"/>
      <c r="HNK39" s="274"/>
      <c r="HNL39" s="273"/>
      <c r="HNM39" s="166"/>
      <c r="HNN39" s="274"/>
      <c r="HNO39" s="273"/>
      <c r="HNP39" s="166"/>
      <c r="HNQ39" s="274"/>
      <c r="HNR39" s="273"/>
      <c r="HNS39" s="166"/>
      <c r="HNT39" s="274"/>
      <c r="HNU39" s="273"/>
      <c r="HNV39" s="166"/>
      <c r="HNW39" s="274"/>
      <c r="HNX39" s="273"/>
      <c r="HNY39" s="166"/>
      <c r="HNZ39" s="274"/>
      <c r="HOA39" s="273"/>
      <c r="HOB39" s="166"/>
      <c r="HOC39" s="274"/>
      <c r="HOD39" s="273"/>
      <c r="HOE39" s="166"/>
      <c r="HOF39" s="274"/>
      <c r="HOG39" s="273"/>
      <c r="HOH39" s="166"/>
      <c r="HOI39" s="274"/>
      <c r="HOJ39" s="273"/>
      <c r="HOK39" s="166"/>
      <c r="HOL39" s="274"/>
      <c r="HOM39" s="273"/>
      <c r="HON39" s="166"/>
      <c r="HOO39" s="274"/>
      <c r="HOP39" s="273"/>
      <c r="HOQ39" s="166"/>
      <c r="HOR39" s="274"/>
      <c r="HOS39" s="273"/>
      <c r="HOT39" s="166"/>
      <c r="HOU39" s="274"/>
      <c r="HOV39" s="273"/>
      <c r="HOW39" s="166"/>
      <c r="HOX39" s="274"/>
      <c r="HOY39" s="273"/>
      <c r="HOZ39" s="166"/>
      <c r="HPA39" s="274"/>
      <c r="HPB39" s="273"/>
      <c r="HPC39" s="166"/>
      <c r="HPD39" s="274"/>
      <c r="HPE39" s="273"/>
      <c r="HPF39" s="166"/>
      <c r="HPG39" s="274"/>
      <c r="HPH39" s="273"/>
      <c r="HPI39" s="166"/>
      <c r="HPJ39" s="274"/>
      <c r="HPK39" s="273"/>
      <c r="HPL39" s="166"/>
      <c r="HPM39" s="274"/>
      <c r="HPN39" s="273"/>
      <c r="HPO39" s="166"/>
      <c r="HPP39" s="274"/>
      <c r="HPQ39" s="273"/>
      <c r="HPR39" s="166"/>
      <c r="HPS39" s="274"/>
      <c r="HPT39" s="273"/>
      <c r="HPU39" s="166"/>
      <c r="HPV39" s="274"/>
      <c r="HPW39" s="273"/>
      <c r="HPX39" s="166"/>
      <c r="HPY39" s="274"/>
      <c r="HPZ39" s="273"/>
      <c r="HQA39" s="166"/>
      <c r="HQB39" s="274"/>
      <c r="HQC39" s="273"/>
      <c r="HQD39" s="166"/>
      <c r="HQE39" s="274"/>
      <c r="HQF39" s="273"/>
      <c r="HQG39" s="166"/>
      <c r="HQH39" s="274"/>
      <c r="HQI39" s="273"/>
      <c r="HQJ39" s="166"/>
      <c r="HQK39" s="274"/>
      <c r="HQL39" s="273"/>
      <c r="HQM39" s="166"/>
      <c r="HQN39" s="274"/>
      <c r="HQO39" s="273"/>
      <c r="HQP39" s="166"/>
      <c r="HQQ39" s="274"/>
      <c r="HQR39" s="273"/>
      <c r="HQS39" s="166"/>
      <c r="HQT39" s="274"/>
      <c r="HQU39" s="273"/>
      <c r="HQV39" s="166"/>
      <c r="HQW39" s="274"/>
      <c r="HQX39" s="273"/>
      <c r="HQY39" s="166"/>
      <c r="HQZ39" s="274"/>
      <c r="HRA39" s="273"/>
      <c r="HRB39" s="166"/>
      <c r="HRC39" s="274"/>
      <c r="HRD39" s="273"/>
      <c r="HRE39" s="166"/>
      <c r="HRF39" s="274"/>
      <c r="HRG39" s="273"/>
      <c r="HRH39" s="166"/>
      <c r="HRI39" s="274"/>
      <c r="HRJ39" s="273"/>
      <c r="HRK39" s="166"/>
      <c r="HRL39" s="274"/>
      <c r="HRM39" s="273"/>
      <c r="HRN39" s="166"/>
      <c r="HRO39" s="274"/>
      <c r="HRP39" s="273"/>
      <c r="HRQ39" s="166"/>
      <c r="HRR39" s="274"/>
      <c r="HRS39" s="273"/>
      <c r="HRT39" s="166"/>
      <c r="HRU39" s="274"/>
      <c r="HRV39" s="273"/>
      <c r="HRW39" s="166"/>
      <c r="HRX39" s="274"/>
      <c r="HRY39" s="273"/>
      <c r="HRZ39" s="166"/>
      <c r="HSA39" s="274"/>
      <c r="HSB39" s="273"/>
      <c r="HSC39" s="166"/>
      <c r="HSD39" s="274"/>
      <c r="HSE39" s="273"/>
      <c r="HSF39" s="166"/>
      <c r="HSG39" s="274"/>
      <c r="HSH39" s="273"/>
      <c r="HSI39" s="166"/>
      <c r="HSJ39" s="274"/>
      <c r="HSK39" s="273"/>
      <c r="HSL39" s="166"/>
      <c r="HSM39" s="274"/>
      <c r="HSN39" s="273"/>
      <c r="HSO39" s="166"/>
      <c r="HSP39" s="274"/>
      <c r="HSQ39" s="273"/>
      <c r="HSR39" s="166"/>
      <c r="HSS39" s="274"/>
      <c r="HST39" s="273"/>
      <c r="HSU39" s="166"/>
      <c r="HSV39" s="274"/>
      <c r="HSW39" s="273"/>
      <c r="HSX39" s="166"/>
      <c r="HSY39" s="274"/>
      <c r="HSZ39" s="273"/>
      <c r="HTA39" s="166"/>
      <c r="HTB39" s="274"/>
      <c r="HTC39" s="273"/>
      <c r="HTD39" s="166"/>
      <c r="HTE39" s="274"/>
      <c r="HTF39" s="273"/>
      <c r="HTG39" s="166"/>
      <c r="HTH39" s="274"/>
      <c r="HTI39" s="273"/>
      <c r="HTJ39" s="166"/>
      <c r="HTK39" s="274"/>
      <c r="HTL39" s="273"/>
      <c r="HTM39" s="166"/>
      <c r="HTN39" s="274"/>
      <c r="HTO39" s="273"/>
      <c r="HTP39" s="166"/>
      <c r="HTQ39" s="274"/>
      <c r="HTR39" s="273"/>
      <c r="HTS39" s="166"/>
      <c r="HTT39" s="274"/>
      <c r="HTU39" s="273"/>
      <c r="HTV39" s="166"/>
      <c r="HTW39" s="274"/>
      <c r="HTX39" s="273"/>
      <c r="HTY39" s="166"/>
      <c r="HTZ39" s="274"/>
      <c r="HUA39" s="273"/>
      <c r="HUB39" s="166"/>
      <c r="HUC39" s="274"/>
      <c r="HUD39" s="273"/>
      <c r="HUE39" s="166"/>
      <c r="HUF39" s="274"/>
      <c r="HUG39" s="273"/>
      <c r="HUH39" s="166"/>
      <c r="HUI39" s="274"/>
      <c r="HUJ39" s="273"/>
      <c r="HUK39" s="166"/>
      <c r="HUL39" s="274"/>
      <c r="HUM39" s="273"/>
      <c r="HUN39" s="166"/>
      <c r="HUO39" s="274"/>
      <c r="HUP39" s="273"/>
      <c r="HUQ39" s="166"/>
      <c r="HUR39" s="274"/>
      <c r="HUS39" s="273"/>
      <c r="HUT39" s="166"/>
      <c r="HUU39" s="274"/>
      <c r="HUV39" s="273"/>
      <c r="HUW39" s="166"/>
      <c r="HUX39" s="274"/>
      <c r="HUY39" s="273"/>
      <c r="HUZ39" s="166"/>
      <c r="HVA39" s="274"/>
      <c r="HVB39" s="273"/>
      <c r="HVC39" s="166"/>
      <c r="HVD39" s="274"/>
      <c r="HVE39" s="273"/>
      <c r="HVF39" s="166"/>
      <c r="HVG39" s="274"/>
      <c r="HVH39" s="273"/>
      <c r="HVI39" s="166"/>
      <c r="HVJ39" s="274"/>
      <c r="HVK39" s="273"/>
      <c r="HVL39" s="166"/>
      <c r="HVM39" s="274"/>
      <c r="HVN39" s="273"/>
      <c r="HVO39" s="166"/>
      <c r="HVP39" s="274"/>
      <c r="HVQ39" s="273"/>
      <c r="HVR39" s="166"/>
      <c r="HVS39" s="274"/>
      <c r="HVT39" s="273"/>
      <c r="HVU39" s="166"/>
      <c r="HVV39" s="274"/>
      <c r="HVW39" s="273"/>
      <c r="HVX39" s="166"/>
      <c r="HVY39" s="274"/>
      <c r="HVZ39" s="273"/>
      <c r="HWA39" s="166"/>
      <c r="HWB39" s="274"/>
      <c r="HWC39" s="273"/>
      <c r="HWD39" s="166"/>
      <c r="HWE39" s="274"/>
      <c r="HWF39" s="273"/>
      <c r="HWG39" s="166"/>
      <c r="HWH39" s="274"/>
      <c r="HWI39" s="273"/>
      <c r="HWJ39" s="166"/>
      <c r="HWK39" s="274"/>
      <c r="HWL39" s="273"/>
      <c r="HWM39" s="166"/>
      <c r="HWN39" s="274"/>
      <c r="HWO39" s="273"/>
      <c r="HWP39" s="166"/>
      <c r="HWQ39" s="274"/>
      <c r="HWR39" s="273"/>
      <c r="HWS39" s="166"/>
      <c r="HWT39" s="274"/>
      <c r="HWU39" s="273"/>
      <c r="HWV39" s="166"/>
      <c r="HWW39" s="274"/>
      <c r="HWX39" s="273"/>
      <c r="HWY39" s="166"/>
      <c r="HWZ39" s="274"/>
      <c r="HXA39" s="273"/>
      <c r="HXB39" s="166"/>
      <c r="HXC39" s="274"/>
      <c r="HXD39" s="273"/>
      <c r="HXE39" s="166"/>
      <c r="HXF39" s="274"/>
      <c r="HXG39" s="273"/>
      <c r="HXH39" s="166"/>
      <c r="HXI39" s="274"/>
      <c r="HXJ39" s="273"/>
      <c r="HXK39" s="166"/>
      <c r="HXL39" s="274"/>
      <c r="HXM39" s="273"/>
      <c r="HXN39" s="166"/>
      <c r="HXO39" s="274"/>
      <c r="HXP39" s="273"/>
      <c r="HXQ39" s="166"/>
      <c r="HXR39" s="274"/>
      <c r="HXS39" s="273"/>
      <c r="HXT39" s="166"/>
      <c r="HXU39" s="274"/>
      <c r="HXV39" s="273"/>
      <c r="HXW39" s="166"/>
      <c r="HXX39" s="274"/>
      <c r="HXY39" s="273"/>
      <c r="HXZ39" s="166"/>
      <c r="HYA39" s="274"/>
      <c r="HYB39" s="273"/>
      <c r="HYC39" s="166"/>
      <c r="HYD39" s="274"/>
      <c r="HYE39" s="273"/>
      <c r="HYF39" s="166"/>
      <c r="HYG39" s="274"/>
      <c r="HYH39" s="273"/>
      <c r="HYI39" s="166"/>
      <c r="HYJ39" s="274"/>
      <c r="HYK39" s="273"/>
      <c r="HYL39" s="166"/>
      <c r="HYM39" s="274"/>
      <c r="HYN39" s="273"/>
      <c r="HYO39" s="166"/>
      <c r="HYP39" s="274"/>
      <c r="HYQ39" s="273"/>
      <c r="HYR39" s="166"/>
      <c r="HYS39" s="274"/>
      <c r="HYT39" s="273"/>
      <c r="HYU39" s="166"/>
      <c r="HYV39" s="274"/>
      <c r="HYW39" s="273"/>
      <c r="HYX39" s="166"/>
      <c r="HYY39" s="274"/>
      <c r="HYZ39" s="273"/>
      <c r="HZA39" s="166"/>
      <c r="HZB39" s="274"/>
      <c r="HZC39" s="273"/>
      <c r="HZD39" s="166"/>
      <c r="HZE39" s="274"/>
      <c r="HZF39" s="273"/>
      <c r="HZG39" s="166"/>
      <c r="HZH39" s="274"/>
      <c r="HZI39" s="273"/>
      <c r="HZJ39" s="166"/>
      <c r="HZK39" s="274"/>
      <c r="HZL39" s="273"/>
      <c r="HZM39" s="166"/>
      <c r="HZN39" s="274"/>
      <c r="HZO39" s="273"/>
      <c r="HZP39" s="166"/>
      <c r="HZQ39" s="274"/>
      <c r="HZR39" s="273"/>
      <c r="HZS39" s="166"/>
      <c r="HZT39" s="274"/>
      <c r="HZU39" s="273"/>
      <c r="HZV39" s="166"/>
      <c r="HZW39" s="274"/>
      <c r="HZX39" s="273"/>
      <c r="HZY39" s="166"/>
      <c r="HZZ39" s="274"/>
      <c r="IAA39" s="273"/>
      <c r="IAB39" s="166"/>
      <c r="IAC39" s="274"/>
      <c r="IAD39" s="273"/>
      <c r="IAE39" s="166"/>
      <c r="IAF39" s="274"/>
      <c r="IAG39" s="273"/>
      <c r="IAH39" s="166"/>
      <c r="IAI39" s="274"/>
      <c r="IAJ39" s="273"/>
      <c r="IAK39" s="166"/>
      <c r="IAL39" s="274"/>
      <c r="IAM39" s="273"/>
      <c r="IAN39" s="166"/>
      <c r="IAO39" s="274"/>
      <c r="IAP39" s="273"/>
      <c r="IAQ39" s="166"/>
      <c r="IAR39" s="274"/>
      <c r="IAS39" s="273"/>
      <c r="IAT39" s="166"/>
      <c r="IAU39" s="274"/>
      <c r="IAV39" s="273"/>
      <c r="IAW39" s="166"/>
      <c r="IAX39" s="274"/>
      <c r="IAY39" s="273"/>
      <c r="IAZ39" s="166"/>
      <c r="IBA39" s="274"/>
      <c r="IBB39" s="273"/>
      <c r="IBC39" s="166"/>
      <c r="IBD39" s="274"/>
      <c r="IBE39" s="273"/>
      <c r="IBF39" s="166"/>
      <c r="IBG39" s="274"/>
      <c r="IBH39" s="273"/>
      <c r="IBI39" s="166"/>
      <c r="IBJ39" s="274"/>
      <c r="IBK39" s="273"/>
      <c r="IBL39" s="166"/>
      <c r="IBM39" s="274"/>
      <c r="IBN39" s="273"/>
      <c r="IBO39" s="166"/>
      <c r="IBP39" s="274"/>
      <c r="IBQ39" s="273"/>
      <c r="IBR39" s="166"/>
      <c r="IBS39" s="274"/>
      <c r="IBT39" s="273"/>
      <c r="IBU39" s="166"/>
      <c r="IBV39" s="274"/>
      <c r="IBW39" s="273"/>
      <c r="IBX39" s="166"/>
      <c r="IBY39" s="274"/>
      <c r="IBZ39" s="273"/>
      <c r="ICA39" s="166"/>
      <c r="ICB39" s="274"/>
      <c r="ICC39" s="273"/>
      <c r="ICD39" s="166"/>
      <c r="ICE39" s="274"/>
      <c r="ICF39" s="273"/>
      <c r="ICG39" s="166"/>
      <c r="ICH39" s="274"/>
      <c r="ICI39" s="273"/>
      <c r="ICJ39" s="166"/>
      <c r="ICK39" s="274"/>
      <c r="ICL39" s="273"/>
      <c r="ICM39" s="166"/>
      <c r="ICN39" s="274"/>
      <c r="ICO39" s="273"/>
      <c r="ICP39" s="166"/>
      <c r="ICQ39" s="274"/>
      <c r="ICR39" s="273"/>
      <c r="ICS39" s="166"/>
      <c r="ICT39" s="274"/>
      <c r="ICU39" s="273"/>
      <c r="ICV39" s="166"/>
      <c r="ICW39" s="274"/>
      <c r="ICX39" s="273"/>
      <c r="ICY39" s="166"/>
      <c r="ICZ39" s="274"/>
      <c r="IDA39" s="273"/>
      <c r="IDB39" s="166"/>
      <c r="IDC39" s="274"/>
      <c r="IDD39" s="273"/>
      <c r="IDE39" s="166"/>
      <c r="IDF39" s="274"/>
      <c r="IDG39" s="273"/>
      <c r="IDH39" s="166"/>
      <c r="IDI39" s="274"/>
      <c r="IDJ39" s="273"/>
      <c r="IDK39" s="166"/>
      <c r="IDL39" s="274"/>
      <c r="IDM39" s="273"/>
      <c r="IDN39" s="166"/>
      <c r="IDO39" s="274"/>
      <c r="IDP39" s="273"/>
      <c r="IDQ39" s="166"/>
      <c r="IDR39" s="274"/>
      <c r="IDS39" s="273"/>
      <c r="IDT39" s="166"/>
      <c r="IDU39" s="274"/>
      <c r="IDV39" s="273"/>
      <c r="IDW39" s="166"/>
      <c r="IDX39" s="274"/>
      <c r="IDY39" s="273"/>
      <c r="IDZ39" s="166"/>
      <c r="IEA39" s="274"/>
      <c r="IEB39" s="273"/>
      <c r="IEC39" s="166"/>
      <c r="IED39" s="274"/>
      <c r="IEE39" s="273"/>
      <c r="IEF39" s="166"/>
      <c r="IEG39" s="274"/>
      <c r="IEH39" s="273"/>
      <c r="IEI39" s="166"/>
      <c r="IEJ39" s="274"/>
      <c r="IEK39" s="273"/>
      <c r="IEL39" s="166"/>
      <c r="IEM39" s="274"/>
      <c r="IEN39" s="273"/>
      <c r="IEO39" s="166"/>
      <c r="IEP39" s="274"/>
      <c r="IEQ39" s="273"/>
      <c r="IER39" s="166"/>
      <c r="IES39" s="274"/>
      <c r="IET39" s="273"/>
      <c r="IEU39" s="166"/>
      <c r="IEV39" s="274"/>
      <c r="IEW39" s="273"/>
      <c r="IEX39" s="166"/>
      <c r="IEY39" s="274"/>
      <c r="IEZ39" s="273"/>
      <c r="IFA39" s="166"/>
      <c r="IFB39" s="274"/>
      <c r="IFC39" s="273"/>
      <c r="IFD39" s="166"/>
      <c r="IFE39" s="274"/>
      <c r="IFF39" s="273"/>
      <c r="IFG39" s="166"/>
      <c r="IFH39" s="274"/>
      <c r="IFI39" s="273"/>
      <c r="IFJ39" s="166"/>
      <c r="IFK39" s="274"/>
      <c r="IFL39" s="273"/>
      <c r="IFM39" s="166"/>
      <c r="IFN39" s="274"/>
      <c r="IFO39" s="273"/>
      <c r="IFP39" s="166"/>
      <c r="IFQ39" s="274"/>
      <c r="IFR39" s="273"/>
      <c r="IFS39" s="166"/>
      <c r="IFT39" s="274"/>
      <c r="IFU39" s="273"/>
      <c r="IFV39" s="166"/>
      <c r="IFW39" s="274"/>
      <c r="IFX39" s="273"/>
      <c r="IFY39" s="166"/>
      <c r="IFZ39" s="274"/>
      <c r="IGA39" s="273"/>
      <c r="IGB39" s="166"/>
      <c r="IGC39" s="274"/>
      <c r="IGD39" s="273"/>
      <c r="IGE39" s="166"/>
      <c r="IGF39" s="274"/>
      <c r="IGG39" s="273"/>
      <c r="IGH39" s="166"/>
      <c r="IGI39" s="274"/>
      <c r="IGJ39" s="273"/>
      <c r="IGK39" s="166"/>
      <c r="IGL39" s="274"/>
      <c r="IGM39" s="273"/>
      <c r="IGN39" s="166"/>
      <c r="IGO39" s="274"/>
      <c r="IGP39" s="273"/>
      <c r="IGQ39" s="166"/>
      <c r="IGR39" s="274"/>
      <c r="IGS39" s="273"/>
      <c r="IGT39" s="166"/>
      <c r="IGU39" s="274"/>
      <c r="IGV39" s="273"/>
      <c r="IGW39" s="166"/>
      <c r="IGX39" s="274"/>
      <c r="IGY39" s="273"/>
      <c r="IGZ39" s="166"/>
      <c r="IHA39" s="274"/>
      <c r="IHB39" s="273"/>
      <c r="IHC39" s="166"/>
      <c r="IHD39" s="274"/>
      <c r="IHE39" s="273"/>
      <c r="IHF39" s="166"/>
      <c r="IHG39" s="274"/>
      <c r="IHH39" s="273"/>
      <c r="IHI39" s="166"/>
      <c r="IHJ39" s="274"/>
      <c r="IHK39" s="273"/>
      <c r="IHL39" s="166"/>
      <c r="IHM39" s="274"/>
      <c r="IHN39" s="273"/>
      <c r="IHO39" s="166"/>
      <c r="IHP39" s="274"/>
      <c r="IHQ39" s="273"/>
      <c r="IHR39" s="166"/>
      <c r="IHS39" s="274"/>
      <c r="IHT39" s="273"/>
      <c r="IHU39" s="166"/>
      <c r="IHV39" s="274"/>
      <c r="IHW39" s="273"/>
      <c r="IHX39" s="166"/>
      <c r="IHY39" s="274"/>
      <c r="IHZ39" s="273"/>
      <c r="IIA39" s="166"/>
      <c r="IIB39" s="274"/>
      <c r="IIC39" s="273"/>
      <c r="IID39" s="166"/>
      <c r="IIE39" s="274"/>
      <c r="IIF39" s="273"/>
      <c r="IIG39" s="166"/>
      <c r="IIH39" s="274"/>
      <c r="III39" s="273"/>
      <c r="IIJ39" s="166"/>
      <c r="IIK39" s="274"/>
      <c r="IIL39" s="273"/>
      <c r="IIM39" s="166"/>
      <c r="IIN39" s="274"/>
      <c r="IIO39" s="273"/>
      <c r="IIP39" s="166"/>
      <c r="IIQ39" s="274"/>
      <c r="IIR39" s="273"/>
      <c r="IIS39" s="166"/>
      <c r="IIT39" s="274"/>
      <c r="IIU39" s="273"/>
      <c r="IIV39" s="166"/>
      <c r="IIW39" s="274"/>
      <c r="IIX39" s="273"/>
      <c r="IIY39" s="166"/>
      <c r="IIZ39" s="274"/>
      <c r="IJA39" s="273"/>
      <c r="IJB39" s="166"/>
      <c r="IJC39" s="274"/>
      <c r="IJD39" s="273"/>
      <c r="IJE39" s="166"/>
      <c r="IJF39" s="274"/>
      <c r="IJG39" s="273"/>
      <c r="IJH39" s="166"/>
      <c r="IJI39" s="274"/>
      <c r="IJJ39" s="273"/>
      <c r="IJK39" s="166"/>
      <c r="IJL39" s="274"/>
      <c r="IJM39" s="273"/>
      <c r="IJN39" s="166"/>
      <c r="IJO39" s="274"/>
      <c r="IJP39" s="273"/>
      <c r="IJQ39" s="166"/>
      <c r="IJR39" s="274"/>
      <c r="IJS39" s="273"/>
      <c r="IJT39" s="166"/>
      <c r="IJU39" s="274"/>
      <c r="IJV39" s="273"/>
      <c r="IJW39" s="166"/>
      <c r="IJX39" s="274"/>
      <c r="IJY39" s="273"/>
      <c r="IJZ39" s="166"/>
      <c r="IKA39" s="274"/>
      <c r="IKB39" s="273"/>
      <c r="IKC39" s="166"/>
      <c r="IKD39" s="274"/>
      <c r="IKE39" s="273"/>
      <c r="IKF39" s="166"/>
      <c r="IKG39" s="274"/>
      <c r="IKH39" s="273"/>
      <c r="IKI39" s="166"/>
      <c r="IKJ39" s="274"/>
      <c r="IKK39" s="273"/>
      <c r="IKL39" s="166"/>
      <c r="IKM39" s="274"/>
      <c r="IKN39" s="273"/>
      <c r="IKO39" s="166"/>
      <c r="IKP39" s="274"/>
      <c r="IKQ39" s="273"/>
      <c r="IKR39" s="166"/>
      <c r="IKS39" s="274"/>
      <c r="IKT39" s="273"/>
      <c r="IKU39" s="166"/>
      <c r="IKV39" s="274"/>
      <c r="IKW39" s="273"/>
      <c r="IKX39" s="166"/>
      <c r="IKY39" s="274"/>
      <c r="IKZ39" s="273"/>
      <c r="ILA39" s="166"/>
      <c r="ILB39" s="274"/>
      <c r="ILC39" s="273"/>
      <c r="ILD39" s="166"/>
      <c r="ILE39" s="274"/>
      <c r="ILF39" s="273"/>
      <c r="ILG39" s="166"/>
      <c r="ILH39" s="274"/>
      <c r="ILI39" s="273"/>
      <c r="ILJ39" s="166"/>
      <c r="ILK39" s="274"/>
      <c r="ILL39" s="273"/>
      <c r="ILM39" s="166"/>
      <c r="ILN39" s="274"/>
      <c r="ILO39" s="273"/>
      <c r="ILP39" s="166"/>
      <c r="ILQ39" s="274"/>
      <c r="ILR39" s="273"/>
      <c r="ILS39" s="166"/>
      <c r="ILT39" s="274"/>
      <c r="ILU39" s="273"/>
      <c r="ILV39" s="166"/>
      <c r="ILW39" s="274"/>
      <c r="ILX39" s="273"/>
      <c r="ILY39" s="166"/>
      <c r="ILZ39" s="274"/>
      <c r="IMA39" s="273"/>
      <c r="IMB39" s="166"/>
      <c r="IMC39" s="274"/>
      <c r="IMD39" s="273"/>
      <c r="IME39" s="166"/>
      <c r="IMF39" s="274"/>
      <c r="IMG39" s="273"/>
      <c r="IMH39" s="166"/>
      <c r="IMI39" s="274"/>
      <c r="IMJ39" s="273"/>
      <c r="IMK39" s="166"/>
      <c r="IML39" s="274"/>
      <c r="IMM39" s="273"/>
      <c r="IMN39" s="166"/>
      <c r="IMO39" s="274"/>
      <c r="IMP39" s="273"/>
      <c r="IMQ39" s="166"/>
      <c r="IMR39" s="274"/>
      <c r="IMS39" s="273"/>
      <c r="IMT39" s="166"/>
      <c r="IMU39" s="274"/>
      <c r="IMV39" s="273"/>
      <c r="IMW39" s="166"/>
      <c r="IMX39" s="274"/>
      <c r="IMY39" s="273"/>
      <c r="IMZ39" s="166"/>
      <c r="INA39" s="274"/>
      <c r="INB39" s="273"/>
      <c r="INC39" s="166"/>
      <c r="IND39" s="274"/>
      <c r="INE39" s="273"/>
      <c r="INF39" s="166"/>
      <c r="ING39" s="274"/>
      <c r="INH39" s="273"/>
      <c r="INI39" s="166"/>
      <c r="INJ39" s="274"/>
      <c r="INK39" s="273"/>
      <c r="INL39" s="166"/>
      <c r="INM39" s="274"/>
      <c r="INN39" s="273"/>
      <c r="INO39" s="166"/>
      <c r="INP39" s="274"/>
      <c r="INQ39" s="273"/>
      <c r="INR39" s="166"/>
      <c r="INS39" s="274"/>
      <c r="INT39" s="273"/>
      <c r="INU39" s="166"/>
      <c r="INV39" s="274"/>
      <c r="INW39" s="273"/>
      <c r="INX39" s="166"/>
      <c r="INY39" s="274"/>
      <c r="INZ39" s="273"/>
      <c r="IOA39" s="166"/>
      <c r="IOB39" s="274"/>
      <c r="IOC39" s="273"/>
      <c r="IOD39" s="166"/>
      <c r="IOE39" s="274"/>
      <c r="IOF39" s="273"/>
      <c r="IOG39" s="166"/>
      <c r="IOH39" s="274"/>
      <c r="IOI39" s="273"/>
      <c r="IOJ39" s="166"/>
      <c r="IOK39" s="274"/>
      <c r="IOL39" s="273"/>
      <c r="IOM39" s="166"/>
      <c r="ION39" s="274"/>
      <c r="IOO39" s="273"/>
      <c r="IOP39" s="166"/>
      <c r="IOQ39" s="274"/>
      <c r="IOR39" s="273"/>
      <c r="IOS39" s="166"/>
      <c r="IOT39" s="274"/>
      <c r="IOU39" s="273"/>
      <c r="IOV39" s="166"/>
      <c r="IOW39" s="274"/>
      <c r="IOX39" s="273"/>
      <c r="IOY39" s="166"/>
      <c r="IOZ39" s="274"/>
      <c r="IPA39" s="273"/>
      <c r="IPB39" s="166"/>
      <c r="IPC39" s="274"/>
      <c r="IPD39" s="273"/>
      <c r="IPE39" s="166"/>
      <c r="IPF39" s="274"/>
      <c r="IPG39" s="273"/>
      <c r="IPH39" s="166"/>
      <c r="IPI39" s="274"/>
      <c r="IPJ39" s="273"/>
      <c r="IPK39" s="166"/>
      <c r="IPL39" s="274"/>
      <c r="IPM39" s="273"/>
      <c r="IPN39" s="166"/>
      <c r="IPO39" s="274"/>
      <c r="IPP39" s="273"/>
      <c r="IPQ39" s="166"/>
      <c r="IPR39" s="274"/>
      <c r="IPS39" s="273"/>
      <c r="IPT39" s="166"/>
      <c r="IPU39" s="274"/>
      <c r="IPV39" s="273"/>
      <c r="IPW39" s="166"/>
      <c r="IPX39" s="274"/>
      <c r="IPY39" s="273"/>
      <c r="IPZ39" s="166"/>
      <c r="IQA39" s="274"/>
      <c r="IQB39" s="273"/>
      <c r="IQC39" s="166"/>
      <c r="IQD39" s="274"/>
      <c r="IQE39" s="273"/>
      <c r="IQF39" s="166"/>
      <c r="IQG39" s="274"/>
      <c r="IQH39" s="273"/>
      <c r="IQI39" s="166"/>
      <c r="IQJ39" s="274"/>
      <c r="IQK39" s="273"/>
      <c r="IQL39" s="166"/>
      <c r="IQM39" s="274"/>
      <c r="IQN39" s="273"/>
      <c r="IQO39" s="166"/>
      <c r="IQP39" s="274"/>
      <c r="IQQ39" s="273"/>
      <c r="IQR39" s="166"/>
      <c r="IQS39" s="274"/>
      <c r="IQT39" s="273"/>
      <c r="IQU39" s="166"/>
      <c r="IQV39" s="274"/>
      <c r="IQW39" s="273"/>
      <c r="IQX39" s="166"/>
      <c r="IQY39" s="274"/>
      <c r="IQZ39" s="273"/>
      <c r="IRA39" s="166"/>
      <c r="IRB39" s="274"/>
      <c r="IRC39" s="273"/>
      <c r="IRD39" s="166"/>
      <c r="IRE39" s="274"/>
      <c r="IRF39" s="273"/>
      <c r="IRG39" s="166"/>
      <c r="IRH39" s="274"/>
      <c r="IRI39" s="273"/>
      <c r="IRJ39" s="166"/>
      <c r="IRK39" s="274"/>
      <c r="IRL39" s="273"/>
      <c r="IRM39" s="166"/>
      <c r="IRN39" s="274"/>
      <c r="IRO39" s="273"/>
      <c r="IRP39" s="166"/>
      <c r="IRQ39" s="274"/>
      <c r="IRR39" s="273"/>
      <c r="IRS39" s="166"/>
      <c r="IRT39" s="274"/>
      <c r="IRU39" s="273"/>
      <c r="IRV39" s="166"/>
      <c r="IRW39" s="274"/>
      <c r="IRX39" s="273"/>
      <c r="IRY39" s="166"/>
      <c r="IRZ39" s="274"/>
      <c r="ISA39" s="273"/>
      <c r="ISB39" s="166"/>
      <c r="ISC39" s="274"/>
      <c r="ISD39" s="273"/>
      <c r="ISE39" s="166"/>
      <c r="ISF39" s="274"/>
      <c r="ISG39" s="273"/>
      <c r="ISH39" s="166"/>
      <c r="ISI39" s="274"/>
      <c r="ISJ39" s="273"/>
      <c r="ISK39" s="166"/>
      <c r="ISL39" s="274"/>
      <c r="ISM39" s="273"/>
      <c r="ISN39" s="166"/>
      <c r="ISO39" s="274"/>
      <c r="ISP39" s="273"/>
      <c r="ISQ39" s="166"/>
      <c r="ISR39" s="274"/>
      <c r="ISS39" s="273"/>
      <c r="IST39" s="166"/>
      <c r="ISU39" s="274"/>
      <c r="ISV39" s="273"/>
      <c r="ISW39" s="166"/>
      <c r="ISX39" s="274"/>
      <c r="ISY39" s="273"/>
      <c r="ISZ39" s="166"/>
      <c r="ITA39" s="274"/>
      <c r="ITB39" s="273"/>
      <c r="ITC39" s="166"/>
      <c r="ITD39" s="274"/>
      <c r="ITE39" s="273"/>
      <c r="ITF39" s="166"/>
      <c r="ITG39" s="274"/>
      <c r="ITH39" s="273"/>
      <c r="ITI39" s="166"/>
      <c r="ITJ39" s="274"/>
      <c r="ITK39" s="273"/>
      <c r="ITL39" s="166"/>
      <c r="ITM39" s="274"/>
      <c r="ITN39" s="273"/>
      <c r="ITO39" s="166"/>
      <c r="ITP39" s="274"/>
      <c r="ITQ39" s="273"/>
      <c r="ITR39" s="166"/>
      <c r="ITS39" s="274"/>
      <c r="ITT39" s="273"/>
      <c r="ITU39" s="166"/>
      <c r="ITV39" s="274"/>
      <c r="ITW39" s="273"/>
      <c r="ITX39" s="166"/>
      <c r="ITY39" s="274"/>
      <c r="ITZ39" s="273"/>
      <c r="IUA39" s="166"/>
      <c r="IUB39" s="274"/>
      <c r="IUC39" s="273"/>
      <c r="IUD39" s="166"/>
      <c r="IUE39" s="274"/>
      <c r="IUF39" s="273"/>
      <c r="IUG39" s="166"/>
      <c r="IUH39" s="274"/>
      <c r="IUI39" s="273"/>
      <c r="IUJ39" s="166"/>
      <c r="IUK39" s="274"/>
      <c r="IUL39" s="273"/>
      <c r="IUM39" s="166"/>
      <c r="IUN39" s="274"/>
      <c r="IUO39" s="273"/>
      <c r="IUP39" s="166"/>
      <c r="IUQ39" s="274"/>
      <c r="IUR39" s="273"/>
      <c r="IUS39" s="166"/>
      <c r="IUT39" s="274"/>
      <c r="IUU39" s="273"/>
      <c r="IUV39" s="166"/>
      <c r="IUW39" s="274"/>
      <c r="IUX39" s="273"/>
      <c r="IUY39" s="166"/>
      <c r="IUZ39" s="274"/>
      <c r="IVA39" s="273"/>
      <c r="IVB39" s="166"/>
      <c r="IVC39" s="274"/>
      <c r="IVD39" s="273"/>
      <c r="IVE39" s="166"/>
      <c r="IVF39" s="274"/>
      <c r="IVG39" s="273"/>
      <c r="IVH39" s="166"/>
      <c r="IVI39" s="274"/>
      <c r="IVJ39" s="273"/>
      <c r="IVK39" s="166"/>
      <c r="IVL39" s="274"/>
      <c r="IVM39" s="273"/>
      <c r="IVN39" s="166"/>
      <c r="IVO39" s="274"/>
      <c r="IVP39" s="273"/>
      <c r="IVQ39" s="166"/>
      <c r="IVR39" s="274"/>
      <c r="IVS39" s="273"/>
      <c r="IVT39" s="166"/>
      <c r="IVU39" s="274"/>
      <c r="IVV39" s="273"/>
      <c r="IVW39" s="166"/>
      <c r="IVX39" s="274"/>
      <c r="IVY39" s="273"/>
      <c r="IVZ39" s="166"/>
      <c r="IWA39" s="274"/>
      <c r="IWB39" s="273"/>
      <c r="IWC39" s="166"/>
      <c r="IWD39" s="274"/>
      <c r="IWE39" s="273"/>
      <c r="IWF39" s="166"/>
      <c r="IWG39" s="274"/>
      <c r="IWH39" s="273"/>
      <c r="IWI39" s="166"/>
      <c r="IWJ39" s="274"/>
      <c r="IWK39" s="273"/>
      <c r="IWL39" s="166"/>
      <c r="IWM39" s="274"/>
      <c r="IWN39" s="273"/>
      <c r="IWO39" s="166"/>
      <c r="IWP39" s="274"/>
      <c r="IWQ39" s="273"/>
      <c r="IWR39" s="166"/>
      <c r="IWS39" s="274"/>
      <c r="IWT39" s="273"/>
      <c r="IWU39" s="166"/>
      <c r="IWV39" s="274"/>
      <c r="IWW39" s="273"/>
      <c r="IWX39" s="166"/>
      <c r="IWY39" s="274"/>
      <c r="IWZ39" s="273"/>
      <c r="IXA39" s="166"/>
      <c r="IXB39" s="274"/>
      <c r="IXC39" s="273"/>
      <c r="IXD39" s="166"/>
      <c r="IXE39" s="274"/>
      <c r="IXF39" s="273"/>
      <c r="IXG39" s="166"/>
      <c r="IXH39" s="274"/>
      <c r="IXI39" s="273"/>
      <c r="IXJ39" s="166"/>
      <c r="IXK39" s="274"/>
      <c r="IXL39" s="273"/>
      <c r="IXM39" s="166"/>
      <c r="IXN39" s="274"/>
      <c r="IXO39" s="273"/>
      <c r="IXP39" s="166"/>
      <c r="IXQ39" s="274"/>
      <c r="IXR39" s="273"/>
      <c r="IXS39" s="166"/>
      <c r="IXT39" s="274"/>
      <c r="IXU39" s="273"/>
      <c r="IXV39" s="166"/>
      <c r="IXW39" s="274"/>
      <c r="IXX39" s="273"/>
      <c r="IXY39" s="166"/>
      <c r="IXZ39" s="274"/>
      <c r="IYA39" s="273"/>
      <c r="IYB39" s="166"/>
      <c r="IYC39" s="274"/>
      <c r="IYD39" s="273"/>
      <c r="IYE39" s="166"/>
      <c r="IYF39" s="274"/>
      <c r="IYG39" s="273"/>
      <c r="IYH39" s="166"/>
      <c r="IYI39" s="274"/>
      <c r="IYJ39" s="273"/>
      <c r="IYK39" s="166"/>
      <c r="IYL39" s="274"/>
      <c r="IYM39" s="273"/>
      <c r="IYN39" s="166"/>
      <c r="IYO39" s="274"/>
      <c r="IYP39" s="273"/>
      <c r="IYQ39" s="166"/>
      <c r="IYR39" s="274"/>
      <c r="IYS39" s="273"/>
      <c r="IYT39" s="166"/>
      <c r="IYU39" s="274"/>
      <c r="IYV39" s="273"/>
      <c r="IYW39" s="166"/>
      <c r="IYX39" s="274"/>
      <c r="IYY39" s="273"/>
      <c r="IYZ39" s="166"/>
      <c r="IZA39" s="274"/>
      <c r="IZB39" s="273"/>
      <c r="IZC39" s="166"/>
      <c r="IZD39" s="274"/>
      <c r="IZE39" s="273"/>
      <c r="IZF39" s="166"/>
      <c r="IZG39" s="274"/>
      <c r="IZH39" s="273"/>
      <c r="IZI39" s="166"/>
      <c r="IZJ39" s="274"/>
      <c r="IZK39" s="273"/>
      <c r="IZL39" s="166"/>
      <c r="IZM39" s="274"/>
      <c r="IZN39" s="273"/>
      <c r="IZO39" s="166"/>
      <c r="IZP39" s="274"/>
      <c r="IZQ39" s="273"/>
      <c r="IZR39" s="166"/>
      <c r="IZS39" s="274"/>
      <c r="IZT39" s="273"/>
      <c r="IZU39" s="166"/>
      <c r="IZV39" s="274"/>
      <c r="IZW39" s="273"/>
      <c r="IZX39" s="166"/>
      <c r="IZY39" s="274"/>
      <c r="IZZ39" s="273"/>
      <c r="JAA39" s="166"/>
      <c r="JAB39" s="274"/>
      <c r="JAC39" s="273"/>
      <c r="JAD39" s="166"/>
      <c r="JAE39" s="274"/>
      <c r="JAF39" s="273"/>
      <c r="JAG39" s="166"/>
      <c r="JAH39" s="274"/>
      <c r="JAI39" s="273"/>
      <c r="JAJ39" s="166"/>
      <c r="JAK39" s="274"/>
      <c r="JAL39" s="273"/>
      <c r="JAM39" s="166"/>
      <c r="JAN39" s="274"/>
      <c r="JAO39" s="273"/>
      <c r="JAP39" s="166"/>
      <c r="JAQ39" s="274"/>
      <c r="JAR39" s="273"/>
      <c r="JAS39" s="166"/>
      <c r="JAT39" s="274"/>
      <c r="JAU39" s="273"/>
      <c r="JAV39" s="166"/>
      <c r="JAW39" s="274"/>
      <c r="JAX39" s="273"/>
      <c r="JAY39" s="166"/>
      <c r="JAZ39" s="274"/>
      <c r="JBA39" s="273"/>
      <c r="JBB39" s="166"/>
      <c r="JBC39" s="274"/>
      <c r="JBD39" s="273"/>
      <c r="JBE39" s="166"/>
      <c r="JBF39" s="274"/>
      <c r="JBG39" s="273"/>
      <c r="JBH39" s="166"/>
      <c r="JBI39" s="274"/>
      <c r="JBJ39" s="273"/>
      <c r="JBK39" s="166"/>
      <c r="JBL39" s="274"/>
      <c r="JBM39" s="273"/>
      <c r="JBN39" s="166"/>
      <c r="JBO39" s="274"/>
      <c r="JBP39" s="273"/>
      <c r="JBQ39" s="166"/>
      <c r="JBR39" s="274"/>
      <c r="JBS39" s="273"/>
      <c r="JBT39" s="166"/>
      <c r="JBU39" s="274"/>
      <c r="JBV39" s="273"/>
      <c r="JBW39" s="166"/>
      <c r="JBX39" s="274"/>
      <c r="JBY39" s="273"/>
      <c r="JBZ39" s="166"/>
      <c r="JCA39" s="274"/>
      <c r="JCB39" s="273"/>
      <c r="JCC39" s="166"/>
      <c r="JCD39" s="274"/>
      <c r="JCE39" s="273"/>
      <c r="JCF39" s="166"/>
      <c r="JCG39" s="274"/>
      <c r="JCH39" s="273"/>
      <c r="JCI39" s="166"/>
      <c r="JCJ39" s="274"/>
      <c r="JCK39" s="273"/>
      <c r="JCL39" s="166"/>
      <c r="JCM39" s="274"/>
      <c r="JCN39" s="273"/>
      <c r="JCO39" s="166"/>
      <c r="JCP39" s="274"/>
      <c r="JCQ39" s="273"/>
      <c r="JCR39" s="166"/>
      <c r="JCS39" s="274"/>
      <c r="JCT39" s="273"/>
      <c r="JCU39" s="166"/>
      <c r="JCV39" s="274"/>
      <c r="JCW39" s="273"/>
      <c r="JCX39" s="166"/>
      <c r="JCY39" s="274"/>
      <c r="JCZ39" s="273"/>
      <c r="JDA39" s="166"/>
      <c r="JDB39" s="274"/>
      <c r="JDC39" s="273"/>
      <c r="JDD39" s="166"/>
      <c r="JDE39" s="274"/>
      <c r="JDF39" s="273"/>
      <c r="JDG39" s="166"/>
      <c r="JDH39" s="274"/>
      <c r="JDI39" s="273"/>
      <c r="JDJ39" s="166"/>
      <c r="JDK39" s="274"/>
      <c r="JDL39" s="273"/>
      <c r="JDM39" s="166"/>
      <c r="JDN39" s="274"/>
      <c r="JDO39" s="273"/>
      <c r="JDP39" s="166"/>
      <c r="JDQ39" s="274"/>
      <c r="JDR39" s="273"/>
      <c r="JDS39" s="166"/>
      <c r="JDT39" s="274"/>
      <c r="JDU39" s="273"/>
      <c r="JDV39" s="166"/>
      <c r="JDW39" s="274"/>
      <c r="JDX39" s="273"/>
      <c r="JDY39" s="166"/>
      <c r="JDZ39" s="274"/>
      <c r="JEA39" s="273"/>
      <c r="JEB39" s="166"/>
      <c r="JEC39" s="274"/>
      <c r="JED39" s="273"/>
      <c r="JEE39" s="166"/>
      <c r="JEF39" s="274"/>
      <c r="JEG39" s="273"/>
      <c r="JEH39" s="166"/>
      <c r="JEI39" s="274"/>
      <c r="JEJ39" s="273"/>
      <c r="JEK39" s="166"/>
      <c r="JEL39" s="274"/>
      <c r="JEM39" s="273"/>
      <c r="JEN39" s="166"/>
      <c r="JEO39" s="274"/>
      <c r="JEP39" s="273"/>
      <c r="JEQ39" s="166"/>
      <c r="JER39" s="274"/>
      <c r="JES39" s="273"/>
      <c r="JET39" s="166"/>
      <c r="JEU39" s="274"/>
      <c r="JEV39" s="273"/>
      <c r="JEW39" s="166"/>
      <c r="JEX39" s="274"/>
      <c r="JEY39" s="273"/>
      <c r="JEZ39" s="166"/>
      <c r="JFA39" s="274"/>
      <c r="JFB39" s="273"/>
      <c r="JFC39" s="166"/>
      <c r="JFD39" s="274"/>
      <c r="JFE39" s="273"/>
      <c r="JFF39" s="166"/>
      <c r="JFG39" s="274"/>
      <c r="JFH39" s="273"/>
      <c r="JFI39" s="166"/>
      <c r="JFJ39" s="274"/>
      <c r="JFK39" s="273"/>
      <c r="JFL39" s="166"/>
      <c r="JFM39" s="274"/>
      <c r="JFN39" s="273"/>
      <c r="JFO39" s="166"/>
      <c r="JFP39" s="274"/>
      <c r="JFQ39" s="273"/>
      <c r="JFR39" s="166"/>
      <c r="JFS39" s="274"/>
      <c r="JFT39" s="273"/>
      <c r="JFU39" s="166"/>
      <c r="JFV39" s="274"/>
      <c r="JFW39" s="273"/>
      <c r="JFX39" s="166"/>
      <c r="JFY39" s="274"/>
      <c r="JFZ39" s="273"/>
      <c r="JGA39" s="166"/>
      <c r="JGB39" s="274"/>
      <c r="JGC39" s="273"/>
      <c r="JGD39" s="166"/>
      <c r="JGE39" s="274"/>
      <c r="JGF39" s="273"/>
      <c r="JGG39" s="166"/>
      <c r="JGH39" s="274"/>
      <c r="JGI39" s="273"/>
      <c r="JGJ39" s="166"/>
      <c r="JGK39" s="274"/>
      <c r="JGL39" s="273"/>
      <c r="JGM39" s="166"/>
      <c r="JGN39" s="274"/>
      <c r="JGO39" s="273"/>
      <c r="JGP39" s="166"/>
      <c r="JGQ39" s="274"/>
      <c r="JGR39" s="273"/>
      <c r="JGS39" s="166"/>
      <c r="JGT39" s="274"/>
      <c r="JGU39" s="273"/>
      <c r="JGV39" s="166"/>
      <c r="JGW39" s="274"/>
      <c r="JGX39" s="273"/>
      <c r="JGY39" s="166"/>
      <c r="JGZ39" s="274"/>
      <c r="JHA39" s="273"/>
      <c r="JHB39" s="166"/>
      <c r="JHC39" s="274"/>
      <c r="JHD39" s="273"/>
      <c r="JHE39" s="166"/>
      <c r="JHF39" s="274"/>
      <c r="JHG39" s="273"/>
      <c r="JHH39" s="166"/>
      <c r="JHI39" s="274"/>
      <c r="JHJ39" s="273"/>
      <c r="JHK39" s="166"/>
      <c r="JHL39" s="274"/>
      <c r="JHM39" s="273"/>
      <c r="JHN39" s="166"/>
      <c r="JHO39" s="274"/>
      <c r="JHP39" s="273"/>
      <c r="JHQ39" s="166"/>
      <c r="JHR39" s="274"/>
      <c r="JHS39" s="273"/>
      <c r="JHT39" s="166"/>
      <c r="JHU39" s="274"/>
      <c r="JHV39" s="273"/>
      <c r="JHW39" s="166"/>
      <c r="JHX39" s="274"/>
      <c r="JHY39" s="273"/>
      <c r="JHZ39" s="166"/>
      <c r="JIA39" s="274"/>
      <c r="JIB39" s="273"/>
      <c r="JIC39" s="166"/>
      <c r="JID39" s="274"/>
      <c r="JIE39" s="273"/>
      <c r="JIF39" s="166"/>
      <c r="JIG39" s="274"/>
      <c r="JIH39" s="273"/>
      <c r="JII39" s="166"/>
      <c r="JIJ39" s="274"/>
      <c r="JIK39" s="273"/>
      <c r="JIL39" s="166"/>
      <c r="JIM39" s="274"/>
      <c r="JIN39" s="273"/>
      <c r="JIO39" s="166"/>
      <c r="JIP39" s="274"/>
      <c r="JIQ39" s="273"/>
      <c r="JIR39" s="166"/>
      <c r="JIS39" s="274"/>
      <c r="JIT39" s="273"/>
      <c r="JIU39" s="166"/>
      <c r="JIV39" s="274"/>
      <c r="JIW39" s="273"/>
      <c r="JIX39" s="166"/>
      <c r="JIY39" s="274"/>
      <c r="JIZ39" s="273"/>
      <c r="JJA39" s="166"/>
      <c r="JJB39" s="274"/>
      <c r="JJC39" s="273"/>
      <c r="JJD39" s="166"/>
      <c r="JJE39" s="274"/>
      <c r="JJF39" s="273"/>
      <c r="JJG39" s="166"/>
      <c r="JJH39" s="274"/>
      <c r="JJI39" s="273"/>
      <c r="JJJ39" s="166"/>
      <c r="JJK39" s="274"/>
      <c r="JJL39" s="273"/>
      <c r="JJM39" s="166"/>
      <c r="JJN39" s="274"/>
      <c r="JJO39" s="273"/>
      <c r="JJP39" s="166"/>
      <c r="JJQ39" s="274"/>
      <c r="JJR39" s="273"/>
      <c r="JJS39" s="166"/>
      <c r="JJT39" s="274"/>
      <c r="JJU39" s="273"/>
      <c r="JJV39" s="166"/>
      <c r="JJW39" s="274"/>
      <c r="JJX39" s="273"/>
      <c r="JJY39" s="166"/>
      <c r="JJZ39" s="274"/>
      <c r="JKA39" s="273"/>
      <c r="JKB39" s="166"/>
      <c r="JKC39" s="274"/>
      <c r="JKD39" s="273"/>
      <c r="JKE39" s="166"/>
      <c r="JKF39" s="274"/>
      <c r="JKG39" s="273"/>
      <c r="JKH39" s="166"/>
      <c r="JKI39" s="274"/>
      <c r="JKJ39" s="273"/>
      <c r="JKK39" s="166"/>
      <c r="JKL39" s="274"/>
      <c r="JKM39" s="273"/>
      <c r="JKN39" s="166"/>
      <c r="JKO39" s="274"/>
      <c r="JKP39" s="273"/>
      <c r="JKQ39" s="166"/>
      <c r="JKR39" s="274"/>
      <c r="JKS39" s="273"/>
      <c r="JKT39" s="166"/>
      <c r="JKU39" s="274"/>
      <c r="JKV39" s="273"/>
      <c r="JKW39" s="166"/>
      <c r="JKX39" s="274"/>
      <c r="JKY39" s="273"/>
      <c r="JKZ39" s="166"/>
      <c r="JLA39" s="274"/>
      <c r="JLB39" s="273"/>
      <c r="JLC39" s="166"/>
      <c r="JLD39" s="274"/>
      <c r="JLE39" s="273"/>
      <c r="JLF39" s="166"/>
      <c r="JLG39" s="274"/>
      <c r="JLH39" s="273"/>
      <c r="JLI39" s="166"/>
      <c r="JLJ39" s="274"/>
      <c r="JLK39" s="273"/>
      <c r="JLL39" s="166"/>
      <c r="JLM39" s="274"/>
      <c r="JLN39" s="273"/>
      <c r="JLO39" s="166"/>
      <c r="JLP39" s="274"/>
      <c r="JLQ39" s="273"/>
      <c r="JLR39" s="166"/>
      <c r="JLS39" s="274"/>
      <c r="JLT39" s="273"/>
      <c r="JLU39" s="166"/>
      <c r="JLV39" s="274"/>
      <c r="JLW39" s="273"/>
      <c r="JLX39" s="166"/>
      <c r="JLY39" s="274"/>
      <c r="JLZ39" s="273"/>
      <c r="JMA39" s="166"/>
      <c r="JMB39" s="274"/>
      <c r="JMC39" s="273"/>
      <c r="JMD39" s="166"/>
      <c r="JME39" s="274"/>
      <c r="JMF39" s="273"/>
      <c r="JMG39" s="166"/>
      <c r="JMH39" s="274"/>
      <c r="JMI39" s="273"/>
      <c r="JMJ39" s="166"/>
      <c r="JMK39" s="274"/>
      <c r="JML39" s="273"/>
      <c r="JMM39" s="166"/>
      <c r="JMN39" s="274"/>
      <c r="JMO39" s="273"/>
      <c r="JMP39" s="166"/>
      <c r="JMQ39" s="274"/>
      <c r="JMR39" s="273"/>
      <c r="JMS39" s="166"/>
      <c r="JMT39" s="274"/>
      <c r="JMU39" s="273"/>
      <c r="JMV39" s="166"/>
      <c r="JMW39" s="274"/>
      <c r="JMX39" s="273"/>
      <c r="JMY39" s="166"/>
      <c r="JMZ39" s="274"/>
      <c r="JNA39" s="273"/>
      <c r="JNB39" s="166"/>
      <c r="JNC39" s="274"/>
      <c r="JND39" s="273"/>
      <c r="JNE39" s="166"/>
      <c r="JNF39" s="274"/>
      <c r="JNG39" s="273"/>
      <c r="JNH39" s="166"/>
      <c r="JNI39" s="274"/>
      <c r="JNJ39" s="273"/>
      <c r="JNK39" s="166"/>
      <c r="JNL39" s="274"/>
      <c r="JNM39" s="273"/>
      <c r="JNN39" s="166"/>
      <c r="JNO39" s="274"/>
      <c r="JNP39" s="273"/>
      <c r="JNQ39" s="166"/>
      <c r="JNR39" s="274"/>
      <c r="JNS39" s="273"/>
      <c r="JNT39" s="166"/>
      <c r="JNU39" s="274"/>
      <c r="JNV39" s="273"/>
      <c r="JNW39" s="166"/>
      <c r="JNX39" s="274"/>
      <c r="JNY39" s="273"/>
      <c r="JNZ39" s="166"/>
      <c r="JOA39" s="274"/>
      <c r="JOB39" s="273"/>
      <c r="JOC39" s="166"/>
      <c r="JOD39" s="274"/>
      <c r="JOE39" s="273"/>
      <c r="JOF39" s="166"/>
      <c r="JOG39" s="274"/>
      <c r="JOH39" s="273"/>
      <c r="JOI39" s="166"/>
      <c r="JOJ39" s="274"/>
      <c r="JOK39" s="273"/>
      <c r="JOL39" s="166"/>
      <c r="JOM39" s="274"/>
      <c r="JON39" s="273"/>
      <c r="JOO39" s="166"/>
      <c r="JOP39" s="274"/>
      <c r="JOQ39" s="273"/>
      <c r="JOR39" s="166"/>
      <c r="JOS39" s="274"/>
      <c r="JOT39" s="273"/>
      <c r="JOU39" s="166"/>
      <c r="JOV39" s="274"/>
      <c r="JOW39" s="273"/>
      <c r="JOX39" s="166"/>
      <c r="JOY39" s="274"/>
      <c r="JOZ39" s="273"/>
      <c r="JPA39" s="166"/>
      <c r="JPB39" s="274"/>
      <c r="JPC39" s="273"/>
      <c r="JPD39" s="166"/>
      <c r="JPE39" s="274"/>
      <c r="JPF39" s="273"/>
      <c r="JPG39" s="166"/>
      <c r="JPH39" s="274"/>
      <c r="JPI39" s="273"/>
      <c r="JPJ39" s="166"/>
      <c r="JPK39" s="274"/>
      <c r="JPL39" s="273"/>
      <c r="JPM39" s="166"/>
      <c r="JPN39" s="274"/>
      <c r="JPO39" s="273"/>
      <c r="JPP39" s="166"/>
      <c r="JPQ39" s="274"/>
      <c r="JPR39" s="273"/>
      <c r="JPS39" s="166"/>
      <c r="JPT39" s="274"/>
      <c r="JPU39" s="273"/>
      <c r="JPV39" s="166"/>
      <c r="JPW39" s="274"/>
      <c r="JPX39" s="273"/>
      <c r="JPY39" s="166"/>
      <c r="JPZ39" s="274"/>
      <c r="JQA39" s="273"/>
      <c r="JQB39" s="166"/>
      <c r="JQC39" s="274"/>
      <c r="JQD39" s="273"/>
      <c r="JQE39" s="166"/>
      <c r="JQF39" s="274"/>
      <c r="JQG39" s="273"/>
      <c r="JQH39" s="166"/>
      <c r="JQI39" s="274"/>
      <c r="JQJ39" s="273"/>
      <c r="JQK39" s="166"/>
      <c r="JQL39" s="274"/>
      <c r="JQM39" s="273"/>
      <c r="JQN39" s="166"/>
      <c r="JQO39" s="274"/>
      <c r="JQP39" s="273"/>
      <c r="JQQ39" s="166"/>
      <c r="JQR39" s="274"/>
      <c r="JQS39" s="273"/>
      <c r="JQT39" s="166"/>
      <c r="JQU39" s="274"/>
      <c r="JQV39" s="273"/>
      <c r="JQW39" s="166"/>
      <c r="JQX39" s="274"/>
      <c r="JQY39" s="273"/>
      <c r="JQZ39" s="166"/>
      <c r="JRA39" s="274"/>
      <c r="JRB39" s="273"/>
      <c r="JRC39" s="166"/>
      <c r="JRD39" s="274"/>
      <c r="JRE39" s="273"/>
      <c r="JRF39" s="166"/>
      <c r="JRG39" s="274"/>
      <c r="JRH39" s="273"/>
      <c r="JRI39" s="166"/>
      <c r="JRJ39" s="274"/>
      <c r="JRK39" s="273"/>
      <c r="JRL39" s="166"/>
      <c r="JRM39" s="274"/>
      <c r="JRN39" s="273"/>
      <c r="JRO39" s="166"/>
      <c r="JRP39" s="274"/>
      <c r="JRQ39" s="273"/>
      <c r="JRR39" s="166"/>
      <c r="JRS39" s="274"/>
      <c r="JRT39" s="273"/>
      <c r="JRU39" s="166"/>
      <c r="JRV39" s="274"/>
      <c r="JRW39" s="273"/>
      <c r="JRX39" s="166"/>
      <c r="JRY39" s="274"/>
      <c r="JRZ39" s="273"/>
      <c r="JSA39" s="166"/>
      <c r="JSB39" s="274"/>
      <c r="JSC39" s="273"/>
      <c r="JSD39" s="166"/>
      <c r="JSE39" s="274"/>
      <c r="JSF39" s="273"/>
      <c r="JSG39" s="166"/>
      <c r="JSH39" s="274"/>
      <c r="JSI39" s="273"/>
      <c r="JSJ39" s="166"/>
      <c r="JSK39" s="274"/>
      <c r="JSL39" s="273"/>
      <c r="JSM39" s="166"/>
      <c r="JSN39" s="274"/>
      <c r="JSO39" s="273"/>
      <c r="JSP39" s="166"/>
      <c r="JSQ39" s="274"/>
      <c r="JSR39" s="273"/>
      <c r="JSS39" s="166"/>
      <c r="JST39" s="274"/>
      <c r="JSU39" s="273"/>
      <c r="JSV39" s="166"/>
      <c r="JSW39" s="274"/>
      <c r="JSX39" s="273"/>
      <c r="JSY39" s="166"/>
      <c r="JSZ39" s="274"/>
      <c r="JTA39" s="273"/>
      <c r="JTB39" s="166"/>
      <c r="JTC39" s="274"/>
      <c r="JTD39" s="273"/>
      <c r="JTE39" s="166"/>
      <c r="JTF39" s="274"/>
      <c r="JTG39" s="273"/>
      <c r="JTH39" s="166"/>
      <c r="JTI39" s="274"/>
      <c r="JTJ39" s="273"/>
      <c r="JTK39" s="166"/>
      <c r="JTL39" s="274"/>
      <c r="JTM39" s="273"/>
      <c r="JTN39" s="166"/>
      <c r="JTO39" s="274"/>
      <c r="JTP39" s="273"/>
      <c r="JTQ39" s="166"/>
      <c r="JTR39" s="274"/>
      <c r="JTS39" s="273"/>
      <c r="JTT39" s="166"/>
      <c r="JTU39" s="274"/>
      <c r="JTV39" s="273"/>
      <c r="JTW39" s="166"/>
      <c r="JTX39" s="274"/>
      <c r="JTY39" s="273"/>
      <c r="JTZ39" s="166"/>
      <c r="JUA39" s="274"/>
      <c r="JUB39" s="273"/>
      <c r="JUC39" s="166"/>
      <c r="JUD39" s="274"/>
      <c r="JUE39" s="273"/>
      <c r="JUF39" s="166"/>
      <c r="JUG39" s="274"/>
      <c r="JUH39" s="273"/>
      <c r="JUI39" s="166"/>
      <c r="JUJ39" s="274"/>
      <c r="JUK39" s="273"/>
      <c r="JUL39" s="166"/>
      <c r="JUM39" s="274"/>
      <c r="JUN39" s="273"/>
      <c r="JUO39" s="166"/>
      <c r="JUP39" s="274"/>
      <c r="JUQ39" s="273"/>
      <c r="JUR39" s="166"/>
      <c r="JUS39" s="274"/>
      <c r="JUT39" s="273"/>
      <c r="JUU39" s="166"/>
      <c r="JUV39" s="274"/>
      <c r="JUW39" s="273"/>
      <c r="JUX39" s="166"/>
      <c r="JUY39" s="274"/>
      <c r="JUZ39" s="273"/>
      <c r="JVA39" s="166"/>
      <c r="JVB39" s="274"/>
      <c r="JVC39" s="273"/>
      <c r="JVD39" s="166"/>
      <c r="JVE39" s="274"/>
      <c r="JVF39" s="273"/>
      <c r="JVG39" s="166"/>
      <c r="JVH39" s="274"/>
      <c r="JVI39" s="273"/>
      <c r="JVJ39" s="166"/>
      <c r="JVK39" s="274"/>
      <c r="JVL39" s="273"/>
      <c r="JVM39" s="166"/>
      <c r="JVN39" s="274"/>
      <c r="JVO39" s="273"/>
      <c r="JVP39" s="166"/>
      <c r="JVQ39" s="274"/>
      <c r="JVR39" s="273"/>
      <c r="JVS39" s="166"/>
      <c r="JVT39" s="274"/>
      <c r="JVU39" s="273"/>
      <c r="JVV39" s="166"/>
      <c r="JVW39" s="274"/>
      <c r="JVX39" s="273"/>
      <c r="JVY39" s="166"/>
      <c r="JVZ39" s="274"/>
      <c r="JWA39" s="273"/>
      <c r="JWB39" s="166"/>
      <c r="JWC39" s="274"/>
      <c r="JWD39" s="273"/>
      <c r="JWE39" s="166"/>
      <c r="JWF39" s="274"/>
      <c r="JWG39" s="273"/>
      <c r="JWH39" s="166"/>
      <c r="JWI39" s="274"/>
      <c r="JWJ39" s="273"/>
      <c r="JWK39" s="166"/>
      <c r="JWL39" s="274"/>
      <c r="JWM39" s="273"/>
      <c r="JWN39" s="166"/>
      <c r="JWO39" s="274"/>
      <c r="JWP39" s="273"/>
      <c r="JWQ39" s="166"/>
      <c r="JWR39" s="274"/>
      <c r="JWS39" s="273"/>
      <c r="JWT39" s="166"/>
      <c r="JWU39" s="274"/>
      <c r="JWV39" s="273"/>
      <c r="JWW39" s="166"/>
      <c r="JWX39" s="274"/>
      <c r="JWY39" s="273"/>
      <c r="JWZ39" s="166"/>
      <c r="JXA39" s="274"/>
      <c r="JXB39" s="273"/>
      <c r="JXC39" s="166"/>
      <c r="JXD39" s="274"/>
      <c r="JXE39" s="273"/>
      <c r="JXF39" s="166"/>
      <c r="JXG39" s="274"/>
      <c r="JXH39" s="273"/>
      <c r="JXI39" s="166"/>
      <c r="JXJ39" s="274"/>
      <c r="JXK39" s="273"/>
      <c r="JXL39" s="166"/>
      <c r="JXM39" s="274"/>
      <c r="JXN39" s="273"/>
      <c r="JXO39" s="166"/>
      <c r="JXP39" s="274"/>
      <c r="JXQ39" s="273"/>
      <c r="JXR39" s="166"/>
      <c r="JXS39" s="274"/>
      <c r="JXT39" s="273"/>
      <c r="JXU39" s="166"/>
      <c r="JXV39" s="274"/>
      <c r="JXW39" s="273"/>
      <c r="JXX39" s="166"/>
      <c r="JXY39" s="274"/>
      <c r="JXZ39" s="273"/>
      <c r="JYA39" s="166"/>
      <c r="JYB39" s="274"/>
      <c r="JYC39" s="273"/>
      <c r="JYD39" s="166"/>
      <c r="JYE39" s="274"/>
      <c r="JYF39" s="273"/>
      <c r="JYG39" s="166"/>
      <c r="JYH39" s="274"/>
      <c r="JYI39" s="273"/>
      <c r="JYJ39" s="166"/>
      <c r="JYK39" s="274"/>
      <c r="JYL39" s="273"/>
      <c r="JYM39" s="166"/>
      <c r="JYN39" s="274"/>
      <c r="JYO39" s="273"/>
      <c r="JYP39" s="166"/>
      <c r="JYQ39" s="274"/>
      <c r="JYR39" s="273"/>
      <c r="JYS39" s="166"/>
      <c r="JYT39" s="274"/>
      <c r="JYU39" s="273"/>
      <c r="JYV39" s="166"/>
      <c r="JYW39" s="274"/>
      <c r="JYX39" s="273"/>
      <c r="JYY39" s="166"/>
      <c r="JYZ39" s="274"/>
      <c r="JZA39" s="273"/>
      <c r="JZB39" s="166"/>
      <c r="JZC39" s="274"/>
      <c r="JZD39" s="273"/>
      <c r="JZE39" s="166"/>
      <c r="JZF39" s="274"/>
      <c r="JZG39" s="273"/>
      <c r="JZH39" s="166"/>
      <c r="JZI39" s="274"/>
      <c r="JZJ39" s="273"/>
      <c r="JZK39" s="166"/>
      <c r="JZL39" s="274"/>
      <c r="JZM39" s="273"/>
      <c r="JZN39" s="166"/>
      <c r="JZO39" s="274"/>
      <c r="JZP39" s="273"/>
      <c r="JZQ39" s="166"/>
      <c r="JZR39" s="274"/>
      <c r="JZS39" s="273"/>
      <c r="JZT39" s="166"/>
      <c r="JZU39" s="274"/>
      <c r="JZV39" s="273"/>
      <c r="JZW39" s="166"/>
      <c r="JZX39" s="274"/>
      <c r="JZY39" s="273"/>
      <c r="JZZ39" s="166"/>
      <c r="KAA39" s="274"/>
      <c r="KAB39" s="273"/>
      <c r="KAC39" s="166"/>
      <c r="KAD39" s="274"/>
      <c r="KAE39" s="273"/>
      <c r="KAF39" s="166"/>
      <c r="KAG39" s="274"/>
      <c r="KAH39" s="273"/>
      <c r="KAI39" s="166"/>
      <c r="KAJ39" s="274"/>
      <c r="KAK39" s="273"/>
      <c r="KAL39" s="166"/>
      <c r="KAM39" s="274"/>
      <c r="KAN39" s="273"/>
      <c r="KAO39" s="166"/>
      <c r="KAP39" s="274"/>
      <c r="KAQ39" s="273"/>
      <c r="KAR39" s="166"/>
      <c r="KAS39" s="274"/>
      <c r="KAT39" s="273"/>
      <c r="KAU39" s="166"/>
      <c r="KAV39" s="274"/>
      <c r="KAW39" s="273"/>
      <c r="KAX39" s="166"/>
      <c r="KAY39" s="274"/>
      <c r="KAZ39" s="273"/>
      <c r="KBA39" s="166"/>
      <c r="KBB39" s="274"/>
      <c r="KBC39" s="273"/>
      <c r="KBD39" s="166"/>
      <c r="KBE39" s="274"/>
      <c r="KBF39" s="273"/>
      <c r="KBG39" s="166"/>
      <c r="KBH39" s="274"/>
      <c r="KBI39" s="273"/>
      <c r="KBJ39" s="166"/>
      <c r="KBK39" s="274"/>
      <c r="KBL39" s="273"/>
      <c r="KBM39" s="166"/>
      <c r="KBN39" s="274"/>
      <c r="KBO39" s="273"/>
      <c r="KBP39" s="166"/>
      <c r="KBQ39" s="274"/>
      <c r="KBR39" s="273"/>
      <c r="KBS39" s="166"/>
      <c r="KBT39" s="274"/>
      <c r="KBU39" s="273"/>
      <c r="KBV39" s="166"/>
      <c r="KBW39" s="274"/>
      <c r="KBX39" s="273"/>
      <c r="KBY39" s="166"/>
      <c r="KBZ39" s="274"/>
      <c r="KCA39" s="273"/>
      <c r="KCB39" s="166"/>
      <c r="KCC39" s="274"/>
      <c r="KCD39" s="273"/>
      <c r="KCE39" s="166"/>
      <c r="KCF39" s="274"/>
      <c r="KCG39" s="273"/>
      <c r="KCH39" s="166"/>
      <c r="KCI39" s="274"/>
      <c r="KCJ39" s="273"/>
      <c r="KCK39" s="166"/>
      <c r="KCL39" s="274"/>
      <c r="KCM39" s="273"/>
      <c r="KCN39" s="166"/>
      <c r="KCO39" s="274"/>
      <c r="KCP39" s="273"/>
      <c r="KCQ39" s="166"/>
      <c r="KCR39" s="274"/>
      <c r="KCS39" s="273"/>
      <c r="KCT39" s="166"/>
      <c r="KCU39" s="274"/>
      <c r="KCV39" s="273"/>
      <c r="KCW39" s="166"/>
      <c r="KCX39" s="274"/>
      <c r="KCY39" s="273"/>
      <c r="KCZ39" s="166"/>
      <c r="KDA39" s="274"/>
      <c r="KDB39" s="273"/>
      <c r="KDC39" s="166"/>
      <c r="KDD39" s="274"/>
      <c r="KDE39" s="273"/>
      <c r="KDF39" s="166"/>
      <c r="KDG39" s="274"/>
      <c r="KDH39" s="273"/>
      <c r="KDI39" s="166"/>
      <c r="KDJ39" s="274"/>
      <c r="KDK39" s="273"/>
      <c r="KDL39" s="166"/>
      <c r="KDM39" s="274"/>
      <c r="KDN39" s="273"/>
      <c r="KDO39" s="166"/>
      <c r="KDP39" s="274"/>
      <c r="KDQ39" s="273"/>
      <c r="KDR39" s="166"/>
      <c r="KDS39" s="274"/>
      <c r="KDT39" s="273"/>
      <c r="KDU39" s="166"/>
      <c r="KDV39" s="274"/>
      <c r="KDW39" s="273"/>
      <c r="KDX39" s="166"/>
      <c r="KDY39" s="274"/>
      <c r="KDZ39" s="273"/>
      <c r="KEA39" s="166"/>
      <c r="KEB39" s="274"/>
      <c r="KEC39" s="273"/>
      <c r="KED39" s="166"/>
      <c r="KEE39" s="274"/>
      <c r="KEF39" s="273"/>
      <c r="KEG39" s="166"/>
      <c r="KEH39" s="274"/>
      <c r="KEI39" s="273"/>
      <c r="KEJ39" s="166"/>
      <c r="KEK39" s="274"/>
      <c r="KEL39" s="273"/>
      <c r="KEM39" s="166"/>
      <c r="KEN39" s="274"/>
      <c r="KEO39" s="273"/>
      <c r="KEP39" s="166"/>
      <c r="KEQ39" s="274"/>
      <c r="KER39" s="273"/>
      <c r="KES39" s="166"/>
      <c r="KET39" s="274"/>
      <c r="KEU39" s="273"/>
      <c r="KEV39" s="166"/>
      <c r="KEW39" s="274"/>
      <c r="KEX39" s="273"/>
      <c r="KEY39" s="166"/>
      <c r="KEZ39" s="274"/>
      <c r="KFA39" s="273"/>
      <c r="KFB39" s="166"/>
      <c r="KFC39" s="274"/>
      <c r="KFD39" s="273"/>
      <c r="KFE39" s="166"/>
      <c r="KFF39" s="274"/>
      <c r="KFG39" s="273"/>
      <c r="KFH39" s="166"/>
      <c r="KFI39" s="274"/>
      <c r="KFJ39" s="273"/>
      <c r="KFK39" s="166"/>
      <c r="KFL39" s="274"/>
      <c r="KFM39" s="273"/>
      <c r="KFN39" s="166"/>
      <c r="KFO39" s="274"/>
      <c r="KFP39" s="273"/>
      <c r="KFQ39" s="166"/>
      <c r="KFR39" s="274"/>
      <c r="KFS39" s="273"/>
      <c r="KFT39" s="166"/>
      <c r="KFU39" s="274"/>
      <c r="KFV39" s="273"/>
      <c r="KFW39" s="166"/>
      <c r="KFX39" s="274"/>
      <c r="KFY39" s="273"/>
      <c r="KFZ39" s="166"/>
      <c r="KGA39" s="274"/>
      <c r="KGB39" s="273"/>
      <c r="KGC39" s="166"/>
      <c r="KGD39" s="274"/>
      <c r="KGE39" s="273"/>
      <c r="KGF39" s="166"/>
      <c r="KGG39" s="274"/>
      <c r="KGH39" s="273"/>
      <c r="KGI39" s="166"/>
      <c r="KGJ39" s="274"/>
      <c r="KGK39" s="273"/>
      <c r="KGL39" s="166"/>
      <c r="KGM39" s="274"/>
      <c r="KGN39" s="273"/>
      <c r="KGO39" s="166"/>
      <c r="KGP39" s="274"/>
      <c r="KGQ39" s="273"/>
      <c r="KGR39" s="166"/>
      <c r="KGS39" s="274"/>
      <c r="KGT39" s="273"/>
      <c r="KGU39" s="166"/>
      <c r="KGV39" s="274"/>
      <c r="KGW39" s="273"/>
      <c r="KGX39" s="166"/>
      <c r="KGY39" s="274"/>
      <c r="KGZ39" s="273"/>
      <c r="KHA39" s="166"/>
      <c r="KHB39" s="274"/>
      <c r="KHC39" s="273"/>
      <c r="KHD39" s="166"/>
      <c r="KHE39" s="274"/>
      <c r="KHF39" s="273"/>
      <c r="KHG39" s="166"/>
      <c r="KHH39" s="274"/>
      <c r="KHI39" s="273"/>
      <c r="KHJ39" s="166"/>
      <c r="KHK39" s="274"/>
      <c r="KHL39" s="273"/>
      <c r="KHM39" s="166"/>
      <c r="KHN39" s="274"/>
      <c r="KHO39" s="273"/>
      <c r="KHP39" s="166"/>
      <c r="KHQ39" s="274"/>
      <c r="KHR39" s="273"/>
      <c r="KHS39" s="166"/>
      <c r="KHT39" s="274"/>
      <c r="KHU39" s="273"/>
      <c r="KHV39" s="166"/>
      <c r="KHW39" s="274"/>
      <c r="KHX39" s="273"/>
      <c r="KHY39" s="166"/>
      <c r="KHZ39" s="274"/>
      <c r="KIA39" s="273"/>
      <c r="KIB39" s="166"/>
      <c r="KIC39" s="274"/>
      <c r="KID39" s="273"/>
      <c r="KIE39" s="166"/>
      <c r="KIF39" s="274"/>
      <c r="KIG39" s="273"/>
      <c r="KIH39" s="166"/>
      <c r="KII39" s="274"/>
      <c r="KIJ39" s="273"/>
      <c r="KIK39" s="166"/>
      <c r="KIL39" s="274"/>
      <c r="KIM39" s="273"/>
      <c r="KIN39" s="166"/>
      <c r="KIO39" s="274"/>
      <c r="KIP39" s="273"/>
      <c r="KIQ39" s="166"/>
      <c r="KIR39" s="274"/>
      <c r="KIS39" s="273"/>
      <c r="KIT39" s="166"/>
      <c r="KIU39" s="274"/>
      <c r="KIV39" s="273"/>
      <c r="KIW39" s="166"/>
      <c r="KIX39" s="274"/>
      <c r="KIY39" s="273"/>
      <c r="KIZ39" s="166"/>
      <c r="KJA39" s="274"/>
      <c r="KJB39" s="273"/>
      <c r="KJC39" s="166"/>
      <c r="KJD39" s="274"/>
      <c r="KJE39" s="273"/>
      <c r="KJF39" s="166"/>
      <c r="KJG39" s="274"/>
      <c r="KJH39" s="273"/>
      <c r="KJI39" s="166"/>
      <c r="KJJ39" s="274"/>
      <c r="KJK39" s="273"/>
      <c r="KJL39" s="166"/>
      <c r="KJM39" s="274"/>
      <c r="KJN39" s="273"/>
      <c r="KJO39" s="166"/>
      <c r="KJP39" s="274"/>
      <c r="KJQ39" s="273"/>
      <c r="KJR39" s="166"/>
      <c r="KJS39" s="274"/>
      <c r="KJT39" s="273"/>
      <c r="KJU39" s="166"/>
      <c r="KJV39" s="274"/>
      <c r="KJW39" s="273"/>
      <c r="KJX39" s="166"/>
      <c r="KJY39" s="274"/>
      <c r="KJZ39" s="273"/>
      <c r="KKA39" s="166"/>
      <c r="KKB39" s="274"/>
      <c r="KKC39" s="273"/>
      <c r="KKD39" s="166"/>
      <c r="KKE39" s="274"/>
      <c r="KKF39" s="273"/>
      <c r="KKG39" s="166"/>
      <c r="KKH39" s="274"/>
      <c r="KKI39" s="273"/>
      <c r="KKJ39" s="166"/>
      <c r="KKK39" s="274"/>
      <c r="KKL39" s="273"/>
      <c r="KKM39" s="166"/>
      <c r="KKN39" s="274"/>
      <c r="KKO39" s="273"/>
      <c r="KKP39" s="166"/>
      <c r="KKQ39" s="274"/>
      <c r="KKR39" s="273"/>
      <c r="KKS39" s="166"/>
      <c r="KKT39" s="274"/>
      <c r="KKU39" s="273"/>
      <c r="KKV39" s="166"/>
      <c r="KKW39" s="274"/>
      <c r="KKX39" s="273"/>
      <c r="KKY39" s="166"/>
      <c r="KKZ39" s="274"/>
      <c r="KLA39" s="273"/>
      <c r="KLB39" s="166"/>
      <c r="KLC39" s="274"/>
      <c r="KLD39" s="273"/>
      <c r="KLE39" s="166"/>
      <c r="KLF39" s="274"/>
      <c r="KLG39" s="273"/>
      <c r="KLH39" s="166"/>
      <c r="KLI39" s="274"/>
      <c r="KLJ39" s="273"/>
      <c r="KLK39" s="166"/>
      <c r="KLL39" s="274"/>
      <c r="KLM39" s="273"/>
      <c r="KLN39" s="166"/>
      <c r="KLO39" s="274"/>
      <c r="KLP39" s="273"/>
      <c r="KLQ39" s="166"/>
      <c r="KLR39" s="274"/>
      <c r="KLS39" s="273"/>
      <c r="KLT39" s="166"/>
      <c r="KLU39" s="274"/>
      <c r="KLV39" s="273"/>
      <c r="KLW39" s="166"/>
      <c r="KLX39" s="274"/>
      <c r="KLY39" s="273"/>
      <c r="KLZ39" s="166"/>
      <c r="KMA39" s="274"/>
      <c r="KMB39" s="273"/>
      <c r="KMC39" s="166"/>
      <c r="KMD39" s="274"/>
      <c r="KME39" s="273"/>
      <c r="KMF39" s="166"/>
      <c r="KMG39" s="274"/>
      <c r="KMH39" s="273"/>
      <c r="KMI39" s="166"/>
      <c r="KMJ39" s="274"/>
      <c r="KMK39" s="273"/>
      <c r="KML39" s="166"/>
      <c r="KMM39" s="274"/>
      <c r="KMN39" s="273"/>
      <c r="KMO39" s="166"/>
      <c r="KMP39" s="274"/>
      <c r="KMQ39" s="273"/>
      <c r="KMR39" s="166"/>
      <c r="KMS39" s="274"/>
      <c r="KMT39" s="273"/>
      <c r="KMU39" s="166"/>
      <c r="KMV39" s="274"/>
      <c r="KMW39" s="273"/>
      <c r="KMX39" s="166"/>
      <c r="KMY39" s="274"/>
      <c r="KMZ39" s="273"/>
      <c r="KNA39" s="166"/>
      <c r="KNB39" s="274"/>
      <c r="KNC39" s="273"/>
      <c r="KND39" s="166"/>
      <c r="KNE39" s="274"/>
      <c r="KNF39" s="273"/>
      <c r="KNG39" s="166"/>
      <c r="KNH39" s="274"/>
      <c r="KNI39" s="273"/>
      <c r="KNJ39" s="166"/>
      <c r="KNK39" s="274"/>
      <c r="KNL39" s="273"/>
      <c r="KNM39" s="166"/>
      <c r="KNN39" s="274"/>
      <c r="KNO39" s="273"/>
      <c r="KNP39" s="166"/>
      <c r="KNQ39" s="274"/>
      <c r="KNR39" s="273"/>
      <c r="KNS39" s="166"/>
      <c r="KNT39" s="274"/>
      <c r="KNU39" s="273"/>
      <c r="KNV39" s="166"/>
      <c r="KNW39" s="274"/>
      <c r="KNX39" s="273"/>
      <c r="KNY39" s="166"/>
      <c r="KNZ39" s="274"/>
      <c r="KOA39" s="273"/>
      <c r="KOB39" s="166"/>
      <c r="KOC39" s="274"/>
      <c r="KOD39" s="273"/>
      <c r="KOE39" s="166"/>
      <c r="KOF39" s="274"/>
      <c r="KOG39" s="273"/>
      <c r="KOH39" s="166"/>
      <c r="KOI39" s="274"/>
      <c r="KOJ39" s="273"/>
      <c r="KOK39" s="166"/>
      <c r="KOL39" s="274"/>
      <c r="KOM39" s="273"/>
      <c r="KON39" s="166"/>
      <c r="KOO39" s="274"/>
      <c r="KOP39" s="273"/>
      <c r="KOQ39" s="166"/>
      <c r="KOR39" s="274"/>
      <c r="KOS39" s="273"/>
      <c r="KOT39" s="166"/>
      <c r="KOU39" s="274"/>
      <c r="KOV39" s="273"/>
      <c r="KOW39" s="166"/>
      <c r="KOX39" s="274"/>
      <c r="KOY39" s="273"/>
      <c r="KOZ39" s="166"/>
      <c r="KPA39" s="274"/>
      <c r="KPB39" s="273"/>
      <c r="KPC39" s="166"/>
      <c r="KPD39" s="274"/>
      <c r="KPE39" s="273"/>
      <c r="KPF39" s="166"/>
      <c r="KPG39" s="274"/>
      <c r="KPH39" s="273"/>
      <c r="KPI39" s="166"/>
      <c r="KPJ39" s="274"/>
      <c r="KPK39" s="273"/>
      <c r="KPL39" s="166"/>
      <c r="KPM39" s="274"/>
      <c r="KPN39" s="273"/>
      <c r="KPO39" s="166"/>
      <c r="KPP39" s="274"/>
      <c r="KPQ39" s="273"/>
      <c r="KPR39" s="166"/>
      <c r="KPS39" s="274"/>
      <c r="KPT39" s="273"/>
      <c r="KPU39" s="166"/>
      <c r="KPV39" s="274"/>
      <c r="KPW39" s="273"/>
      <c r="KPX39" s="166"/>
      <c r="KPY39" s="274"/>
      <c r="KPZ39" s="273"/>
      <c r="KQA39" s="166"/>
      <c r="KQB39" s="274"/>
      <c r="KQC39" s="273"/>
      <c r="KQD39" s="166"/>
      <c r="KQE39" s="274"/>
      <c r="KQF39" s="273"/>
      <c r="KQG39" s="166"/>
      <c r="KQH39" s="274"/>
      <c r="KQI39" s="273"/>
      <c r="KQJ39" s="166"/>
      <c r="KQK39" s="274"/>
      <c r="KQL39" s="273"/>
      <c r="KQM39" s="166"/>
      <c r="KQN39" s="274"/>
      <c r="KQO39" s="273"/>
      <c r="KQP39" s="166"/>
      <c r="KQQ39" s="274"/>
      <c r="KQR39" s="273"/>
      <c r="KQS39" s="166"/>
      <c r="KQT39" s="274"/>
      <c r="KQU39" s="273"/>
      <c r="KQV39" s="166"/>
      <c r="KQW39" s="274"/>
      <c r="KQX39" s="273"/>
      <c r="KQY39" s="166"/>
      <c r="KQZ39" s="274"/>
      <c r="KRA39" s="273"/>
      <c r="KRB39" s="166"/>
      <c r="KRC39" s="274"/>
      <c r="KRD39" s="273"/>
      <c r="KRE39" s="166"/>
      <c r="KRF39" s="274"/>
      <c r="KRG39" s="273"/>
      <c r="KRH39" s="166"/>
      <c r="KRI39" s="274"/>
      <c r="KRJ39" s="273"/>
      <c r="KRK39" s="166"/>
      <c r="KRL39" s="274"/>
      <c r="KRM39" s="273"/>
      <c r="KRN39" s="166"/>
      <c r="KRO39" s="274"/>
      <c r="KRP39" s="273"/>
      <c r="KRQ39" s="166"/>
      <c r="KRR39" s="274"/>
      <c r="KRS39" s="273"/>
      <c r="KRT39" s="166"/>
      <c r="KRU39" s="274"/>
      <c r="KRV39" s="273"/>
      <c r="KRW39" s="166"/>
      <c r="KRX39" s="274"/>
      <c r="KRY39" s="273"/>
      <c r="KRZ39" s="166"/>
      <c r="KSA39" s="274"/>
      <c r="KSB39" s="273"/>
      <c r="KSC39" s="166"/>
      <c r="KSD39" s="274"/>
      <c r="KSE39" s="273"/>
      <c r="KSF39" s="166"/>
      <c r="KSG39" s="274"/>
      <c r="KSH39" s="273"/>
      <c r="KSI39" s="166"/>
      <c r="KSJ39" s="274"/>
      <c r="KSK39" s="273"/>
      <c r="KSL39" s="166"/>
      <c r="KSM39" s="274"/>
      <c r="KSN39" s="273"/>
      <c r="KSO39" s="166"/>
      <c r="KSP39" s="274"/>
      <c r="KSQ39" s="273"/>
      <c r="KSR39" s="166"/>
      <c r="KSS39" s="274"/>
      <c r="KST39" s="273"/>
      <c r="KSU39" s="166"/>
      <c r="KSV39" s="274"/>
      <c r="KSW39" s="273"/>
      <c r="KSX39" s="166"/>
      <c r="KSY39" s="274"/>
      <c r="KSZ39" s="273"/>
      <c r="KTA39" s="166"/>
      <c r="KTB39" s="274"/>
      <c r="KTC39" s="273"/>
      <c r="KTD39" s="166"/>
      <c r="KTE39" s="274"/>
      <c r="KTF39" s="273"/>
      <c r="KTG39" s="166"/>
      <c r="KTH39" s="274"/>
      <c r="KTI39" s="273"/>
      <c r="KTJ39" s="166"/>
      <c r="KTK39" s="274"/>
      <c r="KTL39" s="273"/>
      <c r="KTM39" s="166"/>
      <c r="KTN39" s="274"/>
      <c r="KTO39" s="273"/>
      <c r="KTP39" s="166"/>
      <c r="KTQ39" s="274"/>
      <c r="KTR39" s="273"/>
      <c r="KTS39" s="166"/>
      <c r="KTT39" s="274"/>
      <c r="KTU39" s="273"/>
      <c r="KTV39" s="166"/>
      <c r="KTW39" s="274"/>
      <c r="KTX39" s="273"/>
      <c r="KTY39" s="166"/>
      <c r="KTZ39" s="274"/>
      <c r="KUA39" s="273"/>
      <c r="KUB39" s="166"/>
      <c r="KUC39" s="274"/>
      <c r="KUD39" s="273"/>
      <c r="KUE39" s="166"/>
      <c r="KUF39" s="274"/>
      <c r="KUG39" s="273"/>
      <c r="KUH39" s="166"/>
      <c r="KUI39" s="274"/>
      <c r="KUJ39" s="273"/>
      <c r="KUK39" s="166"/>
      <c r="KUL39" s="274"/>
      <c r="KUM39" s="273"/>
      <c r="KUN39" s="166"/>
      <c r="KUO39" s="274"/>
      <c r="KUP39" s="273"/>
      <c r="KUQ39" s="166"/>
      <c r="KUR39" s="274"/>
      <c r="KUS39" s="273"/>
      <c r="KUT39" s="166"/>
      <c r="KUU39" s="274"/>
      <c r="KUV39" s="273"/>
      <c r="KUW39" s="166"/>
      <c r="KUX39" s="274"/>
      <c r="KUY39" s="273"/>
      <c r="KUZ39" s="166"/>
      <c r="KVA39" s="274"/>
      <c r="KVB39" s="273"/>
      <c r="KVC39" s="166"/>
      <c r="KVD39" s="274"/>
      <c r="KVE39" s="273"/>
      <c r="KVF39" s="166"/>
      <c r="KVG39" s="274"/>
      <c r="KVH39" s="273"/>
      <c r="KVI39" s="166"/>
      <c r="KVJ39" s="274"/>
      <c r="KVK39" s="273"/>
      <c r="KVL39" s="166"/>
      <c r="KVM39" s="274"/>
      <c r="KVN39" s="273"/>
      <c r="KVO39" s="166"/>
      <c r="KVP39" s="274"/>
      <c r="KVQ39" s="273"/>
      <c r="KVR39" s="166"/>
      <c r="KVS39" s="274"/>
      <c r="KVT39" s="273"/>
      <c r="KVU39" s="166"/>
      <c r="KVV39" s="274"/>
      <c r="KVW39" s="273"/>
      <c r="KVX39" s="166"/>
      <c r="KVY39" s="274"/>
      <c r="KVZ39" s="273"/>
      <c r="KWA39" s="166"/>
      <c r="KWB39" s="274"/>
      <c r="KWC39" s="273"/>
      <c r="KWD39" s="166"/>
      <c r="KWE39" s="274"/>
      <c r="KWF39" s="273"/>
      <c r="KWG39" s="166"/>
      <c r="KWH39" s="274"/>
      <c r="KWI39" s="273"/>
      <c r="KWJ39" s="166"/>
      <c r="KWK39" s="274"/>
      <c r="KWL39" s="273"/>
      <c r="KWM39" s="166"/>
      <c r="KWN39" s="274"/>
      <c r="KWO39" s="273"/>
      <c r="KWP39" s="166"/>
      <c r="KWQ39" s="274"/>
      <c r="KWR39" s="273"/>
      <c r="KWS39" s="166"/>
      <c r="KWT39" s="274"/>
      <c r="KWU39" s="273"/>
      <c r="KWV39" s="166"/>
      <c r="KWW39" s="274"/>
      <c r="KWX39" s="273"/>
      <c r="KWY39" s="166"/>
      <c r="KWZ39" s="274"/>
      <c r="KXA39" s="273"/>
      <c r="KXB39" s="166"/>
      <c r="KXC39" s="274"/>
      <c r="KXD39" s="273"/>
      <c r="KXE39" s="166"/>
      <c r="KXF39" s="274"/>
      <c r="KXG39" s="273"/>
      <c r="KXH39" s="166"/>
      <c r="KXI39" s="274"/>
      <c r="KXJ39" s="273"/>
      <c r="KXK39" s="166"/>
      <c r="KXL39" s="274"/>
      <c r="KXM39" s="273"/>
      <c r="KXN39" s="166"/>
      <c r="KXO39" s="274"/>
      <c r="KXP39" s="273"/>
      <c r="KXQ39" s="166"/>
      <c r="KXR39" s="274"/>
      <c r="KXS39" s="273"/>
      <c r="KXT39" s="166"/>
      <c r="KXU39" s="274"/>
      <c r="KXV39" s="273"/>
      <c r="KXW39" s="166"/>
      <c r="KXX39" s="274"/>
      <c r="KXY39" s="273"/>
      <c r="KXZ39" s="166"/>
      <c r="KYA39" s="274"/>
      <c r="KYB39" s="273"/>
      <c r="KYC39" s="166"/>
      <c r="KYD39" s="274"/>
      <c r="KYE39" s="273"/>
      <c r="KYF39" s="166"/>
      <c r="KYG39" s="274"/>
      <c r="KYH39" s="273"/>
      <c r="KYI39" s="166"/>
      <c r="KYJ39" s="274"/>
      <c r="KYK39" s="273"/>
      <c r="KYL39" s="166"/>
      <c r="KYM39" s="274"/>
      <c r="KYN39" s="273"/>
      <c r="KYO39" s="166"/>
      <c r="KYP39" s="274"/>
      <c r="KYQ39" s="273"/>
      <c r="KYR39" s="166"/>
      <c r="KYS39" s="274"/>
      <c r="KYT39" s="273"/>
      <c r="KYU39" s="166"/>
      <c r="KYV39" s="274"/>
      <c r="KYW39" s="273"/>
      <c r="KYX39" s="166"/>
      <c r="KYY39" s="274"/>
      <c r="KYZ39" s="273"/>
      <c r="KZA39" s="166"/>
      <c r="KZB39" s="274"/>
      <c r="KZC39" s="273"/>
      <c r="KZD39" s="166"/>
      <c r="KZE39" s="274"/>
      <c r="KZF39" s="273"/>
      <c r="KZG39" s="166"/>
      <c r="KZH39" s="274"/>
      <c r="KZI39" s="273"/>
      <c r="KZJ39" s="166"/>
      <c r="KZK39" s="274"/>
      <c r="KZL39" s="273"/>
      <c r="KZM39" s="166"/>
      <c r="KZN39" s="274"/>
      <c r="KZO39" s="273"/>
      <c r="KZP39" s="166"/>
      <c r="KZQ39" s="274"/>
      <c r="KZR39" s="273"/>
      <c r="KZS39" s="166"/>
      <c r="KZT39" s="274"/>
      <c r="KZU39" s="273"/>
      <c r="KZV39" s="166"/>
      <c r="KZW39" s="274"/>
      <c r="KZX39" s="273"/>
      <c r="KZY39" s="166"/>
      <c r="KZZ39" s="274"/>
      <c r="LAA39" s="273"/>
      <c r="LAB39" s="166"/>
      <c r="LAC39" s="274"/>
      <c r="LAD39" s="273"/>
      <c r="LAE39" s="166"/>
      <c r="LAF39" s="274"/>
      <c r="LAG39" s="273"/>
      <c r="LAH39" s="166"/>
      <c r="LAI39" s="274"/>
      <c r="LAJ39" s="273"/>
      <c r="LAK39" s="166"/>
      <c r="LAL39" s="274"/>
      <c r="LAM39" s="273"/>
      <c r="LAN39" s="166"/>
      <c r="LAO39" s="274"/>
      <c r="LAP39" s="273"/>
      <c r="LAQ39" s="166"/>
      <c r="LAR39" s="274"/>
      <c r="LAS39" s="273"/>
      <c r="LAT39" s="166"/>
      <c r="LAU39" s="274"/>
      <c r="LAV39" s="273"/>
      <c r="LAW39" s="166"/>
      <c r="LAX39" s="274"/>
      <c r="LAY39" s="273"/>
      <c r="LAZ39" s="166"/>
      <c r="LBA39" s="274"/>
      <c r="LBB39" s="273"/>
      <c r="LBC39" s="166"/>
      <c r="LBD39" s="274"/>
      <c r="LBE39" s="273"/>
      <c r="LBF39" s="166"/>
      <c r="LBG39" s="274"/>
      <c r="LBH39" s="273"/>
      <c r="LBI39" s="166"/>
      <c r="LBJ39" s="274"/>
      <c r="LBK39" s="273"/>
      <c r="LBL39" s="166"/>
      <c r="LBM39" s="274"/>
      <c r="LBN39" s="273"/>
      <c r="LBO39" s="166"/>
      <c r="LBP39" s="274"/>
      <c r="LBQ39" s="273"/>
      <c r="LBR39" s="166"/>
      <c r="LBS39" s="274"/>
      <c r="LBT39" s="273"/>
      <c r="LBU39" s="166"/>
      <c r="LBV39" s="274"/>
      <c r="LBW39" s="273"/>
      <c r="LBX39" s="166"/>
      <c r="LBY39" s="274"/>
      <c r="LBZ39" s="273"/>
      <c r="LCA39" s="166"/>
      <c r="LCB39" s="274"/>
      <c r="LCC39" s="273"/>
      <c r="LCD39" s="166"/>
      <c r="LCE39" s="274"/>
      <c r="LCF39" s="273"/>
      <c r="LCG39" s="166"/>
      <c r="LCH39" s="274"/>
      <c r="LCI39" s="273"/>
      <c r="LCJ39" s="166"/>
      <c r="LCK39" s="274"/>
      <c r="LCL39" s="273"/>
      <c r="LCM39" s="166"/>
      <c r="LCN39" s="274"/>
      <c r="LCO39" s="273"/>
      <c r="LCP39" s="166"/>
      <c r="LCQ39" s="274"/>
      <c r="LCR39" s="273"/>
      <c r="LCS39" s="166"/>
      <c r="LCT39" s="274"/>
      <c r="LCU39" s="273"/>
      <c r="LCV39" s="166"/>
      <c r="LCW39" s="274"/>
      <c r="LCX39" s="273"/>
      <c r="LCY39" s="166"/>
      <c r="LCZ39" s="274"/>
      <c r="LDA39" s="273"/>
      <c r="LDB39" s="166"/>
      <c r="LDC39" s="274"/>
      <c r="LDD39" s="273"/>
      <c r="LDE39" s="166"/>
      <c r="LDF39" s="274"/>
      <c r="LDG39" s="273"/>
      <c r="LDH39" s="166"/>
      <c r="LDI39" s="274"/>
      <c r="LDJ39" s="273"/>
      <c r="LDK39" s="166"/>
      <c r="LDL39" s="274"/>
      <c r="LDM39" s="273"/>
      <c r="LDN39" s="166"/>
      <c r="LDO39" s="274"/>
      <c r="LDP39" s="273"/>
      <c r="LDQ39" s="166"/>
      <c r="LDR39" s="274"/>
      <c r="LDS39" s="273"/>
      <c r="LDT39" s="166"/>
      <c r="LDU39" s="274"/>
      <c r="LDV39" s="273"/>
      <c r="LDW39" s="166"/>
      <c r="LDX39" s="274"/>
      <c r="LDY39" s="273"/>
      <c r="LDZ39" s="166"/>
      <c r="LEA39" s="274"/>
      <c r="LEB39" s="273"/>
      <c r="LEC39" s="166"/>
      <c r="LED39" s="274"/>
      <c r="LEE39" s="273"/>
      <c r="LEF39" s="166"/>
      <c r="LEG39" s="274"/>
      <c r="LEH39" s="273"/>
      <c r="LEI39" s="166"/>
      <c r="LEJ39" s="274"/>
      <c r="LEK39" s="273"/>
      <c r="LEL39" s="166"/>
      <c r="LEM39" s="274"/>
      <c r="LEN39" s="273"/>
      <c r="LEO39" s="166"/>
      <c r="LEP39" s="274"/>
      <c r="LEQ39" s="273"/>
      <c r="LER39" s="166"/>
      <c r="LES39" s="274"/>
      <c r="LET39" s="273"/>
      <c r="LEU39" s="166"/>
      <c r="LEV39" s="274"/>
      <c r="LEW39" s="273"/>
      <c r="LEX39" s="166"/>
      <c r="LEY39" s="274"/>
      <c r="LEZ39" s="273"/>
      <c r="LFA39" s="166"/>
      <c r="LFB39" s="274"/>
      <c r="LFC39" s="273"/>
      <c r="LFD39" s="166"/>
      <c r="LFE39" s="274"/>
      <c r="LFF39" s="273"/>
      <c r="LFG39" s="166"/>
      <c r="LFH39" s="274"/>
      <c r="LFI39" s="273"/>
      <c r="LFJ39" s="166"/>
      <c r="LFK39" s="274"/>
      <c r="LFL39" s="273"/>
      <c r="LFM39" s="166"/>
      <c r="LFN39" s="274"/>
      <c r="LFO39" s="273"/>
      <c r="LFP39" s="166"/>
      <c r="LFQ39" s="274"/>
      <c r="LFR39" s="273"/>
      <c r="LFS39" s="166"/>
      <c r="LFT39" s="274"/>
      <c r="LFU39" s="273"/>
      <c r="LFV39" s="166"/>
      <c r="LFW39" s="274"/>
      <c r="LFX39" s="273"/>
      <c r="LFY39" s="166"/>
      <c r="LFZ39" s="274"/>
      <c r="LGA39" s="273"/>
      <c r="LGB39" s="166"/>
      <c r="LGC39" s="274"/>
      <c r="LGD39" s="273"/>
      <c r="LGE39" s="166"/>
      <c r="LGF39" s="274"/>
      <c r="LGG39" s="273"/>
      <c r="LGH39" s="166"/>
      <c r="LGI39" s="274"/>
      <c r="LGJ39" s="273"/>
      <c r="LGK39" s="166"/>
      <c r="LGL39" s="274"/>
      <c r="LGM39" s="273"/>
      <c r="LGN39" s="166"/>
      <c r="LGO39" s="274"/>
      <c r="LGP39" s="273"/>
      <c r="LGQ39" s="166"/>
      <c r="LGR39" s="274"/>
      <c r="LGS39" s="273"/>
      <c r="LGT39" s="166"/>
      <c r="LGU39" s="274"/>
      <c r="LGV39" s="273"/>
      <c r="LGW39" s="166"/>
      <c r="LGX39" s="274"/>
      <c r="LGY39" s="273"/>
      <c r="LGZ39" s="166"/>
      <c r="LHA39" s="274"/>
      <c r="LHB39" s="273"/>
      <c r="LHC39" s="166"/>
      <c r="LHD39" s="274"/>
      <c r="LHE39" s="273"/>
      <c r="LHF39" s="166"/>
      <c r="LHG39" s="274"/>
      <c r="LHH39" s="273"/>
      <c r="LHI39" s="166"/>
      <c r="LHJ39" s="274"/>
      <c r="LHK39" s="273"/>
      <c r="LHL39" s="166"/>
      <c r="LHM39" s="274"/>
      <c r="LHN39" s="273"/>
      <c r="LHO39" s="166"/>
      <c r="LHP39" s="274"/>
      <c r="LHQ39" s="273"/>
      <c r="LHR39" s="166"/>
      <c r="LHS39" s="274"/>
      <c r="LHT39" s="273"/>
      <c r="LHU39" s="166"/>
      <c r="LHV39" s="274"/>
      <c r="LHW39" s="273"/>
      <c r="LHX39" s="166"/>
      <c r="LHY39" s="274"/>
      <c r="LHZ39" s="273"/>
      <c r="LIA39" s="166"/>
      <c r="LIB39" s="274"/>
      <c r="LIC39" s="273"/>
      <c r="LID39" s="166"/>
      <c r="LIE39" s="274"/>
      <c r="LIF39" s="273"/>
      <c r="LIG39" s="166"/>
      <c r="LIH39" s="274"/>
      <c r="LII39" s="273"/>
      <c r="LIJ39" s="166"/>
      <c r="LIK39" s="274"/>
      <c r="LIL39" s="273"/>
      <c r="LIM39" s="166"/>
      <c r="LIN39" s="274"/>
      <c r="LIO39" s="273"/>
      <c r="LIP39" s="166"/>
      <c r="LIQ39" s="274"/>
      <c r="LIR39" s="273"/>
      <c r="LIS39" s="166"/>
      <c r="LIT39" s="274"/>
      <c r="LIU39" s="273"/>
      <c r="LIV39" s="166"/>
      <c r="LIW39" s="274"/>
      <c r="LIX39" s="273"/>
      <c r="LIY39" s="166"/>
      <c r="LIZ39" s="274"/>
      <c r="LJA39" s="273"/>
      <c r="LJB39" s="166"/>
      <c r="LJC39" s="274"/>
      <c r="LJD39" s="273"/>
      <c r="LJE39" s="166"/>
      <c r="LJF39" s="274"/>
      <c r="LJG39" s="273"/>
      <c r="LJH39" s="166"/>
      <c r="LJI39" s="274"/>
      <c r="LJJ39" s="273"/>
      <c r="LJK39" s="166"/>
      <c r="LJL39" s="274"/>
      <c r="LJM39" s="273"/>
      <c r="LJN39" s="166"/>
      <c r="LJO39" s="274"/>
      <c r="LJP39" s="273"/>
      <c r="LJQ39" s="166"/>
      <c r="LJR39" s="274"/>
      <c r="LJS39" s="273"/>
      <c r="LJT39" s="166"/>
      <c r="LJU39" s="274"/>
      <c r="LJV39" s="273"/>
      <c r="LJW39" s="166"/>
      <c r="LJX39" s="274"/>
      <c r="LJY39" s="273"/>
      <c r="LJZ39" s="166"/>
      <c r="LKA39" s="274"/>
      <c r="LKB39" s="273"/>
      <c r="LKC39" s="166"/>
      <c r="LKD39" s="274"/>
      <c r="LKE39" s="273"/>
      <c r="LKF39" s="166"/>
      <c r="LKG39" s="274"/>
      <c r="LKH39" s="273"/>
      <c r="LKI39" s="166"/>
      <c r="LKJ39" s="274"/>
      <c r="LKK39" s="273"/>
      <c r="LKL39" s="166"/>
      <c r="LKM39" s="274"/>
      <c r="LKN39" s="273"/>
      <c r="LKO39" s="166"/>
      <c r="LKP39" s="274"/>
      <c r="LKQ39" s="273"/>
      <c r="LKR39" s="166"/>
      <c r="LKS39" s="274"/>
      <c r="LKT39" s="273"/>
      <c r="LKU39" s="166"/>
      <c r="LKV39" s="274"/>
      <c r="LKW39" s="273"/>
      <c r="LKX39" s="166"/>
      <c r="LKY39" s="274"/>
      <c r="LKZ39" s="273"/>
      <c r="LLA39" s="166"/>
      <c r="LLB39" s="274"/>
      <c r="LLC39" s="273"/>
      <c r="LLD39" s="166"/>
      <c r="LLE39" s="274"/>
      <c r="LLF39" s="273"/>
      <c r="LLG39" s="166"/>
      <c r="LLH39" s="274"/>
      <c r="LLI39" s="273"/>
      <c r="LLJ39" s="166"/>
      <c r="LLK39" s="274"/>
      <c r="LLL39" s="273"/>
      <c r="LLM39" s="166"/>
      <c r="LLN39" s="274"/>
      <c r="LLO39" s="273"/>
      <c r="LLP39" s="166"/>
      <c r="LLQ39" s="274"/>
      <c r="LLR39" s="273"/>
      <c r="LLS39" s="166"/>
      <c r="LLT39" s="274"/>
      <c r="LLU39" s="273"/>
      <c r="LLV39" s="166"/>
      <c r="LLW39" s="274"/>
      <c r="LLX39" s="273"/>
      <c r="LLY39" s="166"/>
      <c r="LLZ39" s="274"/>
      <c r="LMA39" s="273"/>
      <c r="LMB39" s="166"/>
      <c r="LMC39" s="274"/>
      <c r="LMD39" s="273"/>
      <c r="LME39" s="166"/>
      <c r="LMF39" s="274"/>
      <c r="LMG39" s="273"/>
      <c r="LMH39" s="166"/>
      <c r="LMI39" s="274"/>
      <c r="LMJ39" s="273"/>
      <c r="LMK39" s="166"/>
      <c r="LML39" s="274"/>
      <c r="LMM39" s="273"/>
      <c r="LMN39" s="166"/>
      <c r="LMO39" s="274"/>
      <c r="LMP39" s="273"/>
      <c r="LMQ39" s="166"/>
      <c r="LMR39" s="274"/>
      <c r="LMS39" s="273"/>
      <c r="LMT39" s="166"/>
      <c r="LMU39" s="274"/>
      <c r="LMV39" s="273"/>
      <c r="LMW39" s="166"/>
      <c r="LMX39" s="274"/>
      <c r="LMY39" s="273"/>
      <c r="LMZ39" s="166"/>
      <c r="LNA39" s="274"/>
      <c r="LNB39" s="273"/>
      <c r="LNC39" s="166"/>
      <c r="LND39" s="274"/>
      <c r="LNE39" s="273"/>
      <c r="LNF39" s="166"/>
      <c r="LNG39" s="274"/>
      <c r="LNH39" s="273"/>
      <c r="LNI39" s="166"/>
      <c r="LNJ39" s="274"/>
      <c r="LNK39" s="273"/>
      <c r="LNL39" s="166"/>
      <c r="LNM39" s="274"/>
      <c r="LNN39" s="273"/>
      <c r="LNO39" s="166"/>
      <c r="LNP39" s="274"/>
      <c r="LNQ39" s="273"/>
      <c r="LNR39" s="166"/>
      <c r="LNS39" s="274"/>
      <c r="LNT39" s="273"/>
      <c r="LNU39" s="166"/>
      <c r="LNV39" s="274"/>
      <c r="LNW39" s="273"/>
      <c r="LNX39" s="166"/>
      <c r="LNY39" s="274"/>
      <c r="LNZ39" s="273"/>
      <c r="LOA39" s="166"/>
      <c r="LOB39" s="274"/>
      <c r="LOC39" s="273"/>
      <c r="LOD39" s="166"/>
      <c r="LOE39" s="274"/>
      <c r="LOF39" s="273"/>
      <c r="LOG39" s="166"/>
      <c r="LOH39" s="274"/>
      <c r="LOI39" s="273"/>
      <c r="LOJ39" s="166"/>
      <c r="LOK39" s="274"/>
      <c r="LOL39" s="273"/>
      <c r="LOM39" s="166"/>
      <c r="LON39" s="274"/>
      <c r="LOO39" s="273"/>
      <c r="LOP39" s="166"/>
      <c r="LOQ39" s="274"/>
      <c r="LOR39" s="273"/>
      <c r="LOS39" s="166"/>
      <c r="LOT39" s="274"/>
      <c r="LOU39" s="273"/>
      <c r="LOV39" s="166"/>
      <c r="LOW39" s="274"/>
      <c r="LOX39" s="273"/>
      <c r="LOY39" s="166"/>
      <c r="LOZ39" s="274"/>
      <c r="LPA39" s="273"/>
      <c r="LPB39" s="166"/>
      <c r="LPC39" s="274"/>
      <c r="LPD39" s="273"/>
      <c r="LPE39" s="166"/>
      <c r="LPF39" s="274"/>
      <c r="LPG39" s="273"/>
      <c r="LPH39" s="166"/>
      <c r="LPI39" s="274"/>
      <c r="LPJ39" s="273"/>
      <c r="LPK39" s="166"/>
      <c r="LPL39" s="274"/>
      <c r="LPM39" s="273"/>
      <c r="LPN39" s="166"/>
      <c r="LPO39" s="274"/>
      <c r="LPP39" s="273"/>
      <c r="LPQ39" s="166"/>
      <c r="LPR39" s="274"/>
      <c r="LPS39" s="273"/>
      <c r="LPT39" s="166"/>
      <c r="LPU39" s="274"/>
      <c r="LPV39" s="273"/>
      <c r="LPW39" s="166"/>
      <c r="LPX39" s="274"/>
      <c r="LPY39" s="273"/>
      <c r="LPZ39" s="166"/>
      <c r="LQA39" s="274"/>
      <c r="LQB39" s="273"/>
      <c r="LQC39" s="166"/>
      <c r="LQD39" s="274"/>
      <c r="LQE39" s="273"/>
      <c r="LQF39" s="166"/>
      <c r="LQG39" s="274"/>
      <c r="LQH39" s="273"/>
      <c r="LQI39" s="166"/>
      <c r="LQJ39" s="274"/>
      <c r="LQK39" s="273"/>
      <c r="LQL39" s="166"/>
      <c r="LQM39" s="274"/>
      <c r="LQN39" s="273"/>
      <c r="LQO39" s="166"/>
      <c r="LQP39" s="274"/>
      <c r="LQQ39" s="273"/>
      <c r="LQR39" s="166"/>
      <c r="LQS39" s="274"/>
      <c r="LQT39" s="273"/>
      <c r="LQU39" s="166"/>
      <c r="LQV39" s="274"/>
      <c r="LQW39" s="273"/>
      <c r="LQX39" s="166"/>
      <c r="LQY39" s="274"/>
      <c r="LQZ39" s="273"/>
      <c r="LRA39" s="166"/>
      <c r="LRB39" s="274"/>
      <c r="LRC39" s="273"/>
      <c r="LRD39" s="166"/>
      <c r="LRE39" s="274"/>
      <c r="LRF39" s="273"/>
      <c r="LRG39" s="166"/>
      <c r="LRH39" s="274"/>
      <c r="LRI39" s="273"/>
      <c r="LRJ39" s="166"/>
      <c r="LRK39" s="274"/>
      <c r="LRL39" s="273"/>
      <c r="LRM39" s="166"/>
      <c r="LRN39" s="274"/>
      <c r="LRO39" s="273"/>
      <c r="LRP39" s="166"/>
      <c r="LRQ39" s="274"/>
      <c r="LRR39" s="273"/>
      <c r="LRS39" s="166"/>
      <c r="LRT39" s="274"/>
      <c r="LRU39" s="273"/>
      <c r="LRV39" s="166"/>
      <c r="LRW39" s="274"/>
      <c r="LRX39" s="273"/>
      <c r="LRY39" s="166"/>
      <c r="LRZ39" s="274"/>
      <c r="LSA39" s="273"/>
      <c r="LSB39" s="166"/>
      <c r="LSC39" s="274"/>
      <c r="LSD39" s="273"/>
      <c r="LSE39" s="166"/>
      <c r="LSF39" s="274"/>
      <c r="LSG39" s="273"/>
      <c r="LSH39" s="166"/>
      <c r="LSI39" s="274"/>
      <c r="LSJ39" s="273"/>
      <c r="LSK39" s="166"/>
      <c r="LSL39" s="274"/>
      <c r="LSM39" s="273"/>
      <c r="LSN39" s="166"/>
      <c r="LSO39" s="274"/>
      <c r="LSP39" s="273"/>
      <c r="LSQ39" s="166"/>
      <c r="LSR39" s="274"/>
      <c r="LSS39" s="273"/>
      <c r="LST39" s="166"/>
      <c r="LSU39" s="274"/>
      <c r="LSV39" s="273"/>
      <c r="LSW39" s="166"/>
      <c r="LSX39" s="274"/>
      <c r="LSY39" s="273"/>
      <c r="LSZ39" s="166"/>
      <c r="LTA39" s="274"/>
      <c r="LTB39" s="273"/>
      <c r="LTC39" s="166"/>
      <c r="LTD39" s="274"/>
      <c r="LTE39" s="273"/>
      <c r="LTF39" s="166"/>
      <c r="LTG39" s="274"/>
      <c r="LTH39" s="273"/>
      <c r="LTI39" s="166"/>
      <c r="LTJ39" s="274"/>
      <c r="LTK39" s="273"/>
      <c r="LTL39" s="166"/>
      <c r="LTM39" s="274"/>
      <c r="LTN39" s="273"/>
      <c r="LTO39" s="166"/>
      <c r="LTP39" s="274"/>
      <c r="LTQ39" s="273"/>
      <c r="LTR39" s="166"/>
      <c r="LTS39" s="274"/>
      <c r="LTT39" s="273"/>
      <c r="LTU39" s="166"/>
      <c r="LTV39" s="274"/>
      <c r="LTW39" s="273"/>
      <c r="LTX39" s="166"/>
      <c r="LTY39" s="274"/>
      <c r="LTZ39" s="273"/>
      <c r="LUA39" s="166"/>
      <c r="LUB39" s="274"/>
      <c r="LUC39" s="273"/>
      <c r="LUD39" s="166"/>
      <c r="LUE39" s="274"/>
      <c r="LUF39" s="273"/>
      <c r="LUG39" s="166"/>
      <c r="LUH39" s="274"/>
      <c r="LUI39" s="273"/>
      <c r="LUJ39" s="166"/>
      <c r="LUK39" s="274"/>
      <c r="LUL39" s="273"/>
      <c r="LUM39" s="166"/>
      <c r="LUN39" s="274"/>
      <c r="LUO39" s="273"/>
      <c r="LUP39" s="166"/>
      <c r="LUQ39" s="274"/>
      <c r="LUR39" s="273"/>
      <c r="LUS39" s="166"/>
      <c r="LUT39" s="274"/>
      <c r="LUU39" s="273"/>
      <c r="LUV39" s="166"/>
      <c r="LUW39" s="274"/>
      <c r="LUX39" s="273"/>
      <c r="LUY39" s="166"/>
      <c r="LUZ39" s="274"/>
      <c r="LVA39" s="273"/>
      <c r="LVB39" s="166"/>
      <c r="LVC39" s="274"/>
      <c r="LVD39" s="273"/>
      <c r="LVE39" s="166"/>
      <c r="LVF39" s="274"/>
      <c r="LVG39" s="273"/>
      <c r="LVH39" s="166"/>
      <c r="LVI39" s="274"/>
      <c r="LVJ39" s="273"/>
      <c r="LVK39" s="166"/>
      <c r="LVL39" s="274"/>
      <c r="LVM39" s="273"/>
      <c r="LVN39" s="166"/>
      <c r="LVO39" s="274"/>
      <c r="LVP39" s="273"/>
      <c r="LVQ39" s="166"/>
      <c r="LVR39" s="274"/>
      <c r="LVS39" s="273"/>
      <c r="LVT39" s="166"/>
      <c r="LVU39" s="274"/>
      <c r="LVV39" s="273"/>
      <c r="LVW39" s="166"/>
      <c r="LVX39" s="274"/>
      <c r="LVY39" s="273"/>
      <c r="LVZ39" s="166"/>
      <c r="LWA39" s="274"/>
      <c r="LWB39" s="273"/>
      <c r="LWC39" s="166"/>
      <c r="LWD39" s="274"/>
      <c r="LWE39" s="273"/>
      <c r="LWF39" s="166"/>
      <c r="LWG39" s="274"/>
      <c r="LWH39" s="273"/>
      <c r="LWI39" s="166"/>
      <c r="LWJ39" s="274"/>
      <c r="LWK39" s="273"/>
      <c r="LWL39" s="166"/>
      <c r="LWM39" s="274"/>
      <c r="LWN39" s="273"/>
      <c r="LWO39" s="166"/>
      <c r="LWP39" s="274"/>
      <c r="LWQ39" s="273"/>
      <c r="LWR39" s="166"/>
      <c r="LWS39" s="274"/>
      <c r="LWT39" s="273"/>
      <c r="LWU39" s="166"/>
      <c r="LWV39" s="274"/>
      <c r="LWW39" s="273"/>
      <c r="LWX39" s="166"/>
      <c r="LWY39" s="274"/>
      <c r="LWZ39" s="273"/>
      <c r="LXA39" s="166"/>
      <c r="LXB39" s="274"/>
      <c r="LXC39" s="273"/>
      <c r="LXD39" s="166"/>
      <c r="LXE39" s="274"/>
      <c r="LXF39" s="273"/>
      <c r="LXG39" s="166"/>
      <c r="LXH39" s="274"/>
      <c r="LXI39" s="273"/>
      <c r="LXJ39" s="166"/>
      <c r="LXK39" s="274"/>
      <c r="LXL39" s="273"/>
      <c r="LXM39" s="166"/>
      <c r="LXN39" s="274"/>
      <c r="LXO39" s="273"/>
      <c r="LXP39" s="166"/>
      <c r="LXQ39" s="274"/>
      <c r="LXR39" s="273"/>
      <c r="LXS39" s="166"/>
      <c r="LXT39" s="274"/>
      <c r="LXU39" s="273"/>
      <c r="LXV39" s="166"/>
      <c r="LXW39" s="274"/>
      <c r="LXX39" s="273"/>
      <c r="LXY39" s="166"/>
      <c r="LXZ39" s="274"/>
      <c r="LYA39" s="273"/>
      <c r="LYB39" s="166"/>
      <c r="LYC39" s="274"/>
      <c r="LYD39" s="273"/>
      <c r="LYE39" s="166"/>
      <c r="LYF39" s="274"/>
      <c r="LYG39" s="273"/>
      <c r="LYH39" s="166"/>
      <c r="LYI39" s="274"/>
      <c r="LYJ39" s="273"/>
      <c r="LYK39" s="166"/>
      <c r="LYL39" s="274"/>
      <c r="LYM39" s="273"/>
      <c r="LYN39" s="166"/>
      <c r="LYO39" s="274"/>
      <c r="LYP39" s="273"/>
      <c r="LYQ39" s="166"/>
      <c r="LYR39" s="274"/>
      <c r="LYS39" s="273"/>
      <c r="LYT39" s="166"/>
      <c r="LYU39" s="274"/>
      <c r="LYV39" s="273"/>
      <c r="LYW39" s="166"/>
      <c r="LYX39" s="274"/>
      <c r="LYY39" s="273"/>
      <c r="LYZ39" s="166"/>
      <c r="LZA39" s="274"/>
      <c r="LZB39" s="273"/>
      <c r="LZC39" s="166"/>
      <c r="LZD39" s="274"/>
      <c r="LZE39" s="273"/>
      <c r="LZF39" s="166"/>
      <c r="LZG39" s="274"/>
      <c r="LZH39" s="273"/>
      <c r="LZI39" s="166"/>
      <c r="LZJ39" s="274"/>
      <c r="LZK39" s="273"/>
      <c r="LZL39" s="166"/>
      <c r="LZM39" s="274"/>
      <c r="LZN39" s="273"/>
      <c r="LZO39" s="166"/>
      <c r="LZP39" s="274"/>
      <c r="LZQ39" s="273"/>
      <c r="LZR39" s="166"/>
      <c r="LZS39" s="274"/>
      <c r="LZT39" s="273"/>
      <c r="LZU39" s="166"/>
      <c r="LZV39" s="274"/>
      <c r="LZW39" s="273"/>
      <c r="LZX39" s="166"/>
      <c r="LZY39" s="274"/>
      <c r="LZZ39" s="273"/>
      <c r="MAA39" s="166"/>
      <c r="MAB39" s="274"/>
      <c r="MAC39" s="273"/>
      <c r="MAD39" s="166"/>
      <c r="MAE39" s="274"/>
      <c r="MAF39" s="273"/>
      <c r="MAG39" s="166"/>
      <c r="MAH39" s="274"/>
      <c r="MAI39" s="273"/>
      <c r="MAJ39" s="166"/>
      <c r="MAK39" s="274"/>
      <c r="MAL39" s="273"/>
      <c r="MAM39" s="166"/>
      <c r="MAN39" s="274"/>
      <c r="MAO39" s="273"/>
      <c r="MAP39" s="166"/>
      <c r="MAQ39" s="274"/>
      <c r="MAR39" s="273"/>
      <c r="MAS39" s="166"/>
      <c r="MAT39" s="274"/>
      <c r="MAU39" s="273"/>
      <c r="MAV39" s="166"/>
      <c r="MAW39" s="274"/>
      <c r="MAX39" s="273"/>
      <c r="MAY39" s="166"/>
      <c r="MAZ39" s="274"/>
      <c r="MBA39" s="273"/>
      <c r="MBB39" s="166"/>
      <c r="MBC39" s="274"/>
      <c r="MBD39" s="273"/>
      <c r="MBE39" s="166"/>
      <c r="MBF39" s="274"/>
      <c r="MBG39" s="273"/>
      <c r="MBH39" s="166"/>
      <c r="MBI39" s="274"/>
      <c r="MBJ39" s="273"/>
      <c r="MBK39" s="166"/>
      <c r="MBL39" s="274"/>
      <c r="MBM39" s="273"/>
      <c r="MBN39" s="166"/>
      <c r="MBO39" s="274"/>
      <c r="MBP39" s="273"/>
      <c r="MBQ39" s="166"/>
      <c r="MBR39" s="274"/>
      <c r="MBS39" s="273"/>
      <c r="MBT39" s="166"/>
      <c r="MBU39" s="274"/>
      <c r="MBV39" s="273"/>
      <c r="MBW39" s="166"/>
      <c r="MBX39" s="274"/>
      <c r="MBY39" s="273"/>
      <c r="MBZ39" s="166"/>
      <c r="MCA39" s="274"/>
      <c r="MCB39" s="273"/>
      <c r="MCC39" s="166"/>
      <c r="MCD39" s="274"/>
      <c r="MCE39" s="273"/>
      <c r="MCF39" s="166"/>
      <c r="MCG39" s="274"/>
      <c r="MCH39" s="273"/>
      <c r="MCI39" s="166"/>
      <c r="MCJ39" s="274"/>
      <c r="MCK39" s="273"/>
      <c r="MCL39" s="166"/>
      <c r="MCM39" s="274"/>
      <c r="MCN39" s="273"/>
      <c r="MCO39" s="166"/>
      <c r="MCP39" s="274"/>
      <c r="MCQ39" s="273"/>
      <c r="MCR39" s="166"/>
      <c r="MCS39" s="274"/>
      <c r="MCT39" s="273"/>
      <c r="MCU39" s="166"/>
      <c r="MCV39" s="274"/>
      <c r="MCW39" s="273"/>
      <c r="MCX39" s="166"/>
      <c r="MCY39" s="274"/>
      <c r="MCZ39" s="273"/>
      <c r="MDA39" s="166"/>
      <c r="MDB39" s="274"/>
      <c r="MDC39" s="273"/>
      <c r="MDD39" s="166"/>
      <c r="MDE39" s="274"/>
      <c r="MDF39" s="273"/>
      <c r="MDG39" s="166"/>
      <c r="MDH39" s="274"/>
      <c r="MDI39" s="273"/>
      <c r="MDJ39" s="166"/>
      <c r="MDK39" s="274"/>
      <c r="MDL39" s="273"/>
      <c r="MDM39" s="166"/>
      <c r="MDN39" s="274"/>
      <c r="MDO39" s="273"/>
      <c r="MDP39" s="166"/>
      <c r="MDQ39" s="274"/>
      <c r="MDR39" s="273"/>
      <c r="MDS39" s="166"/>
      <c r="MDT39" s="274"/>
      <c r="MDU39" s="273"/>
      <c r="MDV39" s="166"/>
      <c r="MDW39" s="274"/>
      <c r="MDX39" s="273"/>
      <c r="MDY39" s="166"/>
      <c r="MDZ39" s="274"/>
      <c r="MEA39" s="273"/>
      <c r="MEB39" s="166"/>
      <c r="MEC39" s="274"/>
      <c r="MED39" s="273"/>
      <c r="MEE39" s="166"/>
      <c r="MEF39" s="274"/>
      <c r="MEG39" s="273"/>
      <c r="MEH39" s="166"/>
      <c r="MEI39" s="274"/>
      <c r="MEJ39" s="273"/>
      <c r="MEK39" s="166"/>
      <c r="MEL39" s="274"/>
      <c r="MEM39" s="273"/>
      <c r="MEN39" s="166"/>
      <c r="MEO39" s="274"/>
      <c r="MEP39" s="273"/>
      <c r="MEQ39" s="166"/>
      <c r="MER39" s="274"/>
      <c r="MES39" s="273"/>
      <c r="MET39" s="166"/>
      <c r="MEU39" s="274"/>
      <c r="MEV39" s="273"/>
      <c r="MEW39" s="166"/>
      <c r="MEX39" s="274"/>
      <c r="MEY39" s="273"/>
      <c r="MEZ39" s="166"/>
      <c r="MFA39" s="274"/>
      <c r="MFB39" s="273"/>
      <c r="MFC39" s="166"/>
      <c r="MFD39" s="274"/>
      <c r="MFE39" s="273"/>
      <c r="MFF39" s="166"/>
      <c r="MFG39" s="274"/>
      <c r="MFH39" s="273"/>
      <c r="MFI39" s="166"/>
      <c r="MFJ39" s="274"/>
      <c r="MFK39" s="273"/>
      <c r="MFL39" s="166"/>
      <c r="MFM39" s="274"/>
      <c r="MFN39" s="273"/>
      <c r="MFO39" s="166"/>
      <c r="MFP39" s="274"/>
      <c r="MFQ39" s="273"/>
      <c r="MFR39" s="166"/>
      <c r="MFS39" s="274"/>
      <c r="MFT39" s="273"/>
      <c r="MFU39" s="166"/>
      <c r="MFV39" s="274"/>
      <c r="MFW39" s="273"/>
      <c r="MFX39" s="166"/>
      <c r="MFY39" s="274"/>
      <c r="MFZ39" s="273"/>
      <c r="MGA39" s="166"/>
      <c r="MGB39" s="274"/>
      <c r="MGC39" s="273"/>
      <c r="MGD39" s="166"/>
      <c r="MGE39" s="274"/>
      <c r="MGF39" s="273"/>
      <c r="MGG39" s="166"/>
      <c r="MGH39" s="274"/>
      <c r="MGI39" s="273"/>
      <c r="MGJ39" s="166"/>
      <c r="MGK39" s="274"/>
      <c r="MGL39" s="273"/>
      <c r="MGM39" s="166"/>
      <c r="MGN39" s="274"/>
      <c r="MGO39" s="273"/>
      <c r="MGP39" s="166"/>
      <c r="MGQ39" s="274"/>
      <c r="MGR39" s="273"/>
      <c r="MGS39" s="166"/>
      <c r="MGT39" s="274"/>
      <c r="MGU39" s="273"/>
      <c r="MGV39" s="166"/>
      <c r="MGW39" s="274"/>
      <c r="MGX39" s="273"/>
      <c r="MGY39" s="166"/>
      <c r="MGZ39" s="274"/>
      <c r="MHA39" s="273"/>
      <c r="MHB39" s="166"/>
      <c r="MHC39" s="274"/>
      <c r="MHD39" s="273"/>
      <c r="MHE39" s="166"/>
      <c r="MHF39" s="274"/>
      <c r="MHG39" s="273"/>
      <c r="MHH39" s="166"/>
      <c r="MHI39" s="274"/>
      <c r="MHJ39" s="273"/>
      <c r="MHK39" s="166"/>
      <c r="MHL39" s="274"/>
      <c r="MHM39" s="273"/>
      <c r="MHN39" s="166"/>
      <c r="MHO39" s="274"/>
      <c r="MHP39" s="273"/>
      <c r="MHQ39" s="166"/>
      <c r="MHR39" s="274"/>
      <c r="MHS39" s="273"/>
      <c r="MHT39" s="166"/>
      <c r="MHU39" s="274"/>
      <c r="MHV39" s="273"/>
      <c r="MHW39" s="166"/>
      <c r="MHX39" s="274"/>
      <c r="MHY39" s="273"/>
      <c r="MHZ39" s="166"/>
      <c r="MIA39" s="274"/>
      <c r="MIB39" s="273"/>
      <c r="MIC39" s="166"/>
      <c r="MID39" s="274"/>
      <c r="MIE39" s="273"/>
      <c r="MIF39" s="166"/>
      <c r="MIG39" s="274"/>
      <c r="MIH39" s="273"/>
      <c r="MII39" s="166"/>
      <c r="MIJ39" s="274"/>
      <c r="MIK39" s="273"/>
      <c r="MIL39" s="166"/>
      <c r="MIM39" s="274"/>
      <c r="MIN39" s="273"/>
      <c r="MIO39" s="166"/>
      <c r="MIP39" s="274"/>
      <c r="MIQ39" s="273"/>
      <c r="MIR39" s="166"/>
      <c r="MIS39" s="274"/>
      <c r="MIT39" s="273"/>
      <c r="MIU39" s="166"/>
      <c r="MIV39" s="274"/>
      <c r="MIW39" s="273"/>
      <c r="MIX39" s="166"/>
      <c r="MIY39" s="274"/>
      <c r="MIZ39" s="273"/>
      <c r="MJA39" s="166"/>
      <c r="MJB39" s="274"/>
      <c r="MJC39" s="273"/>
      <c r="MJD39" s="166"/>
      <c r="MJE39" s="274"/>
      <c r="MJF39" s="273"/>
      <c r="MJG39" s="166"/>
      <c r="MJH39" s="274"/>
      <c r="MJI39" s="273"/>
      <c r="MJJ39" s="166"/>
      <c r="MJK39" s="274"/>
      <c r="MJL39" s="273"/>
      <c r="MJM39" s="166"/>
      <c r="MJN39" s="274"/>
      <c r="MJO39" s="273"/>
      <c r="MJP39" s="166"/>
      <c r="MJQ39" s="274"/>
      <c r="MJR39" s="273"/>
      <c r="MJS39" s="166"/>
      <c r="MJT39" s="274"/>
      <c r="MJU39" s="273"/>
      <c r="MJV39" s="166"/>
      <c r="MJW39" s="274"/>
      <c r="MJX39" s="273"/>
      <c r="MJY39" s="166"/>
      <c r="MJZ39" s="274"/>
      <c r="MKA39" s="273"/>
      <c r="MKB39" s="166"/>
      <c r="MKC39" s="274"/>
      <c r="MKD39" s="273"/>
      <c r="MKE39" s="166"/>
      <c r="MKF39" s="274"/>
      <c r="MKG39" s="273"/>
      <c r="MKH39" s="166"/>
      <c r="MKI39" s="274"/>
      <c r="MKJ39" s="273"/>
      <c r="MKK39" s="166"/>
      <c r="MKL39" s="274"/>
      <c r="MKM39" s="273"/>
      <c r="MKN39" s="166"/>
      <c r="MKO39" s="274"/>
      <c r="MKP39" s="273"/>
      <c r="MKQ39" s="166"/>
      <c r="MKR39" s="274"/>
      <c r="MKS39" s="273"/>
      <c r="MKT39" s="166"/>
      <c r="MKU39" s="274"/>
      <c r="MKV39" s="273"/>
      <c r="MKW39" s="166"/>
      <c r="MKX39" s="274"/>
      <c r="MKY39" s="273"/>
      <c r="MKZ39" s="166"/>
      <c r="MLA39" s="274"/>
      <c r="MLB39" s="273"/>
      <c r="MLC39" s="166"/>
      <c r="MLD39" s="274"/>
      <c r="MLE39" s="273"/>
      <c r="MLF39" s="166"/>
      <c r="MLG39" s="274"/>
      <c r="MLH39" s="273"/>
      <c r="MLI39" s="166"/>
      <c r="MLJ39" s="274"/>
      <c r="MLK39" s="273"/>
      <c r="MLL39" s="166"/>
      <c r="MLM39" s="274"/>
      <c r="MLN39" s="273"/>
      <c r="MLO39" s="166"/>
      <c r="MLP39" s="274"/>
      <c r="MLQ39" s="273"/>
      <c r="MLR39" s="166"/>
      <c r="MLS39" s="274"/>
      <c r="MLT39" s="273"/>
      <c r="MLU39" s="166"/>
      <c r="MLV39" s="274"/>
      <c r="MLW39" s="273"/>
      <c r="MLX39" s="166"/>
      <c r="MLY39" s="274"/>
      <c r="MLZ39" s="273"/>
      <c r="MMA39" s="166"/>
      <c r="MMB39" s="274"/>
      <c r="MMC39" s="273"/>
      <c r="MMD39" s="166"/>
      <c r="MME39" s="274"/>
      <c r="MMF39" s="273"/>
      <c r="MMG39" s="166"/>
      <c r="MMH39" s="274"/>
      <c r="MMI39" s="273"/>
      <c r="MMJ39" s="166"/>
      <c r="MMK39" s="274"/>
      <c r="MML39" s="273"/>
      <c r="MMM39" s="166"/>
      <c r="MMN39" s="274"/>
      <c r="MMO39" s="273"/>
      <c r="MMP39" s="166"/>
      <c r="MMQ39" s="274"/>
      <c r="MMR39" s="273"/>
      <c r="MMS39" s="166"/>
      <c r="MMT39" s="274"/>
      <c r="MMU39" s="273"/>
      <c r="MMV39" s="166"/>
      <c r="MMW39" s="274"/>
      <c r="MMX39" s="273"/>
      <c r="MMY39" s="166"/>
      <c r="MMZ39" s="274"/>
      <c r="MNA39" s="273"/>
      <c r="MNB39" s="166"/>
      <c r="MNC39" s="274"/>
      <c r="MND39" s="273"/>
      <c r="MNE39" s="166"/>
      <c r="MNF39" s="274"/>
      <c r="MNG39" s="273"/>
      <c r="MNH39" s="166"/>
      <c r="MNI39" s="274"/>
      <c r="MNJ39" s="273"/>
      <c r="MNK39" s="166"/>
      <c r="MNL39" s="274"/>
      <c r="MNM39" s="273"/>
      <c r="MNN39" s="166"/>
      <c r="MNO39" s="274"/>
      <c r="MNP39" s="273"/>
      <c r="MNQ39" s="166"/>
      <c r="MNR39" s="274"/>
      <c r="MNS39" s="273"/>
      <c r="MNT39" s="166"/>
      <c r="MNU39" s="274"/>
      <c r="MNV39" s="273"/>
      <c r="MNW39" s="166"/>
      <c r="MNX39" s="274"/>
      <c r="MNY39" s="273"/>
      <c r="MNZ39" s="166"/>
      <c r="MOA39" s="274"/>
      <c r="MOB39" s="273"/>
      <c r="MOC39" s="166"/>
      <c r="MOD39" s="274"/>
      <c r="MOE39" s="273"/>
      <c r="MOF39" s="166"/>
      <c r="MOG39" s="274"/>
      <c r="MOH39" s="273"/>
      <c r="MOI39" s="166"/>
      <c r="MOJ39" s="274"/>
      <c r="MOK39" s="273"/>
      <c r="MOL39" s="166"/>
      <c r="MOM39" s="274"/>
      <c r="MON39" s="273"/>
      <c r="MOO39" s="166"/>
      <c r="MOP39" s="274"/>
      <c r="MOQ39" s="273"/>
      <c r="MOR39" s="166"/>
      <c r="MOS39" s="274"/>
      <c r="MOT39" s="273"/>
      <c r="MOU39" s="166"/>
      <c r="MOV39" s="274"/>
      <c r="MOW39" s="273"/>
      <c r="MOX39" s="166"/>
      <c r="MOY39" s="274"/>
      <c r="MOZ39" s="273"/>
      <c r="MPA39" s="166"/>
      <c r="MPB39" s="274"/>
      <c r="MPC39" s="273"/>
      <c r="MPD39" s="166"/>
      <c r="MPE39" s="274"/>
      <c r="MPF39" s="273"/>
      <c r="MPG39" s="166"/>
      <c r="MPH39" s="274"/>
      <c r="MPI39" s="273"/>
      <c r="MPJ39" s="166"/>
      <c r="MPK39" s="274"/>
      <c r="MPL39" s="273"/>
      <c r="MPM39" s="166"/>
      <c r="MPN39" s="274"/>
      <c r="MPO39" s="273"/>
      <c r="MPP39" s="166"/>
      <c r="MPQ39" s="274"/>
      <c r="MPR39" s="273"/>
      <c r="MPS39" s="166"/>
      <c r="MPT39" s="274"/>
      <c r="MPU39" s="273"/>
      <c r="MPV39" s="166"/>
      <c r="MPW39" s="274"/>
      <c r="MPX39" s="273"/>
      <c r="MPY39" s="166"/>
      <c r="MPZ39" s="274"/>
      <c r="MQA39" s="273"/>
      <c r="MQB39" s="166"/>
      <c r="MQC39" s="274"/>
      <c r="MQD39" s="273"/>
      <c r="MQE39" s="166"/>
      <c r="MQF39" s="274"/>
      <c r="MQG39" s="273"/>
      <c r="MQH39" s="166"/>
      <c r="MQI39" s="274"/>
      <c r="MQJ39" s="273"/>
      <c r="MQK39" s="166"/>
      <c r="MQL39" s="274"/>
      <c r="MQM39" s="273"/>
      <c r="MQN39" s="166"/>
      <c r="MQO39" s="274"/>
      <c r="MQP39" s="273"/>
      <c r="MQQ39" s="166"/>
      <c r="MQR39" s="274"/>
      <c r="MQS39" s="273"/>
      <c r="MQT39" s="166"/>
      <c r="MQU39" s="274"/>
      <c r="MQV39" s="273"/>
      <c r="MQW39" s="166"/>
      <c r="MQX39" s="274"/>
      <c r="MQY39" s="273"/>
      <c r="MQZ39" s="166"/>
      <c r="MRA39" s="274"/>
      <c r="MRB39" s="273"/>
      <c r="MRC39" s="166"/>
      <c r="MRD39" s="274"/>
      <c r="MRE39" s="273"/>
      <c r="MRF39" s="166"/>
      <c r="MRG39" s="274"/>
      <c r="MRH39" s="273"/>
      <c r="MRI39" s="166"/>
      <c r="MRJ39" s="274"/>
      <c r="MRK39" s="273"/>
      <c r="MRL39" s="166"/>
      <c r="MRM39" s="274"/>
      <c r="MRN39" s="273"/>
      <c r="MRO39" s="166"/>
      <c r="MRP39" s="274"/>
      <c r="MRQ39" s="273"/>
      <c r="MRR39" s="166"/>
      <c r="MRS39" s="274"/>
      <c r="MRT39" s="273"/>
      <c r="MRU39" s="166"/>
      <c r="MRV39" s="274"/>
      <c r="MRW39" s="273"/>
      <c r="MRX39" s="166"/>
      <c r="MRY39" s="274"/>
      <c r="MRZ39" s="273"/>
      <c r="MSA39" s="166"/>
      <c r="MSB39" s="274"/>
      <c r="MSC39" s="273"/>
      <c r="MSD39" s="166"/>
      <c r="MSE39" s="274"/>
      <c r="MSF39" s="273"/>
      <c r="MSG39" s="166"/>
      <c r="MSH39" s="274"/>
      <c r="MSI39" s="273"/>
      <c r="MSJ39" s="166"/>
      <c r="MSK39" s="274"/>
      <c r="MSL39" s="273"/>
      <c r="MSM39" s="166"/>
      <c r="MSN39" s="274"/>
      <c r="MSO39" s="273"/>
      <c r="MSP39" s="166"/>
      <c r="MSQ39" s="274"/>
      <c r="MSR39" s="273"/>
      <c r="MSS39" s="166"/>
      <c r="MST39" s="274"/>
      <c r="MSU39" s="273"/>
      <c r="MSV39" s="166"/>
      <c r="MSW39" s="274"/>
      <c r="MSX39" s="273"/>
      <c r="MSY39" s="166"/>
      <c r="MSZ39" s="274"/>
      <c r="MTA39" s="273"/>
      <c r="MTB39" s="166"/>
      <c r="MTC39" s="274"/>
      <c r="MTD39" s="273"/>
      <c r="MTE39" s="166"/>
      <c r="MTF39" s="274"/>
      <c r="MTG39" s="273"/>
      <c r="MTH39" s="166"/>
      <c r="MTI39" s="274"/>
      <c r="MTJ39" s="273"/>
      <c r="MTK39" s="166"/>
      <c r="MTL39" s="274"/>
      <c r="MTM39" s="273"/>
      <c r="MTN39" s="166"/>
      <c r="MTO39" s="274"/>
      <c r="MTP39" s="273"/>
      <c r="MTQ39" s="166"/>
      <c r="MTR39" s="274"/>
      <c r="MTS39" s="273"/>
      <c r="MTT39" s="166"/>
      <c r="MTU39" s="274"/>
      <c r="MTV39" s="273"/>
      <c r="MTW39" s="166"/>
      <c r="MTX39" s="274"/>
      <c r="MTY39" s="273"/>
      <c r="MTZ39" s="166"/>
      <c r="MUA39" s="274"/>
      <c r="MUB39" s="273"/>
      <c r="MUC39" s="166"/>
      <c r="MUD39" s="274"/>
      <c r="MUE39" s="273"/>
      <c r="MUF39" s="166"/>
      <c r="MUG39" s="274"/>
      <c r="MUH39" s="273"/>
      <c r="MUI39" s="166"/>
      <c r="MUJ39" s="274"/>
      <c r="MUK39" s="273"/>
      <c r="MUL39" s="166"/>
      <c r="MUM39" s="274"/>
      <c r="MUN39" s="273"/>
      <c r="MUO39" s="166"/>
      <c r="MUP39" s="274"/>
      <c r="MUQ39" s="273"/>
      <c r="MUR39" s="166"/>
      <c r="MUS39" s="274"/>
      <c r="MUT39" s="273"/>
      <c r="MUU39" s="166"/>
      <c r="MUV39" s="274"/>
      <c r="MUW39" s="273"/>
      <c r="MUX39" s="166"/>
      <c r="MUY39" s="274"/>
      <c r="MUZ39" s="273"/>
      <c r="MVA39" s="166"/>
      <c r="MVB39" s="274"/>
      <c r="MVC39" s="273"/>
      <c r="MVD39" s="166"/>
      <c r="MVE39" s="274"/>
      <c r="MVF39" s="273"/>
      <c r="MVG39" s="166"/>
      <c r="MVH39" s="274"/>
      <c r="MVI39" s="273"/>
      <c r="MVJ39" s="166"/>
      <c r="MVK39" s="274"/>
      <c r="MVL39" s="273"/>
      <c r="MVM39" s="166"/>
      <c r="MVN39" s="274"/>
      <c r="MVO39" s="273"/>
      <c r="MVP39" s="166"/>
      <c r="MVQ39" s="274"/>
      <c r="MVR39" s="273"/>
      <c r="MVS39" s="166"/>
      <c r="MVT39" s="274"/>
      <c r="MVU39" s="273"/>
      <c r="MVV39" s="166"/>
      <c r="MVW39" s="274"/>
      <c r="MVX39" s="273"/>
      <c r="MVY39" s="166"/>
      <c r="MVZ39" s="274"/>
      <c r="MWA39" s="273"/>
      <c r="MWB39" s="166"/>
      <c r="MWC39" s="274"/>
      <c r="MWD39" s="273"/>
      <c r="MWE39" s="166"/>
      <c r="MWF39" s="274"/>
      <c r="MWG39" s="273"/>
      <c r="MWH39" s="166"/>
      <c r="MWI39" s="274"/>
      <c r="MWJ39" s="273"/>
      <c r="MWK39" s="166"/>
      <c r="MWL39" s="274"/>
      <c r="MWM39" s="273"/>
      <c r="MWN39" s="166"/>
      <c r="MWO39" s="274"/>
      <c r="MWP39" s="273"/>
      <c r="MWQ39" s="166"/>
      <c r="MWR39" s="274"/>
      <c r="MWS39" s="273"/>
      <c r="MWT39" s="166"/>
      <c r="MWU39" s="274"/>
      <c r="MWV39" s="273"/>
      <c r="MWW39" s="166"/>
      <c r="MWX39" s="274"/>
      <c r="MWY39" s="273"/>
      <c r="MWZ39" s="166"/>
      <c r="MXA39" s="274"/>
      <c r="MXB39" s="273"/>
      <c r="MXC39" s="166"/>
      <c r="MXD39" s="274"/>
      <c r="MXE39" s="273"/>
      <c r="MXF39" s="166"/>
      <c r="MXG39" s="274"/>
      <c r="MXH39" s="273"/>
      <c r="MXI39" s="166"/>
      <c r="MXJ39" s="274"/>
      <c r="MXK39" s="273"/>
      <c r="MXL39" s="166"/>
      <c r="MXM39" s="274"/>
      <c r="MXN39" s="273"/>
      <c r="MXO39" s="166"/>
      <c r="MXP39" s="274"/>
      <c r="MXQ39" s="273"/>
      <c r="MXR39" s="166"/>
      <c r="MXS39" s="274"/>
      <c r="MXT39" s="273"/>
      <c r="MXU39" s="166"/>
      <c r="MXV39" s="274"/>
      <c r="MXW39" s="273"/>
      <c r="MXX39" s="166"/>
      <c r="MXY39" s="274"/>
      <c r="MXZ39" s="273"/>
      <c r="MYA39" s="166"/>
      <c r="MYB39" s="274"/>
      <c r="MYC39" s="273"/>
      <c r="MYD39" s="166"/>
      <c r="MYE39" s="274"/>
      <c r="MYF39" s="273"/>
      <c r="MYG39" s="166"/>
      <c r="MYH39" s="274"/>
      <c r="MYI39" s="273"/>
      <c r="MYJ39" s="166"/>
      <c r="MYK39" s="274"/>
      <c r="MYL39" s="273"/>
      <c r="MYM39" s="166"/>
      <c r="MYN39" s="274"/>
      <c r="MYO39" s="273"/>
      <c r="MYP39" s="166"/>
      <c r="MYQ39" s="274"/>
      <c r="MYR39" s="273"/>
      <c r="MYS39" s="166"/>
      <c r="MYT39" s="274"/>
      <c r="MYU39" s="273"/>
      <c r="MYV39" s="166"/>
      <c r="MYW39" s="274"/>
      <c r="MYX39" s="273"/>
      <c r="MYY39" s="166"/>
      <c r="MYZ39" s="274"/>
      <c r="MZA39" s="273"/>
      <c r="MZB39" s="166"/>
      <c r="MZC39" s="274"/>
      <c r="MZD39" s="273"/>
      <c r="MZE39" s="166"/>
      <c r="MZF39" s="274"/>
      <c r="MZG39" s="273"/>
      <c r="MZH39" s="166"/>
      <c r="MZI39" s="274"/>
      <c r="MZJ39" s="273"/>
      <c r="MZK39" s="166"/>
      <c r="MZL39" s="274"/>
      <c r="MZM39" s="273"/>
      <c r="MZN39" s="166"/>
      <c r="MZO39" s="274"/>
      <c r="MZP39" s="273"/>
      <c r="MZQ39" s="166"/>
      <c r="MZR39" s="274"/>
      <c r="MZS39" s="273"/>
      <c r="MZT39" s="166"/>
      <c r="MZU39" s="274"/>
      <c r="MZV39" s="273"/>
      <c r="MZW39" s="166"/>
      <c r="MZX39" s="274"/>
      <c r="MZY39" s="273"/>
      <c r="MZZ39" s="166"/>
      <c r="NAA39" s="274"/>
      <c r="NAB39" s="273"/>
      <c r="NAC39" s="166"/>
      <c r="NAD39" s="274"/>
      <c r="NAE39" s="273"/>
      <c r="NAF39" s="166"/>
      <c r="NAG39" s="274"/>
      <c r="NAH39" s="273"/>
      <c r="NAI39" s="166"/>
      <c r="NAJ39" s="274"/>
      <c r="NAK39" s="273"/>
      <c r="NAL39" s="166"/>
      <c r="NAM39" s="274"/>
      <c r="NAN39" s="273"/>
      <c r="NAO39" s="166"/>
      <c r="NAP39" s="274"/>
      <c r="NAQ39" s="273"/>
      <c r="NAR39" s="166"/>
      <c r="NAS39" s="274"/>
      <c r="NAT39" s="273"/>
      <c r="NAU39" s="166"/>
      <c r="NAV39" s="274"/>
      <c r="NAW39" s="273"/>
      <c r="NAX39" s="166"/>
      <c r="NAY39" s="274"/>
      <c r="NAZ39" s="273"/>
      <c r="NBA39" s="166"/>
      <c r="NBB39" s="274"/>
      <c r="NBC39" s="273"/>
      <c r="NBD39" s="166"/>
      <c r="NBE39" s="274"/>
      <c r="NBF39" s="273"/>
      <c r="NBG39" s="166"/>
      <c r="NBH39" s="274"/>
      <c r="NBI39" s="273"/>
      <c r="NBJ39" s="166"/>
      <c r="NBK39" s="274"/>
      <c r="NBL39" s="273"/>
      <c r="NBM39" s="166"/>
      <c r="NBN39" s="274"/>
      <c r="NBO39" s="273"/>
      <c r="NBP39" s="166"/>
      <c r="NBQ39" s="274"/>
      <c r="NBR39" s="273"/>
      <c r="NBS39" s="166"/>
      <c r="NBT39" s="274"/>
      <c r="NBU39" s="273"/>
      <c r="NBV39" s="166"/>
      <c r="NBW39" s="274"/>
      <c r="NBX39" s="273"/>
      <c r="NBY39" s="166"/>
      <c r="NBZ39" s="274"/>
      <c r="NCA39" s="273"/>
      <c r="NCB39" s="166"/>
      <c r="NCC39" s="274"/>
      <c r="NCD39" s="273"/>
      <c r="NCE39" s="166"/>
      <c r="NCF39" s="274"/>
      <c r="NCG39" s="273"/>
      <c r="NCH39" s="166"/>
      <c r="NCI39" s="274"/>
      <c r="NCJ39" s="273"/>
      <c r="NCK39" s="166"/>
      <c r="NCL39" s="274"/>
      <c r="NCM39" s="273"/>
      <c r="NCN39" s="166"/>
      <c r="NCO39" s="274"/>
      <c r="NCP39" s="273"/>
      <c r="NCQ39" s="166"/>
      <c r="NCR39" s="274"/>
      <c r="NCS39" s="273"/>
      <c r="NCT39" s="166"/>
      <c r="NCU39" s="274"/>
      <c r="NCV39" s="273"/>
      <c r="NCW39" s="166"/>
      <c r="NCX39" s="274"/>
      <c r="NCY39" s="273"/>
      <c r="NCZ39" s="166"/>
      <c r="NDA39" s="274"/>
      <c r="NDB39" s="273"/>
      <c r="NDC39" s="166"/>
      <c r="NDD39" s="274"/>
      <c r="NDE39" s="273"/>
      <c r="NDF39" s="166"/>
      <c r="NDG39" s="274"/>
      <c r="NDH39" s="273"/>
      <c r="NDI39" s="166"/>
      <c r="NDJ39" s="274"/>
      <c r="NDK39" s="273"/>
      <c r="NDL39" s="166"/>
      <c r="NDM39" s="274"/>
      <c r="NDN39" s="273"/>
      <c r="NDO39" s="166"/>
      <c r="NDP39" s="274"/>
      <c r="NDQ39" s="273"/>
      <c r="NDR39" s="166"/>
      <c r="NDS39" s="274"/>
      <c r="NDT39" s="273"/>
      <c r="NDU39" s="166"/>
      <c r="NDV39" s="274"/>
      <c r="NDW39" s="273"/>
      <c r="NDX39" s="166"/>
      <c r="NDY39" s="274"/>
      <c r="NDZ39" s="273"/>
      <c r="NEA39" s="166"/>
      <c r="NEB39" s="274"/>
      <c r="NEC39" s="273"/>
      <c r="NED39" s="166"/>
      <c r="NEE39" s="274"/>
      <c r="NEF39" s="273"/>
      <c r="NEG39" s="166"/>
      <c r="NEH39" s="274"/>
      <c r="NEI39" s="273"/>
      <c r="NEJ39" s="166"/>
      <c r="NEK39" s="274"/>
      <c r="NEL39" s="273"/>
      <c r="NEM39" s="166"/>
      <c r="NEN39" s="274"/>
      <c r="NEO39" s="273"/>
      <c r="NEP39" s="166"/>
      <c r="NEQ39" s="274"/>
      <c r="NER39" s="273"/>
      <c r="NES39" s="166"/>
      <c r="NET39" s="274"/>
      <c r="NEU39" s="273"/>
      <c r="NEV39" s="166"/>
      <c r="NEW39" s="274"/>
      <c r="NEX39" s="273"/>
      <c r="NEY39" s="166"/>
      <c r="NEZ39" s="274"/>
      <c r="NFA39" s="273"/>
      <c r="NFB39" s="166"/>
      <c r="NFC39" s="274"/>
      <c r="NFD39" s="273"/>
      <c r="NFE39" s="166"/>
      <c r="NFF39" s="274"/>
      <c r="NFG39" s="273"/>
      <c r="NFH39" s="166"/>
      <c r="NFI39" s="274"/>
      <c r="NFJ39" s="273"/>
      <c r="NFK39" s="166"/>
      <c r="NFL39" s="274"/>
      <c r="NFM39" s="273"/>
      <c r="NFN39" s="166"/>
      <c r="NFO39" s="274"/>
      <c r="NFP39" s="273"/>
      <c r="NFQ39" s="166"/>
      <c r="NFR39" s="274"/>
      <c r="NFS39" s="273"/>
      <c r="NFT39" s="166"/>
      <c r="NFU39" s="274"/>
      <c r="NFV39" s="273"/>
      <c r="NFW39" s="166"/>
      <c r="NFX39" s="274"/>
      <c r="NFY39" s="273"/>
      <c r="NFZ39" s="166"/>
      <c r="NGA39" s="274"/>
      <c r="NGB39" s="273"/>
      <c r="NGC39" s="166"/>
      <c r="NGD39" s="274"/>
      <c r="NGE39" s="273"/>
      <c r="NGF39" s="166"/>
      <c r="NGG39" s="274"/>
      <c r="NGH39" s="273"/>
      <c r="NGI39" s="166"/>
      <c r="NGJ39" s="274"/>
      <c r="NGK39" s="273"/>
      <c r="NGL39" s="166"/>
      <c r="NGM39" s="274"/>
      <c r="NGN39" s="273"/>
      <c r="NGO39" s="166"/>
      <c r="NGP39" s="274"/>
      <c r="NGQ39" s="273"/>
      <c r="NGR39" s="166"/>
      <c r="NGS39" s="274"/>
      <c r="NGT39" s="273"/>
      <c r="NGU39" s="166"/>
      <c r="NGV39" s="274"/>
      <c r="NGW39" s="273"/>
      <c r="NGX39" s="166"/>
      <c r="NGY39" s="274"/>
      <c r="NGZ39" s="273"/>
      <c r="NHA39" s="166"/>
      <c r="NHB39" s="274"/>
      <c r="NHC39" s="273"/>
      <c r="NHD39" s="166"/>
      <c r="NHE39" s="274"/>
      <c r="NHF39" s="273"/>
      <c r="NHG39" s="166"/>
      <c r="NHH39" s="274"/>
      <c r="NHI39" s="273"/>
      <c r="NHJ39" s="166"/>
      <c r="NHK39" s="274"/>
      <c r="NHL39" s="273"/>
      <c r="NHM39" s="166"/>
      <c r="NHN39" s="274"/>
      <c r="NHO39" s="273"/>
      <c r="NHP39" s="166"/>
      <c r="NHQ39" s="274"/>
      <c r="NHR39" s="273"/>
      <c r="NHS39" s="166"/>
      <c r="NHT39" s="274"/>
      <c r="NHU39" s="273"/>
      <c r="NHV39" s="166"/>
      <c r="NHW39" s="274"/>
      <c r="NHX39" s="273"/>
      <c r="NHY39" s="166"/>
      <c r="NHZ39" s="274"/>
      <c r="NIA39" s="273"/>
      <c r="NIB39" s="166"/>
      <c r="NIC39" s="274"/>
      <c r="NID39" s="273"/>
      <c r="NIE39" s="166"/>
      <c r="NIF39" s="274"/>
      <c r="NIG39" s="273"/>
      <c r="NIH39" s="166"/>
      <c r="NII39" s="274"/>
      <c r="NIJ39" s="273"/>
      <c r="NIK39" s="166"/>
      <c r="NIL39" s="274"/>
      <c r="NIM39" s="273"/>
      <c r="NIN39" s="166"/>
      <c r="NIO39" s="274"/>
      <c r="NIP39" s="273"/>
      <c r="NIQ39" s="166"/>
      <c r="NIR39" s="274"/>
      <c r="NIS39" s="273"/>
      <c r="NIT39" s="166"/>
      <c r="NIU39" s="274"/>
      <c r="NIV39" s="273"/>
      <c r="NIW39" s="166"/>
      <c r="NIX39" s="274"/>
      <c r="NIY39" s="273"/>
      <c r="NIZ39" s="166"/>
      <c r="NJA39" s="274"/>
      <c r="NJB39" s="273"/>
      <c r="NJC39" s="166"/>
      <c r="NJD39" s="274"/>
      <c r="NJE39" s="273"/>
      <c r="NJF39" s="166"/>
      <c r="NJG39" s="274"/>
      <c r="NJH39" s="273"/>
      <c r="NJI39" s="166"/>
      <c r="NJJ39" s="274"/>
      <c r="NJK39" s="273"/>
      <c r="NJL39" s="166"/>
      <c r="NJM39" s="274"/>
      <c r="NJN39" s="273"/>
      <c r="NJO39" s="166"/>
      <c r="NJP39" s="274"/>
      <c r="NJQ39" s="273"/>
      <c r="NJR39" s="166"/>
      <c r="NJS39" s="274"/>
      <c r="NJT39" s="273"/>
      <c r="NJU39" s="166"/>
      <c r="NJV39" s="274"/>
      <c r="NJW39" s="273"/>
      <c r="NJX39" s="166"/>
      <c r="NJY39" s="274"/>
      <c r="NJZ39" s="273"/>
      <c r="NKA39" s="166"/>
      <c r="NKB39" s="274"/>
      <c r="NKC39" s="273"/>
      <c r="NKD39" s="166"/>
      <c r="NKE39" s="274"/>
      <c r="NKF39" s="273"/>
      <c r="NKG39" s="166"/>
      <c r="NKH39" s="274"/>
      <c r="NKI39" s="273"/>
      <c r="NKJ39" s="166"/>
      <c r="NKK39" s="274"/>
      <c r="NKL39" s="273"/>
      <c r="NKM39" s="166"/>
      <c r="NKN39" s="274"/>
      <c r="NKO39" s="273"/>
      <c r="NKP39" s="166"/>
      <c r="NKQ39" s="274"/>
      <c r="NKR39" s="273"/>
      <c r="NKS39" s="166"/>
      <c r="NKT39" s="274"/>
      <c r="NKU39" s="273"/>
      <c r="NKV39" s="166"/>
      <c r="NKW39" s="274"/>
      <c r="NKX39" s="273"/>
      <c r="NKY39" s="166"/>
      <c r="NKZ39" s="274"/>
      <c r="NLA39" s="273"/>
      <c r="NLB39" s="166"/>
      <c r="NLC39" s="274"/>
      <c r="NLD39" s="273"/>
      <c r="NLE39" s="166"/>
      <c r="NLF39" s="274"/>
      <c r="NLG39" s="273"/>
      <c r="NLH39" s="166"/>
      <c r="NLI39" s="274"/>
      <c r="NLJ39" s="273"/>
      <c r="NLK39" s="166"/>
      <c r="NLL39" s="274"/>
      <c r="NLM39" s="273"/>
      <c r="NLN39" s="166"/>
      <c r="NLO39" s="274"/>
      <c r="NLP39" s="273"/>
      <c r="NLQ39" s="166"/>
      <c r="NLR39" s="274"/>
      <c r="NLS39" s="273"/>
      <c r="NLT39" s="166"/>
      <c r="NLU39" s="274"/>
      <c r="NLV39" s="273"/>
      <c r="NLW39" s="166"/>
      <c r="NLX39" s="274"/>
      <c r="NLY39" s="273"/>
      <c r="NLZ39" s="166"/>
      <c r="NMA39" s="274"/>
      <c r="NMB39" s="273"/>
      <c r="NMC39" s="166"/>
      <c r="NMD39" s="274"/>
      <c r="NME39" s="273"/>
      <c r="NMF39" s="166"/>
      <c r="NMG39" s="274"/>
      <c r="NMH39" s="273"/>
      <c r="NMI39" s="166"/>
      <c r="NMJ39" s="274"/>
      <c r="NMK39" s="273"/>
      <c r="NML39" s="166"/>
      <c r="NMM39" s="274"/>
      <c r="NMN39" s="273"/>
      <c r="NMO39" s="166"/>
      <c r="NMP39" s="274"/>
      <c r="NMQ39" s="273"/>
      <c r="NMR39" s="166"/>
      <c r="NMS39" s="274"/>
      <c r="NMT39" s="273"/>
      <c r="NMU39" s="166"/>
      <c r="NMV39" s="274"/>
      <c r="NMW39" s="273"/>
      <c r="NMX39" s="166"/>
      <c r="NMY39" s="274"/>
      <c r="NMZ39" s="273"/>
      <c r="NNA39" s="166"/>
      <c r="NNB39" s="274"/>
      <c r="NNC39" s="273"/>
      <c r="NND39" s="166"/>
      <c r="NNE39" s="274"/>
      <c r="NNF39" s="273"/>
      <c r="NNG39" s="166"/>
      <c r="NNH39" s="274"/>
      <c r="NNI39" s="273"/>
      <c r="NNJ39" s="166"/>
      <c r="NNK39" s="274"/>
      <c r="NNL39" s="273"/>
      <c r="NNM39" s="166"/>
      <c r="NNN39" s="274"/>
      <c r="NNO39" s="273"/>
      <c r="NNP39" s="166"/>
      <c r="NNQ39" s="274"/>
      <c r="NNR39" s="273"/>
      <c r="NNS39" s="166"/>
      <c r="NNT39" s="274"/>
      <c r="NNU39" s="273"/>
      <c r="NNV39" s="166"/>
      <c r="NNW39" s="274"/>
      <c r="NNX39" s="273"/>
      <c r="NNY39" s="166"/>
      <c r="NNZ39" s="274"/>
      <c r="NOA39" s="273"/>
      <c r="NOB39" s="166"/>
      <c r="NOC39" s="274"/>
      <c r="NOD39" s="273"/>
      <c r="NOE39" s="166"/>
      <c r="NOF39" s="274"/>
      <c r="NOG39" s="273"/>
      <c r="NOH39" s="166"/>
      <c r="NOI39" s="274"/>
      <c r="NOJ39" s="273"/>
      <c r="NOK39" s="166"/>
      <c r="NOL39" s="274"/>
      <c r="NOM39" s="273"/>
      <c r="NON39" s="166"/>
      <c r="NOO39" s="274"/>
      <c r="NOP39" s="273"/>
      <c r="NOQ39" s="166"/>
      <c r="NOR39" s="274"/>
      <c r="NOS39" s="273"/>
      <c r="NOT39" s="166"/>
      <c r="NOU39" s="274"/>
      <c r="NOV39" s="273"/>
      <c r="NOW39" s="166"/>
      <c r="NOX39" s="274"/>
      <c r="NOY39" s="273"/>
      <c r="NOZ39" s="166"/>
      <c r="NPA39" s="274"/>
      <c r="NPB39" s="273"/>
      <c r="NPC39" s="166"/>
      <c r="NPD39" s="274"/>
      <c r="NPE39" s="273"/>
      <c r="NPF39" s="166"/>
      <c r="NPG39" s="274"/>
      <c r="NPH39" s="273"/>
      <c r="NPI39" s="166"/>
      <c r="NPJ39" s="274"/>
      <c r="NPK39" s="273"/>
      <c r="NPL39" s="166"/>
      <c r="NPM39" s="274"/>
      <c r="NPN39" s="273"/>
      <c r="NPO39" s="166"/>
      <c r="NPP39" s="274"/>
      <c r="NPQ39" s="273"/>
      <c r="NPR39" s="166"/>
      <c r="NPS39" s="274"/>
      <c r="NPT39" s="273"/>
      <c r="NPU39" s="166"/>
      <c r="NPV39" s="274"/>
      <c r="NPW39" s="273"/>
      <c r="NPX39" s="166"/>
      <c r="NPY39" s="274"/>
      <c r="NPZ39" s="273"/>
      <c r="NQA39" s="166"/>
      <c r="NQB39" s="274"/>
      <c r="NQC39" s="273"/>
      <c r="NQD39" s="166"/>
      <c r="NQE39" s="274"/>
      <c r="NQF39" s="273"/>
      <c r="NQG39" s="166"/>
      <c r="NQH39" s="274"/>
      <c r="NQI39" s="273"/>
      <c r="NQJ39" s="166"/>
      <c r="NQK39" s="274"/>
      <c r="NQL39" s="273"/>
      <c r="NQM39" s="166"/>
      <c r="NQN39" s="274"/>
      <c r="NQO39" s="273"/>
      <c r="NQP39" s="166"/>
      <c r="NQQ39" s="274"/>
      <c r="NQR39" s="273"/>
      <c r="NQS39" s="166"/>
      <c r="NQT39" s="274"/>
      <c r="NQU39" s="273"/>
      <c r="NQV39" s="166"/>
      <c r="NQW39" s="274"/>
      <c r="NQX39" s="273"/>
      <c r="NQY39" s="166"/>
      <c r="NQZ39" s="274"/>
      <c r="NRA39" s="273"/>
      <c r="NRB39" s="166"/>
      <c r="NRC39" s="274"/>
      <c r="NRD39" s="273"/>
      <c r="NRE39" s="166"/>
      <c r="NRF39" s="274"/>
      <c r="NRG39" s="273"/>
      <c r="NRH39" s="166"/>
      <c r="NRI39" s="274"/>
      <c r="NRJ39" s="273"/>
      <c r="NRK39" s="166"/>
      <c r="NRL39" s="274"/>
      <c r="NRM39" s="273"/>
      <c r="NRN39" s="166"/>
      <c r="NRO39" s="274"/>
      <c r="NRP39" s="273"/>
      <c r="NRQ39" s="166"/>
      <c r="NRR39" s="274"/>
      <c r="NRS39" s="273"/>
      <c r="NRT39" s="166"/>
      <c r="NRU39" s="274"/>
      <c r="NRV39" s="273"/>
      <c r="NRW39" s="166"/>
      <c r="NRX39" s="274"/>
      <c r="NRY39" s="273"/>
      <c r="NRZ39" s="166"/>
      <c r="NSA39" s="274"/>
      <c r="NSB39" s="273"/>
      <c r="NSC39" s="166"/>
      <c r="NSD39" s="274"/>
      <c r="NSE39" s="273"/>
      <c r="NSF39" s="166"/>
      <c r="NSG39" s="274"/>
      <c r="NSH39" s="273"/>
      <c r="NSI39" s="166"/>
      <c r="NSJ39" s="274"/>
      <c r="NSK39" s="273"/>
      <c r="NSL39" s="166"/>
      <c r="NSM39" s="274"/>
      <c r="NSN39" s="273"/>
      <c r="NSO39" s="166"/>
      <c r="NSP39" s="274"/>
      <c r="NSQ39" s="273"/>
      <c r="NSR39" s="166"/>
      <c r="NSS39" s="274"/>
      <c r="NST39" s="273"/>
      <c r="NSU39" s="166"/>
      <c r="NSV39" s="274"/>
      <c r="NSW39" s="273"/>
      <c r="NSX39" s="166"/>
      <c r="NSY39" s="274"/>
      <c r="NSZ39" s="273"/>
      <c r="NTA39" s="166"/>
      <c r="NTB39" s="274"/>
      <c r="NTC39" s="273"/>
      <c r="NTD39" s="166"/>
      <c r="NTE39" s="274"/>
      <c r="NTF39" s="273"/>
      <c r="NTG39" s="166"/>
      <c r="NTH39" s="274"/>
      <c r="NTI39" s="273"/>
      <c r="NTJ39" s="166"/>
      <c r="NTK39" s="274"/>
      <c r="NTL39" s="273"/>
      <c r="NTM39" s="166"/>
      <c r="NTN39" s="274"/>
      <c r="NTO39" s="273"/>
      <c r="NTP39" s="166"/>
      <c r="NTQ39" s="274"/>
      <c r="NTR39" s="273"/>
      <c r="NTS39" s="166"/>
      <c r="NTT39" s="274"/>
      <c r="NTU39" s="273"/>
      <c r="NTV39" s="166"/>
      <c r="NTW39" s="274"/>
      <c r="NTX39" s="273"/>
      <c r="NTY39" s="166"/>
      <c r="NTZ39" s="274"/>
      <c r="NUA39" s="273"/>
      <c r="NUB39" s="166"/>
      <c r="NUC39" s="274"/>
      <c r="NUD39" s="273"/>
      <c r="NUE39" s="166"/>
      <c r="NUF39" s="274"/>
      <c r="NUG39" s="273"/>
      <c r="NUH39" s="166"/>
      <c r="NUI39" s="274"/>
      <c r="NUJ39" s="273"/>
      <c r="NUK39" s="166"/>
      <c r="NUL39" s="274"/>
      <c r="NUM39" s="273"/>
      <c r="NUN39" s="166"/>
      <c r="NUO39" s="274"/>
      <c r="NUP39" s="273"/>
      <c r="NUQ39" s="166"/>
      <c r="NUR39" s="274"/>
      <c r="NUS39" s="273"/>
      <c r="NUT39" s="166"/>
      <c r="NUU39" s="274"/>
      <c r="NUV39" s="273"/>
      <c r="NUW39" s="166"/>
      <c r="NUX39" s="274"/>
      <c r="NUY39" s="273"/>
      <c r="NUZ39" s="166"/>
      <c r="NVA39" s="274"/>
      <c r="NVB39" s="273"/>
      <c r="NVC39" s="166"/>
      <c r="NVD39" s="274"/>
      <c r="NVE39" s="273"/>
      <c r="NVF39" s="166"/>
      <c r="NVG39" s="274"/>
      <c r="NVH39" s="273"/>
      <c r="NVI39" s="166"/>
      <c r="NVJ39" s="274"/>
      <c r="NVK39" s="273"/>
      <c r="NVL39" s="166"/>
      <c r="NVM39" s="274"/>
      <c r="NVN39" s="273"/>
      <c r="NVO39" s="166"/>
      <c r="NVP39" s="274"/>
      <c r="NVQ39" s="273"/>
      <c r="NVR39" s="166"/>
      <c r="NVS39" s="274"/>
      <c r="NVT39" s="273"/>
      <c r="NVU39" s="166"/>
      <c r="NVV39" s="274"/>
      <c r="NVW39" s="273"/>
      <c r="NVX39" s="166"/>
      <c r="NVY39" s="274"/>
      <c r="NVZ39" s="273"/>
      <c r="NWA39" s="166"/>
      <c r="NWB39" s="274"/>
      <c r="NWC39" s="273"/>
      <c r="NWD39" s="166"/>
      <c r="NWE39" s="274"/>
      <c r="NWF39" s="273"/>
      <c r="NWG39" s="166"/>
      <c r="NWH39" s="274"/>
      <c r="NWI39" s="273"/>
      <c r="NWJ39" s="166"/>
      <c r="NWK39" s="274"/>
      <c r="NWL39" s="273"/>
      <c r="NWM39" s="166"/>
      <c r="NWN39" s="274"/>
      <c r="NWO39" s="273"/>
      <c r="NWP39" s="166"/>
      <c r="NWQ39" s="274"/>
      <c r="NWR39" s="273"/>
      <c r="NWS39" s="166"/>
      <c r="NWT39" s="274"/>
      <c r="NWU39" s="273"/>
      <c r="NWV39" s="166"/>
      <c r="NWW39" s="274"/>
      <c r="NWX39" s="273"/>
      <c r="NWY39" s="166"/>
      <c r="NWZ39" s="274"/>
      <c r="NXA39" s="273"/>
      <c r="NXB39" s="166"/>
      <c r="NXC39" s="274"/>
      <c r="NXD39" s="273"/>
      <c r="NXE39" s="166"/>
      <c r="NXF39" s="274"/>
      <c r="NXG39" s="273"/>
      <c r="NXH39" s="166"/>
      <c r="NXI39" s="274"/>
      <c r="NXJ39" s="273"/>
      <c r="NXK39" s="166"/>
      <c r="NXL39" s="274"/>
      <c r="NXM39" s="273"/>
      <c r="NXN39" s="166"/>
      <c r="NXO39" s="274"/>
      <c r="NXP39" s="273"/>
      <c r="NXQ39" s="166"/>
      <c r="NXR39" s="274"/>
      <c r="NXS39" s="273"/>
      <c r="NXT39" s="166"/>
      <c r="NXU39" s="274"/>
      <c r="NXV39" s="273"/>
      <c r="NXW39" s="166"/>
      <c r="NXX39" s="274"/>
      <c r="NXY39" s="273"/>
      <c r="NXZ39" s="166"/>
      <c r="NYA39" s="274"/>
      <c r="NYB39" s="273"/>
      <c r="NYC39" s="166"/>
      <c r="NYD39" s="274"/>
      <c r="NYE39" s="273"/>
      <c r="NYF39" s="166"/>
      <c r="NYG39" s="274"/>
      <c r="NYH39" s="273"/>
      <c r="NYI39" s="166"/>
      <c r="NYJ39" s="274"/>
      <c r="NYK39" s="273"/>
      <c r="NYL39" s="166"/>
      <c r="NYM39" s="274"/>
      <c r="NYN39" s="273"/>
      <c r="NYO39" s="166"/>
      <c r="NYP39" s="274"/>
      <c r="NYQ39" s="273"/>
      <c r="NYR39" s="166"/>
      <c r="NYS39" s="274"/>
      <c r="NYT39" s="273"/>
      <c r="NYU39" s="166"/>
      <c r="NYV39" s="274"/>
      <c r="NYW39" s="273"/>
      <c r="NYX39" s="166"/>
      <c r="NYY39" s="274"/>
      <c r="NYZ39" s="273"/>
      <c r="NZA39" s="166"/>
      <c r="NZB39" s="274"/>
      <c r="NZC39" s="273"/>
      <c r="NZD39" s="166"/>
      <c r="NZE39" s="274"/>
      <c r="NZF39" s="273"/>
      <c r="NZG39" s="166"/>
      <c r="NZH39" s="274"/>
      <c r="NZI39" s="273"/>
      <c r="NZJ39" s="166"/>
      <c r="NZK39" s="274"/>
      <c r="NZL39" s="273"/>
      <c r="NZM39" s="166"/>
      <c r="NZN39" s="274"/>
      <c r="NZO39" s="273"/>
      <c r="NZP39" s="166"/>
      <c r="NZQ39" s="274"/>
      <c r="NZR39" s="273"/>
      <c r="NZS39" s="166"/>
      <c r="NZT39" s="274"/>
      <c r="NZU39" s="273"/>
      <c r="NZV39" s="166"/>
      <c r="NZW39" s="274"/>
      <c r="NZX39" s="273"/>
      <c r="NZY39" s="166"/>
      <c r="NZZ39" s="274"/>
      <c r="OAA39" s="273"/>
      <c r="OAB39" s="166"/>
      <c r="OAC39" s="274"/>
      <c r="OAD39" s="273"/>
      <c r="OAE39" s="166"/>
      <c r="OAF39" s="274"/>
      <c r="OAG39" s="273"/>
      <c r="OAH39" s="166"/>
      <c r="OAI39" s="274"/>
      <c r="OAJ39" s="273"/>
      <c r="OAK39" s="166"/>
      <c r="OAL39" s="274"/>
      <c r="OAM39" s="273"/>
      <c r="OAN39" s="166"/>
      <c r="OAO39" s="274"/>
      <c r="OAP39" s="273"/>
      <c r="OAQ39" s="166"/>
      <c r="OAR39" s="274"/>
      <c r="OAS39" s="273"/>
      <c r="OAT39" s="166"/>
      <c r="OAU39" s="274"/>
      <c r="OAV39" s="273"/>
      <c r="OAW39" s="166"/>
      <c r="OAX39" s="274"/>
      <c r="OAY39" s="273"/>
      <c r="OAZ39" s="166"/>
      <c r="OBA39" s="274"/>
      <c r="OBB39" s="273"/>
      <c r="OBC39" s="166"/>
      <c r="OBD39" s="274"/>
      <c r="OBE39" s="273"/>
      <c r="OBF39" s="166"/>
      <c r="OBG39" s="274"/>
      <c r="OBH39" s="273"/>
      <c r="OBI39" s="166"/>
      <c r="OBJ39" s="274"/>
      <c r="OBK39" s="273"/>
      <c r="OBL39" s="166"/>
      <c r="OBM39" s="274"/>
      <c r="OBN39" s="273"/>
      <c r="OBO39" s="166"/>
      <c r="OBP39" s="274"/>
      <c r="OBQ39" s="273"/>
      <c r="OBR39" s="166"/>
      <c r="OBS39" s="274"/>
      <c r="OBT39" s="273"/>
      <c r="OBU39" s="166"/>
      <c r="OBV39" s="274"/>
      <c r="OBW39" s="273"/>
      <c r="OBX39" s="166"/>
      <c r="OBY39" s="274"/>
      <c r="OBZ39" s="273"/>
      <c r="OCA39" s="166"/>
      <c r="OCB39" s="274"/>
      <c r="OCC39" s="273"/>
      <c r="OCD39" s="166"/>
      <c r="OCE39" s="274"/>
      <c r="OCF39" s="273"/>
      <c r="OCG39" s="166"/>
      <c r="OCH39" s="274"/>
      <c r="OCI39" s="273"/>
      <c r="OCJ39" s="166"/>
      <c r="OCK39" s="274"/>
      <c r="OCL39" s="273"/>
      <c r="OCM39" s="166"/>
      <c r="OCN39" s="274"/>
      <c r="OCO39" s="273"/>
      <c r="OCP39" s="166"/>
      <c r="OCQ39" s="274"/>
      <c r="OCR39" s="273"/>
      <c r="OCS39" s="166"/>
      <c r="OCT39" s="274"/>
      <c r="OCU39" s="273"/>
      <c r="OCV39" s="166"/>
      <c r="OCW39" s="274"/>
      <c r="OCX39" s="273"/>
      <c r="OCY39" s="166"/>
      <c r="OCZ39" s="274"/>
      <c r="ODA39" s="273"/>
      <c r="ODB39" s="166"/>
      <c r="ODC39" s="274"/>
      <c r="ODD39" s="273"/>
      <c r="ODE39" s="166"/>
      <c r="ODF39" s="274"/>
      <c r="ODG39" s="273"/>
      <c r="ODH39" s="166"/>
      <c r="ODI39" s="274"/>
      <c r="ODJ39" s="273"/>
      <c r="ODK39" s="166"/>
      <c r="ODL39" s="274"/>
      <c r="ODM39" s="273"/>
      <c r="ODN39" s="166"/>
      <c r="ODO39" s="274"/>
      <c r="ODP39" s="273"/>
      <c r="ODQ39" s="166"/>
      <c r="ODR39" s="274"/>
      <c r="ODS39" s="273"/>
      <c r="ODT39" s="166"/>
      <c r="ODU39" s="274"/>
      <c r="ODV39" s="273"/>
      <c r="ODW39" s="166"/>
      <c r="ODX39" s="274"/>
      <c r="ODY39" s="273"/>
      <c r="ODZ39" s="166"/>
      <c r="OEA39" s="274"/>
      <c r="OEB39" s="273"/>
      <c r="OEC39" s="166"/>
      <c r="OED39" s="274"/>
      <c r="OEE39" s="273"/>
      <c r="OEF39" s="166"/>
      <c r="OEG39" s="274"/>
      <c r="OEH39" s="273"/>
      <c r="OEI39" s="166"/>
      <c r="OEJ39" s="274"/>
      <c r="OEK39" s="273"/>
      <c r="OEL39" s="166"/>
      <c r="OEM39" s="274"/>
      <c r="OEN39" s="273"/>
      <c r="OEO39" s="166"/>
      <c r="OEP39" s="274"/>
      <c r="OEQ39" s="273"/>
      <c r="OER39" s="166"/>
      <c r="OES39" s="274"/>
      <c r="OET39" s="273"/>
      <c r="OEU39" s="166"/>
      <c r="OEV39" s="274"/>
      <c r="OEW39" s="273"/>
      <c r="OEX39" s="166"/>
      <c r="OEY39" s="274"/>
      <c r="OEZ39" s="273"/>
      <c r="OFA39" s="166"/>
      <c r="OFB39" s="274"/>
      <c r="OFC39" s="273"/>
      <c r="OFD39" s="166"/>
      <c r="OFE39" s="274"/>
      <c r="OFF39" s="273"/>
      <c r="OFG39" s="166"/>
      <c r="OFH39" s="274"/>
      <c r="OFI39" s="273"/>
      <c r="OFJ39" s="166"/>
      <c r="OFK39" s="274"/>
      <c r="OFL39" s="273"/>
      <c r="OFM39" s="166"/>
      <c r="OFN39" s="274"/>
      <c r="OFO39" s="273"/>
      <c r="OFP39" s="166"/>
      <c r="OFQ39" s="274"/>
      <c r="OFR39" s="273"/>
      <c r="OFS39" s="166"/>
      <c r="OFT39" s="274"/>
      <c r="OFU39" s="273"/>
      <c r="OFV39" s="166"/>
      <c r="OFW39" s="274"/>
      <c r="OFX39" s="273"/>
      <c r="OFY39" s="166"/>
      <c r="OFZ39" s="274"/>
      <c r="OGA39" s="273"/>
      <c r="OGB39" s="166"/>
      <c r="OGC39" s="274"/>
      <c r="OGD39" s="273"/>
      <c r="OGE39" s="166"/>
      <c r="OGF39" s="274"/>
      <c r="OGG39" s="273"/>
      <c r="OGH39" s="166"/>
      <c r="OGI39" s="274"/>
      <c r="OGJ39" s="273"/>
      <c r="OGK39" s="166"/>
      <c r="OGL39" s="274"/>
      <c r="OGM39" s="273"/>
      <c r="OGN39" s="166"/>
      <c r="OGO39" s="274"/>
      <c r="OGP39" s="273"/>
      <c r="OGQ39" s="166"/>
      <c r="OGR39" s="274"/>
      <c r="OGS39" s="273"/>
      <c r="OGT39" s="166"/>
      <c r="OGU39" s="274"/>
      <c r="OGV39" s="273"/>
      <c r="OGW39" s="166"/>
      <c r="OGX39" s="274"/>
      <c r="OGY39" s="273"/>
      <c r="OGZ39" s="166"/>
      <c r="OHA39" s="274"/>
      <c r="OHB39" s="273"/>
      <c r="OHC39" s="166"/>
      <c r="OHD39" s="274"/>
      <c r="OHE39" s="273"/>
      <c r="OHF39" s="166"/>
      <c r="OHG39" s="274"/>
      <c r="OHH39" s="273"/>
      <c r="OHI39" s="166"/>
      <c r="OHJ39" s="274"/>
      <c r="OHK39" s="273"/>
      <c r="OHL39" s="166"/>
      <c r="OHM39" s="274"/>
      <c r="OHN39" s="273"/>
      <c r="OHO39" s="166"/>
      <c r="OHP39" s="274"/>
      <c r="OHQ39" s="273"/>
      <c r="OHR39" s="166"/>
      <c r="OHS39" s="274"/>
      <c r="OHT39" s="273"/>
      <c r="OHU39" s="166"/>
      <c r="OHV39" s="274"/>
      <c r="OHW39" s="273"/>
      <c r="OHX39" s="166"/>
      <c r="OHY39" s="274"/>
      <c r="OHZ39" s="273"/>
      <c r="OIA39" s="166"/>
      <c r="OIB39" s="274"/>
      <c r="OIC39" s="273"/>
      <c r="OID39" s="166"/>
      <c r="OIE39" s="274"/>
      <c r="OIF39" s="273"/>
      <c r="OIG39" s="166"/>
      <c r="OIH39" s="274"/>
      <c r="OII39" s="273"/>
      <c r="OIJ39" s="166"/>
      <c r="OIK39" s="274"/>
      <c r="OIL39" s="273"/>
      <c r="OIM39" s="166"/>
      <c r="OIN39" s="274"/>
      <c r="OIO39" s="273"/>
      <c r="OIP39" s="166"/>
      <c r="OIQ39" s="274"/>
      <c r="OIR39" s="273"/>
      <c r="OIS39" s="166"/>
      <c r="OIT39" s="274"/>
      <c r="OIU39" s="273"/>
      <c r="OIV39" s="166"/>
      <c r="OIW39" s="274"/>
      <c r="OIX39" s="273"/>
      <c r="OIY39" s="166"/>
      <c r="OIZ39" s="274"/>
      <c r="OJA39" s="273"/>
      <c r="OJB39" s="166"/>
      <c r="OJC39" s="274"/>
      <c r="OJD39" s="273"/>
      <c r="OJE39" s="166"/>
      <c r="OJF39" s="274"/>
      <c r="OJG39" s="273"/>
      <c r="OJH39" s="166"/>
      <c r="OJI39" s="274"/>
      <c r="OJJ39" s="273"/>
      <c r="OJK39" s="166"/>
      <c r="OJL39" s="274"/>
      <c r="OJM39" s="273"/>
      <c r="OJN39" s="166"/>
      <c r="OJO39" s="274"/>
      <c r="OJP39" s="273"/>
      <c r="OJQ39" s="166"/>
      <c r="OJR39" s="274"/>
      <c r="OJS39" s="273"/>
      <c r="OJT39" s="166"/>
      <c r="OJU39" s="274"/>
      <c r="OJV39" s="273"/>
      <c r="OJW39" s="166"/>
      <c r="OJX39" s="274"/>
      <c r="OJY39" s="273"/>
      <c r="OJZ39" s="166"/>
      <c r="OKA39" s="274"/>
      <c r="OKB39" s="273"/>
      <c r="OKC39" s="166"/>
      <c r="OKD39" s="274"/>
      <c r="OKE39" s="273"/>
      <c r="OKF39" s="166"/>
      <c r="OKG39" s="274"/>
      <c r="OKH39" s="273"/>
      <c r="OKI39" s="166"/>
      <c r="OKJ39" s="274"/>
      <c r="OKK39" s="273"/>
      <c r="OKL39" s="166"/>
      <c r="OKM39" s="274"/>
      <c r="OKN39" s="273"/>
      <c r="OKO39" s="166"/>
      <c r="OKP39" s="274"/>
      <c r="OKQ39" s="273"/>
      <c r="OKR39" s="166"/>
      <c r="OKS39" s="274"/>
      <c r="OKT39" s="273"/>
      <c r="OKU39" s="166"/>
      <c r="OKV39" s="274"/>
      <c r="OKW39" s="273"/>
      <c r="OKX39" s="166"/>
      <c r="OKY39" s="274"/>
      <c r="OKZ39" s="273"/>
      <c r="OLA39" s="166"/>
      <c r="OLB39" s="274"/>
      <c r="OLC39" s="273"/>
      <c r="OLD39" s="166"/>
      <c r="OLE39" s="274"/>
      <c r="OLF39" s="273"/>
      <c r="OLG39" s="166"/>
      <c r="OLH39" s="274"/>
      <c r="OLI39" s="273"/>
      <c r="OLJ39" s="166"/>
      <c r="OLK39" s="274"/>
      <c r="OLL39" s="273"/>
      <c r="OLM39" s="166"/>
      <c r="OLN39" s="274"/>
      <c r="OLO39" s="273"/>
      <c r="OLP39" s="166"/>
      <c r="OLQ39" s="274"/>
      <c r="OLR39" s="273"/>
      <c r="OLS39" s="166"/>
      <c r="OLT39" s="274"/>
      <c r="OLU39" s="273"/>
      <c r="OLV39" s="166"/>
      <c r="OLW39" s="274"/>
      <c r="OLX39" s="273"/>
      <c r="OLY39" s="166"/>
      <c r="OLZ39" s="274"/>
      <c r="OMA39" s="273"/>
      <c r="OMB39" s="166"/>
      <c r="OMC39" s="274"/>
      <c r="OMD39" s="273"/>
      <c r="OME39" s="166"/>
      <c r="OMF39" s="274"/>
      <c r="OMG39" s="273"/>
      <c r="OMH39" s="166"/>
      <c r="OMI39" s="274"/>
      <c r="OMJ39" s="273"/>
      <c r="OMK39" s="166"/>
      <c r="OML39" s="274"/>
      <c r="OMM39" s="273"/>
      <c r="OMN39" s="166"/>
      <c r="OMO39" s="274"/>
      <c r="OMP39" s="273"/>
      <c r="OMQ39" s="166"/>
      <c r="OMR39" s="274"/>
      <c r="OMS39" s="273"/>
      <c r="OMT39" s="166"/>
      <c r="OMU39" s="274"/>
      <c r="OMV39" s="273"/>
      <c r="OMW39" s="166"/>
      <c r="OMX39" s="274"/>
      <c r="OMY39" s="273"/>
      <c r="OMZ39" s="166"/>
      <c r="ONA39" s="274"/>
      <c r="ONB39" s="273"/>
      <c r="ONC39" s="166"/>
      <c r="OND39" s="274"/>
      <c r="ONE39" s="273"/>
      <c r="ONF39" s="166"/>
      <c r="ONG39" s="274"/>
      <c r="ONH39" s="273"/>
      <c r="ONI39" s="166"/>
      <c r="ONJ39" s="274"/>
      <c r="ONK39" s="273"/>
      <c r="ONL39" s="166"/>
      <c r="ONM39" s="274"/>
      <c r="ONN39" s="273"/>
      <c r="ONO39" s="166"/>
      <c r="ONP39" s="274"/>
      <c r="ONQ39" s="273"/>
      <c r="ONR39" s="166"/>
      <c r="ONS39" s="274"/>
      <c r="ONT39" s="273"/>
      <c r="ONU39" s="166"/>
      <c r="ONV39" s="274"/>
      <c r="ONW39" s="273"/>
      <c r="ONX39" s="166"/>
      <c r="ONY39" s="274"/>
      <c r="ONZ39" s="273"/>
      <c r="OOA39" s="166"/>
      <c r="OOB39" s="274"/>
      <c r="OOC39" s="273"/>
      <c r="OOD39" s="166"/>
      <c r="OOE39" s="274"/>
      <c r="OOF39" s="273"/>
      <c r="OOG39" s="166"/>
      <c r="OOH39" s="274"/>
      <c r="OOI39" s="273"/>
      <c r="OOJ39" s="166"/>
      <c r="OOK39" s="274"/>
      <c r="OOL39" s="273"/>
      <c r="OOM39" s="166"/>
      <c r="OON39" s="274"/>
      <c r="OOO39" s="273"/>
      <c r="OOP39" s="166"/>
      <c r="OOQ39" s="274"/>
      <c r="OOR39" s="273"/>
      <c r="OOS39" s="166"/>
      <c r="OOT39" s="274"/>
      <c r="OOU39" s="273"/>
      <c r="OOV39" s="166"/>
      <c r="OOW39" s="274"/>
      <c r="OOX39" s="273"/>
      <c r="OOY39" s="166"/>
      <c r="OOZ39" s="274"/>
      <c r="OPA39" s="273"/>
      <c r="OPB39" s="166"/>
      <c r="OPC39" s="274"/>
      <c r="OPD39" s="273"/>
      <c r="OPE39" s="166"/>
      <c r="OPF39" s="274"/>
      <c r="OPG39" s="273"/>
      <c r="OPH39" s="166"/>
      <c r="OPI39" s="274"/>
      <c r="OPJ39" s="273"/>
      <c r="OPK39" s="166"/>
      <c r="OPL39" s="274"/>
      <c r="OPM39" s="273"/>
      <c r="OPN39" s="166"/>
      <c r="OPO39" s="274"/>
      <c r="OPP39" s="273"/>
      <c r="OPQ39" s="166"/>
      <c r="OPR39" s="274"/>
      <c r="OPS39" s="273"/>
      <c r="OPT39" s="166"/>
      <c r="OPU39" s="274"/>
      <c r="OPV39" s="273"/>
      <c r="OPW39" s="166"/>
      <c r="OPX39" s="274"/>
      <c r="OPY39" s="273"/>
      <c r="OPZ39" s="166"/>
      <c r="OQA39" s="274"/>
      <c r="OQB39" s="273"/>
      <c r="OQC39" s="166"/>
      <c r="OQD39" s="274"/>
      <c r="OQE39" s="273"/>
      <c r="OQF39" s="166"/>
      <c r="OQG39" s="274"/>
      <c r="OQH39" s="273"/>
      <c r="OQI39" s="166"/>
      <c r="OQJ39" s="274"/>
      <c r="OQK39" s="273"/>
      <c r="OQL39" s="166"/>
      <c r="OQM39" s="274"/>
      <c r="OQN39" s="273"/>
      <c r="OQO39" s="166"/>
      <c r="OQP39" s="274"/>
      <c r="OQQ39" s="273"/>
      <c r="OQR39" s="166"/>
      <c r="OQS39" s="274"/>
      <c r="OQT39" s="273"/>
      <c r="OQU39" s="166"/>
      <c r="OQV39" s="274"/>
      <c r="OQW39" s="273"/>
      <c r="OQX39" s="166"/>
      <c r="OQY39" s="274"/>
      <c r="OQZ39" s="273"/>
      <c r="ORA39" s="166"/>
      <c r="ORB39" s="274"/>
      <c r="ORC39" s="273"/>
      <c r="ORD39" s="166"/>
      <c r="ORE39" s="274"/>
      <c r="ORF39" s="273"/>
      <c r="ORG39" s="166"/>
      <c r="ORH39" s="274"/>
      <c r="ORI39" s="273"/>
      <c r="ORJ39" s="166"/>
      <c r="ORK39" s="274"/>
      <c r="ORL39" s="273"/>
      <c r="ORM39" s="166"/>
      <c r="ORN39" s="274"/>
      <c r="ORO39" s="273"/>
      <c r="ORP39" s="166"/>
      <c r="ORQ39" s="274"/>
      <c r="ORR39" s="273"/>
      <c r="ORS39" s="166"/>
      <c r="ORT39" s="274"/>
      <c r="ORU39" s="273"/>
      <c r="ORV39" s="166"/>
      <c r="ORW39" s="274"/>
      <c r="ORX39" s="273"/>
      <c r="ORY39" s="166"/>
      <c r="ORZ39" s="274"/>
      <c r="OSA39" s="273"/>
      <c r="OSB39" s="166"/>
      <c r="OSC39" s="274"/>
      <c r="OSD39" s="273"/>
      <c r="OSE39" s="166"/>
      <c r="OSF39" s="274"/>
      <c r="OSG39" s="273"/>
      <c r="OSH39" s="166"/>
      <c r="OSI39" s="274"/>
      <c r="OSJ39" s="273"/>
      <c r="OSK39" s="166"/>
      <c r="OSL39" s="274"/>
      <c r="OSM39" s="273"/>
      <c r="OSN39" s="166"/>
      <c r="OSO39" s="274"/>
      <c r="OSP39" s="273"/>
      <c r="OSQ39" s="166"/>
      <c r="OSR39" s="274"/>
      <c r="OSS39" s="273"/>
      <c r="OST39" s="166"/>
      <c r="OSU39" s="274"/>
      <c r="OSV39" s="273"/>
      <c r="OSW39" s="166"/>
      <c r="OSX39" s="274"/>
      <c r="OSY39" s="273"/>
      <c r="OSZ39" s="166"/>
      <c r="OTA39" s="274"/>
      <c r="OTB39" s="273"/>
      <c r="OTC39" s="166"/>
      <c r="OTD39" s="274"/>
      <c r="OTE39" s="273"/>
      <c r="OTF39" s="166"/>
      <c r="OTG39" s="274"/>
      <c r="OTH39" s="273"/>
      <c r="OTI39" s="166"/>
      <c r="OTJ39" s="274"/>
      <c r="OTK39" s="273"/>
      <c r="OTL39" s="166"/>
      <c r="OTM39" s="274"/>
      <c r="OTN39" s="273"/>
      <c r="OTO39" s="166"/>
      <c r="OTP39" s="274"/>
      <c r="OTQ39" s="273"/>
      <c r="OTR39" s="166"/>
      <c r="OTS39" s="274"/>
      <c r="OTT39" s="273"/>
      <c r="OTU39" s="166"/>
      <c r="OTV39" s="274"/>
      <c r="OTW39" s="273"/>
      <c r="OTX39" s="166"/>
      <c r="OTY39" s="274"/>
      <c r="OTZ39" s="273"/>
      <c r="OUA39" s="166"/>
      <c r="OUB39" s="274"/>
      <c r="OUC39" s="273"/>
      <c r="OUD39" s="166"/>
      <c r="OUE39" s="274"/>
      <c r="OUF39" s="273"/>
      <c r="OUG39" s="166"/>
      <c r="OUH39" s="274"/>
      <c r="OUI39" s="273"/>
      <c r="OUJ39" s="166"/>
      <c r="OUK39" s="274"/>
      <c r="OUL39" s="273"/>
      <c r="OUM39" s="166"/>
      <c r="OUN39" s="274"/>
      <c r="OUO39" s="273"/>
      <c r="OUP39" s="166"/>
      <c r="OUQ39" s="274"/>
      <c r="OUR39" s="273"/>
      <c r="OUS39" s="166"/>
      <c r="OUT39" s="274"/>
      <c r="OUU39" s="273"/>
      <c r="OUV39" s="166"/>
      <c r="OUW39" s="274"/>
      <c r="OUX39" s="273"/>
      <c r="OUY39" s="166"/>
      <c r="OUZ39" s="274"/>
      <c r="OVA39" s="273"/>
      <c r="OVB39" s="166"/>
      <c r="OVC39" s="274"/>
      <c r="OVD39" s="273"/>
      <c r="OVE39" s="166"/>
      <c r="OVF39" s="274"/>
      <c r="OVG39" s="273"/>
      <c r="OVH39" s="166"/>
      <c r="OVI39" s="274"/>
      <c r="OVJ39" s="273"/>
      <c r="OVK39" s="166"/>
      <c r="OVL39" s="274"/>
      <c r="OVM39" s="273"/>
      <c r="OVN39" s="166"/>
      <c r="OVO39" s="274"/>
      <c r="OVP39" s="273"/>
      <c r="OVQ39" s="166"/>
      <c r="OVR39" s="274"/>
      <c r="OVS39" s="273"/>
      <c r="OVT39" s="166"/>
      <c r="OVU39" s="274"/>
      <c r="OVV39" s="273"/>
      <c r="OVW39" s="166"/>
      <c r="OVX39" s="274"/>
      <c r="OVY39" s="273"/>
      <c r="OVZ39" s="166"/>
      <c r="OWA39" s="274"/>
      <c r="OWB39" s="273"/>
      <c r="OWC39" s="166"/>
      <c r="OWD39" s="274"/>
      <c r="OWE39" s="273"/>
      <c r="OWF39" s="166"/>
      <c r="OWG39" s="274"/>
      <c r="OWH39" s="273"/>
      <c r="OWI39" s="166"/>
      <c r="OWJ39" s="274"/>
      <c r="OWK39" s="273"/>
      <c r="OWL39" s="166"/>
      <c r="OWM39" s="274"/>
      <c r="OWN39" s="273"/>
      <c r="OWO39" s="166"/>
      <c r="OWP39" s="274"/>
      <c r="OWQ39" s="273"/>
      <c r="OWR39" s="166"/>
      <c r="OWS39" s="274"/>
      <c r="OWT39" s="273"/>
      <c r="OWU39" s="166"/>
      <c r="OWV39" s="274"/>
      <c r="OWW39" s="273"/>
      <c r="OWX39" s="166"/>
      <c r="OWY39" s="274"/>
      <c r="OWZ39" s="273"/>
      <c r="OXA39" s="166"/>
      <c r="OXB39" s="274"/>
      <c r="OXC39" s="273"/>
      <c r="OXD39" s="166"/>
      <c r="OXE39" s="274"/>
      <c r="OXF39" s="273"/>
      <c r="OXG39" s="166"/>
      <c r="OXH39" s="274"/>
      <c r="OXI39" s="273"/>
      <c r="OXJ39" s="166"/>
      <c r="OXK39" s="274"/>
      <c r="OXL39" s="273"/>
      <c r="OXM39" s="166"/>
      <c r="OXN39" s="274"/>
      <c r="OXO39" s="273"/>
      <c r="OXP39" s="166"/>
      <c r="OXQ39" s="274"/>
      <c r="OXR39" s="273"/>
      <c r="OXS39" s="166"/>
      <c r="OXT39" s="274"/>
      <c r="OXU39" s="273"/>
      <c r="OXV39" s="166"/>
      <c r="OXW39" s="274"/>
      <c r="OXX39" s="273"/>
      <c r="OXY39" s="166"/>
      <c r="OXZ39" s="274"/>
      <c r="OYA39" s="273"/>
      <c r="OYB39" s="166"/>
      <c r="OYC39" s="274"/>
      <c r="OYD39" s="273"/>
      <c r="OYE39" s="166"/>
      <c r="OYF39" s="274"/>
      <c r="OYG39" s="273"/>
      <c r="OYH39" s="166"/>
      <c r="OYI39" s="274"/>
      <c r="OYJ39" s="273"/>
      <c r="OYK39" s="166"/>
      <c r="OYL39" s="274"/>
      <c r="OYM39" s="273"/>
      <c r="OYN39" s="166"/>
      <c r="OYO39" s="274"/>
      <c r="OYP39" s="273"/>
      <c r="OYQ39" s="166"/>
      <c r="OYR39" s="274"/>
      <c r="OYS39" s="273"/>
      <c r="OYT39" s="166"/>
      <c r="OYU39" s="274"/>
      <c r="OYV39" s="273"/>
      <c r="OYW39" s="166"/>
      <c r="OYX39" s="274"/>
      <c r="OYY39" s="273"/>
      <c r="OYZ39" s="166"/>
      <c r="OZA39" s="274"/>
      <c r="OZB39" s="273"/>
      <c r="OZC39" s="166"/>
      <c r="OZD39" s="274"/>
      <c r="OZE39" s="273"/>
      <c r="OZF39" s="166"/>
      <c r="OZG39" s="274"/>
      <c r="OZH39" s="273"/>
      <c r="OZI39" s="166"/>
      <c r="OZJ39" s="274"/>
      <c r="OZK39" s="273"/>
      <c r="OZL39" s="166"/>
      <c r="OZM39" s="274"/>
      <c r="OZN39" s="273"/>
      <c r="OZO39" s="166"/>
      <c r="OZP39" s="274"/>
      <c r="OZQ39" s="273"/>
      <c r="OZR39" s="166"/>
      <c r="OZS39" s="274"/>
      <c r="OZT39" s="273"/>
      <c r="OZU39" s="166"/>
      <c r="OZV39" s="274"/>
      <c r="OZW39" s="273"/>
      <c r="OZX39" s="166"/>
      <c r="OZY39" s="274"/>
      <c r="OZZ39" s="273"/>
      <c r="PAA39" s="166"/>
      <c r="PAB39" s="274"/>
      <c r="PAC39" s="273"/>
      <c r="PAD39" s="166"/>
      <c r="PAE39" s="274"/>
      <c r="PAF39" s="273"/>
      <c r="PAG39" s="166"/>
      <c r="PAH39" s="274"/>
      <c r="PAI39" s="273"/>
      <c r="PAJ39" s="166"/>
      <c r="PAK39" s="274"/>
      <c r="PAL39" s="273"/>
      <c r="PAM39" s="166"/>
      <c r="PAN39" s="274"/>
      <c r="PAO39" s="273"/>
      <c r="PAP39" s="166"/>
      <c r="PAQ39" s="274"/>
      <c r="PAR39" s="273"/>
      <c r="PAS39" s="166"/>
      <c r="PAT39" s="274"/>
      <c r="PAU39" s="273"/>
      <c r="PAV39" s="166"/>
      <c r="PAW39" s="274"/>
      <c r="PAX39" s="273"/>
      <c r="PAY39" s="166"/>
      <c r="PAZ39" s="274"/>
      <c r="PBA39" s="273"/>
      <c r="PBB39" s="166"/>
      <c r="PBC39" s="274"/>
      <c r="PBD39" s="273"/>
      <c r="PBE39" s="166"/>
      <c r="PBF39" s="274"/>
      <c r="PBG39" s="273"/>
      <c r="PBH39" s="166"/>
      <c r="PBI39" s="274"/>
      <c r="PBJ39" s="273"/>
      <c r="PBK39" s="166"/>
      <c r="PBL39" s="274"/>
      <c r="PBM39" s="273"/>
      <c r="PBN39" s="166"/>
      <c r="PBO39" s="274"/>
      <c r="PBP39" s="273"/>
      <c r="PBQ39" s="166"/>
      <c r="PBR39" s="274"/>
      <c r="PBS39" s="273"/>
      <c r="PBT39" s="166"/>
      <c r="PBU39" s="274"/>
      <c r="PBV39" s="273"/>
      <c r="PBW39" s="166"/>
      <c r="PBX39" s="274"/>
      <c r="PBY39" s="273"/>
      <c r="PBZ39" s="166"/>
      <c r="PCA39" s="274"/>
      <c r="PCB39" s="273"/>
      <c r="PCC39" s="166"/>
      <c r="PCD39" s="274"/>
      <c r="PCE39" s="273"/>
      <c r="PCF39" s="166"/>
      <c r="PCG39" s="274"/>
      <c r="PCH39" s="273"/>
      <c r="PCI39" s="166"/>
      <c r="PCJ39" s="274"/>
      <c r="PCK39" s="273"/>
      <c r="PCL39" s="166"/>
      <c r="PCM39" s="274"/>
      <c r="PCN39" s="273"/>
      <c r="PCO39" s="166"/>
      <c r="PCP39" s="274"/>
      <c r="PCQ39" s="273"/>
      <c r="PCR39" s="166"/>
      <c r="PCS39" s="274"/>
      <c r="PCT39" s="273"/>
      <c r="PCU39" s="166"/>
      <c r="PCV39" s="274"/>
      <c r="PCW39" s="273"/>
      <c r="PCX39" s="166"/>
      <c r="PCY39" s="274"/>
      <c r="PCZ39" s="273"/>
      <c r="PDA39" s="166"/>
      <c r="PDB39" s="274"/>
      <c r="PDC39" s="273"/>
      <c r="PDD39" s="166"/>
      <c r="PDE39" s="274"/>
      <c r="PDF39" s="273"/>
      <c r="PDG39" s="166"/>
      <c r="PDH39" s="274"/>
      <c r="PDI39" s="273"/>
      <c r="PDJ39" s="166"/>
      <c r="PDK39" s="274"/>
      <c r="PDL39" s="273"/>
      <c r="PDM39" s="166"/>
      <c r="PDN39" s="274"/>
      <c r="PDO39" s="273"/>
      <c r="PDP39" s="166"/>
      <c r="PDQ39" s="274"/>
      <c r="PDR39" s="273"/>
      <c r="PDS39" s="166"/>
      <c r="PDT39" s="274"/>
      <c r="PDU39" s="273"/>
      <c r="PDV39" s="166"/>
      <c r="PDW39" s="274"/>
      <c r="PDX39" s="273"/>
      <c r="PDY39" s="166"/>
      <c r="PDZ39" s="274"/>
      <c r="PEA39" s="273"/>
      <c r="PEB39" s="166"/>
      <c r="PEC39" s="274"/>
      <c r="PED39" s="273"/>
      <c r="PEE39" s="166"/>
      <c r="PEF39" s="274"/>
      <c r="PEG39" s="273"/>
      <c r="PEH39" s="166"/>
      <c r="PEI39" s="274"/>
      <c r="PEJ39" s="273"/>
      <c r="PEK39" s="166"/>
      <c r="PEL39" s="274"/>
      <c r="PEM39" s="273"/>
      <c r="PEN39" s="166"/>
      <c r="PEO39" s="274"/>
      <c r="PEP39" s="273"/>
      <c r="PEQ39" s="166"/>
      <c r="PER39" s="274"/>
      <c r="PES39" s="273"/>
      <c r="PET39" s="166"/>
      <c r="PEU39" s="274"/>
      <c r="PEV39" s="273"/>
      <c r="PEW39" s="166"/>
      <c r="PEX39" s="274"/>
      <c r="PEY39" s="273"/>
      <c r="PEZ39" s="166"/>
      <c r="PFA39" s="274"/>
      <c r="PFB39" s="273"/>
      <c r="PFC39" s="166"/>
      <c r="PFD39" s="274"/>
      <c r="PFE39" s="273"/>
      <c r="PFF39" s="166"/>
      <c r="PFG39" s="274"/>
      <c r="PFH39" s="273"/>
      <c r="PFI39" s="166"/>
      <c r="PFJ39" s="274"/>
      <c r="PFK39" s="273"/>
      <c r="PFL39" s="166"/>
      <c r="PFM39" s="274"/>
      <c r="PFN39" s="273"/>
      <c r="PFO39" s="166"/>
      <c r="PFP39" s="274"/>
      <c r="PFQ39" s="273"/>
      <c r="PFR39" s="166"/>
      <c r="PFS39" s="274"/>
      <c r="PFT39" s="273"/>
      <c r="PFU39" s="166"/>
      <c r="PFV39" s="274"/>
      <c r="PFW39" s="273"/>
      <c r="PFX39" s="166"/>
      <c r="PFY39" s="274"/>
      <c r="PFZ39" s="273"/>
      <c r="PGA39" s="166"/>
      <c r="PGB39" s="274"/>
      <c r="PGC39" s="273"/>
      <c r="PGD39" s="166"/>
      <c r="PGE39" s="274"/>
      <c r="PGF39" s="273"/>
      <c r="PGG39" s="166"/>
      <c r="PGH39" s="274"/>
      <c r="PGI39" s="273"/>
      <c r="PGJ39" s="166"/>
      <c r="PGK39" s="274"/>
      <c r="PGL39" s="273"/>
      <c r="PGM39" s="166"/>
      <c r="PGN39" s="274"/>
      <c r="PGO39" s="273"/>
      <c r="PGP39" s="166"/>
      <c r="PGQ39" s="274"/>
      <c r="PGR39" s="273"/>
      <c r="PGS39" s="166"/>
      <c r="PGT39" s="274"/>
      <c r="PGU39" s="273"/>
      <c r="PGV39" s="166"/>
      <c r="PGW39" s="274"/>
      <c r="PGX39" s="273"/>
      <c r="PGY39" s="166"/>
      <c r="PGZ39" s="274"/>
      <c r="PHA39" s="273"/>
      <c r="PHB39" s="166"/>
      <c r="PHC39" s="274"/>
      <c r="PHD39" s="273"/>
      <c r="PHE39" s="166"/>
      <c r="PHF39" s="274"/>
      <c r="PHG39" s="273"/>
      <c r="PHH39" s="166"/>
      <c r="PHI39" s="274"/>
      <c r="PHJ39" s="273"/>
      <c r="PHK39" s="166"/>
      <c r="PHL39" s="274"/>
      <c r="PHM39" s="273"/>
      <c r="PHN39" s="166"/>
      <c r="PHO39" s="274"/>
      <c r="PHP39" s="273"/>
      <c r="PHQ39" s="166"/>
      <c r="PHR39" s="274"/>
      <c r="PHS39" s="273"/>
      <c r="PHT39" s="166"/>
      <c r="PHU39" s="274"/>
      <c r="PHV39" s="273"/>
      <c r="PHW39" s="166"/>
      <c r="PHX39" s="274"/>
      <c r="PHY39" s="273"/>
      <c r="PHZ39" s="166"/>
      <c r="PIA39" s="274"/>
      <c r="PIB39" s="273"/>
      <c r="PIC39" s="166"/>
      <c r="PID39" s="274"/>
      <c r="PIE39" s="273"/>
      <c r="PIF39" s="166"/>
      <c r="PIG39" s="274"/>
      <c r="PIH39" s="273"/>
      <c r="PII39" s="166"/>
      <c r="PIJ39" s="274"/>
      <c r="PIK39" s="273"/>
      <c r="PIL39" s="166"/>
      <c r="PIM39" s="274"/>
      <c r="PIN39" s="273"/>
      <c r="PIO39" s="166"/>
      <c r="PIP39" s="274"/>
      <c r="PIQ39" s="273"/>
      <c r="PIR39" s="166"/>
      <c r="PIS39" s="274"/>
      <c r="PIT39" s="273"/>
      <c r="PIU39" s="166"/>
      <c r="PIV39" s="274"/>
      <c r="PIW39" s="273"/>
      <c r="PIX39" s="166"/>
      <c r="PIY39" s="274"/>
      <c r="PIZ39" s="273"/>
      <c r="PJA39" s="166"/>
      <c r="PJB39" s="274"/>
      <c r="PJC39" s="273"/>
      <c r="PJD39" s="166"/>
      <c r="PJE39" s="274"/>
      <c r="PJF39" s="273"/>
      <c r="PJG39" s="166"/>
      <c r="PJH39" s="274"/>
      <c r="PJI39" s="273"/>
      <c r="PJJ39" s="166"/>
      <c r="PJK39" s="274"/>
      <c r="PJL39" s="273"/>
      <c r="PJM39" s="166"/>
      <c r="PJN39" s="274"/>
      <c r="PJO39" s="273"/>
      <c r="PJP39" s="166"/>
      <c r="PJQ39" s="274"/>
      <c r="PJR39" s="273"/>
      <c r="PJS39" s="166"/>
      <c r="PJT39" s="274"/>
      <c r="PJU39" s="273"/>
      <c r="PJV39" s="166"/>
      <c r="PJW39" s="274"/>
      <c r="PJX39" s="273"/>
      <c r="PJY39" s="166"/>
      <c r="PJZ39" s="274"/>
      <c r="PKA39" s="273"/>
      <c r="PKB39" s="166"/>
      <c r="PKC39" s="274"/>
      <c r="PKD39" s="273"/>
      <c r="PKE39" s="166"/>
      <c r="PKF39" s="274"/>
      <c r="PKG39" s="273"/>
      <c r="PKH39" s="166"/>
      <c r="PKI39" s="274"/>
      <c r="PKJ39" s="273"/>
      <c r="PKK39" s="166"/>
      <c r="PKL39" s="274"/>
      <c r="PKM39" s="273"/>
      <c r="PKN39" s="166"/>
      <c r="PKO39" s="274"/>
      <c r="PKP39" s="273"/>
      <c r="PKQ39" s="166"/>
      <c r="PKR39" s="274"/>
      <c r="PKS39" s="273"/>
      <c r="PKT39" s="166"/>
      <c r="PKU39" s="274"/>
      <c r="PKV39" s="273"/>
      <c r="PKW39" s="166"/>
      <c r="PKX39" s="274"/>
      <c r="PKY39" s="273"/>
      <c r="PKZ39" s="166"/>
      <c r="PLA39" s="274"/>
      <c r="PLB39" s="273"/>
      <c r="PLC39" s="166"/>
      <c r="PLD39" s="274"/>
      <c r="PLE39" s="273"/>
      <c r="PLF39" s="166"/>
      <c r="PLG39" s="274"/>
      <c r="PLH39" s="273"/>
      <c r="PLI39" s="166"/>
      <c r="PLJ39" s="274"/>
      <c r="PLK39" s="273"/>
      <c r="PLL39" s="166"/>
      <c r="PLM39" s="274"/>
      <c r="PLN39" s="273"/>
      <c r="PLO39" s="166"/>
      <c r="PLP39" s="274"/>
      <c r="PLQ39" s="273"/>
      <c r="PLR39" s="166"/>
      <c r="PLS39" s="274"/>
      <c r="PLT39" s="273"/>
      <c r="PLU39" s="166"/>
      <c r="PLV39" s="274"/>
      <c r="PLW39" s="273"/>
      <c r="PLX39" s="166"/>
      <c r="PLY39" s="274"/>
      <c r="PLZ39" s="273"/>
      <c r="PMA39" s="166"/>
      <c r="PMB39" s="274"/>
      <c r="PMC39" s="273"/>
      <c r="PMD39" s="166"/>
      <c r="PME39" s="274"/>
      <c r="PMF39" s="273"/>
      <c r="PMG39" s="166"/>
      <c r="PMH39" s="274"/>
      <c r="PMI39" s="273"/>
      <c r="PMJ39" s="166"/>
      <c r="PMK39" s="274"/>
      <c r="PML39" s="273"/>
      <c r="PMM39" s="166"/>
      <c r="PMN39" s="274"/>
      <c r="PMO39" s="273"/>
      <c r="PMP39" s="166"/>
      <c r="PMQ39" s="274"/>
      <c r="PMR39" s="273"/>
      <c r="PMS39" s="166"/>
      <c r="PMT39" s="274"/>
      <c r="PMU39" s="273"/>
      <c r="PMV39" s="166"/>
      <c r="PMW39" s="274"/>
      <c r="PMX39" s="273"/>
      <c r="PMY39" s="166"/>
      <c r="PMZ39" s="274"/>
      <c r="PNA39" s="273"/>
      <c r="PNB39" s="166"/>
      <c r="PNC39" s="274"/>
      <c r="PND39" s="273"/>
      <c r="PNE39" s="166"/>
      <c r="PNF39" s="274"/>
      <c r="PNG39" s="273"/>
      <c r="PNH39" s="166"/>
      <c r="PNI39" s="274"/>
      <c r="PNJ39" s="273"/>
      <c r="PNK39" s="166"/>
      <c r="PNL39" s="274"/>
      <c r="PNM39" s="273"/>
      <c r="PNN39" s="166"/>
      <c r="PNO39" s="274"/>
      <c r="PNP39" s="273"/>
      <c r="PNQ39" s="166"/>
      <c r="PNR39" s="274"/>
      <c r="PNS39" s="273"/>
      <c r="PNT39" s="166"/>
      <c r="PNU39" s="274"/>
      <c r="PNV39" s="273"/>
      <c r="PNW39" s="166"/>
      <c r="PNX39" s="274"/>
      <c r="PNY39" s="273"/>
      <c r="PNZ39" s="166"/>
      <c r="POA39" s="274"/>
      <c r="POB39" s="273"/>
      <c r="POC39" s="166"/>
      <c r="POD39" s="274"/>
      <c r="POE39" s="273"/>
      <c r="POF39" s="166"/>
      <c r="POG39" s="274"/>
      <c r="POH39" s="273"/>
      <c r="POI39" s="166"/>
      <c r="POJ39" s="274"/>
      <c r="POK39" s="273"/>
      <c r="POL39" s="166"/>
      <c r="POM39" s="274"/>
      <c r="PON39" s="273"/>
      <c r="POO39" s="166"/>
      <c r="POP39" s="274"/>
      <c r="POQ39" s="273"/>
      <c r="POR39" s="166"/>
      <c r="POS39" s="274"/>
      <c r="POT39" s="273"/>
      <c r="POU39" s="166"/>
      <c r="POV39" s="274"/>
      <c r="POW39" s="273"/>
      <c r="POX39" s="166"/>
      <c r="POY39" s="274"/>
      <c r="POZ39" s="273"/>
      <c r="PPA39" s="166"/>
      <c r="PPB39" s="274"/>
      <c r="PPC39" s="273"/>
      <c r="PPD39" s="166"/>
      <c r="PPE39" s="274"/>
      <c r="PPF39" s="273"/>
      <c r="PPG39" s="166"/>
      <c r="PPH39" s="274"/>
      <c r="PPI39" s="273"/>
      <c r="PPJ39" s="166"/>
      <c r="PPK39" s="274"/>
      <c r="PPL39" s="273"/>
      <c r="PPM39" s="166"/>
      <c r="PPN39" s="274"/>
      <c r="PPO39" s="273"/>
      <c r="PPP39" s="166"/>
      <c r="PPQ39" s="274"/>
      <c r="PPR39" s="273"/>
      <c r="PPS39" s="166"/>
      <c r="PPT39" s="274"/>
      <c r="PPU39" s="273"/>
      <c r="PPV39" s="166"/>
      <c r="PPW39" s="274"/>
      <c r="PPX39" s="273"/>
      <c r="PPY39" s="166"/>
      <c r="PPZ39" s="274"/>
      <c r="PQA39" s="273"/>
      <c r="PQB39" s="166"/>
      <c r="PQC39" s="274"/>
      <c r="PQD39" s="273"/>
      <c r="PQE39" s="166"/>
      <c r="PQF39" s="274"/>
      <c r="PQG39" s="273"/>
      <c r="PQH39" s="166"/>
      <c r="PQI39" s="274"/>
      <c r="PQJ39" s="273"/>
      <c r="PQK39" s="166"/>
      <c r="PQL39" s="274"/>
      <c r="PQM39" s="273"/>
      <c r="PQN39" s="166"/>
      <c r="PQO39" s="274"/>
      <c r="PQP39" s="273"/>
      <c r="PQQ39" s="166"/>
      <c r="PQR39" s="274"/>
      <c r="PQS39" s="273"/>
      <c r="PQT39" s="166"/>
      <c r="PQU39" s="274"/>
      <c r="PQV39" s="273"/>
      <c r="PQW39" s="166"/>
      <c r="PQX39" s="274"/>
      <c r="PQY39" s="273"/>
      <c r="PQZ39" s="166"/>
      <c r="PRA39" s="274"/>
      <c r="PRB39" s="273"/>
      <c r="PRC39" s="166"/>
      <c r="PRD39" s="274"/>
      <c r="PRE39" s="273"/>
      <c r="PRF39" s="166"/>
      <c r="PRG39" s="274"/>
      <c r="PRH39" s="273"/>
      <c r="PRI39" s="166"/>
      <c r="PRJ39" s="274"/>
      <c r="PRK39" s="273"/>
      <c r="PRL39" s="166"/>
      <c r="PRM39" s="274"/>
      <c r="PRN39" s="273"/>
      <c r="PRO39" s="166"/>
      <c r="PRP39" s="274"/>
      <c r="PRQ39" s="273"/>
      <c r="PRR39" s="166"/>
      <c r="PRS39" s="274"/>
      <c r="PRT39" s="273"/>
      <c r="PRU39" s="166"/>
      <c r="PRV39" s="274"/>
      <c r="PRW39" s="273"/>
      <c r="PRX39" s="166"/>
      <c r="PRY39" s="274"/>
      <c r="PRZ39" s="273"/>
      <c r="PSA39" s="166"/>
      <c r="PSB39" s="274"/>
      <c r="PSC39" s="273"/>
      <c r="PSD39" s="166"/>
      <c r="PSE39" s="274"/>
      <c r="PSF39" s="273"/>
      <c r="PSG39" s="166"/>
      <c r="PSH39" s="274"/>
      <c r="PSI39" s="273"/>
      <c r="PSJ39" s="166"/>
      <c r="PSK39" s="274"/>
      <c r="PSL39" s="273"/>
      <c r="PSM39" s="166"/>
      <c r="PSN39" s="274"/>
      <c r="PSO39" s="273"/>
      <c r="PSP39" s="166"/>
      <c r="PSQ39" s="274"/>
      <c r="PSR39" s="273"/>
      <c r="PSS39" s="166"/>
      <c r="PST39" s="274"/>
      <c r="PSU39" s="273"/>
      <c r="PSV39" s="166"/>
      <c r="PSW39" s="274"/>
      <c r="PSX39" s="273"/>
      <c r="PSY39" s="166"/>
      <c r="PSZ39" s="274"/>
      <c r="PTA39" s="273"/>
      <c r="PTB39" s="166"/>
      <c r="PTC39" s="274"/>
      <c r="PTD39" s="273"/>
      <c r="PTE39" s="166"/>
      <c r="PTF39" s="274"/>
      <c r="PTG39" s="273"/>
      <c r="PTH39" s="166"/>
      <c r="PTI39" s="274"/>
      <c r="PTJ39" s="273"/>
      <c r="PTK39" s="166"/>
      <c r="PTL39" s="274"/>
      <c r="PTM39" s="273"/>
      <c r="PTN39" s="166"/>
      <c r="PTO39" s="274"/>
      <c r="PTP39" s="273"/>
      <c r="PTQ39" s="166"/>
      <c r="PTR39" s="274"/>
      <c r="PTS39" s="273"/>
      <c r="PTT39" s="166"/>
      <c r="PTU39" s="274"/>
      <c r="PTV39" s="273"/>
      <c r="PTW39" s="166"/>
      <c r="PTX39" s="274"/>
      <c r="PTY39" s="273"/>
      <c r="PTZ39" s="166"/>
      <c r="PUA39" s="274"/>
      <c r="PUB39" s="273"/>
      <c r="PUC39" s="166"/>
      <c r="PUD39" s="274"/>
      <c r="PUE39" s="273"/>
      <c r="PUF39" s="166"/>
      <c r="PUG39" s="274"/>
      <c r="PUH39" s="273"/>
      <c r="PUI39" s="166"/>
      <c r="PUJ39" s="274"/>
      <c r="PUK39" s="273"/>
      <c r="PUL39" s="166"/>
      <c r="PUM39" s="274"/>
      <c r="PUN39" s="273"/>
      <c r="PUO39" s="166"/>
      <c r="PUP39" s="274"/>
      <c r="PUQ39" s="273"/>
      <c r="PUR39" s="166"/>
      <c r="PUS39" s="274"/>
      <c r="PUT39" s="273"/>
      <c r="PUU39" s="166"/>
      <c r="PUV39" s="274"/>
      <c r="PUW39" s="273"/>
      <c r="PUX39" s="166"/>
      <c r="PUY39" s="274"/>
      <c r="PUZ39" s="273"/>
      <c r="PVA39" s="166"/>
      <c r="PVB39" s="274"/>
      <c r="PVC39" s="273"/>
      <c r="PVD39" s="166"/>
      <c r="PVE39" s="274"/>
      <c r="PVF39" s="273"/>
      <c r="PVG39" s="166"/>
      <c r="PVH39" s="274"/>
      <c r="PVI39" s="273"/>
      <c r="PVJ39" s="166"/>
      <c r="PVK39" s="274"/>
      <c r="PVL39" s="273"/>
      <c r="PVM39" s="166"/>
      <c r="PVN39" s="274"/>
      <c r="PVO39" s="273"/>
      <c r="PVP39" s="166"/>
      <c r="PVQ39" s="274"/>
      <c r="PVR39" s="273"/>
      <c r="PVS39" s="166"/>
      <c r="PVT39" s="274"/>
      <c r="PVU39" s="273"/>
      <c r="PVV39" s="166"/>
      <c r="PVW39" s="274"/>
      <c r="PVX39" s="273"/>
      <c r="PVY39" s="166"/>
      <c r="PVZ39" s="274"/>
      <c r="PWA39" s="273"/>
      <c r="PWB39" s="166"/>
      <c r="PWC39" s="274"/>
      <c r="PWD39" s="273"/>
      <c r="PWE39" s="166"/>
      <c r="PWF39" s="274"/>
      <c r="PWG39" s="273"/>
      <c r="PWH39" s="166"/>
      <c r="PWI39" s="274"/>
      <c r="PWJ39" s="273"/>
      <c r="PWK39" s="166"/>
      <c r="PWL39" s="274"/>
      <c r="PWM39" s="273"/>
      <c r="PWN39" s="166"/>
      <c r="PWO39" s="274"/>
      <c r="PWP39" s="273"/>
      <c r="PWQ39" s="166"/>
      <c r="PWR39" s="274"/>
      <c r="PWS39" s="273"/>
      <c r="PWT39" s="166"/>
      <c r="PWU39" s="274"/>
      <c r="PWV39" s="273"/>
      <c r="PWW39" s="166"/>
      <c r="PWX39" s="274"/>
      <c r="PWY39" s="273"/>
      <c r="PWZ39" s="166"/>
      <c r="PXA39" s="274"/>
      <c r="PXB39" s="273"/>
      <c r="PXC39" s="166"/>
      <c r="PXD39" s="274"/>
      <c r="PXE39" s="273"/>
      <c r="PXF39" s="166"/>
      <c r="PXG39" s="274"/>
      <c r="PXH39" s="273"/>
      <c r="PXI39" s="166"/>
      <c r="PXJ39" s="274"/>
      <c r="PXK39" s="273"/>
      <c r="PXL39" s="166"/>
      <c r="PXM39" s="274"/>
      <c r="PXN39" s="273"/>
      <c r="PXO39" s="166"/>
      <c r="PXP39" s="274"/>
      <c r="PXQ39" s="273"/>
      <c r="PXR39" s="166"/>
      <c r="PXS39" s="274"/>
      <c r="PXT39" s="273"/>
      <c r="PXU39" s="166"/>
      <c r="PXV39" s="274"/>
      <c r="PXW39" s="273"/>
      <c r="PXX39" s="166"/>
      <c r="PXY39" s="274"/>
      <c r="PXZ39" s="273"/>
      <c r="PYA39" s="166"/>
      <c r="PYB39" s="274"/>
      <c r="PYC39" s="273"/>
      <c r="PYD39" s="166"/>
      <c r="PYE39" s="274"/>
      <c r="PYF39" s="273"/>
      <c r="PYG39" s="166"/>
      <c r="PYH39" s="274"/>
      <c r="PYI39" s="273"/>
      <c r="PYJ39" s="166"/>
      <c r="PYK39" s="274"/>
      <c r="PYL39" s="273"/>
      <c r="PYM39" s="166"/>
      <c r="PYN39" s="274"/>
      <c r="PYO39" s="273"/>
      <c r="PYP39" s="166"/>
      <c r="PYQ39" s="274"/>
      <c r="PYR39" s="273"/>
      <c r="PYS39" s="166"/>
      <c r="PYT39" s="274"/>
      <c r="PYU39" s="273"/>
      <c r="PYV39" s="166"/>
      <c r="PYW39" s="274"/>
      <c r="PYX39" s="273"/>
      <c r="PYY39" s="166"/>
      <c r="PYZ39" s="274"/>
      <c r="PZA39" s="273"/>
      <c r="PZB39" s="166"/>
      <c r="PZC39" s="274"/>
      <c r="PZD39" s="273"/>
      <c r="PZE39" s="166"/>
      <c r="PZF39" s="274"/>
      <c r="PZG39" s="273"/>
      <c r="PZH39" s="166"/>
      <c r="PZI39" s="274"/>
      <c r="PZJ39" s="273"/>
      <c r="PZK39" s="166"/>
      <c r="PZL39" s="274"/>
      <c r="PZM39" s="273"/>
      <c r="PZN39" s="166"/>
      <c r="PZO39" s="274"/>
      <c r="PZP39" s="273"/>
      <c r="PZQ39" s="166"/>
      <c r="PZR39" s="274"/>
      <c r="PZS39" s="273"/>
      <c r="PZT39" s="166"/>
      <c r="PZU39" s="274"/>
      <c r="PZV39" s="273"/>
      <c r="PZW39" s="166"/>
      <c r="PZX39" s="274"/>
      <c r="PZY39" s="273"/>
      <c r="PZZ39" s="166"/>
      <c r="QAA39" s="274"/>
      <c r="QAB39" s="273"/>
      <c r="QAC39" s="166"/>
      <c r="QAD39" s="274"/>
      <c r="QAE39" s="273"/>
      <c r="QAF39" s="166"/>
      <c r="QAG39" s="274"/>
      <c r="QAH39" s="273"/>
      <c r="QAI39" s="166"/>
      <c r="QAJ39" s="274"/>
      <c r="QAK39" s="273"/>
      <c r="QAL39" s="166"/>
      <c r="QAM39" s="274"/>
      <c r="QAN39" s="273"/>
      <c r="QAO39" s="166"/>
      <c r="QAP39" s="274"/>
      <c r="QAQ39" s="273"/>
      <c r="QAR39" s="166"/>
      <c r="QAS39" s="274"/>
      <c r="QAT39" s="273"/>
      <c r="QAU39" s="166"/>
      <c r="QAV39" s="274"/>
      <c r="QAW39" s="273"/>
      <c r="QAX39" s="166"/>
      <c r="QAY39" s="274"/>
      <c r="QAZ39" s="273"/>
      <c r="QBA39" s="166"/>
      <c r="QBB39" s="274"/>
      <c r="QBC39" s="273"/>
      <c r="QBD39" s="166"/>
      <c r="QBE39" s="274"/>
      <c r="QBF39" s="273"/>
      <c r="QBG39" s="166"/>
      <c r="QBH39" s="274"/>
      <c r="QBI39" s="273"/>
      <c r="QBJ39" s="166"/>
      <c r="QBK39" s="274"/>
      <c r="QBL39" s="273"/>
      <c r="QBM39" s="166"/>
      <c r="QBN39" s="274"/>
      <c r="QBO39" s="273"/>
      <c r="QBP39" s="166"/>
      <c r="QBQ39" s="274"/>
      <c r="QBR39" s="273"/>
      <c r="QBS39" s="166"/>
      <c r="QBT39" s="274"/>
      <c r="QBU39" s="273"/>
      <c r="QBV39" s="166"/>
      <c r="QBW39" s="274"/>
      <c r="QBX39" s="273"/>
      <c r="QBY39" s="166"/>
      <c r="QBZ39" s="274"/>
      <c r="QCA39" s="273"/>
      <c r="QCB39" s="166"/>
      <c r="QCC39" s="274"/>
      <c r="QCD39" s="273"/>
      <c r="QCE39" s="166"/>
      <c r="QCF39" s="274"/>
      <c r="QCG39" s="273"/>
      <c r="QCH39" s="166"/>
      <c r="QCI39" s="274"/>
      <c r="QCJ39" s="273"/>
      <c r="QCK39" s="166"/>
      <c r="QCL39" s="274"/>
      <c r="QCM39" s="273"/>
      <c r="QCN39" s="166"/>
      <c r="QCO39" s="274"/>
      <c r="QCP39" s="273"/>
      <c r="QCQ39" s="166"/>
      <c r="QCR39" s="274"/>
      <c r="QCS39" s="273"/>
      <c r="QCT39" s="166"/>
      <c r="QCU39" s="274"/>
      <c r="QCV39" s="273"/>
      <c r="QCW39" s="166"/>
      <c r="QCX39" s="274"/>
      <c r="QCY39" s="273"/>
      <c r="QCZ39" s="166"/>
      <c r="QDA39" s="274"/>
      <c r="QDB39" s="273"/>
      <c r="QDC39" s="166"/>
      <c r="QDD39" s="274"/>
      <c r="QDE39" s="273"/>
      <c r="QDF39" s="166"/>
      <c r="QDG39" s="274"/>
      <c r="QDH39" s="273"/>
      <c r="QDI39" s="166"/>
      <c r="QDJ39" s="274"/>
      <c r="QDK39" s="273"/>
      <c r="QDL39" s="166"/>
      <c r="QDM39" s="274"/>
      <c r="QDN39" s="273"/>
      <c r="QDO39" s="166"/>
      <c r="QDP39" s="274"/>
      <c r="QDQ39" s="273"/>
      <c r="QDR39" s="166"/>
      <c r="QDS39" s="274"/>
      <c r="QDT39" s="273"/>
      <c r="QDU39" s="166"/>
      <c r="QDV39" s="274"/>
      <c r="QDW39" s="273"/>
      <c r="QDX39" s="166"/>
      <c r="QDY39" s="274"/>
      <c r="QDZ39" s="273"/>
      <c r="QEA39" s="166"/>
      <c r="QEB39" s="274"/>
      <c r="QEC39" s="273"/>
      <c r="QED39" s="166"/>
      <c r="QEE39" s="274"/>
      <c r="QEF39" s="273"/>
      <c r="QEG39" s="166"/>
      <c r="QEH39" s="274"/>
      <c r="QEI39" s="273"/>
      <c r="QEJ39" s="166"/>
      <c r="QEK39" s="274"/>
      <c r="QEL39" s="273"/>
      <c r="QEM39" s="166"/>
      <c r="QEN39" s="274"/>
      <c r="QEO39" s="273"/>
      <c r="QEP39" s="166"/>
      <c r="QEQ39" s="274"/>
      <c r="QER39" s="273"/>
      <c r="QES39" s="166"/>
      <c r="QET39" s="274"/>
      <c r="QEU39" s="273"/>
      <c r="QEV39" s="166"/>
      <c r="QEW39" s="274"/>
      <c r="QEX39" s="273"/>
      <c r="QEY39" s="166"/>
      <c r="QEZ39" s="274"/>
      <c r="QFA39" s="273"/>
      <c r="QFB39" s="166"/>
      <c r="QFC39" s="274"/>
      <c r="QFD39" s="273"/>
      <c r="QFE39" s="166"/>
      <c r="QFF39" s="274"/>
      <c r="QFG39" s="273"/>
      <c r="QFH39" s="166"/>
      <c r="QFI39" s="274"/>
      <c r="QFJ39" s="273"/>
      <c r="QFK39" s="166"/>
      <c r="QFL39" s="274"/>
      <c r="QFM39" s="273"/>
      <c r="QFN39" s="166"/>
      <c r="QFO39" s="274"/>
      <c r="QFP39" s="273"/>
      <c r="QFQ39" s="166"/>
      <c r="QFR39" s="274"/>
      <c r="QFS39" s="273"/>
      <c r="QFT39" s="166"/>
      <c r="QFU39" s="274"/>
      <c r="QFV39" s="273"/>
      <c r="QFW39" s="166"/>
      <c r="QFX39" s="274"/>
      <c r="QFY39" s="273"/>
      <c r="QFZ39" s="166"/>
      <c r="QGA39" s="274"/>
      <c r="QGB39" s="273"/>
      <c r="QGC39" s="166"/>
      <c r="QGD39" s="274"/>
      <c r="QGE39" s="273"/>
      <c r="QGF39" s="166"/>
      <c r="QGG39" s="274"/>
      <c r="QGH39" s="273"/>
      <c r="QGI39" s="166"/>
      <c r="QGJ39" s="274"/>
      <c r="QGK39" s="273"/>
      <c r="QGL39" s="166"/>
      <c r="QGM39" s="274"/>
      <c r="QGN39" s="273"/>
      <c r="QGO39" s="166"/>
      <c r="QGP39" s="274"/>
      <c r="QGQ39" s="273"/>
      <c r="QGR39" s="166"/>
      <c r="QGS39" s="274"/>
      <c r="QGT39" s="273"/>
      <c r="QGU39" s="166"/>
      <c r="QGV39" s="274"/>
      <c r="QGW39" s="273"/>
      <c r="QGX39" s="166"/>
      <c r="QGY39" s="274"/>
      <c r="QGZ39" s="273"/>
      <c r="QHA39" s="166"/>
      <c r="QHB39" s="274"/>
      <c r="QHC39" s="273"/>
      <c r="QHD39" s="166"/>
      <c r="QHE39" s="274"/>
      <c r="QHF39" s="273"/>
      <c r="QHG39" s="166"/>
      <c r="QHH39" s="274"/>
      <c r="QHI39" s="273"/>
      <c r="QHJ39" s="166"/>
      <c r="QHK39" s="274"/>
      <c r="QHL39" s="273"/>
      <c r="QHM39" s="166"/>
      <c r="QHN39" s="274"/>
      <c r="QHO39" s="273"/>
      <c r="QHP39" s="166"/>
      <c r="QHQ39" s="274"/>
      <c r="QHR39" s="273"/>
      <c r="QHS39" s="166"/>
      <c r="QHT39" s="274"/>
      <c r="QHU39" s="273"/>
      <c r="QHV39" s="166"/>
      <c r="QHW39" s="274"/>
      <c r="QHX39" s="273"/>
      <c r="QHY39" s="166"/>
      <c r="QHZ39" s="274"/>
      <c r="QIA39" s="273"/>
      <c r="QIB39" s="166"/>
      <c r="QIC39" s="274"/>
      <c r="QID39" s="273"/>
      <c r="QIE39" s="166"/>
      <c r="QIF39" s="274"/>
      <c r="QIG39" s="273"/>
      <c r="QIH39" s="166"/>
      <c r="QII39" s="274"/>
      <c r="QIJ39" s="273"/>
      <c r="QIK39" s="166"/>
      <c r="QIL39" s="274"/>
      <c r="QIM39" s="273"/>
      <c r="QIN39" s="166"/>
      <c r="QIO39" s="274"/>
      <c r="QIP39" s="273"/>
      <c r="QIQ39" s="166"/>
      <c r="QIR39" s="274"/>
      <c r="QIS39" s="273"/>
      <c r="QIT39" s="166"/>
      <c r="QIU39" s="274"/>
      <c r="QIV39" s="273"/>
      <c r="QIW39" s="166"/>
      <c r="QIX39" s="274"/>
      <c r="QIY39" s="273"/>
      <c r="QIZ39" s="166"/>
      <c r="QJA39" s="274"/>
      <c r="QJB39" s="273"/>
      <c r="QJC39" s="166"/>
      <c r="QJD39" s="274"/>
      <c r="QJE39" s="273"/>
      <c r="QJF39" s="166"/>
      <c r="QJG39" s="274"/>
      <c r="QJH39" s="273"/>
      <c r="QJI39" s="166"/>
      <c r="QJJ39" s="274"/>
      <c r="QJK39" s="273"/>
      <c r="QJL39" s="166"/>
      <c r="QJM39" s="274"/>
      <c r="QJN39" s="273"/>
      <c r="QJO39" s="166"/>
      <c r="QJP39" s="274"/>
      <c r="QJQ39" s="273"/>
      <c r="QJR39" s="166"/>
      <c r="QJS39" s="274"/>
      <c r="QJT39" s="273"/>
      <c r="QJU39" s="166"/>
      <c r="QJV39" s="274"/>
      <c r="QJW39" s="273"/>
      <c r="QJX39" s="166"/>
      <c r="QJY39" s="274"/>
      <c r="QJZ39" s="273"/>
      <c r="QKA39" s="166"/>
      <c r="QKB39" s="274"/>
      <c r="QKC39" s="273"/>
      <c r="QKD39" s="166"/>
      <c r="QKE39" s="274"/>
      <c r="QKF39" s="273"/>
      <c r="QKG39" s="166"/>
      <c r="QKH39" s="274"/>
      <c r="QKI39" s="273"/>
      <c r="QKJ39" s="166"/>
      <c r="QKK39" s="274"/>
      <c r="QKL39" s="273"/>
      <c r="QKM39" s="166"/>
      <c r="QKN39" s="274"/>
      <c r="QKO39" s="273"/>
      <c r="QKP39" s="166"/>
      <c r="QKQ39" s="274"/>
      <c r="QKR39" s="273"/>
      <c r="QKS39" s="166"/>
      <c r="QKT39" s="274"/>
      <c r="QKU39" s="273"/>
      <c r="QKV39" s="166"/>
      <c r="QKW39" s="274"/>
      <c r="QKX39" s="273"/>
      <c r="QKY39" s="166"/>
      <c r="QKZ39" s="274"/>
      <c r="QLA39" s="273"/>
      <c r="QLB39" s="166"/>
      <c r="QLC39" s="274"/>
      <c r="QLD39" s="273"/>
      <c r="QLE39" s="166"/>
      <c r="QLF39" s="274"/>
      <c r="QLG39" s="273"/>
      <c r="QLH39" s="166"/>
      <c r="QLI39" s="274"/>
      <c r="QLJ39" s="273"/>
      <c r="QLK39" s="166"/>
      <c r="QLL39" s="274"/>
      <c r="QLM39" s="273"/>
      <c r="QLN39" s="166"/>
      <c r="QLO39" s="274"/>
      <c r="QLP39" s="273"/>
      <c r="QLQ39" s="166"/>
      <c r="QLR39" s="274"/>
      <c r="QLS39" s="273"/>
      <c r="QLT39" s="166"/>
      <c r="QLU39" s="274"/>
      <c r="QLV39" s="273"/>
      <c r="QLW39" s="166"/>
      <c r="QLX39" s="274"/>
      <c r="QLY39" s="273"/>
      <c r="QLZ39" s="166"/>
      <c r="QMA39" s="274"/>
      <c r="QMB39" s="273"/>
      <c r="QMC39" s="166"/>
      <c r="QMD39" s="274"/>
      <c r="QME39" s="273"/>
      <c r="QMF39" s="166"/>
      <c r="QMG39" s="274"/>
      <c r="QMH39" s="273"/>
      <c r="QMI39" s="166"/>
      <c r="QMJ39" s="274"/>
      <c r="QMK39" s="273"/>
      <c r="QML39" s="166"/>
      <c r="QMM39" s="274"/>
      <c r="QMN39" s="273"/>
      <c r="QMO39" s="166"/>
      <c r="QMP39" s="274"/>
      <c r="QMQ39" s="273"/>
      <c r="QMR39" s="166"/>
      <c r="QMS39" s="274"/>
      <c r="QMT39" s="273"/>
      <c r="QMU39" s="166"/>
      <c r="QMV39" s="274"/>
      <c r="QMW39" s="273"/>
      <c r="QMX39" s="166"/>
      <c r="QMY39" s="274"/>
      <c r="QMZ39" s="273"/>
      <c r="QNA39" s="166"/>
      <c r="QNB39" s="274"/>
      <c r="QNC39" s="273"/>
      <c r="QND39" s="166"/>
      <c r="QNE39" s="274"/>
      <c r="QNF39" s="273"/>
      <c r="QNG39" s="166"/>
      <c r="QNH39" s="274"/>
      <c r="QNI39" s="273"/>
      <c r="QNJ39" s="166"/>
      <c r="QNK39" s="274"/>
      <c r="QNL39" s="273"/>
      <c r="QNM39" s="166"/>
      <c r="QNN39" s="274"/>
      <c r="QNO39" s="273"/>
      <c r="QNP39" s="166"/>
      <c r="QNQ39" s="274"/>
      <c r="QNR39" s="273"/>
      <c r="QNS39" s="166"/>
      <c r="QNT39" s="274"/>
      <c r="QNU39" s="273"/>
      <c r="QNV39" s="166"/>
      <c r="QNW39" s="274"/>
      <c r="QNX39" s="273"/>
      <c r="QNY39" s="166"/>
      <c r="QNZ39" s="274"/>
      <c r="QOA39" s="273"/>
      <c r="QOB39" s="166"/>
      <c r="QOC39" s="274"/>
      <c r="QOD39" s="273"/>
      <c r="QOE39" s="166"/>
      <c r="QOF39" s="274"/>
      <c r="QOG39" s="273"/>
      <c r="QOH39" s="166"/>
      <c r="QOI39" s="274"/>
      <c r="QOJ39" s="273"/>
      <c r="QOK39" s="166"/>
      <c r="QOL39" s="274"/>
      <c r="QOM39" s="273"/>
      <c r="QON39" s="166"/>
      <c r="QOO39" s="274"/>
      <c r="QOP39" s="273"/>
      <c r="QOQ39" s="166"/>
      <c r="QOR39" s="274"/>
      <c r="QOS39" s="273"/>
      <c r="QOT39" s="166"/>
      <c r="QOU39" s="274"/>
      <c r="QOV39" s="273"/>
      <c r="QOW39" s="166"/>
      <c r="QOX39" s="274"/>
      <c r="QOY39" s="273"/>
      <c r="QOZ39" s="166"/>
      <c r="QPA39" s="274"/>
      <c r="QPB39" s="273"/>
      <c r="QPC39" s="166"/>
      <c r="QPD39" s="274"/>
      <c r="QPE39" s="273"/>
      <c r="QPF39" s="166"/>
      <c r="QPG39" s="274"/>
      <c r="QPH39" s="273"/>
      <c r="QPI39" s="166"/>
      <c r="QPJ39" s="274"/>
      <c r="QPK39" s="273"/>
      <c r="QPL39" s="166"/>
      <c r="QPM39" s="274"/>
      <c r="QPN39" s="273"/>
      <c r="QPO39" s="166"/>
      <c r="QPP39" s="274"/>
      <c r="QPQ39" s="273"/>
      <c r="QPR39" s="166"/>
      <c r="QPS39" s="274"/>
      <c r="QPT39" s="273"/>
      <c r="QPU39" s="166"/>
      <c r="QPV39" s="274"/>
      <c r="QPW39" s="273"/>
      <c r="QPX39" s="166"/>
      <c r="QPY39" s="274"/>
      <c r="QPZ39" s="273"/>
      <c r="QQA39" s="166"/>
      <c r="QQB39" s="274"/>
      <c r="QQC39" s="273"/>
      <c r="QQD39" s="166"/>
      <c r="QQE39" s="274"/>
      <c r="QQF39" s="273"/>
      <c r="QQG39" s="166"/>
      <c r="QQH39" s="274"/>
      <c r="QQI39" s="273"/>
      <c r="QQJ39" s="166"/>
      <c r="QQK39" s="274"/>
      <c r="QQL39" s="273"/>
      <c r="QQM39" s="166"/>
      <c r="QQN39" s="274"/>
      <c r="QQO39" s="273"/>
      <c r="QQP39" s="166"/>
      <c r="QQQ39" s="274"/>
      <c r="QQR39" s="273"/>
      <c r="QQS39" s="166"/>
      <c r="QQT39" s="274"/>
      <c r="QQU39" s="273"/>
      <c r="QQV39" s="166"/>
      <c r="QQW39" s="274"/>
      <c r="QQX39" s="273"/>
      <c r="QQY39" s="166"/>
      <c r="QQZ39" s="274"/>
      <c r="QRA39" s="273"/>
      <c r="QRB39" s="166"/>
      <c r="QRC39" s="274"/>
      <c r="QRD39" s="273"/>
      <c r="QRE39" s="166"/>
      <c r="QRF39" s="274"/>
      <c r="QRG39" s="273"/>
      <c r="QRH39" s="166"/>
      <c r="QRI39" s="274"/>
      <c r="QRJ39" s="273"/>
      <c r="QRK39" s="166"/>
      <c r="QRL39" s="274"/>
      <c r="QRM39" s="273"/>
      <c r="QRN39" s="166"/>
      <c r="QRO39" s="274"/>
      <c r="QRP39" s="273"/>
      <c r="QRQ39" s="166"/>
      <c r="QRR39" s="274"/>
      <c r="QRS39" s="273"/>
      <c r="QRT39" s="166"/>
      <c r="QRU39" s="274"/>
      <c r="QRV39" s="273"/>
      <c r="QRW39" s="166"/>
      <c r="QRX39" s="274"/>
      <c r="QRY39" s="273"/>
      <c r="QRZ39" s="166"/>
      <c r="QSA39" s="274"/>
      <c r="QSB39" s="273"/>
      <c r="QSC39" s="166"/>
      <c r="QSD39" s="274"/>
      <c r="QSE39" s="273"/>
      <c r="QSF39" s="166"/>
      <c r="QSG39" s="274"/>
      <c r="QSH39" s="273"/>
      <c r="QSI39" s="166"/>
      <c r="QSJ39" s="274"/>
      <c r="QSK39" s="273"/>
      <c r="QSL39" s="166"/>
      <c r="QSM39" s="274"/>
      <c r="QSN39" s="273"/>
      <c r="QSO39" s="166"/>
      <c r="QSP39" s="274"/>
      <c r="QSQ39" s="273"/>
      <c r="QSR39" s="166"/>
      <c r="QSS39" s="274"/>
      <c r="QST39" s="273"/>
      <c r="QSU39" s="166"/>
      <c r="QSV39" s="274"/>
      <c r="QSW39" s="273"/>
      <c r="QSX39" s="166"/>
      <c r="QSY39" s="274"/>
      <c r="QSZ39" s="273"/>
      <c r="QTA39" s="166"/>
      <c r="QTB39" s="274"/>
      <c r="QTC39" s="273"/>
      <c r="QTD39" s="166"/>
      <c r="QTE39" s="274"/>
      <c r="QTF39" s="273"/>
      <c r="QTG39" s="166"/>
      <c r="QTH39" s="274"/>
      <c r="QTI39" s="273"/>
      <c r="QTJ39" s="166"/>
      <c r="QTK39" s="274"/>
      <c r="QTL39" s="273"/>
      <c r="QTM39" s="166"/>
      <c r="QTN39" s="274"/>
      <c r="QTO39" s="273"/>
      <c r="QTP39" s="166"/>
      <c r="QTQ39" s="274"/>
      <c r="QTR39" s="273"/>
      <c r="QTS39" s="166"/>
      <c r="QTT39" s="274"/>
      <c r="QTU39" s="273"/>
      <c r="QTV39" s="166"/>
      <c r="QTW39" s="274"/>
      <c r="QTX39" s="273"/>
      <c r="QTY39" s="166"/>
      <c r="QTZ39" s="274"/>
      <c r="QUA39" s="273"/>
      <c r="QUB39" s="166"/>
      <c r="QUC39" s="274"/>
      <c r="QUD39" s="273"/>
      <c r="QUE39" s="166"/>
      <c r="QUF39" s="274"/>
      <c r="QUG39" s="273"/>
      <c r="QUH39" s="166"/>
      <c r="QUI39" s="274"/>
      <c r="QUJ39" s="273"/>
      <c r="QUK39" s="166"/>
      <c r="QUL39" s="274"/>
      <c r="QUM39" s="273"/>
      <c r="QUN39" s="166"/>
      <c r="QUO39" s="274"/>
      <c r="QUP39" s="273"/>
      <c r="QUQ39" s="166"/>
      <c r="QUR39" s="274"/>
      <c r="QUS39" s="273"/>
      <c r="QUT39" s="166"/>
      <c r="QUU39" s="274"/>
      <c r="QUV39" s="273"/>
      <c r="QUW39" s="166"/>
      <c r="QUX39" s="274"/>
      <c r="QUY39" s="273"/>
      <c r="QUZ39" s="166"/>
      <c r="QVA39" s="274"/>
      <c r="QVB39" s="273"/>
      <c r="QVC39" s="166"/>
      <c r="QVD39" s="274"/>
      <c r="QVE39" s="273"/>
      <c r="QVF39" s="166"/>
      <c r="QVG39" s="274"/>
      <c r="QVH39" s="273"/>
      <c r="QVI39" s="166"/>
      <c r="QVJ39" s="274"/>
      <c r="QVK39" s="273"/>
      <c r="QVL39" s="166"/>
      <c r="QVM39" s="274"/>
      <c r="QVN39" s="273"/>
      <c r="QVO39" s="166"/>
      <c r="QVP39" s="274"/>
      <c r="QVQ39" s="273"/>
      <c r="QVR39" s="166"/>
      <c r="QVS39" s="274"/>
      <c r="QVT39" s="273"/>
      <c r="QVU39" s="166"/>
      <c r="QVV39" s="274"/>
      <c r="QVW39" s="273"/>
      <c r="QVX39" s="166"/>
      <c r="QVY39" s="274"/>
      <c r="QVZ39" s="273"/>
      <c r="QWA39" s="166"/>
      <c r="QWB39" s="274"/>
      <c r="QWC39" s="273"/>
      <c r="QWD39" s="166"/>
      <c r="QWE39" s="274"/>
      <c r="QWF39" s="273"/>
      <c r="QWG39" s="166"/>
      <c r="QWH39" s="274"/>
      <c r="QWI39" s="273"/>
      <c r="QWJ39" s="166"/>
      <c r="QWK39" s="274"/>
      <c r="QWL39" s="273"/>
      <c r="QWM39" s="166"/>
      <c r="QWN39" s="274"/>
      <c r="QWO39" s="273"/>
      <c r="QWP39" s="166"/>
      <c r="QWQ39" s="274"/>
      <c r="QWR39" s="273"/>
      <c r="QWS39" s="166"/>
      <c r="QWT39" s="274"/>
      <c r="QWU39" s="273"/>
      <c r="QWV39" s="166"/>
      <c r="QWW39" s="274"/>
      <c r="QWX39" s="273"/>
      <c r="QWY39" s="166"/>
      <c r="QWZ39" s="274"/>
      <c r="QXA39" s="273"/>
      <c r="QXB39" s="166"/>
      <c r="QXC39" s="274"/>
      <c r="QXD39" s="273"/>
      <c r="QXE39" s="166"/>
      <c r="QXF39" s="274"/>
      <c r="QXG39" s="273"/>
      <c r="QXH39" s="166"/>
      <c r="QXI39" s="274"/>
      <c r="QXJ39" s="273"/>
      <c r="QXK39" s="166"/>
      <c r="QXL39" s="274"/>
      <c r="QXM39" s="273"/>
      <c r="QXN39" s="166"/>
      <c r="QXO39" s="274"/>
      <c r="QXP39" s="273"/>
      <c r="QXQ39" s="166"/>
      <c r="QXR39" s="274"/>
      <c r="QXS39" s="273"/>
      <c r="QXT39" s="166"/>
      <c r="QXU39" s="274"/>
      <c r="QXV39" s="273"/>
      <c r="QXW39" s="166"/>
      <c r="QXX39" s="274"/>
      <c r="QXY39" s="273"/>
      <c r="QXZ39" s="166"/>
      <c r="QYA39" s="274"/>
      <c r="QYB39" s="273"/>
      <c r="QYC39" s="166"/>
      <c r="QYD39" s="274"/>
      <c r="QYE39" s="273"/>
      <c r="QYF39" s="166"/>
      <c r="QYG39" s="274"/>
      <c r="QYH39" s="273"/>
      <c r="QYI39" s="166"/>
      <c r="QYJ39" s="274"/>
      <c r="QYK39" s="273"/>
      <c r="QYL39" s="166"/>
      <c r="QYM39" s="274"/>
      <c r="QYN39" s="273"/>
      <c r="QYO39" s="166"/>
      <c r="QYP39" s="274"/>
      <c r="QYQ39" s="273"/>
      <c r="QYR39" s="166"/>
      <c r="QYS39" s="274"/>
      <c r="QYT39" s="273"/>
      <c r="QYU39" s="166"/>
      <c r="QYV39" s="274"/>
      <c r="QYW39" s="273"/>
      <c r="QYX39" s="166"/>
      <c r="QYY39" s="274"/>
      <c r="QYZ39" s="273"/>
      <c r="QZA39" s="166"/>
      <c r="QZB39" s="274"/>
      <c r="QZC39" s="273"/>
      <c r="QZD39" s="166"/>
      <c r="QZE39" s="274"/>
      <c r="QZF39" s="273"/>
      <c r="QZG39" s="166"/>
      <c r="QZH39" s="274"/>
      <c r="QZI39" s="273"/>
      <c r="QZJ39" s="166"/>
      <c r="QZK39" s="274"/>
      <c r="QZL39" s="273"/>
      <c r="QZM39" s="166"/>
      <c r="QZN39" s="274"/>
      <c r="QZO39" s="273"/>
      <c r="QZP39" s="166"/>
      <c r="QZQ39" s="274"/>
      <c r="QZR39" s="273"/>
      <c r="QZS39" s="166"/>
      <c r="QZT39" s="274"/>
      <c r="QZU39" s="273"/>
      <c r="QZV39" s="166"/>
      <c r="QZW39" s="274"/>
      <c r="QZX39" s="273"/>
      <c r="QZY39" s="166"/>
      <c r="QZZ39" s="274"/>
      <c r="RAA39" s="273"/>
      <c r="RAB39" s="166"/>
      <c r="RAC39" s="274"/>
      <c r="RAD39" s="273"/>
      <c r="RAE39" s="166"/>
      <c r="RAF39" s="274"/>
      <c r="RAG39" s="273"/>
      <c r="RAH39" s="166"/>
      <c r="RAI39" s="274"/>
      <c r="RAJ39" s="273"/>
      <c r="RAK39" s="166"/>
      <c r="RAL39" s="274"/>
      <c r="RAM39" s="273"/>
      <c r="RAN39" s="166"/>
      <c r="RAO39" s="274"/>
      <c r="RAP39" s="273"/>
      <c r="RAQ39" s="166"/>
      <c r="RAR39" s="274"/>
      <c r="RAS39" s="273"/>
      <c r="RAT39" s="166"/>
      <c r="RAU39" s="274"/>
      <c r="RAV39" s="273"/>
      <c r="RAW39" s="166"/>
      <c r="RAX39" s="274"/>
      <c r="RAY39" s="273"/>
      <c r="RAZ39" s="166"/>
      <c r="RBA39" s="274"/>
      <c r="RBB39" s="273"/>
      <c r="RBC39" s="166"/>
      <c r="RBD39" s="274"/>
      <c r="RBE39" s="273"/>
      <c r="RBF39" s="166"/>
      <c r="RBG39" s="274"/>
      <c r="RBH39" s="273"/>
      <c r="RBI39" s="166"/>
      <c r="RBJ39" s="274"/>
      <c r="RBK39" s="273"/>
      <c r="RBL39" s="166"/>
      <c r="RBM39" s="274"/>
      <c r="RBN39" s="273"/>
      <c r="RBO39" s="166"/>
      <c r="RBP39" s="274"/>
      <c r="RBQ39" s="273"/>
      <c r="RBR39" s="166"/>
      <c r="RBS39" s="274"/>
      <c r="RBT39" s="273"/>
      <c r="RBU39" s="166"/>
      <c r="RBV39" s="274"/>
      <c r="RBW39" s="273"/>
      <c r="RBX39" s="166"/>
      <c r="RBY39" s="274"/>
      <c r="RBZ39" s="273"/>
      <c r="RCA39" s="166"/>
      <c r="RCB39" s="274"/>
      <c r="RCC39" s="273"/>
      <c r="RCD39" s="166"/>
      <c r="RCE39" s="274"/>
      <c r="RCF39" s="273"/>
      <c r="RCG39" s="166"/>
      <c r="RCH39" s="274"/>
      <c r="RCI39" s="273"/>
      <c r="RCJ39" s="166"/>
      <c r="RCK39" s="274"/>
      <c r="RCL39" s="273"/>
      <c r="RCM39" s="166"/>
      <c r="RCN39" s="274"/>
      <c r="RCO39" s="273"/>
      <c r="RCP39" s="166"/>
      <c r="RCQ39" s="274"/>
      <c r="RCR39" s="273"/>
      <c r="RCS39" s="166"/>
      <c r="RCT39" s="274"/>
      <c r="RCU39" s="273"/>
      <c r="RCV39" s="166"/>
      <c r="RCW39" s="274"/>
      <c r="RCX39" s="273"/>
      <c r="RCY39" s="166"/>
      <c r="RCZ39" s="274"/>
      <c r="RDA39" s="273"/>
      <c r="RDB39" s="166"/>
      <c r="RDC39" s="274"/>
      <c r="RDD39" s="273"/>
      <c r="RDE39" s="166"/>
      <c r="RDF39" s="274"/>
      <c r="RDG39" s="273"/>
      <c r="RDH39" s="166"/>
      <c r="RDI39" s="274"/>
      <c r="RDJ39" s="273"/>
      <c r="RDK39" s="166"/>
      <c r="RDL39" s="274"/>
      <c r="RDM39" s="273"/>
      <c r="RDN39" s="166"/>
      <c r="RDO39" s="274"/>
      <c r="RDP39" s="273"/>
      <c r="RDQ39" s="166"/>
      <c r="RDR39" s="274"/>
      <c r="RDS39" s="273"/>
      <c r="RDT39" s="166"/>
      <c r="RDU39" s="274"/>
      <c r="RDV39" s="273"/>
      <c r="RDW39" s="166"/>
      <c r="RDX39" s="274"/>
      <c r="RDY39" s="273"/>
      <c r="RDZ39" s="166"/>
      <c r="REA39" s="274"/>
      <c r="REB39" s="273"/>
      <c r="REC39" s="166"/>
      <c r="RED39" s="274"/>
      <c r="REE39" s="273"/>
      <c r="REF39" s="166"/>
      <c r="REG39" s="274"/>
      <c r="REH39" s="273"/>
      <c r="REI39" s="166"/>
      <c r="REJ39" s="274"/>
      <c r="REK39" s="273"/>
      <c r="REL39" s="166"/>
      <c r="REM39" s="274"/>
      <c r="REN39" s="273"/>
      <c r="REO39" s="166"/>
      <c r="REP39" s="274"/>
      <c r="REQ39" s="273"/>
      <c r="RER39" s="166"/>
      <c r="RES39" s="274"/>
      <c r="RET39" s="273"/>
      <c r="REU39" s="166"/>
      <c r="REV39" s="274"/>
      <c r="REW39" s="273"/>
      <c r="REX39" s="166"/>
      <c r="REY39" s="274"/>
      <c r="REZ39" s="273"/>
      <c r="RFA39" s="166"/>
      <c r="RFB39" s="274"/>
      <c r="RFC39" s="273"/>
      <c r="RFD39" s="166"/>
      <c r="RFE39" s="274"/>
      <c r="RFF39" s="273"/>
      <c r="RFG39" s="166"/>
      <c r="RFH39" s="274"/>
      <c r="RFI39" s="273"/>
      <c r="RFJ39" s="166"/>
      <c r="RFK39" s="274"/>
      <c r="RFL39" s="273"/>
      <c r="RFM39" s="166"/>
      <c r="RFN39" s="274"/>
      <c r="RFO39" s="273"/>
      <c r="RFP39" s="166"/>
      <c r="RFQ39" s="274"/>
      <c r="RFR39" s="273"/>
      <c r="RFS39" s="166"/>
      <c r="RFT39" s="274"/>
      <c r="RFU39" s="273"/>
      <c r="RFV39" s="166"/>
      <c r="RFW39" s="274"/>
      <c r="RFX39" s="273"/>
      <c r="RFY39" s="166"/>
      <c r="RFZ39" s="274"/>
      <c r="RGA39" s="273"/>
      <c r="RGB39" s="166"/>
      <c r="RGC39" s="274"/>
      <c r="RGD39" s="273"/>
      <c r="RGE39" s="166"/>
      <c r="RGF39" s="274"/>
      <c r="RGG39" s="273"/>
      <c r="RGH39" s="166"/>
      <c r="RGI39" s="274"/>
      <c r="RGJ39" s="273"/>
      <c r="RGK39" s="166"/>
      <c r="RGL39" s="274"/>
      <c r="RGM39" s="273"/>
      <c r="RGN39" s="166"/>
      <c r="RGO39" s="274"/>
      <c r="RGP39" s="273"/>
      <c r="RGQ39" s="166"/>
      <c r="RGR39" s="274"/>
      <c r="RGS39" s="273"/>
      <c r="RGT39" s="166"/>
      <c r="RGU39" s="274"/>
      <c r="RGV39" s="273"/>
      <c r="RGW39" s="166"/>
      <c r="RGX39" s="274"/>
      <c r="RGY39" s="273"/>
      <c r="RGZ39" s="166"/>
      <c r="RHA39" s="274"/>
      <c r="RHB39" s="273"/>
      <c r="RHC39" s="166"/>
      <c r="RHD39" s="274"/>
      <c r="RHE39" s="273"/>
      <c r="RHF39" s="166"/>
      <c r="RHG39" s="274"/>
      <c r="RHH39" s="273"/>
      <c r="RHI39" s="166"/>
      <c r="RHJ39" s="274"/>
      <c r="RHK39" s="273"/>
      <c r="RHL39" s="166"/>
      <c r="RHM39" s="274"/>
      <c r="RHN39" s="273"/>
      <c r="RHO39" s="166"/>
      <c r="RHP39" s="274"/>
      <c r="RHQ39" s="273"/>
      <c r="RHR39" s="166"/>
      <c r="RHS39" s="274"/>
      <c r="RHT39" s="273"/>
      <c r="RHU39" s="166"/>
      <c r="RHV39" s="274"/>
      <c r="RHW39" s="273"/>
      <c r="RHX39" s="166"/>
      <c r="RHY39" s="274"/>
      <c r="RHZ39" s="273"/>
      <c r="RIA39" s="166"/>
      <c r="RIB39" s="274"/>
      <c r="RIC39" s="273"/>
      <c r="RID39" s="166"/>
      <c r="RIE39" s="274"/>
      <c r="RIF39" s="273"/>
      <c r="RIG39" s="166"/>
      <c r="RIH39" s="274"/>
      <c r="RII39" s="273"/>
      <c r="RIJ39" s="166"/>
      <c r="RIK39" s="274"/>
      <c r="RIL39" s="273"/>
      <c r="RIM39" s="166"/>
      <c r="RIN39" s="274"/>
      <c r="RIO39" s="273"/>
      <c r="RIP39" s="166"/>
      <c r="RIQ39" s="274"/>
      <c r="RIR39" s="273"/>
      <c r="RIS39" s="166"/>
      <c r="RIT39" s="274"/>
      <c r="RIU39" s="273"/>
      <c r="RIV39" s="166"/>
      <c r="RIW39" s="274"/>
      <c r="RIX39" s="273"/>
      <c r="RIY39" s="166"/>
      <c r="RIZ39" s="274"/>
      <c r="RJA39" s="273"/>
      <c r="RJB39" s="166"/>
      <c r="RJC39" s="274"/>
      <c r="RJD39" s="273"/>
      <c r="RJE39" s="166"/>
      <c r="RJF39" s="274"/>
      <c r="RJG39" s="273"/>
      <c r="RJH39" s="166"/>
      <c r="RJI39" s="274"/>
      <c r="RJJ39" s="273"/>
      <c r="RJK39" s="166"/>
      <c r="RJL39" s="274"/>
      <c r="RJM39" s="273"/>
      <c r="RJN39" s="166"/>
      <c r="RJO39" s="274"/>
      <c r="RJP39" s="273"/>
      <c r="RJQ39" s="166"/>
      <c r="RJR39" s="274"/>
      <c r="RJS39" s="273"/>
      <c r="RJT39" s="166"/>
      <c r="RJU39" s="274"/>
      <c r="RJV39" s="273"/>
      <c r="RJW39" s="166"/>
      <c r="RJX39" s="274"/>
      <c r="RJY39" s="273"/>
      <c r="RJZ39" s="166"/>
      <c r="RKA39" s="274"/>
      <c r="RKB39" s="273"/>
      <c r="RKC39" s="166"/>
      <c r="RKD39" s="274"/>
      <c r="RKE39" s="273"/>
      <c r="RKF39" s="166"/>
      <c r="RKG39" s="274"/>
      <c r="RKH39" s="273"/>
      <c r="RKI39" s="166"/>
      <c r="RKJ39" s="274"/>
      <c r="RKK39" s="273"/>
      <c r="RKL39" s="166"/>
      <c r="RKM39" s="274"/>
      <c r="RKN39" s="273"/>
      <c r="RKO39" s="166"/>
      <c r="RKP39" s="274"/>
      <c r="RKQ39" s="273"/>
      <c r="RKR39" s="166"/>
      <c r="RKS39" s="274"/>
      <c r="RKT39" s="273"/>
      <c r="RKU39" s="166"/>
      <c r="RKV39" s="274"/>
      <c r="RKW39" s="273"/>
      <c r="RKX39" s="166"/>
      <c r="RKY39" s="274"/>
      <c r="RKZ39" s="273"/>
      <c r="RLA39" s="166"/>
      <c r="RLB39" s="274"/>
      <c r="RLC39" s="273"/>
      <c r="RLD39" s="166"/>
      <c r="RLE39" s="274"/>
      <c r="RLF39" s="273"/>
      <c r="RLG39" s="166"/>
      <c r="RLH39" s="274"/>
      <c r="RLI39" s="273"/>
      <c r="RLJ39" s="166"/>
      <c r="RLK39" s="274"/>
      <c r="RLL39" s="273"/>
      <c r="RLM39" s="166"/>
      <c r="RLN39" s="274"/>
      <c r="RLO39" s="273"/>
      <c r="RLP39" s="166"/>
      <c r="RLQ39" s="274"/>
      <c r="RLR39" s="273"/>
      <c r="RLS39" s="166"/>
      <c r="RLT39" s="274"/>
      <c r="RLU39" s="273"/>
      <c r="RLV39" s="166"/>
      <c r="RLW39" s="274"/>
      <c r="RLX39" s="273"/>
      <c r="RLY39" s="166"/>
      <c r="RLZ39" s="274"/>
      <c r="RMA39" s="273"/>
      <c r="RMB39" s="166"/>
      <c r="RMC39" s="274"/>
      <c r="RMD39" s="273"/>
      <c r="RME39" s="166"/>
      <c r="RMF39" s="274"/>
      <c r="RMG39" s="273"/>
      <c r="RMH39" s="166"/>
      <c r="RMI39" s="274"/>
      <c r="RMJ39" s="273"/>
      <c r="RMK39" s="166"/>
      <c r="RML39" s="274"/>
      <c r="RMM39" s="273"/>
      <c r="RMN39" s="166"/>
      <c r="RMO39" s="274"/>
      <c r="RMP39" s="273"/>
      <c r="RMQ39" s="166"/>
      <c r="RMR39" s="274"/>
      <c r="RMS39" s="273"/>
      <c r="RMT39" s="166"/>
      <c r="RMU39" s="274"/>
      <c r="RMV39" s="273"/>
      <c r="RMW39" s="166"/>
      <c r="RMX39" s="274"/>
      <c r="RMY39" s="273"/>
      <c r="RMZ39" s="166"/>
      <c r="RNA39" s="274"/>
      <c r="RNB39" s="273"/>
      <c r="RNC39" s="166"/>
      <c r="RND39" s="274"/>
      <c r="RNE39" s="273"/>
      <c r="RNF39" s="166"/>
      <c r="RNG39" s="274"/>
      <c r="RNH39" s="273"/>
      <c r="RNI39" s="166"/>
      <c r="RNJ39" s="274"/>
      <c r="RNK39" s="273"/>
      <c r="RNL39" s="166"/>
      <c r="RNM39" s="274"/>
      <c r="RNN39" s="273"/>
      <c r="RNO39" s="166"/>
      <c r="RNP39" s="274"/>
      <c r="RNQ39" s="273"/>
      <c r="RNR39" s="166"/>
      <c r="RNS39" s="274"/>
      <c r="RNT39" s="273"/>
      <c r="RNU39" s="166"/>
      <c r="RNV39" s="274"/>
      <c r="RNW39" s="273"/>
      <c r="RNX39" s="166"/>
      <c r="RNY39" s="274"/>
      <c r="RNZ39" s="273"/>
      <c r="ROA39" s="166"/>
      <c r="ROB39" s="274"/>
      <c r="ROC39" s="273"/>
      <c r="ROD39" s="166"/>
      <c r="ROE39" s="274"/>
      <c r="ROF39" s="273"/>
      <c r="ROG39" s="166"/>
      <c r="ROH39" s="274"/>
      <c r="ROI39" s="273"/>
      <c r="ROJ39" s="166"/>
      <c r="ROK39" s="274"/>
      <c r="ROL39" s="273"/>
      <c r="ROM39" s="166"/>
      <c r="RON39" s="274"/>
      <c r="ROO39" s="273"/>
      <c r="ROP39" s="166"/>
      <c r="ROQ39" s="274"/>
      <c r="ROR39" s="273"/>
      <c r="ROS39" s="166"/>
      <c r="ROT39" s="274"/>
      <c r="ROU39" s="273"/>
      <c r="ROV39" s="166"/>
      <c r="ROW39" s="274"/>
      <c r="ROX39" s="273"/>
      <c r="ROY39" s="166"/>
      <c r="ROZ39" s="274"/>
      <c r="RPA39" s="273"/>
      <c r="RPB39" s="166"/>
      <c r="RPC39" s="274"/>
      <c r="RPD39" s="273"/>
      <c r="RPE39" s="166"/>
      <c r="RPF39" s="274"/>
      <c r="RPG39" s="273"/>
      <c r="RPH39" s="166"/>
      <c r="RPI39" s="274"/>
      <c r="RPJ39" s="273"/>
      <c r="RPK39" s="166"/>
      <c r="RPL39" s="274"/>
      <c r="RPM39" s="273"/>
      <c r="RPN39" s="166"/>
      <c r="RPO39" s="274"/>
      <c r="RPP39" s="273"/>
      <c r="RPQ39" s="166"/>
      <c r="RPR39" s="274"/>
      <c r="RPS39" s="273"/>
      <c r="RPT39" s="166"/>
      <c r="RPU39" s="274"/>
      <c r="RPV39" s="273"/>
      <c r="RPW39" s="166"/>
      <c r="RPX39" s="274"/>
      <c r="RPY39" s="273"/>
      <c r="RPZ39" s="166"/>
      <c r="RQA39" s="274"/>
      <c r="RQB39" s="273"/>
      <c r="RQC39" s="166"/>
      <c r="RQD39" s="274"/>
      <c r="RQE39" s="273"/>
      <c r="RQF39" s="166"/>
      <c r="RQG39" s="274"/>
      <c r="RQH39" s="273"/>
      <c r="RQI39" s="166"/>
      <c r="RQJ39" s="274"/>
      <c r="RQK39" s="273"/>
      <c r="RQL39" s="166"/>
      <c r="RQM39" s="274"/>
      <c r="RQN39" s="273"/>
      <c r="RQO39" s="166"/>
      <c r="RQP39" s="274"/>
      <c r="RQQ39" s="273"/>
      <c r="RQR39" s="166"/>
      <c r="RQS39" s="274"/>
      <c r="RQT39" s="273"/>
      <c r="RQU39" s="166"/>
      <c r="RQV39" s="274"/>
      <c r="RQW39" s="273"/>
      <c r="RQX39" s="166"/>
      <c r="RQY39" s="274"/>
      <c r="RQZ39" s="273"/>
      <c r="RRA39" s="166"/>
      <c r="RRB39" s="274"/>
      <c r="RRC39" s="273"/>
      <c r="RRD39" s="166"/>
      <c r="RRE39" s="274"/>
      <c r="RRF39" s="273"/>
      <c r="RRG39" s="166"/>
      <c r="RRH39" s="274"/>
      <c r="RRI39" s="273"/>
      <c r="RRJ39" s="166"/>
      <c r="RRK39" s="274"/>
      <c r="RRL39" s="273"/>
      <c r="RRM39" s="166"/>
      <c r="RRN39" s="274"/>
      <c r="RRO39" s="273"/>
      <c r="RRP39" s="166"/>
      <c r="RRQ39" s="274"/>
      <c r="RRR39" s="273"/>
      <c r="RRS39" s="166"/>
      <c r="RRT39" s="274"/>
      <c r="RRU39" s="273"/>
      <c r="RRV39" s="166"/>
      <c r="RRW39" s="274"/>
      <c r="RRX39" s="273"/>
      <c r="RRY39" s="166"/>
      <c r="RRZ39" s="274"/>
      <c r="RSA39" s="273"/>
      <c r="RSB39" s="166"/>
      <c r="RSC39" s="274"/>
      <c r="RSD39" s="273"/>
      <c r="RSE39" s="166"/>
      <c r="RSF39" s="274"/>
      <c r="RSG39" s="273"/>
      <c r="RSH39" s="166"/>
      <c r="RSI39" s="274"/>
      <c r="RSJ39" s="273"/>
      <c r="RSK39" s="166"/>
      <c r="RSL39" s="274"/>
      <c r="RSM39" s="273"/>
      <c r="RSN39" s="166"/>
      <c r="RSO39" s="274"/>
      <c r="RSP39" s="273"/>
      <c r="RSQ39" s="166"/>
      <c r="RSR39" s="274"/>
      <c r="RSS39" s="273"/>
      <c r="RST39" s="166"/>
      <c r="RSU39" s="274"/>
      <c r="RSV39" s="273"/>
      <c r="RSW39" s="166"/>
      <c r="RSX39" s="274"/>
      <c r="RSY39" s="273"/>
      <c r="RSZ39" s="166"/>
      <c r="RTA39" s="274"/>
      <c r="RTB39" s="273"/>
      <c r="RTC39" s="166"/>
      <c r="RTD39" s="274"/>
      <c r="RTE39" s="273"/>
      <c r="RTF39" s="166"/>
      <c r="RTG39" s="274"/>
      <c r="RTH39" s="273"/>
      <c r="RTI39" s="166"/>
      <c r="RTJ39" s="274"/>
      <c r="RTK39" s="273"/>
      <c r="RTL39" s="166"/>
      <c r="RTM39" s="274"/>
      <c r="RTN39" s="273"/>
      <c r="RTO39" s="166"/>
      <c r="RTP39" s="274"/>
      <c r="RTQ39" s="273"/>
      <c r="RTR39" s="166"/>
      <c r="RTS39" s="274"/>
      <c r="RTT39" s="273"/>
      <c r="RTU39" s="166"/>
      <c r="RTV39" s="274"/>
      <c r="RTW39" s="273"/>
      <c r="RTX39" s="166"/>
      <c r="RTY39" s="274"/>
      <c r="RTZ39" s="273"/>
      <c r="RUA39" s="166"/>
      <c r="RUB39" s="274"/>
      <c r="RUC39" s="273"/>
      <c r="RUD39" s="166"/>
      <c r="RUE39" s="274"/>
      <c r="RUF39" s="273"/>
      <c r="RUG39" s="166"/>
      <c r="RUH39" s="274"/>
      <c r="RUI39" s="273"/>
      <c r="RUJ39" s="166"/>
      <c r="RUK39" s="274"/>
      <c r="RUL39" s="273"/>
      <c r="RUM39" s="166"/>
      <c r="RUN39" s="274"/>
      <c r="RUO39" s="273"/>
      <c r="RUP39" s="166"/>
      <c r="RUQ39" s="274"/>
      <c r="RUR39" s="273"/>
      <c r="RUS39" s="166"/>
      <c r="RUT39" s="274"/>
      <c r="RUU39" s="273"/>
      <c r="RUV39" s="166"/>
      <c r="RUW39" s="274"/>
      <c r="RUX39" s="273"/>
      <c r="RUY39" s="166"/>
      <c r="RUZ39" s="274"/>
      <c r="RVA39" s="273"/>
      <c r="RVB39" s="166"/>
      <c r="RVC39" s="274"/>
      <c r="RVD39" s="273"/>
      <c r="RVE39" s="166"/>
      <c r="RVF39" s="274"/>
      <c r="RVG39" s="273"/>
      <c r="RVH39" s="166"/>
      <c r="RVI39" s="274"/>
      <c r="RVJ39" s="273"/>
      <c r="RVK39" s="166"/>
      <c r="RVL39" s="274"/>
      <c r="RVM39" s="273"/>
      <c r="RVN39" s="166"/>
      <c r="RVO39" s="274"/>
      <c r="RVP39" s="273"/>
      <c r="RVQ39" s="166"/>
      <c r="RVR39" s="274"/>
      <c r="RVS39" s="273"/>
      <c r="RVT39" s="166"/>
      <c r="RVU39" s="274"/>
      <c r="RVV39" s="273"/>
      <c r="RVW39" s="166"/>
      <c r="RVX39" s="274"/>
      <c r="RVY39" s="273"/>
      <c r="RVZ39" s="166"/>
      <c r="RWA39" s="274"/>
      <c r="RWB39" s="273"/>
      <c r="RWC39" s="166"/>
      <c r="RWD39" s="274"/>
      <c r="RWE39" s="273"/>
      <c r="RWF39" s="166"/>
      <c r="RWG39" s="274"/>
      <c r="RWH39" s="273"/>
      <c r="RWI39" s="166"/>
      <c r="RWJ39" s="274"/>
      <c r="RWK39" s="273"/>
      <c r="RWL39" s="166"/>
      <c r="RWM39" s="274"/>
      <c r="RWN39" s="273"/>
      <c r="RWO39" s="166"/>
      <c r="RWP39" s="274"/>
      <c r="RWQ39" s="273"/>
      <c r="RWR39" s="166"/>
      <c r="RWS39" s="274"/>
      <c r="RWT39" s="273"/>
      <c r="RWU39" s="166"/>
      <c r="RWV39" s="274"/>
      <c r="RWW39" s="273"/>
      <c r="RWX39" s="166"/>
      <c r="RWY39" s="274"/>
      <c r="RWZ39" s="273"/>
      <c r="RXA39" s="166"/>
      <c r="RXB39" s="274"/>
      <c r="RXC39" s="273"/>
      <c r="RXD39" s="166"/>
      <c r="RXE39" s="274"/>
      <c r="RXF39" s="273"/>
      <c r="RXG39" s="166"/>
      <c r="RXH39" s="274"/>
      <c r="RXI39" s="273"/>
      <c r="RXJ39" s="166"/>
      <c r="RXK39" s="274"/>
      <c r="RXL39" s="273"/>
      <c r="RXM39" s="166"/>
      <c r="RXN39" s="274"/>
      <c r="RXO39" s="273"/>
      <c r="RXP39" s="166"/>
      <c r="RXQ39" s="274"/>
      <c r="RXR39" s="273"/>
      <c r="RXS39" s="166"/>
      <c r="RXT39" s="274"/>
      <c r="RXU39" s="273"/>
      <c r="RXV39" s="166"/>
      <c r="RXW39" s="274"/>
      <c r="RXX39" s="273"/>
      <c r="RXY39" s="166"/>
      <c r="RXZ39" s="274"/>
      <c r="RYA39" s="273"/>
      <c r="RYB39" s="166"/>
      <c r="RYC39" s="274"/>
      <c r="RYD39" s="273"/>
      <c r="RYE39" s="166"/>
      <c r="RYF39" s="274"/>
      <c r="RYG39" s="273"/>
      <c r="RYH39" s="166"/>
      <c r="RYI39" s="274"/>
      <c r="RYJ39" s="273"/>
      <c r="RYK39" s="166"/>
      <c r="RYL39" s="274"/>
      <c r="RYM39" s="273"/>
      <c r="RYN39" s="166"/>
      <c r="RYO39" s="274"/>
      <c r="RYP39" s="273"/>
      <c r="RYQ39" s="166"/>
      <c r="RYR39" s="274"/>
      <c r="RYS39" s="273"/>
      <c r="RYT39" s="166"/>
      <c r="RYU39" s="274"/>
      <c r="RYV39" s="273"/>
      <c r="RYW39" s="166"/>
      <c r="RYX39" s="274"/>
      <c r="RYY39" s="273"/>
      <c r="RYZ39" s="166"/>
      <c r="RZA39" s="274"/>
      <c r="RZB39" s="273"/>
      <c r="RZC39" s="166"/>
      <c r="RZD39" s="274"/>
      <c r="RZE39" s="273"/>
      <c r="RZF39" s="166"/>
      <c r="RZG39" s="274"/>
      <c r="RZH39" s="273"/>
      <c r="RZI39" s="166"/>
      <c r="RZJ39" s="274"/>
      <c r="RZK39" s="273"/>
      <c r="RZL39" s="166"/>
      <c r="RZM39" s="274"/>
      <c r="RZN39" s="273"/>
      <c r="RZO39" s="166"/>
      <c r="RZP39" s="274"/>
      <c r="RZQ39" s="273"/>
      <c r="RZR39" s="166"/>
      <c r="RZS39" s="274"/>
      <c r="RZT39" s="273"/>
      <c r="RZU39" s="166"/>
      <c r="RZV39" s="274"/>
      <c r="RZW39" s="273"/>
      <c r="RZX39" s="166"/>
      <c r="RZY39" s="274"/>
      <c r="RZZ39" s="273"/>
      <c r="SAA39" s="166"/>
      <c r="SAB39" s="274"/>
      <c r="SAC39" s="273"/>
      <c r="SAD39" s="166"/>
      <c r="SAE39" s="274"/>
      <c r="SAF39" s="273"/>
      <c r="SAG39" s="166"/>
      <c r="SAH39" s="274"/>
      <c r="SAI39" s="273"/>
      <c r="SAJ39" s="166"/>
      <c r="SAK39" s="274"/>
      <c r="SAL39" s="273"/>
      <c r="SAM39" s="166"/>
      <c r="SAN39" s="274"/>
      <c r="SAO39" s="273"/>
      <c r="SAP39" s="166"/>
      <c r="SAQ39" s="274"/>
      <c r="SAR39" s="273"/>
      <c r="SAS39" s="166"/>
      <c r="SAT39" s="274"/>
      <c r="SAU39" s="273"/>
      <c r="SAV39" s="166"/>
      <c r="SAW39" s="274"/>
      <c r="SAX39" s="273"/>
      <c r="SAY39" s="166"/>
      <c r="SAZ39" s="274"/>
      <c r="SBA39" s="273"/>
      <c r="SBB39" s="166"/>
      <c r="SBC39" s="274"/>
      <c r="SBD39" s="273"/>
      <c r="SBE39" s="166"/>
      <c r="SBF39" s="274"/>
      <c r="SBG39" s="273"/>
      <c r="SBH39" s="166"/>
      <c r="SBI39" s="274"/>
      <c r="SBJ39" s="273"/>
      <c r="SBK39" s="166"/>
      <c r="SBL39" s="274"/>
      <c r="SBM39" s="273"/>
      <c r="SBN39" s="166"/>
      <c r="SBO39" s="274"/>
      <c r="SBP39" s="273"/>
      <c r="SBQ39" s="166"/>
      <c r="SBR39" s="274"/>
      <c r="SBS39" s="273"/>
      <c r="SBT39" s="166"/>
      <c r="SBU39" s="274"/>
      <c r="SBV39" s="273"/>
      <c r="SBW39" s="166"/>
      <c r="SBX39" s="274"/>
      <c r="SBY39" s="273"/>
      <c r="SBZ39" s="166"/>
      <c r="SCA39" s="274"/>
      <c r="SCB39" s="273"/>
      <c r="SCC39" s="166"/>
      <c r="SCD39" s="274"/>
      <c r="SCE39" s="273"/>
      <c r="SCF39" s="166"/>
      <c r="SCG39" s="274"/>
      <c r="SCH39" s="273"/>
      <c r="SCI39" s="166"/>
      <c r="SCJ39" s="274"/>
      <c r="SCK39" s="273"/>
      <c r="SCL39" s="166"/>
      <c r="SCM39" s="274"/>
      <c r="SCN39" s="273"/>
      <c r="SCO39" s="166"/>
      <c r="SCP39" s="274"/>
      <c r="SCQ39" s="273"/>
      <c r="SCR39" s="166"/>
      <c r="SCS39" s="274"/>
      <c r="SCT39" s="273"/>
      <c r="SCU39" s="166"/>
      <c r="SCV39" s="274"/>
      <c r="SCW39" s="273"/>
      <c r="SCX39" s="166"/>
      <c r="SCY39" s="274"/>
      <c r="SCZ39" s="273"/>
      <c r="SDA39" s="166"/>
      <c r="SDB39" s="274"/>
      <c r="SDC39" s="273"/>
      <c r="SDD39" s="166"/>
      <c r="SDE39" s="274"/>
      <c r="SDF39" s="273"/>
      <c r="SDG39" s="166"/>
      <c r="SDH39" s="274"/>
      <c r="SDI39" s="273"/>
      <c r="SDJ39" s="166"/>
      <c r="SDK39" s="274"/>
      <c r="SDL39" s="273"/>
      <c r="SDM39" s="166"/>
      <c r="SDN39" s="274"/>
      <c r="SDO39" s="273"/>
      <c r="SDP39" s="166"/>
      <c r="SDQ39" s="274"/>
      <c r="SDR39" s="273"/>
      <c r="SDS39" s="166"/>
      <c r="SDT39" s="274"/>
      <c r="SDU39" s="273"/>
      <c r="SDV39" s="166"/>
      <c r="SDW39" s="274"/>
      <c r="SDX39" s="273"/>
      <c r="SDY39" s="166"/>
      <c r="SDZ39" s="274"/>
      <c r="SEA39" s="273"/>
      <c r="SEB39" s="166"/>
      <c r="SEC39" s="274"/>
      <c r="SED39" s="273"/>
      <c r="SEE39" s="166"/>
      <c r="SEF39" s="274"/>
      <c r="SEG39" s="273"/>
      <c r="SEH39" s="166"/>
      <c r="SEI39" s="274"/>
      <c r="SEJ39" s="273"/>
      <c r="SEK39" s="166"/>
      <c r="SEL39" s="274"/>
      <c r="SEM39" s="273"/>
      <c r="SEN39" s="166"/>
      <c r="SEO39" s="274"/>
      <c r="SEP39" s="273"/>
      <c r="SEQ39" s="166"/>
      <c r="SER39" s="274"/>
      <c r="SES39" s="273"/>
      <c r="SET39" s="166"/>
      <c r="SEU39" s="274"/>
      <c r="SEV39" s="273"/>
      <c r="SEW39" s="166"/>
      <c r="SEX39" s="274"/>
      <c r="SEY39" s="273"/>
      <c r="SEZ39" s="166"/>
      <c r="SFA39" s="274"/>
      <c r="SFB39" s="273"/>
      <c r="SFC39" s="166"/>
      <c r="SFD39" s="274"/>
      <c r="SFE39" s="273"/>
      <c r="SFF39" s="166"/>
      <c r="SFG39" s="274"/>
      <c r="SFH39" s="273"/>
      <c r="SFI39" s="166"/>
      <c r="SFJ39" s="274"/>
      <c r="SFK39" s="273"/>
      <c r="SFL39" s="166"/>
      <c r="SFM39" s="274"/>
      <c r="SFN39" s="273"/>
      <c r="SFO39" s="166"/>
      <c r="SFP39" s="274"/>
      <c r="SFQ39" s="273"/>
      <c r="SFR39" s="166"/>
      <c r="SFS39" s="274"/>
      <c r="SFT39" s="273"/>
      <c r="SFU39" s="166"/>
      <c r="SFV39" s="274"/>
      <c r="SFW39" s="273"/>
      <c r="SFX39" s="166"/>
      <c r="SFY39" s="274"/>
      <c r="SFZ39" s="273"/>
      <c r="SGA39" s="166"/>
      <c r="SGB39" s="274"/>
      <c r="SGC39" s="273"/>
      <c r="SGD39" s="166"/>
      <c r="SGE39" s="274"/>
      <c r="SGF39" s="273"/>
      <c r="SGG39" s="166"/>
      <c r="SGH39" s="274"/>
      <c r="SGI39" s="273"/>
      <c r="SGJ39" s="166"/>
      <c r="SGK39" s="274"/>
      <c r="SGL39" s="273"/>
      <c r="SGM39" s="166"/>
      <c r="SGN39" s="274"/>
      <c r="SGO39" s="273"/>
      <c r="SGP39" s="166"/>
      <c r="SGQ39" s="274"/>
      <c r="SGR39" s="273"/>
      <c r="SGS39" s="166"/>
      <c r="SGT39" s="274"/>
      <c r="SGU39" s="273"/>
      <c r="SGV39" s="166"/>
      <c r="SGW39" s="274"/>
      <c r="SGX39" s="273"/>
      <c r="SGY39" s="166"/>
      <c r="SGZ39" s="274"/>
      <c r="SHA39" s="273"/>
      <c r="SHB39" s="166"/>
      <c r="SHC39" s="274"/>
      <c r="SHD39" s="273"/>
      <c r="SHE39" s="166"/>
      <c r="SHF39" s="274"/>
      <c r="SHG39" s="273"/>
      <c r="SHH39" s="166"/>
      <c r="SHI39" s="274"/>
      <c r="SHJ39" s="273"/>
      <c r="SHK39" s="166"/>
      <c r="SHL39" s="274"/>
      <c r="SHM39" s="273"/>
      <c r="SHN39" s="166"/>
      <c r="SHO39" s="274"/>
      <c r="SHP39" s="273"/>
      <c r="SHQ39" s="166"/>
      <c r="SHR39" s="274"/>
      <c r="SHS39" s="273"/>
      <c r="SHT39" s="166"/>
      <c r="SHU39" s="274"/>
      <c r="SHV39" s="273"/>
      <c r="SHW39" s="166"/>
      <c r="SHX39" s="274"/>
      <c r="SHY39" s="273"/>
      <c r="SHZ39" s="166"/>
      <c r="SIA39" s="274"/>
      <c r="SIB39" s="273"/>
      <c r="SIC39" s="166"/>
      <c r="SID39" s="274"/>
      <c r="SIE39" s="273"/>
      <c r="SIF39" s="166"/>
      <c r="SIG39" s="274"/>
      <c r="SIH39" s="273"/>
      <c r="SII39" s="166"/>
      <c r="SIJ39" s="274"/>
      <c r="SIK39" s="273"/>
      <c r="SIL39" s="166"/>
      <c r="SIM39" s="274"/>
      <c r="SIN39" s="273"/>
      <c r="SIO39" s="166"/>
      <c r="SIP39" s="274"/>
      <c r="SIQ39" s="273"/>
      <c r="SIR39" s="166"/>
      <c r="SIS39" s="274"/>
      <c r="SIT39" s="273"/>
      <c r="SIU39" s="166"/>
      <c r="SIV39" s="274"/>
      <c r="SIW39" s="273"/>
      <c r="SIX39" s="166"/>
      <c r="SIY39" s="274"/>
      <c r="SIZ39" s="273"/>
      <c r="SJA39" s="166"/>
      <c r="SJB39" s="274"/>
      <c r="SJC39" s="273"/>
      <c r="SJD39" s="166"/>
      <c r="SJE39" s="274"/>
      <c r="SJF39" s="273"/>
      <c r="SJG39" s="166"/>
      <c r="SJH39" s="274"/>
      <c r="SJI39" s="273"/>
      <c r="SJJ39" s="166"/>
      <c r="SJK39" s="274"/>
      <c r="SJL39" s="273"/>
      <c r="SJM39" s="166"/>
      <c r="SJN39" s="274"/>
      <c r="SJO39" s="273"/>
      <c r="SJP39" s="166"/>
      <c r="SJQ39" s="274"/>
      <c r="SJR39" s="273"/>
      <c r="SJS39" s="166"/>
      <c r="SJT39" s="274"/>
      <c r="SJU39" s="273"/>
      <c r="SJV39" s="166"/>
      <c r="SJW39" s="274"/>
      <c r="SJX39" s="273"/>
      <c r="SJY39" s="166"/>
      <c r="SJZ39" s="274"/>
      <c r="SKA39" s="273"/>
      <c r="SKB39" s="166"/>
      <c r="SKC39" s="274"/>
      <c r="SKD39" s="273"/>
      <c r="SKE39" s="166"/>
      <c r="SKF39" s="274"/>
      <c r="SKG39" s="273"/>
      <c r="SKH39" s="166"/>
      <c r="SKI39" s="274"/>
      <c r="SKJ39" s="273"/>
      <c r="SKK39" s="166"/>
      <c r="SKL39" s="274"/>
      <c r="SKM39" s="273"/>
      <c r="SKN39" s="166"/>
      <c r="SKO39" s="274"/>
      <c r="SKP39" s="273"/>
      <c r="SKQ39" s="166"/>
      <c r="SKR39" s="274"/>
      <c r="SKS39" s="273"/>
      <c r="SKT39" s="166"/>
      <c r="SKU39" s="274"/>
      <c r="SKV39" s="273"/>
      <c r="SKW39" s="166"/>
      <c r="SKX39" s="274"/>
      <c r="SKY39" s="273"/>
      <c r="SKZ39" s="166"/>
      <c r="SLA39" s="274"/>
      <c r="SLB39" s="273"/>
      <c r="SLC39" s="166"/>
      <c r="SLD39" s="274"/>
      <c r="SLE39" s="273"/>
      <c r="SLF39" s="166"/>
      <c r="SLG39" s="274"/>
      <c r="SLH39" s="273"/>
      <c r="SLI39" s="166"/>
      <c r="SLJ39" s="274"/>
      <c r="SLK39" s="273"/>
      <c r="SLL39" s="166"/>
      <c r="SLM39" s="274"/>
      <c r="SLN39" s="273"/>
      <c r="SLO39" s="166"/>
      <c r="SLP39" s="274"/>
      <c r="SLQ39" s="273"/>
      <c r="SLR39" s="166"/>
      <c r="SLS39" s="274"/>
      <c r="SLT39" s="273"/>
      <c r="SLU39" s="166"/>
      <c r="SLV39" s="274"/>
      <c r="SLW39" s="273"/>
      <c r="SLX39" s="166"/>
      <c r="SLY39" s="274"/>
      <c r="SLZ39" s="273"/>
      <c r="SMA39" s="166"/>
      <c r="SMB39" s="274"/>
      <c r="SMC39" s="273"/>
      <c r="SMD39" s="166"/>
      <c r="SME39" s="274"/>
      <c r="SMF39" s="273"/>
      <c r="SMG39" s="166"/>
      <c r="SMH39" s="274"/>
      <c r="SMI39" s="273"/>
      <c r="SMJ39" s="166"/>
      <c r="SMK39" s="274"/>
      <c r="SML39" s="273"/>
      <c r="SMM39" s="166"/>
      <c r="SMN39" s="274"/>
      <c r="SMO39" s="273"/>
      <c r="SMP39" s="166"/>
      <c r="SMQ39" s="274"/>
      <c r="SMR39" s="273"/>
      <c r="SMS39" s="166"/>
      <c r="SMT39" s="274"/>
      <c r="SMU39" s="273"/>
      <c r="SMV39" s="166"/>
      <c r="SMW39" s="274"/>
      <c r="SMX39" s="273"/>
      <c r="SMY39" s="166"/>
      <c r="SMZ39" s="274"/>
      <c r="SNA39" s="273"/>
      <c r="SNB39" s="166"/>
      <c r="SNC39" s="274"/>
      <c r="SND39" s="273"/>
      <c r="SNE39" s="166"/>
      <c r="SNF39" s="274"/>
      <c r="SNG39" s="273"/>
      <c r="SNH39" s="166"/>
      <c r="SNI39" s="274"/>
      <c r="SNJ39" s="273"/>
      <c r="SNK39" s="166"/>
      <c r="SNL39" s="274"/>
      <c r="SNM39" s="273"/>
      <c r="SNN39" s="166"/>
      <c r="SNO39" s="274"/>
      <c r="SNP39" s="273"/>
      <c r="SNQ39" s="166"/>
      <c r="SNR39" s="274"/>
      <c r="SNS39" s="273"/>
      <c r="SNT39" s="166"/>
      <c r="SNU39" s="274"/>
      <c r="SNV39" s="273"/>
      <c r="SNW39" s="166"/>
      <c r="SNX39" s="274"/>
      <c r="SNY39" s="273"/>
      <c r="SNZ39" s="166"/>
      <c r="SOA39" s="274"/>
      <c r="SOB39" s="273"/>
      <c r="SOC39" s="166"/>
      <c r="SOD39" s="274"/>
      <c r="SOE39" s="273"/>
      <c r="SOF39" s="166"/>
      <c r="SOG39" s="274"/>
      <c r="SOH39" s="273"/>
      <c r="SOI39" s="166"/>
      <c r="SOJ39" s="274"/>
      <c r="SOK39" s="273"/>
      <c r="SOL39" s="166"/>
      <c r="SOM39" s="274"/>
      <c r="SON39" s="273"/>
      <c r="SOO39" s="166"/>
      <c r="SOP39" s="274"/>
      <c r="SOQ39" s="273"/>
      <c r="SOR39" s="166"/>
      <c r="SOS39" s="274"/>
      <c r="SOT39" s="273"/>
      <c r="SOU39" s="166"/>
      <c r="SOV39" s="274"/>
      <c r="SOW39" s="273"/>
      <c r="SOX39" s="166"/>
      <c r="SOY39" s="274"/>
      <c r="SOZ39" s="273"/>
      <c r="SPA39" s="166"/>
      <c r="SPB39" s="274"/>
      <c r="SPC39" s="273"/>
      <c r="SPD39" s="166"/>
      <c r="SPE39" s="274"/>
      <c r="SPF39" s="273"/>
      <c r="SPG39" s="166"/>
      <c r="SPH39" s="274"/>
      <c r="SPI39" s="273"/>
      <c r="SPJ39" s="166"/>
      <c r="SPK39" s="274"/>
      <c r="SPL39" s="273"/>
      <c r="SPM39" s="166"/>
      <c r="SPN39" s="274"/>
      <c r="SPO39" s="273"/>
      <c r="SPP39" s="166"/>
      <c r="SPQ39" s="274"/>
      <c r="SPR39" s="273"/>
      <c r="SPS39" s="166"/>
      <c r="SPT39" s="274"/>
      <c r="SPU39" s="273"/>
      <c r="SPV39" s="166"/>
      <c r="SPW39" s="274"/>
      <c r="SPX39" s="273"/>
      <c r="SPY39" s="166"/>
      <c r="SPZ39" s="274"/>
      <c r="SQA39" s="273"/>
      <c r="SQB39" s="166"/>
      <c r="SQC39" s="274"/>
      <c r="SQD39" s="273"/>
      <c r="SQE39" s="166"/>
      <c r="SQF39" s="274"/>
      <c r="SQG39" s="273"/>
      <c r="SQH39" s="166"/>
      <c r="SQI39" s="274"/>
      <c r="SQJ39" s="273"/>
      <c r="SQK39" s="166"/>
      <c r="SQL39" s="274"/>
      <c r="SQM39" s="273"/>
      <c r="SQN39" s="166"/>
      <c r="SQO39" s="274"/>
      <c r="SQP39" s="273"/>
      <c r="SQQ39" s="166"/>
      <c r="SQR39" s="274"/>
      <c r="SQS39" s="273"/>
      <c r="SQT39" s="166"/>
      <c r="SQU39" s="274"/>
      <c r="SQV39" s="273"/>
      <c r="SQW39" s="166"/>
      <c r="SQX39" s="274"/>
      <c r="SQY39" s="273"/>
      <c r="SQZ39" s="166"/>
      <c r="SRA39" s="274"/>
      <c r="SRB39" s="273"/>
      <c r="SRC39" s="166"/>
      <c r="SRD39" s="274"/>
      <c r="SRE39" s="273"/>
      <c r="SRF39" s="166"/>
      <c r="SRG39" s="274"/>
      <c r="SRH39" s="273"/>
      <c r="SRI39" s="166"/>
      <c r="SRJ39" s="274"/>
      <c r="SRK39" s="273"/>
      <c r="SRL39" s="166"/>
      <c r="SRM39" s="274"/>
      <c r="SRN39" s="273"/>
      <c r="SRO39" s="166"/>
      <c r="SRP39" s="274"/>
      <c r="SRQ39" s="273"/>
      <c r="SRR39" s="166"/>
      <c r="SRS39" s="274"/>
      <c r="SRT39" s="273"/>
      <c r="SRU39" s="166"/>
      <c r="SRV39" s="274"/>
      <c r="SRW39" s="273"/>
      <c r="SRX39" s="166"/>
      <c r="SRY39" s="274"/>
      <c r="SRZ39" s="273"/>
      <c r="SSA39" s="166"/>
      <c r="SSB39" s="274"/>
      <c r="SSC39" s="273"/>
      <c r="SSD39" s="166"/>
      <c r="SSE39" s="274"/>
      <c r="SSF39" s="273"/>
      <c r="SSG39" s="166"/>
      <c r="SSH39" s="274"/>
      <c r="SSI39" s="273"/>
      <c r="SSJ39" s="166"/>
      <c r="SSK39" s="274"/>
      <c r="SSL39" s="273"/>
      <c r="SSM39" s="166"/>
      <c r="SSN39" s="274"/>
      <c r="SSO39" s="273"/>
      <c r="SSP39" s="166"/>
      <c r="SSQ39" s="274"/>
      <c r="SSR39" s="273"/>
      <c r="SSS39" s="166"/>
      <c r="SST39" s="274"/>
      <c r="SSU39" s="273"/>
      <c r="SSV39" s="166"/>
      <c r="SSW39" s="274"/>
      <c r="SSX39" s="273"/>
      <c r="SSY39" s="166"/>
      <c r="SSZ39" s="274"/>
      <c r="STA39" s="273"/>
      <c r="STB39" s="166"/>
      <c r="STC39" s="274"/>
      <c r="STD39" s="273"/>
      <c r="STE39" s="166"/>
      <c r="STF39" s="274"/>
      <c r="STG39" s="273"/>
      <c r="STH39" s="166"/>
      <c r="STI39" s="274"/>
      <c r="STJ39" s="273"/>
      <c r="STK39" s="166"/>
      <c r="STL39" s="274"/>
      <c r="STM39" s="273"/>
      <c r="STN39" s="166"/>
      <c r="STO39" s="274"/>
      <c r="STP39" s="273"/>
      <c r="STQ39" s="166"/>
      <c r="STR39" s="274"/>
      <c r="STS39" s="273"/>
      <c r="STT39" s="166"/>
      <c r="STU39" s="274"/>
      <c r="STV39" s="273"/>
      <c r="STW39" s="166"/>
      <c r="STX39" s="274"/>
      <c r="STY39" s="273"/>
      <c r="STZ39" s="166"/>
      <c r="SUA39" s="274"/>
      <c r="SUB39" s="273"/>
      <c r="SUC39" s="166"/>
      <c r="SUD39" s="274"/>
      <c r="SUE39" s="273"/>
      <c r="SUF39" s="166"/>
      <c r="SUG39" s="274"/>
      <c r="SUH39" s="273"/>
      <c r="SUI39" s="166"/>
      <c r="SUJ39" s="274"/>
      <c r="SUK39" s="273"/>
      <c r="SUL39" s="166"/>
      <c r="SUM39" s="274"/>
      <c r="SUN39" s="273"/>
      <c r="SUO39" s="166"/>
      <c r="SUP39" s="274"/>
      <c r="SUQ39" s="273"/>
      <c r="SUR39" s="166"/>
      <c r="SUS39" s="274"/>
      <c r="SUT39" s="273"/>
      <c r="SUU39" s="166"/>
      <c r="SUV39" s="274"/>
      <c r="SUW39" s="273"/>
      <c r="SUX39" s="166"/>
      <c r="SUY39" s="274"/>
      <c r="SUZ39" s="273"/>
      <c r="SVA39" s="166"/>
      <c r="SVB39" s="274"/>
      <c r="SVC39" s="273"/>
      <c r="SVD39" s="166"/>
      <c r="SVE39" s="274"/>
      <c r="SVF39" s="273"/>
      <c r="SVG39" s="166"/>
      <c r="SVH39" s="274"/>
      <c r="SVI39" s="273"/>
      <c r="SVJ39" s="166"/>
      <c r="SVK39" s="274"/>
      <c r="SVL39" s="273"/>
      <c r="SVM39" s="166"/>
      <c r="SVN39" s="274"/>
      <c r="SVO39" s="273"/>
      <c r="SVP39" s="166"/>
      <c r="SVQ39" s="274"/>
      <c r="SVR39" s="273"/>
      <c r="SVS39" s="166"/>
      <c r="SVT39" s="274"/>
      <c r="SVU39" s="273"/>
      <c r="SVV39" s="166"/>
      <c r="SVW39" s="274"/>
      <c r="SVX39" s="273"/>
      <c r="SVY39" s="166"/>
      <c r="SVZ39" s="274"/>
      <c r="SWA39" s="273"/>
      <c r="SWB39" s="166"/>
      <c r="SWC39" s="274"/>
      <c r="SWD39" s="273"/>
      <c r="SWE39" s="166"/>
      <c r="SWF39" s="274"/>
      <c r="SWG39" s="273"/>
      <c r="SWH39" s="166"/>
      <c r="SWI39" s="274"/>
      <c r="SWJ39" s="273"/>
      <c r="SWK39" s="166"/>
      <c r="SWL39" s="274"/>
      <c r="SWM39" s="273"/>
      <c r="SWN39" s="166"/>
      <c r="SWO39" s="274"/>
      <c r="SWP39" s="273"/>
      <c r="SWQ39" s="166"/>
      <c r="SWR39" s="274"/>
      <c r="SWS39" s="273"/>
      <c r="SWT39" s="166"/>
      <c r="SWU39" s="274"/>
      <c r="SWV39" s="273"/>
      <c r="SWW39" s="166"/>
      <c r="SWX39" s="274"/>
      <c r="SWY39" s="273"/>
      <c r="SWZ39" s="166"/>
      <c r="SXA39" s="274"/>
      <c r="SXB39" s="273"/>
      <c r="SXC39" s="166"/>
      <c r="SXD39" s="274"/>
      <c r="SXE39" s="273"/>
      <c r="SXF39" s="166"/>
      <c r="SXG39" s="274"/>
      <c r="SXH39" s="273"/>
      <c r="SXI39" s="166"/>
      <c r="SXJ39" s="274"/>
      <c r="SXK39" s="273"/>
      <c r="SXL39" s="166"/>
      <c r="SXM39" s="274"/>
      <c r="SXN39" s="273"/>
      <c r="SXO39" s="166"/>
      <c r="SXP39" s="274"/>
      <c r="SXQ39" s="273"/>
      <c r="SXR39" s="166"/>
      <c r="SXS39" s="274"/>
      <c r="SXT39" s="273"/>
      <c r="SXU39" s="166"/>
      <c r="SXV39" s="274"/>
      <c r="SXW39" s="273"/>
      <c r="SXX39" s="166"/>
      <c r="SXY39" s="274"/>
      <c r="SXZ39" s="273"/>
      <c r="SYA39" s="166"/>
      <c r="SYB39" s="274"/>
      <c r="SYC39" s="273"/>
      <c r="SYD39" s="166"/>
      <c r="SYE39" s="274"/>
      <c r="SYF39" s="273"/>
      <c r="SYG39" s="166"/>
      <c r="SYH39" s="274"/>
      <c r="SYI39" s="273"/>
      <c r="SYJ39" s="166"/>
      <c r="SYK39" s="274"/>
      <c r="SYL39" s="273"/>
      <c r="SYM39" s="166"/>
      <c r="SYN39" s="274"/>
      <c r="SYO39" s="273"/>
      <c r="SYP39" s="166"/>
      <c r="SYQ39" s="274"/>
      <c r="SYR39" s="273"/>
      <c r="SYS39" s="166"/>
      <c r="SYT39" s="274"/>
      <c r="SYU39" s="273"/>
      <c r="SYV39" s="166"/>
      <c r="SYW39" s="274"/>
      <c r="SYX39" s="273"/>
      <c r="SYY39" s="166"/>
      <c r="SYZ39" s="274"/>
      <c r="SZA39" s="273"/>
      <c r="SZB39" s="166"/>
      <c r="SZC39" s="274"/>
      <c r="SZD39" s="273"/>
      <c r="SZE39" s="166"/>
      <c r="SZF39" s="274"/>
      <c r="SZG39" s="273"/>
      <c r="SZH39" s="166"/>
      <c r="SZI39" s="274"/>
      <c r="SZJ39" s="273"/>
      <c r="SZK39" s="166"/>
      <c r="SZL39" s="274"/>
      <c r="SZM39" s="273"/>
      <c r="SZN39" s="166"/>
      <c r="SZO39" s="274"/>
      <c r="SZP39" s="273"/>
      <c r="SZQ39" s="166"/>
      <c r="SZR39" s="274"/>
      <c r="SZS39" s="273"/>
      <c r="SZT39" s="166"/>
      <c r="SZU39" s="274"/>
      <c r="SZV39" s="273"/>
      <c r="SZW39" s="166"/>
      <c r="SZX39" s="274"/>
      <c r="SZY39" s="273"/>
      <c r="SZZ39" s="166"/>
      <c r="TAA39" s="274"/>
      <c r="TAB39" s="273"/>
      <c r="TAC39" s="166"/>
      <c r="TAD39" s="274"/>
      <c r="TAE39" s="273"/>
      <c r="TAF39" s="166"/>
      <c r="TAG39" s="274"/>
      <c r="TAH39" s="273"/>
      <c r="TAI39" s="166"/>
      <c r="TAJ39" s="274"/>
      <c r="TAK39" s="273"/>
      <c r="TAL39" s="166"/>
      <c r="TAM39" s="274"/>
      <c r="TAN39" s="273"/>
      <c r="TAO39" s="166"/>
      <c r="TAP39" s="274"/>
      <c r="TAQ39" s="273"/>
      <c r="TAR39" s="166"/>
      <c r="TAS39" s="274"/>
      <c r="TAT39" s="273"/>
      <c r="TAU39" s="166"/>
      <c r="TAV39" s="274"/>
      <c r="TAW39" s="273"/>
      <c r="TAX39" s="166"/>
      <c r="TAY39" s="274"/>
      <c r="TAZ39" s="273"/>
      <c r="TBA39" s="166"/>
      <c r="TBB39" s="274"/>
      <c r="TBC39" s="273"/>
      <c r="TBD39" s="166"/>
      <c r="TBE39" s="274"/>
      <c r="TBF39" s="273"/>
      <c r="TBG39" s="166"/>
      <c r="TBH39" s="274"/>
      <c r="TBI39" s="273"/>
      <c r="TBJ39" s="166"/>
      <c r="TBK39" s="274"/>
      <c r="TBL39" s="273"/>
      <c r="TBM39" s="166"/>
      <c r="TBN39" s="274"/>
      <c r="TBO39" s="273"/>
      <c r="TBP39" s="166"/>
      <c r="TBQ39" s="274"/>
      <c r="TBR39" s="273"/>
      <c r="TBS39" s="166"/>
      <c r="TBT39" s="274"/>
      <c r="TBU39" s="273"/>
      <c r="TBV39" s="166"/>
      <c r="TBW39" s="274"/>
      <c r="TBX39" s="273"/>
      <c r="TBY39" s="166"/>
      <c r="TBZ39" s="274"/>
      <c r="TCA39" s="273"/>
      <c r="TCB39" s="166"/>
      <c r="TCC39" s="274"/>
      <c r="TCD39" s="273"/>
      <c r="TCE39" s="166"/>
      <c r="TCF39" s="274"/>
      <c r="TCG39" s="273"/>
      <c r="TCH39" s="166"/>
      <c r="TCI39" s="274"/>
      <c r="TCJ39" s="273"/>
      <c r="TCK39" s="166"/>
      <c r="TCL39" s="274"/>
      <c r="TCM39" s="273"/>
      <c r="TCN39" s="166"/>
      <c r="TCO39" s="274"/>
      <c r="TCP39" s="273"/>
      <c r="TCQ39" s="166"/>
      <c r="TCR39" s="274"/>
      <c r="TCS39" s="273"/>
      <c r="TCT39" s="166"/>
      <c r="TCU39" s="274"/>
      <c r="TCV39" s="273"/>
      <c r="TCW39" s="166"/>
      <c r="TCX39" s="274"/>
      <c r="TCY39" s="273"/>
      <c r="TCZ39" s="166"/>
      <c r="TDA39" s="274"/>
      <c r="TDB39" s="273"/>
      <c r="TDC39" s="166"/>
      <c r="TDD39" s="274"/>
      <c r="TDE39" s="273"/>
      <c r="TDF39" s="166"/>
      <c r="TDG39" s="274"/>
      <c r="TDH39" s="273"/>
      <c r="TDI39" s="166"/>
      <c r="TDJ39" s="274"/>
      <c r="TDK39" s="273"/>
      <c r="TDL39" s="166"/>
      <c r="TDM39" s="274"/>
      <c r="TDN39" s="273"/>
      <c r="TDO39" s="166"/>
      <c r="TDP39" s="274"/>
      <c r="TDQ39" s="273"/>
      <c r="TDR39" s="166"/>
      <c r="TDS39" s="274"/>
      <c r="TDT39" s="273"/>
      <c r="TDU39" s="166"/>
      <c r="TDV39" s="274"/>
      <c r="TDW39" s="273"/>
      <c r="TDX39" s="166"/>
      <c r="TDY39" s="274"/>
      <c r="TDZ39" s="273"/>
      <c r="TEA39" s="166"/>
      <c r="TEB39" s="274"/>
      <c r="TEC39" s="273"/>
      <c r="TED39" s="166"/>
      <c r="TEE39" s="274"/>
      <c r="TEF39" s="273"/>
      <c r="TEG39" s="166"/>
      <c r="TEH39" s="274"/>
      <c r="TEI39" s="273"/>
      <c r="TEJ39" s="166"/>
      <c r="TEK39" s="274"/>
      <c r="TEL39" s="273"/>
      <c r="TEM39" s="166"/>
      <c r="TEN39" s="274"/>
      <c r="TEO39" s="273"/>
      <c r="TEP39" s="166"/>
      <c r="TEQ39" s="274"/>
      <c r="TER39" s="273"/>
      <c r="TES39" s="166"/>
      <c r="TET39" s="274"/>
      <c r="TEU39" s="273"/>
      <c r="TEV39" s="166"/>
      <c r="TEW39" s="274"/>
      <c r="TEX39" s="273"/>
      <c r="TEY39" s="166"/>
      <c r="TEZ39" s="274"/>
      <c r="TFA39" s="273"/>
      <c r="TFB39" s="166"/>
      <c r="TFC39" s="274"/>
      <c r="TFD39" s="273"/>
      <c r="TFE39" s="166"/>
      <c r="TFF39" s="274"/>
      <c r="TFG39" s="273"/>
      <c r="TFH39" s="166"/>
      <c r="TFI39" s="274"/>
      <c r="TFJ39" s="273"/>
      <c r="TFK39" s="166"/>
      <c r="TFL39" s="274"/>
      <c r="TFM39" s="273"/>
      <c r="TFN39" s="166"/>
      <c r="TFO39" s="274"/>
      <c r="TFP39" s="273"/>
      <c r="TFQ39" s="166"/>
      <c r="TFR39" s="274"/>
      <c r="TFS39" s="273"/>
      <c r="TFT39" s="166"/>
      <c r="TFU39" s="274"/>
      <c r="TFV39" s="273"/>
      <c r="TFW39" s="166"/>
      <c r="TFX39" s="274"/>
      <c r="TFY39" s="273"/>
      <c r="TFZ39" s="166"/>
      <c r="TGA39" s="274"/>
      <c r="TGB39" s="273"/>
      <c r="TGC39" s="166"/>
      <c r="TGD39" s="274"/>
      <c r="TGE39" s="273"/>
      <c r="TGF39" s="166"/>
      <c r="TGG39" s="274"/>
      <c r="TGH39" s="273"/>
      <c r="TGI39" s="166"/>
      <c r="TGJ39" s="274"/>
      <c r="TGK39" s="273"/>
      <c r="TGL39" s="166"/>
      <c r="TGM39" s="274"/>
      <c r="TGN39" s="273"/>
      <c r="TGO39" s="166"/>
      <c r="TGP39" s="274"/>
      <c r="TGQ39" s="273"/>
      <c r="TGR39" s="166"/>
      <c r="TGS39" s="274"/>
      <c r="TGT39" s="273"/>
      <c r="TGU39" s="166"/>
      <c r="TGV39" s="274"/>
      <c r="TGW39" s="273"/>
      <c r="TGX39" s="166"/>
      <c r="TGY39" s="274"/>
      <c r="TGZ39" s="273"/>
      <c r="THA39" s="166"/>
      <c r="THB39" s="274"/>
      <c r="THC39" s="273"/>
      <c r="THD39" s="166"/>
      <c r="THE39" s="274"/>
      <c r="THF39" s="273"/>
      <c r="THG39" s="166"/>
      <c r="THH39" s="274"/>
      <c r="THI39" s="273"/>
      <c r="THJ39" s="166"/>
      <c r="THK39" s="274"/>
      <c r="THL39" s="273"/>
      <c r="THM39" s="166"/>
      <c r="THN39" s="274"/>
      <c r="THO39" s="273"/>
      <c r="THP39" s="166"/>
      <c r="THQ39" s="274"/>
      <c r="THR39" s="273"/>
      <c r="THS39" s="166"/>
      <c r="THT39" s="274"/>
      <c r="THU39" s="273"/>
      <c r="THV39" s="166"/>
      <c r="THW39" s="274"/>
      <c r="THX39" s="273"/>
      <c r="THY39" s="166"/>
      <c r="THZ39" s="274"/>
      <c r="TIA39" s="273"/>
      <c r="TIB39" s="166"/>
      <c r="TIC39" s="274"/>
      <c r="TID39" s="273"/>
      <c r="TIE39" s="166"/>
      <c r="TIF39" s="274"/>
      <c r="TIG39" s="273"/>
      <c r="TIH39" s="166"/>
      <c r="TII39" s="274"/>
      <c r="TIJ39" s="273"/>
      <c r="TIK39" s="166"/>
      <c r="TIL39" s="274"/>
      <c r="TIM39" s="273"/>
      <c r="TIN39" s="166"/>
      <c r="TIO39" s="274"/>
      <c r="TIP39" s="273"/>
      <c r="TIQ39" s="166"/>
      <c r="TIR39" s="274"/>
      <c r="TIS39" s="273"/>
      <c r="TIT39" s="166"/>
      <c r="TIU39" s="274"/>
      <c r="TIV39" s="273"/>
      <c r="TIW39" s="166"/>
      <c r="TIX39" s="274"/>
      <c r="TIY39" s="273"/>
      <c r="TIZ39" s="166"/>
      <c r="TJA39" s="274"/>
      <c r="TJB39" s="273"/>
      <c r="TJC39" s="166"/>
      <c r="TJD39" s="274"/>
      <c r="TJE39" s="273"/>
      <c r="TJF39" s="166"/>
      <c r="TJG39" s="274"/>
      <c r="TJH39" s="273"/>
      <c r="TJI39" s="166"/>
      <c r="TJJ39" s="274"/>
      <c r="TJK39" s="273"/>
      <c r="TJL39" s="166"/>
      <c r="TJM39" s="274"/>
      <c r="TJN39" s="273"/>
      <c r="TJO39" s="166"/>
      <c r="TJP39" s="274"/>
      <c r="TJQ39" s="273"/>
      <c r="TJR39" s="166"/>
      <c r="TJS39" s="274"/>
      <c r="TJT39" s="273"/>
      <c r="TJU39" s="166"/>
      <c r="TJV39" s="274"/>
      <c r="TJW39" s="273"/>
      <c r="TJX39" s="166"/>
      <c r="TJY39" s="274"/>
      <c r="TJZ39" s="273"/>
      <c r="TKA39" s="166"/>
      <c r="TKB39" s="274"/>
      <c r="TKC39" s="273"/>
      <c r="TKD39" s="166"/>
      <c r="TKE39" s="274"/>
      <c r="TKF39" s="273"/>
      <c r="TKG39" s="166"/>
      <c r="TKH39" s="274"/>
      <c r="TKI39" s="273"/>
      <c r="TKJ39" s="166"/>
      <c r="TKK39" s="274"/>
      <c r="TKL39" s="273"/>
      <c r="TKM39" s="166"/>
      <c r="TKN39" s="274"/>
      <c r="TKO39" s="273"/>
      <c r="TKP39" s="166"/>
      <c r="TKQ39" s="274"/>
      <c r="TKR39" s="273"/>
      <c r="TKS39" s="166"/>
      <c r="TKT39" s="274"/>
      <c r="TKU39" s="273"/>
      <c r="TKV39" s="166"/>
      <c r="TKW39" s="274"/>
      <c r="TKX39" s="273"/>
      <c r="TKY39" s="166"/>
      <c r="TKZ39" s="274"/>
      <c r="TLA39" s="273"/>
      <c r="TLB39" s="166"/>
      <c r="TLC39" s="274"/>
      <c r="TLD39" s="273"/>
      <c r="TLE39" s="166"/>
      <c r="TLF39" s="274"/>
      <c r="TLG39" s="273"/>
      <c r="TLH39" s="166"/>
      <c r="TLI39" s="274"/>
      <c r="TLJ39" s="273"/>
      <c r="TLK39" s="166"/>
      <c r="TLL39" s="274"/>
      <c r="TLM39" s="273"/>
      <c r="TLN39" s="166"/>
      <c r="TLO39" s="274"/>
      <c r="TLP39" s="273"/>
      <c r="TLQ39" s="166"/>
      <c r="TLR39" s="274"/>
      <c r="TLS39" s="273"/>
      <c r="TLT39" s="166"/>
      <c r="TLU39" s="274"/>
      <c r="TLV39" s="273"/>
      <c r="TLW39" s="166"/>
      <c r="TLX39" s="274"/>
      <c r="TLY39" s="273"/>
      <c r="TLZ39" s="166"/>
      <c r="TMA39" s="274"/>
      <c r="TMB39" s="273"/>
      <c r="TMC39" s="166"/>
      <c r="TMD39" s="274"/>
      <c r="TME39" s="273"/>
      <c r="TMF39" s="166"/>
      <c r="TMG39" s="274"/>
      <c r="TMH39" s="273"/>
      <c r="TMI39" s="166"/>
      <c r="TMJ39" s="274"/>
      <c r="TMK39" s="273"/>
      <c r="TML39" s="166"/>
      <c r="TMM39" s="274"/>
      <c r="TMN39" s="273"/>
      <c r="TMO39" s="166"/>
      <c r="TMP39" s="274"/>
      <c r="TMQ39" s="273"/>
      <c r="TMR39" s="166"/>
      <c r="TMS39" s="274"/>
      <c r="TMT39" s="273"/>
      <c r="TMU39" s="166"/>
      <c r="TMV39" s="274"/>
      <c r="TMW39" s="273"/>
      <c r="TMX39" s="166"/>
      <c r="TMY39" s="274"/>
      <c r="TMZ39" s="273"/>
      <c r="TNA39" s="166"/>
      <c r="TNB39" s="274"/>
      <c r="TNC39" s="273"/>
      <c r="TND39" s="166"/>
      <c r="TNE39" s="274"/>
      <c r="TNF39" s="273"/>
      <c r="TNG39" s="166"/>
      <c r="TNH39" s="274"/>
      <c r="TNI39" s="273"/>
      <c r="TNJ39" s="166"/>
      <c r="TNK39" s="274"/>
      <c r="TNL39" s="273"/>
      <c r="TNM39" s="166"/>
      <c r="TNN39" s="274"/>
      <c r="TNO39" s="273"/>
      <c r="TNP39" s="166"/>
      <c r="TNQ39" s="274"/>
      <c r="TNR39" s="273"/>
      <c r="TNS39" s="166"/>
      <c r="TNT39" s="274"/>
      <c r="TNU39" s="273"/>
      <c r="TNV39" s="166"/>
      <c r="TNW39" s="274"/>
      <c r="TNX39" s="273"/>
      <c r="TNY39" s="166"/>
      <c r="TNZ39" s="274"/>
      <c r="TOA39" s="273"/>
      <c r="TOB39" s="166"/>
      <c r="TOC39" s="274"/>
      <c r="TOD39" s="273"/>
      <c r="TOE39" s="166"/>
      <c r="TOF39" s="274"/>
      <c r="TOG39" s="273"/>
      <c r="TOH39" s="166"/>
      <c r="TOI39" s="274"/>
      <c r="TOJ39" s="273"/>
      <c r="TOK39" s="166"/>
      <c r="TOL39" s="274"/>
      <c r="TOM39" s="273"/>
      <c r="TON39" s="166"/>
      <c r="TOO39" s="274"/>
      <c r="TOP39" s="273"/>
      <c r="TOQ39" s="166"/>
      <c r="TOR39" s="274"/>
      <c r="TOS39" s="273"/>
      <c r="TOT39" s="166"/>
      <c r="TOU39" s="274"/>
      <c r="TOV39" s="273"/>
      <c r="TOW39" s="166"/>
      <c r="TOX39" s="274"/>
      <c r="TOY39" s="273"/>
      <c r="TOZ39" s="166"/>
      <c r="TPA39" s="274"/>
      <c r="TPB39" s="273"/>
      <c r="TPC39" s="166"/>
      <c r="TPD39" s="274"/>
      <c r="TPE39" s="273"/>
      <c r="TPF39" s="166"/>
      <c r="TPG39" s="274"/>
      <c r="TPH39" s="273"/>
      <c r="TPI39" s="166"/>
      <c r="TPJ39" s="274"/>
      <c r="TPK39" s="273"/>
      <c r="TPL39" s="166"/>
      <c r="TPM39" s="274"/>
      <c r="TPN39" s="273"/>
      <c r="TPO39" s="166"/>
      <c r="TPP39" s="274"/>
      <c r="TPQ39" s="273"/>
      <c r="TPR39" s="166"/>
      <c r="TPS39" s="274"/>
      <c r="TPT39" s="273"/>
      <c r="TPU39" s="166"/>
      <c r="TPV39" s="274"/>
      <c r="TPW39" s="273"/>
      <c r="TPX39" s="166"/>
      <c r="TPY39" s="274"/>
      <c r="TPZ39" s="273"/>
      <c r="TQA39" s="166"/>
      <c r="TQB39" s="274"/>
      <c r="TQC39" s="273"/>
      <c r="TQD39" s="166"/>
      <c r="TQE39" s="274"/>
      <c r="TQF39" s="273"/>
      <c r="TQG39" s="166"/>
      <c r="TQH39" s="274"/>
      <c r="TQI39" s="273"/>
      <c r="TQJ39" s="166"/>
      <c r="TQK39" s="274"/>
      <c r="TQL39" s="273"/>
      <c r="TQM39" s="166"/>
      <c r="TQN39" s="274"/>
      <c r="TQO39" s="273"/>
      <c r="TQP39" s="166"/>
      <c r="TQQ39" s="274"/>
      <c r="TQR39" s="273"/>
      <c r="TQS39" s="166"/>
      <c r="TQT39" s="274"/>
      <c r="TQU39" s="273"/>
      <c r="TQV39" s="166"/>
      <c r="TQW39" s="274"/>
      <c r="TQX39" s="273"/>
      <c r="TQY39" s="166"/>
      <c r="TQZ39" s="274"/>
      <c r="TRA39" s="273"/>
      <c r="TRB39" s="166"/>
      <c r="TRC39" s="274"/>
      <c r="TRD39" s="273"/>
      <c r="TRE39" s="166"/>
      <c r="TRF39" s="274"/>
      <c r="TRG39" s="273"/>
      <c r="TRH39" s="166"/>
      <c r="TRI39" s="274"/>
      <c r="TRJ39" s="273"/>
      <c r="TRK39" s="166"/>
      <c r="TRL39" s="274"/>
      <c r="TRM39" s="273"/>
      <c r="TRN39" s="166"/>
      <c r="TRO39" s="274"/>
      <c r="TRP39" s="273"/>
      <c r="TRQ39" s="166"/>
      <c r="TRR39" s="274"/>
      <c r="TRS39" s="273"/>
      <c r="TRT39" s="166"/>
      <c r="TRU39" s="274"/>
      <c r="TRV39" s="273"/>
      <c r="TRW39" s="166"/>
      <c r="TRX39" s="274"/>
      <c r="TRY39" s="273"/>
      <c r="TRZ39" s="166"/>
      <c r="TSA39" s="274"/>
      <c r="TSB39" s="273"/>
      <c r="TSC39" s="166"/>
      <c r="TSD39" s="274"/>
      <c r="TSE39" s="273"/>
      <c r="TSF39" s="166"/>
      <c r="TSG39" s="274"/>
      <c r="TSH39" s="273"/>
      <c r="TSI39" s="166"/>
      <c r="TSJ39" s="274"/>
      <c r="TSK39" s="273"/>
      <c r="TSL39" s="166"/>
      <c r="TSM39" s="274"/>
      <c r="TSN39" s="273"/>
      <c r="TSO39" s="166"/>
      <c r="TSP39" s="274"/>
      <c r="TSQ39" s="273"/>
      <c r="TSR39" s="166"/>
      <c r="TSS39" s="274"/>
      <c r="TST39" s="273"/>
      <c r="TSU39" s="166"/>
      <c r="TSV39" s="274"/>
      <c r="TSW39" s="273"/>
      <c r="TSX39" s="166"/>
      <c r="TSY39" s="274"/>
      <c r="TSZ39" s="273"/>
      <c r="TTA39" s="166"/>
      <c r="TTB39" s="274"/>
      <c r="TTC39" s="273"/>
      <c r="TTD39" s="166"/>
      <c r="TTE39" s="274"/>
      <c r="TTF39" s="273"/>
      <c r="TTG39" s="166"/>
      <c r="TTH39" s="274"/>
      <c r="TTI39" s="273"/>
      <c r="TTJ39" s="166"/>
      <c r="TTK39" s="274"/>
      <c r="TTL39" s="273"/>
      <c r="TTM39" s="166"/>
      <c r="TTN39" s="274"/>
      <c r="TTO39" s="273"/>
      <c r="TTP39" s="166"/>
      <c r="TTQ39" s="274"/>
      <c r="TTR39" s="273"/>
      <c r="TTS39" s="166"/>
      <c r="TTT39" s="274"/>
      <c r="TTU39" s="273"/>
      <c r="TTV39" s="166"/>
      <c r="TTW39" s="274"/>
      <c r="TTX39" s="273"/>
      <c r="TTY39" s="166"/>
      <c r="TTZ39" s="274"/>
      <c r="TUA39" s="273"/>
      <c r="TUB39" s="166"/>
      <c r="TUC39" s="274"/>
      <c r="TUD39" s="273"/>
      <c r="TUE39" s="166"/>
      <c r="TUF39" s="274"/>
      <c r="TUG39" s="273"/>
      <c r="TUH39" s="166"/>
      <c r="TUI39" s="274"/>
      <c r="TUJ39" s="273"/>
      <c r="TUK39" s="166"/>
      <c r="TUL39" s="274"/>
      <c r="TUM39" s="273"/>
      <c r="TUN39" s="166"/>
      <c r="TUO39" s="274"/>
      <c r="TUP39" s="273"/>
      <c r="TUQ39" s="166"/>
      <c r="TUR39" s="274"/>
      <c r="TUS39" s="273"/>
      <c r="TUT39" s="166"/>
      <c r="TUU39" s="274"/>
      <c r="TUV39" s="273"/>
      <c r="TUW39" s="166"/>
      <c r="TUX39" s="274"/>
      <c r="TUY39" s="273"/>
      <c r="TUZ39" s="166"/>
      <c r="TVA39" s="274"/>
      <c r="TVB39" s="273"/>
      <c r="TVC39" s="166"/>
      <c r="TVD39" s="274"/>
      <c r="TVE39" s="273"/>
      <c r="TVF39" s="166"/>
      <c r="TVG39" s="274"/>
      <c r="TVH39" s="273"/>
      <c r="TVI39" s="166"/>
      <c r="TVJ39" s="274"/>
      <c r="TVK39" s="273"/>
      <c r="TVL39" s="166"/>
      <c r="TVM39" s="274"/>
      <c r="TVN39" s="273"/>
      <c r="TVO39" s="166"/>
      <c r="TVP39" s="274"/>
      <c r="TVQ39" s="273"/>
      <c r="TVR39" s="166"/>
      <c r="TVS39" s="274"/>
      <c r="TVT39" s="273"/>
      <c r="TVU39" s="166"/>
      <c r="TVV39" s="274"/>
      <c r="TVW39" s="273"/>
      <c r="TVX39" s="166"/>
      <c r="TVY39" s="274"/>
      <c r="TVZ39" s="273"/>
      <c r="TWA39" s="166"/>
      <c r="TWB39" s="274"/>
      <c r="TWC39" s="273"/>
      <c r="TWD39" s="166"/>
      <c r="TWE39" s="274"/>
      <c r="TWF39" s="273"/>
      <c r="TWG39" s="166"/>
      <c r="TWH39" s="274"/>
      <c r="TWI39" s="273"/>
      <c r="TWJ39" s="166"/>
      <c r="TWK39" s="274"/>
      <c r="TWL39" s="273"/>
      <c r="TWM39" s="166"/>
      <c r="TWN39" s="274"/>
      <c r="TWO39" s="273"/>
      <c r="TWP39" s="166"/>
      <c r="TWQ39" s="274"/>
      <c r="TWR39" s="273"/>
      <c r="TWS39" s="166"/>
      <c r="TWT39" s="274"/>
      <c r="TWU39" s="273"/>
      <c r="TWV39" s="166"/>
      <c r="TWW39" s="274"/>
      <c r="TWX39" s="273"/>
      <c r="TWY39" s="166"/>
      <c r="TWZ39" s="274"/>
      <c r="TXA39" s="273"/>
      <c r="TXB39" s="166"/>
      <c r="TXC39" s="274"/>
      <c r="TXD39" s="273"/>
      <c r="TXE39" s="166"/>
      <c r="TXF39" s="274"/>
      <c r="TXG39" s="273"/>
      <c r="TXH39" s="166"/>
      <c r="TXI39" s="274"/>
      <c r="TXJ39" s="273"/>
      <c r="TXK39" s="166"/>
      <c r="TXL39" s="274"/>
      <c r="TXM39" s="273"/>
      <c r="TXN39" s="166"/>
      <c r="TXO39" s="274"/>
      <c r="TXP39" s="273"/>
      <c r="TXQ39" s="166"/>
      <c r="TXR39" s="274"/>
      <c r="TXS39" s="273"/>
      <c r="TXT39" s="166"/>
      <c r="TXU39" s="274"/>
      <c r="TXV39" s="273"/>
      <c r="TXW39" s="166"/>
      <c r="TXX39" s="274"/>
      <c r="TXY39" s="273"/>
      <c r="TXZ39" s="166"/>
      <c r="TYA39" s="274"/>
      <c r="TYB39" s="273"/>
      <c r="TYC39" s="166"/>
      <c r="TYD39" s="274"/>
      <c r="TYE39" s="273"/>
      <c r="TYF39" s="166"/>
      <c r="TYG39" s="274"/>
      <c r="TYH39" s="273"/>
      <c r="TYI39" s="166"/>
      <c r="TYJ39" s="274"/>
      <c r="TYK39" s="273"/>
      <c r="TYL39" s="166"/>
      <c r="TYM39" s="274"/>
      <c r="TYN39" s="273"/>
      <c r="TYO39" s="166"/>
      <c r="TYP39" s="274"/>
      <c r="TYQ39" s="273"/>
      <c r="TYR39" s="166"/>
      <c r="TYS39" s="274"/>
      <c r="TYT39" s="273"/>
      <c r="TYU39" s="166"/>
      <c r="TYV39" s="274"/>
      <c r="TYW39" s="273"/>
      <c r="TYX39" s="166"/>
      <c r="TYY39" s="274"/>
      <c r="TYZ39" s="273"/>
      <c r="TZA39" s="166"/>
      <c r="TZB39" s="274"/>
      <c r="TZC39" s="273"/>
      <c r="TZD39" s="166"/>
      <c r="TZE39" s="274"/>
      <c r="TZF39" s="273"/>
      <c r="TZG39" s="166"/>
      <c r="TZH39" s="274"/>
      <c r="TZI39" s="273"/>
      <c r="TZJ39" s="166"/>
      <c r="TZK39" s="274"/>
      <c r="TZL39" s="273"/>
      <c r="TZM39" s="166"/>
      <c r="TZN39" s="274"/>
      <c r="TZO39" s="273"/>
      <c r="TZP39" s="166"/>
      <c r="TZQ39" s="274"/>
      <c r="TZR39" s="273"/>
      <c r="TZS39" s="166"/>
      <c r="TZT39" s="274"/>
      <c r="TZU39" s="273"/>
      <c r="TZV39" s="166"/>
      <c r="TZW39" s="274"/>
      <c r="TZX39" s="273"/>
      <c r="TZY39" s="166"/>
      <c r="TZZ39" s="274"/>
      <c r="UAA39" s="273"/>
      <c r="UAB39" s="166"/>
      <c r="UAC39" s="274"/>
      <c r="UAD39" s="273"/>
      <c r="UAE39" s="166"/>
      <c r="UAF39" s="274"/>
      <c r="UAG39" s="273"/>
      <c r="UAH39" s="166"/>
      <c r="UAI39" s="274"/>
      <c r="UAJ39" s="273"/>
      <c r="UAK39" s="166"/>
      <c r="UAL39" s="274"/>
      <c r="UAM39" s="273"/>
      <c r="UAN39" s="166"/>
      <c r="UAO39" s="274"/>
      <c r="UAP39" s="273"/>
      <c r="UAQ39" s="166"/>
      <c r="UAR39" s="274"/>
      <c r="UAS39" s="273"/>
      <c r="UAT39" s="166"/>
      <c r="UAU39" s="274"/>
      <c r="UAV39" s="273"/>
      <c r="UAW39" s="166"/>
      <c r="UAX39" s="274"/>
      <c r="UAY39" s="273"/>
      <c r="UAZ39" s="166"/>
      <c r="UBA39" s="274"/>
      <c r="UBB39" s="273"/>
      <c r="UBC39" s="166"/>
      <c r="UBD39" s="274"/>
      <c r="UBE39" s="273"/>
      <c r="UBF39" s="166"/>
      <c r="UBG39" s="274"/>
      <c r="UBH39" s="273"/>
      <c r="UBI39" s="166"/>
      <c r="UBJ39" s="274"/>
      <c r="UBK39" s="273"/>
      <c r="UBL39" s="166"/>
      <c r="UBM39" s="274"/>
      <c r="UBN39" s="273"/>
      <c r="UBO39" s="166"/>
      <c r="UBP39" s="274"/>
      <c r="UBQ39" s="273"/>
      <c r="UBR39" s="166"/>
      <c r="UBS39" s="274"/>
      <c r="UBT39" s="273"/>
      <c r="UBU39" s="166"/>
      <c r="UBV39" s="274"/>
      <c r="UBW39" s="273"/>
      <c r="UBX39" s="166"/>
      <c r="UBY39" s="274"/>
      <c r="UBZ39" s="273"/>
      <c r="UCA39" s="166"/>
      <c r="UCB39" s="274"/>
      <c r="UCC39" s="273"/>
      <c r="UCD39" s="166"/>
      <c r="UCE39" s="274"/>
      <c r="UCF39" s="273"/>
      <c r="UCG39" s="166"/>
      <c r="UCH39" s="274"/>
      <c r="UCI39" s="273"/>
      <c r="UCJ39" s="166"/>
      <c r="UCK39" s="274"/>
      <c r="UCL39" s="273"/>
      <c r="UCM39" s="166"/>
      <c r="UCN39" s="274"/>
      <c r="UCO39" s="273"/>
      <c r="UCP39" s="166"/>
      <c r="UCQ39" s="274"/>
      <c r="UCR39" s="273"/>
      <c r="UCS39" s="166"/>
      <c r="UCT39" s="274"/>
      <c r="UCU39" s="273"/>
      <c r="UCV39" s="166"/>
      <c r="UCW39" s="274"/>
      <c r="UCX39" s="273"/>
      <c r="UCY39" s="166"/>
      <c r="UCZ39" s="274"/>
      <c r="UDA39" s="273"/>
      <c r="UDB39" s="166"/>
      <c r="UDC39" s="274"/>
      <c r="UDD39" s="273"/>
      <c r="UDE39" s="166"/>
      <c r="UDF39" s="274"/>
      <c r="UDG39" s="273"/>
      <c r="UDH39" s="166"/>
      <c r="UDI39" s="274"/>
      <c r="UDJ39" s="273"/>
      <c r="UDK39" s="166"/>
      <c r="UDL39" s="274"/>
      <c r="UDM39" s="273"/>
      <c r="UDN39" s="166"/>
      <c r="UDO39" s="274"/>
      <c r="UDP39" s="273"/>
      <c r="UDQ39" s="166"/>
      <c r="UDR39" s="274"/>
      <c r="UDS39" s="273"/>
      <c r="UDT39" s="166"/>
      <c r="UDU39" s="274"/>
      <c r="UDV39" s="273"/>
      <c r="UDW39" s="166"/>
      <c r="UDX39" s="274"/>
      <c r="UDY39" s="273"/>
      <c r="UDZ39" s="166"/>
      <c r="UEA39" s="274"/>
      <c r="UEB39" s="273"/>
      <c r="UEC39" s="166"/>
      <c r="UED39" s="274"/>
      <c r="UEE39" s="273"/>
      <c r="UEF39" s="166"/>
      <c r="UEG39" s="274"/>
      <c r="UEH39" s="273"/>
      <c r="UEI39" s="166"/>
      <c r="UEJ39" s="274"/>
      <c r="UEK39" s="273"/>
      <c r="UEL39" s="166"/>
      <c r="UEM39" s="274"/>
      <c r="UEN39" s="273"/>
      <c r="UEO39" s="166"/>
      <c r="UEP39" s="274"/>
      <c r="UEQ39" s="273"/>
      <c r="UER39" s="166"/>
      <c r="UES39" s="274"/>
      <c r="UET39" s="273"/>
      <c r="UEU39" s="166"/>
      <c r="UEV39" s="274"/>
      <c r="UEW39" s="273"/>
      <c r="UEX39" s="166"/>
      <c r="UEY39" s="274"/>
      <c r="UEZ39" s="273"/>
      <c r="UFA39" s="166"/>
      <c r="UFB39" s="274"/>
      <c r="UFC39" s="273"/>
      <c r="UFD39" s="166"/>
      <c r="UFE39" s="274"/>
      <c r="UFF39" s="273"/>
      <c r="UFG39" s="166"/>
      <c r="UFH39" s="274"/>
      <c r="UFI39" s="273"/>
      <c r="UFJ39" s="166"/>
      <c r="UFK39" s="274"/>
      <c r="UFL39" s="273"/>
      <c r="UFM39" s="166"/>
      <c r="UFN39" s="274"/>
      <c r="UFO39" s="273"/>
      <c r="UFP39" s="166"/>
      <c r="UFQ39" s="274"/>
      <c r="UFR39" s="273"/>
      <c r="UFS39" s="166"/>
      <c r="UFT39" s="274"/>
      <c r="UFU39" s="273"/>
      <c r="UFV39" s="166"/>
      <c r="UFW39" s="274"/>
      <c r="UFX39" s="273"/>
      <c r="UFY39" s="166"/>
      <c r="UFZ39" s="274"/>
      <c r="UGA39" s="273"/>
      <c r="UGB39" s="166"/>
      <c r="UGC39" s="274"/>
      <c r="UGD39" s="273"/>
      <c r="UGE39" s="166"/>
      <c r="UGF39" s="274"/>
      <c r="UGG39" s="273"/>
      <c r="UGH39" s="166"/>
      <c r="UGI39" s="274"/>
      <c r="UGJ39" s="273"/>
      <c r="UGK39" s="166"/>
      <c r="UGL39" s="274"/>
      <c r="UGM39" s="273"/>
      <c r="UGN39" s="166"/>
      <c r="UGO39" s="274"/>
      <c r="UGP39" s="273"/>
      <c r="UGQ39" s="166"/>
      <c r="UGR39" s="274"/>
      <c r="UGS39" s="273"/>
      <c r="UGT39" s="166"/>
      <c r="UGU39" s="274"/>
      <c r="UGV39" s="273"/>
      <c r="UGW39" s="166"/>
      <c r="UGX39" s="274"/>
      <c r="UGY39" s="273"/>
      <c r="UGZ39" s="166"/>
      <c r="UHA39" s="274"/>
      <c r="UHB39" s="273"/>
      <c r="UHC39" s="166"/>
      <c r="UHD39" s="274"/>
      <c r="UHE39" s="273"/>
      <c r="UHF39" s="166"/>
      <c r="UHG39" s="274"/>
      <c r="UHH39" s="273"/>
      <c r="UHI39" s="166"/>
      <c r="UHJ39" s="274"/>
      <c r="UHK39" s="273"/>
      <c r="UHL39" s="166"/>
      <c r="UHM39" s="274"/>
      <c r="UHN39" s="273"/>
      <c r="UHO39" s="166"/>
      <c r="UHP39" s="274"/>
      <c r="UHQ39" s="273"/>
      <c r="UHR39" s="166"/>
      <c r="UHS39" s="274"/>
      <c r="UHT39" s="273"/>
      <c r="UHU39" s="166"/>
      <c r="UHV39" s="274"/>
      <c r="UHW39" s="273"/>
      <c r="UHX39" s="166"/>
      <c r="UHY39" s="274"/>
      <c r="UHZ39" s="273"/>
      <c r="UIA39" s="166"/>
      <c r="UIB39" s="274"/>
      <c r="UIC39" s="273"/>
      <c r="UID39" s="166"/>
      <c r="UIE39" s="274"/>
      <c r="UIF39" s="273"/>
      <c r="UIG39" s="166"/>
      <c r="UIH39" s="274"/>
      <c r="UII39" s="273"/>
      <c r="UIJ39" s="166"/>
      <c r="UIK39" s="274"/>
      <c r="UIL39" s="273"/>
      <c r="UIM39" s="166"/>
      <c r="UIN39" s="274"/>
      <c r="UIO39" s="273"/>
      <c r="UIP39" s="166"/>
      <c r="UIQ39" s="274"/>
      <c r="UIR39" s="273"/>
      <c r="UIS39" s="166"/>
      <c r="UIT39" s="274"/>
      <c r="UIU39" s="273"/>
      <c r="UIV39" s="166"/>
      <c r="UIW39" s="274"/>
      <c r="UIX39" s="273"/>
      <c r="UIY39" s="166"/>
      <c r="UIZ39" s="274"/>
      <c r="UJA39" s="273"/>
      <c r="UJB39" s="166"/>
      <c r="UJC39" s="274"/>
      <c r="UJD39" s="273"/>
      <c r="UJE39" s="166"/>
      <c r="UJF39" s="274"/>
      <c r="UJG39" s="273"/>
      <c r="UJH39" s="166"/>
      <c r="UJI39" s="274"/>
      <c r="UJJ39" s="273"/>
      <c r="UJK39" s="166"/>
      <c r="UJL39" s="274"/>
      <c r="UJM39" s="273"/>
      <c r="UJN39" s="166"/>
      <c r="UJO39" s="274"/>
      <c r="UJP39" s="273"/>
      <c r="UJQ39" s="166"/>
      <c r="UJR39" s="274"/>
      <c r="UJS39" s="273"/>
      <c r="UJT39" s="166"/>
      <c r="UJU39" s="274"/>
      <c r="UJV39" s="273"/>
      <c r="UJW39" s="166"/>
      <c r="UJX39" s="274"/>
      <c r="UJY39" s="273"/>
      <c r="UJZ39" s="166"/>
      <c r="UKA39" s="274"/>
      <c r="UKB39" s="273"/>
      <c r="UKC39" s="166"/>
      <c r="UKD39" s="274"/>
      <c r="UKE39" s="273"/>
      <c r="UKF39" s="166"/>
      <c r="UKG39" s="274"/>
      <c r="UKH39" s="273"/>
      <c r="UKI39" s="166"/>
      <c r="UKJ39" s="274"/>
      <c r="UKK39" s="273"/>
      <c r="UKL39" s="166"/>
      <c r="UKM39" s="274"/>
      <c r="UKN39" s="273"/>
      <c r="UKO39" s="166"/>
      <c r="UKP39" s="274"/>
      <c r="UKQ39" s="273"/>
      <c r="UKR39" s="166"/>
      <c r="UKS39" s="274"/>
      <c r="UKT39" s="273"/>
      <c r="UKU39" s="166"/>
      <c r="UKV39" s="274"/>
      <c r="UKW39" s="273"/>
      <c r="UKX39" s="166"/>
      <c r="UKY39" s="274"/>
      <c r="UKZ39" s="273"/>
      <c r="ULA39" s="166"/>
      <c r="ULB39" s="274"/>
      <c r="ULC39" s="273"/>
      <c r="ULD39" s="166"/>
      <c r="ULE39" s="274"/>
      <c r="ULF39" s="273"/>
      <c r="ULG39" s="166"/>
      <c r="ULH39" s="274"/>
      <c r="ULI39" s="273"/>
      <c r="ULJ39" s="166"/>
      <c r="ULK39" s="274"/>
      <c r="ULL39" s="273"/>
      <c r="ULM39" s="166"/>
      <c r="ULN39" s="274"/>
      <c r="ULO39" s="273"/>
      <c r="ULP39" s="166"/>
      <c r="ULQ39" s="274"/>
      <c r="ULR39" s="273"/>
      <c r="ULS39" s="166"/>
      <c r="ULT39" s="274"/>
      <c r="ULU39" s="273"/>
      <c r="ULV39" s="166"/>
      <c r="ULW39" s="274"/>
      <c r="ULX39" s="273"/>
      <c r="ULY39" s="166"/>
      <c r="ULZ39" s="274"/>
      <c r="UMA39" s="273"/>
      <c r="UMB39" s="166"/>
      <c r="UMC39" s="274"/>
      <c r="UMD39" s="273"/>
      <c r="UME39" s="166"/>
      <c r="UMF39" s="274"/>
      <c r="UMG39" s="273"/>
      <c r="UMH39" s="166"/>
      <c r="UMI39" s="274"/>
      <c r="UMJ39" s="273"/>
      <c r="UMK39" s="166"/>
      <c r="UML39" s="274"/>
      <c r="UMM39" s="273"/>
      <c r="UMN39" s="166"/>
      <c r="UMO39" s="274"/>
      <c r="UMP39" s="273"/>
      <c r="UMQ39" s="166"/>
      <c r="UMR39" s="274"/>
      <c r="UMS39" s="273"/>
      <c r="UMT39" s="166"/>
      <c r="UMU39" s="274"/>
      <c r="UMV39" s="273"/>
      <c r="UMW39" s="166"/>
      <c r="UMX39" s="274"/>
      <c r="UMY39" s="273"/>
      <c r="UMZ39" s="166"/>
      <c r="UNA39" s="274"/>
      <c r="UNB39" s="273"/>
      <c r="UNC39" s="166"/>
      <c r="UND39" s="274"/>
      <c r="UNE39" s="273"/>
      <c r="UNF39" s="166"/>
      <c r="UNG39" s="274"/>
      <c r="UNH39" s="273"/>
      <c r="UNI39" s="166"/>
      <c r="UNJ39" s="274"/>
      <c r="UNK39" s="273"/>
      <c r="UNL39" s="166"/>
      <c r="UNM39" s="274"/>
      <c r="UNN39" s="273"/>
      <c r="UNO39" s="166"/>
      <c r="UNP39" s="274"/>
      <c r="UNQ39" s="273"/>
      <c r="UNR39" s="166"/>
      <c r="UNS39" s="274"/>
      <c r="UNT39" s="273"/>
      <c r="UNU39" s="166"/>
      <c r="UNV39" s="274"/>
      <c r="UNW39" s="273"/>
      <c r="UNX39" s="166"/>
      <c r="UNY39" s="274"/>
      <c r="UNZ39" s="273"/>
      <c r="UOA39" s="166"/>
      <c r="UOB39" s="274"/>
      <c r="UOC39" s="273"/>
      <c r="UOD39" s="166"/>
      <c r="UOE39" s="274"/>
      <c r="UOF39" s="273"/>
      <c r="UOG39" s="166"/>
      <c r="UOH39" s="274"/>
      <c r="UOI39" s="273"/>
      <c r="UOJ39" s="166"/>
      <c r="UOK39" s="274"/>
      <c r="UOL39" s="273"/>
      <c r="UOM39" s="166"/>
      <c r="UON39" s="274"/>
      <c r="UOO39" s="273"/>
      <c r="UOP39" s="166"/>
      <c r="UOQ39" s="274"/>
      <c r="UOR39" s="273"/>
      <c r="UOS39" s="166"/>
      <c r="UOT39" s="274"/>
      <c r="UOU39" s="273"/>
      <c r="UOV39" s="166"/>
      <c r="UOW39" s="274"/>
      <c r="UOX39" s="273"/>
      <c r="UOY39" s="166"/>
      <c r="UOZ39" s="274"/>
      <c r="UPA39" s="273"/>
      <c r="UPB39" s="166"/>
      <c r="UPC39" s="274"/>
      <c r="UPD39" s="273"/>
      <c r="UPE39" s="166"/>
      <c r="UPF39" s="274"/>
      <c r="UPG39" s="273"/>
      <c r="UPH39" s="166"/>
      <c r="UPI39" s="274"/>
      <c r="UPJ39" s="273"/>
      <c r="UPK39" s="166"/>
      <c r="UPL39" s="274"/>
      <c r="UPM39" s="273"/>
      <c r="UPN39" s="166"/>
      <c r="UPO39" s="274"/>
      <c r="UPP39" s="273"/>
      <c r="UPQ39" s="166"/>
      <c r="UPR39" s="274"/>
      <c r="UPS39" s="273"/>
      <c r="UPT39" s="166"/>
      <c r="UPU39" s="274"/>
      <c r="UPV39" s="273"/>
      <c r="UPW39" s="166"/>
      <c r="UPX39" s="274"/>
      <c r="UPY39" s="273"/>
      <c r="UPZ39" s="166"/>
      <c r="UQA39" s="274"/>
      <c r="UQB39" s="273"/>
      <c r="UQC39" s="166"/>
      <c r="UQD39" s="274"/>
      <c r="UQE39" s="273"/>
      <c r="UQF39" s="166"/>
      <c r="UQG39" s="274"/>
      <c r="UQH39" s="273"/>
      <c r="UQI39" s="166"/>
      <c r="UQJ39" s="274"/>
      <c r="UQK39" s="273"/>
      <c r="UQL39" s="166"/>
      <c r="UQM39" s="274"/>
      <c r="UQN39" s="273"/>
      <c r="UQO39" s="166"/>
      <c r="UQP39" s="274"/>
      <c r="UQQ39" s="273"/>
      <c r="UQR39" s="166"/>
      <c r="UQS39" s="274"/>
      <c r="UQT39" s="273"/>
      <c r="UQU39" s="166"/>
      <c r="UQV39" s="274"/>
      <c r="UQW39" s="273"/>
      <c r="UQX39" s="166"/>
      <c r="UQY39" s="274"/>
      <c r="UQZ39" s="273"/>
      <c r="URA39" s="166"/>
      <c r="URB39" s="274"/>
      <c r="URC39" s="273"/>
      <c r="URD39" s="166"/>
      <c r="URE39" s="274"/>
      <c r="URF39" s="273"/>
      <c r="URG39" s="166"/>
      <c r="URH39" s="274"/>
      <c r="URI39" s="273"/>
      <c r="URJ39" s="166"/>
      <c r="URK39" s="274"/>
      <c r="URL39" s="273"/>
      <c r="URM39" s="166"/>
      <c r="URN39" s="274"/>
      <c r="URO39" s="273"/>
      <c r="URP39" s="166"/>
      <c r="URQ39" s="274"/>
      <c r="URR39" s="273"/>
      <c r="URS39" s="166"/>
      <c r="URT39" s="274"/>
      <c r="URU39" s="273"/>
      <c r="URV39" s="166"/>
      <c r="URW39" s="274"/>
      <c r="URX39" s="273"/>
      <c r="URY39" s="166"/>
      <c r="URZ39" s="274"/>
      <c r="USA39" s="273"/>
      <c r="USB39" s="166"/>
      <c r="USC39" s="274"/>
      <c r="USD39" s="273"/>
      <c r="USE39" s="166"/>
      <c r="USF39" s="274"/>
      <c r="USG39" s="273"/>
      <c r="USH39" s="166"/>
      <c r="USI39" s="274"/>
      <c r="USJ39" s="273"/>
      <c r="USK39" s="166"/>
      <c r="USL39" s="274"/>
      <c r="USM39" s="273"/>
      <c r="USN39" s="166"/>
      <c r="USO39" s="274"/>
      <c r="USP39" s="273"/>
      <c r="USQ39" s="166"/>
      <c r="USR39" s="274"/>
      <c r="USS39" s="273"/>
      <c r="UST39" s="166"/>
      <c r="USU39" s="274"/>
      <c r="USV39" s="273"/>
      <c r="USW39" s="166"/>
      <c r="USX39" s="274"/>
      <c r="USY39" s="273"/>
      <c r="USZ39" s="166"/>
      <c r="UTA39" s="274"/>
      <c r="UTB39" s="273"/>
      <c r="UTC39" s="166"/>
      <c r="UTD39" s="274"/>
      <c r="UTE39" s="273"/>
      <c r="UTF39" s="166"/>
      <c r="UTG39" s="274"/>
      <c r="UTH39" s="273"/>
      <c r="UTI39" s="166"/>
      <c r="UTJ39" s="274"/>
      <c r="UTK39" s="273"/>
      <c r="UTL39" s="166"/>
      <c r="UTM39" s="274"/>
      <c r="UTN39" s="273"/>
      <c r="UTO39" s="166"/>
      <c r="UTP39" s="274"/>
      <c r="UTQ39" s="273"/>
      <c r="UTR39" s="166"/>
      <c r="UTS39" s="274"/>
      <c r="UTT39" s="273"/>
      <c r="UTU39" s="166"/>
      <c r="UTV39" s="274"/>
      <c r="UTW39" s="273"/>
      <c r="UTX39" s="166"/>
      <c r="UTY39" s="274"/>
      <c r="UTZ39" s="273"/>
      <c r="UUA39" s="166"/>
      <c r="UUB39" s="274"/>
      <c r="UUC39" s="273"/>
      <c r="UUD39" s="166"/>
      <c r="UUE39" s="274"/>
      <c r="UUF39" s="273"/>
      <c r="UUG39" s="166"/>
      <c r="UUH39" s="274"/>
      <c r="UUI39" s="273"/>
      <c r="UUJ39" s="166"/>
      <c r="UUK39" s="274"/>
      <c r="UUL39" s="273"/>
      <c r="UUM39" s="166"/>
      <c r="UUN39" s="274"/>
      <c r="UUO39" s="273"/>
      <c r="UUP39" s="166"/>
      <c r="UUQ39" s="274"/>
      <c r="UUR39" s="273"/>
      <c r="UUS39" s="166"/>
      <c r="UUT39" s="274"/>
      <c r="UUU39" s="273"/>
      <c r="UUV39" s="166"/>
      <c r="UUW39" s="274"/>
      <c r="UUX39" s="273"/>
      <c r="UUY39" s="166"/>
      <c r="UUZ39" s="274"/>
      <c r="UVA39" s="273"/>
      <c r="UVB39" s="166"/>
      <c r="UVC39" s="274"/>
      <c r="UVD39" s="273"/>
      <c r="UVE39" s="166"/>
      <c r="UVF39" s="274"/>
      <c r="UVG39" s="273"/>
      <c r="UVH39" s="166"/>
      <c r="UVI39" s="274"/>
      <c r="UVJ39" s="273"/>
      <c r="UVK39" s="166"/>
      <c r="UVL39" s="274"/>
      <c r="UVM39" s="273"/>
      <c r="UVN39" s="166"/>
      <c r="UVO39" s="274"/>
      <c r="UVP39" s="273"/>
      <c r="UVQ39" s="166"/>
      <c r="UVR39" s="274"/>
      <c r="UVS39" s="273"/>
      <c r="UVT39" s="166"/>
      <c r="UVU39" s="274"/>
      <c r="UVV39" s="273"/>
      <c r="UVW39" s="166"/>
      <c r="UVX39" s="274"/>
      <c r="UVY39" s="273"/>
      <c r="UVZ39" s="166"/>
      <c r="UWA39" s="274"/>
      <c r="UWB39" s="273"/>
      <c r="UWC39" s="166"/>
      <c r="UWD39" s="274"/>
      <c r="UWE39" s="273"/>
      <c r="UWF39" s="166"/>
      <c r="UWG39" s="274"/>
      <c r="UWH39" s="273"/>
      <c r="UWI39" s="166"/>
      <c r="UWJ39" s="274"/>
      <c r="UWK39" s="273"/>
      <c r="UWL39" s="166"/>
      <c r="UWM39" s="274"/>
      <c r="UWN39" s="273"/>
      <c r="UWO39" s="166"/>
      <c r="UWP39" s="274"/>
      <c r="UWQ39" s="273"/>
      <c r="UWR39" s="166"/>
      <c r="UWS39" s="274"/>
      <c r="UWT39" s="273"/>
      <c r="UWU39" s="166"/>
      <c r="UWV39" s="274"/>
      <c r="UWW39" s="273"/>
      <c r="UWX39" s="166"/>
      <c r="UWY39" s="274"/>
      <c r="UWZ39" s="273"/>
      <c r="UXA39" s="166"/>
      <c r="UXB39" s="274"/>
      <c r="UXC39" s="273"/>
      <c r="UXD39" s="166"/>
      <c r="UXE39" s="274"/>
      <c r="UXF39" s="273"/>
      <c r="UXG39" s="166"/>
      <c r="UXH39" s="274"/>
      <c r="UXI39" s="273"/>
      <c r="UXJ39" s="166"/>
      <c r="UXK39" s="274"/>
      <c r="UXL39" s="273"/>
      <c r="UXM39" s="166"/>
      <c r="UXN39" s="274"/>
      <c r="UXO39" s="273"/>
      <c r="UXP39" s="166"/>
      <c r="UXQ39" s="274"/>
      <c r="UXR39" s="273"/>
      <c r="UXS39" s="166"/>
      <c r="UXT39" s="274"/>
      <c r="UXU39" s="273"/>
      <c r="UXV39" s="166"/>
      <c r="UXW39" s="274"/>
      <c r="UXX39" s="273"/>
      <c r="UXY39" s="166"/>
      <c r="UXZ39" s="274"/>
      <c r="UYA39" s="273"/>
      <c r="UYB39" s="166"/>
      <c r="UYC39" s="274"/>
      <c r="UYD39" s="273"/>
      <c r="UYE39" s="166"/>
      <c r="UYF39" s="274"/>
      <c r="UYG39" s="273"/>
      <c r="UYH39" s="166"/>
      <c r="UYI39" s="274"/>
      <c r="UYJ39" s="273"/>
      <c r="UYK39" s="166"/>
      <c r="UYL39" s="274"/>
      <c r="UYM39" s="273"/>
      <c r="UYN39" s="166"/>
      <c r="UYO39" s="274"/>
      <c r="UYP39" s="273"/>
      <c r="UYQ39" s="166"/>
      <c r="UYR39" s="274"/>
      <c r="UYS39" s="273"/>
      <c r="UYT39" s="166"/>
      <c r="UYU39" s="274"/>
      <c r="UYV39" s="273"/>
      <c r="UYW39" s="166"/>
      <c r="UYX39" s="274"/>
      <c r="UYY39" s="273"/>
      <c r="UYZ39" s="166"/>
      <c r="UZA39" s="274"/>
      <c r="UZB39" s="273"/>
      <c r="UZC39" s="166"/>
      <c r="UZD39" s="274"/>
      <c r="UZE39" s="273"/>
      <c r="UZF39" s="166"/>
      <c r="UZG39" s="274"/>
      <c r="UZH39" s="273"/>
      <c r="UZI39" s="166"/>
      <c r="UZJ39" s="274"/>
      <c r="UZK39" s="273"/>
      <c r="UZL39" s="166"/>
      <c r="UZM39" s="274"/>
      <c r="UZN39" s="273"/>
      <c r="UZO39" s="166"/>
      <c r="UZP39" s="274"/>
      <c r="UZQ39" s="273"/>
      <c r="UZR39" s="166"/>
      <c r="UZS39" s="274"/>
      <c r="UZT39" s="273"/>
      <c r="UZU39" s="166"/>
      <c r="UZV39" s="274"/>
      <c r="UZW39" s="273"/>
      <c r="UZX39" s="166"/>
      <c r="UZY39" s="274"/>
      <c r="UZZ39" s="273"/>
      <c r="VAA39" s="166"/>
      <c r="VAB39" s="274"/>
      <c r="VAC39" s="273"/>
      <c r="VAD39" s="166"/>
      <c r="VAE39" s="274"/>
      <c r="VAF39" s="273"/>
      <c r="VAG39" s="166"/>
      <c r="VAH39" s="274"/>
      <c r="VAI39" s="273"/>
      <c r="VAJ39" s="166"/>
      <c r="VAK39" s="274"/>
      <c r="VAL39" s="273"/>
      <c r="VAM39" s="166"/>
      <c r="VAN39" s="274"/>
      <c r="VAO39" s="273"/>
      <c r="VAP39" s="166"/>
      <c r="VAQ39" s="274"/>
      <c r="VAR39" s="273"/>
      <c r="VAS39" s="166"/>
      <c r="VAT39" s="274"/>
      <c r="VAU39" s="273"/>
      <c r="VAV39" s="166"/>
      <c r="VAW39" s="274"/>
      <c r="VAX39" s="273"/>
      <c r="VAY39" s="166"/>
      <c r="VAZ39" s="274"/>
      <c r="VBA39" s="273"/>
      <c r="VBB39" s="166"/>
      <c r="VBC39" s="274"/>
      <c r="VBD39" s="273"/>
      <c r="VBE39" s="166"/>
      <c r="VBF39" s="274"/>
      <c r="VBG39" s="273"/>
      <c r="VBH39" s="166"/>
      <c r="VBI39" s="274"/>
      <c r="VBJ39" s="273"/>
      <c r="VBK39" s="166"/>
      <c r="VBL39" s="274"/>
      <c r="VBM39" s="273"/>
      <c r="VBN39" s="166"/>
      <c r="VBO39" s="274"/>
      <c r="VBP39" s="273"/>
      <c r="VBQ39" s="166"/>
      <c r="VBR39" s="274"/>
      <c r="VBS39" s="273"/>
      <c r="VBT39" s="166"/>
      <c r="VBU39" s="274"/>
      <c r="VBV39" s="273"/>
      <c r="VBW39" s="166"/>
      <c r="VBX39" s="274"/>
      <c r="VBY39" s="273"/>
      <c r="VBZ39" s="166"/>
      <c r="VCA39" s="274"/>
      <c r="VCB39" s="273"/>
      <c r="VCC39" s="166"/>
      <c r="VCD39" s="274"/>
      <c r="VCE39" s="273"/>
      <c r="VCF39" s="166"/>
      <c r="VCG39" s="274"/>
      <c r="VCH39" s="273"/>
      <c r="VCI39" s="166"/>
      <c r="VCJ39" s="274"/>
      <c r="VCK39" s="273"/>
      <c r="VCL39" s="166"/>
      <c r="VCM39" s="274"/>
      <c r="VCN39" s="273"/>
      <c r="VCO39" s="166"/>
      <c r="VCP39" s="274"/>
      <c r="VCQ39" s="273"/>
      <c r="VCR39" s="166"/>
      <c r="VCS39" s="274"/>
      <c r="VCT39" s="273"/>
      <c r="VCU39" s="166"/>
      <c r="VCV39" s="274"/>
      <c r="VCW39" s="273"/>
      <c r="VCX39" s="166"/>
      <c r="VCY39" s="274"/>
      <c r="VCZ39" s="273"/>
      <c r="VDA39" s="166"/>
      <c r="VDB39" s="274"/>
      <c r="VDC39" s="273"/>
      <c r="VDD39" s="166"/>
      <c r="VDE39" s="274"/>
      <c r="VDF39" s="273"/>
      <c r="VDG39" s="166"/>
      <c r="VDH39" s="274"/>
      <c r="VDI39" s="273"/>
      <c r="VDJ39" s="166"/>
      <c r="VDK39" s="274"/>
      <c r="VDL39" s="273"/>
      <c r="VDM39" s="166"/>
      <c r="VDN39" s="274"/>
      <c r="VDO39" s="273"/>
      <c r="VDP39" s="166"/>
      <c r="VDQ39" s="274"/>
      <c r="VDR39" s="273"/>
      <c r="VDS39" s="166"/>
      <c r="VDT39" s="274"/>
      <c r="VDU39" s="273"/>
      <c r="VDV39" s="166"/>
      <c r="VDW39" s="274"/>
      <c r="VDX39" s="273"/>
      <c r="VDY39" s="166"/>
      <c r="VDZ39" s="274"/>
      <c r="VEA39" s="273"/>
      <c r="VEB39" s="166"/>
      <c r="VEC39" s="274"/>
      <c r="VED39" s="273"/>
      <c r="VEE39" s="166"/>
      <c r="VEF39" s="274"/>
      <c r="VEG39" s="273"/>
      <c r="VEH39" s="166"/>
      <c r="VEI39" s="274"/>
      <c r="VEJ39" s="273"/>
      <c r="VEK39" s="166"/>
      <c r="VEL39" s="274"/>
      <c r="VEM39" s="273"/>
      <c r="VEN39" s="166"/>
      <c r="VEO39" s="274"/>
      <c r="VEP39" s="273"/>
      <c r="VEQ39" s="166"/>
      <c r="VER39" s="274"/>
      <c r="VES39" s="273"/>
      <c r="VET39" s="166"/>
      <c r="VEU39" s="274"/>
      <c r="VEV39" s="273"/>
      <c r="VEW39" s="166"/>
      <c r="VEX39" s="274"/>
      <c r="VEY39" s="273"/>
      <c r="VEZ39" s="166"/>
      <c r="VFA39" s="274"/>
      <c r="VFB39" s="273"/>
      <c r="VFC39" s="166"/>
      <c r="VFD39" s="274"/>
      <c r="VFE39" s="273"/>
      <c r="VFF39" s="166"/>
      <c r="VFG39" s="274"/>
      <c r="VFH39" s="273"/>
      <c r="VFI39" s="166"/>
      <c r="VFJ39" s="274"/>
      <c r="VFK39" s="273"/>
      <c r="VFL39" s="166"/>
      <c r="VFM39" s="274"/>
      <c r="VFN39" s="273"/>
      <c r="VFO39" s="166"/>
      <c r="VFP39" s="274"/>
      <c r="VFQ39" s="273"/>
      <c r="VFR39" s="166"/>
      <c r="VFS39" s="274"/>
      <c r="VFT39" s="273"/>
      <c r="VFU39" s="166"/>
      <c r="VFV39" s="274"/>
      <c r="VFW39" s="273"/>
      <c r="VFX39" s="166"/>
      <c r="VFY39" s="274"/>
      <c r="VFZ39" s="273"/>
      <c r="VGA39" s="166"/>
      <c r="VGB39" s="274"/>
      <c r="VGC39" s="273"/>
      <c r="VGD39" s="166"/>
      <c r="VGE39" s="274"/>
      <c r="VGF39" s="273"/>
      <c r="VGG39" s="166"/>
      <c r="VGH39" s="274"/>
      <c r="VGI39" s="273"/>
      <c r="VGJ39" s="166"/>
      <c r="VGK39" s="274"/>
      <c r="VGL39" s="273"/>
      <c r="VGM39" s="166"/>
      <c r="VGN39" s="274"/>
      <c r="VGO39" s="273"/>
      <c r="VGP39" s="166"/>
      <c r="VGQ39" s="274"/>
      <c r="VGR39" s="273"/>
      <c r="VGS39" s="166"/>
      <c r="VGT39" s="274"/>
      <c r="VGU39" s="273"/>
      <c r="VGV39" s="166"/>
      <c r="VGW39" s="274"/>
      <c r="VGX39" s="273"/>
      <c r="VGY39" s="166"/>
      <c r="VGZ39" s="274"/>
      <c r="VHA39" s="273"/>
      <c r="VHB39" s="166"/>
      <c r="VHC39" s="274"/>
      <c r="VHD39" s="273"/>
      <c r="VHE39" s="166"/>
      <c r="VHF39" s="274"/>
      <c r="VHG39" s="273"/>
      <c r="VHH39" s="166"/>
      <c r="VHI39" s="274"/>
      <c r="VHJ39" s="273"/>
      <c r="VHK39" s="166"/>
      <c r="VHL39" s="274"/>
      <c r="VHM39" s="273"/>
      <c r="VHN39" s="166"/>
      <c r="VHO39" s="274"/>
      <c r="VHP39" s="273"/>
      <c r="VHQ39" s="166"/>
      <c r="VHR39" s="274"/>
      <c r="VHS39" s="273"/>
      <c r="VHT39" s="166"/>
      <c r="VHU39" s="274"/>
      <c r="VHV39" s="273"/>
      <c r="VHW39" s="166"/>
      <c r="VHX39" s="274"/>
      <c r="VHY39" s="273"/>
      <c r="VHZ39" s="166"/>
      <c r="VIA39" s="274"/>
      <c r="VIB39" s="273"/>
      <c r="VIC39" s="166"/>
      <c r="VID39" s="274"/>
      <c r="VIE39" s="273"/>
      <c r="VIF39" s="166"/>
      <c r="VIG39" s="274"/>
      <c r="VIH39" s="273"/>
      <c r="VII39" s="166"/>
      <c r="VIJ39" s="274"/>
      <c r="VIK39" s="273"/>
      <c r="VIL39" s="166"/>
      <c r="VIM39" s="274"/>
      <c r="VIN39" s="273"/>
      <c r="VIO39" s="166"/>
      <c r="VIP39" s="274"/>
      <c r="VIQ39" s="273"/>
      <c r="VIR39" s="166"/>
      <c r="VIS39" s="274"/>
      <c r="VIT39" s="273"/>
      <c r="VIU39" s="166"/>
      <c r="VIV39" s="274"/>
      <c r="VIW39" s="273"/>
      <c r="VIX39" s="166"/>
      <c r="VIY39" s="274"/>
      <c r="VIZ39" s="273"/>
      <c r="VJA39" s="166"/>
      <c r="VJB39" s="274"/>
      <c r="VJC39" s="273"/>
      <c r="VJD39" s="166"/>
      <c r="VJE39" s="274"/>
      <c r="VJF39" s="273"/>
      <c r="VJG39" s="166"/>
      <c r="VJH39" s="274"/>
      <c r="VJI39" s="273"/>
      <c r="VJJ39" s="166"/>
      <c r="VJK39" s="274"/>
      <c r="VJL39" s="273"/>
      <c r="VJM39" s="166"/>
      <c r="VJN39" s="274"/>
      <c r="VJO39" s="273"/>
      <c r="VJP39" s="166"/>
      <c r="VJQ39" s="274"/>
      <c r="VJR39" s="273"/>
      <c r="VJS39" s="166"/>
      <c r="VJT39" s="274"/>
      <c r="VJU39" s="273"/>
      <c r="VJV39" s="166"/>
      <c r="VJW39" s="274"/>
      <c r="VJX39" s="273"/>
      <c r="VJY39" s="166"/>
      <c r="VJZ39" s="274"/>
      <c r="VKA39" s="273"/>
      <c r="VKB39" s="166"/>
      <c r="VKC39" s="274"/>
      <c r="VKD39" s="273"/>
      <c r="VKE39" s="166"/>
      <c r="VKF39" s="274"/>
      <c r="VKG39" s="273"/>
      <c r="VKH39" s="166"/>
      <c r="VKI39" s="274"/>
      <c r="VKJ39" s="273"/>
      <c r="VKK39" s="166"/>
      <c r="VKL39" s="274"/>
      <c r="VKM39" s="273"/>
      <c r="VKN39" s="166"/>
      <c r="VKO39" s="274"/>
      <c r="VKP39" s="273"/>
      <c r="VKQ39" s="166"/>
      <c r="VKR39" s="274"/>
      <c r="VKS39" s="273"/>
      <c r="VKT39" s="166"/>
      <c r="VKU39" s="274"/>
      <c r="VKV39" s="273"/>
      <c r="VKW39" s="166"/>
      <c r="VKX39" s="274"/>
      <c r="VKY39" s="273"/>
      <c r="VKZ39" s="166"/>
      <c r="VLA39" s="274"/>
      <c r="VLB39" s="273"/>
      <c r="VLC39" s="166"/>
      <c r="VLD39" s="274"/>
      <c r="VLE39" s="273"/>
      <c r="VLF39" s="166"/>
      <c r="VLG39" s="274"/>
      <c r="VLH39" s="273"/>
      <c r="VLI39" s="166"/>
      <c r="VLJ39" s="274"/>
      <c r="VLK39" s="273"/>
      <c r="VLL39" s="166"/>
      <c r="VLM39" s="274"/>
      <c r="VLN39" s="273"/>
      <c r="VLO39" s="166"/>
      <c r="VLP39" s="274"/>
      <c r="VLQ39" s="273"/>
      <c r="VLR39" s="166"/>
      <c r="VLS39" s="274"/>
      <c r="VLT39" s="273"/>
      <c r="VLU39" s="166"/>
      <c r="VLV39" s="274"/>
      <c r="VLW39" s="273"/>
      <c r="VLX39" s="166"/>
      <c r="VLY39" s="274"/>
      <c r="VLZ39" s="273"/>
      <c r="VMA39" s="166"/>
      <c r="VMB39" s="274"/>
      <c r="VMC39" s="273"/>
      <c r="VMD39" s="166"/>
      <c r="VME39" s="274"/>
      <c r="VMF39" s="273"/>
      <c r="VMG39" s="166"/>
      <c r="VMH39" s="274"/>
      <c r="VMI39" s="273"/>
      <c r="VMJ39" s="166"/>
      <c r="VMK39" s="274"/>
      <c r="VML39" s="273"/>
      <c r="VMM39" s="166"/>
      <c r="VMN39" s="274"/>
      <c r="VMO39" s="273"/>
      <c r="VMP39" s="166"/>
      <c r="VMQ39" s="274"/>
      <c r="VMR39" s="273"/>
      <c r="VMS39" s="166"/>
      <c r="VMT39" s="274"/>
      <c r="VMU39" s="273"/>
      <c r="VMV39" s="166"/>
      <c r="VMW39" s="274"/>
      <c r="VMX39" s="273"/>
      <c r="VMY39" s="166"/>
      <c r="VMZ39" s="274"/>
      <c r="VNA39" s="273"/>
      <c r="VNB39" s="166"/>
      <c r="VNC39" s="274"/>
      <c r="VND39" s="273"/>
      <c r="VNE39" s="166"/>
      <c r="VNF39" s="274"/>
      <c r="VNG39" s="273"/>
      <c r="VNH39" s="166"/>
      <c r="VNI39" s="274"/>
      <c r="VNJ39" s="273"/>
      <c r="VNK39" s="166"/>
      <c r="VNL39" s="274"/>
      <c r="VNM39" s="273"/>
      <c r="VNN39" s="166"/>
      <c r="VNO39" s="274"/>
      <c r="VNP39" s="273"/>
      <c r="VNQ39" s="166"/>
      <c r="VNR39" s="274"/>
      <c r="VNS39" s="273"/>
      <c r="VNT39" s="166"/>
      <c r="VNU39" s="274"/>
      <c r="VNV39" s="273"/>
      <c r="VNW39" s="166"/>
      <c r="VNX39" s="274"/>
      <c r="VNY39" s="273"/>
      <c r="VNZ39" s="166"/>
      <c r="VOA39" s="274"/>
      <c r="VOB39" s="273"/>
      <c r="VOC39" s="166"/>
      <c r="VOD39" s="274"/>
      <c r="VOE39" s="273"/>
      <c r="VOF39" s="166"/>
      <c r="VOG39" s="274"/>
      <c r="VOH39" s="273"/>
      <c r="VOI39" s="166"/>
      <c r="VOJ39" s="274"/>
      <c r="VOK39" s="273"/>
      <c r="VOL39" s="166"/>
      <c r="VOM39" s="274"/>
      <c r="VON39" s="273"/>
      <c r="VOO39" s="166"/>
      <c r="VOP39" s="274"/>
      <c r="VOQ39" s="273"/>
      <c r="VOR39" s="166"/>
      <c r="VOS39" s="274"/>
      <c r="VOT39" s="273"/>
      <c r="VOU39" s="166"/>
      <c r="VOV39" s="274"/>
      <c r="VOW39" s="273"/>
      <c r="VOX39" s="166"/>
      <c r="VOY39" s="274"/>
      <c r="VOZ39" s="273"/>
      <c r="VPA39" s="166"/>
      <c r="VPB39" s="274"/>
      <c r="VPC39" s="273"/>
      <c r="VPD39" s="166"/>
      <c r="VPE39" s="274"/>
      <c r="VPF39" s="273"/>
      <c r="VPG39" s="166"/>
      <c r="VPH39" s="274"/>
      <c r="VPI39" s="273"/>
      <c r="VPJ39" s="166"/>
      <c r="VPK39" s="274"/>
      <c r="VPL39" s="273"/>
      <c r="VPM39" s="166"/>
      <c r="VPN39" s="274"/>
      <c r="VPO39" s="273"/>
      <c r="VPP39" s="166"/>
      <c r="VPQ39" s="274"/>
      <c r="VPR39" s="273"/>
      <c r="VPS39" s="166"/>
      <c r="VPT39" s="274"/>
      <c r="VPU39" s="273"/>
      <c r="VPV39" s="166"/>
      <c r="VPW39" s="274"/>
      <c r="VPX39" s="273"/>
      <c r="VPY39" s="166"/>
      <c r="VPZ39" s="274"/>
      <c r="VQA39" s="273"/>
      <c r="VQB39" s="166"/>
      <c r="VQC39" s="274"/>
      <c r="VQD39" s="273"/>
      <c r="VQE39" s="166"/>
      <c r="VQF39" s="274"/>
      <c r="VQG39" s="273"/>
      <c r="VQH39" s="166"/>
      <c r="VQI39" s="274"/>
      <c r="VQJ39" s="273"/>
      <c r="VQK39" s="166"/>
      <c r="VQL39" s="274"/>
      <c r="VQM39" s="273"/>
      <c r="VQN39" s="166"/>
      <c r="VQO39" s="274"/>
      <c r="VQP39" s="273"/>
      <c r="VQQ39" s="166"/>
      <c r="VQR39" s="274"/>
      <c r="VQS39" s="273"/>
      <c r="VQT39" s="166"/>
      <c r="VQU39" s="274"/>
      <c r="VQV39" s="273"/>
      <c r="VQW39" s="166"/>
      <c r="VQX39" s="274"/>
      <c r="VQY39" s="273"/>
      <c r="VQZ39" s="166"/>
      <c r="VRA39" s="274"/>
      <c r="VRB39" s="273"/>
      <c r="VRC39" s="166"/>
      <c r="VRD39" s="274"/>
      <c r="VRE39" s="273"/>
      <c r="VRF39" s="166"/>
      <c r="VRG39" s="274"/>
      <c r="VRH39" s="273"/>
      <c r="VRI39" s="166"/>
      <c r="VRJ39" s="274"/>
      <c r="VRK39" s="273"/>
      <c r="VRL39" s="166"/>
      <c r="VRM39" s="274"/>
      <c r="VRN39" s="273"/>
      <c r="VRO39" s="166"/>
      <c r="VRP39" s="274"/>
      <c r="VRQ39" s="273"/>
      <c r="VRR39" s="166"/>
      <c r="VRS39" s="274"/>
      <c r="VRT39" s="273"/>
      <c r="VRU39" s="166"/>
      <c r="VRV39" s="274"/>
      <c r="VRW39" s="273"/>
      <c r="VRX39" s="166"/>
      <c r="VRY39" s="274"/>
      <c r="VRZ39" s="273"/>
      <c r="VSA39" s="166"/>
      <c r="VSB39" s="274"/>
      <c r="VSC39" s="273"/>
      <c r="VSD39" s="166"/>
      <c r="VSE39" s="274"/>
      <c r="VSF39" s="273"/>
      <c r="VSG39" s="166"/>
      <c r="VSH39" s="274"/>
      <c r="VSI39" s="273"/>
      <c r="VSJ39" s="166"/>
      <c r="VSK39" s="274"/>
      <c r="VSL39" s="273"/>
      <c r="VSM39" s="166"/>
      <c r="VSN39" s="274"/>
      <c r="VSO39" s="273"/>
      <c r="VSP39" s="166"/>
      <c r="VSQ39" s="274"/>
      <c r="VSR39" s="273"/>
      <c r="VSS39" s="166"/>
      <c r="VST39" s="274"/>
      <c r="VSU39" s="273"/>
      <c r="VSV39" s="166"/>
      <c r="VSW39" s="274"/>
      <c r="VSX39" s="273"/>
      <c r="VSY39" s="166"/>
      <c r="VSZ39" s="274"/>
      <c r="VTA39" s="273"/>
      <c r="VTB39" s="166"/>
      <c r="VTC39" s="274"/>
      <c r="VTD39" s="273"/>
      <c r="VTE39" s="166"/>
      <c r="VTF39" s="274"/>
      <c r="VTG39" s="273"/>
      <c r="VTH39" s="166"/>
      <c r="VTI39" s="274"/>
      <c r="VTJ39" s="273"/>
      <c r="VTK39" s="166"/>
      <c r="VTL39" s="274"/>
      <c r="VTM39" s="273"/>
      <c r="VTN39" s="166"/>
      <c r="VTO39" s="274"/>
      <c r="VTP39" s="273"/>
      <c r="VTQ39" s="166"/>
      <c r="VTR39" s="274"/>
      <c r="VTS39" s="273"/>
      <c r="VTT39" s="166"/>
      <c r="VTU39" s="274"/>
      <c r="VTV39" s="273"/>
      <c r="VTW39" s="166"/>
      <c r="VTX39" s="274"/>
      <c r="VTY39" s="273"/>
      <c r="VTZ39" s="166"/>
      <c r="VUA39" s="274"/>
      <c r="VUB39" s="273"/>
      <c r="VUC39" s="166"/>
      <c r="VUD39" s="274"/>
      <c r="VUE39" s="273"/>
      <c r="VUF39" s="166"/>
      <c r="VUG39" s="274"/>
      <c r="VUH39" s="273"/>
      <c r="VUI39" s="166"/>
      <c r="VUJ39" s="274"/>
      <c r="VUK39" s="273"/>
      <c r="VUL39" s="166"/>
      <c r="VUM39" s="274"/>
      <c r="VUN39" s="273"/>
      <c r="VUO39" s="166"/>
      <c r="VUP39" s="274"/>
      <c r="VUQ39" s="273"/>
      <c r="VUR39" s="166"/>
      <c r="VUS39" s="274"/>
      <c r="VUT39" s="273"/>
      <c r="VUU39" s="166"/>
      <c r="VUV39" s="274"/>
      <c r="VUW39" s="273"/>
      <c r="VUX39" s="166"/>
      <c r="VUY39" s="274"/>
      <c r="VUZ39" s="273"/>
      <c r="VVA39" s="166"/>
      <c r="VVB39" s="274"/>
      <c r="VVC39" s="273"/>
      <c r="VVD39" s="166"/>
      <c r="VVE39" s="274"/>
      <c r="VVF39" s="273"/>
      <c r="VVG39" s="166"/>
      <c r="VVH39" s="274"/>
      <c r="VVI39" s="273"/>
      <c r="VVJ39" s="166"/>
      <c r="VVK39" s="274"/>
      <c r="VVL39" s="273"/>
      <c r="VVM39" s="166"/>
      <c r="VVN39" s="274"/>
      <c r="VVO39" s="273"/>
      <c r="VVP39" s="166"/>
      <c r="VVQ39" s="274"/>
      <c r="VVR39" s="273"/>
      <c r="VVS39" s="166"/>
      <c r="VVT39" s="274"/>
      <c r="VVU39" s="273"/>
      <c r="VVV39" s="166"/>
      <c r="VVW39" s="274"/>
      <c r="VVX39" s="273"/>
      <c r="VVY39" s="166"/>
      <c r="VVZ39" s="274"/>
      <c r="VWA39" s="273"/>
      <c r="VWB39" s="166"/>
      <c r="VWC39" s="274"/>
      <c r="VWD39" s="273"/>
      <c r="VWE39" s="166"/>
      <c r="VWF39" s="274"/>
      <c r="VWG39" s="273"/>
      <c r="VWH39" s="166"/>
      <c r="VWI39" s="274"/>
      <c r="VWJ39" s="273"/>
      <c r="VWK39" s="166"/>
      <c r="VWL39" s="274"/>
      <c r="VWM39" s="273"/>
      <c r="VWN39" s="166"/>
      <c r="VWO39" s="274"/>
      <c r="VWP39" s="273"/>
      <c r="VWQ39" s="166"/>
      <c r="VWR39" s="274"/>
      <c r="VWS39" s="273"/>
      <c r="VWT39" s="166"/>
      <c r="VWU39" s="274"/>
      <c r="VWV39" s="273"/>
      <c r="VWW39" s="166"/>
      <c r="VWX39" s="274"/>
      <c r="VWY39" s="273"/>
      <c r="VWZ39" s="166"/>
      <c r="VXA39" s="274"/>
      <c r="VXB39" s="273"/>
      <c r="VXC39" s="166"/>
      <c r="VXD39" s="274"/>
      <c r="VXE39" s="273"/>
      <c r="VXF39" s="166"/>
      <c r="VXG39" s="274"/>
      <c r="VXH39" s="273"/>
      <c r="VXI39" s="166"/>
      <c r="VXJ39" s="274"/>
      <c r="VXK39" s="273"/>
      <c r="VXL39" s="166"/>
      <c r="VXM39" s="274"/>
      <c r="VXN39" s="273"/>
      <c r="VXO39" s="166"/>
      <c r="VXP39" s="274"/>
      <c r="VXQ39" s="273"/>
      <c r="VXR39" s="166"/>
      <c r="VXS39" s="274"/>
      <c r="VXT39" s="273"/>
      <c r="VXU39" s="166"/>
      <c r="VXV39" s="274"/>
      <c r="VXW39" s="273"/>
      <c r="VXX39" s="166"/>
      <c r="VXY39" s="274"/>
      <c r="VXZ39" s="273"/>
      <c r="VYA39" s="166"/>
      <c r="VYB39" s="274"/>
      <c r="VYC39" s="273"/>
      <c r="VYD39" s="166"/>
      <c r="VYE39" s="274"/>
      <c r="VYF39" s="273"/>
      <c r="VYG39" s="166"/>
      <c r="VYH39" s="274"/>
      <c r="VYI39" s="273"/>
      <c r="VYJ39" s="166"/>
      <c r="VYK39" s="274"/>
      <c r="VYL39" s="273"/>
      <c r="VYM39" s="166"/>
      <c r="VYN39" s="274"/>
      <c r="VYO39" s="273"/>
      <c r="VYP39" s="166"/>
      <c r="VYQ39" s="274"/>
      <c r="VYR39" s="273"/>
      <c r="VYS39" s="166"/>
      <c r="VYT39" s="274"/>
      <c r="VYU39" s="273"/>
      <c r="VYV39" s="166"/>
      <c r="VYW39" s="274"/>
      <c r="VYX39" s="273"/>
      <c r="VYY39" s="166"/>
      <c r="VYZ39" s="274"/>
      <c r="VZA39" s="273"/>
      <c r="VZB39" s="166"/>
      <c r="VZC39" s="274"/>
      <c r="VZD39" s="273"/>
      <c r="VZE39" s="166"/>
      <c r="VZF39" s="274"/>
      <c r="VZG39" s="273"/>
      <c r="VZH39" s="166"/>
      <c r="VZI39" s="274"/>
      <c r="VZJ39" s="273"/>
      <c r="VZK39" s="166"/>
      <c r="VZL39" s="274"/>
      <c r="VZM39" s="273"/>
      <c r="VZN39" s="166"/>
      <c r="VZO39" s="274"/>
      <c r="VZP39" s="273"/>
      <c r="VZQ39" s="166"/>
      <c r="VZR39" s="274"/>
      <c r="VZS39" s="273"/>
      <c r="VZT39" s="166"/>
      <c r="VZU39" s="274"/>
      <c r="VZV39" s="273"/>
      <c r="VZW39" s="166"/>
      <c r="VZX39" s="274"/>
      <c r="VZY39" s="273"/>
      <c r="VZZ39" s="166"/>
      <c r="WAA39" s="274"/>
      <c r="WAB39" s="273"/>
      <c r="WAC39" s="166"/>
      <c r="WAD39" s="274"/>
      <c r="WAE39" s="273"/>
      <c r="WAF39" s="166"/>
      <c r="WAG39" s="274"/>
      <c r="WAH39" s="273"/>
      <c r="WAI39" s="166"/>
      <c r="WAJ39" s="274"/>
      <c r="WAK39" s="273"/>
      <c r="WAL39" s="166"/>
      <c r="WAM39" s="274"/>
      <c r="WAN39" s="273"/>
      <c r="WAO39" s="166"/>
      <c r="WAP39" s="274"/>
      <c r="WAQ39" s="273"/>
      <c r="WAR39" s="166"/>
      <c r="WAS39" s="274"/>
      <c r="WAT39" s="273"/>
      <c r="WAU39" s="166"/>
      <c r="WAV39" s="274"/>
      <c r="WAW39" s="273"/>
      <c r="WAX39" s="166"/>
      <c r="WAY39" s="274"/>
      <c r="WAZ39" s="273"/>
      <c r="WBA39" s="166"/>
      <c r="WBB39" s="274"/>
      <c r="WBC39" s="273"/>
      <c r="WBD39" s="166"/>
      <c r="WBE39" s="274"/>
      <c r="WBF39" s="273"/>
      <c r="WBG39" s="166"/>
      <c r="WBH39" s="274"/>
      <c r="WBI39" s="273"/>
      <c r="WBJ39" s="166"/>
      <c r="WBK39" s="274"/>
      <c r="WBL39" s="273"/>
      <c r="WBM39" s="166"/>
      <c r="WBN39" s="274"/>
      <c r="WBO39" s="273"/>
      <c r="WBP39" s="166"/>
      <c r="WBQ39" s="274"/>
      <c r="WBR39" s="273"/>
      <c r="WBS39" s="166"/>
      <c r="WBT39" s="274"/>
      <c r="WBU39" s="273"/>
      <c r="WBV39" s="166"/>
      <c r="WBW39" s="274"/>
      <c r="WBX39" s="273"/>
      <c r="WBY39" s="166"/>
      <c r="WBZ39" s="274"/>
      <c r="WCA39" s="273"/>
      <c r="WCB39" s="166"/>
      <c r="WCC39" s="274"/>
      <c r="WCD39" s="273"/>
      <c r="WCE39" s="166"/>
      <c r="WCF39" s="274"/>
      <c r="WCG39" s="273"/>
      <c r="WCH39" s="166"/>
      <c r="WCI39" s="274"/>
      <c r="WCJ39" s="273"/>
      <c r="WCK39" s="166"/>
      <c r="WCL39" s="274"/>
      <c r="WCM39" s="273"/>
      <c r="WCN39" s="166"/>
      <c r="WCO39" s="274"/>
      <c r="WCP39" s="273"/>
      <c r="WCQ39" s="166"/>
      <c r="WCR39" s="274"/>
      <c r="WCS39" s="273"/>
      <c r="WCT39" s="166"/>
      <c r="WCU39" s="274"/>
      <c r="WCV39" s="273"/>
      <c r="WCW39" s="166"/>
      <c r="WCX39" s="274"/>
      <c r="WCY39" s="273"/>
      <c r="WCZ39" s="166"/>
      <c r="WDA39" s="274"/>
      <c r="WDB39" s="273"/>
      <c r="WDC39" s="166"/>
      <c r="WDD39" s="274"/>
      <c r="WDE39" s="273"/>
      <c r="WDF39" s="166"/>
      <c r="WDG39" s="274"/>
      <c r="WDH39" s="273"/>
      <c r="WDI39" s="166"/>
      <c r="WDJ39" s="274"/>
      <c r="WDK39" s="273"/>
      <c r="WDL39" s="166"/>
      <c r="WDM39" s="274"/>
      <c r="WDN39" s="273"/>
      <c r="WDO39" s="166"/>
      <c r="WDP39" s="274"/>
      <c r="WDQ39" s="273"/>
      <c r="WDR39" s="166"/>
      <c r="WDS39" s="274"/>
      <c r="WDT39" s="273"/>
      <c r="WDU39" s="166"/>
      <c r="WDV39" s="274"/>
      <c r="WDW39" s="273"/>
      <c r="WDX39" s="166"/>
      <c r="WDY39" s="274"/>
      <c r="WDZ39" s="273"/>
      <c r="WEA39" s="166"/>
      <c r="WEB39" s="274"/>
      <c r="WEC39" s="273"/>
      <c r="WED39" s="166"/>
      <c r="WEE39" s="274"/>
      <c r="WEF39" s="273"/>
      <c r="WEG39" s="166"/>
      <c r="WEH39" s="274"/>
      <c r="WEI39" s="273"/>
      <c r="WEJ39" s="166"/>
      <c r="WEK39" s="274"/>
      <c r="WEL39" s="273"/>
      <c r="WEM39" s="166"/>
      <c r="WEN39" s="274"/>
      <c r="WEO39" s="273"/>
      <c r="WEP39" s="166"/>
      <c r="WEQ39" s="274"/>
      <c r="WER39" s="273"/>
      <c r="WES39" s="166"/>
      <c r="WET39" s="274"/>
      <c r="WEU39" s="273"/>
      <c r="WEV39" s="166"/>
      <c r="WEW39" s="274"/>
      <c r="WEX39" s="273"/>
      <c r="WEY39" s="166"/>
      <c r="WEZ39" s="274"/>
      <c r="WFA39" s="273"/>
      <c r="WFB39" s="166"/>
      <c r="WFC39" s="274"/>
      <c r="WFD39" s="273"/>
      <c r="WFE39" s="166"/>
      <c r="WFF39" s="274"/>
      <c r="WFG39" s="273"/>
      <c r="WFH39" s="166"/>
      <c r="WFI39" s="274"/>
      <c r="WFJ39" s="273"/>
      <c r="WFK39" s="166"/>
      <c r="WFL39" s="274"/>
      <c r="WFM39" s="273"/>
      <c r="WFN39" s="166"/>
      <c r="WFO39" s="274"/>
      <c r="WFP39" s="273"/>
      <c r="WFQ39" s="166"/>
      <c r="WFR39" s="274"/>
      <c r="WFS39" s="273"/>
      <c r="WFT39" s="166"/>
      <c r="WFU39" s="274"/>
      <c r="WFV39" s="273"/>
      <c r="WFW39" s="166"/>
      <c r="WFX39" s="274"/>
      <c r="WFY39" s="273"/>
      <c r="WFZ39" s="166"/>
      <c r="WGA39" s="274"/>
      <c r="WGB39" s="273"/>
      <c r="WGC39" s="166"/>
      <c r="WGD39" s="274"/>
      <c r="WGE39" s="273"/>
      <c r="WGF39" s="166"/>
      <c r="WGG39" s="274"/>
      <c r="WGH39" s="273"/>
      <c r="WGI39" s="166"/>
      <c r="WGJ39" s="274"/>
      <c r="WGK39" s="273"/>
      <c r="WGL39" s="166"/>
      <c r="WGM39" s="274"/>
      <c r="WGN39" s="273"/>
      <c r="WGO39" s="166"/>
      <c r="WGP39" s="274"/>
      <c r="WGQ39" s="273"/>
      <c r="WGR39" s="166"/>
      <c r="WGS39" s="274"/>
      <c r="WGT39" s="273"/>
      <c r="WGU39" s="166"/>
      <c r="WGV39" s="274"/>
      <c r="WGW39" s="273"/>
      <c r="WGX39" s="166"/>
      <c r="WGY39" s="274"/>
      <c r="WGZ39" s="273"/>
      <c r="WHA39" s="166"/>
      <c r="WHB39" s="274"/>
      <c r="WHC39" s="273"/>
      <c r="WHD39" s="166"/>
      <c r="WHE39" s="274"/>
      <c r="WHF39" s="273"/>
      <c r="WHG39" s="166"/>
      <c r="WHH39" s="274"/>
      <c r="WHI39" s="273"/>
      <c r="WHJ39" s="166"/>
      <c r="WHK39" s="274"/>
      <c r="WHL39" s="273"/>
      <c r="WHM39" s="166"/>
      <c r="WHN39" s="274"/>
      <c r="WHO39" s="273"/>
      <c r="WHP39" s="166"/>
      <c r="WHQ39" s="274"/>
      <c r="WHR39" s="273"/>
      <c r="WHS39" s="166"/>
      <c r="WHT39" s="274"/>
      <c r="WHU39" s="273"/>
      <c r="WHV39" s="166"/>
      <c r="WHW39" s="274"/>
      <c r="WHX39" s="273"/>
      <c r="WHY39" s="166"/>
      <c r="WHZ39" s="274"/>
      <c r="WIA39" s="273"/>
      <c r="WIB39" s="166"/>
      <c r="WIC39" s="274"/>
      <c r="WID39" s="273"/>
      <c r="WIE39" s="166"/>
      <c r="WIF39" s="274"/>
      <c r="WIG39" s="273"/>
      <c r="WIH39" s="166"/>
      <c r="WII39" s="274"/>
      <c r="WIJ39" s="273"/>
      <c r="WIK39" s="166"/>
      <c r="WIL39" s="274"/>
      <c r="WIM39" s="273"/>
      <c r="WIN39" s="166"/>
      <c r="WIO39" s="274"/>
      <c r="WIP39" s="273"/>
      <c r="WIQ39" s="166"/>
      <c r="WIR39" s="274"/>
      <c r="WIS39" s="273"/>
      <c r="WIT39" s="166"/>
      <c r="WIU39" s="274"/>
      <c r="WIV39" s="273"/>
      <c r="WIW39" s="166"/>
      <c r="WIX39" s="274"/>
      <c r="WIY39" s="273"/>
      <c r="WIZ39" s="166"/>
      <c r="WJA39" s="274"/>
      <c r="WJB39" s="273"/>
      <c r="WJC39" s="166"/>
      <c r="WJD39" s="274"/>
      <c r="WJE39" s="273"/>
      <c r="WJF39" s="166"/>
      <c r="WJG39" s="274"/>
      <c r="WJH39" s="273"/>
      <c r="WJI39" s="166"/>
      <c r="WJJ39" s="274"/>
      <c r="WJK39" s="273"/>
      <c r="WJL39" s="166"/>
      <c r="WJM39" s="274"/>
      <c r="WJN39" s="273"/>
      <c r="WJO39" s="166"/>
      <c r="WJP39" s="274"/>
      <c r="WJQ39" s="273"/>
      <c r="WJR39" s="166"/>
      <c r="WJS39" s="274"/>
      <c r="WJT39" s="273"/>
      <c r="WJU39" s="166"/>
      <c r="WJV39" s="274"/>
      <c r="WJW39" s="273"/>
      <c r="WJX39" s="166"/>
      <c r="WJY39" s="274"/>
      <c r="WJZ39" s="273"/>
      <c r="WKA39" s="166"/>
      <c r="WKB39" s="274"/>
      <c r="WKC39" s="273"/>
      <c r="WKD39" s="166"/>
      <c r="WKE39" s="274"/>
      <c r="WKF39" s="273"/>
      <c r="WKG39" s="166"/>
      <c r="WKH39" s="274"/>
      <c r="WKI39" s="273"/>
      <c r="WKJ39" s="166"/>
      <c r="WKK39" s="274"/>
      <c r="WKL39" s="273"/>
      <c r="WKM39" s="166"/>
      <c r="WKN39" s="274"/>
      <c r="WKO39" s="273"/>
      <c r="WKP39" s="166"/>
      <c r="WKQ39" s="274"/>
      <c r="WKR39" s="273"/>
      <c r="WKS39" s="166"/>
      <c r="WKT39" s="274"/>
      <c r="WKU39" s="273"/>
      <c r="WKV39" s="166"/>
      <c r="WKW39" s="274"/>
      <c r="WKX39" s="273"/>
      <c r="WKY39" s="166"/>
      <c r="WKZ39" s="274"/>
      <c r="WLA39" s="273"/>
      <c r="WLB39" s="166"/>
      <c r="WLC39" s="274"/>
      <c r="WLD39" s="273"/>
      <c r="WLE39" s="166"/>
      <c r="WLF39" s="274"/>
      <c r="WLG39" s="273"/>
      <c r="WLH39" s="166"/>
      <c r="WLI39" s="274"/>
      <c r="WLJ39" s="273"/>
      <c r="WLK39" s="166"/>
      <c r="WLL39" s="274"/>
      <c r="WLM39" s="273"/>
      <c r="WLN39" s="166"/>
      <c r="WLO39" s="274"/>
      <c r="WLP39" s="273"/>
      <c r="WLQ39" s="166"/>
      <c r="WLR39" s="274"/>
      <c r="WLS39" s="273"/>
      <c r="WLT39" s="166"/>
      <c r="WLU39" s="274"/>
      <c r="WLV39" s="273"/>
      <c r="WLW39" s="166"/>
      <c r="WLX39" s="274"/>
      <c r="WLY39" s="273"/>
      <c r="WLZ39" s="166"/>
      <c r="WMA39" s="274"/>
      <c r="WMB39" s="273"/>
      <c r="WMC39" s="166"/>
      <c r="WMD39" s="274"/>
      <c r="WME39" s="273"/>
      <c r="WMF39" s="166"/>
      <c r="WMG39" s="274"/>
      <c r="WMH39" s="273"/>
      <c r="WMI39" s="166"/>
      <c r="WMJ39" s="274"/>
      <c r="WMK39" s="273"/>
      <c r="WML39" s="166"/>
      <c r="WMM39" s="274"/>
      <c r="WMN39" s="273"/>
      <c r="WMO39" s="166"/>
      <c r="WMP39" s="274"/>
      <c r="WMQ39" s="273"/>
      <c r="WMR39" s="166"/>
      <c r="WMS39" s="274"/>
      <c r="WMT39" s="273"/>
      <c r="WMU39" s="166"/>
      <c r="WMV39" s="274"/>
      <c r="WMW39" s="273"/>
      <c r="WMX39" s="166"/>
      <c r="WMY39" s="274"/>
      <c r="WMZ39" s="273"/>
      <c r="WNA39" s="166"/>
      <c r="WNB39" s="274"/>
      <c r="WNC39" s="273"/>
      <c r="WND39" s="166"/>
      <c r="WNE39" s="274"/>
      <c r="WNF39" s="273"/>
      <c r="WNG39" s="166"/>
      <c r="WNH39" s="274"/>
      <c r="WNI39" s="273"/>
      <c r="WNJ39" s="166"/>
      <c r="WNK39" s="274"/>
      <c r="WNL39" s="273"/>
      <c r="WNM39" s="166"/>
      <c r="WNN39" s="274"/>
      <c r="WNO39" s="273"/>
      <c r="WNP39" s="166"/>
      <c r="WNQ39" s="274"/>
      <c r="WNR39" s="273"/>
      <c r="WNS39" s="166"/>
      <c r="WNT39" s="274"/>
      <c r="WNU39" s="273"/>
      <c r="WNV39" s="166"/>
      <c r="WNW39" s="274"/>
      <c r="WNX39" s="273"/>
      <c r="WNY39" s="166"/>
      <c r="WNZ39" s="274"/>
      <c r="WOA39" s="273"/>
      <c r="WOB39" s="166"/>
      <c r="WOC39" s="274"/>
      <c r="WOD39" s="273"/>
      <c r="WOE39" s="166"/>
      <c r="WOF39" s="274"/>
      <c r="WOG39" s="273"/>
      <c r="WOH39" s="166"/>
      <c r="WOI39" s="274"/>
      <c r="WOJ39" s="273"/>
      <c r="WOK39" s="166"/>
      <c r="WOL39" s="274"/>
      <c r="WOM39" s="273"/>
      <c r="WON39" s="166"/>
      <c r="WOO39" s="274"/>
      <c r="WOP39" s="273"/>
      <c r="WOQ39" s="166"/>
      <c r="WOR39" s="274"/>
      <c r="WOS39" s="273"/>
      <c r="WOT39" s="166"/>
      <c r="WOU39" s="274"/>
      <c r="WOV39" s="273"/>
      <c r="WOW39" s="166"/>
      <c r="WOX39" s="274"/>
      <c r="WOY39" s="273"/>
      <c r="WOZ39" s="166"/>
      <c r="WPA39" s="274"/>
      <c r="WPB39" s="273"/>
      <c r="WPC39" s="166"/>
      <c r="WPD39" s="274"/>
      <c r="WPE39" s="273"/>
      <c r="WPF39" s="166"/>
      <c r="WPG39" s="274"/>
      <c r="WPH39" s="273"/>
      <c r="WPI39" s="166"/>
      <c r="WPJ39" s="274"/>
      <c r="WPK39" s="273"/>
      <c r="WPL39" s="166"/>
      <c r="WPM39" s="274"/>
      <c r="WPN39" s="273"/>
      <c r="WPO39" s="166"/>
      <c r="WPP39" s="274"/>
      <c r="WPQ39" s="273"/>
      <c r="WPR39" s="166"/>
      <c r="WPS39" s="274"/>
      <c r="WPT39" s="273"/>
      <c r="WPU39" s="166"/>
      <c r="WPV39" s="274"/>
      <c r="WPW39" s="273"/>
      <c r="WPX39" s="166"/>
      <c r="WPY39" s="274"/>
      <c r="WPZ39" s="273"/>
      <c r="WQA39" s="166"/>
      <c r="WQB39" s="274"/>
      <c r="WQC39" s="273"/>
      <c r="WQD39" s="166"/>
      <c r="WQE39" s="274"/>
      <c r="WQF39" s="273"/>
      <c r="WQG39" s="166"/>
      <c r="WQH39" s="274"/>
      <c r="WQI39" s="273"/>
      <c r="WQJ39" s="166"/>
      <c r="WQK39" s="274"/>
      <c r="WQL39" s="273"/>
      <c r="WQM39" s="166"/>
      <c r="WQN39" s="274"/>
      <c r="WQO39" s="273"/>
      <c r="WQP39" s="166"/>
      <c r="WQQ39" s="274"/>
      <c r="WQR39" s="273"/>
      <c r="WQS39" s="166"/>
      <c r="WQT39" s="274"/>
      <c r="WQU39" s="273"/>
      <c r="WQV39" s="166"/>
      <c r="WQW39" s="274"/>
      <c r="WQX39" s="273"/>
      <c r="WQY39" s="166"/>
      <c r="WQZ39" s="274"/>
      <c r="WRA39" s="273"/>
      <c r="WRB39" s="166"/>
      <c r="WRC39" s="274"/>
      <c r="WRD39" s="273"/>
      <c r="WRE39" s="166"/>
      <c r="WRF39" s="274"/>
      <c r="WRG39" s="273"/>
      <c r="WRH39" s="166"/>
      <c r="WRI39" s="274"/>
      <c r="WRJ39" s="273"/>
      <c r="WRK39" s="166"/>
      <c r="WRL39" s="274"/>
      <c r="WRM39" s="273"/>
      <c r="WRN39" s="166"/>
      <c r="WRO39" s="274"/>
      <c r="WRP39" s="273"/>
      <c r="WRQ39" s="166"/>
      <c r="WRR39" s="274"/>
      <c r="WRS39" s="273"/>
      <c r="WRT39" s="166"/>
      <c r="WRU39" s="274"/>
      <c r="WRV39" s="273"/>
      <c r="WRW39" s="166"/>
      <c r="WRX39" s="274"/>
      <c r="WRY39" s="273"/>
      <c r="WRZ39" s="166"/>
      <c r="WSA39" s="274"/>
      <c r="WSB39" s="273"/>
      <c r="WSC39" s="166"/>
      <c r="WSD39" s="274"/>
      <c r="WSE39" s="273"/>
      <c r="WSF39" s="166"/>
      <c r="WSG39" s="274"/>
      <c r="WSH39" s="273"/>
      <c r="WSI39" s="166"/>
      <c r="WSJ39" s="274"/>
      <c r="WSK39" s="273"/>
      <c r="WSL39" s="166"/>
      <c r="WSM39" s="274"/>
      <c r="WSN39" s="273"/>
      <c r="WSO39" s="166"/>
      <c r="WSP39" s="274"/>
      <c r="WSQ39" s="273"/>
      <c r="WSR39" s="166"/>
      <c r="WSS39" s="274"/>
      <c r="WST39" s="273"/>
      <c r="WSU39" s="166"/>
      <c r="WSV39" s="274"/>
      <c r="WSW39" s="273"/>
      <c r="WSX39" s="166"/>
      <c r="WSY39" s="274"/>
      <c r="WSZ39" s="273"/>
      <c r="WTA39" s="166"/>
      <c r="WTB39" s="274"/>
      <c r="WTC39" s="273"/>
      <c r="WTD39" s="166"/>
      <c r="WTE39" s="274"/>
      <c r="WTF39" s="273"/>
      <c r="WTG39" s="166"/>
      <c r="WTH39" s="274"/>
      <c r="WTI39" s="273"/>
      <c r="WTJ39" s="166"/>
      <c r="WTK39" s="274"/>
      <c r="WTL39" s="273"/>
      <c r="WTM39" s="166"/>
      <c r="WTN39" s="274"/>
      <c r="WTO39" s="273"/>
      <c r="WTP39" s="166"/>
      <c r="WTQ39" s="274"/>
      <c r="WTR39" s="273"/>
      <c r="WTS39" s="166"/>
      <c r="WTT39" s="274"/>
      <c r="WTU39" s="273"/>
      <c r="WTV39" s="166"/>
      <c r="WTW39" s="274"/>
      <c r="WTX39" s="273"/>
      <c r="WTY39" s="166"/>
      <c r="WTZ39" s="274"/>
      <c r="WUA39" s="273"/>
      <c r="WUB39" s="166"/>
      <c r="WUC39" s="274"/>
      <c r="WUD39" s="273"/>
      <c r="WUE39" s="166"/>
      <c r="WUF39" s="274"/>
      <c r="WUG39" s="273"/>
      <c r="WUH39" s="166"/>
      <c r="WUI39" s="274"/>
      <c r="WUJ39" s="273"/>
      <c r="WUK39" s="166"/>
      <c r="WUL39" s="274"/>
      <c r="WUM39" s="273"/>
      <c r="WUN39" s="166"/>
      <c r="WUO39" s="274"/>
      <c r="WUP39" s="273"/>
      <c r="WUQ39" s="166"/>
      <c r="WUR39" s="274"/>
      <c r="WUS39" s="273"/>
      <c r="WUT39" s="166"/>
      <c r="WUU39" s="274"/>
      <c r="WUV39" s="273"/>
      <c r="WUW39" s="166"/>
      <c r="WUX39" s="274"/>
      <c r="WUY39" s="273"/>
      <c r="WUZ39" s="166"/>
      <c r="WVA39" s="274"/>
      <c r="WVB39" s="273"/>
      <c r="WVC39" s="166"/>
      <c r="WVD39" s="274"/>
      <c r="WVE39" s="273"/>
      <c r="WVF39" s="166"/>
      <c r="WVG39" s="274"/>
      <c r="WVH39" s="273"/>
      <c r="WVI39" s="166"/>
      <c r="WVJ39" s="274"/>
      <c r="WVK39" s="273"/>
      <c r="WVL39" s="166"/>
      <c r="WVM39" s="274"/>
      <c r="WVN39" s="273"/>
      <c r="WVO39" s="166"/>
      <c r="WVP39" s="274"/>
      <c r="WVQ39" s="273"/>
      <c r="WVR39" s="166"/>
      <c r="WVS39" s="274"/>
      <c r="WVT39" s="273"/>
      <c r="WVU39" s="166"/>
      <c r="WVV39" s="274"/>
      <c r="WVW39" s="273"/>
      <c r="WVX39" s="166"/>
      <c r="WVY39" s="274"/>
      <c r="WVZ39" s="273"/>
      <c r="WWA39" s="166"/>
      <c r="WWB39" s="274"/>
      <c r="WWC39" s="273"/>
      <c r="WWD39" s="166"/>
      <c r="WWE39" s="274"/>
      <c r="WWF39" s="273"/>
      <c r="WWG39" s="166"/>
      <c r="WWH39" s="274"/>
      <c r="WWI39" s="273"/>
      <c r="WWJ39" s="166"/>
      <c r="WWK39" s="274"/>
      <c r="WWL39" s="273"/>
      <c r="WWM39" s="166"/>
      <c r="WWN39" s="274"/>
      <c r="WWO39" s="273"/>
      <c r="WWP39" s="166"/>
      <c r="WWQ39" s="274"/>
      <c r="WWR39" s="273"/>
      <c r="WWS39" s="166"/>
      <c r="WWT39" s="274"/>
      <c r="WWU39" s="273"/>
      <c r="WWV39" s="166"/>
      <c r="WWW39" s="274"/>
      <c r="WWX39" s="273"/>
      <c r="WWY39" s="166"/>
      <c r="WWZ39" s="274"/>
      <c r="WXA39" s="273"/>
      <c r="WXB39" s="166"/>
      <c r="WXC39" s="274"/>
      <c r="WXD39" s="273"/>
      <c r="WXE39" s="166"/>
      <c r="WXF39" s="274"/>
      <c r="WXG39" s="273"/>
      <c r="WXH39" s="166"/>
      <c r="WXI39" s="274"/>
      <c r="WXJ39" s="273"/>
      <c r="WXK39" s="166"/>
      <c r="WXL39" s="274"/>
      <c r="WXM39" s="273"/>
      <c r="WXN39" s="166"/>
      <c r="WXO39" s="274"/>
      <c r="WXP39" s="273"/>
      <c r="WXQ39" s="166"/>
      <c r="WXR39" s="274"/>
      <c r="WXS39" s="273"/>
      <c r="WXT39" s="166"/>
      <c r="WXU39" s="274"/>
      <c r="WXV39" s="273"/>
      <c r="WXW39" s="166"/>
      <c r="WXX39" s="274"/>
      <c r="WXY39" s="273"/>
      <c r="WXZ39" s="166"/>
      <c r="WYA39" s="274"/>
      <c r="WYB39" s="273"/>
      <c r="WYC39" s="166"/>
      <c r="WYD39" s="274"/>
      <c r="WYE39" s="273"/>
      <c r="WYF39" s="166"/>
      <c r="WYG39" s="274"/>
      <c r="WYH39" s="273"/>
      <c r="WYI39" s="166"/>
      <c r="WYJ39" s="274"/>
      <c r="WYK39" s="273"/>
      <c r="WYL39" s="166"/>
      <c r="WYM39" s="274"/>
      <c r="WYN39" s="273"/>
      <c r="WYO39" s="166"/>
      <c r="WYP39" s="274"/>
      <c r="WYQ39" s="273"/>
      <c r="WYR39" s="166"/>
      <c r="WYS39" s="274"/>
      <c r="WYT39" s="273"/>
      <c r="WYU39" s="166"/>
      <c r="WYV39" s="274"/>
      <c r="WYW39" s="273"/>
      <c r="WYX39" s="166"/>
      <c r="WYY39" s="274"/>
      <c r="WYZ39" s="273"/>
      <c r="WZA39" s="166"/>
      <c r="WZB39" s="274"/>
      <c r="WZC39" s="273"/>
      <c r="WZD39" s="166"/>
      <c r="WZE39" s="274"/>
      <c r="WZF39" s="273"/>
      <c r="WZG39" s="166"/>
      <c r="WZH39" s="274"/>
      <c r="WZI39" s="273"/>
      <c r="WZJ39" s="166"/>
      <c r="WZK39" s="274"/>
      <c r="WZL39" s="273"/>
      <c r="WZM39" s="166"/>
      <c r="WZN39" s="274"/>
      <c r="WZO39" s="273"/>
      <c r="WZP39" s="166"/>
      <c r="WZQ39" s="274"/>
      <c r="WZR39" s="273"/>
      <c r="WZS39" s="166"/>
      <c r="WZT39" s="274"/>
      <c r="WZU39" s="273"/>
      <c r="WZV39" s="166"/>
      <c r="WZW39" s="274"/>
      <c r="WZX39" s="273"/>
      <c r="WZY39" s="166"/>
      <c r="WZZ39" s="274"/>
      <c r="XAA39" s="273"/>
      <c r="XAB39" s="166"/>
      <c r="XAC39" s="274"/>
      <c r="XAD39" s="273"/>
      <c r="XAE39" s="166"/>
      <c r="XAF39" s="274"/>
      <c r="XAG39" s="273"/>
      <c r="XAH39" s="166"/>
      <c r="XAI39" s="274"/>
      <c r="XAJ39" s="273"/>
      <c r="XAK39" s="166"/>
      <c r="XAL39" s="274"/>
      <c r="XAM39" s="273"/>
      <c r="XAN39" s="166"/>
      <c r="XAO39" s="274"/>
      <c r="XAP39" s="273"/>
      <c r="XAQ39" s="166"/>
      <c r="XAR39" s="274"/>
      <c r="XAS39" s="273"/>
      <c r="XAT39" s="166"/>
      <c r="XAU39" s="274"/>
      <c r="XAV39" s="273"/>
      <c r="XAW39" s="166"/>
      <c r="XAX39" s="274"/>
      <c r="XAY39" s="273"/>
      <c r="XAZ39" s="166"/>
      <c r="XBA39" s="274"/>
      <c r="XBB39" s="273"/>
      <c r="XBC39" s="166"/>
      <c r="XBD39" s="274"/>
      <c r="XBE39" s="273"/>
      <c r="XBF39" s="166"/>
      <c r="XBG39" s="274"/>
      <c r="XBH39" s="273"/>
      <c r="XBI39" s="166"/>
      <c r="XBJ39" s="274"/>
      <c r="XBK39" s="273"/>
      <c r="XBL39" s="166"/>
      <c r="XBM39" s="274"/>
      <c r="XBN39" s="273"/>
      <c r="XBO39" s="166"/>
      <c r="XBP39" s="274"/>
      <c r="XBQ39" s="273"/>
      <c r="XBR39" s="166"/>
      <c r="XBS39" s="274"/>
      <c r="XBT39" s="273"/>
      <c r="XBU39" s="166"/>
      <c r="XBV39" s="274"/>
      <c r="XBW39" s="273"/>
      <c r="XBX39" s="166"/>
      <c r="XBY39" s="274"/>
      <c r="XBZ39" s="273"/>
      <c r="XCA39" s="166"/>
      <c r="XCB39" s="274"/>
      <c r="XCC39" s="273"/>
      <c r="XCD39" s="166"/>
      <c r="XCE39" s="274"/>
      <c r="XCF39" s="273"/>
      <c r="XCG39" s="166"/>
      <c r="XCH39" s="274"/>
      <c r="XCI39" s="273"/>
      <c r="XCJ39" s="166"/>
      <c r="XCK39" s="274"/>
      <c r="XCL39" s="273"/>
      <c r="XCM39" s="166"/>
      <c r="XCN39" s="274"/>
      <c r="XCO39" s="273"/>
      <c r="XCP39" s="166"/>
      <c r="XCQ39" s="274"/>
      <c r="XCR39" s="273"/>
      <c r="XCS39" s="166"/>
      <c r="XCT39" s="274"/>
      <c r="XCU39" s="273"/>
      <c r="XCV39" s="166"/>
      <c r="XCW39" s="274"/>
      <c r="XCX39" s="273"/>
      <c r="XCY39" s="166"/>
      <c r="XCZ39" s="274"/>
      <c r="XDA39" s="273"/>
      <c r="XDB39" s="166"/>
      <c r="XDC39" s="274"/>
      <c r="XDD39" s="273"/>
      <c r="XDE39" s="166"/>
      <c r="XDF39" s="274"/>
      <c r="XDG39" s="273"/>
      <c r="XDH39" s="166"/>
      <c r="XDI39" s="274"/>
      <c r="XDJ39" s="273"/>
      <c r="XDK39" s="166"/>
      <c r="XDL39" s="274"/>
      <c r="XDM39" s="273"/>
      <c r="XDN39" s="166"/>
      <c r="XDO39" s="274"/>
      <c r="XDP39" s="273"/>
      <c r="XDQ39" s="166"/>
      <c r="XDR39" s="274"/>
      <c r="XDS39" s="273"/>
      <c r="XDT39" s="166"/>
      <c r="XDU39" s="274"/>
      <c r="XDV39" s="273"/>
      <c r="XDW39" s="166"/>
      <c r="XDX39" s="274"/>
      <c r="XDY39" s="273"/>
      <c r="XDZ39" s="166"/>
      <c r="XEA39" s="274"/>
      <c r="XEB39" s="273"/>
      <c r="XEC39" s="166"/>
      <c r="XED39" s="274"/>
      <c r="XEE39" s="273"/>
      <c r="XEF39" s="166"/>
      <c r="XEG39" s="274"/>
      <c r="XEH39" s="273"/>
      <c r="XEI39" s="166"/>
      <c r="XEJ39" s="274"/>
      <c r="XEK39" s="273"/>
      <c r="XEL39" s="166"/>
      <c r="XEM39" s="274"/>
      <c r="XEN39" s="273"/>
      <c r="XEO39" s="166"/>
      <c r="XEP39" s="274"/>
      <c r="XEQ39" s="273"/>
      <c r="XER39" s="166"/>
      <c r="XES39" s="274"/>
      <c r="XET39" s="273"/>
      <c r="XEU39" s="166"/>
      <c r="XEV39" s="274"/>
      <c r="XEW39" s="273"/>
      <c r="XEX39" s="166"/>
      <c r="XEY39" s="274"/>
      <c r="XEZ39" s="273"/>
      <c r="XFA39" s="166"/>
      <c r="XFB39" s="274"/>
      <c r="XFC39" s="372"/>
    </row>
    <row r="40" spans="1:16383" s="332" customFormat="1" ht="93.75" customHeight="1" x14ac:dyDescent="0.25">
      <c r="A40" s="273" t="s">
        <v>436</v>
      </c>
      <c r="B40" s="166"/>
      <c r="C40" s="274"/>
      <c r="D40" s="347" t="s">
        <v>438</v>
      </c>
      <c r="E40" s="252">
        <v>0.03</v>
      </c>
      <c r="F40" s="347" t="s">
        <v>439</v>
      </c>
      <c r="G40" s="251" t="s">
        <v>355</v>
      </c>
      <c r="H40" s="251" t="s">
        <v>369</v>
      </c>
      <c r="I40" s="251" t="s">
        <v>370</v>
      </c>
      <c r="J40" s="365">
        <v>42736</v>
      </c>
      <c r="K40" s="365">
        <v>43099</v>
      </c>
      <c r="L40" s="375">
        <v>0</v>
      </c>
      <c r="M40" s="375">
        <v>0</v>
      </c>
      <c r="N40" s="373"/>
      <c r="O40" s="377">
        <v>0.1</v>
      </c>
      <c r="P40" s="377">
        <v>0.1</v>
      </c>
      <c r="Q40" s="376" t="s">
        <v>506</v>
      </c>
      <c r="R40" s="377">
        <v>0.7</v>
      </c>
      <c r="S40" s="371"/>
      <c r="T40" s="371"/>
      <c r="U40" s="377">
        <v>0.2</v>
      </c>
      <c r="V40" s="275"/>
      <c r="W40" s="275"/>
      <c r="X40" s="342">
        <f t="shared" si="2"/>
        <v>1</v>
      </c>
      <c r="Y40" s="342">
        <f t="shared" si="3"/>
        <v>0.1</v>
      </c>
      <c r="Z40" s="260">
        <f t="shared" si="4"/>
        <v>0.1</v>
      </c>
      <c r="AA40" s="374"/>
      <c r="AB40" s="262"/>
      <c r="AC40" s="262"/>
      <c r="AD40" s="273"/>
      <c r="AE40" s="166"/>
      <c r="AF40" s="274"/>
      <c r="AG40" s="273"/>
      <c r="AH40" s="166"/>
      <c r="AI40" s="274"/>
      <c r="AJ40" s="273"/>
      <c r="AK40" s="166"/>
      <c r="AL40" s="274"/>
      <c r="AM40" s="273"/>
      <c r="AN40" s="166"/>
      <c r="AO40" s="274"/>
      <c r="AP40" s="273"/>
      <c r="AQ40" s="166"/>
      <c r="AR40" s="274"/>
      <c r="AS40" s="273"/>
      <c r="AT40" s="166"/>
      <c r="AU40" s="274"/>
      <c r="AV40" s="273"/>
      <c r="AW40" s="166"/>
      <c r="AX40" s="274"/>
      <c r="AY40" s="273"/>
      <c r="AZ40" s="166"/>
      <c r="BA40" s="274"/>
      <c r="BB40" s="273"/>
      <c r="BC40" s="166"/>
      <c r="BD40" s="274"/>
      <c r="BE40" s="273"/>
      <c r="BF40" s="166"/>
      <c r="BG40" s="274"/>
      <c r="BH40" s="273"/>
      <c r="BI40" s="166"/>
      <c r="BJ40" s="274"/>
      <c r="BK40" s="273"/>
      <c r="BL40" s="166"/>
      <c r="BM40" s="274"/>
      <c r="BN40" s="273"/>
      <c r="BO40" s="166"/>
      <c r="BP40" s="274"/>
      <c r="BQ40" s="273"/>
      <c r="BR40" s="166"/>
      <c r="BS40" s="274"/>
      <c r="BT40" s="273"/>
      <c r="BU40" s="166"/>
      <c r="BV40" s="274"/>
      <c r="BW40" s="273"/>
      <c r="BX40" s="166"/>
      <c r="BY40" s="274"/>
      <c r="BZ40" s="273"/>
      <c r="CA40" s="166"/>
      <c r="CB40" s="274"/>
      <c r="CC40" s="273"/>
      <c r="CD40" s="166"/>
      <c r="CE40" s="274"/>
      <c r="CF40" s="273"/>
      <c r="CG40" s="166"/>
      <c r="CH40" s="274"/>
      <c r="CI40" s="273"/>
      <c r="CJ40" s="166"/>
      <c r="CK40" s="274"/>
      <c r="CL40" s="273"/>
      <c r="CM40" s="166"/>
      <c r="CN40" s="274"/>
      <c r="CO40" s="273"/>
      <c r="CP40" s="166"/>
      <c r="CQ40" s="274"/>
      <c r="CR40" s="273"/>
      <c r="CS40" s="166"/>
      <c r="CT40" s="274"/>
      <c r="CU40" s="273"/>
      <c r="CV40" s="166"/>
      <c r="CW40" s="274"/>
      <c r="CX40" s="273"/>
      <c r="CY40" s="166"/>
      <c r="CZ40" s="274"/>
      <c r="DA40" s="273"/>
      <c r="DB40" s="166"/>
      <c r="DC40" s="274"/>
      <c r="DD40" s="273"/>
      <c r="DE40" s="166"/>
      <c r="DF40" s="274"/>
      <c r="DG40" s="273"/>
      <c r="DH40" s="166"/>
      <c r="DI40" s="274"/>
      <c r="DJ40" s="273"/>
      <c r="DK40" s="166"/>
      <c r="DL40" s="274"/>
      <c r="DM40" s="273"/>
      <c r="DN40" s="166"/>
      <c r="DO40" s="274"/>
      <c r="DP40" s="273"/>
      <c r="DQ40" s="166"/>
      <c r="DR40" s="274"/>
      <c r="DS40" s="273"/>
      <c r="DT40" s="166"/>
      <c r="DU40" s="274"/>
      <c r="DV40" s="273"/>
      <c r="DW40" s="166"/>
      <c r="DX40" s="274"/>
      <c r="DY40" s="273"/>
      <c r="DZ40" s="166"/>
      <c r="EA40" s="274"/>
      <c r="EB40" s="273"/>
      <c r="EC40" s="166"/>
      <c r="ED40" s="274"/>
      <c r="EE40" s="273"/>
      <c r="EF40" s="166"/>
      <c r="EG40" s="274"/>
      <c r="EH40" s="273"/>
      <c r="EI40" s="166"/>
      <c r="EJ40" s="274"/>
      <c r="EK40" s="273"/>
      <c r="EL40" s="166"/>
      <c r="EM40" s="274"/>
      <c r="EN40" s="273"/>
      <c r="EO40" s="166"/>
      <c r="EP40" s="274"/>
      <c r="EQ40" s="273"/>
      <c r="ER40" s="166"/>
      <c r="ES40" s="274"/>
      <c r="ET40" s="273"/>
      <c r="EU40" s="166"/>
      <c r="EV40" s="274"/>
      <c r="EW40" s="273"/>
      <c r="EX40" s="166"/>
      <c r="EY40" s="274"/>
      <c r="EZ40" s="273"/>
      <c r="FA40" s="166"/>
      <c r="FB40" s="274"/>
      <c r="FC40" s="273"/>
      <c r="FD40" s="166"/>
      <c r="FE40" s="274"/>
      <c r="FF40" s="273"/>
      <c r="FG40" s="166"/>
      <c r="FH40" s="274"/>
      <c r="FI40" s="273"/>
      <c r="FJ40" s="166"/>
      <c r="FK40" s="274"/>
      <c r="FL40" s="273"/>
      <c r="FM40" s="166"/>
      <c r="FN40" s="274"/>
      <c r="FO40" s="273"/>
      <c r="FP40" s="166"/>
      <c r="FQ40" s="274"/>
      <c r="FR40" s="273"/>
      <c r="FS40" s="166"/>
      <c r="FT40" s="274"/>
      <c r="FU40" s="273"/>
      <c r="FV40" s="166"/>
      <c r="FW40" s="274"/>
      <c r="FX40" s="273"/>
      <c r="FY40" s="166"/>
      <c r="FZ40" s="274"/>
      <c r="GA40" s="273"/>
      <c r="GB40" s="166"/>
      <c r="GC40" s="274"/>
      <c r="GD40" s="273"/>
      <c r="GE40" s="166"/>
      <c r="GF40" s="274"/>
      <c r="GG40" s="273"/>
      <c r="GH40" s="166"/>
      <c r="GI40" s="274"/>
      <c r="GJ40" s="273"/>
      <c r="GK40" s="166"/>
      <c r="GL40" s="274"/>
      <c r="GM40" s="273"/>
      <c r="GN40" s="166"/>
      <c r="GO40" s="274"/>
      <c r="GP40" s="273"/>
      <c r="GQ40" s="166"/>
      <c r="GR40" s="274"/>
      <c r="GS40" s="273"/>
      <c r="GT40" s="166"/>
      <c r="GU40" s="274"/>
      <c r="GV40" s="273"/>
      <c r="GW40" s="166"/>
      <c r="GX40" s="274"/>
      <c r="GY40" s="273"/>
      <c r="GZ40" s="166"/>
      <c r="HA40" s="274"/>
      <c r="HB40" s="273"/>
      <c r="HC40" s="166"/>
      <c r="HD40" s="274"/>
      <c r="HE40" s="273"/>
      <c r="HF40" s="166"/>
      <c r="HG40" s="274"/>
      <c r="HH40" s="273"/>
      <c r="HI40" s="166"/>
      <c r="HJ40" s="274"/>
      <c r="HK40" s="273"/>
      <c r="HL40" s="166"/>
      <c r="HM40" s="274"/>
      <c r="HN40" s="273"/>
      <c r="HO40" s="166"/>
      <c r="HP40" s="274"/>
      <c r="HQ40" s="273"/>
      <c r="HR40" s="166"/>
      <c r="HS40" s="274"/>
      <c r="HT40" s="273"/>
      <c r="HU40" s="166"/>
      <c r="HV40" s="274"/>
      <c r="HW40" s="273"/>
      <c r="HX40" s="166"/>
      <c r="HY40" s="274"/>
      <c r="HZ40" s="273"/>
      <c r="IA40" s="166"/>
      <c r="IB40" s="274"/>
      <c r="IC40" s="273"/>
      <c r="ID40" s="166"/>
      <c r="IE40" s="274"/>
      <c r="IF40" s="273"/>
      <c r="IG40" s="166"/>
      <c r="IH40" s="274"/>
      <c r="II40" s="273"/>
      <c r="IJ40" s="166"/>
      <c r="IK40" s="274"/>
      <c r="IL40" s="273"/>
      <c r="IM40" s="166"/>
      <c r="IN40" s="274"/>
      <c r="IO40" s="273"/>
      <c r="IP40" s="166"/>
      <c r="IQ40" s="274"/>
      <c r="IR40" s="273"/>
      <c r="IS40" s="166"/>
      <c r="IT40" s="274"/>
      <c r="IU40" s="273"/>
      <c r="IV40" s="166"/>
      <c r="IW40" s="274"/>
      <c r="IX40" s="273"/>
      <c r="IY40" s="166"/>
      <c r="IZ40" s="274"/>
      <c r="JA40" s="273"/>
      <c r="JB40" s="166"/>
      <c r="JC40" s="274"/>
      <c r="JD40" s="273"/>
      <c r="JE40" s="166"/>
      <c r="JF40" s="274"/>
      <c r="JG40" s="273"/>
      <c r="JH40" s="166"/>
      <c r="JI40" s="274"/>
      <c r="JJ40" s="273"/>
      <c r="JK40" s="166"/>
      <c r="JL40" s="274"/>
      <c r="JM40" s="273"/>
      <c r="JN40" s="166"/>
      <c r="JO40" s="274"/>
      <c r="JP40" s="273"/>
      <c r="JQ40" s="166"/>
      <c r="JR40" s="274"/>
      <c r="JS40" s="273"/>
      <c r="JT40" s="166"/>
      <c r="JU40" s="274"/>
      <c r="JV40" s="273"/>
      <c r="JW40" s="166"/>
      <c r="JX40" s="274"/>
      <c r="JY40" s="273"/>
      <c r="JZ40" s="166"/>
      <c r="KA40" s="274"/>
      <c r="KB40" s="273"/>
      <c r="KC40" s="166"/>
      <c r="KD40" s="274"/>
      <c r="KE40" s="273"/>
      <c r="KF40" s="166"/>
      <c r="KG40" s="274"/>
      <c r="KH40" s="273"/>
      <c r="KI40" s="166"/>
      <c r="KJ40" s="274"/>
      <c r="KK40" s="273"/>
      <c r="KL40" s="166"/>
      <c r="KM40" s="274"/>
      <c r="KN40" s="273"/>
      <c r="KO40" s="166"/>
      <c r="KP40" s="274"/>
      <c r="KQ40" s="273"/>
      <c r="KR40" s="166"/>
      <c r="KS40" s="274"/>
      <c r="KT40" s="273"/>
      <c r="KU40" s="166"/>
      <c r="KV40" s="274"/>
      <c r="KW40" s="273"/>
      <c r="KX40" s="166"/>
      <c r="KY40" s="274"/>
      <c r="KZ40" s="273"/>
      <c r="LA40" s="166"/>
      <c r="LB40" s="274"/>
      <c r="LC40" s="273"/>
      <c r="LD40" s="166"/>
      <c r="LE40" s="274"/>
      <c r="LF40" s="273"/>
      <c r="LG40" s="166"/>
      <c r="LH40" s="274"/>
      <c r="LI40" s="273"/>
      <c r="LJ40" s="166"/>
      <c r="LK40" s="274"/>
      <c r="LL40" s="273"/>
      <c r="LM40" s="166"/>
      <c r="LN40" s="274"/>
      <c r="LO40" s="273"/>
      <c r="LP40" s="166"/>
      <c r="LQ40" s="274"/>
      <c r="LR40" s="273"/>
      <c r="LS40" s="166"/>
      <c r="LT40" s="274"/>
      <c r="LU40" s="273"/>
      <c r="LV40" s="166"/>
      <c r="LW40" s="274"/>
      <c r="LX40" s="273"/>
      <c r="LY40" s="166"/>
      <c r="LZ40" s="274"/>
      <c r="MA40" s="273"/>
      <c r="MB40" s="166"/>
      <c r="MC40" s="274"/>
      <c r="MD40" s="273"/>
      <c r="ME40" s="166"/>
      <c r="MF40" s="274"/>
      <c r="MG40" s="273"/>
      <c r="MH40" s="166"/>
      <c r="MI40" s="274"/>
      <c r="MJ40" s="273"/>
      <c r="MK40" s="166"/>
      <c r="ML40" s="274"/>
      <c r="MM40" s="273"/>
      <c r="MN40" s="166"/>
      <c r="MO40" s="274"/>
      <c r="MP40" s="273"/>
      <c r="MQ40" s="166"/>
      <c r="MR40" s="274"/>
      <c r="MS40" s="273"/>
      <c r="MT40" s="166"/>
      <c r="MU40" s="274"/>
      <c r="MV40" s="273"/>
      <c r="MW40" s="166"/>
      <c r="MX40" s="274"/>
      <c r="MY40" s="273"/>
      <c r="MZ40" s="166"/>
      <c r="NA40" s="274"/>
      <c r="NB40" s="273"/>
      <c r="NC40" s="166"/>
      <c r="ND40" s="274"/>
      <c r="NE40" s="273"/>
      <c r="NF40" s="166"/>
      <c r="NG40" s="274"/>
      <c r="NH40" s="273"/>
      <c r="NI40" s="166"/>
      <c r="NJ40" s="274"/>
      <c r="NK40" s="273"/>
      <c r="NL40" s="166"/>
      <c r="NM40" s="274"/>
      <c r="NN40" s="273"/>
      <c r="NO40" s="166"/>
      <c r="NP40" s="274"/>
      <c r="NQ40" s="273"/>
      <c r="NR40" s="166"/>
      <c r="NS40" s="274"/>
      <c r="NT40" s="273"/>
      <c r="NU40" s="166"/>
      <c r="NV40" s="274"/>
      <c r="NW40" s="273"/>
      <c r="NX40" s="166"/>
      <c r="NY40" s="274"/>
      <c r="NZ40" s="273"/>
      <c r="OA40" s="166"/>
      <c r="OB40" s="274"/>
      <c r="OC40" s="273"/>
      <c r="OD40" s="166"/>
      <c r="OE40" s="274"/>
      <c r="OF40" s="273"/>
      <c r="OG40" s="166"/>
      <c r="OH40" s="274"/>
      <c r="OI40" s="273"/>
      <c r="OJ40" s="166"/>
      <c r="OK40" s="274"/>
      <c r="OL40" s="273"/>
      <c r="OM40" s="166"/>
      <c r="ON40" s="274"/>
      <c r="OO40" s="273"/>
      <c r="OP40" s="166"/>
      <c r="OQ40" s="274"/>
      <c r="OR40" s="273"/>
      <c r="OS40" s="166"/>
      <c r="OT40" s="274"/>
      <c r="OU40" s="273"/>
      <c r="OV40" s="166"/>
      <c r="OW40" s="274"/>
      <c r="OX40" s="273"/>
      <c r="OY40" s="166"/>
      <c r="OZ40" s="274"/>
      <c r="PA40" s="273"/>
      <c r="PB40" s="166"/>
      <c r="PC40" s="274"/>
      <c r="PD40" s="273"/>
      <c r="PE40" s="166"/>
      <c r="PF40" s="274"/>
      <c r="PG40" s="273"/>
      <c r="PH40" s="166"/>
      <c r="PI40" s="274"/>
      <c r="PJ40" s="273"/>
      <c r="PK40" s="166"/>
      <c r="PL40" s="274"/>
      <c r="PM40" s="273"/>
      <c r="PN40" s="166"/>
      <c r="PO40" s="274"/>
      <c r="PP40" s="273"/>
      <c r="PQ40" s="166"/>
      <c r="PR40" s="274"/>
      <c r="PS40" s="273"/>
      <c r="PT40" s="166"/>
      <c r="PU40" s="274"/>
      <c r="PV40" s="273"/>
      <c r="PW40" s="166"/>
      <c r="PX40" s="274"/>
      <c r="PY40" s="273"/>
      <c r="PZ40" s="166"/>
      <c r="QA40" s="274"/>
      <c r="QB40" s="273"/>
      <c r="QC40" s="166"/>
      <c r="QD40" s="274"/>
      <c r="QE40" s="273"/>
      <c r="QF40" s="166"/>
      <c r="QG40" s="274"/>
      <c r="QH40" s="273"/>
      <c r="QI40" s="166"/>
      <c r="QJ40" s="274"/>
      <c r="QK40" s="273"/>
      <c r="QL40" s="166"/>
      <c r="QM40" s="274"/>
      <c r="QN40" s="273"/>
      <c r="QO40" s="166"/>
      <c r="QP40" s="274"/>
      <c r="QQ40" s="273"/>
      <c r="QR40" s="166"/>
      <c r="QS40" s="274"/>
      <c r="QT40" s="273"/>
      <c r="QU40" s="166"/>
      <c r="QV40" s="274"/>
      <c r="QW40" s="273"/>
      <c r="QX40" s="166"/>
      <c r="QY40" s="274"/>
      <c r="QZ40" s="273"/>
      <c r="RA40" s="166"/>
      <c r="RB40" s="274"/>
      <c r="RC40" s="273"/>
      <c r="RD40" s="166"/>
      <c r="RE40" s="274"/>
      <c r="RF40" s="273"/>
      <c r="RG40" s="166"/>
      <c r="RH40" s="274"/>
      <c r="RI40" s="273"/>
      <c r="RJ40" s="166"/>
      <c r="RK40" s="274"/>
      <c r="RL40" s="273"/>
      <c r="RM40" s="166"/>
      <c r="RN40" s="274"/>
      <c r="RO40" s="273"/>
      <c r="RP40" s="166"/>
      <c r="RQ40" s="274"/>
      <c r="RR40" s="273"/>
      <c r="RS40" s="166"/>
      <c r="RT40" s="274"/>
      <c r="RU40" s="273"/>
      <c r="RV40" s="166"/>
      <c r="RW40" s="274"/>
      <c r="RX40" s="273"/>
      <c r="RY40" s="166"/>
      <c r="RZ40" s="274"/>
      <c r="SA40" s="273"/>
      <c r="SB40" s="166"/>
      <c r="SC40" s="274"/>
      <c r="SD40" s="273"/>
      <c r="SE40" s="166"/>
      <c r="SF40" s="274"/>
      <c r="SG40" s="273"/>
      <c r="SH40" s="166"/>
      <c r="SI40" s="274"/>
      <c r="SJ40" s="273"/>
      <c r="SK40" s="166"/>
      <c r="SL40" s="274"/>
      <c r="SM40" s="273"/>
      <c r="SN40" s="166"/>
      <c r="SO40" s="274"/>
      <c r="SP40" s="273"/>
      <c r="SQ40" s="166"/>
      <c r="SR40" s="274"/>
      <c r="SS40" s="273"/>
      <c r="ST40" s="166"/>
      <c r="SU40" s="274"/>
      <c r="SV40" s="273"/>
      <c r="SW40" s="166"/>
      <c r="SX40" s="274"/>
      <c r="SY40" s="273"/>
      <c r="SZ40" s="166"/>
      <c r="TA40" s="274"/>
      <c r="TB40" s="273"/>
      <c r="TC40" s="166"/>
      <c r="TD40" s="274"/>
      <c r="TE40" s="273"/>
      <c r="TF40" s="166"/>
      <c r="TG40" s="274"/>
      <c r="TH40" s="273"/>
      <c r="TI40" s="166"/>
      <c r="TJ40" s="274"/>
      <c r="TK40" s="273"/>
      <c r="TL40" s="166"/>
      <c r="TM40" s="274"/>
      <c r="TN40" s="273"/>
      <c r="TO40" s="166"/>
      <c r="TP40" s="274"/>
      <c r="TQ40" s="273"/>
      <c r="TR40" s="166"/>
      <c r="TS40" s="274"/>
      <c r="TT40" s="273"/>
      <c r="TU40" s="166"/>
      <c r="TV40" s="274"/>
      <c r="TW40" s="273"/>
      <c r="TX40" s="166"/>
      <c r="TY40" s="274"/>
      <c r="TZ40" s="273"/>
      <c r="UA40" s="166"/>
      <c r="UB40" s="274"/>
      <c r="UC40" s="273"/>
      <c r="UD40" s="166"/>
      <c r="UE40" s="274"/>
      <c r="UF40" s="273"/>
      <c r="UG40" s="166"/>
      <c r="UH40" s="274"/>
      <c r="UI40" s="273"/>
      <c r="UJ40" s="166"/>
      <c r="UK40" s="274"/>
      <c r="UL40" s="273"/>
      <c r="UM40" s="166"/>
      <c r="UN40" s="274"/>
      <c r="UO40" s="273"/>
      <c r="UP40" s="166"/>
      <c r="UQ40" s="274"/>
      <c r="UR40" s="273"/>
      <c r="US40" s="166"/>
      <c r="UT40" s="274"/>
      <c r="UU40" s="273"/>
      <c r="UV40" s="166"/>
      <c r="UW40" s="274"/>
      <c r="UX40" s="273"/>
      <c r="UY40" s="166"/>
      <c r="UZ40" s="274"/>
      <c r="VA40" s="273"/>
      <c r="VB40" s="166"/>
      <c r="VC40" s="274"/>
      <c r="VD40" s="273"/>
      <c r="VE40" s="166"/>
      <c r="VF40" s="274"/>
      <c r="VG40" s="273"/>
      <c r="VH40" s="166"/>
      <c r="VI40" s="274"/>
      <c r="VJ40" s="273"/>
      <c r="VK40" s="166"/>
      <c r="VL40" s="274"/>
      <c r="VM40" s="273"/>
      <c r="VN40" s="166"/>
      <c r="VO40" s="274"/>
      <c r="VP40" s="273"/>
      <c r="VQ40" s="166"/>
      <c r="VR40" s="274"/>
      <c r="VS40" s="273"/>
      <c r="VT40" s="166"/>
      <c r="VU40" s="274"/>
      <c r="VV40" s="273"/>
      <c r="VW40" s="166"/>
      <c r="VX40" s="274"/>
      <c r="VY40" s="273"/>
      <c r="VZ40" s="166"/>
      <c r="WA40" s="274"/>
      <c r="WB40" s="273"/>
      <c r="WC40" s="166"/>
      <c r="WD40" s="274"/>
      <c r="WE40" s="273"/>
      <c r="WF40" s="166"/>
      <c r="WG40" s="274"/>
      <c r="WH40" s="273"/>
      <c r="WI40" s="166"/>
      <c r="WJ40" s="274"/>
      <c r="WK40" s="273"/>
      <c r="WL40" s="166"/>
      <c r="WM40" s="274"/>
      <c r="WN40" s="273"/>
      <c r="WO40" s="166"/>
      <c r="WP40" s="274"/>
      <c r="WQ40" s="273"/>
      <c r="WR40" s="166"/>
      <c r="WS40" s="274"/>
      <c r="WT40" s="273"/>
      <c r="WU40" s="166"/>
      <c r="WV40" s="274"/>
      <c r="WW40" s="273"/>
      <c r="WX40" s="166"/>
      <c r="WY40" s="274"/>
      <c r="WZ40" s="273"/>
      <c r="XA40" s="166"/>
      <c r="XB40" s="274"/>
      <c r="XC40" s="273"/>
      <c r="XD40" s="166"/>
      <c r="XE40" s="274"/>
      <c r="XF40" s="273"/>
      <c r="XG40" s="166"/>
      <c r="XH40" s="274"/>
      <c r="XI40" s="273"/>
      <c r="XJ40" s="166"/>
      <c r="XK40" s="274"/>
      <c r="XL40" s="273"/>
      <c r="XM40" s="166"/>
      <c r="XN40" s="274"/>
      <c r="XO40" s="273"/>
      <c r="XP40" s="166"/>
      <c r="XQ40" s="274"/>
      <c r="XR40" s="273"/>
      <c r="XS40" s="166"/>
      <c r="XT40" s="274"/>
      <c r="XU40" s="273"/>
      <c r="XV40" s="166"/>
      <c r="XW40" s="274"/>
      <c r="XX40" s="273"/>
      <c r="XY40" s="166"/>
      <c r="XZ40" s="274"/>
      <c r="YA40" s="273"/>
      <c r="YB40" s="166"/>
      <c r="YC40" s="274"/>
      <c r="YD40" s="273"/>
      <c r="YE40" s="166"/>
      <c r="YF40" s="274"/>
      <c r="YG40" s="273"/>
      <c r="YH40" s="166"/>
      <c r="YI40" s="274"/>
      <c r="YJ40" s="273"/>
      <c r="YK40" s="166"/>
      <c r="YL40" s="274"/>
      <c r="YM40" s="273"/>
      <c r="YN40" s="166"/>
      <c r="YO40" s="274"/>
      <c r="YP40" s="273"/>
      <c r="YQ40" s="166"/>
      <c r="YR40" s="274"/>
      <c r="YS40" s="273"/>
      <c r="YT40" s="166"/>
      <c r="YU40" s="274"/>
      <c r="YV40" s="273"/>
      <c r="YW40" s="166"/>
      <c r="YX40" s="274"/>
      <c r="YY40" s="273"/>
      <c r="YZ40" s="166"/>
      <c r="ZA40" s="274"/>
      <c r="ZB40" s="273"/>
      <c r="ZC40" s="166"/>
      <c r="ZD40" s="274"/>
      <c r="ZE40" s="273"/>
      <c r="ZF40" s="166"/>
      <c r="ZG40" s="274"/>
      <c r="ZH40" s="273"/>
      <c r="ZI40" s="166"/>
      <c r="ZJ40" s="274"/>
      <c r="ZK40" s="273"/>
      <c r="ZL40" s="166"/>
      <c r="ZM40" s="274"/>
      <c r="ZN40" s="273"/>
      <c r="ZO40" s="166"/>
      <c r="ZP40" s="274"/>
      <c r="ZQ40" s="273"/>
      <c r="ZR40" s="166"/>
      <c r="ZS40" s="274"/>
      <c r="ZT40" s="273"/>
      <c r="ZU40" s="166"/>
      <c r="ZV40" s="274"/>
      <c r="ZW40" s="273"/>
      <c r="ZX40" s="166"/>
      <c r="ZY40" s="274"/>
      <c r="ZZ40" s="273"/>
      <c r="AAA40" s="166"/>
      <c r="AAB40" s="274"/>
      <c r="AAC40" s="273"/>
      <c r="AAD40" s="166"/>
      <c r="AAE40" s="274"/>
      <c r="AAF40" s="273"/>
      <c r="AAG40" s="166"/>
      <c r="AAH40" s="274"/>
      <c r="AAI40" s="273"/>
      <c r="AAJ40" s="166"/>
      <c r="AAK40" s="274"/>
      <c r="AAL40" s="273"/>
      <c r="AAM40" s="166"/>
      <c r="AAN40" s="274"/>
      <c r="AAO40" s="273"/>
      <c r="AAP40" s="166"/>
      <c r="AAQ40" s="274"/>
      <c r="AAR40" s="273"/>
      <c r="AAS40" s="166"/>
      <c r="AAT40" s="274"/>
      <c r="AAU40" s="273"/>
      <c r="AAV40" s="166"/>
      <c r="AAW40" s="274"/>
      <c r="AAX40" s="273"/>
      <c r="AAY40" s="166"/>
      <c r="AAZ40" s="274"/>
      <c r="ABA40" s="273"/>
      <c r="ABB40" s="166"/>
      <c r="ABC40" s="274"/>
      <c r="ABD40" s="273"/>
      <c r="ABE40" s="166"/>
      <c r="ABF40" s="274"/>
      <c r="ABG40" s="273"/>
      <c r="ABH40" s="166"/>
      <c r="ABI40" s="274"/>
      <c r="ABJ40" s="273"/>
      <c r="ABK40" s="166"/>
      <c r="ABL40" s="274"/>
      <c r="ABM40" s="273"/>
      <c r="ABN40" s="166"/>
      <c r="ABO40" s="274"/>
      <c r="ABP40" s="273"/>
      <c r="ABQ40" s="166"/>
      <c r="ABR40" s="274"/>
      <c r="ABS40" s="273"/>
      <c r="ABT40" s="166"/>
      <c r="ABU40" s="274"/>
      <c r="ABV40" s="273"/>
      <c r="ABW40" s="166"/>
      <c r="ABX40" s="274"/>
      <c r="ABY40" s="273"/>
      <c r="ABZ40" s="166"/>
      <c r="ACA40" s="274"/>
      <c r="ACB40" s="273"/>
      <c r="ACC40" s="166"/>
      <c r="ACD40" s="274"/>
      <c r="ACE40" s="273"/>
      <c r="ACF40" s="166"/>
      <c r="ACG40" s="274"/>
      <c r="ACH40" s="273"/>
      <c r="ACI40" s="166"/>
      <c r="ACJ40" s="274"/>
      <c r="ACK40" s="273"/>
      <c r="ACL40" s="166"/>
      <c r="ACM40" s="274"/>
      <c r="ACN40" s="273"/>
      <c r="ACO40" s="166"/>
      <c r="ACP40" s="274"/>
      <c r="ACQ40" s="273"/>
      <c r="ACR40" s="166"/>
      <c r="ACS40" s="274"/>
      <c r="ACT40" s="273"/>
      <c r="ACU40" s="166"/>
      <c r="ACV40" s="274"/>
      <c r="ACW40" s="273"/>
      <c r="ACX40" s="166"/>
      <c r="ACY40" s="274"/>
      <c r="ACZ40" s="273"/>
      <c r="ADA40" s="166"/>
      <c r="ADB40" s="274"/>
      <c r="ADC40" s="273"/>
      <c r="ADD40" s="166"/>
      <c r="ADE40" s="274"/>
      <c r="ADF40" s="273"/>
      <c r="ADG40" s="166"/>
      <c r="ADH40" s="274"/>
      <c r="ADI40" s="273"/>
      <c r="ADJ40" s="166"/>
      <c r="ADK40" s="274"/>
      <c r="ADL40" s="273"/>
      <c r="ADM40" s="166"/>
      <c r="ADN40" s="274"/>
      <c r="ADO40" s="273"/>
      <c r="ADP40" s="166"/>
      <c r="ADQ40" s="274"/>
      <c r="ADR40" s="273"/>
      <c r="ADS40" s="166"/>
      <c r="ADT40" s="274"/>
      <c r="ADU40" s="273"/>
      <c r="ADV40" s="166"/>
      <c r="ADW40" s="274"/>
      <c r="ADX40" s="273"/>
      <c r="ADY40" s="166"/>
      <c r="ADZ40" s="274"/>
      <c r="AEA40" s="273"/>
      <c r="AEB40" s="166"/>
      <c r="AEC40" s="274"/>
      <c r="AED40" s="273"/>
      <c r="AEE40" s="166"/>
      <c r="AEF40" s="274"/>
      <c r="AEG40" s="273"/>
      <c r="AEH40" s="166"/>
      <c r="AEI40" s="274"/>
      <c r="AEJ40" s="273"/>
      <c r="AEK40" s="166"/>
      <c r="AEL40" s="274"/>
      <c r="AEM40" s="273"/>
      <c r="AEN40" s="166"/>
      <c r="AEO40" s="274"/>
      <c r="AEP40" s="273"/>
      <c r="AEQ40" s="166"/>
      <c r="AER40" s="274"/>
      <c r="AES40" s="273"/>
      <c r="AET40" s="166"/>
      <c r="AEU40" s="274"/>
      <c r="AEV40" s="273"/>
      <c r="AEW40" s="166"/>
      <c r="AEX40" s="274"/>
      <c r="AEY40" s="273"/>
      <c r="AEZ40" s="166"/>
      <c r="AFA40" s="274"/>
      <c r="AFB40" s="273"/>
      <c r="AFC40" s="166"/>
      <c r="AFD40" s="274"/>
      <c r="AFE40" s="273"/>
      <c r="AFF40" s="166"/>
      <c r="AFG40" s="274"/>
      <c r="AFH40" s="273"/>
      <c r="AFI40" s="166"/>
      <c r="AFJ40" s="274"/>
      <c r="AFK40" s="273"/>
      <c r="AFL40" s="166"/>
      <c r="AFM40" s="274"/>
      <c r="AFN40" s="273"/>
      <c r="AFO40" s="166"/>
      <c r="AFP40" s="274"/>
      <c r="AFQ40" s="273"/>
      <c r="AFR40" s="166"/>
      <c r="AFS40" s="274"/>
      <c r="AFT40" s="273"/>
      <c r="AFU40" s="166"/>
      <c r="AFV40" s="274"/>
      <c r="AFW40" s="273"/>
      <c r="AFX40" s="166"/>
      <c r="AFY40" s="274"/>
      <c r="AFZ40" s="273"/>
      <c r="AGA40" s="166"/>
      <c r="AGB40" s="274"/>
      <c r="AGC40" s="273"/>
      <c r="AGD40" s="166"/>
      <c r="AGE40" s="274"/>
      <c r="AGF40" s="273"/>
      <c r="AGG40" s="166"/>
      <c r="AGH40" s="274"/>
      <c r="AGI40" s="273"/>
      <c r="AGJ40" s="166"/>
      <c r="AGK40" s="274"/>
      <c r="AGL40" s="273"/>
      <c r="AGM40" s="166"/>
      <c r="AGN40" s="274"/>
      <c r="AGO40" s="273"/>
      <c r="AGP40" s="166"/>
      <c r="AGQ40" s="274"/>
      <c r="AGR40" s="273"/>
      <c r="AGS40" s="166"/>
      <c r="AGT40" s="274"/>
      <c r="AGU40" s="273"/>
      <c r="AGV40" s="166"/>
      <c r="AGW40" s="274"/>
      <c r="AGX40" s="273"/>
      <c r="AGY40" s="166"/>
      <c r="AGZ40" s="274"/>
      <c r="AHA40" s="273"/>
      <c r="AHB40" s="166"/>
      <c r="AHC40" s="274"/>
      <c r="AHD40" s="273"/>
      <c r="AHE40" s="166"/>
      <c r="AHF40" s="274"/>
      <c r="AHG40" s="273"/>
      <c r="AHH40" s="166"/>
      <c r="AHI40" s="274"/>
      <c r="AHJ40" s="273"/>
      <c r="AHK40" s="166"/>
      <c r="AHL40" s="274"/>
      <c r="AHM40" s="273"/>
      <c r="AHN40" s="166"/>
      <c r="AHO40" s="274"/>
      <c r="AHP40" s="273"/>
      <c r="AHQ40" s="166"/>
      <c r="AHR40" s="274"/>
      <c r="AHS40" s="273"/>
      <c r="AHT40" s="166"/>
      <c r="AHU40" s="274"/>
      <c r="AHV40" s="273"/>
      <c r="AHW40" s="166"/>
      <c r="AHX40" s="274"/>
      <c r="AHY40" s="273"/>
      <c r="AHZ40" s="166"/>
      <c r="AIA40" s="274"/>
      <c r="AIB40" s="273"/>
      <c r="AIC40" s="166"/>
      <c r="AID40" s="274"/>
      <c r="AIE40" s="273"/>
      <c r="AIF40" s="166"/>
      <c r="AIG40" s="274"/>
      <c r="AIH40" s="273"/>
      <c r="AII40" s="166"/>
      <c r="AIJ40" s="274"/>
      <c r="AIK40" s="273"/>
      <c r="AIL40" s="166"/>
      <c r="AIM40" s="274"/>
      <c r="AIN40" s="273"/>
      <c r="AIO40" s="166"/>
      <c r="AIP40" s="274"/>
      <c r="AIQ40" s="273"/>
      <c r="AIR40" s="166"/>
      <c r="AIS40" s="274"/>
      <c r="AIT40" s="273"/>
      <c r="AIU40" s="166"/>
      <c r="AIV40" s="274"/>
      <c r="AIW40" s="273"/>
      <c r="AIX40" s="166"/>
      <c r="AIY40" s="274"/>
      <c r="AIZ40" s="273"/>
      <c r="AJA40" s="166"/>
      <c r="AJB40" s="274"/>
      <c r="AJC40" s="273"/>
      <c r="AJD40" s="166"/>
      <c r="AJE40" s="274"/>
      <c r="AJF40" s="273"/>
      <c r="AJG40" s="166"/>
      <c r="AJH40" s="274"/>
      <c r="AJI40" s="273"/>
      <c r="AJJ40" s="166"/>
      <c r="AJK40" s="274"/>
      <c r="AJL40" s="273"/>
      <c r="AJM40" s="166"/>
      <c r="AJN40" s="274"/>
      <c r="AJO40" s="273"/>
      <c r="AJP40" s="166"/>
      <c r="AJQ40" s="274"/>
      <c r="AJR40" s="273"/>
      <c r="AJS40" s="166"/>
      <c r="AJT40" s="274"/>
      <c r="AJU40" s="273"/>
      <c r="AJV40" s="166"/>
      <c r="AJW40" s="274"/>
      <c r="AJX40" s="273"/>
      <c r="AJY40" s="166"/>
      <c r="AJZ40" s="274"/>
      <c r="AKA40" s="273"/>
      <c r="AKB40" s="166"/>
      <c r="AKC40" s="274"/>
      <c r="AKD40" s="273"/>
      <c r="AKE40" s="166"/>
      <c r="AKF40" s="274"/>
      <c r="AKG40" s="273"/>
      <c r="AKH40" s="166"/>
      <c r="AKI40" s="274"/>
      <c r="AKJ40" s="273"/>
      <c r="AKK40" s="166"/>
      <c r="AKL40" s="274"/>
      <c r="AKM40" s="273"/>
      <c r="AKN40" s="166"/>
      <c r="AKO40" s="274"/>
      <c r="AKP40" s="273"/>
      <c r="AKQ40" s="166"/>
      <c r="AKR40" s="274"/>
      <c r="AKS40" s="273"/>
      <c r="AKT40" s="166"/>
      <c r="AKU40" s="274"/>
      <c r="AKV40" s="273"/>
      <c r="AKW40" s="166"/>
      <c r="AKX40" s="274"/>
      <c r="AKY40" s="273"/>
      <c r="AKZ40" s="166"/>
      <c r="ALA40" s="274"/>
      <c r="ALB40" s="273"/>
      <c r="ALC40" s="166"/>
      <c r="ALD40" s="274"/>
      <c r="ALE40" s="273"/>
      <c r="ALF40" s="166"/>
      <c r="ALG40" s="274"/>
      <c r="ALH40" s="273"/>
      <c r="ALI40" s="166"/>
      <c r="ALJ40" s="274"/>
      <c r="ALK40" s="273"/>
      <c r="ALL40" s="166"/>
      <c r="ALM40" s="274"/>
      <c r="ALN40" s="273"/>
      <c r="ALO40" s="166"/>
      <c r="ALP40" s="274"/>
      <c r="ALQ40" s="273"/>
      <c r="ALR40" s="166"/>
      <c r="ALS40" s="274"/>
      <c r="ALT40" s="273"/>
      <c r="ALU40" s="166"/>
      <c r="ALV40" s="274"/>
      <c r="ALW40" s="273"/>
      <c r="ALX40" s="166"/>
      <c r="ALY40" s="274"/>
      <c r="ALZ40" s="273"/>
      <c r="AMA40" s="166"/>
      <c r="AMB40" s="274"/>
      <c r="AMC40" s="273"/>
      <c r="AMD40" s="166"/>
      <c r="AME40" s="274"/>
      <c r="AMF40" s="273"/>
      <c r="AMG40" s="166"/>
      <c r="AMH40" s="274"/>
      <c r="AMI40" s="273"/>
      <c r="AMJ40" s="166"/>
      <c r="AMK40" s="274"/>
      <c r="AML40" s="273"/>
      <c r="AMM40" s="166"/>
      <c r="AMN40" s="274"/>
      <c r="AMO40" s="273"/>
      <c r="AMP40" s="166"/>
      <c r="AMQ40" s="274"/>
      <c r="AMR40" s="273"/>
      <c r="AMS40" s="166"/>
      <c r="AMT40" s="274"/>
      <c r="AMU40" s="273"/>
      <c r="AMV40" s="166"/>
      <c r="AMW40" s="274"/>
      <c r="AMX40" s="273"/>
      <c r="AMY40" s="166"/>
      <c r="AMZ40" s="274"/>
      <c r="ANA40" s="273"/>
      <c r="ANB40" s="166"/>
      <c r="ANC40" s="274"/>
      <c r="AND40" s="273"/>
      <c r="ANE40" s="166"/>
      <c r="ANF40" s="274"/>
      <c r="ANG40" s="273"/>
      <c r="ANH40" s="166"/>
      <c r="ANI40" s="274"/>
      <c r="ANJ40" s="273"/>
      <c r="ANK40" s="166"/>
      <c r="ANL40" s="274"/>
      <c r="ANM40" s="273"/>
      <c r="ANN40" s="166"/>
      <c r="ANO40" s="274"/>
      <c r="ANP40" s="273"/>
      <c r="ANQ40" s="166"/>
      <c r="ANR40" s="274"/>
      <c r="ANS40" s="273"/>
      <c r="ANT40" s="166"/>
      <c r="ANU40" s="274"/>
      <c r="ANV40" s="273"/>
      <c r="ANW40" s="166"/>
      <c r="ANX40" s="274"/>
      <c r="ANY40" s="273"/>
      <c r="ANZ40" s="166"/>
      <c r="AOA40" s="274"/>
      <c r="AOB40" s="273"/>
      <c r="AOC40" s="166"/>
      <c r="AOD40" s="274"/>
      <c r="AOE40" s="273"/>
      <c r="AOF40" s="166"/>
      <c r="AOG40" s="274"/>
      <c r="AOH40" s="273"/>
      <c r="AOI40" s="166"/>
      <c r="AOJ40" s="274"/>
      <c r="AOK40" s="273"/>
      <c r="AOL40" s="166"/>
      <c r="AOM40" s="274"/>
      <c r="AON40" s="273"/>
      <c r="AOO40" s="166"/>
      <c r="AOP40" s="274"/>
      <c r="AOQ40" s="273"/>
      <c r="AOR40" s="166"/>
      <c r="AOS40" s="274"/>
      <c r="AOT40" s="273"/>
      <c r="AOU40" s="166"/>
      <c r="AOV40" s="274"/>
      <c r="AOW40" s="273"/>
      <c r="AOX40" s="166"/>
      <c r="AOY40" s="274"/>
      <c r="AOZ40" s="273"/>
      <c r="APA40" s="166"/>
      <c r="APB40" s="274"/>
      <c r="APC40" s="273"/>
      <c r="APD40" s="166"/>
      <c r="APE40" s="274"/>
      <c r="APF40" s="273"/>
      <c r="APG40" s="166"/>
      <c r="APH40" s="274"/>
      <c r="API40" s="273"/>
      <c r="APJ40" s="166"/>
      <c r="APK40" s="274"/>
      <c r="APL40" s="273"/>
      <c r="APM40" s="166"/>
      <c r="APN40" s="274"/>
      <c r="APO40" s="273"/>
      <c r="APP40" s="166"/>
      <c r="APQ40" s="274"/>
      <c r="APR40" s="273"/>
      <c r="APS40" s="166"/>
      <c r="APT40" s="274"/>
      <c r="APU40" s="273"/>
      <c r="APV40" s="166"/>
      <c r="APW40" s="274"/>
      <c r="APX40" s="273"/>
      <c r="APY40" s="166"/>
      <c r="APZ40" s="274"/>
      <c r="AQA40" s="273"/>
      <c r="AQB40" s="166"/>
      <c r="AQC40" s="274"/>
      <c r="AQD40" s="273"/>
      <c r="AQE40" s="166"/>
      <c r="AQF40" s="274"/>
      <c r="AQG40" s="273"/>
      <c r="AQH40" s="166"/>
      <c r="AQI40" s="274"/>
      <c r="AQJ40" s="273"/>
      <c r="AQK40" s="166"/>
      <c r="AQL40" s="274"/>
      <c r="AQM40" s="273"/>
      <c r="AQN40" s="166"/>
      <c r="AQO40" s="274"/>
      <c r="AQP40" s="273"/>
      <c r="AQQ40" s="166"/>
      <c r="AQR40" s="274"/>
      <c r="AQS40" s="273"/>
      <c r="AQT40" s="166"/>
      <c r="AQU40" s="274"/>
      <c r="AQV40" s="273"/>
      <c r="AQW40" s="166"/>
      <c r="AQX40" s="274"/>
      <c r="AQY40" s="273"/>
      <c r="AQZ40" s="166"/>
      <c r="ARA40" s="274"/>
      <c r="ARB40" s="273"/>
      <c r="ARC40" s="166"/>
      <c r="ARD40" s="274"/>
      <c r="ARE40" s="273"/>
      <c r="ARF40" s="166"/>
      <c r="ARG40" s="274"/>
      <c r="ARH40" s="273"/>
      <c r="ARI40" s="166"/>
      <c r="ARJ40" s="274"/>
      <c r="ARK40" s="273"/>
      <c r="ARL40" s="166"/>
      <c r="ARM40" s="274"/>
      <c r="ARN40" s="273"/>
      <c r="ARO40" s="166"/>
      <c r="ARP40" s="274"/>
      <c r="ARQ40" s="273"/>
      <c r="ARR40" s="166"/>
      <c r="ARS40" s="274"/>
      <c r="ART40" s="273"/>
      <c r="ARU40" s="166"/>
      <c r="ARV40" s="274"/>
      <c r="ARW40" s="273"/>
      <c r="ARX40" s="166"/>
      <c r="ARY40" s="274"/>
      <c r="ARZ40" s="273"/>
      <c r="ASA40" s="166"/>
      <c r="ASB40" s="274"/>
      <c r="ASC40" s="273"/>
      <c r="ASD40" s="166"/>
      <c r="ASE40" s="274"/>
      <c r="ASF40" s="273"/>
      <c r="ASG40" s="166"/>
      <c r="ASH40" s="274"/>
      <c r="ASI40" s="273"/>
      <c r="ASJ40" s="166"/>
      <c r="ASK40" s="274"/>
      <c r="ASL40" s="273"/>
      <c r="ASM40" s="166"/>
      <c r="ASN40" s="274"/>
      <c r="ASO40" s="273"/>
      <c r="ASP40" s="166"/>
      <c r="ASQ40" s="274"/>
      <c r="ASR40" s="273"/>
      <c r="ASS40" s="166"/>
      <c r="AST40" s="274"/>
      <c r="ASU40" s="273"/>
      <c r="ASV40" s="166"/>
      <c r="ASW40" s="274"/>
      <c r="ASX40" s="273"/>
      <c r="ASY40" s="166"/>
      <c r="ASZ40" s="274"/>
      <c r="ATA40" s="273"/>
      <c r="ATB40" s="166"/>
      <c r="ATC40" s="274"/>
      <c r="ATD40" s="273"/>
      <c r="ATE40" s="166"/>
      <c r="ATF40" s="274"/>
      <c r="ATG40" s="273"/>
      <c r="ATH40" s="166"/>
      <c r="ATI40" s="274"/>
      <c r="ATJ40" s="273"/>
      <c r="ATK40" s="166"/>
      <c r="ATL40" s="274"/>
      <c r="ATM40" s="273"/>
      <c r="ATN40" s="166"/>
      <c r="ATO40" s="274"/>
      <c r="ATP40" s="273"/>
      <c r="ATQ40" s="166"/>
      <c r="ATR40" s="274"/>
      <c r="ATS40" s="273"/>
      <c r="ATT40" s="166"/>
      <c r="ATU40" s="274"/>
      <c r="ATV40" s="273"/>
      <c r="ATW40" s="166"/>
      <c r="ATX40" s="274"/>
      <c r="ATY40" s="273"/>
      <c r="ATZ40" s="166"/>
      <c r="AUA40" s="274"/>
      <c r="AUB40" s="273"/>
      <c r="AUC40" s="166"/>
      <c r="AUD40" s="274"/>
      <c r="AUE40" s="273"/>
      <c r="AUF40" s="166"/>
      <c r="AUG40" s="274"/>
      <c r="AUH40" s="273"/>
      <c r="AUI40" s="166"/>
      <c r="AUJ40" s="274"/>
      <c r="AUK40" s="273"/>
      <c r="AUL40" s="166"/>
      <c r="AUM40" s="274"/>
      <c r="AUN40" s="273"/>
      <c r="AUO40" s="166"/>
      <c r="AUP40" s="274"/>
      <c r="AUQ40" s="273"/>
      <c r="AUR40" s="166"/>
      <c r="AUS40" s="274"/>
      <c r="AUT40" s="273"/>
      <c r="AUU40" s="166"/>
      <c r="AUV40" s="274"/>
      <c r="AUW40" s="273"/>
      <c r="AUX40" s="166"/>
      <c r="AUY40" s="274"/>
      <c r="AUZ40" s="273"/>
      <c r="AVA40" s="166"/>
      <c r="AVB40" s="274"/>
      <c r="AVC40" s="273"/>
      <c r="AVD40" s="166"/>
      <c r="AVE40" s="274"/>
      <c r="AVF40" s="273"/>
      <c r="AVG40" s="166"/>
      <c r="AVH40" s="274"/>
      <c r="AVI40" s="273"/>
      <c r="AVJ40" s="166"/>
      <c r="AVK40" s="274"/>
      <c r="AVL40" s="273"/>
      <c r="AVM40" s="166"/>
      <c r="AVN40" s="274"/>
      <c r="AVO40" s="273"/>
      <c r="AVP40" s="166"/>
      <c r="AVQ40" s="274"/>
      <c r="AVR40" s="273"/>
      <c r="AVS40" s="166"/>
      <c r="AVT40" s="274"/>
      <c r="AVU40" s="273"/>
      <c r="AVV40" s="166"/>
      <c r="AVW40" s="274"/>
      <c r="AVX40" s="273"/>
      <c r="AVY40" s="166"/>
      <c r="AVZ40" s="274"/>
      <c r="AWA40" s="273"/>
      <c r="AWB40" s="166"/>
      <c r="AWC40" s="274"/>
      <c r="AWD40" s="273"/>
      <c r="AWE40" s="166"/>
      <c r="AWF40" s="274"/>
      <c r="AWG40" s="273"/>
      <c r="AWH40" s="166"/>
      <c r="AWI40" s="274"/>
      <c r="AWJ40" s="273"/>
      <c r="AWK40" s="166"/>
      <c r="AWL40" s="274"/>
      <c r="AWM40" s="273"/>
      <c r="AWN40" s="166"/>
      <c r="AWO40" s="274"/>
      <c r="AWP40" s="273"/>
      <c r="AWQ40" s="166"/>
      <c r="AWR40" s="274"/>
      <c r="AWS40" s="273"/>
      <c r="AWT40" s="166"/>
      <c r="AWU40" s="274"/>
      <c r="AWV40" s="273"/>
      <c r="AWW40" s="166"/>
      <c r="AWX40" s="274"/>
      <c r="AWY40" s="273"/>
      <c r="AWZ40" s="166"/>
      <c r="AXA40" s="274"/>
      <c r="AXB40" s="273"/>
      <c r="AXC40" s="166"/>
      <c r="AXD40" s="274"/>
      <c r="AXE40" s="273"/>
      <c r="AXF40" s="166"/>
      <c r="AXG40" s="274"/>
      <c r="AXH40" s="273"/>
      <c r="AXI40" s="166"/>
      <c r="AXJ40" s="274"/>
      <c r="AXK40" s="273"/>
      <c r="AXL40" s="166"/>
      <c r="AXM40" s="274"/>
      <c r="AXN40" s="273"/>
      <c r="AXO40" s="166"/>
      <c r="AXP40" s="274"/>
      <c r="AXQ40" s="273"/>
      <c r="AXR40" s="166"/>
      <c r="AXS40" s="274"/>
      <c r="AXT40" s="273"/>
      <c r="AXU40" s="166"/>
      <c r="AXV40" s="274"/>
      <c r="AXW40" s="273"/>
      <c r="AXX40" s="166"/>
      <c r="AXY40" s="274"/>
      <c r="AXZ40" s="273"/>
      <c r="AYA40" s="166"/>
      <c r="AYB40" s="274"/>
      <c r="AYC40" s="273"/>
      <c r="AYD40" s="166"/>
      <c r="AYE40" s="274"/>
      <c r="AYF40" s="273"/>
      <c r="AYG40" s="166"/>
      <c r="AYH40" s="274"/>
      <c r="AYI40" s="273"/>
      <c r="AYJ40" s="166"/>
      <c r="AYK40" s="274"/>
      <c r="AYL40" s="273"/>
      <c r="AYM40" s="166"/>
      <c r="AYN40" s="274"/>
      <c r="AYO40" s="273"/>
      <c r="AYP40" s="166"/>
      <c r="AYQ40" s="274"/>
      <c r="AYR40" s="273"/>
      <c r="AYS40" s="166"/>
      <c r="AYT40" s="274"/>
      <c r="AYU40" s="273"/>
      <c r="AYV40" s="166"/>
      <c r="AYW40" s="274"/>
      <c r="AYX40" s="273"/>
      <c r="AYY40" s="166"/>
      <c r="AYZ40" s="274"/>
      <c r="AZA40" s="273"/>
      <c r="AZB40" s="166"/>
      <c r="AZC40" s="274"/>
      <c r="AZD40" s="273"/>
      <c r="AZE40" s="166"/>
      <c r="AZF40" s="274"/>
      <c r="AZG40" s="273"/>
      <c r="AZH40" s="166"/>
      <c r="AZI40" s="274"/>
      <c r="AZJ40" s="273"/>
      <c r="AZK40" s="166"/>
      <c r="AZL40" s="274"/>
      <c r="AZM40" s="273"/>
      <c r="AZN40" s="166"/>
      <c r="AZO40" s="274"/>
      <c r="AZP40" s="273"/>
      <c r="AZQ40" s="166"/>
      <c r="AZR40" s="274"/>
      <c r="AZS40" s="273"/>
      <c r="AZT40" s="166"/>
      <c r="AZU40" s="274"/>
      <c r="AZV40" s="273"/>
      <c r="AZW40" s="166"/>
      <c r="AZX40" s="274"/>
      <c r="AZY40" s="273"/>
      <c r="AZZ40" s="166"/>
      <c r="BAA40" s="274"/>
      <c r="BAB40" s="273"/>
      <c r="BAC40" s="166"/>
      <c r="BAD40" s="274"/>
      <c r="BAE40" s="273"/>
      <c r="BAF40" s="166"/>
      <c r="BAG40" s="274"/>
      <c r="BAH40" s="273"/>
      <c r="BAI40" s="166"/>
      <c r="BAJ40" s="274"/>
      <c r="BAK40" s="273"/>
      <c r="BAL40" s="166"/>
      <c r="BAM40" s="274"/>
      <c r="BAN40" s="273"/>
      <c r="BAO40" s="166"/>
      <c r="BAP40" s="274"/>
      <c r="BAQ40" s="273"/>
      <c r="BAR40" s="166"/>
      <c r="BAS40" s="274"/>
      <c r="BAT40" s="273"/>
      <c r="BAU40" s="166"/>
      <c r="BAV40" s="274"/>
      <c r="BAW40" s="273"/>
      <c r="BAX40" s="166"/>
      <c r="BAY40" s="274"/>
      <c r="BAZ40" s="273"/>
      <c r="BBA40" s="166"/>
      <c r="BBB40" s="274"/>
      <c r="BBC40" s="273"/>
      <c r="BBD40" s="166"/>
      <c r="BBE40" s="274"/>
      <c r="BBF40" s="273"/>
      <c r="BBG40" s="166"/>
      <c r="BBH40" s="274"/>
      <c r="BBI40" s="273"/>
      <c r="BBJ40" s="166"/>
      <c r="BBK40" s="274"/>
      <c r="BBL40" s="273"/>
      <c r="BBM40" s="166"/>
      <c r="BBN40" s="274"/>
      <c r="BBO40" s="273"/>
      <c r="BBP40" s="166"/>
      <c r="BBQ40" s="274"/>
      <c r="BBR40" s="273"/>
      <c r="BBS40" s="166"/>
      <c r="BBT40" s="274"/>
      <c r="BBU40" s="273"/>
      <c r="BBV40" s="166"/>
      <c r="BBW40" s="274"/>
      <c r="BBX40" s="273"/>
      <c r="BBY40" s="166"/>
      <c r="BBZ40" s="274"/>
      <c r="BCA40" s="273"/>
      <c r="BCB40" s="166"/>
      <c r="BCC40" s="274"/>
      <c r="BCD40" s="273"/>
      <c r="BCE40" s="166"/>
      <c r="BCF40" s="274"/>
      <c r="BCG40" s="273"/>
      <c r="BCH40" s="166"/>
      <c r="BCI40" s="274"/>
      <c r="BCJ40" s="273"/>
      <c r="BCK40" s="166"/>
      <c r="BCL40" s="274"/>
      <c r="BCM40" s="273"/>
      <c r="BCN40" s="166"/>
      <c r="BCO40" s="274"/>
      <c r="BCP40" s="273"/>
      <c r="BCQ40" s="166"/>
      <c r="BCR40" s="274"/>
      <c r="BCS40" s="273"/>
      <c r="BCT40" s="166"/>
      <c r="BCU40" s="274"/>
      <c r="BCV40" s="273"/>
      <c r="BCW40" s="166"/>
      <c r="BCX40" s="274"/>
      <c r="BCY40" s="273"/>
      <c r="BCZ40" s="166"/>
      <c r="BDA40" s="274"/>
      <c r="BDB40" s="273"/>
      <c r="BDC40" s="166"/>
      <c r="BDD40" s="274"/>
      <c r="BDE40" s="273"/>
      <c r="BDF40" s="166"/>
      <c r="BDG40" s="274"/>
      <c r="BDH40" s="273"/>
      <c r="BDI40" s="166"/>
      <c r="BDJ40" s="274"/>
      <c r="BDK40" s="273"/>
      <c r="BDL40" s="166"/>
      <c r="BDM40" s="274"/>
      <c r="BDN40" s="273"/>
      <c r="BDO40" s="166"/>
      <c r="BDP40" s="274"/>
      <c r="BDQ40" s="273"/>
      <c r="BDR40" s="166"/>
      <c r="BDS40" s="274"/>
      <c r="BDT40" s="273"/>
      <c r="BDU40" s="166"/>
      <c r="BDV40" s="274"/>
      <c r="BDW40" s="273"/>
      <c r="BDX40" s="166"/>
      <c r="BDY40" s="274"/>
      <c r="BDZ40" s="273"/>
      <c r="BEA40" s="166"/>
      <c r="BEB40" s="274"/>
      <c r="BEC40" s="273"/>
      <c r="BED40" s="166"/>
      <c r="BEE40" s="274"/>
      <c r="BEF40" s="273"/>
      <c r="BEG40" s="166"/>
      <c r="BEH40" s="274"/>
      <c r="BEI40" s="273"/>
      <c r="BEJ40" s="166"/>
      <c r="BEK40" s="274"/>
      <c r="BEL40" s="273"/>
      <c r="BEM40" s="166"/>
      <c r="BEN40" s="274"/>
      <c r="BEO40" s="273"/>
      <c r="BEP40" s="166"/>
      <c r="BEQ40" s="274"/>
      <c r="BER40" s="273"/>
      <c r="BES40" s="166"/>
      <c r="BET40" s="274"/>
      <c r="BEU40" s="273"/>
      <c r="BEV40" s="166"/>
      <c r="BEW40" s="274"/>
      <c r="BEX40" s="273"/>
      <c r="BEY40" s="166"/>
      <c r="BEZ40" s="274"/>
      <c r="BFA40" s="273"/>
      <c r="BFB40" s="166"/>
      <c r="BFC40" s="274"/>
      <c r="BFD40" s="273"/>
      <c r="BFE40" s="166"/>
      <c r="BFF40" s="274"/>
      <c r="BFG40" s="273"/>
      <c r="BFH40" s="166"/>
      <c r="BFI40" s="274"/>
      <c r="BFJ40" s="273"/>
      <c r="BFK40" s="166"/>
      <c r="BFL40" s="274"/>
      <c r="BFM40" s="273"/>
      <c r="BFN40" s="166"/>
      <c r="BFO40" s="274"/>
      <c r="BFP40" s="273"/>
      <c r="BFQ40" s="166"/>
      <c r="BFR40" s="274"/>
      <c r="BFS40" s="273"/>
      <c r="BFT40" s="166"/>
      <c r="BFU40" s="274"/>
      <c r="BFV40" s="273"/>
      <c r="BFW40" s="166"/>
      <c r="BFX40" s="274"/>
      <c r="BFY40" s="273"/>
      <c r="BFZ40" s="166"/>
      <c r="BGA40" s="274"/>
      <c r="BGB40" s="273"/>
      <c r="BGC40" s="166"/>
      <c r="BGD40" s="274"/>
      <c r="BGE40" s="273"/>
      <c r="BGF40" s="166"/>
      <c r="BGG40" s="274"/>
      <c r="BGH40" s="273"/>
      <c r="BGI40" s="166"/>
      <c r="BGJ40" s="274"/>
      <c r="BGK40" s="273"/>
      <c r="BGL40" s="166"/>
      <c r="BGM40" s="274"/>
      <c r="BGN40" s="273"/>
      <c r="BGO40" s="166"/>
      <c r="BGP40" s="274"/>
      <c r="BGQ40" s="273"/>
      <c r="BGR40" s="166"/>
      <c r="BGS40" s="274"/>
      <c r="BGT40" s="273"/>
      <c r="BGU40" s="166"/>
      <c r="BGV40" s="274"/>
      <c r="BGW40" s="273"/>
      <c r="BGX40" s="166"/>
      <c r="BGY40" s="274"/>
      <c r="BGZ40" s="273"/>
      <c r="BHA40" s="166"/>
      <c r="BHB40" s="274"/>
      <c r="BHC40" s="273"/>
      <c r="BHD40" s="166"/>
      <c r="BHE40" s="274"/>
      <c r="BHF40" s="273"/>
      <c r="BHG40" s="166"/>
      <c r="BHH40" s="274"/>
      <c r="BHI40" s="273"/>
      <c r="BHJ40" s="166"/>
      <c r="BHK40" s="274"/>
      <c r="BHL40" s="273"/>
      <c r="BHM40" s="166"/>
      <c r="BHN40" s="274"/>
      <c r="BHO40" s="273"/>
      <c r="BHP40" s="166"/>
      <c r="BHQ40" s="274"/>
      <c r="BHR40" s="273"/>
      <c r="BHS40" s="166"/>
      <c r="BHT40" s="274"/>
      <c r="BHU40" s="273"/>
      <c r="BHV40" s="166"/>
      <c r="BHW40" s="274"/>
      <c r="BHX40" s="273"/>
      <c r="BHY40" s="166"/>
      <c r="BHZ40" s="274"/>
      <c r="BIA40" s="273"/>
      <c r="BIB40" s="166"/>
      <c r="BIC40" s="274"/>
      <c r="BID40" s="273"/>
      <c r="BIE40" s="166"/>
      <c r="BIF40" s="274"/>
      <c r="BIG40" s="273"/>
      <c r="BIH40" s="166"/>
      <c r="BII40" s="274"/>
      <c r="BIJ40" s="273"/>
      <c r="BIK40" s="166"/>
      <c r="BIL40" s="274"/>
      <c r="BIM40" s="273"/>
      <c r="BIN40" s="166"/>
      <c r="BIO40" s="274"/>
      <c r="BIP40" s="273"/>
      <c r="BIQ40" s="166"/>
      <c r="BIR40" s="274"/>
      <c r="BIS40" s="273"/>
      <c r="BIT40" s="166"/>
      <c r="BIU40" s="274"/>
      <c r="BIV40" s="273"/>
      <c r="BIW40" s="166"/>
      <c r="BIX40" s="274"/>
      <c r="BIY40" s="273"/>
      <c r="BIZ40" s="166"/>
      <c r="BJA40" s="274"/>
      <c r="BJB40" s="273"/>
      <c r="BJC40" s="166"/>
      <c r="BJD40" s="274"/>
      <c r="BJE40" s="273"/>
      <c r="BJF40" s="166"/>
      <c r="BJG40" s="274"/>
      <c r="BJH40" s="273"/>
      <c r="BJI40" s="166"/>
      <c r="BJJ40" s="274"/>
      <c r="BJK40" s="273"/>
      <c r="BJL40" s="166"/>
      <c r="BJM40" s="274"/>
      <c r="BJN40" s="273"/>
      <c r="BJO40" s="166"/>
      <c r="BJP40" s="274"/>
      <c r="BJQ40" s="273"/>
      <c r="BJR40" s="166"/>
      <c r="BJS40" s="274"/>
      <c r="BJT40" s="273"/>
      <c r="BJU40" s="166"/>
      <c r="BJV40" s="274"/>
      <c r="BJW40" s="273"/>
      <c r="BJX40" s="166"/>
      <c r="BJY40" s="274"/>
      <c r="BJZ40" s="273"/>
      <c r="BKA40" s="166"/>
      <c r="BKB40" s="274"/>
      <c r="BKC40" s="273"/>
      <c r="BKD40" s="166"/>
      <c r="BKE40" s="274"/>
      <c r="BKF40" s="273"/>
      <c r="BKG40" s="166"/>
      <c r="BKH40" s="274"/>
      <c r="BKI40" s="273"/>
      <c r="BKJ40" s="166"/>
      <c r="BKK40" s="274"/>
      <c r="BKL40" s="273"/>
      <c r="BKM40" s="166"/>
      <c r="BKN40" s="274"/>
      <c r="BKO40" s="273"/>
      <c r="BKP40" s="166"/>
      <c r="BKQ40" s="274"/>
      <c r="BKR40" s="273"/>
      <c r="BKS40" s="166"/>
      <c r="BKT40" s="274"/>
      <c r="BKU40" s="273"/>
      <c r="BKV40" s="166"/>
      <c r="BKW40" s="274"/>
      <c r="BKX40" s="273"/>
      <c r="BKY40" s="166"/>
      <c r="BKZ40" s="274"/>
      <c r="BLA40" s="273"/>
      <c r="BLB40" s="166"/>
      <c r="BLC40" s="274"/>
      <c r="BLD40" s="273"/>
      <c r="BLE40" s="166"/>
      <c r="BLF40" s="274"/>
      <c r="BLG40" s="273"/>
      <c r="BLH40" s="166"/>
      <c r="BLI40" s="274"/>
      <c r="BLJ40" s="273"/>
      <c r="BLK40" s="166"/>
      <c r="BLL40" s="274"/>
      <c r="BLM40" s="273"/>
      <c r="BLN40" s="166"/>
      <c r="BLO40" s="274"/>
      <c r="BLP40" s="273"/>
      <c r="BLQ40" s="166"/>
      <c r="BLR40" s="274"/>
      <c r="BLS40" s="273"/>
      <c r="BLT40" s="166"/>
      <c r="BLU40" s="274"/>
      <c r="BLV40" s="273"/>
      <c r="BLW40" s="166"/>
      <c r="BLX40" s="274"/>
      <c r="BLY40" s="273"/>
      <c r="BLZ40" s="166"/>
      <c r="BMA40" s="274"/>
      <c r="BMB40" s="273"/>
      <c r="BMC40" s="166"/>
      <c r="BMD40" s="274"/>
      <c r="BME40" s="273"/>
      <c r="BMF40" s="166"/>
      <c r="BMG40" s="274"/>
      <c r="BMH40" s="273"/>
      <c r="BMI40" s="166"/>
      <c r="BMJ40" s="274"/>
      <c r="BMK40" s="273"/>
      <c r="BML40" s="166"/>
      <c r="BMM40" s="274"/>
      <c r="BMN40" s="273"/>
      <c r="BMO40" s="166"/>
      <c r="BMP40" s="274"/>
      <c r="BMQ40" s="273"/>
      <c r="BMR40" s="166"/>
      <c r="BMS40" s="274"/>
      <c r="BMT40" s="273"/>
      <c r="BMU40" s="166"/>
      <c r="BMV40" s="274"/>
      <c r="BMW40" s="273"/>
      <c r="BMX40" s="166"/>
      <c r="BMY40" s="274"/>
      <c r="BMZ40" s="273"/>
      <c r="BNA40" s="166"/>
      <c r="BNB40" s="274"/>
      <c r="BNC40" s="273"/>
      <c r="BND40" s="166"/>
      <c r="BNE40" s="274"/>
      <c r="BNF40" s="273"/>
      <c r="BNG40" s="166"/>
      <c r="BNH40" s="274"/>
      <c r="BNI40" s="273"/>
      <c r="BNJ40" s="166"/>
      <c r="BNK40" s="274"/>
      <c r="BNL40" s="273"/>
      <c r="BNM40" s="166"/>
      <c r="BNN40" s="274"/>
      <c r="BNO40" s="273"/>
      <c r="BNP40" s="166"/>
      <c r="BNQ40" s="274"/>
      <c r="BNR40" s="273"/>
      <c r="BNS40" s="166"/>
      <c r="BNT40" s="274"/>
      <c r="BNU40" s="273"/>
      <c r="BNV40" s="166"/>
      <c r="BNW40" s="274"/>
      <c r="BNX40" s="273"/>
      <c r="BNY40" s="166"/>
      <c r="BNZ40" s="274"/>
      <c r="BOA40" s="273"/>
      <c r="BOB40" s="166"/>
      <c r="BOC40" s="274"/>
      <c r="BOD40" s="273"/>
      <c r="BOE40" s="166"/>
      <c r="BOF40" s="274"/>
      <c r="BOG40" s="273"/>
      <c r="BOH40" s="166"/>
      <c r="BOI40" s="274"/>
      <c r="BOJ40" s="273"/>
      <c r="BOK40" s="166"/>
      <c r="BOL40" s="274"/>
      <c r="BOM40" s="273"/>
      <c r="BON40" s="166"/>
      <c r="BOO40" s="274"/>
      <c r="BOP40" s="273"/>
      <c r="BOQ40" s="166"/>
      <c r="BOR40" s="274"/>
      <c r="BOS40" s="273"/>
      <c r="BOT40" s="166"/>
      <c r="BOU40" s="274"/>
      <c r="BOV40" s="273"/>
      <c r="BOW40" s="166"/>
      <c r="BOX40" s="274"/>
      <c r="BOY40" s="273"/>
      <c r="BOZ40" s="166"/>
      <c r="BPA40" s="274"/>
      <c r="BPB40" s="273"/>
      <c r="BPC40" s="166"/>
      <c r="BPD40" s="274"/>
      <c r="BPE40" s="273"/>
      <c r="BPF40" s="166"/>
      <c r="BPG40" s="274"/>
      <c r="BPH40" s="273"/>
      <c r="BPI40" s="166"/>
      <c r="BPJ40" s="274"/>
      <c r="BPK40" s="273"/>
      <c r="BPL40" s="166"/>
      <c r="BPM40" s="274"/>
      <c r="BPN40" s="273"/>
      <c r="BPO40" s="166"/>
      <c r="BPP40" s="274"/>
      <c r="BPQ40" s="273"/>
      <c r="BPR40" s="166"/>
      <c r="BPS40" s="274"/>
      <c r="BPT40" s="273"/>
      <c r="BPU40" s="166"/>
      <c r="BPV40" s="274"/>
      <c r="BPW40" s="273"/>
      <c r="BPX40" s="166"/>
      <c r="BPY40" s="274"/>
      <c r="BPZ40" s="273"/>
      <c r="BQA40" s="166"/>
      <c r="BQB40" s="274"/>
      <c r="BQC40" s="273"/>
      <c r="BQD40" s="166"/>
      <c r="BQE40" s="274"/>
      <c r="BQF40" s="273"/>
      <c r="BQG40" s="166"/>
      <c r="BQH40" s="274"/>
      <c r="BQI40" s="273"/>
      <c r="BQJ40" s="166"/>
      <c r="BQK40" s="274"/>
      <c r="BQL40" s="273"/>
      <c r="BQM40" s="166"/>
      <c r="BQN40" s="274"/>
      <c r="BQO40" s="273"/>
      <c r="BQP40" s="166"/>
      <c r="BQQ40" s="274"/>
      <c r="BQR40" s="273"/>
      <c r="BQS40" s="166"/>
      <c r="BQT40" s="274"/>
      <c r="BQU40" s="273"/>
      <c r="BQV40" s="166"/>
      <c r="BQW40" s="274"/>
      <c r="BQX40" s="273"/>
      <c r="BQY40" s="166"/>
      <c r="BQZ40" s="274"/>
      <c r="BRA40" s="273"/>
      <c r="BRB40" s="166"/>
      <c r="BRC40" s="274"/>
      <c r="BRD40" s="273"/>
      <c r="BRE40" s="166"/>
      <c r="BRF40" s="274"/>
      <c r="BRG40" s="273"/>
      <c r="BRH40" s="166"/>
      <c r="BRI40" s="274"/>
      <c r="BRJ40" s="273"/>
      <c r="BRK40" s="166"/>
      <c r="BRL40" s="274"/>
      <c r="BRM40" s="273"/>
      <c r="BRN40" s="166"/>
      <c r="BRO40" s="274"/>
      <c r="BRP40" s="273"/>
      <c r="BRQ40" s="166"/>
      <c r="BRR40" s="274"/>
      <c r="BRS40" s="273"/>
      <c r="BRT40" s="166"/>
      <c r="BRU40" s="274"/>
      <c r="BRV40" s="273"/>
      <c r="BRW40" s="166"/>
      <c r="BRX40" s="274"/>
      <c r="BRY40" s="273"/>
      <c r="BRZ40" s="166"/>
      <c r="BSA40" s="274"/>
      <c r="BSB40" s="273"/>
      <c r="BSC40" s="166"/>
      <c r="BSD40" s="274"/>
      <c r="BSE40" s="273"/>
      <c r="BSF40" s="166"/>
      <c r="BSG40" s="274"/>
      <c r="BSH40" s="273"/>
      <c r="BSI40" s="166"/>
      <c r="BSJ40" s="274"/>
      <c r="BSK40" s="273"/>
      <c r="BSL40" s="166"/>
      <c r="BSM40" s="274"/>
      <c r="BSN40" s="273"/>
      <c r="BSO40" s="166"/>
      <c r="BSP40" s="274"/>
      <c r="BSQ40" s="273"/>
      <c r="BSR40" s="166"/>
      <c r="BSS40" s="274"/>
      <c r="BST40" s="273"/>
      <c r="BSU40" s="166"/>
      <c r="BSV40" s="274"/>
      <c r="BSW40" s="273"/>
      <c r="BSX40" s="166"/>
      <c r="BSY40" s="274"/>
      <c r="BSZ40" s="273"/>
      <c r="BTA40" s="166"/>
      <c r="BTB40" s="274"/>
      <c r="BTC40" s="273"/>
      <c r="BTD40" s="166"/>
      <c r="BTE40" s="274"/>
      <c r="BTF40" s="273"/>
      <c r="BTG40" s="166"/>
      <c r="BTH40" s="274"/>
      <c r="BTI40" s="273"/>
      <c r="BTJ40" s="166"/>
      <c r="BTK40" s="274"/>
      <c r="BTL40" s="273"/>
      <c r="BTM40" s="166"/>
      <c r="BTN40" s="274"/>
      <c r="BTO40" s="273"/>
      <c r="BTP40" s="166"/>
      <c r="BTQ40" s="274"/>
      <c r="BTR40" s="273"/>
      <c r="BTS40" s="166"/>
      <c r="BTT40" s="274"/>
      <c r="BTU40" s="273"/>
      <c r="BTV40" s="166"/>
      <c r="BTW40" s="274"/>
      <c r="BTX40" s="273"/>
      <c r="BTY40" s="166"/>
      <c r="BTZ40" s="274"/>
      <c r="BUA40" s="273"/>
      <c r="BUB40" s="166"/>
      <c r="BUC40" s="274"/>
      <c r="BUD40" s="273"/>
      <c r="BUE40" s="166"/>
      <c r="BUF40" s="274"/>
      <c r="BUG40" s="273"/>
      <c r="BUH40" s="166"/>
      <c r="BUI40" s="274"/>
      <c r="BUJ40" s="273"/>
      <c r="BUK40" s="166"/>
      <c r="BUL40" s="274"/>
      <c r="BUM40" s="273"/>
      <c r="BUN40" s="166"/>
      <c r="BUO40" s="274"/>
      <c r="BUP40" s="273"/>
      <c r="BUQ40" s="166"/>
      <c r="BUR40" s="274"/>
      <c r="BUS40" s="273"/>
      <c r="BUT40" s="166"/>
      <c r="BUU40" s="274"/>
      <c r="BUV40" s="273"/>
      <c r="BUW40" s="166"/>
      <c r="BUX40" s="274"/>
      <c r="BUY40" s="273"/>
      <c r="BUZ40" s="166"/>
      <c r="BVA40" s="274"/>
      <c r="BVB40" s="273"/>
      <c r="BVC40" s="166"/>
      <c r="BVD40" s="274"/>
      <c r="BVE40" s="273"/>
      <c r="BVF40" s="166"/>
      <c r="BVG40" s="274"/>
      <c r="BVH40" s="273"/>
      <c r="BVI40" s="166"/>
      <c r="BVJ40" s="274"/>
      <c r="BVK40" s="273"/>
      <c r="BVL40" s="166"/>
      <c r="BVM40" s="274"/>
      <c r="BVN40" s="273"/>
      <c r="BVO40" s="166"/>
      <c r="BVP40" s="274"/>
      <c r="BVQ40" s="273"/>
      <c r="BVR40" s="166"/>
      <c r="BVS40" s="274"/>
      <c r="BVT40" s="273"/>
      <c r="BVU40" s="166"/>
      <c r="BVV40" s="274"/>
      <c r="BVW40" s="273"/>
      <c r="BVX40" s="166"/>
      <c r="BVY40" s="274"/>
      <c r="BVZ40" s="273"/>
      <c r="BWA40" s="166"/>
      <c r="BWB40" s="274"/>
      <c r="BWC40" s="273"/>
      <c r="BWD40" s="166"/>
      <c r="BWE40" s="274"/>
      <c r="BWF40" s="273"/>
      <c r="BWG40" s="166"/>
      <c r="BWH40" s="274"/>
      <c r="BWI40" s="273"/>
      <c r="BWJ40" s="166"/>
      <c r="BWK40" s="274"/>
      <c r="BWL40" s="273"/>
      <c r="BWM40" s="166"/>
      <c r="BWN40" s="274"/>
      <c r="BWO40" s="273"/>
      <c r="BWP40" s="166"/>
      <c r="BWQ40" s="274"/>
      <c r="BWR40" s="273"/>
      <c r="BWS40" s="166"/>
      <c r="BWT40" s="274"/>
      <c r="BWU40" s="273"/>
      <c r="BWV40" s="166"/>
      <c r="BWW40" s="274"/>
      <c r="BWX40" s="273"/>
      <c r="BWY40" s="166"/>
      <c r="BWZ40" s="274"/>
      <c r="BXA40" s="273"/>
      <c r="BXB40" s="166"/>
      <c r="BXC40" s="274"/>
      <c r="BXD40" s="273"/>
      <c r="BXE40" s="166"/>
      <c r="BXF40" s="274"/>
      <c r="BXG40" s="273"/>
      <c r="BXH40" s="166"/>
      <c r="BXI40" s="274"/>
      <c r="BXJ40" s="273"/>
      <c r="BXK40" s="166"/>
      <c r="BXL40" s="274"/>
      <c r="BXM40" s="273"/>
      <c r="BXN40" s="166"/>
      <c r="BXO40" s="274"/>
      <c r="BXP40" s="273"/>
      <c r="BXQ40" s="166"/>
      <c r="BXR40" s="274"/>
      <c r="BXS40" s="273"/>
      <c r="BXT40" s="166"/>
      <c r="BXU40" s="274"/>
      <c r="BXV40" s="273"/>
      <c r="BXW40" s="166"/>
      <c r="BXX40" s="274"/>
      <c r="BXY40" s="273"/>
      <c r="BXZ40" s="166"/>
      <c r="BYA40" s="274"/>
      <c r="BYB40" s="273"/>
      <c r="BYC40" s="166"/>
      <c r="BYD40" s="274"/>
      <c r="BYE40" s="273"/>
      <c r="BYF40" s="166"/>
      <c r="BYG40" s="274"/>
      <c r="BYH40" s="273"/>
      <c r="BYI40" s="166"/>
      <c r="BYJ40" s="274"/>
      <c r="BYK40" s="273"/>
      <c r="BYL40" s="166"/>
      <c r="BYM40" s="274"/>
      <c r="BYN40" s="273"/>
      <c r="BYO40" s="166"/>
      <c r="BYP40" s="274"/>
      <c r="BYQ40" s="273"/>
      <c r="BYR40" s="166"/>
      <c r="BYS40" s="274"/>
      <c r="BYT40" s="273"/>
      <c r="BYU40" s="166"/>
      <c r="BYV40" s="274"/>
      <c r="BYW40" s="273"/>
      <c r="BYX40" s="166"/>
      <c r="BYY40" s="274"/>
      <c r="BYZ40" s="273"/>
      <c r="BZA40" s="166"/>
      <c r="BZB40" s="274"/>
      <c r="BZC40" s="273"/>
      <c r="BZD40" s="166"/>
      <c r="BZE40" s="274"/>
      <c r="BZF40" s="273"/>
      <c r="BZG40" s="166"/>
      <c r="BZH40" s="274"/>
      <c r="BZI40" s="273"/>
      <c r="BZJ40" s="166"/>
      <c r="BZK40" s="274"/>
      <c r="BZL40" s="273"/>
      <c r="BZM40" s="166"/>
      <c r="BZN40" s="274"/>
      <c r="BZO40" s="273"/>
      <c r="BZP40" s="166"/>
      <c r="BZQ40" s="274"/>
      <c r="BZR40" s="273"/>
      <c r="BZS40" s="166"/>
      <c r="BZT40" s="274"/>
      <c r="BZU40" s="273"/>
      <c r="BZV40" s="166"/>
      <c r="BZW40" s="274"/>
      <c r="BZX40" s="273"/>
      <c r="BZY40" s="166"/>
      <c r="BZZ40" s="274"/>
      <c r="CAA40" s="273"/>
      <c r="CAB40" s="166"/>
      <c r="CAC40" s="274"/>
      <c r="CAD40" s="273"/>
      <c r="CAE40" s="166"/>
      <c r="CAF40" s="274"/>
      <c r="CAG40" s="273"/>
      <c r="CAH40" s="166"/>
      <c r="CAI40" s="274"/>
      <c r="CAJ40" s="273"/>
      <c r="CAK40" s="166"/>
      <c r="CAL40" s="274"/>
      <c r="CAM40" s="273"/>
      <c r="CAN40" s="166"/>
      <c r="CAO40" s="274"/>
      <c r="CAP40" s="273"/>
      <c r="CAQ40" s="166"/>
      <c r="CAR40" s="274"/>
      <c r="CAS40" s="273"/>
      <c r="CAT40" s="166"/>
      <c r="CAU40" s="274"/>
      <c r="CAV40" s="273"/>
      <c r="CAW40" s="166"/>
      <c r="CAX40" s="274"/>
      <c r="CAY40" s="273"/>
      <c r="CAZ40" s="166"/>
      <c r="CBA40" s="274"/>
      <c r="CBB40" s="273"/>
      <c r="CBC40" s="166"/>
      <c r="CBD40" s="274"/>
      <c r="CBE40" s="273"/>
      <c r="CBF40" s="166"/>
      <c r="CBG40" s="274"/>
      <c r="CBH40" s="273"/>
      <c r="CBI40" s="166"/>
      <c r="CBJ40" s="274"/>
      <c r="CBK40" s="273"/>
      <c r="CBL40" s="166"/>
      <c r="CBM40" s="274"/>
      <c r="CBN40" s="273"/>
      <c r="CBO40" s="166"/>
      <c r="CBP40" s="274"/>
      <c r="CBQ40" s="273"/>
      <c r="CBR40" s="166"/>
      <c r="CBS40" s="274"/>
      <c r="CBT40" s="273"/>
      <c r="CBU40" s="166"/>
      <c r="CBV40" s="274"/>
      <c r="CBW40" s="273"/>
      <c r="CBX40" s="166"/>
      <c r="CBY40" s="274"/>
      <c r="CBZ40" s="273"/>
      <c r="CCA40" s="166"/>
      <c r="CCB40" s="274"/>
      <c r="CCC40" s="273"/>
      <c r="CCD40" s="166"/>
      <c r="CCE40" s="274"/>
      <c r="CCF40" s="273"/>
      <c r="CCG40" s="166"/>
      <c r="CCH40" s="274"/>
      <c r="CCI40" s="273"/>
      <c r="CCJ40" s="166"/>
      <c r="CCK40" s="274"/>
      <c r="CCL40" s="273"/>
      <c r="CCM40" s="166"/>
      <c r="CCN40" s="274"/>
      <c r="CCO40" s="273"/>
      <c r="CCP40" s="166"/>
      <c r="CCQ40" s="274"/>
      <c r="CCR40" s="273"/>
      <c r="CCS40" s="166"/>
      <c r="CCT40" s="274"/>
      <c r="CCU40" s="273"/>
      <c r="CCV40" s="166"/>
      <c r="CCW40" s="274"/>
      <c r="CCX40" s="273"/>
      <c r="CCY40" s="166"/>
      <c r="CCZ40" s="274"/>
      <c r="CDA40" s="273"/>
      <c r="CDB40" s="166"/>
      <c r="CDC40" s="274"/>
      <c r="CDD40" s="273"/>
      <c r="CDE40" s="166"/>
      <c r="CDF40" s="274"/>
      <c r="CDG40" s="273"/>
      <c r="CDH40" s="166"/>
      <c r="CDI40" s="274"/>
      <c r="CDJ40" s="273"/>
      <c r="CDK40" s="166"/>
      <c r="CDL40" s="274"/>
      <c r="CDM40" s="273"/>
      <c r="CDN40" s="166"/>
      <c r="CDO40" s="274"/>
      <c r="CDP40" s="273"/>
      <c r="CDQ40" s="166"/>
      <c r="CDR40" s="274"/>
      <c r="CDS40" s="273"/>
      <c r="CDT40" s="166"/>
      <c r="CDU40" s="274"/>
      <c r="CDV40" s="273"/>
      <c r="CDW40" s="166"/>
      <c r="CDX40" s="274"/>
      <c r="CDY40" s="273"/>
      <c r="CDZ40" s="166"/>
      <c r="CEA40" s="274"/>
      <c r="CEB40" s="273"/>
      <c r="CEC40" s="166"/>
      <c r="CED40" s="274"/>
      <c r="CEE40" s="273"/>
      <c r="CEF40" s="166"/>
      <c r="CEG40" s="274"/>
      <c r="CEH40" s="273"/>
      <c r="CEI40" s="166"/>
      <c r="CEJ40" s="274"/>
      <c r="CEK40" s="273"/>
      <c r="CEL40" s="166"/>
      <c r="CEM40" s="274"/>
      <c r="CEN40" s="273"/>
      <c r="CEO40" s="166"/>
      <c r="CEP40" s="274"/>
      <c r="CEQ40" s="273"/>
      <c r="CER40" s="166"/>
      <c r="CES40" s="274"/>
      <c r="CET40" s="273"/>
      <c r="CEU40" s="166"/>
      <c r="CEV40" s="274"/>
      <c r="CEW40" s="273"/>
      <c r="CEX40" s="166"/>
      <c r="CEY40" s="274"/>
      <c r="CEZ40" s="273"/>
      <c r="CFA40" s="166"/>
      <c r="CFB40" s="274"/>
      <c r="CFC40" s="273"/>
      <c r="CFD40" s="166"/>
      <c r="CFE40" s="274"/>
      <c r="CFF40" s="273"/>
      <c r="CFG40" s="166"/>
      <c r="CFH40" s="274"/>
      <c r="CFI40" s="273"/>
      <c r="CFJ40" s="166"/>
      <c r="CFK40" s="274"/>
      <c r="CFL40" s="273"/>
      <c r="CFM40" s="166"/>
      <c r="CFN40" s="274"/>
      <c r="CFO40" s="273"/>
      <c r="CFP40" s="166"/>
      <c r="CFQ40" s="274"/>
      <c r="CFR40" s="273"/>
      <c r="CFS40" s="166"/>
      <c r="CFT40" s="274"/>
      <c r="CFU40" s="273"/>
      <c r="CFV40" s="166"/>
      <c r="CFW40" s="274"/>
      <c r="CFX40" s="273"/>
      <c r="CFY40" s="166"/>
      <c r="CFZ40" s="274"/>
      <c r="CGA40" s="273"/>
      <c r="CGB40" s="166"/>
      <c r="CGC40" s="274"/>
      <c r="CGD40" s="273"/>
      <c r="CGE40" s="166"/>
      <c r="CGF40" s="274"/>
      <c r="CGG40" s="273"/>
      <c r="CGH40" s="166"/>
      <c r="CGI40" s="274"/>
      <c r="CGJ40" s="273"/>
      <c r="CGK40" s="166"/>
      <c r="CGL40" s="274"/>
      <c r="CGM40" s="273"/>
      <c r="CGN40" s="166"/>
      <c r="CGO40" s="274"/>
      <c r="CGP40" s="273"/>
      <c r="CGQ40" s="166"/>
      <c r="CGR40" s="274"/>
      <c r="CGS40" s="273"/>
      <c r="CGT40" s="166"/>
      <c r="CGU40" s="274"/>
      <c r="CGV40" s="273"/>
      <c r="CGW40" s="166"/>
      <c r="CGX40" s="274"/>
      <c r="CGY40" s="273"/>
      <c r="CGZ40" s="166"/>
      <c r="CHA40" s="274"/>
      <c r="CHB40" s="273"/>
      <c r="CHC40" s="166"/>
      <c r="CHD40" s="274"/>
      <c r="CHE40" s="273"/>
      <c r="CHF40" s="166"/>
      <c r="CHG40" s="274"/>
      <c r="CHH40" s="273"/>
      <c r="CHI40" s="166"/>
      <c r="CHJ40" s="274"/>
      <c r="CHK40" s="273"/>
      <c r="CHL40" s="166"/>
      <c r="CHM40" s="274"/>
      <c r="CHN40" s="273"/>
      <c r="CHO40" s="166"/>
      <c r="CHP40" s="274"/>
      <c r="CHQ40" s="273"/>
      <c r="CHR40" s="166"/>
      <c r="CHS40" s="274"/>
      <c r="CHT40" s="273"/>
      <c r="CHU40" s="166"/>
      <c r="CHV40" s="274"/>
      <c r="CHW40" s="273"/>
      <c r="CHX40" s="166"/>
      <c r="CHY40" s="274"/>
      <c r="CHZ40" s="273"/>
      <c r="CIA40" s="166"/>
      <c r="CIB40" s="274"/>
      <c r="CIC40" s="273"/>
      <c r="CID40" s="166"/>
      <c r="CIE40" s="274"/>
      <c r="CIF40" s="273"/>
      <c r="CIG40" s="166"/>
      <c r="CIH40" s="274"/>
      <c r="CII40" s="273"/>
      <c r="CIJ40" s="166"/>
      <c r="CIK40" s="274"/>
      <c r="CIL40" s="273"/>
      <c r="CIM40" s="166"/>
      <c r="CIN40" s="274"/>
      <c r="CIO40" s="273"/>
      <c r="CIP40" s="166"/>
      <c r="CIQ40" s="274"/>
      <c r="CIR40" s="273"/>
      <c r="CIS40" s="166"/>
      <c r="CIT40" s="274"/>
      <c r="CIU40" s="273"/>
      <c r="CIV40" s="166"/>
      <c r="CIW40" s="274"/>
      <c r="CIX40" s="273"/>
      <c r="CIY40" s="166"/>
      <c r="CIZ40" s="274"/>
      <c r="CJA40" s="273"/>
      <c r="CJB40" s="166"/>
      <c r="CJC40" s="274"/>
      <c r="CJD40" s="273"/>
      <c r="CJE40" s="166"/>
      <c r="CJF40" s="274"/>
      <c r="CJG40" s="273"/>
      <c r="CJH40" s="166"/>
      <c r="CJI40" s="274"/>
      <c r="CJJ40" s="273"/>
      <c r="CJK40" s="166"/>
      <c r="CJL40" s="274"/>
      <c r="CJM40" s="273"/>
      <c r="CJN40" s="166"/>
      <c r="CJO40" s="274"/>
      <c r="CJP40" s="273"/>
      <c r="CJQ40" s="166"/>
      <c r="CJR40" s="274"/>
      <c r="CJS40" s="273"/>
      <c r="CJT40" s="166"/>
      <c r="CJU40" s="274"/>
      <c r="CJV40" s="273"/>
      <c r="CJW40" s="166"/>
      <c r="CJX40" s="274"/>
      <c r="CJY40" s="273"/>
      <c r="CJZ40" s="166"/>
      <c r="CKA40" s="274"/>
      <c r="CKB40" s="273"/>
      <c r="CKC40" s="166"/>
      <c r="CKD40" s="274"/>
      <c r="CKE40" s="273"/>
      <c r="CKF40" s="166"/>
      <c r="CKG40" s="274"/>
      <c r="CKH40" s="273"/>
      <c r="CKI40" s="166"/>
      <c r="CKJ40" s="274"/>
      <c r="CKK40" s="273"/>
      <c r="CKL40" s="166"/>
      <c r="CKM40" s="274"/>
      <c r="CKN40" s="273"/>
      <c r="CKO40" s="166"/>
      <c r="CKP40" s="274"/>
      <c r="CKQ40" s="273"/>
      <c r="CKR40" s="166"/>
      <c r="CKS40" s="274"/>
      <c r="CKT40" s="273"/>
      <c r="CKU40" s="166"/>
      <c r="CKV40" s="274"/>
      <c r="CKW40" s="273"/>
      <c r="CKX40" s="166"/>
      <c r="CKY40" s="274"/>
      <c r="CKZ40" s="273"/>
      <c r="CLA40" s="166"/>
      <c r="CLB40" s="274"/>
      <c r="CLC40" s="273"/>
      <c r="CLD40" s="166"/>
      <c r="CLE40" s="274"/>
      <c r="CLF40" s="273"/>
      <c r="CLG40" s="166"/>
      <c r="CLH40" s="274"/>
      <c r="CLI40" s="273"/>
      <c r="CLJ40" s="166"/>
      <c r="CLK40" s="274"/>
      <c r="CLL40" s="273"/>
      <c r="CLM40" s="166"/>
      <c r="CLN40" s="274"/>
      <c r="CLO40" s="273"/>
      <c r="CLP40" s="166"/>
      <c r="CLQ40" s="274"/>
      <c r="CLR40" s="273"/>
      <c r="CLS40" s="166"/>
      <c r="CLT40" s="274"/>
      <c r="CLU40" s="273"/>
      <c r="CLV40" s="166"/>
      <c r="CLW40" s="274"/>
      <c r="CLX40" s="273"/>
      <c r="CLY40" s="166"/>
      <c r="CLZ40" s="274"/>
      <c r="CMA40" s="273"/>
      <c r="CMB40" s="166"/>
      <c r="CMC40" s="274"/>
      <c r="CMD40" s="273"/>
      <c r="CME40" s="166"/>
      <c r="CMF40" s="274"/>
      <c r="CMG40" s="273"/>
      <c r="CMH40" s="166"/>
      <c r="CMI40" s="274"/>
      <c r="CMJ40" s="273"/>
      <c r="CMK40" s="166"/>
      <c r="CML40" s="274"/>
      <c r="CMM40" s="273"/>
      <c r="CMN40" s="166"/>
      <c r="CMO40" s="274"/>
      <c r="CMP40" s="273"/>
      <c r="CMQ40" s="166"/>
      <c r="CMR40" s="274"/>
      <c r="CMS40" s="273"/>
      <c r="CMT40" s="166"/>
      <c r="CMU40" s="274"/>
      <c r="CMV40" s="273"/>
      <c r="CMW40" s="166"/>
      <c r="CMX40" s="274"/>
      <c r="CMY40" s="273"/>
      <c r="CMZ40" s="166"/>
      <c r="CNA40" s="274"/>
      <c r="CNB40" s="273"/>
      <c r="CNC40" s="166"/>
      <c r="CND40" s="274"/>
      <c r="CNE40" s="273"/>
      <c r="CNF40" s="166"/>
      <c r="CNG40" s="274"/>
      <c r="CNH40" s="273"/>
      <c r="CNI40" s="166"/>
      <c r="CNJ40" s="274"/>
      <c r="CNK40" s="273"/>
      <c r="CNL40" s="166"/>
      <c r="CNM40" s="274"/>
      <c r="CNN40" s="273"/>
      <c r="CNO40" s="166"/>
      <c r="CNP40" s="274"/>
      <c r="CNQ40" s="273"/>
      <c r="CNR40" s="166"/>
      <c r="CNS40" s="274"/>
      <c r="CNT40" s="273"/>
      <c r="CNU40" s="166"/>
      <c r="CNV40" s="274"/>
      <c r="CNW40" s="273"/>
      <c r="CNX40" s="166"/>
      <c r="CNY40" s="274"/>
      <c r="CNZ40" s="273"/>
      <c r="COA40" s="166"/>
      <c r="COB40" s="274"/>
      <c r="COC40" s="273"/>
      <c r="COD40" s="166"/>
      <c r="COE40" s="274"/>
      <c r="COF40" s="273"/>
      <c r="COG40" s="166"/>
      <c r="COH40" s="274"/>
      <c r="COI40" s="273"/>
      <c r="COJ40" s="166"/>
      <c r="COK40" s="274"/>
      <c r="COL40" s="273"/>
      <c r="COM40" s="166"/>
      <c r="CON40" s="274"/>
      <c r="COO40" s="273"/>
      <c r="COP40" s="166"/>
      <c r="COQ40" s="274"/>
      <c r="COR40" s="273"/>
      <c r="COS40" s="166"/>
      <c r="COT40" s="274"/>
      <c r="COU40" s="273"/>
      <c r="COV40" s="166"/>
      <c r="COW40" s="274"/>
      <c r="COX40" s="273"/>
      <c r="COY40" s="166"/>
      <c r="COZ40" s="274"/>
      <c r="CPA40" s="273"/>
      <c r="CPB40" s="166"/>
      <c r="CPC40" s="274"/>
      <c r="CPD40" s="273"/>
      <c r="CPE40" s="166"/>
      <c r="CPF40" s="274"/>
      <c r="CPG40" s="273"/>
      <c r="CPH40" s="166"/>
      <c r="CPI40" s="274"/>
      <c r="CPJ40" s="273"/>
      <c r="CPK40" s="166"/>
      <c r="CPL40" s="274"/>
      <c r="CPM40" s="273"/>
      <c r="CPN40" s="166"/>
      <c r="CPO40" s="274"/>
      <c r="CPP40" s="273"/>
      <c r="CPQ40" s="166"/>
      <c r="CPR40" s="274"/>
      <c r="CPS40" s="273"/>
      <c r="CPT40" s="166"/>
      <c r="CPU40" s="274"/>
      <c r="CPV40" s="273"/>
      <c r="CPW40" s="166"/>
      <c r="CPX40" s="274"/>
      <c r="CPY40" s="273"/>
      <c r="CPZ40" s="166"/>
      <c r="CQA40" s="274"/>
      <c r="CQB40" s="273"/>
      <c r="CQC40" s="166"/>
      <c r="CQD40" s="274"/>
      <c r="CQE40" s="273"/>
      <c r="CQF40" s="166"/>
      <c r="CQG40" s="274"/>
      <c r="CQH40" s="273"/>
      <c r="CQI40" s="166"/>
      <c r="CQJ40" s="274"/>
      <c r="CQK40" s="273"/>
      <c r="CQL40" s="166"/>
      <c r="CQM40" s="274"/>
      <c r="CQN40" s="273"/>
      <c r="CQO40" s="166"/>
      <c r="CQP40" s="274"/>
      <c r="CQQ40" s="273"/>
      <c r="CQR40" s="166"/>
      <c r="CQS40" s="274"/>
      <c r="CQT40" s="273"/>
      <c r="CQU40" s="166"/>
      <c r="CQV40" s="274"/>
      <c r="CQW40" s="273"/>
      <c r="CQX40" s="166"/>
      <c r="CQY40" s="274"/>
      <c r="CQZ40" s="273"/>
      <c r="CRA40" s="166"/>
      <c r="CRB40" s="274"/>
      <c r="CRC40" s="273"/>
      <c r="CRD40" s="166"/>
      <c r="CRE40" s="274"/>
      <c r="CRF40" s="273"/>
      <c r="CRG40" s="166"/>
      <c r="CRH40" s="274"/>
      <c r="CRI40" s="273"/>
      <c r="CRJ40" s="166"/>
      <c r="CRK40" s="274"/>
      <c r="CRL40" s="273"/>
      <c r="CRM40" s="166"/>
      <c r="CRN40" s="274"/>
      <c r="CRO40" s="273"/>
      <c r="CRP40" s="166"/>
      <c r="CRQ40" s="274"/>
      <c r="CRR40" s="273"/>
      <c r="CRS40" s="166"/>
      <c r="CRT40" s="274"/>
      <c r="CRU40" s="273"/>
      <c r="CRV40" s="166"/>
      <c r="CRW40" s="274"/>
      <c r="CRX40" s="273"/>
      <c r="CRY40" s="166"/>
      <c r="CRZ40" s="274"/>
      <c r="CSA40" s="273"/>
      <c r="CSB40" s="166"/>
      <c r="CSC40" s="274"/>
      <c r="CSD40" s="273"/>
      <c r="CSE40" s="166"/>
      <c r="CSF40" s="274"/>
      <c r="CSG40" s="273"/>
      <c r="CSH40" s="166"/>
      <c r="CSI40" s="274"/>
      <c r="CSJ40" s="273"/>
      <c r="CSK40" s="166"/>
      <c r="CSL40" s="274"/>
      <c r="CSM40" s="273"/>
      <c r="CSN40" s="166"/>
      <c r="CSO40" s="274"/>
      <c r="CSP40" s="273"/>
      <c r="CSQ40" s="166"/>
      <c r="CSR40" s="274"/>
      <c r="CSS40" s="273"/>
      <c r="CST40" s="166"/>
      <c r="CSU40" s="274"/>
      <c r="CSV40" s="273"/>
      <c r="CSW40" s="166"/>
      <c r="CSX40" s="274"/>
      <c r="CSY40" s="273"/>
      <c r="CSZ40" s="166"/>
      <c r="CTA40" s="274"/>
      <c r="CTB40" s="273"/>
      <c r="CTC40" s="166"/>
      <c r="CTD40" s="274"/>
      <c r="CTE40" s="273"/>
      <c r="CTF40" s="166"/>
      <c r="CTG40" s="274"/>
      <c r="CTH40" s="273"/>
      <c r="CTI40" s="166"/>
      <c r="CTJ40" s="274"/>
      <c r="CTK40" s="273"/>
      <c r="CTL40" s="166"/>
      <c r="CTM40" s="274"/>
      <c r="CTN40" s="273"/>
      <c r="CTO40" s="166"/>
      <c r="CTP40" s="274"/>
      <c r="CTQ40" s="273"/>
      <c r="CTR40" s="166"/>
      <c r="CTS40" s="274"/>
      <c r="CTT40" s="273"/>
      <c r="CTU40" s="166"/>
      <c r="CTV40" s="274"/>
      <c r="CTW40" s="273"/>
      <c r="CTX40" s="166"/>
      <c r="CTY40" s="274"/>
      <c r="CTZ40" s="273"/>
      <c r="CUA40" s="166"/>
      <c r="CUB40" s="274"/>
      <c r="CUC40" s="273"/>
      <c r="CUD40" s="166"/>
      <c r="CUE40" s="274"/>
      <c r="CUF40" s="273"/>
      <c r="CUG40" s="166"/>
      <c r="CUH40" s="274"/>
      <c r="CUI40" s="273"/>
      <c r="CUJ40" s="166"/>
      <c r="CUK40" s="274"/>
      <c r="CUL40" s="273"/>
      <c r="CUM40" s="166"/>
      <c r="CUN40" s="274"/>
      <c r="CUO40" s="273"/>
      <c r="CUP40" s="166"/>
      <c r="CUQ40" s="274"/>
      <c r="CUR40" s="273"/>
      <c r="CUS40" s="166"/>
      <c r="CUT40" s="274"/>
      <c r="CUU40" s="273"/>
      <c r="CUV40" s="166"/>
      <c r="CUW40" s="274"/>
      <c r="CUX40" s="273"/>
      <c r="CUY40" s="166"/>
      <c r="CUZ40" s="274"/>
      <c r="CVA40" s="273"/>
      <c r="CVB40" s="166"/>
      <c r="CVC40" s="274"/>
      <c r="CVD40" s="273"/>
      <c r="CVE40" s="166"/>
      <c r="CVF40" s="274"/>
      <c r="CVG40" s="273"/>
      <c r="CVH40" s="166"/>
      <c r="CVI40" s="274"/>
      <c r="CVJ40" s="273"/>
      <c r="CVK40" s="166"/>
      <c r="CVL40" s="274"/>
      <c r="CVM40" s="273"/>
      <c r="CVN40" s="166"/>
      <c r="CVO40" s="274"/>
      <c r="CVP40" s="273"/>
      <c r="CVQ40" s="166"/>
      <c r="CVR40" s="274"/>
      <c r="CVS40" s="273"/>
      <c r="CVT40" s="166"/>
      <c r="CVU40" s="274"/>
      <c r="CVV40" s="273"/>
      <c r="CVW40" s="166"/>
      <c r="CVX40" s="274"/>
      <c r="CVY40" s="273"/>
      <c r="CVZ40" s="166"/>
      <c r="CWA40" s="274"/>
      <c r="CWB40" s="273"/>
      <c r="CWC40" s="166"/>
      <c r="CWD40" s="274"/>
      <c r="CWE40" s="273"/>
      <c r="CWF40" s="166"/>
      <c r="CWG40" s="274"/>
      <c r="CWH40" s="273"/>
      <c r="CWI40" s="166"/>
      <c r="CWJ40" s="274"/>
      <c r="CWK40" s="273"/>
      <c r="CWL40" s="166"/>
      <c r="CWM40" s="274"/>
      <c r="CWN40" s="273"/>
      <c r="CWO40" s="166"/>
      <c r="CWP40" s="274"/>
      <c r="CWQ40" s="273"/>
      <c r="CWR40" s="166"/>
      <c r="CWS40" s="274"/>
      <c r="CWT40" s="273"/>
      <c r="CWU40" s="166"/>
      <c r="CWV40" s="274"/>
      <c r="CWW40" s="273"/>
      <c r="CWX40" s="166"/>
      <c r="CWY40" s="274"/>
      <c r="CWZ40" s="273"/>
      <c r="CXA40" s="166"/>
      <c r="CXB40" s="274"/>
      <c r="CXC40" s="273"/>
      <c r="CXD40" s="166"/>
      <c r="CXE40" s="274"/>
      <c r="CXF40" s="273"/>
      <c r="CXG40" s="166"/>
      <c r="CXH40" s="274"/>
      <c r="CXI40" s="273"/>
      <c r="CXJ40" s="166"/>
      <c r="CXK40" s="274"/>
      <c r="CXL40" s="273"/>
      <c r="CXM40" s="166"/>
      <c r="CXN40" s="274"/>
      <c r="CXO40" s="273"/>
      <c r="CXP40" s="166"/>
      <c r="CXQ40" s="274"/>
      <c r="CXR40" s="273"/>
      <c r="CXS40" s="166"/>
      <c r="CXT40" s="274"/>
      <c r="CXU40" s="273"/>
      <c r="CXV40" s="166"/>
      <c r="CXW40" s="274"/>
      <c r="CXX40" s="273"/>
      <c r="CXY40" s="166"/>
      <c r="CXZ40" s="274"/>
      <c r="CYA40" s="273"/>
      <c r="CYB40" s="166"/>
      <c r="CYC40" s="274"/>
      <c r="CYD40" s="273"/>
      <c r="CYE40" s="166"/>
      <c r="CYF40" s="274"/>
      <c r="CYG40" s="273"/>
      <c r="CYH40" s="166"/>
      <c r="CYI40" s="274"/>
      <c r="CYJ40" s="273"/>
      <c r="CYK40" s="166"/>
      <c r="CYL40" s="274"/>
      <c r="CYM40" s="273"/>
      <c r="CYN40" s="166"/>
      <c r="CYO40" s="274"/>
      <c r="CYP40" s="273"/>
      <c r="CYQ40" s="166"/>
      <c r="CYR40" s="274"/>
      <c r="CYS40" s="273"/>
      <c r="CYT40" s="166"/>
      <c r="CYU40" s="274"/>
      <c r="CYV40" s="273"/>
      <c r="CYW40" s="166"/>
      <c r="CYX40" s="274"/>
      <c r="CYY40" s="273"/>
      <c r="CYZ40" s="166"/>
      <c r="CZA40" s="274"/>
      <c r="CZB40" s="273"/>
      <c r="CZC40" s="166"/>
      <c r="CZD40" s="274"/>
      <c r="CZE40" s="273"/>
      <c r="CZF40" s="166"/>
      <c r="CZG40" s="274"/>
      <c r="CZH40" s="273"/>
      <c r="CZI40" s="166"/>
      <c r="CZJ40" s="274"/>
      <c r="CZK40" s="273"/>
      <c r="CZL40" s="166"/>
      <c r="CZM40" s="274"/>
      <c r="CZN40" s="273"/>
      <c r="CZO40" s="166"/>
      <c r="CZP40" s="274"/>
      <c r="CZQ40" s="273"/>
      <c r="CZR40" s="166"/>
      <c r="CZS40" s="274"/>
      <c r="CZT40" s="273"/>
      <c r="CZU40" s="166"/>
      <c r="CZV40" s="274"/>
      <c r="CZW40" s="273"/>
      <c r="CZX40" s="166"/>
      <c r="CZY40" s="274"/>
      <c r="CZZ40" s="273"/>
      <c r="DAA40" s="166"/>
      <c r="DAB40" s="274"/>
      <c r="DAC40" s="273"/>
      <c r="DAD40" s="166"/>
      <c r="DAE40" s="274"/>
      <c r="DAF40" s="273"/>
      <c r="DAG40" s="166"/>
      <c r="DAH40" s="274"/>
      <c r="DAI40" s="273"/>
      <c r="DAJ40" s="166"/>
      <c r="DAK40" s="274"/>
      <c r="DAL40" s="273"/>
      <c r="DAM40" s="166"/>
      <c r="DAN40" s="274"/>
      <c r="DAO40" s="273"/>
      <c r="DAP40" s="166"/>
      <c r="DAQ40" s="274"/>
      <c r="DAR40" s="273"/>
      <c r="DAS40" s="166"/>
      <c r="DAT40" s="274"/>
      <c r="DAU40" s="273"/>
      <c r="DAV40" s="166"/>
      <c r="DAW40" s="274"/>
      <c r="DAX40" s="273"/>
      <c r="DAY40" s="166"/>
      <c r="DAZ40" s="274"/>
      <c r="DBA40" s="273"/>
      <c r="DBB40" s="166"/>
      <c r="DBC40" s="274"/>
      <c r="DBD40" s="273"/>
      <c r="DBE40" s="166"/>
      <c r="DBF40" s="274"/>
      <c r="DBG40" s="273"/>
      <c r="DBH40" s="166"/>
      <c r="DBI40" s="274"/>
      <c r="DBJ40" s="273"/>
      <c r="DBK40" s="166"/>
      <c r="DBL40" s="274"/>
      <c r="DBM40" s="273"/>
      <c r="DBN40" s="166"/>
      <c r="DBO40" s="274"/>
      <c r="DBP40" s="273"/>
      <c r="DBQ40" s="166"/>
      <c r="DBR40" s="274"/>
      <c r="DBS40" s="273"/>
      <c r="DBT40" s="166"/>
      <c r="DBU40" s="274"/>
      <c r="DBV40" s="273"/>
      <c r="DBW40" s="166"/>
      <c r="DBX40" s="274"/>
      <c r="DBY40" s="273"/>
      <c r="DBZ40" s="166"/>
      <c r="DCA40" s="274"/>
      <c r="DCB40" s="273"/>
      <c r="DCC40" s="166"/>
      <c r="DCD40" s="274"/>
      <c r="DCE40" s="273"/>
      <c r="DCF40" s="166"/>
      <c r="DCG40" s="274"/>
      <c r="DCH40" s="273"/>
      <c r="DCI40" s="166"/>
      <c r="DCJ40" s="274"/>
      <c r="DCK40" s="273"/>
      <c r="DCL40" s="166"/>
      <c r="DCM40" s="274"/>
      <c r="DCN40" s="273"/>
      <c r="DCO40" s="166"/>
      <c r="DCP40" s="274"/>
      <c r="DCQ40" s="273"/>
      <c r="DCR40" s="166"/>
      <c r="DCS40" s="274"/>
      <c r="DCT40" s="273"/>
      <c r="DCU40" s="166"/>
      <c r="DCV40" s="274"/>
      <c r="DCW40" s="273"/>
      <c r="DCX40" s="166"/>
      <c r="DCY40" s="274"/>
      <c r="DCZ40" s="273"/>
      <c r="DDA40" s="166"/>
      <c r="DDB40" s="274"/>
      <c r="DDC40" s="273"/>
      <c r="DDD40" s="166"/>
      <c r="DDE40" s="274"/>
      <c r="DDF40" s="273"/>
      <c r="DDG40" s="166"/>
      <c r="DDH40" s="274"/>
      <c r="DDI40" s="273"/>
      <c r="DDJ40" s="166"/>
      <c r="DDK40" s="274"/>
      <c r="DDL40" s="273"/>
      <c r="DDM40" s="166"/>
      <c r="DDN40" s="274"/>
      <c r="DDO40" s="273"/>
      <c r="DDP40" s="166"/>
      <c r="DDQ40" s="274"/>
      <c r="DDR40" s="273"/>
      <c r="DDS40" s="166"/>
      <c r="DDT40" s="274"/>
      <c r="DDU40" s="273"/>
      <c r="DDV40" s="166"/>
      <c r="DDW40" s="274"/>
      <c r="DDX40" s="273"/>
      <c r="DDY40" s="166"/>
      <c r="DDZ40" s="274"/>
      <c r="DEA40" s="273"/>
      <c r="DEB40" s="166"/>
      <c r="DEC40" s="274"/>
      <c r="DED40" s="273"/>
      <c r="DEE40" s="166"/>
      <c r="DEF40" s="274"/>
      <c r="DEG40" s="273"/>
      <c r="DEH40" s="166"/>
      <c r="DEI40" s="274"/>
      <c r="DEJ40" s="273"/>
      <c r="DEK40" s="166"/>
      <c r="DEL40" s="274"/>
      <c r="DEM40" s="273"/>
      <c r="DEN40" s="166"/>
      <c r="DEO40" s="274"/>
      <c r="DEP40" s="273"/>
      <c r="DEQ40" s="166"/>
      <c r="DER40" s="274"/>
      <c r="DES40" s="273"/>
      <c r="DET40" s="166"/>
      <c r="DEU40" s="274"/>
      <c r="DEV40" s="273"/>
      <c r="DEW40" s="166"/>
      <c r="DEX40" s="274"/>
      <c r="DEY40" s="273"/>
      <c r="DEZ40" s="166"/>
      <c r="DFA40" s="274"/>
      <c r="DFB40" s="273"/>
      <c r="DFC40" s="166"/>
      <c r="DFD40" s="274"/>
      <c r="DFE40" s="273"/>
      <c r="DFF40" s="166"/>
      <c r="DFG40" s="274"/>
      <c r="DFH40" s="273"/>
      <c r="DFI40" s="166"/>
      <c r="DFJ40" s="274"/>
      <c r="DFK40" s="273"/>
      <c r="DFL40" s="166"/>
      <c r="DFM40" s="274"/>
      <c r="DFN40" s="273"/>
      <c r="DFO40" s="166"/>
      <c r="DFP40" s="274"/>
      <c r="DFQ40" s="273"/>
      <c r="DFR40" s="166"/>
      <c r="DFS40" s="274"/>
      <c r="DFT40" s="273"/>
      <c r="DFU40" s="166"/>
      <c r="DFV40" s="274"/>
      <c r="DFW40" s="273"/>
      <c r="DFX40" s="166"/>
      <c r="DFY40" s="274"/>
      <c r="DFZ40" s="273"/>
      <c r="DGA40" s="166"/>
      <c r="DGB40" s="274"/>
      <c r="DGC40" s="273"/>
      <c r="DGD40" s="166"/>
      <c r="DGE40" s="274"/>
      <c r="DGF40" s="273"/>
      <c r="DGG40" s="166"/>
      <c r="DGH40" s="274"/>
      <c r="DGI40" s="273"/>
      <c r="DGJ40" s="166"/>
      <c r="DGK40" s="274"/>
      <c r="DGL40" s="273"/>
      <c r="DGM40" s="166"/>
      <c r="DGN40" s="274"/>
      <c r="DGO40" s="273"/>
      <c r="DGP40" s="166"/>
      <c r="DGQ40" s="274"/>
      <c r="DGR40" s="273"/>
      <c r="DGS40" s="166"/>
      <c r="DGT40" s="274"/>
      <c r="DGU40" s="273"/>
      <c r="DGV40" s="166"/>
      <c r="DGW40" s="274"/>
      <c r="DGX40" s="273"/>
      <c r="DGY40" s="166"/>
      <c r="DGZ40" s="274"/>
      <c r="DHA40" s="273"/>
      <c r="DHB40" s="166"/>
      <c r="DHC40" s="274"/>
      <c r="DHD40" s="273"/>
      <c r="DHE40" s="166"/>
      <c r="DHF40" s="274"/>
      <c r="DHG40" s="273"/>
      <c r="DHH40" s="166"/>
      <c r="DHI40" s="274"/>
      <c r="DHJ40" s="273"/>
      <c r="DHK40" s="166"/>
      <c r="DHL40" s="274"/>
      <c r="DHM40" s="273"/>
      <c r="DHN40" s="166"/>
      <c r="DHO40" s="274"/>
      <c r="DHP40" s="273"/>
      <c r="DHQ40" s="166"/>
      <c r="DHR40" s="274"/>
      <c r="DHS40" s="273"/>
      <c r="DHT40" s="166"/>
      <c r="DHU40" s="274"/>
      <c r="DHV40" s="273"/>
      <c r="DHW40" s="166"/>
      <c r="DHX40" s="274"/>
      <c r="DHY40" s="273"/>
      <c r="DHZ40" s="166"/>
      <c r="DIA40" s="274"/>
      <c r="DIB40" s="273"/>
      <c r="DIC40" s="166"/>
      <c r="DID40" s="274"/>
      <c r="DIE40" s="273"/>
      <c r="DIF40" s="166"/>
      <c r="DIG40" s="274"/>
      <c r="DIH40" s="273"/>
      <c r="DII40" s="166"/>
      <c r="DIJ40" s="274"/>
      <c r="DIK40" s="273"/>
      <c r="DIL40" s="166"/>
      <c r="DIM40" s="274"/>
      <c r="DIN40" s="273"/>
      <c r="DIO40" s="166"/>
      <c r="DIP40" s="274"/>
      <c r="DIQ40" s="273"/>
      <c r="DIR40" s="166"/>
      <c r="DIS40" s="274"/>
      <c r="DIT40" s="273"/>
      <c r="DIU40" s="166"/>
      <c r="DIV40" s="274"/>
      <c r="DIW40" s="273"/>
      <c r="DIX40" s="166"/>
      <c r="DIY40" s="274"/>
      <c r="DIZ40" s="273"/>
      <c r="DJA40" s="166"/>
      <c r="DJB40" s="274"/>
      <c r="DJC40" s="273"/>
      <c r="DJD40" s="166"/>
      <c r="DJE40" s="274"/>
      <c r="DJF40" s="273"/>
      <c r="DJG40" s="166"/>
      <c r="DJH40" s="274"/>
      <c r="DJI40" s="273"/>
      <c r="DJJ40" s="166"/>
      <c r="DJK40" s="274"/>
      <c r="DJL40" s="273"/>
      <c r="DJM40" s="166"/>
      <c r="DJN40" s="274"/>
      <c r="DJO40" s="273"/>
      <c r="DJP40" s="166"/>
      <c r="DJQ40" s="274"/>
      <c r="DJR40" s="273"/>
      <c r="DJS40" s="166"/>
      <c r="DJT40" s="274"/>
      <c r="DJU40" s="273"/>
      <c r="DJV40" s="166"/>
      <c r="DJW40" s="274"/>
      <c r="DJX40" s="273"/>
      <c r="DJY40" s="166"/>
      <c r="DJZ40" s="274"/>
      <c r="DKA40" s="273"/>
      <c r="DKB40" s="166"/>
      <c r="DKC40" s="274"/>
      <c r="DKD40" s="273"/>
      <c r="DKE40" s="166"/>
      <c r="DKF40" s="274"/>
      <c r="DKG40" s="273"/>
      <c r="DKH40" s="166"/>
      <c r="DKI40" s="274"/>
      <c r="DKJ40" s="273"/>
      <c r="DKK40" s="166"/>
      <c r="DKL40" s="274"/>
      <c r="DKM40" s="273"/>
      <c r="DKN40" s="166"/>
      <c r="DKO40" s="274"/>
      <c r="DKP40" s="273"/>
      <c r="DKQ40" s="166"/>
      <c r="DKR40" s="274"/>
      <c r="DKS40" s="273"/>
      <c r="DKT40" s="166"/>
      <c r="DKU40" s="274"/>
      <c r="DKV40" s="273"/>
      <c r="DKW40" s="166"/>
      <c r="DKX40" s="274"/>
      <c r="DKY40" s="273"/>
      <c r="DKZ40" s="166"/>
      <c r="DLA40" s="274"/>
      <c r="DLB40" s="273"/>
      <c r="DLC40" s="166"/>
      <c r="DLD40" s="274"/>
      <c r="DLE40" s="273"/>
      <c r="DLF40" s="166"/>
      <c r="DLG40" s="274"/>
      <c r="DLH40" s="273"/>
      <c r="DLI40" s="166"/>
      <c r="DLJ40" s="274"/>
      <c r="DLK40" s="273"/>
      <c r="DLL40" s="166"/>
      <c r="DLM40" s="274"/>
      <c r="DLN40" s="273"/>
      <c r="DLO40" s="166"/>
      <c r="DLP40" s="274"/>
      <c r="DLQ40" s="273"/>
      <c r="DLR40" s="166"/>
      <c r="DLS40" s="274"/>
      <c r="DLT40" s="273"/>
      <c r="DLU40" s="166"/>
      <c r="DLV40" s="274"/>
      <c r="DLW40" s="273"/>
      <c r="DLX40" s="166"/>
      <c r="DLY40" s="274"/>
      <c r="DLZ40" s="273"/>
      <c r="DMA40" s="166"/>
      <c r="DMB40" s="274"/>
      <c r="DMC40" s="273"/>
      <c r="DMD40" s="166"/>
      <c r="DME40" s="274"/>
      <c r="DMF40" s="273"/>
      <c r="DMG40" s="166"/>
      <c r="DMH40" s="274"/>
      <c r="DMI40" s="273"/>
      <c r="DMJ40" s="166"/>
      <c r="DMK40" s="274"/>
      <c r="DML40" s="273"/>
      <c r="DMM40" s="166"/>
      <c r="DMN40" s="274"/>
      <c r="DMO40" s="273"/>
      <c r="DMP40" s="166"/>
      <c r="DMQ40" s="274"/>
      <c r="DMR40" s="273"/>
      <c r="DMS40" s="166"/>
      <c r="DMT40" s="274"/>
      <c r="DMU40" s="273"/>
      <c r="DMV40" s="166"/>
      <c r="DMW40" s="274"/>
      <c r="DMX40" s="273"/>
      <c r="DMY40" s="166"/>
      <c r="DMZ40" s="274"/>
      <c r="DNA40" s="273"/>
      <c r="DNB40" s="166"/>
      <c r="DNC40" s="274"/>
      <c r="DND40" s="273"/>
      <c r="DNE40" s="166"/>
      <c r="DNF40" s="274"/>
      <c r="DNG40" s="273"/>
      <c r="DNH40" s="166"/>
      <c r="DNI40" s="274"/>
      <c r="DNJ40" s="273"/>
      <c r="DNK40" s="166"/>
      <c r="DNL40" s="274"/>
      <c r="DNM40" s="273"/>
      <c r="DNN40" s="166"/>
      <c r="DNO40" s="274"/>
      <c r="DNP40" s="273"/>
      <c r="DNQ40" s="166"/>
      <c r="DNR40" s="274"/>
      <c r="DNS40" s="273"/>
      <c r="DNT40" s="166"/>
      <c r="DNU40" s="274"/>
      <c r="DNV40" s="273"/>
      <c r="DNW40" s="166"/>
      <c r="DNX40" s="274"/>
      <c r="DNY40" s="273"/>
      <c r="DNZ40" s="166"/>
      <c r="DOA40" s="274"/>
      <c r="DOB40" s="273"/>
      <c r="DOC40" s="166"/>
      <c r="DOD40" s="274"/>
      <c r="DOE40" s="273"/>
      <c r="DOF40" s="166"/>
      <c r="DOG40" s="274"/>
      <c r="DOH40" s="273"/>
      <c r="DOI40" s="166"/>
      <c r="DOJ40" s="274"/>
      <c r="DOK40" s="273"/>
      <c r="DOL40" s="166"/>
      <c r="DOM40" s="274"/>
      <c r="DON40" s="273"/>
      <c r="DOO40" s="166"/>
      <c r="DOP40" s="274"/>
      <c r="DOQ40" s="273"/>
      <c r="DOR40" s="166"/>
      <c r="DOS40" s="274"/>
      <c r="DOT40" s="273"/>
      <c r="DOU40" s="166"/>
      <c r="DOV40" s="274"/>
      <c r="DOW40" s="273"/>
      <c r="DOX40" s="166"/>
      <c r="DOY40" s="274"/>
      <c r="DOZ40" s="273"/>
      <c r="DPA40" s="166"/>
      <c r="DPB40" s="274"/>
      <c r="DPC40" s="273"/>
      <c r="DPD40" s="166"/>
      <c r="DPE40" s="274"/>
      <c r="DPF40" s="273"/>
      <c r="DPG40" s="166"/>
      <c r="DPH40" s="274"/>
      <c r="DPI40" s="273"/>
      <c r="DPJ40" s="166"/>
      <c r="DPK40" s="274"/>
      <c r="DPL40" s="273"/>
      <c r="DPM40" s="166"/>
      <c r="DPN40" s="274"/>
      <c r="DPO40" s="273"/>
      <c r="DPP40" s="166"/>
      <c r="DPQ40" s="274"/>
      <c r="DPR40" s="273"/>
      <c r="DPS40" s="166"/>
      <c r="DPT40" s="274"/>
      <c r="DPU40" s="273"/>
      <c r="DPV40" s="166"/>
      <c r="DPW40" s="274"/>
      <c r="DPX40" s="273"/>
      <c r="DPY40" s="166"/>
      <c r="DPZ40" s="274"/>
      <c r="DQA40" s="273"/>
      <c r="DQB40" s="166"/>
      <c r="DQC40" s="274"/>
      <c r="DQD40" s="273"/>
      <c r="DQE40" s="166"/>
      <c r="DQF40" s="274"/>
      <c r="DQG40" s="273"/>
      <c r="DQH40" s="166"/>
      <c r="DQI40" s="274"/>
      <c r="DQJ40" s="273"/>
      <c r="DQK40" s="166"/>
      <c r="DQL40" s="274"/>
      <c r="DQM40" s="273"/>
      <c r="DQN40" s="166"/>
      <c r="DQO40" s="274"/>
      <c r="DQP40" s="273"/>
      <c r="DQQ40" s="166"/>
      <c r="DQR40" s="274"/>
      <c r="DQS40" s="273"/>
      <c r="DQT40" s="166"/>
      <c r="DQU40" s="274"/>
      <c r="DQV40" s="273"/>
      <c r="DQW40" s="166"/>
      <c r="DQX40" s="274"/>
      <c r="DQY40" s="273"/>
      <c r="DQZ40" s="166"/>
      <c r="DRA40" s="274"/>
      <c r="DRB40" s="273"/>
      <c r="DRC40" s="166"/>
      <c r="DRD40" s="274"/>
      <c r="DRE40" s="273"/>
      <c r="DRF40" s="166"/>
      <c r="DRG40" s="274"/>
      <c r="DRH40" s="273"/>
      <c r="DRI40" s="166"/>
      <c r="DRJ40" s="274"/>
      <c r="DRK40" s="273"/>
      <c r="DRL40" s="166"/>
      <c r="DRM40" s="274"/>
      <c r="DRN40" s="273"/>
      <c r="DRO40" s="166"/>
      <c r="DRP40" s="274"/>
      <c r="DRQ40" s="273"/>
      <c r="DRR40" s="166"/>
      <c r="DRS40" s="274"/>
      <c r="DRT40" s="273"/>
      <c r="DRU40" s="166"/>
      <c r="DRV40" s="274"/>
      <c r="DRW40" s="273"/>
      <c r="DRX40" s="166"/>
      <c r="DRY40" s="274"/>
      <c r="DRZ40" s="273"/>
      <c r="DSA40" s="166"/>
      <c r="DSB40" s="274"/>
      <c r="DSC40" s="273"/>
      <c r="DSD40" s="166"/>
      <c r="DSE40" s="274"/>
      <c r="DSF40" s="273"/>
      <c r="DSG40" s="166"/>
      <c r="DSH40" s="274"/>
      <c r="DSI40" s="273"/>
      <c r="DSJ40" s="166"/>
      <c r="DSK40" s="274"/>
      <c r="DSL40" s="273"/>
      <c r="DSM40" s="166"/>
      <c r="DSN40" s="274"/>
      <c r="DSO40" s="273"/>
      <c r="DSP40" s="166"/>
      <c r="DSQ40" s="274"/>
      <c r="DSR40" s="273"/>
      <c r="DSS40" s="166"/>
      <c r="DST40" s="274"/>
      <c r="DSU40" s="273"/>
      <c r="DSV40" s="166"/>
      <c r="DSW40" s="274"/>
      <c r="DSX40" s="273"/>
      <c r="DSY40" s="166"/>
      <c r="DSZ40" s="274"/>
      <c r="DTA40" s="273"/>
      <c r="DTB40" s="166"/>
      <c r="DTC40" s="274"/>
      <c r="DTD40" s="273"/>
      <c r="DTE40" s="166"/>
      <c r="DTF40" s="274"/>
      <c r="DTG40" s="273"/>
      <c r="DTH40" s="166"/>
      <c r="DTI40" s="274"/>
      <c r="DTJ40" s="273"/>
      <c r="DTK40" s="166"/>
      <c r="DTL40" s="274"/>
      <c r="DTM40" s="273"/>
      <c r="DTN40" s="166"/>
      <c r="DTO40" s="274"/>
      <c r="DTP40" s="273"/>
      <c r="DTQ40" s="166"/>
      <c r="DTR40" s="274"/>
      <c r="DTS40" s="273"/>
      <c r="DTT40" s="166"/>
      <c r="DTU40" s="274"/>
      <c r="DTV40" s="273"/>
      <c r="DTW40" s="166"/>
      <c r="DTX40" s="274"/>
      <c r="DTY40" s="273"/>
      <c r="DTZ40" s="166"/>
      <c r="DUA40" s="274"/>
      <c r="DUB40" s="273"/>
      <c r="DUC40" s="166"/>
      <c r="DUD40" s="274"/>
      <c r="DUE40" s="273"/>
      <c r="DUF40" s="166"/>
      <c r="DUG40" s="274"/>
      <c r="DUH40" s="273"/>
      <c r="DUI40" s="166"/>
      <c r="DUJ40" s="274"/>
      <c r="DUK40" s="273"/>
      <c r="DUL40" s="166"/>
      <c r="DUM40" s="274"/>
      <c r="DUN40" s="273"/>
      <c r="DUO40" s="166"/>
      <c r="DUP40" s="274"/>
      <c r="DUQ40" s="273"/>
      <c r="DUR40" s="166"/>
      <c r="DUS40" s="274"/>
      <c r="DUT40" s="273"/>
      <c r="DUU40" s="166"/>
      <c r="DUV40" s="274"/>
      <c r="DUW40" s="273"/>
      <c r="DUX40" s="166"/>
      <c r="DUY40" s="274"/>
      <c r="DUZ40" s="273"/>
      <c r="DVA40" s="166"/>
      <c r="DVB40" s="274"/>
      <c r="DVC40" s="273"/>
      <c r="DVD40" s="166"/>
      <c r="DVE40" s="274"/>
      <c r="DVF40" s="273"/>
      <c r="DVG40" s="166"/>
      <c r="DVH40" s="274"/>
      <c r="DVI40" s="273"/>
      <c r="DVJ40" s="166"/>
      <c r="DVK40" s="274"/>
      <c r="DVL40" s="273"/>
      <c r="DVM40" s="166"/>
      <c r="DVN40" s="274"/>
      <c r="DVO40" s="273"/>
      <c r="DVP40" s="166"/>
      <c r="DVQ40" s="274"/>
      <c r="DVR40" s="273"/>
      <c r="DVS40" s="166"/>
      <c r="DVT40" s="274"/>
      <c r="DVU40" s="273"/>
      <c r="DVV40" s="166"/>
      <c r="DVW40" s="274"/>
      <c r="DVX40" s="273"/>
      <c r="DVY40" s="166"/>
      <c r="DVZ40" s="274"/>
      <c r="DWA40" s="273"/>
      <c r="DWB40" s="166"/>
      <c r="DWC40" s="274"/>
      <c r="DWD40" s="273"/>
      <c r="DWE40" s="166"/>
      <c r="DWF40" s="274"/>
      <c r="DWG40" s="273"/>
      <c r="DWH40" s="166"/>
      <c r="DWI40" s="274"/>
      <c r="DWJ40" s="273"/>
      <c r="DWK40" s="166"/>
      <c r="DWL40" s="274"/>
      <c r="DWM40" s="273"/>
      <c r="DWN40" s="166"/>
      <c r="DWO40" s="274"/>
      <c r="DWP40" s="273"/>
      <c r="DWQ40" s="166"/>
      <c r="DWR40" s="274"/>
      <c r="DWS40" s="273"/>
      <c r="DWT40" s="166"/>
      <c r="DWU40" s="274"/>
      <c r="DWV40" s="273"/>
      <c r="DWW40" s="166"/>
      <c r="DWX40" s="274"/>
      <c r="DWY40" s="273"/>
      <c r="DWZ40" s="166"/>
      <c r="DXA40" s="274"/>
      <c r="DXB40" s="273"/>
      <c r="DXC40" s="166"/>
      <c r="DXD40" s="274"/>
      <c r="DXE40" s="273"/>
      <c r="DXF40" s="166"/>
      <c r="DXG40" s="274"/>
      <c r="DXH40" s="273"/>
      <c r="DXI40" s="166"/>
      <c r="DXJ40" s="274"/>
      <c r="DXK40" s="273"/>
      <c r="DXL40" s="166"/>
      <c r="DXM40" s="274"/>
      <c r="DXN40" s="273"/>
      <c r="DXO40" s="166"/>
      <c r="DXP40" s="274"/>
      <c r="DXQ40" s="273"/>
      <c r="DXR40" s="166"/>
      <c r="DXS40" s="274"/>
      <c r="DXT40" s="273"/>
      <c r="DXU40" s="166"/>
      <c r="DXV40" s="274"/>
      <c r="DXW40" s="273"/>
      <c r="DXX40" s="166"/>
      <c r="DXY40" s="274"/>
      <c r="DXZ40" s="273"/>
      <c r="DYA40" s="166"/>
      <c r="DYB40" s="274"/>
      <c r="DYC40" s="273"/>
      <c r="DYD40" s="166"/>
      <c r="DYE40" s="274"/>
      <c r="DYF40" s="273"/>
      <c r="DYG40" s="166"/>
      <c r="DYH40" s="274"/>
      <c r="DYI40" s="273"/>
      <c r="DYJ40" s="166"/>
      <c r="DYK40" s="274"/>
      <c r="DYL40" s="273"/>
      <c r="DYM40" s="166"/>
      <c r="DYN40" s="274"/>
      <c r="DYO40" s="273"/>
      <c r="DYP40" s="166"/>
      <c r="DYQ40" s="274"/>
      <c r="DYR40" s="273"/>
      <c r="DYS40" s="166"/>
      <c r="DYT40" s="274"/>
      <c r="DYU40" s="273"/>
      <c r="DYV40" s="166"/>
      <c r="DYW40" s="274"/>
      <c r="DYX40" s="273"/>
      <c r="DYY40" s="166"/>
      <c r="DYZ40" s="274"/>
      <c r="DZA40" s="273"/>
      <c r="DZB40" s="166"/>
      <c r="DZC40" s="274"/>
      <c r="DZD40" s="273"/>
      <c r="DZE40" s="166"/>
      <c r="DZF40" s="274"/>
      <c r="DZG40" s="273"/>
      <c r="DZH40" s="166"/>
      <c r="DZI40" s="274"/>
      <c r="DZJ40" s="273"/>
      <c r="DZK40" s="166"/>
      <c r="DZL40" s="274"/>
      <c r="DZM40" s="273"/>
      <c r="DZN40" s="166"/>
      <c r="DZO40" s="274"/>
      <c r="DZP40" s="273"/>
      <c r="DZQ40" s="166"/>
      <c r="DZR40" s="274"/>
      <c r="DZS40" s="273"/>
      <c r="DZT40" s="166"/>
      <c r="DZU40" s="274"/>
      <c r="DZV40" s="273"/>
      <c r="DZW40" s="166"/>
      <c r="DZX40" s="274"/>
      <c r="DZY40" s="273"/>
      <c r="DZZ40" s="166"/>
      <c r="EAA40" s="274"/>
      <c r="EAB40" s="273"/>
      <c r="EAC40" s="166"/>
      <c r="EAD40" s="274"/>
      <c r="EAE40" s="273"/>
      <c r="EAF40" s="166"/>
      <c r="EAG40" s="274"/>
      <c r="EAH40" s="273"/>
      <c r="EAI40" s="166"/>
      <c r="EAJ40" s="274"/>
      <c r="EAK40" s="273"/>
      <c r="EAL40" s="166"/>
      <c r="EAM40" s="274"/>
      <c r="EAN40" s="273"/>
      <c r="EAO40" s="166"/>
      <c r="EAP40" s="274"/>
      <c r="EAQ40" s="273"/>
      <c r="EAR40" s="166"/>
      <c r="EAS40" s="274"/>
      <c r="EAT40" s="273"/>
      <c r="EAU40" s="166"/>
      <c r="EAV40" s="274"/>
      <c r="EAW40" s="273"/>
      <c r="EAX40" s="166"/>
      <c r="EAY40" s="274"/>
      <c r="EAZ40" s="273"/>
      <c r="EBA40" s="166"/>
      <c r="EBB40" s="274"/>
      <c r="EBC40" s="273"/>
      <c r="EBD40" s="166"/>
      <c r="EBE40" s="274"/>
      <c r="EBF40" s="273"/>
      <c r="EBG40" s="166"/>
      <c r="EBH40" s="274"/>
      <c r="EBI40" s="273"/>
      <c r="EBJ40" s="166"/>
      <c r="EBK40" s="274"/>
      <c r="EBL40" s="273"/>
      <c r="EBM40" s="166"/>
      <c r="EBN40" s="274"/>
      <c r="EBO40" s="273"/>
      <c r="EBP40" s="166"/>
      <c r="EBQ40" s="274"/>
      <c r="EBR40" s="273"/>
      <c r="EBS40" s="166"/>
      <c r="EBT40" s="274"/>
      <c r="EBU40" s="273"/>
      <c r="EBV40" s="166"/>
      <c r="EBW40" s="274"/>
      <c r="EBX40" s="273"/>
      <c r="EBY40" s="166"/>
      <c r="EBZ40" s="274"/>
      <c r="ECA40" s="273"/>
      <c r="ECB40" s="166"/>
      <c r="ECC40" s="274"/>
      <c r="ECD40" s="273"/>
      <c r="ECE40" s="166"/>
      <c r="ECF40" s="274"/>
      <c r="ECG40" s="273"/>
      <c r="ECH40" s="166"/>
      <c r="ECI40" s="274"/>
      <c r="ECJ40" s="273"/>
      <c r="ECK40" s="166"/>
      <c r="ECL40" s="274"/>
      <c r="ECM40" s="273"/>
      <c r="ECN40" s="166"/>
      <c r="ECO40" s="274"/>
      <c r="ECP40" s="273"/>
      <c r="ECQ40" s="166"/>
      <c r="ECR40" s="274"/>
      <c r="ECS40" s="273"/>
      <c r="ECT40" s="166"/>
      <c r="ECU40" s="274"/>
      <c r="ECV40" s="273"/>
      <c r="ECW40" s="166"/>
      <c r="ECX40" s="274"/>
      <c r="ECY40" s="273"/>
      <c r="ECZ40" s="166"/>
      <c r="EDA40" s="274"/>
      <c r="EDB40" s="273"/>
      <c r="EDC40" s="166"/>
      <c r="EDD40" s="274"/>
      <c r="EDE40" s="273"/>
      <c r="EDF40" s="166"/>
      <c r="EDG40" s="274"/>
      <c r="EDH40" s="273"/>
      <c r="EDI40" s="166"/>
      <c r="EDJ40" s="274"/>
      <c r="EDK40" s="273"/>
      <c r="EDL40" s="166"/>
      <c r="EDM40" s="274"/>
      <c r="EDN40" s="273"/>
      <c r="EDO40" s="166"/>
      <c r="EDP40" s="274"/>
      <c r="EDQ40" s="273"/>
      <c r="EDR40" s="166"/>
      <c r="EDS40" s="274"/>
      <c r="EDT40" s="273"/>
      <c r="EDU40" s="166"/>
      <c r="EDV40" s="274"/>
      <c r="EDW40" s="273"/>
      <c r="EDX40" s="166"/>
      <c r="EDY40" s="274"/>
      <c r="EDZ40" s="273"/>
      <c r="EEA40" s="166"/>
      <c r="EEB40" s="274"/>
      <c r="EEC40" s="273"/>
      <c r="EED40" s="166"/>
      <c r="EEE40" s="274"/>
      <c r="EEF40" s="273"/>
      <c r="EEG40" s="166"/>
      <c r="EEH40" s="274"/>
      <c r="EEI40" s="273"/>
      <c r="EEJ40" s="166"/>
      <c r="EEK40" s="274"/>
      <c r="EEL40" s="273"/>
      <c r="EEM40" s="166"/>
      <c r="EEN40" s="274"/>
      <c r="EEO40" s="273"/>
      <c r="EEP40" s="166"/>
      <c r="EEQ40" s="274"/>
      <c r="EER40" s="273"/>
      <c r="EES40" s="166"/>
      <c r="EET40" s="274"/>
      <c r="EEU40" s="273"/>
      <c r="EEV40" s="166"/>
      <c r="EEW40" s="274"/>
      <c r="EEX40" s="273"/>
      <c r="EEY40" s="166"/>
      <c r="EEZ40" s="274"/>
      <c r="EFA40" s="273"/>
      <c r="EFB40" s="166"/>
      <c r="EFC40" s="274"/>
      <c r="EFD40" s="273"/>
      <c r="EFE40" s="166"/>
      <c r="EFF40" s="274"/>
      <c r="EFG40" s="273"/>
      <c r="EFH40" s="166"/>
      <c r="EFI40" s="274"/>
      <c r="EFJ40" s="273"/>
      <c r="EFK40" s="166"/>
      <c r="EFL40" s="274"/>
      <c r="EFM40" s="273"/>
      <c r="EFN40" s="166"/>
      <c r="EFO40" s="274"/>
      <c r="EFP40" s="273"/>
      <c r="EFQ40" s="166"/>
      <c r="EFR40" s="274"/>
      <c r="EFS40" s="273"/>
      <c r="EFT40" s="166"/>
      <c r="EFU40" s="274"/>
      <c r="EFV40" s="273"/>
      <c r="EFW40" s="166"/>
      <c r="EFX40" s="274"/>
      <c r="EFY40" s="273"/>
      <c r="EFZ40" s="166"/>
      <c r="EGA40" s="274"/>
      <c r="EGB40" s="273"/>
      <c r="EGC40" s="166"/>
      <c r="EGD40" s="274"/>
      <c r="EGE40" s="273"/>
      <c r="EGF40" s="166"/>
      <c r="EGG40" s="274"/>
      <c r="EGH40" s="273"/>
      <c r="EGI40" s="166"/>
      <c r="EGJ40" s="274"/>
      <c r="EGK40" s="273"/>
      <c r="EGL40" s="166"/>
      <c r="EGM40" s="274"/>
      <c r="EGN40" s="273"/>
      <c r="EGO40" s="166"/>
      <c r="EGP40" s="274"/>
      <c r="EGQ40" s="273"/>
      <c r="EGR40" s="166"/>
      <c r="EGS40" s="274"/>
      <c r="EGT40" s="273"/>
      <c r="EGU40" s="166"/>
      <c r="EGV40" s="274"/>
      <c r="EGW40" s="273"/>
      <c r="EGX40" s="166"/>
      <c r="EGY40" s="274"/>
      <c r="EGZ40" s="273"/>
      <c r="EHA40" s="166"/>
      <c r="EHB40" s="274"/>
      <c r="EHC40" s="273"/>
      <c r="EHD40" s="166"/>
      <c r="EHE40" s="274"/>
      <c r="EHF40" s="273"/>
      <c r="EHG40" s="166"/>
      <c r="EHH40" s="274"/>
      <c r="EHI40" s="273"/>
      <c r="EHJ40" s="166"/>
      <c r="EHK40" s="274"/>
      <c r="EHL40" s="273"/>
      <c r="EHM40" s="166"/>
      <c r="EHN40" s="274"/>
      <c r="EHO40" s="273"/>
      <c r="EHP40" s="166"/>
      <c r="EHQ40" s="274"/>
      <c r="EHR40" s="273"/>
      <c r="EHS40" s="166"/>
      <c r="EHT40" s="274"/>
      <c r="EHU40" s="273"/>
      <c r="EHV40" s="166"/>
      <c r="EHW40" s="274"/>
      <c r="EHX40" s="273"/>
      <c r="EHY40" s="166"/>
      <c r="EHZ40" s="274"/>
      <c r="EIA40" s="273"/>
      <c r="EIB40" s="166"/>
      <c r="EIC40" s="274"/>
      <c r="EID40" s="273"/>
      <c r="EIE40" s="166"/>
      <c r="EIF40" s="274"/>
      <c r="EIG40" s="273"/>
      <c r="EIH40" s="166"/>
      <c r="EII40" s="274"/>
      <c r="EIJ40" s="273"/>
      <c r="EIK40" s="166"/>
      <c r="EIL40" s="274"/>
      <c r="EIM40" s="273"/>
      <c r="EIN40" s="166"/>
      <c r="EIO40" s="274"/>
      <c r="EIP40" s="273"/>
      <c r="EIQ40" s="166"/>
      <c r="EIR40" s="274"/>
      <c r="EIS40" s="273"/>
      <c r="EIT40" s="166"/>
      <c r="EIU40" s="274"/>
      <c r="EIV40" s="273"/>
      <c r="EIW40" s="166"/>
      <c r="EIX40" s="274"/>
      <c r="EIY40" s="273"/>
      <c r="EIZ40" s="166"/>
      <c r="EJA40" s="274"/>
      <c r="EJB40" s="273"/>
      <c r="EJC40" s="166"/>
      <c r="EJD40" s="274"/>
      <c r="EJE40" s="273"/>
      <c r="EJF40" s="166"/>
      <c r="EJG40" s="274"/>
      <c r="EJH40" s="273"/>
      <c r="EJI40" s="166"/>
      <c r="EJJ40" s="274"/>
      <c r="EJK40" s="273"/>
      <c r="EJL40" s="166"/>
      <c r="EJM40" s="274"/>
      <c r="EJN40" s="273"/>
      <c r="EJO40" s="166"/>
      <c r="EJP40" s="274"/>
      <c r="EJQ40" s="273"/>
      <c r="EJR40" s="166"/>
      <c r="EJS40" s="274"/>
      <c r="EJT40" s="273"/>
      <c r="EJU40" s="166"/>
      <c r="EJV40" s="274"/>
      <c r="EJW40" s="273"/>
      <c r="EJX40" s="166"/>
      <c r="EJY40" s="274"/>
      <c r="EJZ40" s="273"/>
      <c r="EKA40" s="166"/>
      <c r="EKB40" s="274"/>
      <c r="EKC40" s="273"/>
      <c r="EKD40" s="166"/>
      <c r="EKE40" s="274"/>
      <c r="EKF40" s="273"/>
      <c r="EKG40" s="166"/>
      <c r="EKH40" s="274"/>
      <c r="EKI40" s="273"/>
      <c r="EKJ40" s="166"/>
      <c r="EKK40" s="274"/>
      <c r="EKL40" s="273"/>
      <c r="EKM40" s="166"/>
      <c r="EKN40" s="274"/>
      <c r="EKO40" s="273"/>
      <c r="EKP40" s="166"/>
      <c r="EKQ40" s="274"/>
      <c r="EKR40" s="273"/>
      <c r="EKS40" s="166"/>
      <c r="EKT40" s="274"/>
      <c r="EKU40" s="273"/>
      <c r="EKV40" s="166"/>
      <c r="EKW40" s="274"/>
      <c r="EKX40" s="273"/>
      <c r="EKY40" s="166"/>
      <c r="EKZ40" s="274"/>
      <c r="ELA40" s="273"/>
      <c r="ELB40" s="166"/>
      <c r="ELC40" s="274"/>
      <c r="ELD40" s="273"/>
      <c r="ELE40" s="166"/>
      <c r="ELF40" s="274"/>
      <c r="ELG40" s="273"/>
      <c r="ELH40" s="166"/>
      <c r="ELI40" s="274"/>
      <c r="ELJ40" s="273"/>
      <c r="ELK40" s="166"/>
      <c r="ELL40" s="274"/>
      <c r="ELM40" s="273"/>
      <c r="ELN40" s="166"/>
      <c r="ELO40" s="274"/>
      <c r="ELP40" s="273"/>
      <c r="ELQ40" s="166"/>
      <c r="ELR40" s="274"/>
      <c r="ELS40" s="273"/>
      <c r="ELT40" s="166"/>
      <c r="ELU40" s="274"/>
      <c r="ELV40" s="273"/>
      <c r="ELW40" s="166"/>
      <c r="ELX40" s="274"/>
      <c r="ELY40" s="273"/>
      <c r="ELZ40" s="166"/>
      <c r="EMA40" s="274"/>
      <c r="EMB40" s="273"/>
      <c r="EMC40" s="166"/>
      <c r="EMD40" s="274"/>
      <c r="EME40" s="273"/>
      <c r="EMF40" s="166"/>
      <c r="EMG40" s="274"/>
      <c r="EMH40" s="273"/>
      <c r="EMI40" s="166"/>
      <c r="EMJ40" s="274"/>
      <c r="EMK40" s="273"/>
      <c r="EML40" s="166"/>
      <c r="EMM40" s="274"/>
      <c r="EMN40" s="273"/>
      <c r="EMO40" s="166"/>
      <c r="EMP40" s="274"/>
      <c r="EMQ40" s="273"/>
      <c r="EMR40" s="166"/>
      <c r="EMS40" s="274"/>
      <c r="EMT40" s="273"/>
      <c r="EMU40" s="166"/>
      <c r="EMV40" s="274"/>
      <c r="EMW40" s="273"/>
      <c r="EMX40" s="166"/>
      <c r="EMY40" s="274"/>
      <c r="EMZ40" s="273"/>
      <c r="ENA40" s="166"/>
      <c r="ENB40" s="274"/>
      <c r="ENC40" s="273"/>
      <c r="END40" s="166"/>
      <c r="ENE40" s="274"/>
      <c r="ENF40" s="273"/>
      <c r="ENG40" s="166"/>
      <c r="ENH40" s="274"/>
      <c r="ENI40" s="273"/>
      <c r="ENJ40" s="166"/>
      <c r="ENK40" s="274"/>
      <c r="ENL40" s="273"/>
      <c r="ENM40" s="166"/>
      <c r="ENN40" s="274"/>
      <c r="ENO40" s="273"/>
      <c r="ENP40" s="166"/>
      <c r="ENQ40" s="274"/>
      <c r="ENR40" s="273"/>
      <c r="ENS40" s="166"/>
      <c r="ENT40" s="274"/>
      <c r="ENU40" s="273"/>
      <c r="ENV40" s="166"/>
      <c r="ENW40" s="274"/>
      <c r="ENX40" s="273"/>
      <c r="ENY40" s="166"/>
      <c r="ENZ40" s="274"/>
      <c r="EOA40" s="273"/>
      <c r="EOB40" s="166"/>
      <c r="EOC40" s="274"/>
      <c r="EOD40" s="273"/>
      <c r="EOE40" s="166"/>
      <c r="EOF40" s="274"/>
      <c r="EOG40" s="273"/>
      <c r="EOH40" s="166"/>
      <c r="EOI40" s="274"/>
      <c r="EOJ40" s="273"/>
      <c r="EOK40" s="166"/>
      <c r="EOL40" s="274"/>
      <c r="EOM40" s="273"/>
      <c r="EON40" s="166"/>
      <c r="EOO40" s="274"/>
      <c r="EOP40" s="273"/>
      <c r="EOQ40" s="166"/>
      <c r="EOR40" s="274"/>
      <c r="EOS40" s="273"/>
      <c r="EOT40" s="166"/>
      <c r="EOU40" s="274"/>
      <c r="EOV40" s="273"/>
      <c r="EOW40" s="166"/>
      <c r="EOX40" s="274"/>
      <c r="EOY40" s="273"/>
      <c r="EOZ40" s="166"/>
      <c r="EPA40" s="274"/>
      <c r="EPB40" s="273"/>
      <c r="EPC40" s="166"/>
      <c r="EPD40" s="274"/>
      <c r="EPE40" s="273"/>
      <c r="EPF40" s="166"/>
      <c r="EPG40" s="274"/>
      <c r="EPH40" s="273"/>
      <c r="EPI40" s="166"/>
      <c r="EPJ40" s="274"/>
      <c r="EPK40" s="273"/>
      <c r="EPL40" s="166"/>
      <c r="EPM40" s="274"/>
      <c r="EPN40" s="273"/>
      <c r="EPO40" s="166"/>
      <c r="EPP40" s="274"/>
      <c r="EPQ40" s="273"/>
      <c r="EPR40" s="166"/>
      <c r="EPS40" s="274"/>
      <c r="EPT40" s="273"/>
      <c r="EPU40" s="166"/>
      <c r="EPV40" s="274"/>
      <c r="EPW40" s="273"/>
      <c r="EPX40" s="166"/>
      <c r="EPY40" s="274"/>
      <c r="EPZ40" s="273"/>
      <c r="EQA40" s="166"/>
      <c r="EQB40" s="274"/>
      <c r="EQC40" s="273"/>
      <c r="EQD40" s="166"/>
      <c r="EQE40" s="274"/>
      <c r="EQF40" s="273"/>
      <c r="EQG40" s="166"/>
      <c r="EQH40" s="274"/>
      <c r="EQI40" s="273"/>
      <c r="EQJ40" s="166"/>
      <c r="EQK40" s="274"/>
      <c r="EQL40" s="273"/>
      <c r="EQM40" s="166"/>
      <c r="EQN40" s="274"/>
      <c r="EQO40" s="273"/>
      <c r="EQP40" s="166"/>
      <c r="EQQ40" s="274"/>
      <c r="EQR40" s="273"/>
      <c r="EQS40" s="166"/>
      <c r="EQT40" s="274"/>
      <c r="EQU40" s="273"/>
      <c r="EQV40" s="166"/>
      <c r="EQW40" s="274"/>
      <c r="EQX40" s="273"/>
      <c r="EQY40" s="166"/>
      <c r="EQZ40" s="274"/>
      <c r="ERA40" s="273"/>
      <c r="ERB40" s="166"/>
      <c r="ERC40" s="274"/>
      <c r="ERD40" s="273"/>
      <c r="ERE40" s="166"/>
      <c r="ERF40" s="274"/>
      <c r="ERG40" s="273"/>
      <c r="ERH40" s="166"/>
      <c r="ERI40" s="274"/>
      <c r="ERJ40" s="273"/>
      <c r="ERK40" s="166"/>
      <c r="ERL40" s="274"/>
      <c r="ERM40" s="273"/>
      <c r="ERN40" s="166"/>
      <c r="ERO40" s="274"/>
      <c r="ERP40" s="273"/>
      <c r="ERQ40" s="166"/>
      <c r="ERR40" s="274"/>
      <c r="ERS40" s="273"/>
      <c r="ERT40" s="166"/>
      <c r="ERU40" s="274"/>
      <c r="ERV40" s="273"/>
      <c r="ERW40" s="166"/>
      <c r="ERX40" s="274"/>
      <c r="ERY40" s="273"/>
      <c r="ERZ40" s="166"/>
      <c r="ESA40" s="274"/>
      <c r="ESB40" s="273"/>
      <c r="ESC40" s="166"/>
      <c r="ESD40" s="274"/>
      <c r="ESE40" s="273"/>
      <c r="ESF40" s="166"/>
      <c r="ESG40" s="274"/>
      <c r="ESH40" s="273"/>
      <c r="ESI40" s="166"/>
      <c r="ESJ40" s="274"/>
      <c r="ESK40" s="273"/>
      <c r="ESL40" s="166"/>
      <c r="ESM40" s="274"/>
      <c r="ESN40" s="273"/>
      <c r="ESO40" s="166"/>
      <c r="ESP40" s="274"/>
      <c r="ESQ40" s="273"/>
      <c r="ESR40" s="166"/>
      <c r="ESS40" s="274"/>
      <c r="EST40" s="273"/>
      <c r="ESU40" s="166"/>
      <c r="ESV40" s="274"/>
      <c r="ESW40" s="273"/>
      <c r="ESX40" s="166"/>
      <c r="ESY40" s="274"/>
      <c r="ESZ40" s="273"/>
      <c r="ETA40" s="166"/>
      <c r="ETB40" s="274"/>
      <c r="ETC40" s="273"/>
      <c r="ETD40" s="166"/>
      <c r="ETE40" s="274"/>
      <c r="ETF40" s="273"/>
      <c r="ETG40" s="166"/>
      <c r="ETH40" s="274"/>
      <c r="ETI40" s="273"/>
      <c r="ETJ40" s="166"/>
      <c r="ETK40" s="274"/>
      <c r="ETL40" s="273"/>
      <c r="ETM40" s="166"/>
      <c r="ETN40" s="274"/>
      <c r="ETO40" s="273"/>
      <c r="ETP40" s="166"/>
      <c r="ETQ40" s="274"/>
      <c r="ETR40" s="273"/>
      <c r="ETS40" s="166"/>
      <c r="ETT40" s="274"/>
      <c r="ETU40" s="273"/>
      <c r="ETV40" s="166"/>
      <c r="ETW40" s="274"/>
      <c r="ETX40" s="273"/>
      <c r="ETY40" s="166"/>
      <c r="ETZ40" s="274"/>
      <c r="EUA40" s="273"/>
      <c r="EUB40" s="166"/>
      <c r="EUC40" s="274"/>
      <c r="EUD40" s="273"/>
      <c r="EUE40" s="166"/>
      <c r="EUF40" s="274"/>
      <c r="EUG40" s="273"/>
      <c r="EUH40" s="166"/>
      <c r="EUI40" s="274"/>
      <c r="EUJ40" s="273"/>
      <c r="EUK40" s="166"/>
      <c r="EUL40" s="274"/>
      <c r="EUM40" s="273"/>
      <c r="EUN40" s="166"/>
      <c r="EUO40" s="274"/>
      <c r="EUP40" s="273"/>
      <c r="EUQ40" s="166"/>
      <c r="EUR40" s="274"/>
      <c r="EUS40" s="273"/>
      <c r="EUT40" s="166"/>
      <c r="EUU40" s="274"/>
      <c r="EUV40" s="273"/>
      <c r="EUW40" s="166"/>
      <c r="EUX40" s="274"/>
      <c r="EUY40" s="273"/>
      <c r="EUZ40" s="166"/>
      <c r="EVA40" s="274"/>
      <c r="EVB40" s="273"/>
      <c r="EVC40" s="166"/>
      <c r="EVD40" s="274"/>
      <c r="EVE40" s="273"/>
      <c r="EVF40" s="166"/>
      <c r="EVG40" s="274"/>
      <c r="EVH40" s="273"/>
      <c r="EVI40" s="166"/>
      <c r="EVJ40" s="274"/>
      <c r="EVK40" s="273"/>
      <c r="EVL40" s="166"/>
      <c r="EVM40" s="274"/>
      <c r="EVN40" s="273"/>
      <c r="EVO40" s="166"/>
      <c r="EVP40" s="274"/>
      <c r="EVQ40" s="273"/>
      <c r="EVR40" s="166"/>
      <c r="EVS40" s="274"/>
      <c r="EVT40" s="273"/>
      <c r="EVU40" s="166"/>
      <c r="EVV40" s="274"/>
      <c r="EVW40" s="273"/>
      <c r="EVX40" s="166"/>
      <c r="EVY40" s="274"/>
      <c r="EVZ40" s="273"/>
      <c r="EWA40" s="166"/>
      <c r="EWB40" s="274"/>
      <c r="EWC40" s="273"/>
      <c r="EWD40" s="166"/>
      <c r="EWE40" s="274"/>
      <c r="EWF40" s="273"/>
      <c r="EWG40" s="166"/>
      <c r="EWH40" s="274"/>
      <c r="EWI40" s="273"/>
      <c r="EWJ40" s="166"/>
      <c r="EWK40" s="274"/>
      <c r="EWL40" s="273"/>
      <c r="EWM40" s="166"/>
      <c r="EWN40" s="274"/>
      <c r="EWO40" s="273"/>
      <c r="EWP40" s="166"/>
      <c r="EWQ40" s="274"/>
      <c r="EWR40" s="273"/>
      <c r="EWS40" s="166"/>
      <c r="EWT40" s="274"/>
      <c r="EWU40" s="273"/>
      <c r="EWV40" s="166"/>
      <c r="EWW40" s="274"/>
      <c r="EWX40" s="273"/>
      <c r="EWY40" s="166"/>
      <c r="EWZ40" s="274"/>
      <c r="EXA40" s="273"/>
      <c r="EXB40" s="166"/>
      <c r="EXC40" s="274"/>
      <c r="EXD40" s="273"/>
      <c r="EXE40" s="166"/>
      <c r="EXF40" s="274"/>
      <c r="EXG40" s="273"/>
      <c r="EXH40" s="166"/>
      <c r="EXI40" s="274"/>
      <c r="EXJ40" s="273"/>
      <c r="EXK40" s="166"/>
      <c r="EXL40" s="274"/>
      <c r="EXM40" s="273"/>
      <c r="EXN40" s="166"/>
      <c r="EXO40" s="274"/>
      <c r="EXP40" s="273"/>
      <c r="EXQ40" s="166"/>
      <c r="EXR40" s="274"/>
      <c r="EXS40" s="273"/>
      <c r="EXT40" s="166"/>
      <c r="EXU40" s="274"/>
      <c r="EXV40" s="273"/>
      <c r="EXW40" s="166"/>
      <c r="EXX40" s="274"/>
      <c r="EXY40" s="273"/>
      <c r="EXZ40" s="166"/>
      <c r="EYA40" s="274"/>
      <c r="EYB40" s="273"/>
      <c r="EYC40" s="166"/>
      <c r="EYD40" s="274"/>
      <c r="EYE40" s="273"/>
      <c r="EYF40" s="166"/>
      <c r="EYG40" s="274"/>
      <c r="EYH40" s="273"/>
      <c r="EYI40" s="166"/>
      <c r="EYJ40" s="274"/>
      <c r="EYK40" s="273"/>
      <c r="EYL40" s="166"/>
      <c r="EYM40" s="274"/>
      <c r="EYN40" s="273"/>
      <c r="EYO40" s="166"/>
      <c r="EYP40" s="274"/>
      <c r="EYQ40" s="273"/>
      <c r="EYR40" s="166"/>
      <c r="EYS40" s="274"/>
      <c r="EYT40" s="273"/>
      <c r="EYU40" s="166"/>
      <c r="EYV40" s="274"/>
      <c r="EYW40" s="273"/>
      <c r="EYX40" s="166"/>
      <c r="EYY40" s="274"/>
      <c r="EYZ40" s="273"/>
      <c r="EZA40" s="166"/>
      <c r="EZB40" s="274"/>
      <c r="EZC40" s="273"/>
      <c r="EZD40" s="166"/>
      <c r="EZE40" s="274"/>
      <c r="EZF40" s="273"/>
      <c r="EZG40" s="166"/>
      <c r="EZH40" s="274"/>
      <c r="EZI40" s="273"/>
      <c r="EZJ40" s="166"/>
      <c r="EZK40" s="274"/>
      <c r="EZL40" s="273"/>
      <c r="EZM40" s="166"/>
      <c r="EZN40" s="274"/>
      <c r="EZO40" s="273"/>
      <c r="EZP40" s="166"/>
      <c r="EZQ40" s="274"/>
      <c r="EZR40" s="273"/>
      <c r="EZS40" s="166"/>
      <c r="EZT40" s="274"/>
      <c r="EZU40" s="273"/>
      <c r="EZV40" s="166"/>
      <c r="EZW40" s="274"/>
      <c r="EZX40" s="273"/>
      <c r="EZY40" s="166"/>
      <c r="EZZ40" s="274"/>
      <c r="FAA40" s="273"/>
      <c r="FAB40" s="166"/>
      <c r="FAC40" s="274"/>
      <c r="FAD40" s="273"/>
      <c r="FAE40" s="166"/>
      <c r="FAF40" s="274"/>
      <c r="FAG40" s="273"/>
      <c r="FAH40" s="166"/>
      <c r="FAI40" s="274"/>
      <c r="FAJ40" s="273"/>
      <c r="FAK40" s="166"/>
      <c r="FAL40" s="274"/>
      <c r="FAM40" s="273"/>
      <c r="FAN40" s="166"/>
      <c r="FAO40" s="274"/>
      <c r="FAP40" s="273"/>
      <c r="FAQ40" s="166"/>
      <c r="FAR40" s="274"/>
      <c r="FAS40" s="273"/>
      <c r="FAT40" s="166"/>
      <c r="FAU40" s="274"/>
      <c r="FAV40" s="273"/>
      <c r="FAW40" s="166"/>
      <c r="FAX40" s="274"/>
      <c r="FAY40" s="273"/>
      <c r="FAZ40" s="166"/>
      <c r="FBA40" s="274"/>
      <c r="FBB40" s="273"/>
      <c r="FBC40" s="166"/>
      <c r="FBD40" s="274"/>
      <c r="FBE40" s="273"/>
      <c r="FBF40" s="166"/>
      <c r="FBG40" s="274"/>
      <c r="FBH40" s="273"/>
      <c r="FBI40" s="166"/>
      <c r="FBJ40" s="274"/>
      <c r="FBK40" s="273"/>
      <c r="FBL40" s="166"/>
      <c r="FBM40" s="274"/>
      <c r="FBN40" s="273"/>
      <c r="FBO40" s="166"/>
      <c r="FBP40" s="274"/>
      <c r="FBQ40" s="273"/>
      <c r="FBR40" s="166"/>
      <c r="FBS40" s="274"/>
      <c r="FBT40" s="273"/>
      <c r="FBU40" s="166"/>
      <c r="FBV40" s="274"/>
      <c r="FBW40" s="273"/>
      <c r="FBX40" s="166"/>
      <c r="FBY40" s="274"/>
      <c r="FBZ40" s="273"/>
      <c r="FCA40" s="166"/>
      <c r="FCB40" s="274"/>
      <c r="FCC40" s="273"/>
      <c r="FCD40" s="166"/>
      <c r="FCE40" s="274"/>
      <c r="FCF40" s="273"/>
      <c r="FCG40" s="166"/>
      <c r="FCH40" s="274"/>
      <c r="FCI40" s="273"/>
      <c r="FCJ40" s="166"/>
      <c r="FCK40" s="274"/>
      <c r="FCL40" s="273"/>
      <c r="FCM40" s="166"/>
      <c r="FCN40" s="274"/>
      <c r="FCO40" s="273"/>
      <c r="FCP40" s="166"/>
      <c r="FCQ40" s="274"/>
      <c r="FCR40" s="273"/>
      <c r="FCS40" s="166"/>
      <c r="FCT40" s="274"/>
      <c r="FCU40" s="273"/>
      <c r="FCV40" s="166"/>
      <c r="FCW40" s="274"/>
      <c r="FCX40" s="273"/>
      <c r="FCY40" s="166"/>
      <c r="FCZ40" s="274"/>
      <c r="FDA40" s="273"/>
      <c r="FDB40" s="166"/>
      <c r="FDC40" s="274"/>
      <c r="FDD40" s="273"/>
      <c r="FDE40" s="166"/>
      <c r="FDF40" s="274"/>
      <c r="FDG40" s="273"/>
      <c r="FDH40" s="166"/>
      <c r="FDI40" s="274"/>
      <c r="FDJ40" s="273"/>
      <c r="FDK40" s="166"/>
      <c r="FDL40" s="274"/>
      <c r="FDM40" s="273"/>
      <c r="FDN40" s="166"/>
      <c r="FDO40" s="274"/>
      <c r="FDP40" s="273"/>
      <c r="FDQ40" s="166"/>
      <c r="FDR40" s="274"/>
      <c r="FDS40" s="273"/>
      <c r="FDT40" s="166"/>
      <c r="FDU40" s="274"/>
      <c r="FDV40" s="273"/>
      <c r="FDW40" s="166"/>
      <c r="FDX40" s="274"/>
      <c r="FDY40" s="273"/>
      <c r="FDZ40" s="166"/>
      <c r="FEA40" s="274"/>
      <c r="FEB40" s="273"/>
      <c r="FEC40" s="166"/>
      <c r="FED40" s="274"/>
      <c r="FEE40" s="273"/>
      <c r="FEF40" s="166"/>
      <c r="FEG40" s="274"/>
      <c r="FEH40" s="273"/>
      <c r="FEI40" s="166"/>
      <c r="FEJ40" s="274"/>
      <c r="FEK40" s="273"/>
      <c r="FEL40" s="166"/>
      <c r="FEM40" s="274"/>
      <c r="FEN40" s="273"/>
      <c r="FEO40" s="166"/>
      <c r="FEP40" s="274"/>
      <c r="FEQ40" s="273"/>
      <c r="FER40" s="166"/>
      <c r="FES40" s="274"/>
      <c r="FET40" s="273"/>
      <c r="FEU40" s="166"/>
      <c r="FEV40" s="274"/>
      <c r="FEW40" s="273"/>
      <c r="FEX40" s="166"/>
      <c r="FEY40" s="274"/>
      <c r="FEZ40" s="273"/>
      <c r="FFA40" s="166"/>
      <c r="FFB40" s="274"/>
      <c r="FFC40" s="273"/>
      <c r="FFD40" s="166"/>
      <c r="FFE40" s="274"/>
      <c r="FFF40" s="273"/>
      <c r="FFG40" s="166"/>
      <c r="FFH40" s="274"/>
      <c r="FFI40" s="273"/>
      <c r="FFJ40" s="166"/>
      <c r="FFK40" s="274"/>
      <c r="FFL40" s="273"/>
      <c r="FFM40" s="166"/>
      <c r="FFN40" s="274"/>
      <c r="FFO40" s="273"/>
      <c r="FFP40" s="166"/>
      <c r="FFQ40" s="274"/>
      <c r="FFR40" s="273"/>
      <c r="FFS40" s="166"/>
      <c r="FFT40" s="274"/>
      <c r="FFU40" s="273"/>
      <c r="FFV40" s="166"/>
      <c r="FFW40" s="274"/>
      <c r="FFX40" s="273"/>
      <c r="FFY40" s="166"/>
      <c r="FFZ40" s="274"/>
      <c r="FGA40" s="273"/>
      <c r="FGB40" s="166"/>
      <c r="FGC40" s="274"/>
      <c r="FGD40" s="273"/>
      <c r="FGE40" s="166"/>
      <c r="FGF40" s="274"/>
      <c r="FGG40" s="273"/>
      <c r="FGH40" s="166"/>
      <c r="FGI40" s="274"/>
      <c r="FGJ40" s="273"/>
      <c r="FGK40" s="166"/>
      <c r="FGL40" s="274"/>
      <c r="FGM40" s="273"/>
      <c r="FGN40" s="166"/>
      <c r="FGO40" s="274"/>
      <c r="FGP40" s="273"/>
      <c r="FGQ40" s="166"/>
      <c r="FGR40" s="274"/>
      <c r="FGS40" s="273"/>
      <c r="FGT40" s="166"/>
      <c r="FGU40" s="274"/>
      <c r="FGV40" s="273"/>
      <c r="FGW40" s="166"/>
      <c r="FGX40" s="274"/>
      <c r="FGY40" s="273"/>
      <c r="FGZ40" s="166"/>
      <c r="FHA40" s="274"/>
      <c r="FHB40" s="273"/>
      <c r="FHC40" s="166"/>
      <c r="FHD40" s="274"/>
      <c r="FHE40" s="273"/>
      <c r="FHF40" s="166"/>
      <c r="FHG40" s="274"/>
      <c r="FHH40" s="273"/>
      <c r="FHI40" s="166"/>
      <c r="FHJ40" s="274"/>
      <c r="FHK40" s="273"/>
      <c r="FHL40" s="166"/>
      <c r="FHM40" s="274"/>
      <c r="FHN40" s="273"/>
      <c r="FHO40" s="166"/>
      <c r="FHP40" s="274"/>
      <c r="FHQ40" s="273"/>
      <c r="FHR40" s="166"/>
      <c r="FHS40" s="274"/>
      <c r="FHT40" s="273"/>
      <c r="FHU40" s="166"/>
      <c r="FHV40" s="274"/>
      <c r="FHW40" s="273"/>
      <c r="FHX40" s="166"/>
      <c r="FHY40" s="274"/>
      <c r="FHZ40" s="273"/>
      <c r="FIA40" s="166"/>
      <c r="FIB40" s="274"/>
      <c r="FIC40" s="273"/>
      <c r="FID40" s="166"/>
      <c r="FIE40" s="274"/>
      <c r="FIF40" s="273"/>
      <c r="FIG40" s="166"/>
      <c r="FIH40" s="274"/>
      <c r="FII40" s="273"/>
      <c r="FIJ40" s="166"/>
      <c r="FIK40" s="274"/>
      <c r="FIL40" s="273"/>
      <c r="FIM40" s="166"/>
      <c r="FIN40" s="274"/>
      <c r="FIO40" s="273"/>
      <c r="FIP40" s="166"/>
      <c r="FIQ40" s="274"/>
      <c r="FIR40" s="273"/>
      <c r="FIS40" s="166"/>
      <c r="FIT40" s="274"/>
      <c r="FIU40" s="273"/>
      <c r="FIV40" s="166"/>
      <c r="FIW40" s="274"/>
      <c r="FIX40" s="273"/>
      <c r="FIY40" s="166"/>
      <c r="FIZ40" s="274"/>
      <c r="FJA40" s="273"/>
      <c r="FJB40" s="166"/>
      <c r="FJC40" s="274"/>
      <c r="FJD40" s="273"/>
      <c r="FJE40" s="166"/>
      <c r="FJF40" s="274"/>
      <c r="FJG40" s="273"/>
      <c r="FJH40" s="166"/>
      <c r="FJI40" s="274"/>
      <c r="FJJ40" s="273"/>
      <c r="FJK40" s="166"/>
      <c r="FJL40" s="274"/>
      <c r="FJM40" s="273"/>
      <c r="FJN40" s="166"/>
      <c r="FJO40" s="274"/>
      <c r="FJP40" s="273"/>
      <c r="FJQ40" s="166"/>
      <c r="FJR40" s="274"/>
      <c r="FJS40" s="273"/>
      <c r="FJT40" s="166"/>
      <c r="FJU40" s="274"/>
      <c r="FJV40" s="273"/>
      <c r="FJW40" s="166"/>
      <c r="FJX40" s="274"/>
      <c r="FJY40" s="273"/>
      <c r="FJZ40" s="166"/>
      <c r="FKA40" s="274"/>
      <c r="FKB40" s="273"/>
      <c r="FKC40" s="166"/>
      <c r="FKD40" s="274"/>
      <c r="FKE40" s="273"/>
      <c r="FKF40" s="166"/>
      <c r="FKG40" s="274"/>
      <c r="FKH40" s="273"/>
      <c r="FKI40" s="166"/>
      <c r="FKJ40" s="274"/>
      <c r="FKK40" s="273"/>
      <c r="FKL40" s="166"/>
      <c r="FKM40" s="274"/>
      <c r="FKN40" s="273"/>
      <c r="FKO40" s="166"/>
      <c r="FKP40" s="274"/>
      <c r="FKQ40" s="273"/>
      <c r="FKR40" s="166"/>
      <c r="FKS40" s="274"/>
      <c r="FKT40" s="273"/>
      <c r="FKU40" s="166"/>
      <c r="FKV40" s="274"/>
      <c r="FKW40" s="273"/>
      <c r="FKX40" s="166"/>
      <c r="FKY40" s="274"/>
      <c r="FKZ40" s="273"/>
      <c r="FLA40" s="166"/>
      <c r="FLB40" s="274"/>
      <c r="FLC40" s="273"/>
      <c r="FLD40" s="166"/>
      <c r="FLE40" s="274"/>
      <c r="FLF40" s="273"/>
      <c r="FLG40" s="166"/>
      <c r="FLH40" s="274"/>
      <c r="FLI40" s="273"/>
      <c r="FLJ40" s="166"/>
      <c r="FLK40" s="274"/>
      <c r="FLL40" s="273"/>
      <c r="FLM40" s="166"/>
      <c r="FLN40" s="274"/>
      <c r="FLO40" s="273"/>
      <c r="FLP40" s="166"/>
      <c r="FLQ40" s="274"/>
      <c r="FLR40" s="273"/>
      <c r="FLS40" s="166"/>
      <c r="FLT40" s="274"/>
      <c r="FLU40" s="273"/>
      <c r="FLV40" s="166"/>
      <c r="FLW40" s="274"/>
      <c r="FLX40" s="273"/>
      <c r="FLY40" s="166"/>
      <c r="FLZ40" s="274"/>
      <c r="FMA40" s="273"/>
      <c r="FMB40" s="166"/>
      <c r="FMC40" s="274"/>
      <c r="FMD40" s="273"/>
      <c r="FME40" s="166"/>
      <c r="FMF40" s="274"/>
      <c r="FMG40" s="273"/>
      <c r="FMH40" s="166"/>
      <c r="FMI40" s="274"/>
      <c r="FMJ40" s="273"/>
      <c r="FMK40" s="166"/>
      <c r="FML40" s="274"/>
      <c r="FMM40" s="273"/>
      <c r="FMN40" s="166"/>
      <c r="FMO40" s="274"/>
      <c r="FMP40" s="273"/>
      <c r="FMQ40" s="166"/>
      <c r="FMR40" s="274"/>
      <c r="FMS40" s="273"/>
      <c r="FMT40" s="166"/>
      <c r="FMU40" s="274"/>
      <c r="FMV40" s="273"/>
      <c r="FMW40" s="166"/>
      <c r="FMX40" s="274"/>
      <c r="FMY40" s="273"/>
      <c r="FMZ40" s="166"/>
      <c r="FNA40" s="274"/>
      <c r="FNB40" s="273"/>
      <c r="FNC40" s="166"/>
      <c r="FND40" s="274"/>
      <c r="FNE40" s="273"/>
      <c r="FNF40" s="166"/>
      <c r="FNG40" s="274"/>
      <c r="FNH40" s="273"/>
      <c r="FNI40" s="166"/>
      <c r="FNJ40" s="274"/>
      <c r="FNK40" s="273"/>
      <c r="FNL40" s="166"/>
      <c r="FNM40" s="274"/>
      <c r="FNN40" s="273"/>
      <c r="FNO40" s="166"/>
      <c r="FNP40" s="274"/>
      <c r="FNQ40" s="273"/>
      <c r="FNR40" s="166"/>
      <c r="FNS40" s="274"/>
      <c r="FNT40" s="273"/>
      <c r="FNU40" s="166"/>
      <c r="FNV40" s="274"/>
      <c r="FNW40" s="273"/>
      <c r="FNX40" s="166"/>
      <c r="FNY40" s="274"/>
      <c r="FNZ40" s="273"/>
      <c r="FOA40" s="166"/>
      <c r="FOB40" s="274"/>
      <c r="FOC40" s="273"/>
      <c r="FOD40" s="166"/>
      <c r="FOE40" s="274"/>
      <c r="FOF40" s="273"/>
      <c r="FOG40" s="166"/>
      <c r="FOH40" s="274"/>
      <c r="FOI40" s="273"/>
      <c r="FOJ40" s="166"/>
      <c r="FOK40" s="274"/>
      <c r="FOL40" s="273"/>
      <c r="FOM40" s="166"/>
      <c r="FON40" s="274"/>
      <c r="FOO40" s="273"/>
      <c r="FOP40" s="166"/>
      <c r="FOQ40" s="274"/>
      <c r="FOR40" s="273"/>
      <c r="FOS40" s="166"/>
      <c r="FOT40" s="274"/>
      <c r="FOU40" s="273"/>
      <c r="FOV40" s="166"/>
      <c r="FOW40" s="274"/>
      <c r="FOX40" s="273"/>
      <c r="FOY40" s="166"/>
      <c r="FOZ40" s="274"/>
      <c r="FPA40" s="273"/>
      <c r="FPB40" s="166"/>
      <c r="FPC40" s="274"/>
      <c r="FPD40" s="273"/>
      <c r="FPE40" s="166"/>
      <c r="FPF40" s="274"/>
      <c r="FPG40" s="273"/>
      <c r="FPH40" s="166"/>
      <c r="FPI40" s="274"/>
      <c r="FPJ40" s="273"/>
      <c r="FPK40" s="166"/>
      <c r="FPL40" s="274"/>
      <c r="FPM40" s="273"/>
      <c r="FPN40" s="166"/>
      <c r="FPO40" s="274"/>
      <c r="FPP40" s="273"/>
      <c r="FPQ40" s="166"/>
      <c r="FPR40" s="274"/>
      <c r="FPS40" s="273"/>
      <c r="FPT40" s="166"/>
      <c r="FPU40" s="274"/>
      <c r="FPV40" s="273"/>
      <c r="FPW40" s="166"/>
      <c r="FPX40" s="274"/>
      <c r="FPY40" s="273"/>
      <c r="FPZ40" s="166"/>
      <c r="FQA40" s="274"/>
      <c r="FQB40" s="273"/>
      <c r="FQC40" s="166"/>
      <c r="FQD40" s="274"/>
      <c r="FQE40" s="273"/>
      <c r="FQF40" s="166"/>
      <c r="FQG40" s="274"/>
      <c r="FQH40" s="273"/>
      <c r="FQI40" s="166"/>
      <c r="FQJ40" s="274"/>
      <c r="FQK40" s="273"/>
      <c r="FQL40" s="166"/>
      <c r="FQM40" s="274"/>
      <c r="FQN40" s="273"/>
      <c r="FQO40" s="166"/>
      <c r="FQP40" s="274"/>
      <c r="FQQ40" s="273"/>
      <c r="FQR40" s="166"/>
      <c r="FQS40" s="274"/>
      <c r="FQT40" s="273"/>
      <c r="FQU40" s="166"/>
      <c r="FQV40" s="274"/>
      <c r="FQW40" s="273"/>
      <c r="FQX40" s="166"/>
      <c r="FQY40" s="274"/>
      <c r="FQZ40" s="273"/>
      <c r="FRA40" s="166"/>
      <c r="FRB40" s="274"/>
      <c r="FRC40" s="273"/>
      <c r="FRD40" s="166"/>
      <c r="FRE40" s="274"/>
      <c r="FRF40" s="273"/>
      <c r="FRG40" s="166"/>
      <c r="FRH40" s="274"/>
      <c r="FRI40" s="273"/>
      <c r="FRJ40" s="166"/>
      <c r="FRK40" s="274"/>
      <c r="FRL40" s="273"/>
      <c r="FRM40" s="166"/>
      <c r="FRN40" s="274"/>
      <c r="FRO40" s="273"/>
      <c r="FRP40" s="166"/>
      <c r="FRQ40" s="274"/>
      <c r="FRR40" s="273"/>
      <c r="FRS40" s="166"/>
      <c r="FRT40" s="274"/>
      <c r="FRU40" s="273"/>
      <c r="FRV40" s="166"/>
      <c r="FRW40" s="274"/>
      <c r="FRX40" s="273"/>
      <c r="FRY40" s="166"/>
      <c r="FRZ40" s="274"/>
      <c r="FSA40" s="273"/>
      <c r="FSB40" s="166"/>
      <c r="FSC40" s="274"/>
      <c r="FSD40" s="273"/>
      <c r="FSE40" s="166"/>
      <c r="FSF40" s="274"/>
      <c r="FSG40" s="273"/>
      <c r="FSH40" s="166"/>
      <c r="FSI40" s="274"/>
      <c r="FSJ40" s="273"/>
      <c r="FSK40" s="166"/>
      <c r="FSL40" s="274"/>
      <c r="FSM40" s="273"/>
      <c r="FSN40" s="166"/>
      <c r="FSO40" s="274"/>
      <c r="FSP40" s="273"/>
      <c r="FSQ40" s="166"/>
      <c r="FSR40" s="274"/>
      <c r="FSS40" s="273"/>
      <c r="FST40" s="166"/>
      <c r="FSU40" s="274"/>
      <c r="FSV40" s="273"/>
      <c r="FSW40" s="166"/>
      <c r="FSX40" s="274"/>
      <c r="FSY40" s="273"/>
      <c r="FSZ40" s="166"/>
      <c r="FTA40" s="274"/>
      <c r="FTB40" s="273"/>
      <c r="FTC40" s="166"/>
      <c r="FTD40" s="274"/>
      <c r="FTE40" s="273"/>
      <c r="FTF40" s="166"/>
      <c r="FTG40" s="274"/>
      <c r="FTH40" s="273"/>
      <c r="FTI40" s="166"/>
      <c r="FTJ40" s="274"/>
      <c r="FTK40" s="273"/>
      <c r="FTL40" s="166"/>
      <c r="FTM40" s="274"/>
      <c r="FTN40" s="273"/>
      <c r="FTO40" s="166"/>
      <c r="FTP40" s="274"/>
      <c r="FTQ40" s="273"/>
      <c r="FTR40" s="166"/>
      <c r="FTS40" s="274"/>
      <c r="FTT40" s="273"/>
      <c r="FTU40" s="166"/>
      <c r="FTV40" s="274"/>
      <c r="FTW40" s="273"/>
      <c r="FTX40" s="166"/>
      <c r="FTY40" s="274"/>
      <c r="FTZ40" s="273"/>
      <c r="FUA40" s="166"/>
      <c r="FUB40" s="274"/>
      <c r="FUC40" s="273"/>
      <c r="FUD40" s="166"/>
      <c r="FUE40" s="274"/>
      <c r="FUF40" s="273"/>
      <c r="FUG40" s="166"/>
      <c r="FUH40" s="274"/>
      <c r="FUI40" s="273"/>
      <c r="FUJ40" s="166"/>
      <c r="FUK40" s="274"/>
      <c r="FUL40" s="273"/>
      <c r="FUM40" s="166"/>
      <c r="FUN40" s="274"/>
      <c r="FUO40" s="273"/>
      <c r="FUP40" s="166"/>
      <c r="FUQ40" s="274"/>
      <c r="FUR40" s="273"/>
      <c r="FUS40" s="166"/>
      <c r="FUT40" s="274"/>
      <c r="FUU40" s="273"/>
      <c r="FUV40" s="166"/>
      <c r="FUW40" s="274"/>
      <c r="FUX40" s="273"/>
      <c r="FUY40" s="166"/>
      <c r="FUZ40" s="274"/>
      <c r="FVA40" s="273"/>
      <c r="FVB40" s="166"/>
      <c r="FVC40" s="274"/>
      <c r="FVD40" s="273"/>
      <c r="FVE40" s="166"/>
      <c r="FVF40" s="274"/>
      <c r="FVG40" s="273"/>
      <c r="FVH40" s="166"/>
      <c r="FVI40" s="274"/>
      <c r="FVJ40" s="273"/>
      <c r="FVK40" s="166"/>
      <c r="FVL40" s="274"/>
      <c r="FVM40" s="273"/>
      <c r="FVN40" s="166"/>
      <c r="FVO40" s="274"/>
      <c r="FVP40" s="273"/>
      <c r="FVQ40" s="166"/>
      <c r="FVR40" s="274"/>
      <c r="FVS40" s="273"/>
      <c r="FVT40" s="166"/>
      <c r="FVU40" s="274"/>
      <c r="FVV40" s="273"/>
      <c r="FVW40" s="166"/>
      <c r="FVX40" s="274"/>
      <c r="FVY40" s="273"/>
      <c r="FVZ40" s="166"/>
      <c r="FWA40" s="274"/>
      <c r="FWB40" s="273"/>
      <c r="FWC40" s="166"/>
      <c r="FWD40" s="274"/>
      <c r="FWE40" s="273"/>
      <c r="FWF40" s="166"/>
      <c r="FWG40" s="274"/>
      <c r="FWH40" s="273"/>
      <c r="FWI40" s="166"/>
      <c r="FWJ40" s="274"/>
      <c r="FWK40" s="273"/>
      <c r="FWL40" s="166"/>
      <c r="FWM40" s="274"/>
      <c r="FWN40" s="273"/>
      <c r="FWO40" s="166"/>
      <c r="FWP40" s="274"/>
      <c r="FWQ40" s="273"/>
      <c r="FWR40" s="166"/>
      <c r="FWS40" s="274"/>
      <c r="FWT40" s="273"/>
      <c r="FWU40" s="166"/>
      <c r="FWV40" s="274"/>
      <c r="FWW40" s="273"/>
      <c r="FWX40" s="166"/>
      <c r="FWY40" s="274"/>
      <c r="FWZ40" s="273"/>
      <c r="FXA40" s="166"/>
      <c r="FXB40" s="274"/>
      <c r="FXC40" s="273"/>
      <c r="FXD40" s="166"/>
      <c r="FXE40" s="274"/>
      <c r="FXF40" s="273"/>
      <c r="FXG40" s="166"/>
      <c r="FXH40" s="274"/>
      <c r="FXI40" s="273"/>
      <c r="FXJ40" s="166"/>
      <c r="FXK40" s="274"/>
      <c r="FXL40" s="273"/>
      <c r="FXM40" s="166"/>
      <c r="FXN40" s="274"/>
      <c r="FXO40" s="273"/>
      <c r="FXP40" s="166"/>
      <c r="FXQ40" s="274"/>
      <c r="FXR40" s="273"/>
      <c r="FXS40" s="166"/>
      <c r="FXT40" s="274"/>
      <c r="FXU40" s="273"/>
      <c r="FXV40" s="166"/>
      <c r="FXW40" s="274"/>
      <c r="FXX40" s="273"/>
      <c r="FXY40" s="166"/>
      <c r="FXZ40" s="274"/>
      <c r="FYA40" s="273"/>
      <c r="FYB40" s="166"/>
      <c r="FYC40" s="274"/>
      <c r="FYD40" s="273"/>
      <c r="FYE40" s="166"/>
      <c r="FYF40" s="274"/>
      <c r="FYG40" s="273"/>
      <c r="FYH40" s="166"/>
      <c r="FYI40" s="274"/>
      <c r="FYJ40" s="273"/>
      <c r="FYK40" s="166"/>
      <c r="FYL40" s="274"/>
      <c r="FYM40" s="273"/>
      <c r="FYN40" s="166"/>
      <c r="FYO40" s="274"/>
      <c r="FYP40" s="273"/>
      <c r="FYQ40" s="166"/>
      <c r="FYR40" s="274"/>
      <c r="FYS40" s="273"/>
      <c r="FYT40" s="166"/>
      <c r="FYU40" s="274"/>
      <c r="FYV40" s="273"/>
      <c r="FYW40" s="166"/>
      <c r="FYX40" s="274"/>
      <c r="FYY40" s="273"/>
      <c r="FYZ40" s="166"/>
      <c r="FZA40" s="274"/>
      <c r="FZB40" s="273"/>
      <c r="FZC40" s="166"/>
      <c r="FZD40" s="274"/>
      <c r="FZE40" s="273"/>
      <c r="FZF40" s="166"/>
      <c r="FZG40" s="274"/>
      <c r="FZH40" s="273"/>
      <c r="FZI40" s="166"/>
      <c r="FZJ40" s="274"/>
      <c r="FZK40" s="273"/>
      <c r="FZL40" s="166"/>
      <c r="FZM40" s="274"/>
      <c r="FZN40" s="273"/>
      <c r="FZO40" s="166"/>
      <c r="FZP40" s="274"/>
      <c r="FZQ40" s="273"/>
      <c r="FZR40" s="166"/>
      <c r="FZS40" s="274"/>
      <c r="FZT40" s="273"/>
      <c r="FZU40" s="166"/>
      <c r="FZV40" s="274"/>
      <c r="FZW40" s="273"/>
      <c r="FZX40" s="166"/>
      <c r="FZY40" s="274"/>
      <c r="FZZ40" s="273"/>
      <c r="GAA40" s="166"/>
      <c r="GAB40" s="274"/>
      <c r="GAC40" s="273"/>
      <c r="GAD40" s="166"/>
      <c r="GAE40" s="274"/>
      <c r="GAF40" s="273"/>
      <c r="GAG40" s="166"/>
      <c r="GAH40" s="274"/>
      <c r="GAI40" s="273"/>
      <c r="GAJ40" s="166"/>
      <c r="GAK40" s="274"/>
      <c r="GAL40" s="273"/>
      <c r="GAM40" s="166"/>
      <c r="GAN40" s="274"/>
      <c r="GAO40" s="273"/>
      <c r="GAP40" s="166"/>
      <c r="GAQ40" s="274"/>
      <c r="GAR40" s="273"/>
      <c r="GAS40" s="166"/>
      <c r="GAT40" s="274"/>
      <c r="GAU40" s="273"/>
      <c r="GAV40" s="166"/>
      <c r="GAW40" s="274"/>
      <c r="GAX40" s="273"/>
      <c r="GAY40" s="166"/>
      <c r="GAZ40" s="274"/>
      <c r="GBA40" s="273"/>
      <c r="GBB40" s="166"/>
      <c r="GBC40" s="274"/>
      <c r="GBD40" s="273"/>
      <c r="GBE40" s="166"/>
      <c r="GBF40" s="274"/>
      <c r="GBG40" s="273"/>
      <c r="GBH40" s="166"/>
      <c r="GBI40" s="274"/>
      <c r="GBJ40" s="273"/>
      <c r="GBK40" s="166"/>
      <c r="GBL40" s="274"/>
      <c r="GBM40" s="273"/>
      <c r="GBN40" s="166"/>
      <c r="GBO40" s="274"/>
      <c r="GBP40" s="273"/>
      <c r="GBQ40" s="166"/>
      <c r="GBR40" s="274"/>
      <c r="GBS40" s="273"/>
      <c r="GBT40" s="166"/>
      <c r="GBU40" s="274"/>
      <c r="GBV40" s="273"/>
      <c r="GBW40" s="166"/>
      <c r="GBX40" s="274"/>
      <c r="GBY40" s="273"/>
      <c r="GBZ40" s="166"/>
      <c r="GCA40" s="274"/>
      <c r="GCB40" s="273"/>
      <c r="GCC40" s="166"/>
      <c r="GCD40" s="274"/>
      <c r="GCE40" s="273"/>
      <c r="GCF40" s="166"/>
      <c r="GCG40" s="274"/>
      <c r="GCH40" s="273"/>
      <c r="GCI40" s="166"/>
      <c r="GCJ40" s="274"/>
      <c r="GCK40" s="273"/>
      <c r="GCL40" s="166"/>
      <c r="GCM40" s="274"/>
      <c r="GCN40" s="273"/>
      <c r="GCO40" s="166"/>
      <c r="GCP40" s="274"/>
      <c r="GCQ40" s="273"/>
      <c r="GCR40" s="166"/>
      <c r="GCS40" s="274"/>
      <c r="GCT40" s="273"/>
      <c r="GCU40" s="166"/>
      <c r="GCV40" s="274"/>
      <c r="GCW40" s="273"/>
      <c r="GCX40" s="166"/>
      <c r="GCY40" s="274"/>
      <c r="GCZ40" s="273"/>
      <c r="GDA40" s="166"/>
      <c r="GDB40" s="274"/>
      <c r="GDC40" s="273"/>
      <c r="GDD40" s="166"/>
      <c r="GDE40" s="274"/>
      <c r="GDF40" s="273"/>
      <c r="GDG40" s="166"/>
      <c r="GDH40" s="274"/>
      <c r="GDI40" s="273"/>
      <c r="GDJ40" s="166"/>
      <c r="GDK40" s="274"/>
      <c r="GDL40" s="273"/>
      <c r="GDM40" s="166"/>
      <c r="GDN40" s="274"/>
      <c r="GDO40" s="273"/>
      <c r="GDP40" s="166"/>
      <c r="GDQ40" s="274"/>
      <c r="GDR40" s="273"/>
      <c r="GDS40" s="166"/>
      <c r="GDT40" s="274"/>
      <c r="GDU40" s="273"/>
      <c r="GDV40" s="166"/>
      <c r="GDW40" s="274"/>
      <c r="GDX40" s="273"/>
      <c r="GDY40" s="166"/>
      <c r="GDZ40" s="274"/>
      <c r="GEA40" s="273"/>
      <c r="GEB40" s="166"/>
      <c r="GEC40" s="274"/>
      <c r="GED40" s="273"/>
      <c r="GEE40" s="166"/>
      <c r="GEF40" s="274"/>
      <c r="GEG40" s="273"/>
      <c r="GEH40" s="166"/>
      <c r="GEI40" s="274"/>
      <c r="GEJ40" s="273"/>
      <c r="GEK40" s="166"/>
      <c r="GEL40" s="274"/>
      <c r="GEM40" s="273"/>
      <c r="GEN40" s="166"/>
      <c r="GEO40" s="274"/>
      <c r="GEP40" s="273"/>
      <c r="GEQ40" s="166"/>
      <c r="GER40" s="274"/>
      <c r="GES40" s="273"/>
      <c r="GET40" s="166"/>
      <c r="GEU40" s="274"/>
      <c r="GEV40" s="273"/>
      <c r="GEW40" s="166"/>
      <c r="GEX40" s="274"/>
      <c r="GEY40" s="273"/>
      <c r="GEZ40" s="166"/>
      <c r="GFA40" s="274"/>
      <c r="GFB40" s="273"/>
      <c r="GFC40" s="166"/>
      <c r="GFD40" s="274"/>
      <c r="GFE40" s="273"/>
      <c r="GFF40" s="166"/>
      <c r="GFG40" s="274"/>
      <c r="GFH40" s="273"/>
      <c r="GFI40" s="166"/>
      <c r="GFJ40" s="274"/>
      <c r="GFK40" s="273"/>
      <c r="GFL40" s="166"/>
      <c r="GFM40" s="274"/>
      <c r="GFN40" s="273"/>
      <c r="GFO40" s="166"/>
      <c r="GFP40" s="274"/>
      <c r="GFQ40" s="273"/>
      <c r="GFR40" s="166"/>
      <c r="GFS40" s="274"/>
      <c r="GFT40" s="273"/>
      <c r="GFU40" s="166"/>
      <c r="GFV40" s="274"/>
      <c r="GFW40" s="273"/>
      <c r="GFX40" s="166"/>
      <c r="GFY40" s="274"/>
      <c r="GFZ40" s="273"/>
      <c r="GGA40" s="166"/>
      <c r="GGB40" s="274"/>
      <c r="GGC40" s="273"/>
      <c r="GGD40" s="166"/>
      <c r="GGE40" s="274"/>
      <c r="GGF40" s="273"/>
      <c r="GGG40" s="166"/>
      <c r="GGH40" s="274"/>
      <c r="GGI40" s="273"/>
      <c r="GGJ40" s="166"/>
      <c r="GGK40" s="274"/>
      <c r="GGL40" s="273"/>
      <c r="GGM40" s="166"/>
      <c r="GGN40" s="274"/>
      <c r="GGO40" s="273"/>
      <c r="GGP40" s="166"/>
      <c r="GGQ40" s="274"/>
      <c r="GGR40" s="273"/>
      <c r="GGS40" s="166"/>
      <c r="GGT40" s="274"/>
      <c r="GGU40" s="273"/>
      <c r="GGV40" s="166"/>
      <c r="GGW40" s="274"/>
      <c r="GGX40" s="273"/>
      <c r="GGY40" s="166"/>
      <c r="GGZ40" s="274"/>
      <c r="GHA40" s="273"/>
      <c r="GHB40" s="166"/>
      <c r="GHC40" s="274"/>
      <c r="GHD40" s="273"/>
      <c r="GHE40" s="166"/>
      <c r="GHF40" s="274"/>
      <c r="GHG40" s="273"/>
      <c r="GHH40" s="166"/>
      <c r="GHI40" s="274"/>
      <c r="GHJ40" s="273"/>
      <c r="GHK40" s="166"/>
      <c r="GHL40" s="274"/>
      <c r="GHM40" s="273"/>
      <c r="GHN40" s="166"/>
      <c r="GHO40" s="274"/>
      <c r="GHP40" s="273"/>
      <c r="GHQ40" s="166"/>
      <c r="GHR40" s="274"/>
      <c r="GHS40" s="273"/>
      <c r="GHT40" s="166"/>
      <c r="GHU40" s="274"/>
      <c r="GHV40" s="273"/>
      <c r="GHW40" s="166"/>
      <c r="GHX40" s="274"/>
      <c r="GHY40" s="273"/>
      <c r="GHZ40" s="166"/>
      <c r="GIA40" s="274"/>
      <c r="GIB40" s="273"/>
      <c r="GIC40" s="166"/>
      <c r="GID40" s="274"/>
      <c r="GIE40" s="273"/>
      <c r="GIF40" s="166"/>
      <c r="GIG40" s="274"/>
      <c r="GIH40" s="273"/>
      <c r="GII40" s="166"/>
      <c r="GIJ40" s="274"/>
      <c r="GIK40" s="273"/>
      <c r="GIL40" s="166"/>
      <c r="GIM40" s="274"/>
      <c r="GIN40" s="273"/>
      <c r="GIO40" s="166"/>
      <c r="GIP40" s="274"/>
      <c r="GIQ40" s="273"/>
      <c r="GIR40" s="166"/>
      <c r="GIS40" s="274"/>
      <c r="GIT40" s="273"/>
      <c r="GIU40" s="166"/>
      <c r="GIV40" s="274"/>
      <c r="GIW40" s="273"/>
      <c r="GIX40" s="166"/>
      <c r="GIY40" s="274"/>
      <c r="GIZ40" s="273"/>
      <c r="GJA40" s="166"/>
      <c r="GJB40" s="274"/>
      <c r="GJC40" s="273"/>
      <c r="GJD40" s="166"/>
      <c r="GJE40" s="274"/>
      <c r="GJF40" s="273"/>
      <c r="GJG40" s="166"/>
      <c r="GJH40" s="274"/>
      <c r="GJI40" s="273"/>
      <c r="GJJ40" s="166"/>
      <c r="GJK40" s="274"/>
      <c r="GJL40" s="273"/>
      <c r="GJM40" s="166"/>
      <c r="GJN40" s="274"/>
      <c r="GJO40" s="273"/>
      <c r="GJP40" s="166"/>
      <c r="GJQ40" s="274"/>
      <c r="GJR40" s="273"/>
      <c r="GJS40" s="166"/>
      <c r="GJT40" s="274"/>
      <c r="GJU40" s="273"/>
      <c r="GJV40" s="166"/>
      <c r="GJW40" s="274"/>
      <c r="GJX40" s="273"/>
      <c r="GJY40" s="166"/>
      <c r="GJZ40" s="274"/>
      <c r="GKA40" s="273"/>
      <c r="GKB40" s="166"/>
      <c r="GKC40" s="274"/>
      <c r="GKD40" s="273"/>
      <c r="GKE40" s="166"/>
      <c r="GKF40" s="274"/>
      <c r="GKG40" s="273"/>
      <c r="GKH40" s="166"/>
      <c r="GKI40" s="274"/>
      <c r="GKJ40" s="273"/>
      <c r="GKK40" s="166"/>
      <c r="GKL40" s="274"/>
      <c r="GKM40" s="273"/>
      <c r="GKN40" s="166"/>
      <c r="GKO40" s="274"/>
      <c r="GKP40" s="273"/>
      <c r="GKQ40" s="166"/>
      <c r="GKR40" s="274"/>
      <c r="GKS40" s="273"/>
      <c r="GKT40" s="166"/>
      <c r="GKU40" s="274"/>
      <c r="GKV40" s="273"/>
      <c r="GKW40" s="166"/>
      <c r="GKX40" s="274"/>
      <c r="GKY40" s="273"/>
      <c r="GKZ40" s="166"/>
      <c r="GLA40" s="274"/>
      <c r="GLB40" s="273"/>
      <c r="GLC40" s="166"/>
      <c r="GLD40" s="274"/>
      <c r="GLE40" s="273"/>
      <c r="GLF40" s="166"/>
      <c r="GLG40" s="274"/>
      <c r="GLH40" s="273"/>
      <c r="GLI40" s="166"/>
      <c r="GLJ40" s="274"/>
      <c r="GLK40" s="273"/>
      <c r="GLL40" s="166"/>
      <c r="GLM40" s="274"/>
      <c r="GLN40" s="273"/>
      <c r="GLO40" s="166"/>
      <c r="GLP40" s="274"/>
      <c r="GLQ40" s="273"/>
      <c r="GLR40" s="166"/>
      <c r="GLS40" s="274"/>
      <c r="GLT40" s="273"/>
      <c r="GLU40" s="166"/>
      <c r="GLV40" s="274"/>
      <c r="GLW40" s="273"/>
      <c r="GLX40" s="166"/>
      <c r="GLY40" s="274"/>
      <c r="GLZ40" s="273"/>
      <c r="GMA40" s="166"/>
      <c r="GMB40" s="274"/>
      <c r="GMC40" s="273"/>
      <c r="GMD40" s="166"/>
      <c r="GME40" s="274"/>
      <c r="GMF40" s="273"/>
      <c r="GMG40" s="166"/>
      <c r="GMH40" s="274"/>
      <c r="GMI40" s="273"/>
      <c r="GMJ40" s="166"/>
      <c r="GMK40" s="274"/>
      <c r="GML40" s="273"/>
      <c r="GMM40" s="166"/>
      <c r="GMN40" s="274"/>
      <c r="GMO40" s="273"/>
      <c r="GMP40" s="166"/>
      <c r="GMQ40" s="274"/>
      <c r="GMR40" s="273"/>
      <c r="GMS40" s="166"/>
      <c r="GMT40" s="274"/>
      <c r="GMU40" s="273"/>
      <c r="GMV40" s="166"/>
      <c r="GMW40" s="274"/>
      <c r="GMX40" s="273"/>
      <c r="GMY40" s="166"/>
      <c r="GMZ40" s="274"/>
      <c r="GNA40" s="273"/>
      <c r="GNB40" s="166"/>
      <c r="GNC40" s="274"/>
      <c r="GND40" s="273"/>
      <c r="GNE40" s="166"/>
      <c r="GNF40" s="274"/>
      <c r="GNG40" s="273"/>
      <c r="GNH40" s="166"/>
      <c r="GNI40" s="274"/>
      <c r="GNJ40" s="273"/>
      <c r="GNK40" s="166"/>
      <c r="GNL40" s="274"/>
      <c r="GNM40" s="273"/>
      <c r="GNN40" s="166"/>
      <c r="GNO40" s="274"/>
      <c r="GNP40" s="273"/>
      <c r="GNQ40" s="166"/>
      <c r="GNR40" s="274"/>
      <c r="GNS40" s="273"/>
      <c r="GNT40" s="166"/>
      <c r="GNU40" s="274"/>
      <c r="GNV40" s="273"/>
      <c r="GNW40" s="166"/>
      <c r="GNX40" s="274"/>
      <c r="GNY40" s="273"/>
      <c r="GNZ40" s="166"/>
      <c r="GOA40" s="274"/>
      <c r="GOB40" s="273"/>
      <c r="GOC40" s="166"/>
      <c r="GOD40" s="274"/>
      <c r="GOE40" s="273"/>
      <c r="GOF40" s="166"/>
      <c r="GOG40" s="274"/>
      <c r="GOH40" s="273"/>
      <c r="GOI40" s="166"/>
      <c r="GOJ40" s="274"/>
      <c r="GOK40" s="273"/>
      <c r="GOL40" s="166"/>
      <c r="GOM40" s="274"/>
      <c r="GON40" s="273"/>
      <c r="GOO40" s="166"/>
      <c r="GOP40" s="274"/>
      <c r="GOQ40" s="273"/>
      <c r="GOR40" s="166"/>
      <c r="GOS40" s="274"/>
      <c r="GOT40" s="273"/>
      <c r="GOU40" s="166"/>
      <c r="GOV40" s="274"/>
      <c r="GOW40" s="273"/>
      <c r="GOX40" s="166"/>
      <c r="GOY40" s="274"/>
      <c r="GOZ40" s="273"/>
      <c r="GPA40" s="166"/>
      <c r="GPB40" s="274"/>
      <c r="GPC40" s="273"/>
      <c r="GPD40" s="166"/>
      <c r="GPE40" s="274"/>
      <c r="GPF40" s="273"/>
      <c r="GPG40" s="166"/>
      <c r="GPH40" s="274"/>
      <c r="GPI40" s="273"/>
      <c r="GPJ40" s="166"/>
      <c r="GPK40" s="274"/>
      <c r="GPL40" s="273"/>
      <c r="GPM40" s="166"/>
      <c r="GPN40" s="274"/>
      <c r="GPO40" s="273"/>
      <c r="GPP40" s="166"/>
      <c r="GPQ40" s="274"/>
      <c r="GPR40" s="273"/>
      <c r="GPS40" s="166"/>
      <c r="GPT40" s="274"/>
      <c r="GPU40" s="273"/>
      <c r="GPV40" s="166"/>
      <c r="GPW40" s="274"/>
      <c r="GPX40" s="273"/>
      <c r="GPY40" s="166"/>
      <c r="GPZ40" s="274"/>
      <c r="GQA40" s="273"/>
      <c r="GQB40" s="166"/>
      <c r="GQC40" s="274"/>
      <c r="GQD40" s="273"/>
      <c r="GQE40" s="166"/>
      <c r="GQF40" s="274"/>
      <c r="GQG40" s="273"/>
      <c r="GQH40" s="166"/>
      <c r="GQI40" s="274"/>
      <c r="GQJ40" s="273"/>
      <c r="GQK40" s="166"/>
      <c r="GQL40" s="274"/>
      <c r="GQM40" s="273"/>
      <c r="GQN40" s="166"/>
      <c r="GQO40" s="274"/>
      <c r="GQP40" s="273"/>
      <c r="GQQ40" s="166"/>
      <c r="GQR40" s="274"/>
      <c r="GQS40" s="273"/>
      <c r="GQT40" s="166"/>
      <c r="GQU40" s="274"/>
      <c r="GQV40" s="273"/>
      <c r="GQW40" s="166"/>
      <c r="GQX40" s="274"/>
      <c r="GQY40" s="273"/>
      <c r="GQZ40" s="166"/>
      <c r="GRA40" s="274"/>
      <c r="GRB40" s="273"/>
      <c r="GRC40" s="166"/>
      <c r="GRD40" s="274"/>
      <c r="GRE40" s="273"/>
      <c r="GRF40" s="166"/>
      <c r="GRG40" s="274"/>
      <c r="GRH40" s="273"/>
      <c r="GRI40" s="166"/>
      <c r="GRJ40" s="274"/>
      <c r="GRK40" s="273"/>
      <c r="GRL40" s="166"/>
      <c r="GRM40" s="274"/>
      <c r="GRN40" s="273"/>
      <c r="GRO40" s="166"/>
      <c r="GRP40" s="274"/>
      <c r="GRQ40" s="273"/>
      <c r="GRR40" s="166"/>
      <c r="GRS40" s="274"/>
      <c r="GRT40" s="273"/>
      <c r="GRU40" s="166"/>
      <c r="GRV40" s="274"/>
      <c r="GRW40" s="273"/>
      <c r="GRX40" s="166"/>
      <c r="GRY40" s="274"/>
      <c r="GRZ40" s="273"/>
      <c r="GSA40" s="166"/>
      <c r="GSB40" s="274"/>
      <c r="GSC40" s="273"/>
      <c r="GSD40" s="166"/>
      <c r="GSE40" s="274"/>
      <c r="GSF40" s="273"/>
      <c r="GSG40" s="166"/>
      <c r="GSH40" s="274"/>
      <c r="GSI40" s="273"/>
      <c r="GSJ40" s="166"/>
      <c r="GSK40" s="274"/>
      <c r="GSL40" s="273"/>
      <c r="GSM40" s="166"/>
      <c r="GSN40" s="274"/>
      <c r="GSO40" s="273"/>
      <c r="GSP40" s="166"/>
      <c r="GSQ40" s="274"/>
      <c r="GSR40" s="273"/>
      <c r="GSS40" s="166"/>
      <c r="GST40" s="274"/>
      <c r="GSU40" s="273"/>
      <c r="GSV40" s="166"/>
      <c r="GSW40" s="274"/>
      <c r="GSX40" s="273"/>
      <c r="GSY40" s="166"/>
      <c r="GSZ40" s="274"/>
      <c r="GTA40" s="273"/>
      <c r="GTB40" s="166"/>
      <c r="GTC40" s="274"/>
      <c r="GTD40" s="273"/>
      <c r="GTE40" s="166"/>
      <c r="GTF40" s="274"/>
      <c r="GTG40" s="273"/>
      <c r="GTH40" s="166"/>
      <c r="GTI40" s="274"/>
      <c r="GTJ40" s="273"/>
      <c r="GTK40" s="166"/>
      <c r="GTL40" s="274"/>
      <c r="GTM40" s="273"/>
      <c r="GTN40" s="166"/>
      <c r="GTO40" s="274"/>
      <c r="GTP40" s="273"/>
      <c r="GTQ40" s="166"/>
      <c r="GTR40" s="274"/>
      <c r="GTS40" s="273"/>
      <c r="GTT40" s="166"/>
      <c r="GTU40" s="274"/>
      <c r="GTV40" s="273"/>
      <c r="GTW40" s="166"/>
      <c r="GTX40" s="274"/>
      <c r="GTY40" s="273"/>
      <c r="GTZ40" s="166"/>
      <c r="GUA40" s="274"/>
      <c r="GUB40" s="273"/>
      <c r="GUC40" s="166"/>
      <c r="GUD40" s="274"/>
      <c r="GUE40" s="273"/>
      <c r="GUF40" s="166"/>
      <c r="GUG40" s="274"/>
      <c r="GUH40" s="273"/>
      <c r="GUI40" s="166"/>
      <c r="GUJ40" s="274"/>
      <c r="GUK40" s="273"/>
      <c r="GUL40" s="166"/>
      <c r="GUM40" s="274"/>
      <c r="GUN40" s="273"/>
      <c r="GUO40" s="166"/>
      <c r="GUP40" s="274"/>
      <c r="GUQ40" s="273"/>
      <c r="GUR40" s="166"/>
      <c r="GUS40" s="274"/>
      <c r="GUT40" s="273"/>
      <c r="GUU40" s="166"/>
      <c r="GUV40" s="274"/>
      <c r="GUW40" s="273"/>
      <c r="GUX40" s="166"/>
      <c r="GUY40" s="274"/>
      <c r="GUZ40" s="273"/>
      <c r="GVA40" s="166"/>
      <c r="GVB40" s="274"/>
      <c r="GVC40" s="273"/>
      <c r="GVD40" s="166"/>
      <c r="GVE40" s="274"/>
      <c r="GVF40" s="273"/>
      <c r="GVG40" s="166"/>
      <c r="GVH40" s="274"/>
      <c r="GVI40" s="273"/>
      <c r="GVJ40" s="166"/>
      <c r="GVK40" s="274"/>
      <c r="GVL40" s="273"/>
      <c r="GVM40" s="166"/>
      <c r="GVN40" s="274"/>
      <c r="GVO40" s="273"/>
      <c r="GVP40" s="166"/>
      <c r="GVQ40" s="274"/>
      <c r="GVR40" s="273"/>
      <c r="GVS40" s="166"/>
      <c r="GVT40" s="274"/>
      <c r="GVU40" s="273"/>
      <c r="GVV40" s="166"/>
      <c r="GVW40" s="274"/>
      <c r="GVX40" s="273"/>
      <c r="GVY40" s="166"/>
      <c r="GVZ40" s="274"/>
      <c r="GWA40" s="273"/>
      <c r="GWB40" s="166"/>
      <c r="GWC40" s="274"/>
      <c r="GWD40" s="273"/>
      <c r="GWE40" s="166"/>
      <c r="GWF40" s="274"/>
      <c r="GWG40" s="273"/>
      <c r="GWH40" s="166"/>
      <c r="GWI40" s="274"/>
      <c r="GWJ40" s="273"/>
      <c r="GWK40" s="166"/>
      <c r="GWL40" s="274"/>
      <c r="GWM40" s="273"/>
      <c r="GWN40" s="166"/>
      <c r="GWO40" s="274"/>
      <c r="GWP40" s="273"/>
      <c r="GWQ40" s="166"/>
      <c r="GWR40" s="274"/>
      <c r="GWS40" s="273"/>
      <c r="GWT40" s="166"/>
      <c r="GWU40" s="274"/>
      <c r="GWV40" s="273"/>
      <c r="GWW40" s="166"/>
      <c r="GWX40" s="274"/>
      <c r="GWY40" s="273"/>
      <c r="GWZ40" s="166"/>
      <c r="GXA40" s="274"/>
      <c r="GXB40" s="273"/>
      <c r="GXC40" s="166"/>
      <c r="GXD40" s="274"/>
      <c r="GXE40" s="273"/>
      <c r="GXF40" s="166"/>
      <c r="GXG40" s="274"/>
      <c r="GXH40" s="273"/>
      <c r="GXI40" s="166"/>
      <c r="GXJ40" s="274"/>
      <c r="GXK40" s="273"/>
      <c r="GXL40" s="166"/>
      <c r="GXM40" s="274"/>
      <c r="GXN40" s="273"/>
      <c r="GXO40" s="166"/>
      <c r="GXP40" s="274"/>
      <c r="GXQ40" s="273"/>
      <c r="GXR40" s="166"/>
      <c r="GXS40" s="274"/>
      <c r="GXT40" s="273"/>
      <c r="GXU40" s="166"/>
      <c r="GXV40" s="274"/>
      <c r="GXW40" s="273"/>
      <c r="GXX40" s="166"/>
      <c r="GXY40" s="274"/>
      <c r="GXZ40" s="273"/>
      <c r="GYA40" s="166"/>
      <c r="GYB40" s="274"/>
      <c r="GYC40" s="273"/>
      <c r="GYD40" s="166"/>
      <c r="GYE40" s="274"/>
      <c r="GYF40" s="273"/>
      <c r="GYG40" s="166"/>
      <c r="GYH40" s="274"/>
      <c r="GYI40" s="273"/>
      <c r="GYJ40" s="166"/>
      <c r="GYK40" s="274"/>
      <c r="GYL40" s="273"/>
      <c r="GYM40" s="166"/>
      <c r="GYN40" s="274"/>
      <c r="GYO40" s="273"/>
      <c r="GYP40" s="166"/>
      <c r="GYQ40" s="274"/>
      <c r="GYR40" s="273"/>
      <c r="GYS40" s="166"/>
      <c r="GYT40" s="274"/>
      <c r="GYU40" s="273"/>
      <c r="GYV40" s="166"/>
      <c r="GYW40" s="274"/>
      <c r="GYX40" s="273"/>
      <c r="GYY40" s="166"/>
      <c r="GYZ40" s="274"/>
      <c r="GZA40" s="273"/>
      <c r="GZB40" s="166"/>
      <c r="GZC40" s="274"/>
      <c r="GZD40" s="273"/>
      <c r="GZE40" s="166"/>
      <c r="GZF40" s="274"/>
      <c r="GZG40" s="273"/>
      <c r="GZH40" s="166"/>
      <c r="GZI40" s="274"/>
      <c r="GZJ40" s="273"/>
      <c r="GZK40" s="166"/>
      <c r="GZL40" s="274"/>
      <c r="GZM40" s="273"/>
      <c r="GZN40" s="166"/>
      <c r="GZO40" s="274"/>
      <c r="GZP40" s="273"/>
      <c r="GZQ40" s="166"/>
      <c r="GZR40" s="274"/>
      <c r="GZS40" s="273"/>
      <c r="GZT40" s="166"/>
      <c r="GZU40" s="274"/>
      <c r="GZV40" s="273"/>
      <c r="GZW40" s="166"/>
      <c r="GZX40" s="274"/>
      <c r="GZY40" s="273"/>
      <c r="GZZ40" s="166"/>
      <c r="HAA40" s="274"/>
      <c r="HAB40" s="273"/>
      <c r="HAC40" s="166"/>
      <c r="HAD40" s="274"/>
      <c r="HAE40" s="273"/>
      <c r="HAF40" s="166"/>
      <c r="HAG40" s="274"/>
      <c r="HAH40" s="273"/>
      <c r="HAI40" s="166"/>
      <c r="HAJ40" s="274"/>
      <c r="HAK40" s="273"/>
      <c r="HAL40" s="166"/>
      <c r="HAM40" s="274"/>
      <c r="HAN40" s="273"/>
      <c r="HAO40" s="166"/>
      <c r="HAP40" s="274"/>
      <c r="HAQ40" s="273"/>
      <c r="HAR40" s="166"/>
      <c r="HAS40" s="274"/>
      <c r="HAT40" s="273"/>
      <c r="HAU40" s="166"/>
      <c r="HAV40" s="274"/>
      <c r="HAW40" s="273"/>
      <c r="HAX40" s="166"/>
      <c r="HAY40" s="274"/>
      <c r="HAZ40" s="273"/>
      <c r="HBA40" s="166"/>
      <c r="HBB40" s="274"/>
      <c r="HBC40" s="273"/>
      <c r="HBD40" s="166"/>
      <c r="HBE40" s="274"/>
      <c r="HBF40" s="273"/>
      <c r="HBG40" s="166"/>
      <c r="HBH40" s="274"/>
      <c r="HBI40" s="273"/>
      <c r="HBJ40" s="166"/>
      <c r="HBK40" s="274"/>
      <c r="HBL40" s="273"/>
      <c r="HBM40" s="166"/>
      <c r="HBN40" s="274"/>
      <c r="HBO40" s="273"/>
      <c r="HBP40" s="166"/>
      <c r="HBQ40" s="274"/>
      <c r="HBR40" s="273"/>
      <c r="HBS40" s="166"/>
      <c r="HBT40" s="274"/>
      <c r="HBU40" s="273"/>
      <c r="HBV40" s="166"/>
      <c r="HBW40" s="274"/>
      <c r="HBX40" s="273"/>
      <c r="HBY40" s="166"/>
      <c r="HBZ40" s="274"/>
      <c r="HCA40" s="273"/>
      <c r="HCB40" s="166"/>
      <c r="HCC40" s="274"/>
      <c r="HCD40" s="273"/>
      <c r="HCE40" s="166"/>
      <c r="HCF40" s="274"/>
      <c r="HCG40" s="273"/>
      <c r="HCH40" s="166"/>
      <c r="HCI40" s="274"/>
      <c r="HCJ40" s="273"/>
      <c r="HCK40" s="166"/>
      <c r="HCL40" s="274"/>
      <c r="HCM40" s="273"/>
      <c r="HCN40" s="166"/>
      <c r="HCO40" s="274"/>
      <c r="HCP40" s="273"/>
      <c r="HCQ40" s="166"/>
      <c r="HCR40" s="274"/>
      <c r="HCS40" s="273"/>
      <c r="HCT40" s="166"/>
      <c r="HCU40" s="274"/>
      <c r="HCV40" s="273"/>
      <c r="HCW40" s="166"/>
      <c r="HCX40" s="274"/>
      <c r="HCY40" s="273"/>
      <c r="HCZ40" s="166"/>
      <c r="HDA40" s="274"/>
      <c r="HDB40" s="273"/>
      <c r="HDC40" s="166"/>
      <c r="HDD40" s="274"/>
      <c r="HDE40" s="273"/>
      <c r="HDF40" s="166"/>
      <c r="HDG40" s="274"/>
      <c r="HDH40" s="273"/>
      <c r="HDI40" s="166"/>
      <c r="HDJ40" s="274"/>
      <c r="HDK40" s="273"/>
      <c r="HDL40" s="166"/>
      <c r="HDM40" s="274"/>
      <c r="HDN40" s="273"/>
      <c r="HDO40" s="166"/>
      <c r="HDP40" s="274"/>
      <c r="HDQ40" s="273"/>
      <c r="HDR40" s="166"/>
      <c r="HDS40" s="274"/>
      <c r="HDT40" s="273"/>
      <c r="HDU40" s="166"/>
      <c r="HDV40" s="274"/>
      <c r="HDW40" s="273"/>
      <c r="HDX40" s="166"/>
      <c r="HDY40" s="274"/>
      <c r="HDZ40" s="273"/>
      <c r="HEA40" s="166"/>
      <c r="HEB40" s="274"/>
      <c r="HEC40" s="273"/>
      <c r="HED40" s="166"/>
      <c r="HEE40" s="274"/>
      <c r="HEF40" s="273"/>
      <c r="HEG40" s="166"/>
      <c r="HEH40" s="274"/>
      <c r="HEI40" s="273"/>
      <c r="HEJ40" s="166"/>
      <c r="HEK40" s="274"/>
      <c r="HEL40" s="273"/>
      <c r="HEM40" s="166"/>
      <c r="HEN40" s="274"/>
      <c r="HEO40" s="273"/>
      <c r="HEP40" s="166"/>
      <c r="HEQ40" s="274"/>
      <c r="HER40" s="273"/>
      <c r="HES40" s="166"/>
      <c r="HET40" s="274"/>
      <c r="HEU40" s="273"/>
      <c r="HEV40" s="166"/>
      <c r="HEW40" s="274"/>
      <c r="HEX40" s="273"/>
      <c r="HEY40" s="166"/>
      <c r="HEZ40" s="274"/>
      <c r="HFA40" s="273"/>
      <c r="HFB40" s="166"/>
      <c r="HFC40" s="274"/>
      <c r="HFD40" s="273"/>
      <c r="HFE40" s="166"/>
      <c r="HFF40" s="274"/>
      <c r="HFG40" s="273"/>
      <c r="HFH40" s="166"/>
      <c r="HFI40" s="274"/>
      <c r="HFJ40" s="273"/>
      <c r="HFK40" s="166"/>
      <c r="HFL40" s="274"/>
      <c r="HFM40" s="273"/>
      <c r="HFN40" s="166"/>
      <c r="HFO40" s="274"/>
      <c r="HFP40" s="273"/>
      <c r="HFQ40" s="166"/>
      <c r="HFR40" s="274"/>
      <c r="HFS40" s="273"/>
      <c r="HFT40" s="166"/>
      <c r="HFU40" s="274"/>
      <c r="HFV40" s="273"/>
      <c r="HFW40" s="166"/>
      <c r="HFX40" s="274"/>
      <c r="HFY40" s="273"/>
      <c r="HFZ40" s="166"/>
      <c r="HGA40" s="274"/>
      <c r="HGB40" s="273"/>
      <c r="HGC40" s="166"/>
      <c r="HGD40" s="274"/>
      <c r="HGE40" s="273"/>
      <c r="HGF40" s="166"/>
      <c r="HGG40" s="274"/>
      <c r="HGH40" s="273"/>
      <c r="HGI40" s="166"/>
      <c r="HGJ40" s="274"/>
      <c r="HGK40" s="273"/>
      <c r="HGL40" s="166"/>
      <c r="HGM40" s="274"/>
      <c r="HGN40" s="273"/>
      <c r="HGO40" s="166"/>
      <c r="HGP40" s="274"/>
      <c r="HGQ40" s="273"/>
      <c r="HGR40" s="166"/>
      <c r="HGS40" s="274"/>
      <c r="HGT40" s="273"/>
      <c r="HGU40" s="166"/>
      <c r="HGV40" s="274"/>
      <c r="HGW40" s="273"/>
      <c r="HGX40" s="166"/>
      <c r="HGY40" s="274"/>
      <c r="HGZ40" s="273"/>
      <c r="HHA40" s="166"/>
      <c r="HHB40" s="274"/>
      <c r="HHC40" s="273"/>
      <c r="HHD40" s="166"/>
      <c r="HHE40" s="274"/>
      <c r="HHF40" s="273"/>
      <c r="HHG40" s="166"/>
      <c r="HHH40" s="274"/>
      <c r="HHI40" s="273"/>
      <c r="HHJ40" s="166"/>
      <c r="HHK40" s="274"/>
      <c r="HHL40" s="273"/>
      <c r="HHM40" s="166"/>
      <c r="HHN40" s="274"/>
      <c r="HHO40" s="273"/>
      <c r="HHP40" s="166"/>
      <c r="HHQ40" s="274"/>
      <c r="HHR40" s="273"/>
      <c r="HHS40" s="166"/>
      <c r="HHT40" s="274"/>
      <c r="HHU40" s="273"/>
      <c r="HHV40" s="166"/>
      <c r="HHW40" s="274"/>
      <c r="HHX40" s="273"/>
      <c r="HHY40" s="166"/>
      <c r="HHZ40" s="274"/>
      <c r="HIA40" s="273"/>
      <c r="HIB40" s="166"/>
      <c r="HIC40" s="274"/>
      <c r="HID40" s="273"/>
      <c r="HIE40" s="166"/>
      <c r="HIF40" s="274"/>
      <c r="HIG40" s="273"/>
      <c r="HIH40" s="166"/>
      <c r="HII40" s="274"/>
      <c r="HIJ40" s="273"/>
      <c r="HIK40" s="166"/>
      <c r="HIL40" s="274"/>
      <c r="HIM40" s="273"/>
      <c r="HIN40" s="166"/>
      <c r="HIO40" s="274"/>
      <c r="HIP40" s="273"/>
      <c r="HIQ40" s="166"/>
      <c r="HIR40" s="274"/>
      <c r="HIS40" s="273"/>
      <c r="HIT40" s="166"/>
      <c r="HIU40" s="274"/>
      <c r="HIV40" s="273"/>
      <c r="HIW40" s="166"/>
      <c r="HIX40" s="274"/>
      <c r="HIY40" s="273"/>
      <c r="HIZ40" s="166"/>
      <c r="HJA40" s="274"/>
      <c r="HJB40" s="273"/>
      <c r="HJC40" s="166"/>
      <c r="HJD40" s="274"/>
      <c r="HJE40" s="273"/>
      <c r="HJF40" s="166"/>
      <c r="HJG40" s="274"/>
      <c r="HJH40" s="273"/>
      <c r="HJI40" s="166"/>
      <c r="HJJ40" s="274"/>
      <c r="HJK40" s="273"/>
      <c r="HJL40" s="166"/>
      <c r="HJM40" s="274"/>
      <c r="HJN40" s="273"/>
      <c r="HJO40" s="166"/>
      <c r="HJP40" s="274"/>
      <c r="HJQ40" s="273"/>
      <c r="HJR40" s="166"/>
      <c r="HJS40" s="274"/>
      <c r="HJT40" s="273"/>
      <c r="HJU40" s="166"/>
      <c r="HJV40" s="274"/>
      <c r="HJW40" s="273"/>
      <c r="HJX40" s="166"/>
      <c r="HJY40" s="274"/>
      <c r="HJZ40" s="273"/>
      <c r="HKA40" s="166"/>
      <c r="HKB40" s="274"/>
      <c r="HKC40" s="273"/>
      <c r="HKD40" s="166"/>
      <c r="HKE40" s="274"/>
      <c r="HKF40" s="273"/>
      <c r="HKG40" s="166"/>
      <c r="HKH40" s="274"/>
      <c r="HKI40" s="273"/>
      <c r="HKJ40" s="166"/>
      <c r="HKK40" s="274"/>
      <c r="HKL40" s="273"/>
      <c r="HKM40" s="166"/>
      <c r="HKN40" s="274"/>
      <c r="HKO40" s="273"/>
      <c r="HKP40" s="166"/>
      <c r="HKQ40" s="274"/>
      <c r="HKR40" s="273"/>
      <c r="HKS40" s="166"/>
      <c r="HKT40" s="274"/>
      <c r="HKU40" s="273"/>
      <c r="HKV40" s="166"/>
      <c r="HKW40" s="274"/>
      <c r="HKX40" s="273"/>
      <c r="HKY40" s="166"/>
      <c r="HKZ40" s="274"/>
      <c r="HLA40" s="273"/>
      <c r="HLB40" s="166"/>
      <c r="HLC40" s="274"/>
      <c r="HLD40" s="273"/>
      <c r="HLE40" s="166"/>
      <c r="HLF40" s="274"/>
      <c r="HLG40" s="273"/>
      <c r="HLH40" s="166"/>
      <c r="HLI40" s="274"/>
      <c r="HLJ40" s="273"/>
      <c r="HLK40" s="166"/>
      <c r="HLL40" s="274"/>
      <c r="HLM40" s="273"/>
      <c r="HLN40" s="166"/>
      <c r="HLO40" s="274"/>
      <c r="HLP40" s="273"/>
      <c r="HLQ40" s="166"/>
      <c r="HLR40" s="274"/>
      <c r="HLS40" s="273"/>
      <c r="HLT40" s="166"/>
      <c r="HLU40" s="274"/>
      <c r="HLV40" s="273"/>
      <c r="HLW40" s="166"/>
      <c r="HLX40" s="274"/>
      <c r="HLY40" s="273"/>
      <c r="HLZ40" s="166"/>
      <c r="HMA40" s="274"/>
      <c r="HMB40" s="273"/>
      <c r="HMC40" s="166"/>
      <c r="HMD40" s="274"/>
      <c r="HME40" s="273"/>
      <c r="HMF40" s="166"/>
      <c r="HMG40" s="274"/>
      <c r="HMH40" s="273"/>
      <c r="HMI40" s="166"/>
      <c r="HMJ40" s="274"/>
      <c r="HMK40" s="273"/>
      <c r="HML40" s="166"/>
      <c r="HMM40" s="274"/>
      <c r="HMN40" s="273"/>
      <c r="HMO40" s="166"/>
      <c r="HMP40" s="274"/>
      <c r="HMQ40" s="273"/>
      <c r="HMR40" s="166"/>
      <c r="HMS40" s="274"/>
      <c r="HMT40" s="273"/>
      <c r="HMU40" s="166"/>
      <c r="HMV40" s="274"/>
      <c r="HMW40" s="273"/>
      <c r="HMX40" s="166"/>
      <c r="HMY40" s="274"/>
      <c r="HMZ40" s="273"/>
      <c r="HNA40" s="166"/>
      <c r="HNB40" s="274"/>
      <c r="HNC40" s="273"/>
      <c r="HND40" s="166"/>
      <c r="HNE40" s="274"/>
      <c r="HNF40" s="273"/>
      <c r="HNG40" s="166"/>
      <c r="HNH40" s="274"/>
      <c r="HNI40" s="273"/>
      <c r="HNJ40" s="166"/>
      <c r="HNK40" s="274"/>
      <c r="HNL40" s="273"/>
      <c r="HNM40" s="166"/>
      <c r="HNN40" s="274"/>
      <c r="HNO40" s="273"/>
      <c r="HNP40" s="166"/>
      <c r="HNQ40" s="274"/>
      <c r="HNR40" s="273"/>
      <c r="HNS40" s="166"/>
      <c r="HNT40" s="274"/>
      <c r="HNU40" s="273"/>
      <c r="HNV40" s="166"/>
      <c r="HNW40" s="274"/>
      <c r="HNX40" s="273"/>
      <c r="HNY40" s="166"/>
      <c r="HNZ40" s="274"/>
      <c r="HOA40" s="273"/>
      <c r="HOB40" s="166"/>
      <c r="HOC40" s="274"/>
      <c r="HOD40" s="273"/>
      <c r="HOE40" s="166"/>
      <c r="HOF40" s="274"/>
      <c r="HOG40" s="273"/>
      <c r="HOH40" s="166"/>
      <c r="HOI40" s="274"/>
      <c r="HOJ40" s="273"/>
      <c r="HOK40" s="166"/>
      <c r="HOL40" s="274"/>
      <c r="HOM40" s="273"/>
      <c r="HON40" s="166"/>
      <c r="HOO40" s="274"/>
      <c r="HOP40" s="273"/>
      <c r="HOQ40" s="166"/>
      <c r="HOR40" s="274"/>
      <c r="HOS40" s="273"/>
      <c r="HOT40" s="166"/>
      <c r="HOU40" s="274"/>
      <c r="HOV40" s="273"/>
      <c r="HOW40" s="166"/>
      <c r="HOX40" s="274"/>
      <c r="HOY40" s="273"/>
      <c r="HOZ40" s="166"/>
      <c r="HPA40" s="274"/>
      <c r="HPB40" s="273"/>
      <c r="HPC40" s="166"/>
      <c r="HPD40" s="274"/>
      <c r="HPE40" s="273"/>
      <c r="HPF40" s="166"/>
      <c r="HPG40" s="274"/>
      <c r="HPH40" s="273"/>
      <c r="HPI40" s="166"/>
      <c r="HPJ40" s="274"/>
      <c r="HPK40" s="273"/>
      <c r="HPL40" s="166"/>
      <c r="HPM40" s="274"/>
      <c r="HPN40" s="273"/>
      <c r="HPO40" s="166"/>
      <c r="HPP40" s="274"/>
      <c r="HPQ40" s="273"/>
      <c r="HPR40" s="166"/>
      <c r="HPS40" s="274"/>
      <c r="HPT40" s="273"/>
      <c r="HPU40" s="166"/>
      <c r="HPV40" s="274"/>
      <c r="HPW40" s="273"/>
      <c r="HPX40" s="166"/>
      <c r="HPY40" s="274"/>
      <c r="HPZ40" s="273"/>
      <c r="HQA40" s="166"/>
      <c r="HQB40" s="274"/>
      <c r="HQC40" s="273"/>
      <c r="HQD40" s="166"/>
      <c r="HQE40" s="274"/>
      <c r="HQF40" s="273"/>
      <c r="HQG40" s="166"/>
      <c r="HQH40" s="274"/>
      <c r="HQI40" s="273"/>
      <c r="HQJ40" s="166"/>
      <c r="HQK40" s="274"/>
      <c r="HQL40" s="273"/>
      <c r="HQM40" s="166"/>
      <c r="HQN40" s="274"/>
      <c r="HQO40" s="273"/>
      <c r="HQP40" s="166"/>
      <c r="HQQ40" s="274"/>
      <c r="HQR40" s="273"/>
      <c r="HQS40" s="166"/>
      <c r="HQT40" s="274"/>
      <c r="HQU40" s="273"/>
      <c r="HQV40" s="166"/>
      <c r="HQW40" s="274"/>
      <c r="HQX40" s="273"/>
      <c r="HQY40" s="166"/>
      <c r="HQZ40" s="274"/>
      <c r="HRA40" s="273"/>
      <c r="HRB40" s="166"/>
      <c r="HRC40" s="274"/>
      <c r="HRD40" s="273"/>
      <c r="HRE40" s="166"/>
      <c r="HRF40" s="274"/>
      <c r="HRG40" s="273"/>
      <c r="HRH40" s="166"/>
      <c r="HRI40" s="274"/>
      <c r="HRJ40" s="273"/>
      <c r="HRK40" s="166"/>
      <c r="HRL40" s="274"/>
      <c r="HRM40" s="273"/>
      <c r="HRN40" s="166"/>
      <c r="HRO40" s="274"/>
      <c r="HRP40" s="273"/>
      <c r="HRQ40" s="166"/>
      <c r="HRR40" s="274"/>
      <c r="HRS40" s="273"/>
      <c r="HRT40" s="166"/>
      <c r="HRU40" s="274"/>
      <c r="HRV40" s="273"/>
      <c r="HRW40" s="166"/>
      <c r="HRX40" s="274"/>
      <c r="HRY40" s="273"/>
      <c r="HRZ40" s="166"/>
      <c r="HSA40" s="274"/>
      <c r="HSB40" s="273"/>
      <c r="HSC40" s="166"/>
      <c r="HSD40" s="274"/>
      <c r="HSE40" s="273"/>
      <c r="HSF40" s="166"/>
      <c r="HSG40" s="274"/>
      <c r="HSH40" s="273"/>
      <c r="HSI40" s="166"/>
      <c r="HSJ40" s="274"/>
      <c r="HSK40" s="273"/>
      <c r="HSL40" s="166"/>
      <c r="HSM40" s="274"/>
      <c r="HSN40" s="273"/>
      <c r="HSO40" s="166"/>
      <c r="HSP40" s="274"/>
      <c r="HSQ40" s="273"/>
      <c r="HSR40" s="166"/>
      <c r="HSS40" s="274"/>
      <c r="HST40" s="273"/>
      <c r="HSU40" s="166"/>
      <c r="HSV40" s="274"/>
      <c r="HSW40" s="273"/>
      <c r="HSX40" s="166"/>
      <c r="HSY40" s="274"/>
      <c r="HSZ40" s="273"/>
      <c r="HTA40" s="166"/>
      <c r="HTB40" s="274"/>
      <c r="HTC40" s="273"/>
      <c r="HTD40" s="166"/>
      <c r="HTE40" s="274"/>
      <c r="HTF40" s="273"/>
      <c r="HTG40" s="166"/>
      <c r="HTH40" s="274"/>
      <c r="HTI40" s="273"/>
      <c r="HTJ40" s="166"/>
      <c r="HTK40" s="274"/>
      <c r="HTL40" s="273"/>
      <c r="HTM40" s="166"/>
      <c r="HTN40" s="274"/>
      <c r="HTO40" s="273"/>
      <c r="HTP40" s="166"/>
      <c r="HTQ40" s="274"/>
      <c r="HTR40" s="273"/>
      <c r="HTS40" s="166"/>
      <c r="HTT40" s="274"/>
      <c r="HTU40" s="273"/>
      <c r="HTV40" s="166"/>
      <c r="HTW40" s="274"/>
      <c r="HTX40" s="273"/>
      <c r="HTY40" s="166"/>
      <c r="HTZ40" s="274"/>
      <c r="HUA40" s="273"/>
      <c r="HUB40" s="166"/>
      <c r="HUC40" s="274"/>
      <c r="HUD40" s="273"/>
      <c r="HUE40" s="166"/>
      <c r="HUF40" s="274"/>
      <c r="HUG40" s="273"/>
      <c r="HUH40" s="166"/>
      <c r="HUI40" s="274"/>
      <c r="HUJ40" s="273"/>
      <c r="HUK40" s="166"/>
      <c r="HUL40" s="274"/>
      <c r="HUM40" s="273"/>
      <c r="HUN40" s="166"/>
      <c r="HUO40" s="274"/>
      <c r="HUP40" s="273"/>
      <c r="HUQ40" s="166"/>
      <c r="HUR40" s="274"/>
      <c r="HUS40" s="273"/>
      <c r="HUT40" s="166"/>
      <c r="HUU40" s="274"/>
      <c r="HUV40" s="273"/>
      <c r="HUW40" s="166"/>
      <c r="HUX40" s="274"/>
      <c r="HUY40" s="273"/>
      <c r="HUZ40" s="166"/>
      <c r="HVA40" s="274"/>
      <c r="HVB40" s="273"/>
      <c r="HVC40" s="166"/>
      <c r="HVD40" s="274"/>
      <c r="HVE40" s="273"/>
      <c r="HVF40" s="166"/>
      <c r="HVG40" s="274"/>
      <c r="HVH40" s="273"/>
      <c r="HVI40" s="166"/>
      <c r="HVJ40" s="274"/>
      <c r="HVK40" s="273"/>
      <c r="HVL40" s="166"/>
      <c r="HVM40" s="274"/>
      <c r="HVN40" s="273"/>
      <c r="HVO40" s="166"/>
      <c r="HVP40" s="274"/>
      <c r="HVQ40" s="273"/>
      <c r="HVR40" s="166"/>
      <c r="HVS40" s="274"/>
      <c r="HVT40" s="273"/>
      <c r="HVU40" s="166"/>
      <c r="HVV40" s="274"/>
      <c r="HVW40" s="273"/>
      <c r="HVX40" s="166"/>
      <c r="HVY40" s="274"/>
      <c r="HVZ40" s="273"/>
      <c r="HWA40" s="166"/>
      <c r="HWB40" s="274"/>
      <c r="HWC40" s="273"/>
      <c r="HWD40" s="166"/>
      <c r="HWE40" s="274"/>
      <c r="HWF40" s="273"/>
      <c r="HWG40" s="166"/>
      <c r="HWH40" s="274"/>
      <c r="HWI40" s="273"/>
      <c r="HWJ40" s="166"/>
      <c r="HWK40" s="274"/>
      <c r="HWL40" s="273"/>
      <c r="HWM40" s="166"/>
      <c r="HWN40" s="274"/>
      <c r="HWO40" s="273"/>
      <c r="HWP40" s="166"/>
      <c r="HWQ40" s="274"/>
      <c r="HWR40" s="273"/>
      <c r="HWS40" s="166"/>
      <c r="HWT40" s="274"/>
      <c r="HWU40" s="273"/>
      <c r="HWV40" s="166"/>
      <c r="HWW40" s="274"/>
      <c r="HWX40" s="273"/>
      <c r="HWY40" s="166"/>
      <c r="HWZ40" s="274"/>
      <c r="HXA40" s="273"/>
      <c r="HXB40" s="166"/>
      <c r="HXC40" s="274"/>
      <c r="HXD40" s="273"/>
      <c r="HXE40" s="166"/>
      <c r="HXF40" s="274"/>
      <c r="HXG40" s="273"/>
      <c r="HXH40" s="166"/>
      <c r="HXI40" s="274"/>
      <c r="HXJ40" s="273"/>
      <c r="HXK40" s="166"/>
      <c r="HXL40" s="274"/>
      <c r="HXM40" s="273"/>
      <c r="HXN40" s="166"/>
      <c r="HXO40" s="274"/>
      <c r="HXP40" s="273"/>
      <c r="HXQ40" s="166"/>
      <c r="HXR40" s="274"/>
      <c r="HXS40" s="273"/>
      <c r="HXT40" s="166"/>
      <c r="HXU40" s="274"/>
      <c r="HXV40" s="273"/>
      <c r="HXW40" s="166"/>
      <c r="HXX40" s="274"/>
      <c r="HXY40" s="273"/>
      <c r="HXZ40" s="166"/>
      <c r="HYA40" s="274"/>
      <c r="HYB40" s="273"/>
      <c r="HYC40" s="166"/>
      <c r="HYD40" s="274"/>
      <c r="HYE40" s="273"/>
      <c r="HYF40" s="166"/>
      <c r="HYG40" s="274"/>
      <c r="HYH40" s="273"/>
      <c r="HYI40" s="166"/>
      <c r="HYJ40" s="274"/>
      <c r="HYK40" s="273"/>
      <c r="HYL40" s="166"/>
      <c r="HYM40" s="274"/>
      <c r="HYN40" s="273"/>
      <c r="HYO40" s="166"/>
      <c r="HYP40" s="274"/>
      <c r="HYQ40" s="273"/>
      <c r="HYR40" s="166"/>
      <c r="HYS40" s="274"/>
      <c r="HYT40" s="273"/>
      <c r="HYU40" s="166"/>
      <c r="HYV40" s="274"/>
      <c r="HYW40" s="273"/>
      <c r="HYX40" s="166"/>
      <c r="HYY40" s="274"/>
      <c r="HYZ40" s="273"/>
      <c r="HZA40" s="166"/>
      <c r="HZB40" s="274"/>
      <c r="HZC40" s="273"/>
      <c r="HZD40" s="166"/>
      <c r="HZE40" s="274"/>
      <c r="HZF40" s="273"/>
      <c r="HZG40" s="166"/>
      <c r="HZH40" s="274"/>
      <c r="HZI40" s="273"/>
      <c r="HZJ40" s="166"/>
      <c r="HZK40" s="274"/>
      <c r="HZL40" s="273"/>
      <c r="HZM40" s="166"/>
      <c r="HZN40" s="274"/>
      <c r="HZO40" s="273"/>
      <c r="HZP40" s="166"/>
      <c r="HZQ40" s="274"/>
      <c r="HZR40" s="273"/>
      <c r="HZS40" s="166"/>
      <c r="HZT40" s="274"/>
      <c r="HZU40" s="273"/>
      <c r="HZV40" s="166"/>
      <c r="HZW40" s="274"/>
      <c r="HZX40" s="273"/>
      <c r="HZY40" s="166"/>
      <c r="HZZ40" s="274"/>
      <c r="IAA40" s="273"/>
      <c r="IAB40" s="166"/>
      <c r="IAC40" s="274"/>
      <c r="IAD40" s="273"/>
      <c r="IAE40" s="166"/>
      <c r="IAF40" s="274"/>
      <c r="IAG40" s="273"/>
      <c r="IAH40" s="166"/>
      <c r="IAI40" s="274"/>
      <c r="IAJ40" s="273"/>
      <c r="IAK40" s="166"/>
      <c r="IAL40" s="274"/>
      <c r="IAM40" s="273"/>
      <c r="IAN40" s="166"/>
      <c r="IAO40" s="274"/>
      <c r="IAP40" s="273"/>
      <c r="IAQ40" s="166"/>
      <c r="IAR40" s="274"/>
      <c r="IAS40" s="273"/>
      <c r="IAT40" s="166"/>
      <c r="IAU40" s="274"/>
      <c r="IAV40" s="273"/>
      <c r="IAW40" s="166"/>
      <c r="IAX40" s="274"/>
      <c r="IAY40" s="273"/>
      <c r="IAZ40" s="166"/>
      <c r="IBA40" s="274"/>
      <c r="IBB40" s="273"/>
      <c r="IBC40" s="166"/>
      <c r="IBD40" s="274"/>
      <c r="IBE40" s="273"/>
      <c r="IBF40" s="166"/>
      <c r="IBG40" s="274"/>
      <c r="IBH40" s="273"/>
      <c r="IBI40" s="166"/>
      <c r="IBJ40" s="274"/>
      <c r="IBK40" s="273"/>
      <c r="IBL40" s="166"/>
      <c r="IBM40" s="274"/>
      <c r="IBN40" s="273"/>
      <c r="IBO40" s="166"/>
      <c r="IBP40" s="274"/>
      <c r="IBQ40" s="273"/>
      <c r="IBR40" s="166"/>
      <c r="IBS40" s="274"/>
      <c r="IBT40" s="273"/>
      <c r="IBU40" s="166"/>
      <c r="IBV40" s="274"/>
      <c r="IBW40" s="273"/>
      <c r="IBX40" s="166"/>
      <c r="IBY40" s="274"/>
      <c r="IBZ40" s="273"/>
      <c r="ICA40" s="166"/>
      <c r="ICB40" s="274"/>
      <c r="ICC40" s="273"/>
      <c r="ICD40" s="166"/>
      <c r="ICE40" s="274"/>
      <c r="ICF40" s="273"/>
      <c r="ICG40" s="166"/>
      <c r="ICH40" s="274"/>
      <c r="ICI40" s="273"/>
      <c r="ICJ40" s="166"/>
      <c r="ICK40" s="274"/>
      <c r="ICL40" s="273"/>
      <c r="ICM40" s="166"/>
      <c r="ICN40" s="274"/>
      <c r="ICO40" s="273"/>
      <c r="ICP40" s="166"/>
      <c r="ICQ40" s="274"/>
      <c r="ICR40" s="273"/>
      <c r="ICS40" s="166"/>
      <c r="ICT40" s="274"/>
      <c r="ICU40" s="273"/>
      <c r="ICV40" s="166"/>
      <c r="ICW40" s="274"/>
      <c r="ICX40" s="273"/>
      <c r="ICY40" s="166"/>
      <c r="ICZ40" s="274"/>
      <c r="IDA40" s="273"/>
      <c r="IDB40" s="166"/>
      <c r="IDC40" s="274"/>
      <c r="IDD40" s="273"/>
      <c r="IDE40" s="166"/>
      <c r="IDF40" s="274"/>
      <c r="IDG40" s="273"/>
      <c r="IDH40" s="166"/>
      <c r="IDI40" s="274"/>
      <c r="IDJ40" s="273"/>
      <c r="IDK40" s="166"/>
      <c r="IDL40" s="274"/>
      <c r="IDM40" s="273"/>
      <c r="IDN40" s="166"/>
      <c r="IDO40" s="274"/>
      <c r="IDP40" s="273"/>
      <c r="IDQ40" s="166"/>
      <c r="IDR40" s="274"/>
      <c r="IDS40" s="273"/>
      <c r="IDT40" s="166"/>
      <c r="IDU40" s="274"/>
      <c r="IDV40" s="273"/>
      <c r="IDW40" s="166"/>
      <c r="IDX40" s="274"/>
      <c r="IDY40" s="273"/>
      <c r="IDZ40" s="166"/>
      <c r="IEA40" s="274"/>
      <c r="IEB40" s="273"/>
      <c r="IEC40" s="166"/>
      <c r="IED40" s="274"/>
      <c r="IEE40" s="273"/>
      <c r="IEF40" s="166"/>
      <c r="IEG40" s="274"/>
      <c r="IEH40" s="273"/>
      <c r="IEI40" s="166"/>
      <c r="IEJ40" s="274"/>
      <c r="IEK40" s="273"/>
      <c r="IEL40" s="166"/>
      <c r="IEM40" s="274"/>
      <c r="IEN40" s="273"/>
      <c r="IEO40" s="166"/>
      <c r="IEP40" s="274"/>
      <c r="IEQ40" s="273"/>
      <c r="IER40" s="166"/>
      <c r="IES40" s="274"/>
      <c r="IET40" s="273"/>
      <c r="IEU40" s="166"/>
      <c r="IEV40" s="274"/>
      <c r="IEW40" s="273"/>
      <c r="IEX40" s="166"/>
      <c r="IEY40" s="274"/>
      <c r="IEZ40" s="273"/>
      <c r="IFA40" s="166"/>
      <c r="IFB40" s="274"/>
      <c r="IFC40" s="273"/>
      <c r="IFD40" s="166"/>
      <c r="IFE40" s="274"/>
      <c r="IFF40" s="273"/>
      <c r="IFG40" s="166"/>
      <c r="IFH40" s="274"/>
      <c r="IFI40" s="273"/>
      <c r="IFJ40" s="166"/>
      <c r="IFK40" s="274"/>
      <c r="IFL40" s="273"/>
      <c r="IFM40" s="166"/>
      <c r="IFN40" s="274"/>
      <c r="IFO40" s="273"/>
      <c r="IFP40" s="166"/>
      <c r="IFQ40" s="274"/>
      <c r="IFR40" s="273"/>
      <c r="IFS40" s="166"/>
      <c r="IFT40" s="274"/>
      <c r="IFU40" s="273"/>
      <c r="IFV40" s="166"/>
      <c r="IFW40" s="274"/>
      <c r="IFX40" s="273"/>
      <c r="IFY40" s="166"/>
      <c r="IFZ40" s="274"/>
      <c r="IGA40" s="273"/>
      <c r="IGB40" s="166"/>
      <c r="IGC40" s="274"/>
      <c r="IGD40" s="273"/>
      <c r="IGE40" s="166"/>
      <c r="IGF40" s="274"/>
      <c r="IGG40" s="273"/>
      <c r="IGH40" s="166"/>
      <c r="IGI40" s="274"/>
      <c r="IGJ40" s="273"/>
      <c r="IGK40" s="166"/>
      <c r="IGL40" s="274"/>
      <c r="IGM40" s="273"/>
      <c r="IGN40" s="166"/>
      <c r="IGO40" s="274"/>
      <c r="IGP40" s="273"/>
      <c r="IGQ40" s="166"/>
      <c r="IGR40" s="274"/>
      <c r="IGS40" s="273"/>
      <c r="IGT40" s="166"/>
      <c r="IGU40" s="274"/>
      <c r="IGV40" s="273"/>
      <c r="IGW40" s="166"/>
      <c r="IGX40" s="274"/>
      <c r="IGY40" s="273"/>
      <c r="IGZ40" s="166"/>
      <c r="IHA40" s="274"/>
      <c r="IHB40" s="273"/>
      <c r="IHC40" s="166"/>
      <c r="IHD40" s="274"/>
      <c r="IHE40" s="273"/>
      <c r="IHF40" s="166"/>
      <c r="IHG40" s="274"/>
      <c r="IHH40" s="273"/>
      <c r="IHI40" s="166"/>
      <c r="IHJ40" s="274"/>
      <c r="IHK40" s="273"/>
      <c r="IHL40" s="166"/>
      <c r="IHM40" s="274"/>
      <c r="IHN40" s="273"/>
      <c r="IHO40" s="166"/>
      <c r="IHP40" s="274"/>
      <c r="IHQ40" s="273"/>
      <c r="IHR40" s="166"/>
      <c r="IHS40" s="274"/>
      <c r="IHT40" s="273"/>
      <c r="IHU40" s="166"/>
      <c r="IHV40" s="274"/>
      <c r="IHW40" s="273"/>
      <c r="IHX40" s="166"/>
      <c r="IHY40" s="274"/>
      <c r="IHZ40" s="273"/>
      <c r="IIA40" s="166"/>
      <c r="IIB40" s="274"/>
      <c r="IIC40" s="273"/>
      <c r="IID40" s="166"/>
      <c r="IIE40" s="274"/>
      <c r="IIF40" s="273"/>
      <c r="IIG40" s="166"/>
      <c r="IIH40" s="274"/>
      <c r="III40" s="273"/>
      <c r="IIJ40" s="166"/>
      <c r="IIK40" s="274"/>
      <c r="IIL40" s="273"/>
      <c r="IIM40" s="166"/>
      <c r="IIN40" s="274"/>
      <c r="IIO40" s="273"/>
      <c r="IIP40" s="166"/>
      <c r="IIQ40" s="274"/>
      <c r="IIR40" s="273"/>
      <c r="IIS40" s="166"/>
      <c r="IIT40" s="274"/>
      <c r="IIU40" s="273"/>
      <c r="IIV40" s="166"/>
      <c r="IIW40" s="274"/>
      <c r="IIX40" s="273"/>
      <c r="IIY40" s="166"/>
      <c r="IIZ40" s="274"/>
      <c r="IJA40" s="273"/>
      <c r="IJB40" s="166"/>
      <c r="IJC40" s="274"/>
      <c r="IJD40" s="273"/>
      <c r="IJE40" s="166"/>
      <c r="IJF40" s="274"/>
      <c r="IJG40" s="273"/>
      <c r="IJH40" s="166"/>
      <c r="IJI40" s="274"/>
      <c r="IJJ40" s="273"/>
      <c r="IJK40" s="166"/>
      <c r="IJL40" s="274"/>
      <c r="IJM40" s="273"/>
      <c r="IJN40" s="166"/>
      <c r="IJO40" s="274"/>
      <c r="IJP40" s="273"/>
      <c r="IJQ40" s="166"/>
      <c r="IJR40" s="274"/>
      <c r="IJS40" s="273"/>
      <c r="IJT40" s="166"/>
      <c r="IJU40" s="274"/>
      <c r="IJV40" s="273"/>
      <c r="IJW40" s="166"/>
      <c r="IJX40" s="274"/>
      <c r="IJY40" s="273"/>
      <c r="IJZ40" s="166"/>
      <c r="IKA40" s="274"/>
      <c r="IKB40" s="273"/>
      <c r="IKC40" s="166"/>
      <c r="IKD40" s="274"/>
      <c r="IKE40" s="273"/>
      <c r="IKF40" s="166"/>
      <c r="IKG40" s="274"/>
      <c r="IKH40" s="273"/>
      <c r="IKI40" s="166"/>
      <c r="IKJ40" s="274"/>
      <c r="IKK40" s="273"/>
      <c r="IKL40" s="166"/>
      <c r="IKM40" s="274"/>
      <c r="IKN40" s="273"/>
      <c r="IKO40" s="166"/>
      <c r="IKP40" s="274"/>
      <c r="IKQ40" s="273"/>
      <c r="IKR40" s="166"/>
      <c r="IKS40" s="274"/>
      <c r="IKT40" s="273"/>
      <c r="IKU40" s="166"/>
      <c r="IKV40" s="274"/>
      <c r="IKW40" s="273"/>
      <c r="IKX40" s="166"/>
      <c r="IKY40" s="274"/>
      <c r="IKZ40" s="273"/>
      <c r="ILA40" s="166"/>
      <c r="ILB40" s="274"/>
      <c r="ILC40" s="273"/>
      <c r="ILD40" s="166"/>
      <c r="ILE40" s="274"/>
      <c r="ILF40" s="273"/>
      <c r="ILG40" s="166"/>
      <c r="ILH40" s="274"/>
      <c r="ILI40" s="273"/>
      <c r="ILJ40" s="166"/>
      <c r="ILK40" s="274"/>
      <c r="ILL40" s="273"/>
      <c r="ILM40" s="166"/>
      <c r="ILN40" s="274"/>
      <c r="ILO40" s="273"/>
      <c r="ILP40" s="166"/>
      <c r="ILQ40" s="274"/>
      <c r="ILR40" s="273"/>
      <c r="ILS40" s="166"/>
      <c r="ILT40" s="274"/>
      <c r="ILU40" s="273"/>
      <c r="ILV40" s="166"/>
      <c r="ILW40" s="274"/>
      <c r="ILX40" s="273"/>
      <c r="ILY40" s="166"/>
      <c r="ILZ40" s="274"/>
      <c r="IMA40" s="273"/>
      <c r="IMB40" s="166"/>
      <c r="IMC40" s="274"/>
      <c r="IMD40" s="273"/>
      <c r="IME40" s="166"/>
      <c r="IMF40" s="274"/>
      <c r="IMG40" s="273"/>
      <c r="IMH40" s="166"/>
      <c r="IMI40" s="274"/>
      <c r="IMJ40" s="273"/>
      <c r="IMK40" s="166"/>
      <c r="IML40" s="274"/>
      <c r="IMM40" s="273"/>
      <c r="IMN40" s="166"/>
      <c r="IMO40" s="274"/>
      <c r="IMP40" s="273"/>
      <c r="IMQ40" s="166"/>
      <c r="IMR40" s="274"/>
      <c r="IMS40" s="273"/>
      <c r="IMT40" s="166"/>
      <c r="IMU40" s="274"/>
      <c r="IMV40" s="273"/>
      <c r="IMW40" s="166"/>
      <c r="IMX40" s="274"/>
      <c r="IMY40" s="273"/>
      <c r="IMZ40" s="166"/>
      <c r="INA40" s="274"/>
      <c r="INB40" s="273"/>
      <c r="INC40" s="166"/>
      <c r="IND40" s="274"/>
      <c r="INE40" s="273"/>
      <c r="INF40" s="166"/>
      <c r="ING40" s="274"/>
      <c r="INH40" s="273"/>
      <c r="INI40" s="166"/>
      <c r="INJ40" s="274"/>
      <c r="INK40" s="273"/>
      <c r="INL40" s="166"/>
      <c r="INM40" s="274"/>
      <c r="INN40" s="273"/>
      <c r="INO40" s="166"/>
      <c r="INP40" s="274"/>
      <c r="INQ40" s="273"/>
      <c r="INR40" s="166"/>
      <c r="INS40" s="274"/>
      <c r="INT40" s="273"/>
      <c r="INU40" s="166"/>
      <c r="INV40" s="274"/>
      <c r="INW40" s="273"/>
      <c r="INX40" s="166"/>
      <c r="INY40" s="274"/>
      <c r="INZ40" s="273"/>
      <c r="IOA40" s="166"/>
      <c r="IOB40" s="274"/>
      <c r="IOC40" s="273"/>
      <c r="IOD40" s="166"/>
      <c r="IOE40" s="274"/>
      <c r="IOF40" s="273"/>
      <c r="IOG40" s="166"/>
      <c r="IOH40" s="274"/>
      <c r="IOI40" s="273"/>
      <c r="IOJ40" s="166"/>
      <c r="IOK40" s="274"/>
      <c r="IOL40" s="273"/>
      <c r="IOM40" s="166"/>
      <c r="ION40" s="274"/>
      <c r="IOO40" s="273"/>
      <c r="IOP40" s="166"/>
      <c r="IOQ40" s="274"/>
      <c r="IOR40" s="273"/>
      <c r="IOS40" s="166"/>
      <c r="IOT40" s="274"/>
      <c r="IOU40" s="273"/>
      <c r="IOV40" s="166"/>
      <c r="IOW40" s="274"/>
      <c r="IOX40" s="273"/>
      <c r="IOY40" s="166"/>
      <c r="IOZ40" s="274"/>
      <c r="IPA40" s="273"/>
      <c r="IPB40" s="166"/>
      <c r="IPC40" s="274"/>
      <c r="IPD40" s="273"/>
      <c r="IPE40" s="166"/>
      <c r="IPF40" s="274"/>
      <c r="IPG40" s="273"/>
      <c r="IPH40" s="166"/>
      <c r="IPI40" s="274"/>
      <c r="IPJ40" s="273"/>
      <c r="IPK40" s="166"/>
      <c r="IPL40" s="274"/>
      <c r="IPM40" s="273"/>
      <c r="IPN40" s="166"/>
      <c r="IPO40" s="274"/>
      <c r="IPP40" s="273"/>
      <c r="IPQ40" s="166"/>
      <c r="IPR40" s="274"/>
      <c r="IPS40" s="273"/>
      <c r="IPT40" s="166"/>
      <c r="IPU40" s="274"/>
      <c r="IPV40" s="273"/>
      <c r="IPW40" s="166"/>
      <c r="IPX40" s="274"/>
      <c r="IPY40" s="273"/>
      <c r="IPZ40" s="166"/>
      <c r="IQA40" s="274"/>
      <c r="IQB40" s="273"/>
      <c r="IQC40" s="166"/>
      <c r="IQD40" s="274"/>
      <c r="IQE40" s="273"/>
      <c r="IQF40" s="166"/>
      <c r="IQG40" s="274"/>
      <c r="IQH40" s="273"/>
      <c r="IQI40" s="166"/>
      <c r="IQJ40" s="274"/>
      <c r="IQK40" s="273"/>
      <c r="IQL40" s="166"/>
      <c r="IQM40" s="274"/>
      <c r="IQN40" s="273"/>
      <c r="IQO40" s="166"/>
      <c r="IQP40" s="274"/>
      <c r="IQQ40" s="273"/>
      <c r="IQR40" s="166"/>
      <c r="IQS40" s="274"/>
      <c r="IQT40" s="273"/>
      <c r="IQU40" s="166"/>
      <c r="IQV40" s="274"/>
      <c r="IQW40" s="273"/>
      <c r="IQX40" s="166"/>
      <c r="IQY40" s="274"/>
      <c r="IQZ40" s="273"/>
      <c r="IRA40" s="166"/>
      <c r="IRB40" s="274"/>
      <c r="IRC40" s="273"/>
      <c r="IRD40" s="166"/>
      <c r="IRE40" s="274"/>
      <c r="IRF40" s="273"/>
      <c r="IRG40" s="166"/>
      <c r="IRH40" s="274"/>
      <c r="IRI40" s="273"/>
      <c r="IRJ40" s="166"/>
      <c r="IRK40" s="274"/>
      <c r="IRL40" s="273"/>
      <c r="IRM40" s="166"/>
      <c r="IRN40" s="274"/>
      <c r="IRO40" s="273"/>
      <c r="IRP40" s="166"/>
      <c r="IRQ40" s="274"/>
      <c r="IRR40" s="273"/>
      <c r="IRS40" s="166"/>
      <c r="IRT40" s="274"/>
      <c r="IRU40" s="273"/>
      <c r="IRV40" s="166"/>
      <c r="IRW40" s="274"/>
      <c r="IRX40" s="273"/>
      <c r="IRY40" s="166"/>
      <c r="IRZ40" s="274"/>
      <c r="ISA40" s="273"/>
      <c r="ISB40" s="166"/>
      <c r="ISC40" s="274"/>
      <c r="ISD40" s="273"/>
      <c r="ISE40" s="166"/>
      <c r="ISF40" s="274"/>
      <c r="ISG40" s="273"/>
      <c r="ISH40" s="166"/>
      <c r="ISI40" s="274"/>
      <c r="ISJ40" s="273"/>
      <c r="ISK40" s="166"/>
      <c r="ISL40" s="274"/>
      <c r="ISM40" s="273"/>
      <c r="ISN40" s="166"/>
      <c r="ISO40" s="274"/>
      <c r="ISP40" s="273"/>
      <c r="ISQ40" s="166"/>
      <c r="ISR40" s="274"/>
      <c r="ISS40" s="273"/>
      <c r="IST40" s="166"/>
      <c r="ISU40" s="274"/>
      <c r="ISV40" s="273"/>
      <c r="ISW40" s="166"/>
      <c r="ISX40" s="274"/>
      <c r="ISY40" s="273"/>
      <c r="ISZ40" s="166"/>
      <c r="ITA40" s="274"/>
      <c r="ITB40" s="273"/>
      <c r="ITC40" s="166"/>
      <c r="ITD40" s="274"/>
      <c r="ITE40" s="273"/>
      <c r="ITF40" s="166"/>
      <c r="ITG40" s="274"/>
      <c r="ITH40" s="273"/>
      <c r="ITI40" s="166"/>
      <c r="ITJ40" s="274"/>
      <c r="ITK40" s="273"/>
      <c r="ITL40" s="166"/>
      <c r="ITM40" s="274"/>
      <c r="ITN40" s="273"/>
      <c r="ITO40" s="166"/>
      <c r="ITP40" s="274"/>
      <c r="ITQ40" s="273"/>
      <c r="ITR40" s="166"/>
      <c r="ITS40" s="274"/>
      <c r="ITT40" s="273"/>
      <c r="ITU40" s="166"/>
      <c r="ITV40" s="274"/>
      <c r="ITW40" s="273"/>
      <c r="ITX40" s="166"/>
      <c r="ITY40" s="274"/>
      <c r="ITZ40" s="273"/>
      <c r="IUA40" s="166"/>
      <c r="IUB40" s="274"/>
      <c r="IUC40" s="273"/>
      <c r="IUD40" s="166"/>
      <c r="IUE40" s="274"/>
      <c r="IUF40" s="273"/>
      <c r="IUG40" s="166"/>
      <c r="IUH40" s="274"/>
      <c r="IUI40" s="273"/>
      <c r="IUJ40" s="166"/>
      <c r="IUK40" s="274"/>
      <c r="IUL40" s="273"/>
      <c r="IUM40" s="166"/>
      <c r="IUN40" s="274"/>
      <c r="IUO40" s="273"/>
      <c r="IUP40" s="166"/>
      <c r="IUQ40" s="274"/>
      <c r="IUR40" s="273"/>
      <c r="IUS40" s="166"/>
      <c r="IUT40" s="274"/>
      <c r="IUU40" s="273"/>
      <c r="IUV40" s="166"/>
      <c r="IUW40" s="274"/>
      <c r="IUX40" s="273"/>
      <c r="IUY40" s="166"/>
      <c r="IUZ40" s="274"/>
      <c r="IVA40" s="273"/>
      <c r="IVB40" s="166"/>
      <c r="IVC40" s="274"/>
      <c r="IVD40" s="273"/>
      <c r="IVE40" s="166"/>
      <c r="IVF40" s="274"/>
      <c r="IVG40" s="273"/>
      <c r="IVH40" s="166"/>
      <c r="IVI40" s="274"/>
      <c r="IVJ40" s="273"/>
      <c r="IVK40" s="166"/>
      <c r="IVL40" s="274"/>
      <c r="IVM40" s="273"/>
      <c r="IVN40" s="166"/>
      <c r="IVO40" s="274"/>
      <c r="IVP40" s="273"/>
      <c r="IVQ40" s="166"/>
      <c r="IVR40" s="274"/>
      <c r="IVS40" s="273"/>
      <c r="IVT40" s="166"/>
      <c r="IVU40" s="274"/>
      <c r="IVV40" s="273"/>
      <c r="IVW40" s="166"/>
      <c r="IVX40" s="274"/>
      <c r="IVY40" s="273"/>
      <c r="IVZ40" s="166"/>
      <c r="IWA40" s="274"/>
      <c r="IWB40" s="273"/>
      <c r="IWC40" s="166"/>
      <c r="IWD40" s="274"/>
      <c r="IWE40" s="273"/>
      <c r="IWF40" s="166"/>
      <c r="IWG40" s="274"/>
      <c r="IWH40" s="273"/>
      <c r="IWI40" s="166"/>
      <c r="IWJ40" s="274"/>
      <c r="IWK40" s="273"/>
      <c r="IWL40" s="166"/>
      <c r="IWM40" s="274"/>
      <c r="IWN40" s="273"/>
      <c r="IWO40" s="166"/>
      <c r="IWP40" s="274"/>
      <c r="IWQ40" s="273"/>
      <c r="IWR40" s="166"/>
      <c r="IWS40" s="274"/>
      <c r="IWT40" s="273"/>
      <c r="IWU40" s="166"/>
      <c r="IWV40" s="274"/>
      <c r="IWW40" s="273"/>
      <c r="IWX40" s="166"/>
      <c r="IWY40" s="274"/>
      <c r="IWZ40" s="273"/>
      <c r="IXA40" s="166"/>
      <c r="IXB40" s="274"/>
      <c r="IXC40" s="273"/>
      <c r="IXD40" s="166"/>
      <c r="IXE40" s="274"/>
      <c r="IXF40" s="273"/>
      <c r="IXG40" s="166"/>
      <c r="IXH40" s="274"/>
      <c r="IXI40" s="273"/>
      <c r="IXJ40" s="166"/>
      <c r="IXK40" s="274"/>
      <c r="IXL40" s="273"/>
      <c r="IXM40" s="166"/>
      <c r="IXN40" s="274"/>
      <c r="IXO40" s="273"/>
      <c r="IXP40" s="166"/>
      <c r="IXQ40" s="274"/>
      <c r="IXR40" s="273"/>
      <c r="IXS40" s="166"/>
      <c r="IXT40" s="274"/>
      <c r="IXU40" s="273"/>
      <c r="IXV40" s="166"/>
      <c r="IXW40" s="274"/>
      <c r="IXX40" s="273"/>
      <c r="IXY40" s="166"/>
      <c r="IXZ40" s="274"/>
      <c r="IYA40" s="273"/>
      <c r="IYB40" s="166"/>
      <c r="IYC40" s="274"/>
      <c r="IYD40" s="273"/>
      <c r="IYE40" s="166"/>
      <c r="IYF40" s="274"/>
      <c r="IYG40" s="273"/>
      <c r="IYH40" s="166"/>
      <c r="IYI40" s="274"/>
      <c r="IYJ40" s="273"/>
      <c r="IYK40" s="166"/>
      <c r="IYL40" s="274"/>
      <c r="IYM40" s="273"/>
      <c r="IYN40" s="166"/>
      <c r="IYO40" s="274"/>
      <c r="IYP40" s="273"/>
      <c r="IYQ40" s="166"/>
      <c r="IYR40" s="274"/>
      <c r="IYS40" s="273"/>
      <c r="IYT40" s="166"/>
      <c r="IYU40" s="274"/>
      <c r="IYV40" s="273"/>
      <c r="IYW40" s="166"/>
      <c r="IYX40" s="274"/>
      <c r="IYY40" s="273"/>
      <c r="IYZ40" s="166"/>
      <c r="IZA40" s="274"/>
      <c r="IZB40" s="273"/>
      <c r="IZC40" s="166"/>
      <c r="IZD40" s="274"/>
      <c r="IZE40" s="273"/>
      <c r="IZF40" s="166"/>
      <c r="IZG40" s="274"/>
      <c r="IZH40" s="273"/>
      <c r="IZI40" s="166"/>
      <c r="IZJ40" s="274"/>
      <c r="IZK40" s="273"/>
      <c r="IZL40" s="166"/>
      <c r="IZM40" s="274"/>
      <c r="IZN40" s="273"/>
      <c r="IZO40" s="166"/>
      <c r="IZP40" s="274"/>
      <c r="IZQ40" s="273"/>
      <c r="IZR40" s="166"/>
      <c r="IZS40" s="274"/>
      <c r="IZT40" s="273"/>
      <c r="IZU40" s="166"/>
      <c r="IZV40" s="274"/>
      <c r="IZW40" s="273"/>
      <c r="IZX40" s="166"/>
      <c r="IZY40" s="274"/>
      <c r="IZZ40" s="273"/>
      <c r="JAA40" s="166"/>
      <c r="JAB40" s="274"/>
      <c r="JAC40" s="273"/>
      <c r="JAD40" s="166"/>
      <c r="JAE40" s="274"/>
      <c r="JAF40" s="273"/>
      <c r="JAG40" s="166"/>
      <c r="JAH40" s="274"/>
      <c r="JAI40" s="273"/>
      <c r="JAJ40" s="166"/>
      <c r="JAK40" s="274"/>
      <c r="JAL40" s="273"/>
      <c r="JAM40" s="166"/>
      <c r="JAN40" s="274"/>
      <c r="JAO40" s="273"/>
      <c r="JAP40" s="166"/>
      <c r="JAQ40" s="274"/>
      <c r="JAR40" s="273"/>
      <c r="JAS40" s="166"/>
      <c r="JAT40" s="274"/>
      <c r="JAU40" s="273"/>
      <c r="JAV40" s="166"/>
      <c r="JAW40" s="274"/>
      <c r="JAX40" s="273"/>
      <c r="JAY40" s="166"/>
      <c r="JAZ40" s="274"/>
      <c r="JBA40" s="273"/>
      <c r="JBB40" s="166"/>
      <c r="JBC40" s="274"/>
      <c r="JBD40" s="273"/>
      <c r="JBE40" s="166"/>
      <c r="JBF40" s="274"/>
      <c r="JBG40" s="273"/>
      <c r="JBH40" s="166"/>
      <c r="JBI40" s="274"/>
      <c r="JBJ40" s="273"/>
      <c r="JBK40" s="166"/>
      <c r="JBL40" s="274"/>
      <c r="JBM40" s="273"/>
      <c r="JBN40" s="166"/>
      <c r="JBO40" s="274"/>
      <c r="JBP40" s="273"/>
      <c r="JBQ40" s="166"/>
      <c r="JBR40" s="274"/>
      <c r="JBS40" s="273"/>
      <c r="JBT40" s="166"/>
      <c r="JBU40" s="274"/>
      <c r="JBV40" s="273"/>
      <c r="JBW40" s="166"/>
      <c r="JBX40" s="274"/>
      <c r="JBY40" s="273"/>
      <c r="JBZ40" s="166"/>
      <c r="JCA40" s="274"/>
      <c r="JCB40" s="273"/>
      <c r="JCC40" s="166"/>
      <c r="JCD40" s="274"/>
      <c r="JCE40" s="273"/>
      <c r="JCF40" s="166"/>
      <c r="JCG40" s="274"/>
      <c r="JCH40" s="273"/>
      <c r="JCI40" s="166"/>
      <c r="JCJ40" s="274"/>
      <c r="JCK40" s="273"/>
      <c r="JCL40" s="166"/>
      <c r="JCM40" s="274"/>
      <c r="JCN40" s="273"/>
      <c r="JCO40" s="166"/>
      <c r="JCP40" s="274"/>
      <c r="JCQ40" s="273"/>
      <c r="JCR40" s="166"/>
      <c r="JCS40" s="274"/>
      <c r="JCT40" s="273"/>
      <c r="JCU40" s="166"/>
      <c r="JCV40" s="274"/>
      <c r="JCW40" s="273"/>
      <c r="JCX40" s="166"/>
      <c r="JCY40" s="274"/>
      <c r="JCZ40" s="273"/>
      <c r="JDA40" s="166"/>
      <c r="JDB40" s="274"/>
      <c r="JDC40" s="273"/>
      <c r="JDD40" s="166"/>
      <c r="JDE40" s="274"/>
      <c r="JDF40" s="273"/>
      <c r="JDG40" s="166"/>
      <c r="JDH40" s="274"/>
      <c r="JDI40" s="273"/>
      <c r="JDJ40" s="166"/>
      <c r="JDK40" s="274"/>
      <c r="JDL40" s="273"/>
      <c r="JDM40" s="166"/>
      <c r="JDN40" s="274"/>
      <c r="JDO40" s="273"/>
      <c r="JDP40" s="166"/>
      <c r="JDQ40" s="274"/>
      <c r="JDR40" s="273"/>
      <c r="JDS40" s="166"/>
      <c r="JDT40" s="274"/>
      <c r="JDU40" s="273"/>
      <c r="JDV40" s="166"/>
      <c r="JDW40" s="274"/>
      <c r="JDX40" s="273"/>
      <c r="JDY40" s="166"/>
      <c r="JDZ40" s="274"/>
      <c r="JEA40" s="273"/>
      <c r="JEB40" s="166"/>
      <c r="JEC40" s="274"/>
      <c r="JED40" s="273"/>
      <c r="JEE40" s="166"/>
      <c r="JEF40" s="274"/>
      <c r="JEG40" s="273"/>
      <c r="JEH40" s="166"/>
      <c r="JEI40" s="274"/>
      <c r="JEJ40" s="273"/>
      <c r="JEK40" s="166"/>
      <c r="JEL40" s="274"/>
      <c r="JEM40" s="273"/>
      <c r="JEN40" s="166"/>
      <c r="JEO40" s="274"/>
      <c r="JEP40" s="273"/>
      <c r="JEQ40" s="166"/>
      <c r="JER40" s="274"/>
      <c r="JES40" s="273"/>
      <c r="JET40" s="166"/>
      <c r="JEU40" s="274"/>
      <c r="JEV40" s="273"/>
      <c r="JEW40" s="166"/>
      <c r="JEX40" s="274"/>
      <c r="JEY40" s="273"/>
      <c r="JEZ40" s="166"/>
      <c r="JFA40" s="274"/>
      <c r="JFB40" s="273"/>
      <c r="JFC40" s="166"/>
      <c r="JFD40" s="274"/>
      <c r="JFE40" s="273"/>
      <c r="JFF40" s="166"/>
      <c r="JFG40" s="274"/>
      <c r="JFH40" s="273"/>
      <c r="JFI40" s="166"/>
      <c r="JFJ40" s="274"/>
      <c r="JFK40" s="273"/>
      <c r="JFL40" s="166"/>
      <c r="JFM40" s="274"/>
      <c r="JFN40" s="273"/>
      <c r="JFO40" s="166"/>
      <c r="JFP40" s="274"/>
      <c r="JFQ40" s="273"/>
      <c r="JFR40" s="166"/>
      <c r="JFS40" s="274"/>
      <c r="JFT40" s="273"/>
      <c r="JFU40" s="166"/>
      <c r="JFV40" s="274"/>
      <c r="JFW40" s="273"/>
      <c r="JFX40" s="166"/>
      <c r="JFY40" s="274"/>
      <c r="JFZ40" s="273"/>
      <c r="JGA40" s="166"/>
      <c r="JGB40" s="274"/>
      <c r="JGC40" s="273"/>
      <c r="JGD40" s="166"/>
      <c r="JGE40" s="274"/>
      <c r="JGF40" s="273"/>
      <c r="JGG40" s="166"/>
      <c r="JGH40" s="274"/>
      <c r="JGI40" s="273"/>
      <c r="JGJ40" s="166"/>
      <c r="JGK40" s="274"/>
      <c r="JGL40" s="273"/>
      <c r="JGM40" s="166"/>
      <c r="JGN40" s="274"/>
      <c r="JGO40" s="273"/>
      <c r="JGP40" s="166"/>
      <c r="JGQ40" s="274"/>
      <c r="JGR40" s="273"/>
      <c r="JGS40" s="166"/>
      <c r="JGT40" s="274"/>
      <c r="JGU40" s="273"/>
      <c r="JGV40" s="166"/>
      <c r="JGW40" s="274"/>
      <c r="JGX40" s="273"/>
      <c r="JGY40" s="166"/>
      <c r="JGZ40" s="274"/>
      <c r="JHA40" s="273"/>
      <c r="JHB40" s="166"/>
      <c r="JHC40" s="274"/>
      <c r="JHD40" s="273"/>
      <c r="JHE40" s="166"/>
      <c r="JHF40" s="274"/>
      <c r="JHG40" s="273"/>
      <c r="JHH40" s="166"/>
      <c r="JHI40" s="274"/>
      <c r="JHJ40" s="273"/>
      <c r="JHK40" s="166"/>
      <c r="JHL40" s="274"/>
      <c r="JHM40" s="273"/>
      <c r="JHN40" s="166"/>
      <c r="JHO40" s="274"/>
      <c r="JHP40" s="273"/>
      <c r="JHQ40" s="166"/>
      <c r="JHR40" s="274"/>
      <c r="JHS40" s="273"/>
      <c r="JHT40" s="166"/>
      <c r="JHU40" s="274"/>
      <c r="JHV40" s="273"/>
      <c r="JHW40" s="166"/>
      <c r="JHX40" s="274"/>
      <c r="JHY40" s="273"/>
      <c r="JHZ40" s="166"/>
      <c r="JIA40" s="274"/>
      <c r="JIB40" s="273"/>
      <c r="JIC40" s="166"/>
      <c r="JID40" s="274"/>
      <c r="JIE40" s="273"/>
      <c r="JIF40" s="166"/>
      <c r="JIG40" s="274"/>
      <c r="JIH40" s="273"/>
      <c r="JII40" s="166"/>
      <c r="JIJ40" s="274"/>
      <c r="JIK40" s="273"/>
      <c r="JIL40" s="166"/>
      <c r="JIM40" s="274"/>
      <c r="JIN40" s="273"/>
      <c r="JIO40" s="166"/>
      <c r="JIP40" s="274"/>
      <c r="JIQ40" s="273"/>
      <c r="JIR40" s="166"/>
      <c r="JIS40" s="274"/>
      <c r="JIT40" s="273"/>
      <c r="JIU40" s="166"/>
      <c r="JIV40" s="274"/>
      <c r="JIW40" s="273"/>
      <c r="JIX40" s="166"/>
      <c r="JIY40" s="274"/>
      <c r="JIZ40" s="273"/>
      <c r="JJA40" s="166"/>
      <c r="JJB40" s="274"/>
      <c r="JJC40" s="273"/>
      <c r="JJD40" s="166"/>
      <c r="JJE40" s="274"/>
      <c r="JJF40" s="273"/>
      <c r="JJG40" s="166"/>
      <c r="JJH40" s="274"/>
      <c r="JJI40" s="273"/>
      <c r="JJJ40" s="166"/>
      <c r="JJK40" s="274"/>
      <c r="JJL40" s="273"/>
      <c r="JJM40" s="166"/>
      <c r="JJN40" s="274"/>
      <c r="JJO40" s="273"/>
      <c r="JJP40" s="166"/>
      <c r="JJQ40" s="274"/>
      <c r="JJR40" s="273"/>
      <c r="JJS40" s="166"/>
      <c r="JJT40" s="274"/>
      <c r="JJU40" s="273"/>
      <c r="JJV40" s="166"/>
      <c r="JJW40" s="274"/>
      <c r="JJX40" s="273"/>
      <c r="JJY40" s="166"/>
      <c r="JJZ40" s="274"/>
      <c r="JKA40" s="273"/>
      <c r="JKB40" s="166"/>
      <c r="JKC40" s="274"/>
      <c r="JKD40" s="273"/>
      <c r="JKE40" s="166"/>
      <c r="JKF40" s="274"/>
      <c r="JKG40" s="273"/>
      <c r="JKH40" s="166"/>
      <c r="JKI40" s="274"/>
      <c r="JKJ40" s="273"/>
      <c r="JKK40" s="166"/>
      <c r="JKL40" s="274"/>
      <c r="JKM40" s="273"/>
      <c r="JKN40" s="166"/>
      <c r="JKO40" s="274"/>
      <c r="JKP40" s="273"/>
      <c r="JKQ40" s="166"/>
      <c r="JKR40" s="274"/>
      <c r="JKS40" s="273"/>
      <c r="JKT40" s="166"/>
      <c r="JKU40" s="274"/>
      <c r="JKV40" s="273"/>
      <c r="JKW40" s="166"/>
      <c r="JKX40" s="274"/>
      <c r="JKY40" s="273"/>
      <c r="JKZ40" s="166"/>
      <c r="JLA40" s="274"/>
      <c r="JLB40" s="273"/>
      <c r="JLC40" s="166"/>
      <c r="JLD40" s="274"/>
      <c r="JLE40" s="273"/>
      <c r="JLF40" s="166"/>
      <c r="JLG40" s="274"/>
      <c r="JLH40" s="273"/>
      <c r="JLI40" s="166"/>
      <c r="JLJ40" s="274"/>
      <c r="JLK40" s="273"/>
      <c r="JLL40" s="166"/>
      <c r="JLM40" s="274"/>
      <c r="JLN40" s="273"/>
      <c r="JLO40" s="166"/>
      <c r="JLP40" s="274"/>
      <c r="JLQ40" s="273"/>
      <c r="JLR40" s="166"/>
      <c r="JLS40" s="274"/>
      <c r="JLT40" s="273"/>
      <c r="JLU40" s="166"/>
      <c r="JLV40" s="274"/>
      <c r="JLW40" s="273"/>
      <c r="JLX40" s="166"/>
      <c r="JLY40" s="274"/>
      <c r="JLZ40" s="273"/>
      <c r="JMA40" s="166"/>
      <c r="JMB40" s="274"/>
      <c r="JMC40" s="273"/>
      <c r="JMD40" s="166"/>
      <c r="JME40" s="274"/>
      <c r="JMF40" s="273"/>
      <c r="JMG40" s="166"/>
      <c r="JMH40" s="274"/>
      <c r="JMI40" s="273"/>
      <c r="JMJ40" s="166"/>
      <c r="JMK40" s="274"/>
      <c r="JML40" s="273"/>
      <c r="JMM40" s="166"/>
      <c r="JMN40" s="274"/>
      <c r="JMO40" s="273"/>
      <c r="JMP40" s="166"/>
      <c r="JMQ40" s="274"/>
      <c r="JMR40" s="273"/>
      <c r="JMS40" s="166"/>
      <c r="JMT40" s="274"/>
      <c r="JMU40" s="273"/>
      <c r="JMV40" s="166"/>
      <c r="JMW40" s="274"/>
      <c r="JMX40" s="273"/>
      <c r="JMY40" s="166"/>
      <c r="JMZ40" s="274"/>
      <c r="JNA40" s="273"/>
      <c r="JNB40" s="166"/>
      <c r="JNC40" s="274"/>
      <c r="JND40" s="273"/>
      <c r="JNE40" s="166"/>
      <c r="JNF40" s="274"/>
      <c r="JNG40" s="273"/>
      <c r="JNH40" s="166"/>
      <c r="JNI40" s="274"/>
      <c r="JNJ40" s="273"/>
      <c r="JNK40" s="166"/>
      <c r="JNL40" s="274"/>
      <c r="JNM40" s="273"/>
      <c r="JNN40" s="166"/>
      <c r="JNO40" s="274"/>
      <c r="JNP40" s="273"/>
      <c r="JNQ40" s="166"/>
      <c r="JNR40" s="274"/>
      <c r="JNS40" s="273"/>
      <c r="JNT40" s="166"/>
      <c r="JNU40" s="274"/>
      <c r="JNV40" s="273"/>
      <c r="JNW40" s="166"/>
      <c r="JNX40" s="274"/>
      <c r="JNY40" s="273"/>
      <c r="JNZ40" s="166"/>
      <c r="JOA40" s="274"/>
      <c r="JOB40" s="273"/>
      <c r="JOC40" s="166"/>
      <c r="JOD40" s="274"/>
      <c r="JOE40" s="273"/>
      <c r="JOF40" s="166"/>
      <c r="JOG40" s="274"/>
      <c r="JOH40" s="273"/>
      <c r="JOI40" s="166"/>
      <c r="JOJ40" s="274"/>
      <c r="JOK40" s="273"/>
      <c r="JOL40" s="166"/>
      <c r="JOM40" s="274"/>
      <c r="JON40" s="273"/>
      <c r="JOO40" s="166"/>
      <c r="JOP40" s="274"/>
      <c r="JOQ40" s="273"/>
      <c r="JOR40" s="166"/>
      <c r="JOS40" s="274"/>
      <c r="JOT40" s="273"/>
      <c r="JOU40" s="166"/>
      <c r="JOV40" s="274"/>
      <c r="JOW40" s="273"/>
      <c r="JOX40" s="166"/>
      <c r="JOY40" s="274"/>
      <c r="JOZ40" s="273"/>
      <c r="JPA40" s="166"/>
      <c r="JPB40" s="274"/>
      <c r="JPC40" s="273"/>
      <c r="JPD40" s="166"/>
      <c r="JPE40" s="274"/>
      <c r="JPF40" s="273"/>
      <c r="JPG40" s="166"/>
      <c r="JPH40" s="274"/>
      <c r="JPI40" s="273"/>
      <c r="JPJ40" s="166"/>
      <c r="JPK40" s="274"/>
      <c r="JPL40" s="273"/>
      <c r="JPM40" s="166"/>
      <c r="JPN40" s="274"/>
      <c r="JPO40" s="273"/>
      <c r="JPP40" s="166"/>
      <c r="JPQ40" s="274"/>
      <c r="JPR40" s="273"/>
      <c r="JPS40" s="166"/>
      <c r="JPT40" s="274"/>
      <c r="JPU40" s="273"/>
      <c r="JPV40" s="166"/>
      <c r="JPW40" s="274"/>
      <c r="JPX40" s="273"/>
      <c r="JPY40" s="166"/>
      <c r="JPZ40" s="274"/>
      <c r="JQA40" s="273"/>
      <c r="JQB40" s="166"/>
      <c r="JQC40" s="274"/>
      <c r="JQD40" s="273"/>
      <c r="JQE40" s="166"/>
      <c r="JQF40" s="274"/>
      <c r="JQG40" s="273"/>
      <c r="JQH40" s="166"/>
      <c r="JQI40" s="274"/>
      <c r="JQJ40" s="273"/>
      <c r="JQK40" s="166"/>
      <c r="JQL40" s="274"/>
      <c r="JQM40" s="273"/>
      <c r="JQN40" s="166"/>
      <c r="JQO40" s="274"/>
      <c r="JQP40" s="273"/>
      <c r="JQQ40" s="166"/>
      <c r="JQR40" s="274"/>
      <c r="JQS40" s="273"/>
      <c r="JQT40" s="166"/>
      <c r="JQU40" s="274"/>
      <c r="JQV40" s="273"/>
      <c r="JQW40" s="166"/>
      <c r="JQX40" s="274"/>
      <c r="JQY40" s="273"/>
      <c r="JQZ40" s="166"/>
      <c r="JRA40" s="274"/>
      <c r="JRB40" s="273"/>
      <c r="JRC40" s="166"/>
      <c r="JRD40" s="274"/>
      <c r="JRE40" s="273"/>
      <c r="JRF40" s="166"/>
      <c r="JRG40" s="274"/>
      <c r="JRH40" s="273"/>
      <c r="JRI40" s="166"/>
      <c r="JRJ40" s="274"/>
      <c r="JRK40" s="273"/>
      <c r="JRL40" s="166"/>
      <c r="JRM40" s="274"/>
      <c r="JRN40" s="273"/>
      <c r="JRO40" s="166"/>
      <c r="JRP40" s="274"/>
      <c r="JRQ40" s="273"/>
      <c r="JRR40" s="166"/>
      <c r="JRS40" s="274"/>
      <c r="JRT40" s="273"/>
      <c r="JRU40" s="166"/>
      <c r="JRV40" s="274"/>
      <c r="JRW40" s="273"/>
      <c r="JRX40" s="166"/>
      <c r="JRY40" s="274"/>
      <c r="JRZ40" s="273"/>
      <c r="JSA40" s="166"/>
      <c r="JSB40" s="274"/>
      <c r="JSC40" s="273"/>
      <c r="JSD40" s="166"/>
      <c r="JSE40" s="274"/>
      <c r="JSF40" s="273"/>
      <c r="JSG40" s="166"/>
      <c r="JSH40" s="274"/>
      <c r="JSI40" s="273"/>
      <c r="JSJ40" s="166"/>
      <c r="JSK40" s="274"/>
      <c r="JSL40" s="273"/>
      <c r="JSM40" s="166"/>
      <c r="JSN40" s="274"/>
      <c r="JSO40" s="273"/>
      <c r="JSP40" s="166"/>
      <c r="JSQ40" s="274"/>
      <c r="JSR40" s="273"/>
      <c r="JSS40" s="166"/>
      <c r="JST40" s="274"/>
      <c r="JSU40" s="273"/>
      <c r="JSV40" s="166"/>
      <c r="JSW40" s="274"/>
      <c r="JSX40" s="273"/>
      <c r="JSY40" s="166"/>
      <c r="JSZ40" s="274"/>
      <c r="JTA40" s="273"/>
      <c r="JTB40" s="166"/>
      <c r="JTC40" s="274"/>
      <c r="JTD40" s="273"/>
      <c r="JTE40" s="166"/>
      <c r="JTF40" s="274"/>
      <c r="JTG40" s="273"/>
      <c r="JTH40" s="166"/>
      <c r="JTI40" s="274"/>
      <c r="JTJ40" s="273"/>
      <c r="JTK40" s="166"/>
      <c r="JTL40" s="274"/>
      <c r="JTM40" s="273"/>
      <c r="JTN40" s="166"/>
      <c r="JTO40" s="274"/>
      <c r="JTP40" s="273"/>
      <c r="JTQ40" s="166"/>
      <c r="JTR40" s="274"/>
      <c r="JTS40" s="273"/>
      <c r="JTT40" s="166"/>
      <c r="JTU40" s="274"/>
      <c r="JTV40" s="273"/>
      <c r="JTW40" s="166"/>
      <c r="JTX40" s="274"/>
      <c r="JTY40" s="273"/>
      <c r="JTZ40" s="166"/>
      <c r="JUA40" s="274"/>
      <c r="JUB40" s="273"/>
      <c r="JUC40" s="166"/>
      <c r="JUD40" s="274"/>
      <c r="JUE40" s="273"/>
      <c r="JUF40" s="166"/>
      <c r="JUG40" s="274"/>
      <c r="JUH40" s="273"/>
      <c r="JUI40" s="166"/>
      <c r="JUJ40" s="274"/>
      <c r="JUK40" s="273"/>
      <c r="JUL40" s="166"/>
      <c r="JUM40" s="274"/>
      <c r="JUN40" s="273"/>
      <c r="JUO40" s="166"/>
      <c r="JUP40" s="274"/>
      <c r="JUQ40" s="273"/>
      <c r="JUR40" s="166"/>
      <c r="JUS40" s="274"/>
      <c r="JUT40" s="273"/>
      <c r="JUU40" s="166"/>
      <c r="JUV40" s="274"/>
      <c r="JUW40" s="273"/>
      <c r="JUX40" s="166"/>
      <c r="JUY40" s="274"/>
      <c r="JUZ40" s="273"/>
      <c r="JVA40" s="166"/>
      <c r="JVB40" s="274"/>
      <c r="JVC40" s="273"/>
      <c r="JVD40" s="166"/>
      <c r="JVE40" s="274"/>
      <c r="JVF40" s="273"/>
      <c r="JVG40" s="166"/>
      <c r="JVH40" s="274"/>
      <c r="JVI40" s="273"/>
      <c r="JVJ40" s="166"/>
      <c r="JVK40" s="274"/>
      <c r="JVL40" s="273"/>
      <c r="JVM40" s="166"/>
      <c r="JVN40" s="274"/>
      <c r="JVO40" s="273"/>
      <c r="JVP40" s="166"/>
      <c r="JVQ40" s="274"/>
      <c r="JVR40" s="273"/>
      <c r="JVS40" s="166"/>
      <c r="JVT40" s="274"/>
      <c r="JVU40" s="273"/>
      <c r="JVV40" s="166"/>
      <c r="JVW40" s="274"/>
      <c r="JVX40" s="273"/>
      <c r="JVY40" s="166"/>
      <c r="JVZ40" s="274"/>
      <c r="JWA40" s="273"/>
      <c r="JWB40" s="166"/>
      <c r="JWC40" s="274"/>
      <c r="JWD40" s="273"/>
      <c r="JWE40" s="166"/>
      <c r="JWF40" s="274"/>
      <c r="JWG40" s="273"/>
      <c r="JWH40" s="166"/>
      <c r="JWI40" s="274"/>
      <c r="JWJ40" s="273"/>
      <c r="JWK40" s="166"/>
      <c r="JWL40" s="274"/>
      <c r="JWM40" s="273"/>
      <c r="JWN40" s="166"/>
      <c r="JWO40" s="274"/>
      <c r="JWP40" s="273"/>
      <c r="JWQ40" s="166"/>
      <c r="JWR40" s="274"/>
      <c r="JWS40" s="273"/>
      <c r="JWT40" s="166"/>
      <c r="JWU40" s="274"/>
      <c r="JWV40" s="273"/>
      <c r="JWW40" s="166"/>
      <c r="JWX40" s="274"/>
      <c r="JWY40" s="273"/>
      <c r="JWZ40" s="166"/>
      <c r="JXA40" s="274"/>
      <c r="JXB40" s="273"/>
      <c r="JXC40" s="166"/>
      <c r="JXD40" s="274"/>
      <c r="JXE40" s="273"/>
      <c r="JXF40" s="166"/>
      <c r="JXG40" s="274"/>
      <c r="JXH40" s="273"/>
      <c r="JXI40" s="166"/>
      <c r="JXJ40" s="274"/>
      <c r="JXK40" s="273"/>
      <c r="JXL40" s="166"/>
      <c r="JXM40" s="274"/>
      <c r="JXN40" s="273"/>
      <c r="JXO40" s="166"/>
      <c r="JXP40" s="274"/>
      <c r="JXQ40" s="273"/>
      <c r="JXR40" s="166"/>
      <c r="JXS40" s="274"/>
      <c r="JXT40" s="273"/>
      <c r="JXU40" s="166"/>
      <c r="JXV40" s="274"/>
      <c r="JXW40" s="273"/>
      <c r="JXX40" s="166"/>
      <c r="JXY40" s="274"/>
      <c r="JXZ40" s="273"/>
      <c r="JYA40" s="166"/>
      <c r="JYB40" s="274"/>
      <c r="JYC40" s="273"/>
      <c r="JYD40" s="166"/>
      <c r="JYE40" s="274"/>
      <c r="JYF40" s="273"/>
      <c r="JYG40" s="166"/>
      <c r="JYH40" s="274"/>
      <c r="JYI40" s="273"/>
      <c r="JYJ40" s="166"/>
      <c r="JYK40" s="274"/>
      <c r="JYL40" s="273"/>
      <c r="JYM40" s="166"/>
      <c r="JYN40" s="274"/>
      <c r="JYO40" s="273"/>
      <c r="JYP40" s="166"/>
      <c r="JYQ40" s="274"/>
      <c r="JYR40" s="273"/>
      <c r="JYS40" s="166"/>
      <c r="JYT40" s="274"/>
      <c r="JYU40" s="273"/>
      <c r="JYV40" s="166"/>
      <c r="JYW40" s="274"/>
      <c r="JYX40" s="273"/>
      <c r="JYY40" s="166"/>
      <c r="JYZ40" s="274"/>
      <c r="JZA40" s="273"/>
      <c r="JZB40" s="166"/>
      <c r="JZC40" s="274"/>
      <c r="JZD40" s="273"/>
      <c r="JZE40" s="166"/>
      <c r="JZF40" s="274"/>
      <c r="JZG40" s="273"/>
      <c r="JZH40" s="166"/>
      <c r="JZI40" s="274"/>
      <c r="JZJ40" s="273"/>
      <c r="JZK40" s="166"/>
      <c r="JZL40" s="274"/>
      <c r="JZM40" s="273"/>
      <c r="JZN40" s="166"/>
      <c r="JZO40" s="274"/>
      <c r="JZP40" s="273"/>
      <c r="JZQ40" s="166"/>
      <c r="JZR40" s="274"/>
      <c r="JZS40" s="273"/>
      <c r="JZT40" s="166"/>
      <c r="JZU40" s="274"/>
      <c r="JZV40" s="273"/>
      <c r="JZW40" s="166"/>
      <c r="JZX40" s="274"/>
      <c r="JZY40" s="273"/>
      <c r="JZZ40" s="166"/>
      <c r="KAA40" s="274"/>
      <c r="KAB40" s="273"/>
      <c r="KAC40" s="166"/>
      <c r="KAD40" s="274"/>
      <c r="KAE40" s="273"/>
      <c r="KAF40" s="166"/>
      <c r="KAG40" s="274"/>
      <c r="KAH40" s="273"/>
      <c r="KAI40" s="166"/>
      <c r="KAJ40" s="274"/>
      <c r="KAK40" s="273"/>
      <c r="KAL40" s="166"/>
      <c r="KAM40" s="274"/>
      <c r="KAN40" s="273"/>
      <c r="KAO40" s="166"/>
      <c r="KAP40" s="274"/>
      <c r="KAQ40" s="273"/>
      <c r="KAR40" s="166"/>
      <c r="KAS40" s="274"/>
      <c r="KAT40" s="273"/>
      <c r="KAU40" s="166"/>
      <c r="KAV40" s="274"/>
      <c r="KAW40" s="273"/>
      <c r="KAX40" s="166"/>
      <c r="KAY40" s="274"/>
      <c r="KAZ40" s="273"/>
      <c r="KBA40" s="166"/>
      <c r="KBB40" s="274"/>
      <c r="KBC40" s="273"/>
      <c r="KBD40" s="166"/>
      <c r="KBE40" s="274"/>
      <c r="KBF40" s="273"/>
      <c r="KBG40" s="166"/>
      <c r="KBH40" s="274"/>
      <c r="KBI40" s="273"/>
      <c r="KBJ40" s="166"/>
      <c r="KBK40" s="274"/>
      <c r="KBL40" s="273"/>
      <c r="KBM40" s="166"/>
      <c r="KBN40" s="274"/>
      <c r="KBO40" s="273"/>
      <c r="KBP40" s="166"/>
      <c r="KBQ40" s="274"/>
      <c r="KBR40" s="273"/>
      <c r="KBS40" s="166"/>
      <c r="KBT40" s="274"/>
      <c r="KBU40" s="273"/>
      <c r="KBV40" s="166"/>
      <c r="KBW40" s="274"/>
      <c r="KBX40" s="273"/>
      <c r="KBY40" s="166"/>
      <c r="KBZ40" s="274"/>
      <c r="KCA40" s="273"/>
      <c r="KCB40" s="166"/>
      <c r="KCC40" s="274"/>
      <c r="KCD40" s="273"/>
      <c r="KCE40" s="166"/>
      <c r="KCF40" s="274"/>
      <c r="KCG40" s="273"/>
      <c r="KCH40" s="166"/>
      <c r="KCI40" s="274"/>
      <c r="KCJ40" s="273"/>
      <c r="KCK40" s="166"/>
      <c r="KCL40" s="274"/>
      <c r="KCM40" s="273"/>
      <c r="KCN40" s="166"/>
      <c r="KCO40" s="274"/>
      <c r="KCP40" s="273"/>
      <c r="KCQ40" s="166"/>
      <c r="KCR40" s="274"/>
      <c r="KCS40" s="273"/>
      <c r="KCT40" s="166"/>
      <c r="KCU40" s="274"/>
      <c r="KCV40" s="273"/>
      <c r="KCW40" s="166"/>
      <c r="KCX40" s="274"/>
      <c r="KCY40" s="273"/>
      <c r="KCZ40" s="166"/>
      <c r="KDA40" s="274"/>
      <c r="KDB40" s="273"/>
      <c r="KDC40" s="166"/>
      <c r="KDD40" s="274"/>
      <c r="KDE40" s="273"/>
      <c r="KDF40" s="166"/>
      <c r="KDG40" s="274"/>
      <c r="KDH40" s="273"/>
      <c r="KDI40" s="166"/>
      <c r="KDJ40" s="274"/>
      <c r="KDK40" s="273"/>
      <c r="KDL40" s="166"/>
      <c r="KDM40" s="274"/>
      <c r="KDN40" s="273"/>
      <c r="KDO40" s="166"/>
      <c r="KDP40" s="274"/>
      <c r="KDQ40" s="273"/>
      <c r="KDR40" s="166"/>
      <c r="KDS40" s="274"/>
      <c r="KDT40" s="273"/>
      <c r="KDU40" s="166"/>
      <c r="KDV40" s="274"/>
      <c r="KDW40" s="273"/>
      <c r="KDX40" s="166"/>
      <c r="KDY40" s="274"/>
      <c r="KDZ40" s="273"/>
      <c r="KEA40" s="166"/>
      <c r="KEB40" s="274"/>
      <c r="KEC40" s="273"/>
      <c r="KED40" s="166"/>
      <c r="KEE40" s="274"/>
      <c r="KEF40" s="273"/>
      <c r="KEG40" s="166"/>
      <c r="KEH40" s="274"/>
      <c r="KEI40" s="273"/>
      <c r="KEJ40" s="166"/>
      <c r="KEK40" s="274"/>
      <c r="KEL40" s="273"/>
      <c r="KEM40" s="166"/>
      <c r="KEN40" s="274"/>
      <c r="KEO40" s="273"/>
      <c r="KEP40" s="166"/>
      <c r="KEQ40" s="274"/>
      <c r="KER40" s="273"/>
      <c r="KES40" s="166"/>
      <c r="KET40" s="274"/>
      <c r="KEU40" s="273"/>
      <c r="KEV40" s="166"/>
      <c r="KEW40" s="274"/>
      <c r="KEX40" s="273"/>
      <c r="KEY40" s="166"/>
      <c r="KEZ40" s="274"/>
      <c r="KFA40" s="273"/>
      <c r="KFB40" s="166"/>
      <c r="KFC40" s="274"/>
      <c r="KFD40" s="273"/>
      <c r="KFE40" s="166"/>
      <c r="KFF40" s="274"/>
      <c r="KFG40" s="273"/>
      <c r="KFH40" s="166"/>
      <c r="KFI40" s="274"/>
      <c r="KFJ40" s="273"/>
      <c r="KFK40" s="166"/>
      <c r="KFL40" s="274"/>
      <c r="KFM40" s="273"/>
      <c r="KFN40" s="166"/>
      <c r="KFO40" s="274"/>
      <c r="KFP40" s="273"/>
      <c r="KFQ40" s="166"/>
      <c r="KFR40" s="274"/>
      <c r="KFS40" s="273"/>
      <c r="KFT40" s="166"/>
      <c r="KFU40" s="274"/>
      <c r="KFV40" s="273"/>
      <c r="KFW40" s="166"/>
      <c r="KFX40" s="274"/>
      <c r="KFY40" s="273"/>
      <c r="KFZ40" s="166"/>
      <c r="KGA40" s="274"/>
      <c r="KGB40" s="273"/>
      <c r="KGC40" s="166"/>
      <c r="KGD40" s="274"/>
      <c r="KGE40" s="273"/>
      <c r="KGF40" s="166"/>
      <c r="KGG40" s="274"/>
      <c r="KGH40" s="273"/>
      <c r="KGI40" s="166"/>
      <c r="KGJ40" s="274"/>
      <c r="KGK40" s="273"/>
      <c r="KGL40" s="166"/>
      <c r="KGM40" s="274"/>
      <c r="KGN40" s="273"/>
      <c r="KGO40" s="166"/>
      <c r="KGP40" s="274"/>
      <c r="KGQ40" s="273"/>
      <c r="KGR40" s="166"/>
      <c r="KGS40" s="274"/>
      <c r="KGT40" s="273"/>
      <c r="KGU40" s="166"/>
      <c r="KGV40" s="274"/>
      <c r="KGW40" s="273"/>
      <c r="KGX40" s="166"/>
      <c r="KGY40" s="274"/>
      <c r="KGZ40" s="273"/>
      <c r="KHA40" s="166"/>
      <c r="KHB40" s="274"/>
      <c r="KHC40" s="273"/>
      <c r="KHD40" s="166"/>
      <c r="KHE40" s="274"/>
      <c r="KHF40" s="273"/>
      <c r="KHG40" s="166"/>
      <c r="KHH40" s="274"/>
      <c r="KHI40" s="273"/>
      <c r="KHJ40" s="166"/>
      <c r="KHK40" s="274"/>
      <c r="KHL40" s="273"/>
      <c r="KHM40" s="166"/>
      <c r="KHN40" s="274"/>
      <c r="KHO40" s="273"/>
      <c r="KHP40" s="166"/>
      <c r="KHQ40" s="274"/>
      <c r="KHR40" s="273"/>
      <c r="KHS40" s="166"/>
      <c r="KHT40" s="274"/>
      <c r="KHU40" s="273"/>
      <c r="KHV40" s="166"/>
      <c r="KHW40" s="274"/>
      <c r="KHX40" s="273"/>
      <c r="KHY40" s="166"/>
      <c r="KHZ40" s="274"/>
      <c r="KIA40" s="273"/>
      <c r="KIB40" s="166"/>
      <c r="KIC40" s="274"/>
      <c r="KID40" s="273"/>
      <c r="KIE40" s="166"/>
      <c r="KIF40" s="274"/>
      <c r="KIG40" s="273"/>
      <c r="KIH40" s="166"/>
      <c r="KII40" s="274"/>
      <c r="KIJ40" s="273"/>
      <c r="KIK40" s="166"/>
      <c r="KIL40" s="274"/>
      <c r="KIM40" s="273"/>
      <c r="KIN40" s="166"/>
      <c r="KIO40" s="274"/>
      <c r="KIP40" s="273"/>
      <c r="KIQ40" s="166"/>
      <c r="KIR40" s="274"/>
      <c r="KIS40" s="273"/>
      <c r="KIT40" s="166"/>
      <c r="KIU40" s="274"/>
      <c r="KIV40" s="273"/>
      <c r="KIW40" s="166"/>
      <c r="KIX40" s="274"/>
      <c r="KIY40" s="273"/>
      <c r="KIZ40" s="166"/>
      <c r="KJA40" s="274"/>
      <c r="KJB40" s="273"/>
      <c r="KJC40" s="166"/>
      <c r="KJD40" s="274"/>
      <c r="KJE40" s="273"/>
      <c r="KJF40" s="166"/>
      <c r="KJG40" s="274"/>
      <c r="KJH40" s="273"/>
      <c r="KJI40" s="166"/>
      <c r="KJJ40" s="274"/>
      <c r="KJK40" s="273"/>
      <c r="KJL40" s="166"/>
      <c r="KJM40" s="274"/>
      <c r="KJN40" s="273"/>
      <c r="KJO40" s="166"/>
      <c r="KJP40" s="274"/>
      <c r="KJQ40" s="273"/>
      <c r="KJR40" s="166"/>
      <c r="KJS40" s="274"/>
      <c r="KJT40" s="273"/>
      <c r="KJU40" s="166"/>
      <c r="KJV40" s="274"/>
      <c r="KJW40" s="273"/>
      <c r="KJX40" s="166"/>
      <c r="KJY40" s="274"/>
      <c r="KJZ40" s="273"/>
      <c r="KKA40" s="166"/>
      <c r="KKB40" s="274"/>
      <c r="KKC40" s="273"/>
      <c r="KKD40" s="166"/>
      <c r="KKE40" s="274"/>
      <c r="KKF40" s="273"/>
      <c r="KKG40" s="166"/>
      <c r="KKH40" s="274"/>
      <c r="KKI40" s="273"/>
      <c r="KKJ40" s="166"/>
      <c r="KKK40" s="274"/>
      <c r="KKL40" s="273"/>
      <c r="KKM40" s="166"/>
      <c r="KKN40" s="274"/>
      <c r="KKO40" s="273"/>
      <c r="KKP40" s="166"/>
      <c r="KKQ40" s="274"/>
      <c r="KKR40" s="273"/>
      <c r="KKS40" s="166"/>
      <c r="KKT40" s="274"/>
      <c r="KKU40" s="273"/>
      <c r="KKV40" s="166"/>
      <c r="KKW40" s="274"/>
      <c r="KKX40" s="273"/>
      <c r="KKY40" s="166"/>
      <c r="KKZ40" s="274"/>
      <c r="KLA40" s="273"/>
      <c r="KLB40" s="166"/>
      <c r="KLC40" s="274"/>
      <c r="KLD40" s="273"/>
      <c r="KLE40" s="166"/>
      <c r="KLF40" s="274"/>
      <c r="KLG40" s="273"/>
      <c r="KLH40" s="166"/>
      <c r="KLI40" s="274"/>
      <c r="KLJ40" s="273"/>
      <c r="KLK40" s="166"/>
      <c r="KLL40" s="274"/>
      <c r="KLM40" s="273"/>
      <c r="KLN40" s="166"/>
      <c r="KLO40" s="274"/>
      <c r="KLP40" s="273"/>
      <c r="KLQ40" s="166"/>
      <c r="KLR40" s="274"/>
      <c r="KLS40" s="273"/>
      <c r="KLT40" s="166"/>
      <c r="KLU40" s="274"/>
      <c r="KLV40" s="273"/>
      <c r="KLW40" s="166"/>
      <c r="KLX40" s="274"/>
      <c r="KLY40" s="273"/>
      <c r="KLZ40" s="166"/>
      <c r="KMA40" s="274"/>
      <c r="KMB40" s="273"/>
      <c r="KMC40" s="166"/>
      <c r="KMD40" s="274"/>
      <c r="KME40" s="273"/>
      <c r="KMF40" s="166"/>
      <c r="KMG40" s="274"/>
      <c r="KMH40" s="273"/>
      <c r="KMI40" s="166"/>
      <c r="KMJ40" s="274"/>
      <c r="KMK40" s="273"/>
      <c r="KML40" s="166"/>
      <c r="KMM40" s="274"/>
      <c r="KMN40" s="273"/>
      <c r="KMO40" s="166"/>
      <c r="KMP40" s="274"/>
      <c r="KMQ40" s="273"/>
      <c r="KMR40" s="166"/>
      <c r="KMS40" s="274"/>
      <c r="KMT40" s="273"/>
      <c r="KMU40" s="166"/>
      <c r="KMV40" s="274"/>
      <c r="KMW40" s="273"/>
      <c r="KMX40" s="166"/>
      <c r="KMY40" s="274"/>
      <c r="KMZ40" s="273"/>
      <c r="KNA40" s="166"/>
      <c r="KNB40" s="274"/>
      <c r="KNC40" s="273"/>
      <c r="KND40" s="166"/>
      <c r="KNE40" s="274"/>
      <c r="KNF40" s="273"/>
      <c r="KNG40" s="166"/>
      <c r="KNH40" s="274"/>
      <c r="KNI40" s="273"/>
      <c r="KNJ40" s="166"/>
      <c r="KNK40" s="274"/>
      <c r="KNL40" s="273"/>
      <c r="KNM40" s="166"/>
      <c r="KNN40" s="274"/>
      <c r="KNO40" s="273"/>
      <c r="KNP40" s="166"/>
      <c r="KNQ40" s="274"/>
      <c r="KNR40" s="273"/>
      <c r="KNS40" s="166"/>
      <c r="KNT40" s="274"/>
      <c r="KNU40" s="273"/>
      <c r="KNV40" s="166"/>
      <c r="KNW40" s="274"/>
      <c r="KNX40" s="273"/>
      <c r="KNY40" s="166"/>
      <c r="KNZ40" s="274"/>
      <c r="KOA40" s="273"/>
      <c r="KOB40" s="166"/>
      <c r="KOC40" s="274"/>
      <c r="KOD40" s="273"/>
      <c r="KOE40" s="166"/>
      <c r="KOF40" s="274"/>
      <c r="KOG40" s="273"/>
      <c r="KOH40" s="166"/>
      <c r="KOI40" s="274"/>
      <c r="KOJ40" s="273"/>
      <c r="KOK40" s="166"/>
      <c r="KOL40" s="274"/>
      <c r="KOM40" s="273"/>
      <c r="KON40" s="166"/>
      <c r="KOO40" s="274"/>
      <c r="KOP40" s="273"/>
      <c r="KOQ40" s="166"/>
      <c r="KOR40" s="274"/>
      <c r="KOS40" s="273"/>
      <c r="KOT40" s="166"/>
      <c r="KOU40" s="274"/>
      <c r="KOV40" s="273"/>
      <c r="KOW40" s="166"/>
      <c r="KOX40" s="274"/>
      <c r="KOY40" s="273"/>
      <c r="KOZ40" s="166"/>
      <c r="KPA40" s="274"/>
      <c r="KPB40" s="273"/>
      <c r="KPC40" s="166"/>
      <c r="KPD40" s="274"/>
      <c r="KPE40" s="273"/>
      <c r="KPF40" s="166"/>
      <c r="KPG40" s="274"/>
      <c r="KPH40" s="273"/>
      <c r="KPI40" s="166"/>
      <c r="KPJ40" s="274"/>
      <c r="KPK40" s="273"/>
      <c r="KPL40" s="166"/>
      <c r="KPM40" s="274"/>
      <c r="KPN40" s="273"/>
      <c r="KPO40" s="166"/>
      <c r="KPP40" s="274"/>
      <c r="KPQ40" s="273"/>
      <c r="KPR40" s="166"/>
      <c r="KPS40" s="274"/>
      <c r="KPT40" s="273"/>
      <c r="KPU40" s="166"/>
      <c r="KPV40" s="274"/>
      <c r="KPW40" s="273"/>
      <c r="KPX40" s="166"/>
      <c r="KPY40" s="274"/>
      <c r="KPZ40" s="273"/>
      <c r="KQA40" s="166"/>
      <c r="KQB40" s="274"/>
      <c r="KQC40" s="273"/>
      <c r="KQD40" s="166"/>
      <c r="KQE40" s="274"/>
      <c r="KQF40" s="273"/>
      <c r="KQG40" s="166"/>
      <c r="KQH40" s="274"/>
      <c r="KQI40" s="273"/>
      <c r="KQJ40" s="166"/>
      <c r="KQK40" s="274"/>
      <c r="KQL40" s="273"/>
      <c r="KQM40" s="166"/>
      <c r="KQN40" s="274"/>
      <c r="KQO40" s="273"/>
      <c r="KQP40" s="166"/>
      <c r="KQQ40" s="274"/>
      <c r="KQR40" s="273"/>
      <c r="KQS40" s="166"/>
      <c r="KQT40" s="274"/>
      <c r="KQU40" s="273"/>
      <c r="KQV40" s="166"/>
      <c r="KQW40" s="274"/>
      <c r="KQX40" s="273"/>
      <c r="KQY40" s="166"/>
      <c r="KQZ40" s="274"/>
      <c r="KRA40" s="273"/>
      <c r="KRB40" s="166"/>
      <c r="KRC40" s="274"/>
      <c r="KRD40" s="273"/>
      <c r="KRE40" s="166"/>
      <c r="KRF40" s="274"/>
      <c r="KRG40" s="273"/>
      <c r="KRH40" s="166"/>
      <c r="KRI40" s="274"/>
      <c r="KRJ40" s="273"/>
      <c r="KRK40" s="166"/>
      <c r="KRL40" s="274"/>
      <c r="KRM40" s="273"/>
      <c r="KRN40" s="166"/>
      <c r="KRO40" s="274"/>
      <c r="KRP40" s="273"/>
      <c r="KRQ40" s="166"/>
      <c r="KRR40" s="274"/>
      <c r="KRS40" s="273"/>
      <c r="KRT40" s="166"/>
      <c r="KRU40" s="274"/>
      <c r="KRV40" s="273"/>
      <c r="KRW40" s="166"/>
      <c r="KRX40" s="274"/>
      <c r="KRY40" s="273"/>
      <c r="KRZ40" s="166"/>
      <c r="KSA40" s="274"/>
      <c r="KSB40" s="273"/>
      <c r="KSC40" s="166"/>
      <c r="KSD40" s="274"/>
      <c r="KSE40" s="273"/>
      <c r="KSF40" s="166"/>
      <c r="KSG40" s="274"/>
      <c r="KSH40" s="273"/>
      <c r="KSI40" s="166"/>
      <c r="KSJ40" s="274"/>
      <c r="KSK40" s="273"/>
      <c r="KSL40" s="166"/>
      <c r="KSM40" s="274"/>
      <c r="KSN40" s="273"/>
      <c r="KSO40" s="166"/>
      <c r="KSP40" s="274"/>
      <c r="KSQ40" s="273"/>
      <c r="KSR40" s="166"/>
      <c r="KSS40" s="274"/>
      <c r="KST40" s="273"/>
      <c r="KSU40" s="166"/>
      <c r="KSV40" s="274"/>
      <c r="KSW40" s="273"/>
      <c r="KSX40" s="166"/>
      <c r="KSY40" s="274"/>
      <c r="KSZ40" s="273"/>
      <c r="KTA40" s="166"/>
      <c r="KTB40" s="274"/>
      <c r="KTC40" s="273"/>
      <c r="KTD40" s="166"/>
      <c r="KTE40" s="274"/>
      <c r="KTF40" s="273"/>
      <c r="KTG40" s="166"/>
      <c r="KTH40" s="274"/>
      <c r="KTI40" s="273"/>
      <c r="KTJ40" s="166"/>
      <c r="KTK40" s="274"/>
      <c r="KTL40" s="273"/>
      <c r="KTM40" s="166"/>
      <c r="KTN40" s="274"/>
      <c r="KTO40" s="273"/>
      <c r="KTP40" s="166"/>
      <c r="KTQ40" s="274"/>
      <c r="KTR40" s="273"/>
      <c r="KTS40" s="166"/>
      <c r="KTT40" s="274"/>
      <c r="KTU40" s="273"/>
      <c r="KTV40" s="166"/>
      <c r="KTW40" s="274"/>
      <c r="KTX40" s="273"/>
      <c r="KTY40" s="166"/>
      <c r="KTZ40" s="274"/>
      <c r="KUA40" s="273"/>
      <c r="KUB40" s="166"/>
      <c r="KUC40" s="274"/>
      <c r="KUD40" s="273"/>
      <c r="KUE40" s="166"/>
      <c r="KUF40" s="274"/>
      <c r="KUG40" s="273"/>
      <c r="KUH40" s="166"/>
      <c r="KUI40" s="274"/>
      <c r="KUJ40" s="273"/>
      <c r="KUK40" s="166"/>
      <c r="KUL40" s="274"/>
      <c r="KUM40" s="273"/>
      <c r="KUN40" s="166"/>
      <c r="KUO40" s="274"/>
      <c r="KUP40" s="273"/>
      <c r="KUQ40" s="166"/>
      <c r="KUR40" s="274"/>
      <c r="KUS40" s="273"/>
      <c r="KUT40" s="166"/>
      <c r="KUU40" s="274"/>
      <c r="KUV40" s="273"/>
      <c r="KUW40" s="166"/>
      <c r="KUX40" s="274"/>
      <c r="KUY40" s="273"/>
      <c r="KUZ40" s="166"/>
      <c r="KVA40" s="274"/>
      <c r="KVB40" s="273"/>
      <c r="KVC40" s="166"/>
      <c r="KVD40" s="274"/>
      <c r="KVE40" s="273"/>
      <c r="KVF40" s="166"/>
      <c r="KVG40" s="274"/>
      <c r="KVH40" s="273"/>
      <c r="KVI40" s="166"/>
      <c r="KVJ40" s="274"/>
      <c r="KVK40" s="273"/>
      <c r="KVL40" s="166"/>
      <c r="KVM40" s="274"/>
      <c r="KVN40" s="273"/>
      <c r="KVO40" s="166"/>
      <c r="KVP40" s="274"/>
      <c r="KVQ40" s="273"/>
      <c r="KVR40" s="166"/>
      <c r="KVS40" s="274"/>
      <c r="KVT40" s="273"/>
      <c r="KVU40" s="166"/>
      <c r="KVV40" s="274"/>
      <c r="KVW40" s="273"/>
      <c r="KVX40" s="166"/>
      <c r="KVY40" s="274"/>
      <c r="KVZ40" s="273"/>
      <c r="KWA40" s="166"/>
      <c r="KWB40" s="274"/>
      <c r="KWC40" s="273"/>
      <c r="KWD40" s="166"/>
      <c r="KWE40" s="274"/>
      <c r="KWF40" s="273"/>
      <c r="KWG40" s="166"/>
      <c r="KWH40" s="274"/>
      <c r="KWI40" s="273"/>
      <c r="KWJ40" s="166"/>
      <c r="KWK40" s="274"/>
      <c r="KWL40" s="273"/>
      <c r="KWM40" s="166"/>
      <c r="KWN40" s="274"/>
      <c r="KWO40" s="273"/>
      <c r="KWP40" s="166"/>
      <c r="KWQ40" s="274"/>
      <c r="KWR40" s="273"/>
      <c r="KWS40" s="166"/>
      <c r="KWT40" s="274"/>
      <c r="KWU40" s="273"/>
      <c r="KWV40" s="166"/>
      <c r="KWW40" s="274"/>
      <c r="KWX40" s="273"/>
      <c r="KWY40" s="166"/>
      <c r="KWZ40" s="274"/>
      <c r="KXA40" s="273"/>
      <c r="KXB40" s="166"/>
      <c r="KXC40" s="274"/>
      <c r="KXD40" s="273"/>
      <c r="KXE40" s="166"/>
      <c r="KXF40" s="274"/>
      <c r="KXG40" s="273"/>
      <c r="KXH40" s="166"/>
      <c r="KXI40" s="274"/>
      <c r="KXJ40" s="273"/>
      <c r="KXK40" s="166"/>
      <c r="KXL40" s="274"/>
      <c r="KXM40" s="273"/>
      <c r="KXN40" s="166"/>
      <c r="KXO40" s="274"/>
      <c r="KXP40" s="273"/>
      <c r="KXQ40" s="166"/>
      <c r="KXR40" s="274"/>
      <c r="KXS40" s="273"/>
      <c r="KXT40" s="166"/>
      <c r="KXU40" s="274"/>
      <c r="KXV40" s="273"/>
      <c r="KXW40" s="166"/>
      <c r="KXX40" s="274"/>
      <c r="KXY40" s="273"/>
      <c r="KXZ40" s="166"/>
      <c r="KYA40" s="274"/>
      <c r="KYB40" s="273"/>
      <c r="KYC40" s="166"/>
      <c r="KYD40" s="274"/>
      <c r="KYE40" s="273"/>
      <c r="KYF40" s="166"/>
      <c r="KYG40" s="274"/>
      <c r="KYH40" s="273"/>
      <c r="KYI40" s="166"/>
      <c r="KYJ40" s="274"/>
      <c r="KYK40" s="273"/>
      <c r="KYL40" s="166"/>
      <c r="KYM40" s="274"/>
      <c r="KYN40" s="273"/>
      <c r="KYO40" s="166"/>
      <c r="KYP40" s="274"/>
      <c r="KYQ40" s="273"/>
      <c r="KYR40" s="166"/>
      <c r="KYS40" s="274"/>
      <c r="KYT40" s="273"/>
      <c r="KYU40" s="166"/>
      <c r="KYV40" s="274"/>
      <c r="KYW40" s="273"/>
      <c r="KYX40" s="166"/>
      <c r="KYY40" s="274"/>
      <c r="KYZ40" s="273"/>
      <c r="KZA40" s="166"/>
      <c r="KZB40" s="274"/>
      <c r="KZC40" s="273"/>
      <c r="KZD40" s="166"/>
      <c r="KZE40" s="274"/>
      <c r="KZF40" s="273"/>
      <c r="KZG40" s="166"/>
      <c r="KZH40" s="274"/>
      <c r="KZI40" s="273"/>
      <c r="KZJ40" s="166"/>
      <c r="KZK40" s="274"/>
      <c r="KZL40" s="273"/>
      <c r="KZM40" s="166"/>
      <c r="KZN40" s="274"/>
      <c r="KZO40" s="273"/>
      <c r="KZP40" s="166"/>
      <c r="KZQ40" s="274"/>
      <c r="KZR40" s="273"/>
      <c r="KZS40" s="166"/>
      <c r="KZT40" s="274"/>
      <c r="KZU40" s="273"/>
      <c r="KZV40" s="166"/>
      <c r="KZW40" s="274"/>
      <c r="KZX40" s="273"/>
      <c r="KZY40" s="166"/>
      <c r="KZZ40" s="274"/>
      <c r="LAA40" s="273"/>
      <c r="LAB40" s="166"/>
      <c r="LAC40" s="274"/>
      <c r="LAD40" s="273"/>
      <c r="LAE40" s="166"/>
      <c r="LAF40" s="274"/>
      <c r="LAG40" s="273"/>
      <c r="LAH40" s="166"/>
      <c r="LAI40" s="274"/>
      <c r="LAJ40" s="273"/>
      <c r="LAK40" s="166"/>
      <c r="LAL40" s="274"/>
      <c r="LAM40" s="273"/>
      <c r="LAN40" s="166"/>
      <c r="LAO40" s="274"/>
      <c r="LAP40" s="273"/>
      <c r="LAQ40" s="166"/>
      <c r="LAR40" s="274"/>
      <c r="LAS40" s="273"/>
      <c r="LAT40" s="166"/>
      <c r="LAU40" s="274"/>
      <c r="LAV40" s="273"/>
      <c r="LAW40" s="166"/>
      <c r="LAX40" s="274"/>
      <c r="LAY40" s="273"/>
      <c r="LAZ40" s="166"/>
      <c r="LBA40" s="274"/>
      <c r="LBB40" s="273"/>
      <c r="LBC40" s="166"/>
      <c r="LBD40" s="274"/>
      <c r="LBE40" s="273"/>
      <c r="LBF40" s="166"/>
      <c r="LBG40" s="274"/>
      <c r="LBH40" s="273"/>
      <c r="LBI40" s="166"/>
      <c r="LBJ40" s="274"/>
      <c r="LBK40" s="273"/>
      <c r="LBL40" s="166"/>
      <c r="LBM40" s="274"/>
      <c r="LBN40" s="273"/>
      <c r="LBO40" s="166"/>
      <c r="LBP40" s="274"/>
      <c r="LBQ40" s="273"/>
      <c r="LBR40" s="166"/>
      <c r="LBS40" s="274"/>
      <c r="LBT40" s="273"/>
      <c r="LBU40" s="166"/>
      <c r="LBV40" s="274"/>
      <c r="LBW40" s="273"/>
      <c r="LBX40" s="166"/>
      <c r="LBY40" s="274"/>
      <c r="LBZ40" s="273"/>
      <c r="LCA40" s="166"/>
      <c r="LCB40" s="274"/>
      <c r="LCC40" s="273"/>
      <c r="LCD40" s="166"/>
      <c r="LCE40" s="274"/>
      <c r="LCF40" s="273"/>
      <c r="LCG40" s="166"/>
      <c r="LCH40" s="274"/>
      <c r="LCI40" s="273"/>
      <c r="LCJ40" s="166"/>
      <c r="LCK40" s="274"/>
      <c r="LCL40" s="273"/>
      <c r="LCM40" s="166"/>
      <c r="LCN40" s="274"/>
      <c r="LCO40" s="273"/>
      <c r="LCP40" s="166"/>
      <c r="LCQ40" s="274"/>
      <c r="LCR40" s="273"/>
      <c r="LCS40" s="166"/>
      <c r="LCT40" s="274"/>
      <c r="LCU40" s="273"/>
      <c r="LCV40" s="166"/>
      <c r="LCW40" s="274"/>
      <c r="LCX40" s="273"/>
      <c r="LCY40" s="166"/>
      <c r="LCZ40" s="274"/>
      <c r="LDA40" s="273"/>
      <c r="LDB40" s="166"/>
      <c r="LDC40" s="274"/>
      <c r="LDD40" s="273"/>
      <c r="LDE40" s="166"/>
      <c r="LDF40" s="274"/>
      <c r="LDG40" s="273"/>
      <c r="LDH40" s="166"/>
      <c r="LDI40" s="274"/>
      <c r="LDJ40" s="273"/>
      <c r="LDK40" s="166"/>
      <c r="LDL40" s="274"/>
      <c r="LDM40" s="273"/>
      <c r="LDN40" s="166"/>
      <c r="LDO40" s="274"/>
      <c r="LDP40" s="273"/>
      <c r="LDQ40" s="166"/>
      <c r="LDR40" s="274"/>
      <c r="LDS40" s="273"/>
      <c r="LDT40" s="166"/>
      <c r="LDU40" s="274"/>
      <c r="LDV40" s="273"/>
      <c r="LDW40" s="166"/>
      <c r="LDX40" s="274"/>
      <c r="LDY40" s="273"/>
      <c r="LDZ40" s="166"/>
      <c r="LEA40" s="274"/>
      <c r="LEB40" s="273"/>
      <c r="LEC40" s="166"/>
      <c r="LED40" s="274"/>
      <c r="LEE40" s="273"/>
      <c r="LEF40" s="166"/>
      <c r="LEG40" s="274"/>
      <c r="LEH40" s="273"/>
      <c r="LEI40" s="166"/>
      <c r="LEJ40" s="274"/>
      <c r="LEK40" s="273"/>
      <c r="LEL40" s="166"/>
      <c r="LEM40" s="274"/>
      <c r="LEN40" s="273"/>
      <c r="LEO40" s="166"/>
      <c r="LEP40" s="274"/>
      <c r="LEQ40" s="273"/>
      <c r="LER40" s="166"/>
      <c r="LES40" s="274"/>
      <c r="LET40" s="273"/>
      <c r="LEU40" s="166"/>
      <c r="LEV40" s="274"/>
      <c r="LEW40" s="273"/>
      <c r="LEX40" s="166"/>
      <c r="LEY40" s="274"/>
      <c r="LEZ40" s="273"/>
      <c r="LFA40" s="166"/>
      <c r="LFB40" s="274"/>
      <c r="LFC40" s="273"/>
      <c r="LFD40" s="166"/>
      <c r="LFE40" s="274"/>
      <c r="LFF40" s="273"/>
      <c r="LFG40" s="166"/>
      <c r="LFH40" s="274"/>
      <c r="LFI40" s="273"/>
      <c r="LFJ40" s="166"/>
      <c r="LFK40" s="274"/>
      <c r="LFL40" s="273"/>
      <c r="LFM40" s="166"/>
      <c r="LFN40" s="274"/>
      <c r="LFO40" s="273"/>
      <c r="LFP40" s="166"/>
      <c r="LFQ40" s="274"/>
      <c r="LFR40" s="273"/>
      <c r="LFS40" s="166"/>
      <c r="LFT40" s="274"/>
      <c r="LFU40" s="273"/>
      <c r="LFV40" s="166"/>
      <c r="LFW40" s="274"/>
      <c r="LFX40" s="273"/>
      <c r="LFY40" s="166"/>
      <c r="LFZ40" s="274"/>
      <c r="LGA40" s="273"/>
      <c r="LGB40" s="166"/>
      <c r="LGC40" s="274"/>
      <c r="LGD40" s="273"/>
      <c r="LGE40" s="166"/>
      <c r="LGF40" s="274"/>
      <c r="LGG40" s="273"/>
      <c r="LGH40" s="166"/>
      <c r="LGI40" s="274"/>
      <c r="LGJ40" s="273"/>
      <c r="LGK40" s="166"/>
      <c r="LGL40" s="274"/>
      <c r="LGM40" s="273"/>
      <c r="LGN40" s="166"/>
      <c r="LGO40" s="274"/>
      <c r="LGP40" s="273"/>
      <c r="LGQ40" s="166"/>
      <c r="LGR40" s="274"/>
      <c r="LGS40" s="273"/>
      <c r="LGT40" s="166"/>
      <c r="LGU40" s="274"/>
      <c r="LGV40" s="273"/>
      <c r="LGW40" s="166"/>
      <c r="LGX40" s="274"/>
      <c r="LGY40" s="273"/>
      <c r="LGZ40" s="166"/>
      <c r="LHA40" s="274"/>
      <c r="LHB40" s="273"/>
      <c r="LHC40" s="166"/>
      <c r="LHD40" s="274"/>
      <c r="LHE40" s="273"/>
      <c r="LHF40" s="166"/>
      <c r="LHG40" s="274"/>
      <c r="LHH40" s="273"/>
      <c r="LHI40" s="166"/>
      <c r="LHJ40" s="274"/>
      <c r="LHK40" s="273"/>
      <c r="LHL40" s="166"/>
      <c r="LHM40" s="274"/>
      <c r="LHN40" s="273"/>
      <c r="LHO40" s="166"/>
      <c r="LHP40" s="274"/>
      <c r="LHQ40" s="273"/>
      <c r="LHR40" s="166"/>
      <c r="LHS40" s="274"/>
      <c r="LHT40" s="273"/>
      <c r="LHU40" s="166"/>
      <c r="LHV40" s="274"/>
      <c r="LHW40" s="273"/>
      <c r="LHX40" s="166"/>
      <c r="LHY40" s="274"/>
      <c r="LHZ40" s="273"/>
      <c r="LIA40" s="166"/>
      <c r="LIB40" s="274"/>
      <c r="LIC40" s="273"/>
      <c r="LID40" s="166"/>
      <c r="LIE40" s="274"/>
      <c r="LIF40" s="273"/>
      <c r="LIG40" s="166"/>
      <c r="LIH40" s="274"/>
      <c r="LII40" s="273"/>
      <c r="LIJ40" s="166"/>
      <c r="LIK40" s="274"/>
      <c r="LIL40" s="273"/>
      <c r="LIM40" s="166"/>
      <c r="LIN40" s="274"/>
      <c r="LIO40" s="273"/>
      <c r="LIP40" s="166"/>
      <c r="LIQ40" s="274"/>
      <c r="LIR40" s="273"/>
      <c r="LIS40" s="166"/>
      <c r="LIT40" s="274"/>
      <c r="LIU40" s="273"/>
      <c r="LIV40" s="166"/>
      <c r="LIW40" s="274"/>
      <c r="LIX40" s="273"/>
      <c r="LIY40" s="166"/>
      <c r="LIZ40" s="274"/>
      <c r="LJA40" s="273"/>
      <c r="LJB40" s="166"/>
      <c r="LJC40" s="274"/>
      <c r="LJD40" s="273"/>
      <c r="LJE40" s="166"/>
      <c r="LJF40" s="274"/>
      <c r="LJG40" s="273"/>
      <c r="LJH40" s="166"/>
      <c r="LJI40" s="274"/>
      <c r="LJJ40" s="273"/>
      <c r="LJK40" s="166"/>
      <c r="LJL40" s="274"/>
      <c r="LJM40" s="273"/>
      <c r="LJN40" s="166"/>
      <c r="LJO40" s="274"/>
      <c r="LJP40" s="273"/>
      <c r="LJQ40" s="166"/>
      <c r="LJR40" s="274"/>
      <c r="LJS40" s="273"/>
      <c r="LJT40" s="166"/>
      <c r="LJU40" s="274"/>
      <c r="LJV40" s="273"/>
      <c r="LJW40" s="166"/>
      <c r="LJX40" s="274"/>
      <c r="LJY40" s="273"/>
      <c r="LJZ40" s="166"/>
      <c r="LKA40" s="274"/>
      <c r="LKB40" s="273"/>
      <c r="LKC40" s="166"/>
      <c r="LKD40" s="274"/>
      <c r="LKE40" s="273"/>
      <c r="LKF40" s="166"/>
      <c r="LKG40" s="274"/>
      <c r="LKH40" s="273"/>
      <c r="LKI40" s="166"/>
      <c r="LKJ40" s="274"/>
      <c r="LKK40" s="273"/>
      <c r="LKL40" s="166"/>
      <c r="LKM40" s="274"/>
      <c r="LKN40" s="273"/>
      <c r="LKO40" s="166"/>
      <c r="LKP40" s="274"/>
      <c r="LKQ40" s="273"/>
      <c r="LKR40" s="166"/>
      <c r="LKS40" s="274"/>
      <c r="LKT40" s="273"/>
      <c r="LKU40" s="166"/>
      <c r="LKV40" s="274"/>
      <c r="LKW40" s="273"/>
      <c r="LKX40" s="166"/>
      <c r="LKY40" s="274"/>
      <c r="LKZ40" s="273"/>
      <c r="LLA40" s="166"/>
      <c r="LLB40" s="274"/>
      <c r="LLC40" s="273"/>
      <c r="LLD40" s="166"/>
      <c r="LLE40" s="274"/>
      <c r="LLF40" s="273"/>
      <c r="LLG40" s="166"/>
      <c r="LLH40" s="274"/>
      <c r="LLI40" s="273"/>
      <c r="LLJ40" s="166"/>
      <c r="LLK40" s="274"/>
      <c r="LLL40" s="273"/>
      <c r="LLM40" s="166"/>
      <c r="LLN40" s="274"/>
      <c r="LLO40" s="273"/>
      <c r="LLP40" s="166"/>
      <c r="LLQ40" s="274"/>
      <c r="LLR40" s="273"/>
      <c r="LLS40" s="166"/>
      <c r="LLT40" s="274"/>
      <c r="LLU40" s="273"/>
      <c r="LLV40" s="166"/>
      <c r="LLW40" s="274"/>
      <c r="LLX40" s="273"/>
      <c r="LLY40" s="166"/>
      <c r="LLZ40" s="274"/>
      <c r="LMA40" s="273"/>
      <c r="LMB40" s="166"/>
      <c r="LMC40" s="274"/>
      <c r="LMD40" s="273"/>
      <c r="LME40" s="166"/>
      <c r="LMF40" s="274"/>
      <c r="LMG40" s="273"/>
      <c r="LMH40" s="166"/>
      <c r="LMI40" s="274"/>
      <c r="LMJ40" s="273"/>
      <c r="LMK40" s="166"/>
      <c r="LML40" s="274"/>
      <c r="LMM40" s="273"/>
      <c r="LMN40" s="166"/>
      <c r="LMO40" s="274"/>
      <c r="LMP40" s="273"/>
      <c r="LMQ40" s="166"/>
      <c r="LMR40" s="274"/>
      <c r="LMS40" s="273"/>
      <c r="LMT40" s="166"/>
      <c r="LMU40" s="274"/>
      <c r="LMV40" s="273"/>
      <c r="LMW40" s="166"/>
      <c r="LMX40" s="274"/>
      <c r="LMY40" s="273"/>
      <c r="LMZ40" s="166"/>
      <c r="LNA40" s="274"/>
      <c r="LNB40" s="273"/>
      <c r="LNC40" s="166"/>
      <c r="LND40" s="274"/>
      <c r="LNE40" s="273"/>
      <c r="LNF40" s="166"/>
      <c r="LNG40" s="274"/>
      <c r="LNH40" s="273"/>
      <c r="LNI40" s="166"/>
      <c r="LNJ40" s="274"/>
      <c r="LNK40" s="273"/>
      <c r="LNL40" s="166"/>
      <c r="LNM40" s="274"/>
      <c r="LNN40" s="273"/>
      <c r="LNO40" s="166"/>
      <c r="LNP40" s="274"/>
      <c r="LNQ40" s="273"/>
      <c r="LNR40" s="166"/>
      <c r="LNS40" s="274"/>
      <c r="LNT40" s="273"/>
      <c r="LNU40" s="166"/>
      <c r="LNV40" s="274"/>
      <c r="LNW40" s="273"/>
      <c r="LNX40" s="166"/>
      <c r="LNY40" s="274"/>
      <c r="LNZ40" s="273"/>
      <c r="LOA40" s="166"/>
      <c r="LOB40" s="274"/>
      <c r="LOC40" s="273"/>
      <c r="LOD40" s="166"/>
      <c r="LOE40" s="274"/>
      <c r="LOF40" s="273"/>
      <c r="LOG40" s="166"/>
      <c r="LOH40" s="274"/>
      <c r="LOI40" s="273"/>
      <c r="LOJ40" s="166"/>
      <c r="LOK40" s="274"/>
      <c r="LOL40" s="273"/>
      <c r="LOM40" s="166"/>
      <c r="LON40" s="274"/>
      <c r="LOO40" s="273"/>
      <c r="LOP40" s="166"/>
      <c r="LOQ40" s="274"/>
      <c r="LOR40" s="273"/>
      <c r="LOS40" s="166"/>
      <c r="LOT40" s="274"/>
      <c r="LOU40" s="273"/>
      <c r="LOV40" s="166"/>
      <c r="LOW40" s="274"/>
      <c r="LOX40" s="273"/>
      <c r="LOY40" s="166"/>
      <c r="LOZ40" s="274"/>
      <c r="LPA40" s="273"/>
      <c r="LPB40" s="166"/>
      <c r="LPC40" s="274"/>
      <c r="LPD40" s="273"/>
      <c r="LPE40" s="166"/>
      <c r="LPF40" s="274"/>
      <c r="LPG40" s="273"/>
      <c r="LPH40" s="166"/>
      <c r="LPI40" s="274"/>
      <c r="LPJ40" s="273"/>
      <c r="LPK40" s="166"/>
      <c r="LPL40" s="274"/>
      <c r="LPM40" s="273"/>
      <c r="LPN40" s="166"/>
      <c r="LPO40" s="274"/>
      <c r="LPP40" s="273"/>
      <c r="LPQ40" s="166"/>
      <c r="LPR40" s="274"/>
      <c r="LPS40" s="273"/>
      <c r="LPT40" s="166"/>
      <c r="LPU40" s="274"/>
      <c r="LPV40" s="273"/>
      <c r="LPW40" s="166"/>
      <c r="LPX40" s="274"/>
      <c r="LPY40" s="273"/>
      <c r="LPZ40" s="166"/>
      <c r="LQA40" s="274"/>
      <c r="LQB40" s="273"/>
      <c r="LQC40" s="166"/>
      <c r="LQD40" s="274"/>
      <c r="LQE40" s="273"/>
      <c r="LQF40" s="166"/>
      <c r="LQG40" s="274"/>
      <c r="LQH40" s="273"/>
      <c r="LQI40" s="166"/>
      <c r="LQJ40" s="274"/>
      <c r="LQK40" s="273"/>
      <c r="LQL40" s="166"/>
      <c r="LQM40" s="274"/>
      <c r="LQN40" s="273"/>
      <c r="LQO40" s="166"/>
      <c r="LQP40" s="274"/>
      <c r="LQQ40" s="273"/>
      <c r="LQR40" s="166"/>
      <c r="LQS40" s="274"/>
      <c r="LQT40" s="273"/>
      <c r="LQU40" s="166"/>
      <c r="LQV40" s="274"/>
      <c r="LQW40" s="273"/>
      <c r="LQX40" s="166"/>
      <c r="LQY40" s="274"/>
      <c r="LQZ40" s="273"/>
      <c r="LRA40" s="166"/>
      <c r="LRB40" s="274"/>
      <c r="LRC40" s="273"/>
      <c r="LRD40" s="166"/>
      <c r="LRE40" s="274"/>
      <c r="LRF40" s="273"/>
      <c r="LRG40" s="166"/>
      <c r="LRH40" s="274"/>
      <c r="LRI40" s="273"/>
      <c r="LRJ40" s="166"/>
      <c r="LRK40" s="274"/>
      <c r="LRL40" s="273"/>
      <c r="LRM40" s="166"/>
      <c r="LRN40" s="274"/>
      <c r="LRO40" s="273"/>
      <c r="LRP40" s="166"/>
      <c r="LRQ40" s="274"/>
      <c r="LRR40" s="273"/>
      <c r="LRS40" s="166"/>
      <c r="LRT40" s="274"/>
      <c r="LRU40" s="273"/>
      <c r="LRV40" s="166"/>
      <c r="LRW40" s="274"/>
      <c r="LRX40" s="273"/>
      <c r="LRY40" s="166"/>
      <c r="LRZ40" s="274"/>
      <c r="LSA40" s="273"/>
      <c r="LSB40" s="166"/>
      <c r="LSC40" s="274"/>
      <c r="LSD40" s="273"/>
      <c r="LSE40" s="166"/>
      <c r="LSF40" s="274"/>
      <c r="LSG40" s="273"/>
      <c r="LSH40" s="166"/>
      <c r="LSI40" s="274"/>
      <c r="LSJ40" s="273"/>
      <c r="LSK40" s="166"/>
      <c r="LSL40" s="274"/>
      <c r="LSM40" s="273"/>
      <c r="LSN40" s="166"/>
      <c r="LSO40" s="274"/>
      <c r="LSP40" s="273"/>
      <c r="LSQ40" s="166"/>
      <c r="LSR40" s="274"/>
      <c r="LSS40" s="273"/>
      <c r="LST40" s="166"/>
      <c r="LSU40" s="274"/>
      <c r="LSV40" s="273"/>
      <c r="LSW40" s="166"/>
      <c r="LSX40" s="274"/>
      <c r="LSY40" s="273"/>
      <c r="LSZ40" s="166"/>
      <c r="LTA40" s="274"/>
      <c r="LTB40" s="273"/>
      <c r="LTC40" s="166"/>
      <c r="LTD40" s="274"/>
      <c r="LTE40" s="273"/>
      <c r="LTF40" s="166"/>
      <c r="LTG40" s="274"/>
      <c r="LTH40" s="273"/>
      <c r="LTI40" s="166"/>
      <c r="LTJ40" s="274"/>
      <c r="LTK40" s="273"/>
      <c r="LTL40" s="166"/>
      <c r="LTM40" s="274"/>
      <c r="LTN40" s="273"/>
      <c r="LTO40" s="166"/>
      <c r="LTP40" s="274"/>
      <c r="LTQ40" s="273"/>
      <c r="LTR40" s="166"/>
      <c r="LTS40" s="274"/>
      <c r="LTT40" s="273"/>
      <c r="LTU40" s="166"/>
      <c r="LTV40" s="274"/>
      <c r="LTW40" s="273"/>
      <c r="LTX40" s="166"/>
      <c r="LTY40" s="274"/>
      <c r="LTZ40" s="273"/>
      <c r="LUA40" s="166"/>
      <c r="LUB40" s="274"/>
      <c r="LUC40" s="273"/>
      <c r="LUD40" s="166"/>
      <c r="LUE40" s="274"/>
      <c r="LUF40" s="273"/>
      <c r="LUG40" s="166"/>
      <c r="LUH40" s="274"/>
      <c r="LUI40" s="273"/>
      <c r="LUJ40" s="166"/>
      <c r="LUK40" s="274"/>
      <c r="LUL40" s="273"/>
      <c r="LUM40" s="166"/>
      <c r="LUN40" s="274"/>
      <c r="LUO40" s="273"/>
      <c r="LUP40" s="166"/>
      <c r="LUQ40" s="274"/>
      <c r="LUR40" s="273"/>
      <c r="LUS40" s="166"/>
      <c r="LUT40" s="274"/>
      <c r="LUU40" s="273"/>
      <c r="LUV40" s="166"/>
      <c r="LUW40" s="274"/>
      <c r="LUX40" s="273"/>
      <c r="LUY40" s="166"/>
      <c r="LUZ40" s="274"/>
      <c r="LVA40" s="273"/>
      <c r="LVB40" s="166"/>
      <c r="LVC40" s="274"/>
      <c r="LVD40" s="273"/>
      <c r="LVE40" s="166"/>
      <c r="LVF40" s="274"/>
      <c r="LVG40" s="273"/>
      <c r="LVH40" s="166"/>
      <c r="LVI40" s="274"/>
      <c r="LVJ40" s="273"/>
      <c r="LVK40" s="166"/>
      <c r="LVL40" s="274"/>
      <c r="LVM40" s="273"/>
      <c r="LVN40" s="166"/>
      <c r="LVO40" s="274"/>
      <c r="LVP40" s="273"/>
      <c r="LVQ40" s="166"/>
      <c r="LVR40" s="274"/>
      <c r="LVS40" s="273"/>
      <c r="LVT40" s="166"/>
      <c r="LVU40" s="274"/>
      <c r="LVV40" s="273"/>
      <c r="LVW40" s="166"/>
      <c r="LVX40" s="274"/>
      <c r="LVY40" s="273"/>
      <c r="LVZ40" s="166"/>
      <c r="LWA40" s="274"/>
      <c r="LWB40" s="273"/>
      <c r="LWC40" s="166"/>
      <c r="LWD40" s="274"/>
      <c r="LWE40" s="273"/>
      <c r="LWF40" s="166"/>
      <c r="LWG40" s="274"/>
      <c r="LWH40" s="273"/>
      <c r="LWI40" s="166"/>
      <c r="LWJ40" s="274"/>
      <c r="LWK40" s="273"/>
      <c r="LWL40" s="166"/>
      <c r="LWM40" s="274"/>
      <c r="LWN40" s="273"/>
      <c r="LWO40" s="166"/>
      <c r="LWP40" s="274"/>
      <c r="LWQ40" s="273"/>
      <c r="LWR40" s="166"/>
      <c r="LWS40" s="274"/>
      <c r="LWT40" s="273"/>
      <c r="LWU40" s="166"/>
      <c r="LWV40" s="274"/>
      <c r="LWW40" s="273"/>
      <c r="LWX40" s="166"/>
      <c r="LWY40" s="274"/>
      <c r="LWZ40" s="273"/>
      <c r="LXA40" s="166"/>
      <c r="LXB40" s="274"/>
      <c r="LXC40" s="273"/>
      <c r="LXD40" s="166"/>
      <c r="LXE40" s="274"/>
      <c r="LXF40" s="273"/>
      <c r="LXG40" s="166"/>
      <c r="LXH40" s="274"/>
      <c r="LXI40" s="273"/>
      <c r="LXJ40" s="166"/>
      <c r="LXK40" s="274"/>
      <c r="LXL40" s="273"/>
      <c r="LXM40" s="166"/>
      <c r="LXN40" s="274"/>
      <c r="LXO40" s="273"/>
      <c r="LXP40" s="166"/>
      <c r="LXQ40" s="274"/>
      <c r="LXR40" s="273"/>
      <c r="LXS40" s="166"/>
      <c r="LXT40" s="274"/>
      <c r="LXU40" s="273"/>
      <c r="LXV40" s="166"/>
      <c r="LXW40" s="274"/>
      <c r="LXX40" s="273"/>
      <c r="LXY40" s="166"/>
      <c r="LXZ40" s="274"/>
      <c r="LYA40" s="273"/>
      <c r="LYB40" s="166"/>
      <c r="LYC40" s="274"/>
      <c r="LYD40" s="273"/>
      <c r="LYE40" s="166"/>
      <c r="LYF40" s="274"/>
      <c r="LYG40" s="273"/>
      <c r="LYH40" s="166"/>
      <c r="LYI40" s="274"/>
      <c r="LYJ40" s="273"/>
      <c r="LYK40" s="166"/>
      <c r="LYL40" s="274"/>
      <c r="LYM40" s="273"/>
      <c r="LYN40" s="166"/>
      <c r="LYO40" s="274"/>
      <c r="LYP40" s="273"/>
      <c r="LYQ40" s="166"/>
      <c r="LYR40" s="274"/>
      <c r="LYS40" s="273"/>
      <c r="LYT40" s="166"/>
      <c r="LYU40" s="274"/>
      <c r="LYV40" s="273"/>
      <c r="LYW40" s="166"/>
      <c r="LYX40" s="274"/>
      <c r="LYY40" s="273"/>
      <c r="LYZ40" s="166"/>
      <c r="LZA40" s="274"/>
      <c r="LZB40" s="273"/>
      <c r="LZC40" s="166"/>
      <c r="LZD40" s="274"/>
      <c r="LZE40" s="273"/>
      <c r="LZF40" s="166"/>
      <c r="LZG40" s="274"/>
      <c r="LZH40" s="273"/>
      <c r="LZI40" s="166"/>
      <c r="LZJ40" s="274"/>
      <c r="LZK40" s="273"/>
      <c r="LZL40" s="166"/>
      <c r="LZM40" s="274"/>
      <c r="LZN40" s="273"/>
      <c r="LZO40" s="166"/>
      <c r="LZP40" s="274"/>
      <c r="LZQ40" s="273"/>
      <c r="LZR40" s="166"/>
      <c r="LZS40" s="274"/>
      <c r="LZT40" s="273"/>
      <c r="LZU40" s="166"/>
      <c r="LZV40" s="274"/>
      <c r="LZW40" s="273"/>
      <c r="LZX40" s="166"/>
      <c r="LZY40" s="274"/>
      <c r="LZZ40" s="273"/>
      <c r="MAA40" s="166"/>
      <c r="MAB40" s="274"/>
      <c r="MAC40" s="273"/>
      <c r="MAD40" s="166"/>
      <c r="MAE40" s="274"/>
      <c r="MAF40" s="273"/>
      <c r="MAG40" s="166"/>
      <c r="MAH40" s="274"/>
      <c r="MAI40" s="273"/>
      <c r="MAJ40" s="166"/>
      <c r="MAK40" s="274"/>
      <c r="MAL40" s="273"/>
      <c r="MAM40" s="166"/>
      <c r="MAN40" s="274"/>
      <c r="MAO40" s="273"/>
      <c r="MAP40" s="166"/>
      <c r="MAQ40" s="274"/>
      <c r="MAR40" s="273"/>
      <c r="MAS40" s="166"/>
      <c r="MAT40" s="274"/>
      <c r="MAU40" s="273"/>
      <c r="MAV40" s="166"/>
      <c r="MAW40" s="274"/>
      <c r="MAX40" s="273"/>
      <c r="MAY40" s="166"/>
      <c r="MAZ40" s="274"/>
      <c r="MBA40" s="273"/>
      <c r="MBB40" s="166"/>
      <c r="MBC40" s="274"/>
      <c r="MBD40" s="273"/>
      <c r="MBE40" s="166"/>
      <c r="MBF40" s="274"/>
      <c r="MBG40" s="273"/>
      <c r="MBH40" s="166"/>
      <c r="MBI40" s="274"/>
      <c r="MBJ40" s="273"/>
      <c r="MBK40" s="166"/>
      <c r="MBL40" s="274"/>
      <c r="MBM40" s="273"/>
      <c r="MBN40" s="166"/>
      <c r="MBO40" s="274"/>
      <c r="MBP40" s="273"/>
      <c r="MBQ40" s="166"/>
      <c r="MBR40" s="274"/>
      <c r="MBS40" s="273"/>
      <c r="MBT40" s="166"/>
      <c r="MBU40" s="274"/>
      <c r="MBV40" s="273"/>
      <c r="MBW40" s="166"/>
      <c r="MBX40" s="274"/>
      <c r="MBY40" s="273"/>
      <c r="MBZ40" s="166"/>
      <c r="MCA40" s="274"/>
      <c r="MCB40" s="273"/>
      <c r="MCC40" s="166"/>
      <c r="MCD40" s="274"/>
      <c r="MCE40" s="273"/>
      <c r="MCF40" s="166"/>
      <c r="MCG40" s="274"/>
      <c r="MCH40" s="273"/>
      <c r="MCI40" s="166"/>
      <c r="MCJ40" s="274"/>
      <c r="MCK40" s="273"/>
      <c r="MCL40" s="166"/>
      <c r="MCM40" s="274"/>
      <c r="MCN40" s="273"/>
      <c r="MCO40" s="166"/>
      <c r="MCP40" s="274"/>
      <c r="MCQ40" s="273"/>
      <c r="MCR40" s="166"/>
      <c r="MCS40" s="274"/>
      <c r="MCT40" s="273"/>
      <c r="MCU40" s="166"/>
      <c r="MCV40" s="274"/>
      <c r="MCW40" s="273"/>
      <c r="MCX40" s="166"/>
      <c r="MCY40" s="274"/>
      <c r="MCZ40" s="273"/>
      <c r="MDA40" s="166"/>
      <c r="MDB40" s="274"/>
      <c r="MDC40" s="273"/>
      <c r="MDD40" s="166"/>
      <c r="MDE40" s="274"/>
      <c r="MDF40" s="273"/>
      <c r="MDG40" s="166"/>
      <c r="MDH40" s="274"/>
      <c r="MDI40" s="273"/>
      <c r="MDJ40" s="166"/>
      <c r="MDK40" s="274"/>
      <c r="MDL40" s="273"/>
      <c r="MDM40" s="166"/>
      <c r="MDN40" s="274"/>
      <c r="MDO40" s="273"/>
      <c r="MDP40" s="166"/>
      <c r="MDQ40" s="274"/>
      <c r="MDR40" s="273"/>
      <c r="MDS40" s="166"/>
      <c r="MDT40" s="274"/>
      <c r="MDU40" s="273"/>
      <c r="MDV40" s="166"/>
      <c r="MDW40" s="274"/>
      <c r="MDX40" s="273"/>
      <c r="MDY40" s="166"/>
      <c r="MDZ40" s="274"/>
      <c r="MEA40" s="273"/>
      <c r="MEB40" s="166"/>
      <c r="MEC40" s="274"/>
      <c r="MED40" s="273"/>
      <c r="MEE40" s="166"/>
      <c r="MEF40" s="274"/>
      <c r="MEG40" s="273"/>
      <c r="MEH40" s="166"/>
      <c r="MEI40" s="274"/>
      <c r="MEJ40" s="273"/>
      <c r="MEK40" s="166"/>
      <c r="MEL40" s="274"/>
      <c r="MEM40" s="273"/>
      <c r="MEN40" s="166"/>
      <c r="MEO40" s="274"/>
      <c r="MEP40" s="273"/>
      <c r="MEQ40" s="166"/>
      <c r="MER40" s="274"/>
      <c r="MES40" s="273"/>
      <c r="MET40" s="166"/>
      <c r="MEU40" s="274"/>
      <c r="MEV40" s="273"/>
      <c r="MEW40" s="166"/>
      <c r="MEX40" s="274"/>
      <c r="MEY40" s="273"/>
      <c r="MEZ40" s="166"/>
      <c r="MFA40" s="274"/>
      <c r="MFB40" s="273"/>
      <c r="MFC40" s="166"/>
      <c r="MFD40" s="274"/>
      <c r="MFE40" s="273"/>
      <c r="MFF40" s="166"/>
      <c r="MFG40" s="274"/>
      <c r="MFH40" s="273"/>
      <c r="MFI40" s="166"/>
      <c r="MFJ40" s="274"/>
      <c r="MFK40" s="273"/>
      <c r="MFL40" s="166"/>
      <c r="MFM40" s="274"/>
      <c r="MFN40" s="273"/>
      <c r="MFO40" s="166"/>
      <c r="MFP40" s="274"/>
      <c r="MFQ40" s="273"/>
      <c r="MFR40" s="166"/>
      <c r="MFS40" s="274"/>
      <c r="MFT40" s="273"/>
      <c r="MFU40" s="166"/>
      <c r="MFV40" s="274"/>
      <c r="MFW40" s="273"/>
      <c r="MFX40" s="166"/>
      <c r="MFY40" s="274"/>
      <c r="MFZ40" s="273"/>
      <c r="MGA40" s="166"/>
      <c r="MGB40" s="274"/>
      <c r="MGC40" s="273"/>
      <c r="MGD40" s="166"/>
      <c r="MGE40" s="274"/>
      <c r="MGF40" s="273"/>
      <c r="MGG40" s="166"/>
      <c r="MGH40" s="274"/>
      <c r="MGI40" s="273"/>
      <c r="MGJ40" s="166"/>
      <c r="MGK40" s="274"/>
      <c r="MGL40" s="273"/>
      <c r="MGM40" s="166"/>
      <c r="MGN40" s="274"/>
      <c r="MGO40" s="273"/>
      <c r="MGP40" s="166"/>
      <c r="MGQ40" s="274"/>
      <c r="MGR40" s="273"/>
      <c r="MGS40" s="166"/>
      <c r="MGT40" s="274"/>
      <c r="MGU40" s="273"/>
      <c r="MGV40" s="166"/>
      <c r="MGW40" s="274"/>
      <c r="MGX40" s="273"/>
      <c r="MGY40" s="166"/>
      <c r="MGZ40" s="274"/>
      <c r="MHA40" s="273"/>
      <c r="MHB40" s="166"/>
      <c r="MHC40" s="274"/>
      <c r="MHD40" s="273"/>
      <c r="MHE40" s="166"/>
      <c r="MHF40" s="274"/>
      <c r="MHG40" s="273"/>
      <c r="MHH40" s="166"/>
      <c r="MHI40" s="274"/>
      <c r="MHJ40" s="273"/>
      <c r="MHK40" s="166"/>
      <c r="MHL40" s="274"/>
      <c r="MHM40" s="273"/>
      <c r="MHN40" s="166"/>
      <c r="MHO40" s="274"/>
      <c r="MHP40" s="273"/>
      <c r="MHQ40" s="166"/>
      <c r="MHR40" s="274"/>
      <c r="MHS40" s="273"/>
      <c r="MHT40" s="166"/>
      <c r="MHU40" s="274"/>
      <c r="MHV40" s="273"/>
      <c r="MHW40" s="166"/>
      <c r="MHX40" s="274"/>
      <c r="MHY40" s="273"/>
      <c r="MHZ40" s="166"/>
      <c r="MIA40" s="274"/>
      <c r="MIB40" s="273"/>
      <c r="MIC40" s="166"/>
      <c r="MID40" s="274"/>
      <c r="MIE40" s="273"/>
      <c r="MIF40" s="166"/>
      <c r="MIG40" s="274"/>
      <c r="MIH40" s="273"/>
      <c r="MII40" s="166"/>
      <c r="MIJ40" s="274"/>
      <c r="MIK40" s="273"/>
      <c r="MIL40" s="166"/>
      <c r="MIM40" s="274"/>
      <c r="MIN40" s="273"/>
      <c r="MIO40" s="166"/>
      <c r="MIP40" s="274"/>
      <c r="MIQ40" s="273"/>
      <c r="MIR40" s="166"/>
      <c r="MIS40" s="274"/>
      <c r="MIT40" s="273"/>
      <c r="MIU40" s="166"/>
      <c r="MIV40" s="274"/>
      <c r="MIW40" s="273"/>
      <c r="MIX40" s="166"/>
      <c r="MIY40" s="274"/>
      <c r="MIZ40" s="273"/>
      <c r="MJA40" s="166"/>
      <c r="MJB40" s="274"/>
      <c r="MJC40" s="273"/>
      <c r="MJD40" s="166"/>
      <c r="MJE40" s="274"/>
      <c r="MJF40" s="273"/>
      <c r="MJG40" s="166"/>
      <c r="MJH40" s="274"/>
      <c r="MJI40" s="273"/>
      <c r="MJJ40" s="166"/>
      <c r="MJK40" s="274"/>
      <c r="MJL40" s="273"/>
      <c r="MJM40" s="166"/>
      <c r="MJN40" s="274"/>
      <c r="MJO40" s="273"/>
      <c r="MJP40" s="166"/>
      <c r="MJQ40" s="274"/>
      <c r="MJR40" s="273"/>
      <c r="MJS40" s="166"/>
      <c r="MJT40" s="274"/>
      <c r="MJU40" s="273"/>
      <c r="MJV40" s="166"/>
      <c r="MJW40" s="274"/>
      <c r="MJX40" s="273"/>
      <c r="MJY40" s="166"/>
      <c r="MJZ40" s="274"/>
      <c r="MKA40" s="273"/>
      <c r="MKB40" s="166"/>
      <c r="MKC40" s="274"/>
      <c r="MKD40" s="273"/>
      <c r="MKE40" s="166"/>
      <c r="MKF40" s="274"/>
      <c r="MKG40" s="273"/>
      <c r="MKH40" s="166"/>
      <c r="MKI40" s="274"/>
      <c r="MKJ40" s="273"/>
      <c r="MKK40" s="166"/>
      <c r="MKL40" s="274"/>
      <c r="MKM40" s="273"/>
      <c r="MKN40" s="166"/>
      <c r="MKO40" s="274"/>
      <c r="MKP40" s="273"/>
      <c r="MKQ40" s="166"/>
      <c r="MKR40" s="274"/>
      <c r="MKS40" s="273"/>
      <c r="MKT40" s="166"/>
      <c r="MKU40" s="274"/>
      <c r="MKV40" s="273"/>
      <c r="MKW40" s="166"/>
      <c r="MKX40" s="274"/>
      <c r="MKY40" s="273"/>
      <c r="MKZ40" s="166"/>
      <c r="MLA40" s="274"/>
      <c r="MLB40" s="273"/>
      <c r="MLC40" s="166"/>
      <c r="MLD40" s="274"/>
      <c r="MLE40" s="273"/>
      <c r="MLF40" s="166"/>
      <c r="MLG40" s="274"/>
      <c r="MLH40" s="273"/>
      <c r="MLI40" s="166"/>
      <c r="MLJ40" s="274"/>
      <c r="MLK40" s="273"/>
      <c r="MLL40" s="166"/>
      <c r="MLM40" s="274"/>
      <c r="MLN40" s="273"/>
      <c r="MLO40" s="166"/>
      <c r="MLP40" s="274"/>
      <c r="MLQ40" s="273"/>
      <c r="MLR40" s="166"/>
      <c r="MLS40" s="274"/>
      <c r="MLT40" s="273"/>
      <c r="MLU40" s="166"/>
      <c r="MLV40" s="274"/>
      <c r="MLW40" s="273"/>
      <c r="MLX40" s="166"/>
      <c r="MLY40" s="274"/>
      <c r="MLZ40" s="273"/>
      <c r="MMA40" s="166"/>
      <c r="MMB40" s="274"/>
      <c r="MMC40" s="273"/>
      <c r="MMD40" s="166"/>
      <c r="MME40" s="274"/>
      <c r="MMF40" s="273"/>
      <c r="MMG40" s="166"/>
      <c r="MMH40" s="274"/>
      <c r="MMI40" s="273"/>
      <c r="MMJ40" s="166"/>
      <c r="MMK40" s="274"/>
      <c r="MML40" s="273"/>
      <c r="MMM40" s="166"/>
      <c r="MMN40" s="274"/>
      <c r="MMO40" s="273"/>
      <c r="MMP40" s="166"/>
      <c r="MMQ40" s="274"/>
      <c r="MMR40" s="273"/>
      <c r="MMS40" s="166"/>
      <c r="MMT40" s="274"/>
      <c r="MMU40" s="273"/>
      <c r="MMV40" s="166"/>
      <c r="MMW40" s="274"/>
      <c r="MMX40" s="273"/>
      <c r="MMY40" s="166"/>
      <c r="MMZ40" s="274"/>
      <c r="MNA40" s="273"/>
      <c r="MNB40" s="166"/>
      <c r="MNC40" s="274"/>
      <c r="MND40" s="273"/>
      <c r="MNE40" s="166"/>
      <c r="MNF40" s="274"/>
      <c r="MNG40" s="273"/>
      <c r="MNH40" s="166"/>
      <c r="MNI40" s="274"/>
      <c r="MNJ40" s="273"/>
      <c r="MNK40" s="166"/>
      <c r="MNL40" s="274"/>
      <c r="MNM40" s="273"/>
      <c r="MNN40" s="166"/>
      <c r="MNO40" s="274"/>
      <c r="MNP40" s="273"/>
      <c r="MNQ40" s="166"/>
      <c r="MNR40" s="274"/>
      <c r="MNS40" s="273"/>
      <c r="MNT40" s="166"/>
      <c r="MNU40" s="274"/>
      <c r="MNV40" s="273"/>
      <c r="MNW40" s="166"/>
      <c r="MNX40" s="274"/>
      <c r="MNY40" s="273"/>
      <c r="MNZ40" s="166"/>
      <c r="MOA40" s="274"/>
      <c r="MOB40" s="273"/>
      <c r="MOC40" s="166"/>
      <c r="MOD40" s="274"/>
      <c r="MOE40" s="273"/>
      <c r="MOF40" s="166"/>
      <c r="MOG40" s="274"/>
      <c r="MOH40" s="273"/>
      <c r="MOI40" s="166"/>
      <c r="MOJ40" s="274"/>
      <c r="MOK40" s="273"/>
      <c r="MOL40" s="166"/>
      <c r="MOM40" s="274"/>
      <c r="MON40" s="273"/>
      <c r="MOO40" s="166"/>
      <c r="MOP40" s="274"/>
      <c r="MOQ40" s="273"/>
      <c r="MOR40" s="166"/>
      <c r="MOS40" s="274"/>
      <c r="MOT40" s="273"/>
      <c r="MOU40" s="166"/>
      <c r="MOV40" s="274"/>
      <c r="MOW40" s="273"/>
      <c r="MOX40" s="166"/>
      <c r="MOY40" s="274"/>
      <c r="MOZ40" s="273"/>
      <c r="MPA40" s="166"/>
      <c r="MPB40" s="274"/>
      <c r="MPC40" s="273"/>
      <c r="MPD40" s="166"/>
      <c r="MPE40" s="274"/>
      <c r="MPF40" s="273"/>
      <c r="MPG40" s="166"/>
      <c r="MPH40" s="274"/>
      <c r="MPI40" s="273"/>
      <c r="MPJ40" s="166"/>
      <c r="MPK40" s="274"/>
      <c r="MPL40" s="273"/>
      <c r="MPM40" s="166"/>
      <c r="MPN40" s="274"/>
      <c r="MPO40" s="273"/>
      <c r="MPP40" s="166"/>
      <c r="MPQ40" s="274"/>
      <c r="MPR40" s="273"/>
      <c r="MPS40" s="166"/>
      <c r="MPT40" s="274"/>
      <c r="MPU40" s="273"/>
      <c r="MPV40" s="166"/>
      <c r="MPW40" s="274"/>
      <c r="MPX40" s="273"/>
      <c r="MPY40" s="166"/>
      <c r="MPZ40" s="274"/>
      <c r="MQA40" s="273"/>
      <c r="MQB40" s="166"/>
      <c r="MQC40" s="274"/>
      <c r="MQD40" s="273"/>
      <c r="MQE40" s="166"/>
      <c r="MQF40" s="274"/>
      <c r="MQG40" s="273"/>
      <c r="MQH40" s="166"/>
      <c r="MQI40" s="274"/>
      <c r="MQJ40" s="273"/>
      <c r="MQK40" s="166"/>
      <c r="MQL40" s="274"/>
      <c r="MQM40" s="273"/>
      <c r="MQN40" s="166"/>
      <c r="MQO40" s="274"/>
      <c r="MQP40" s="273"/>
      <c r="MQQ40" s="166"/>
      <c r="MQR40" s="274"/>
      <c r="MQS40" s="273"/>
      <c r="MQT40" s="166"/>
      <c r="MQU40" s="274"/>
      <c r="MQV40" s="273"/>
      <c r="MQW40" s="166"/>
      <c r="MQX40" s="274"/>
      <c r="MQY40" s="273"/>
      <c r="MQZ40" s="166"/>
      <c r="MRA40" s="274"/>
      <c r="MRB40" s="273"/>
      <c r="MRC40" s="166"/>
      <c r="MRD40" s="274"/>
      <c r="MRE40" s="273"/>
      <c r="MRF40" s="166"/>
      <c r="MRG40" s="274"/>
      <c r="MRH40" s="273"/>
      <c r="MRI40" s="166"/>
      <c r="MRJ40" s="274"/>
      <c r="MRK40" s="273"/>
      <c r="MRL40" s="166"/>
      <c r="MRM40" s="274"/>
      <c r="MRN40" s="273"/>
      <c r="MRO40" s="166"/>
      <c r="MRP40" s="274"/>
      <c r="MRQ40" s="273"/>
      <c r="MRR40" s="166"/>
      <c r="MRS40" s="274"/>
      <c r="MRT40" s="273"/>
      <c r="MRU40" s="166"/>
      <c r="MRV40" s="274"/>
      <c r="MRW40" s="273"/>
      <c r="MRX40" s="166"/>
      <c r="MRY40" s="274"/>
      <c r="MRZ40" s="273"/>
      <c r="MSA40" s="166"/>
      <c r="MSB40" s="274"/>
      <c r="MSC40" s="273"/>
      <c r="MSD40" s="166"/>
      <c r="MSE40" s="274"/>
      <c r="MSF40" s="273"/>
      <c r="MSG40" s="166"/>
      <c r="MSH40" s="274"/>
      <c r="MSI40" s="273"/>
      <c r="MSJ40" s="166"/>
      <c r="MSK40" s="274"/>
      <c r="MSL40" s="273"/>
      <c r="MSM40" s="166"/>
      <c r="MSN40" s="274"/>
      <c r="MSO40" s="273"/>
      <c r="MSP40" s="166"/>
      <c r="MSQ40" s="274"/>
      <c r="MSR40" s="273"/>
      <c r="MSS40" s="166"/>
      <c r="MST40" s="274"/>
      <c r="MSU40" s="273"/>
      <c r="MSV40" s="166"/>
      <c r="MSW40" s="274"/>
      <c r="MSX40" s="273"/>
      <c r="MSY40" s="166"/>
      <c r="MSZ40" s="274"/>
      <c r="MTA40" s="273"/>
      <c r="MTB40" s="166"/>
      <c r="MTC40" s="274"/>
      <c r="MTD40" s="273"/>
      <c r="MTE40" s="166"/>
      <c r="MTF40" s="274"/>
      <c r="MTG40" s="273"/>
      <c r="MTH40" s="166"/>
      <c r="MTI40" s="274"/>
      <c r="MTJ40" s="273"/>
      <c r="MTK40" s="166"/>
      <c r="MTL40" s="274"/>
      <c r="MTM40" s="273"/>
      <c r="MTN40" s="166"/>
      <c r="MTO40" s="274"/>
      <c r="MTP40" s="273"/>
      <c r="MTQ40" s="166"/>
      <c r="MTR40" s="274"/>
      <c r="MTS40" s="273"/>
      <c r="MTT40" s="166"/>
      <c r="MTU40" s="274"/>
      <c r="MTV40" s="273"/>
      <c r="MTW40" s="166"/>
      <c r="MTX40" s="274"/>
      <c r="MTY40" s="273"/>
      <c r="MTZ40" s="166"/>
      <c r="MUA40" s="274"/>
      <c r="MUB40" s="273"/>
      <c r="MUC40" s="166"/>
      <c r="MUD40" s="274"/>
      <c r="MUE40" s="273"/>
      <c r="MUF40" s="166"/>
      <c r="MUG40" s="274"/>
      <c r="MUH40" s="273"/>
      <c r="MUI40" s="166"/>
      <c r="MUJ40" s="274"/>
      <c r="MUK40" s="273"/>
      <c r="MUL40" s="166"/>
      <c r="MUM40" s="274"/>
      <c r="MUN40" s="273"/>
      <c r="MUO40" s="166"/>
      <c r="MUP40" s="274"/>
      <c r="MUQ40" s="273"/>
      <c r="MUR40" s="166"/>
      <c r="MUS40" s="274"/>
      <c r="MUT40" s="273"/>
      <c r="MUU40" s="166"/>
      <c r="MUV40" s="274"/>
      <c r="MUW40" s="273"/>
      <c r="MUX40" s="166"/>
      <c r="MUY40" s="274"/>
      <c r="MUZ40" s="273"/>
      <c r="MVA40" s="166"/>
      <c r="MVB40" s="274"/>
      <c r="MVC40" s="273"/>
      <c r="MVD40" s="166"/>
      <c r="MVE40" s="274"/>
      <c r="MVF40" s="273"/>
      <c r="MVG40" s="166"/>
      <c r="MVH40" s="274"/>
      <c r="MVI40" s="273"/>
      <c r="MVJ40" s="166"/>
      <c r="MVK40" s="274"/>
      <c r="MVL40" s="273"/>
      <c r="MVM40" s="166"/>
      <c r="MVN40" s="274"/>
      <c r="MVO40" s="273"/>
      <c r="MVP40" s="166"/>
      <c r="MVQ40" s="274"/>
      <c r="MVR40" s="273"/>
      <c r="MVS40" s="166"/>
      <c r="MVT40" s="274"/>
      <c r="MVU40" s="273"/>
      <c r="MVV40" s="166"/>
      <c r="MVW40" s="274"/>
      <c r="MVX40" s="273"/>
      <c r="MVY40" s="166"/>
      <c r="MVZ40" s="274"/>
      <c r="MWA40" s="273"/>
      <c r="MWB40" s="166"/>
      <c r="MWC40" s="274"/>
      <c r="MWD40" s="273"/>
      <c r="MWE40" s="166"/>
      <c r="MWF40" s="274"/>
      <c r="MWG40" s="273"/>
      <c r="MWH40" s="166"/>
      <c r="MWI40" s="274"/>
      <c r="MWJ40" s="273"/>
      <c r="MWK40" s="166"/>
      <c r="MWL40" s="274"/>
      <c r="MWM40" s="273"/>
      <c r="MWN40" s="166"/>
      <c r="MWO40" s="274"/>
      <c r="MWP40" s="273"/>
      <c r="MWQ40" s="166"/>
      <c r="MWR40" s="274"/>
      <c r="MWS40" s="273"/>
      <c r="MWT40" s="166"/>
      <c r="MWU40" s="274"/>
      <c r="MWV40" s="273"/>
      <c r="MWW40" s="166"/>
      <c r="MWX40" s="274"/>
      <c r="MWY40" s="273"/>
      <c r="MWZ40" s="166"/>
      <c r="MXA40" s="274"/>
      <c r="MXB40" s="273"/>
      <c r="MXC40" s="166"/>
      <c r="MXD40" s="274"/>
      <c r="MXE40" s="273"/>
      <c r="MXF40" s="166"/>
      <c r="MXG40" s="274"/>
      <c r="MXH40" s="273"/>
      <c r="MXI40" s="166"/>
      <c r="MXJ40" s="274"/>
      <c r="MXK40" s="273"/>
      <c r="MXL40" s="166"/>
      <c r="MXM40" s="274"/>
      <c r="MXN40" s="273"/>
      <c r="MXO40" s="166"/>
      <c r="MXP40" s="274"/>
      <c r="MXQ40" s="273"/>
      <c r="MXR40" s="166"/>
      <c r="MXS40" s="274"/>
      <c r="MXT40" s="273"/>
      <c r="MXU40" s="166"/>
      <c r="MXV40" s="274"/>
      <c r="MXW40" s="273"/>
      <c r="MXX40" s="166"/>
      <c r="MXY40" s="274"/>
      <c r="MXZ40" s="273"/>
      <c r="MYA40" s="166"/>
      <c r="MYB40" s="274"/>
      <c r="MYC40" s="273"/>
      <c r="MYD40" s="166"/>
      <c r="MYE40" s="274"/>
      <c r="MYF40" s="273"/>
      <c r="MYG40" s="166"/>
      <c r="MYH40" s="274"/>
      <c r="MYI40" s="273"/>
      <c r="MYJ40" s="166"/>
      <c r="MYK40" s="274"/>
      <c r="MYL40" s="273"/>
      <c r="MYM40" s="166"/>
      <c r="MYN40" s="274"/>
      <c r="MYO40" s="273"/>
      <c r="MYP40" s="166"/>
      <c r="MYQ40" s="274"/>
      <c r="MYR40" s="273"/>
      <c r="MYS40" s="166"/>
      <c r="MYT40" s="274"/>
      <c r="MYU40" s="273"/>
      <c r="MYV40" s="166"/>
      <c r="MYW40" s="274"/>
      <c r="MYX40" s="273"/>
      <c r="MYY40" s="166"/>
      <c r="MYZ40" s="274"/>
      <c r="MZA40" s="273"/>
      <c r="MZB40" s="166"/>
      <c r="MZC40" s="274"/>
      <c r="MZD40" s="273"/>
      <c r="MZE40" s="166"/>
      <c r="MZF40" s="274"/>
      <c r="MZG40" s="273"/>
      <c r="MZH40" s="166"/>
      <c r="MZI40" s="274"/>
      <c r="MZJ40" s="273"/>
      <c r="MZK40" s="166"/>
      <c r="MZL40" s="274"/>
      <c r="MZM40" s="273"/>
      <c r="MZN40" s="166"/>
      <c r="MZO40" s="274"/>
      <c r="MZP40" s="273"/>
      <c r="MZQ40" s="166"/>
      <c r="MZR40" s="274"/>
      <c r="MZS40" s="273"/>
      <c r="MZT40" s="166"/>
      <c r="MZU40" s="274"/>
      <c r="MZV40" s="273"/>
      <c r="MZW40" s="166"/>
      <c r="MZX40" s="274"/>
      <c r="MZY40" s="273"/>
      <c r="MZZ40" s="166"/>
      <c r="NAA40" s="274"/>
      <c r="NAB40" s="273"/>
      <c r="NAC40" s="166"/>
      <c r="NAD40" s="274"/>
      <c r="NAE40" s="273"/>
      <c r="NAF40" s="166"/>
      <c r="NAG40" s="274"/>
      <c r="NAH40" s="273"/>
      <c r="NAI40" s="166"/>
      <c r="NAJ40" s="274"/>
      <c r="NAK40" s="273"/>
      <c r="NAL40" s="166"/>
      <c r="NAM40" s="274"/>
      <c r="NAN40" s="273"/>
      <c r="NAO40" s="166"/>
      <c r="NAP40" s="274"/>
      <c r="NAQ40" s="273"/>
      <c r="NAR40" s="166"/>
      <c r="NAS40" s="274"/>
      <c r="NAT40" s="273"/>
      <c r="NAU40" s="166"/>
      <c r="NAV40" s="274"/>
      <c r="NAW40" s="273"/>
      <c r="NAX40" s="166"/>
      <c r="NAY40" s="274"/>
      <c r="NAZ40" s="273"/>
      <c r="NBA40" s="166"/>
      <c r="NBB40" s="274"/>
      <c r="NBC40" s="273"/>
      <c r="NBD40" s="166"/>
      <c r="NBE40" s="274"/>
      <c r="NBF40" s="273"/>
      <c r="NBG40" s="166"/>
      <c r="NBH40" s="274"/>
      <c r="NBI40" s="273"/>
      <c r="NBJ40" s="166"/>
      <c r="NBK40" s="274"/>
      <c r="NBL40" s="273"/>
      <c r="NBM40" s="166"/>
      <c r="NBN40" s="274"/>
      <c r="NBO40" s="273"/>
      <c r="NBP40" s="166"/>
      <c r="NBQ40" s="274"/>
      <c r="NBR40" s="273"/>
      <c r="NBS40" s="166"/>
      <c r="NBT40" s="274"/>
      <c r="NBU40" s="273"/>
      <c r="NBV40" s="166"/>
      <c r="NBW40" s="274"/>
      <c r="NBX40" s="273"/>
      <c r="NBY40" s="166"/>
      <c r="NBZ40" s="274"/>
      <c r="NCA40" s="273"/>
      <c r="NCB40" s="166"/>
      <c r="NCC40" s="274"/>
      <c r="NCD40" s="273"/>
      <c r="NCE40" s="166"/>
      <c r="NCF40" s="274"/>
      <c r="NCG40" s="273"/>
      <c r="NCH40" s="166"/>
      <c r="NCI40" s="274"/>
      <c r="NCJ40" s="273"/>
      <c r="NCK40" s="166"/>
      <c r="NCL40" s="274"/>
      <c r="NCM40" s="273"/>
      <c r="NCN40" s="166"/>
      <c r="NCO40" s="274"/>
      <c r="NCP40" s="273"/>
      <c r="NCQ40" s="166"/>
      <c r="NCR40" s="274"/>
      <c r="NCS40" s="273"/>
      <c r="NCT40" s="166"/>
      <c r="NCU40" s="274"/>
      <c r="NCV40" s="273"/>
      <c r="NCW40" s="166"/>
      <c r="NCX40" s="274"/>
      <c r="NCY40" s="273"/>
      <c r="NCZ40" s="166"/>
      <c r="NDA40" s="274"/>
      <c r="NDB40" s="273"/>
      <c r="NDC40" s="166"/>
      <c r="NDD40" s="274"/>
      <c r="NDE40" s="273"/>
      <c r="NDF40" s="166"/>
      <c r="NDG40" s="274"/>
      <c r="NDH40" s="273"/>
      <c r="NDI40" s="166"/>
      <c r="NDJ40" s="274"/>
      <c r="NDK40" s="273"/>
      <c r="NDL40" s="166"/>
      <c r="NDM40" s="274"/>
      <c r="NDN40" s="273"/>
      <c r="NDO40" s="166"/>
      <c r="NDP40" s="274"/>
      <c r="NDQ40" s="273"/>
      <c r="NDR40" s="166"/>
      <c r="NDS40" s="274"/>
      <c r="NDT40" s="273"/>
      <c r="NDU40" s="166"/>
      <c r="NDV40" s="274"/>
      <c r="NDW40" s="273"/>
      <c r="NDX40" s="166"/>
      <c r="NDY40" s="274"/>
      <c r="NDZ40" s="273"/>
      <c r="NEA40" s="166"/>
      <c r="NEB40" s="274"/>
      <c r="NEC40" s="273"/>
      <c r="NED40" s="166"/>
      <c r="NEE40" s="274"/>
      <c r="NEF40" s="273"/>
      <c r="NEG40" s="166"/>
      <c r="NEH40" s="274"/>
      <c r="NEI40" s="273"/>
      <c r="NEJ40" s="166"/>
      <c r="NEK40" s="274"/>
      <c r="NEL40" s="273"/>
      <c r="NEM40" s="166"/>
      <c r="NEN40" s="274"/>
      <c r="NEO40" s="273"/>
      <c r="NEP40" s="166"/>
      <c r="NEQ40" s="274"/>
      <c r="NER40" s="273"/>
      <c r="NES40" s="166"/>
      <c r="NET40" s="274"/>
      <c r="NEU40" s="273"/>
      <c r="NEV40" s="166"/>
      <c r="NEW40" s="274"/>
      <c r="NEX40" s="273"/>
      <c r="NEY40" s="166"/>
      <c r="NEZ40" s="274"/>
      <c r="NFA40" s="273"/>
      <c r="NFB40" s="166"/>
      <c r="NFC40" s="274"/>
      <c r="NFD40" s="273"/>
      <c r="NFE40" s="166"/>
      <c r="NFF40" s="274"/>
      <c r="NFG40" s="273"/>
      <c r="NFH40" s="166"/>
      <c r="NFI40" s="274"/>
      <c r="NFJ40" s="273"/>
      <c r="NFK40" s="166"/>
      <c r="NFL40" s="274"/>
      <c r="NFM40" s="273"/>
      <c r="NFN40" s="166"/>
      <c r="NFO40" s="274"/>
      <c r="NFP40" s="273"/>
      <c r="NFQ40" s="166"/>
      <c r="NFR40" s="274"/>
      <c r="NFS40" s="273"/>
      <c r="NFT40" s="166"/>
      <c r="NFU40" s="274"/>
      <c r="NFV40" s="273"/>
      <c r="NFW40" s="166"/>
      <c r="NFX40" s="274"/>
      <c r="NFY40" s="273"/>
      <c r="NFZ40" s="166"/>
      <c r="NGA40" s="274"/>
      <c r="NGB40" s="273"/>
      <c r="NGC40" s="166"/>
      <c r="NGD40" s="274"/>
      <c r="NGE40" s="273"/>
      <c r="NGF40" s="166"/>
      <c r="NGG40" s="274"/>
      <c r="NGH40" s="273"/>
      <c r="NGI40" s="166"/>
      <c r="NGJ40" s="274"/>
      <c r="NGK40" s="273"/>
      <c r="NGL40" s="166"/>
      <c r="NGM40" s="274"/>
      <c r="NGN40" s="273"/>
      <c r="NGO40" s="166"/>
      <c r="NGP40" s="274"/>
      <c r="NGQ40" s="273"/>
      <c r="NGR40" s="166"/>
      <c r="NGS40" s="274"/>
      <c r="NGT40" s="273"/>
      <c r="NGU40" s="166"/>
      <c r="NGV40" s="274"/>
      <c r="NGW40" s="273"/>
      <c r="NGX40" s="166"/>
      <c r="NGY40" s="274"/>
      <c r="NGZ40" s="273"/>
      <c r="NHA40" s="166"/>
      <c r="NHB40" s="274"/>
      <c r="NHC40" s="273"/>
      <c r="NHD40" s="166"/>
      <c r="NHE40" s="274"/>
      <c r="NHF40" s="273"/>
      <c r="NHG40" s="166"/>
      <c r="NHH40" s="274"/>
      <c r="NHI40" s="273"/>
      <c r="NHJ40" s="166"/>
      <c r="NHK40" s="274"/>
      <c r="NHL40" s="273"/>
      <c r="NHM40" s="166"/>
      <c r="NHN40" s="274"/>
      <c r="NHO40" s="273"/>
      <c r="NHP40" s="166"/>
      <c r="NHQ40" s="274"/>
      <c r="NHR40" s="273"/>
      <c r="NHS40" s="166"/>
      <c r="NHT40" s="274"/>
      <c r="NHU40" s="273"/>
      <c r="NHV40" s="166"/>
      <c r="NHW40" s="274"/>
      <c r="NHX40" s="273"/>
      <c r="NHY40" s="166"/>
      <c r="NHZ40" s="274"/>
      <c r="NIA40" s="273"/>
      <c r="NIB40" s="166"/>
      <c r="NIC40" s="274"/>
      <c r="NID40" s="273"/>
      <c r="NIE40" s="166"/>
      <c r="NIF40" s="274"/>
      <c r="NIG40" s="273"/>
      <c r="NIH40" s="166"/>
      <c r="NII40" s="274"/>
      <c r="NIJ40" s="273"/>
      <c r="NIK40" s="166"/>
      <c r="NIL40" s="274"/>
      <c r="NIM40" s="273"/>
      <c r="NIN40" s="166"/>
      <c r="NIO40" s="274"/>
      <c r="NIP40" s="273"/>
      <c r="NIQ40" s="166"/>
      <c r="NIR40" s="274"/>
      <c r="NIS40" s="273"/>
      <c r="NIT40" s="166"/>
      <c r="NIU40" s="274"/>
      <c r="NIV40" s="273"/>
      <c r="NIW40" s="166"/>
      <c r="NIX40" s="274"/>
      <c r="NIY40" s="273"/>
      <c r="NIZ40" s="166"/>
      <c r="NJA40" s="274"/>
      <c r="NJB40" s="273"/>
      <c r="NJC40" s="166"/>
      <c r="NJD40" s="274"/>
      <c r="NJE40" s="273"/>
      <c r="NJF40" s="166"/>
      <c r="NJG40" s="274"/>
      <c r="NJH40" s="273"/>
      <c r="NJI40" s="166"/>
      <c r="NJJ40" s="274"/>
      <c r="NJK40" s="273"/>
      <c r="NJL40" s="166"/>
      <c r="NJM40" s="274"/>
      <c r="NJN40" s="273"/>
      <c r="NJO40" s="166"/>
      <c r="NJP40" s="274"/>
      <c r="NJQ40" s="273"/>
      <c r="NJR40" s="166"/>
      <c r="NJS40" s="274"/>
      <c r="NJT40" s="273"/>
      <c r="NJU40" s="166"/>
      <c r="NJV40" s="274"/>
      <c r="NJW40" s="273"/>
      <c r="NJX40" s="166"/>
      <c r="NJY40" s="274"/>
      <c r="NJZ40" s="273"/>
      <c r="NKA40" s="166"/>
      <c r="NKB40" s="274"/>
      <c r="NKC40" s="273"/>
      <c r="NKD40" s="166"/>
      <c r="NKE40" s="274"/>
      <c r="NKF40" s="273"/>
      <c r="NKG40" s="166"/>
      <c r="NKH40" s="274"/>
      <c r="NKI40" s="273"/>
      <c r="NKJ40" s="166"/>
      <c r="NKK40" s="274"/>
      <c r="NKL40" s="273"/>
      <c r="NKM40" s="166"/>
      <c r="NKN40" s="274"/>
      <c r="NKO40" s="273"/>
      <c r="NKP40" s="166"/>
      <c r="NKQ40" s="274"/>
      <c r="NKR40" s="273"/>
      <c r="NKS40" s="166"/>
      <c r="NKT40" s="274"/>
      <c r="NKU40" s="273"/>
      <c r="NKV40" s="166"/>
      <c r="NKW40" s="274"/>
      <c r="NKX40" s="273"/>
      <c r="NKY40" s="166"/>
      <c r="NKZ40" s="274"/>
      <c r="NLA40" s="273"/>
      <c r="NLB40" s="166"/>
      <c r="NLC40" s="274"/>
      <c r="NLD40" s="273"/>
      <c r="NLE40" s="166"/>
      <c r="NLF40" s="274"/>
      <c r="NLG40" s="273"/>
      <c r="NLH40" s="166"/>
      <c r="NLI40" s="274"/>
      <c r="NLJ40" s="273"/>
      <c r="NLK40" s="166"/>
      <c r="NLL40" s="274"/>
      <c r="NLM40" s="273"/>
      <c r="NLN40" s="166"/>
      <c r="NLO40" s="274"/>
      <c r="NLP40" s="273"/>
      <c r="NLQ40" s="166"/>
      <c r="NLR40" s="274"/>
      <c r="NLS40" s="273"/>
      <c r="NLT40" s="166"/>
      <c r="NLU40" s="274"/>
      <c r="NLV40" s="273"/>
      <c r="NLW40" s="166"/>
      <c r="NLX40" s="274"/>
      <c r="NLY40" s="273"/>
      <c r="NLZ40" s="166"/>
      <c r="NMA40" s="274"/>
      <c r="NMB40" s="273"/>
      <c r="NMC40" s="166"/>
      <c r="NMD40" s="274"/>
      <c r="NME40" s="273"/>
      <c r="NMF40" s="166"/>
      <c r="NMG40" s="274"/>
      <c r="NMH40" s="273"/>
      <c r="NMI40" s="166"/>
      <c r="NMJ40" s="274"/>
      <c r="NMK40" s="273"/>
      <c r="NML40" s="166"/>
      <c r="NMM40" s="274"/>
      <c r="NMN40" s="273"/>
      <c r="NMO40" s="166"/>
      <c r="NMP40" s="274"/>
      <c r="NMQ40" s="273"/>
      <c r="NMR40" s="166"/>
      <c r="NMS40" s="274"/>
      <c r="NMT40" s="273"/>
      <c r="NMU40" s="166"/>
      <c r="NMV40" s="274"/>
      <c r="NMW40" s="273"/>
      <c r="NMX40" s="166"/>
      <c r="NMY40" s="274"/>
      <c r="NMZ40" s="273"/>
      <c r="NNA40" s="166"/>
      <c r="NNB40" s="274"/>
      <c r="NNC40" s="273"/>
      <c r="NND40" s="166"/>
      <c r="NNE40" s="274"/>
      <c r="NNF40" s="273"/>
      <c r="NNG40" s="166"/>
      <c r="NNH40" s="274"/>
      <c r="NNI40" s="273"/>
      <c r="NNJ40" s="166"/>
      <c r="NNK40" s="274"/>
      <c r="NNL40" s="273"/>
      <c r="NNM40" s="166"/>
      <c r="NNN40" s="274"/>
      <c r="NNO40" s="273"/>
      <c r="NNP40" s="166"/>
      <c r="NNQ40" s="274"/>
      <c r="NNR40" s="273"/>
      <c r="NNS40" s="166"/>
      <c r="NNT40" s="274"/>
      <c r="NNU40" s="273"/>
      <c r="NNV40" s="166"/>
      <c r="NNW40" s="274"/>
      <c r="NNX40" s="273"/>
      <c r="NNY40" s="166"/>
      <c r="NNZ40" s="274"/>
      <c r="NOA40" s="273"/>
      <c r="NOB40" s="166"/>
      <c r="NOC40" s="274"/>
      <c r="NOD40" s="273"/>
      <c r="NOE40" s="166"/>
      <c r="NOF40" s="274"/>
      <c r="NOG40" s="273"/>
      <c r="NOH40" s="166"/>
      <c r="NOI40" s="274"/>
      <c r="NOJ40" s="273"/>
      <c r="NOK40" s="166"/>
      <c r="NOL40" s="274"/>
      <c r="NOM40" s="273"/>
      <c r="NON40" s="166"/>
      <c r="NOO40" s="274"/>
      <c r="NOP40" s="273"/>
      <c r="NOQ40" s="166"/>
      <c r="NOR40" s="274"/>
      <c r="NOS40" s="273"/>
      <c r="NOT40" s="166"/>
      <c r="NOU40" s="274"/>
      <c r="NOV40" s="273"/>
      <c r="NOW40" s="166"/>
      <c r="NOX40" s="274"/>
      <c r="NOY40" s="273"/>
      <c r="NOZ40" s="166"/>
      <c r="NPA40" s="274"/>
      <c r="NPB40" s="273"/>
      <c r="NPC40" s="166"/>
      <c r="NPD40" s="274"/>
      <c r="NPE40" s="273"/>
      <c r="NPF40" s="166"/>
      <c r="NPG40" s="274"/>
      <c r="NPH40" s="273"/>
      <c r="NPI40" s="166"/>
      <c r="NPJ40" s="274"/>
      <c r="NPK40" s="273"/>
      <c r="NPL40" s="166"/>
      <c r="NPM40" s="274"/>
      <c r="NPN40" s="273"/>
      <c r="NPO40" s="166"/>
      <c r="NPP40" s="274"/>
      <c r="NPQ40" s="273"/>
      <c r="NPR40" s="166"/>
      <c r="NPS40" s="274"/>
      <c r="NPT40" s="273"/>
      <c r="NPU40" s="166"/>
      <c r="NPV40" s="274"/>
      <c r="NPW40" s="273"/>
      <c r="NPX40" s="166"/>
      <c r="NPY40" s="274"/>
      <c r="NPZ40" s="273"/>
      <c r="NQA40" s="166"/>
      <c r="NQB40" s="274"/>
      <c r="NQC40" s="273"/>
      <c r="NQD40" s="166"/>
      <c r="NQE40" s="274"/>
      <c r="NQF40" s="273"/>
      <c r="NQG40" s="166"/>
      <c r="NQH40" s="274"/>
      <c r="NQI40" s="273"/>
      <c r="NQJ40" s="166"/>
      <c r="NQK40" s="274"/>
      <c r="NQL40" s="273"/>
      <c r="NQM40" s="166"/>
      <c r="NQN40" s="274"/>
      <c r="NQO40" s="273"/>
      <c r="NQP40" s="166"/>
      <c r="NQQ40" s="274"/>
      <c r="NQR40" s="273"/>
      <c r="NQS40" s="166"/>
      <c r="NQT40" s="274"/>
      <c r="NQU40" s="273"/>
      <c r="NQV40" s="166"/>
      <c r="NQW40" s="274"/>
      <c r="NQX40" s="273"/>
      <c r="NQY40" s="166"/>
      <c r="NQZ40" s="274"/>
      <c r="NRA40" s="273"/>
      <c r="NRB40" s="166"/>
      <c r="NRC40" s="274"/>
      <c r="NRD40" s="273"/>
      <c r="NRE40" s="166"/>
      <c r="NRF40" s="274"/>
      <c r="NRG40" s="273"/>
      <c r="NRH40" s="166"/>
      <c r="NRI40" s="274"/>
      <c r="NRJ40" s="273"/>
      <c r="NRK40" s="166"/>
      <c r="NRL40" s="274"/>
      <c r="NRM40" s="273"/>
      <c r="NRN40" s="166"/>
      <c r="NRO40" s="274"/>
      <c r="NRP40" s="273"/>
      <c r="NRQ40" s="166"/>
      <c r="NRR40" s="274"/>
      <c r="NRS40" s="273"/>
      <c r="NRT40" s="166"/>
      <c r="NRU40" s="274"/>
      <c r="NRV40" s="273"/>
      <c r="NRW40" s="166"/>
      <c r="NRX40" s="274"/>
      <c r="NRY40" s="273"/>
      <c r="NRZ40" s="166"/>
      <c r="NSA40" s="274"/>
      <c r="NSB40" s="273"/>
      <c r="NSC40" s="166"/>
      <c r="NSD40" s="274"/>
      <c r="NSE40" s="273"/>
      <c r="NSF40" s="166"/>
      <c r="NSG40" s="274"/>
      <c r="NSH40" s="273"/>
      <c r="NSI40" s="166"/>
      <c r="NSJ40" s="274"/>
      <c r="NSK40" s="273"/>
      <c r="NSL40" s="166"/>
      <c r="NSM40" s="274"/>
      <c r="NSN40" s="273"/>
      <c r="NSO40" s="166"/>
      <c r="NSP40" s="274"/>
      <c r="NSQ40" s="273"/>
      <c r="NSR40" s="166"/>
      <c r="NSS40" s="274"/>
      <c r="NST40" s="273"/>
      <c r="NSU40" s="166"/>
      <c r="NSV40" s="274"/>
      <c r="NSW40" s="273"/>
      <c r="NSX40" s="166"/>
      <c r="NSY40" s="274"/>
      <c r="NSZ40" s="273"/>
      <c r="NTA40" s="166"/>
      <c r="NTB40" s="274"/>
      <c r="NTC40" s="273"/>
      <c r="NTD40" s="166"/>
      <c r="NTE40" s="274"/>
      <c r="NTF40" s="273"/>
      <c r="NTG40" s="166"/>
      <c r="NTH40" s="274"/>
      <c r="NTI40" s="273"/>
      <c r="NTJ40" s="166"/>
      <c r="NTK40" s="274"/>
      <c r="NTL40" s="273"/>
      <c r="NTM40" s="166"/>
      <c r="NTN40" s="274"/>
      <c r="NTO40" s="273"/>
      <c r="NTP40" s="166"/>
      <c r="NTQ40" s="274"/>
      <c r="NTR40" s="273"/>
      <c r="NTS40" s="166"/>
      <c r="NTT40" s="274"/>
      <c r="NTU40" s="273"/>
      <c r="NTV40" s="166"/>
      <c r="NTW40" s="274"/>
      <c r="NTX40" s="273"/>
      <c r="NTY40" s="166"/>
      <c r="NTZ40" s="274"/>
      <c r="NUA40" s="273"/>
      <c r="NUB40" s="166"/>
      <c r="NUC40" s="274"/>
      <c r="NUD40" s="273"/>
      <c r="NUE40" s="166"/>
      <c r="NUF40" s="274"/>
      <c r="NUG40" s="273"/>
      <c r="NUH40" s="166"/>
      <c r="NUI40" s="274"/>
      <c r="NUJ40" s="273"/>
      <c r="NUK40" s="166"/>
      <c r="NUL40" s="274"/>
      <c r="NUM40" s="273"/>
      <c r="NUN40" s="166"/>
      <c r="NUO40" s="274"/>
      <c r="NUP40" s="273"/>
      <c r="NUQ40" s="166"/>
      <c r="NUR40" s="274"/>
      <c r="NUS40" s="273"/>
      <c r="NUT40" s="166"/>
      <c r="NUU40" s="274"/>
      <c r="NUV40" s="273"/>
      <c r="NUW40" s="166"/>
      <c r="NUX40" s="274"/>
      <c r="NUY40" s="273"/>
      <c r="NUZ40" s="166"/>
      <c r="NVA40" s="274"/>
      <c r="NVB40" s="273"/>
      <c r="NVC40" s="166"/>
      <c r="NVD40" s="274"/>
      <c r="NVE40" s="273"/>
      <c r="NVF40" s="166"/>
      <c r="NVG40" s="274"/>
      <c r="NVH40" s="273"/>
      <c r="NVI40" s="166"/>
      <c r="NVJ40" s="274"/>
      <c r="NVK40" s="273"/>
      <c r="NVL40" s="166"/>
      <c r="NVM40" s="274"/>
      <c r="NVN40" s="273"/>
      <c r="NVO40" s="166"/>
      <c r="NVP40" s="274"/>
      <c r="NVQ40" s="273"/>
      <c r="NVR40" s="166"/>
      <c r="NVS40" s="274"/>
      <c r="NVT40" s="273"/>
      <c r="NVU40" s="166"/>
      <c r="NVV40" s="274"/>
      <c r="NVW40" s="273"/>
      <c r="NVX40" s="166"/>
      <c r="NVY40" s="274"/>
      <c r="NVZ40" s="273"/>
      <c r="NWA40" s="166"/>
      <c r="NWB40" s="274"/>
      <c r="NWC40" s="273"/>
      <c r="NWD40" s="166"/>
      <c r="NWE40" s="274"/>
      <c r="NWF40" s="273"/>
      <c r="NWG40" s="166"/>
      <c r="NWH40" s="274"/>
      <c r="NWI40" s="273"/>
      <c r="NWJ40" s="166"/>
      <c r="NWK40" s="274"/>
      <c r="NWL40" s="273"/>
      <c r="NWM40" s="166"/>
      <c r="NWN40" s="274"/>
      <c r="NWO40" s="273"/>
      <c r="NWP40" s="166"/>
      <c r="NWQ40" s="274"/>
      <c r="NWR40" s="273"/>
      <c r="NWS40" s="166"/>
      <c r="NWT40" s="274"/>
      <c r="NWU40" s="273"/>
      <c r="NWV40" s="166"/>
      <c r="NWW40" s="274"/>
      <c r="NWX40" s="273"/>
      <c r="NWY40" s="166"/>
      <c r="NWZ40" s="274"/>
      <c r="NXA40" s="273"/>
      <c r="NXB40" s="166"/>
      <c r="NXC40" s="274"/>
      <c r="NXD40" s="273"/>
      <c r="NXE40" s="166"/>
      <c r="NXF40" s="274"/>
      <c r="NXG40" s="273"/>
      <c r="NXH40" s="166"/>
      <c r="NXI40" s="274"/>
      <c r="NXJ40" s="273"/>
      <c r="NXK40" s="166"/>
      <c r="NXL40" s="274"/>
      <c r="NXM40" s="273"/>
      <c r="NXN40" s="166"/>
      <c r="NXO40" s="274"/>
      <c r="NXP40" s="273"/>
      <c r="NXQ40" s="166"/>
      <c r="NXR40" s="274"/>
      <c r="NXS40" s="273"/>
      <c r="NXT40" s="166"/>
      <c r="NXU40" s="274"/>
      <c r="NXV40" s="273"/>
      <c r="NXW40" s="166"/>
      <c r="NXX40" s="274"/>
      <c r="NXY40" s="273"/>
      <c r="NXZ40" s="166"/>
      <c r="NYA40" s="274"/>
      <c r="NYB40" s="273"/>
      <c r="NYC40" s="166"/>
      <c r="NYD40" s="274"/>
      <c r="NYE40" s="273"/>
      <c r="NYF40" s="166"/>
      <c r="NYG40" s="274"/>
      <c r="NYH40" s="273"/>
      <c r="NYI40" s="166"/>
      <c r="NYJ40" s="274"/>
      <c r="NYK40" s="273"/>
      <c r="NYL40" s="166"/>
      <c r="NYM40" s="274"/>
      <c r="NYN40" s="273"/>
      <c r="NYO40" s="166"/>
      <c r="NYP40" s="274"/>
      <c r="NYQ40" s="273"/>
      <c r="NYR40" s="166"/>
      <c r="NYS40" s="274"/>
      <c r="NYT40" s="273"/>
      <c r="NYU40" s="166"/>
      <c r="NYV40" s="274"/>
      <c r="NYW40" s="273"/>
      <c r="NYX40" s="166"/>
      <c r="NYY40" s="274"/>
      <c r="NYZ40" s="273"/>
      <c r="NZA40" s="166"/>
      <c r="NZB40" s="274"/>
      <c r="NZC40" s="273"/>
      <c r="NZD40" s="166"/>
      <c r="NZE40" s="274"/>
      <c r="NZF40" s="273"/>
      <c r="NZG40" s="166"/>
      <c r="NZH40" s="274"/>
      <c r="NZI40" s="273"/>
      <c r="NZJ40" s="166"/>
      <c r="NZK40" s="274"/>
      <c r="NZL40" s="273"/>
      <c r="NZM40" s="166"/>
      <c r="NZN40" s="274"/>
      <c r="NZO40" s="273"/>
      <c r="NZP40" s="166"/>
      <c r="NZQ40" s="274"/>
      <c r="NZR40" s="273"/>
      <c r="NZS40" s="166"/>
      <c r="NZT40" s="274"/>
      <c r="NZU40" s="273"/>
      <c r="NZV40" s="166"/>
      <c r="NZW40" s="274"/>
      <c r="NZX40" s="273"/>
      <c r="NZY40" s="166"/>
      <c r="NZZ40" s="274"/>
      <c r="OAA40" s="273"/>
      <c r="OAB40" s="166"/>
      <c r="OAC40" s="274"/>
      <c r="OAD40" s="273"/>
      <c r="OAE40" s="166"/>
      <c r="OAF40" s="274"/>
      <c r="OAG40" s="273"/>
      <c r="OAH40" s="166"/>
      <c r="OAI40" s="274"/>
      <c r="OAJ40" s="273"/>
      <c r="OAK40" s="166"/>
      <c r="OAL40" s="274"/>
      <c r="OAM40" s="273"/>
      <c r="OAN40" s="166"/>
      <c r="OAO40" s="274"/>
      <c r="OAP40" s="273"/>
      <c r="OAQ40" s="166"/>
      <c r="OAR40" s="274"/>
      <c r="OAS40" s="273"/>
      <c r="OAT40" s="166"/>
      <c r="OAU40" s="274"/>
      <c r="OAV40" s="273"/>
      <c r="OAW40" s="166"/>
      <c r="OAX40" s="274"/>
      <c r="OAY40" s="273"/>
      <c r="OAZ40" s="166"/>
      <c r="OBA40" s="274"/>
      <c r="OBB40" s="273"/>
      <c r="OBC40" s="166"/>
      <c r="OBD40" s="274"/>
      <c r="OBE40" s="273"/>
      <c r="OBF40" s="166"/>
      <c r="OBG40" s="274"/>
      <c r="OBH40" s="273"/>
      <c r="OBI40" s="166"/>
      <c r="OBJ40" s="274"/>
      <c r="OBK40" s="273"/>
      <c r="OBL40" s="166"/>
      <c r="OBM40" s="274"/>
      <c r="OBN40" s="273"/>
      <c r="OBO40" s="166"/>
      <c r="OBP40" s="274"/>
      <c r="OBQ40" s="273"/>
      <c r="OBR40" s="166"/>
      <c r="OBS40" s="274"/>
      <c r="OBT40" s="273"/>
      <c r="OBU40" s="166"/>
      <c r="OBV40" s="274"/>
      <c r="OBW40" s="273"/>
      <c r="OBX40" s="166"/>
      <c r="OBY40" s="274"/>
      <c r="OBZ40" s="273"/>
      <c r="OCA40" s="166"/>
      <c r="OCB40" s="274"/>
      <c r="OCC40" s="273"/>
      <c r="OCD40" s="166"/>
      <c r="OCE40" s="274"/>
      <c r="OCF40" s="273"/>
      <c r="OCG40" s="166"/>
      <c r="OCH40" s="274"/>
      <c r="OCI40" s="273"/>
      <c r="OCJ40" s="166"/>
      <c r="OCK40" s="274"/>
      <c r="OCL40" s="273"/>
      <c r="OCM40" s="166"/>
      <c r="OCN40" s="274"/>
      <c r="OCO40" s="273"/>
      <c r="OCP40" s="166"/>
      <c r="OCQ40" s="274"/>
      <c r="OCR40" s="273"/>
      <c r="OCS40" s="166"/>
      <c r="OCT40" s="274"/>
      <c r="OCU40" s="273"/>
      <c r="OCV40" s="166"/>
      <c r="OCW40" s="274"/>
      <c r="OCX40" s="273"/>
      <c r="OCY40" s="166"/>
      <c r="OCZ40" s="274"/>
      <c r="ODA40" s="273"/>
      <c r="ODB40" s="166"/>
      <c r="ODC40" s="274"/>
      <c r="ODD40" s="273"/>
      <c r="ODE40" s="166"/>
      <c r="ODF40" s="274"/>
      <c r="ODG40" s="273"/>
      <c r="ODH40" s="166"/>
      <c r="ODI40" s="274"/>
      <c r="ODJ40" s="273"/>
      <c r="ODK40" s="166"/>
      <c r="ODL40" s="274"/>
      <c r="ODM40" s="273"/>
      <c r="ODN40" s="166"/>
      <c r="ODO40" s="274"/>
      <c r="ODP40" s="273"/>
      <c r="ODQ40" s="166"/>
      <c r="ODR40" s="274"/>
      <c r="ODS40" s="273"/>
      <c r="ODT40" s="166"/>
      <c r="ODU40" s="274"/>
      <c r="ODV40" s="273"/>
      <c r="ODW40" s="166"/>
      <c r="ODX40" s="274"/>
      <c r="ODY40" s="273"/>
      <c r="ODZ40" s="166"/>
      <c r="OEA40" s="274"/>
      <c r="OEB40" s="273"/>
      <c r="OEC40" s="166"/>
      <c r="OED40" s="274"/>
      <c r="OEE40" s="273"/>
      <c r="OEF40" s="166"/>
      <c r="OEG40" s="274"/>
      <c r="OEH40" s="273"/>
      <c r="OEI40" s="166"/>
      <c r="OEJ40" s="274"/>
      <c r="OEK40" s="273"/>
      <c r="OEL40" s="166"/>
      <c r="OEM40" s="274"/>
      <c r="OEN40" s="273"/>
      <c r="OEO40" s="166"/>
      <c r="OEP40" s="274"/>
      <c r="OEQ40" s="273"/>
      <c r="OER40" s="166"/>
      <c r="OES40" s="274"/>
      <c r="OET40" s="273"/>
      <c r="OEU40" s="166"/>
      <c r="OEV40" s="274"/>
      <c r="OEW40" s="273"/>
      <c r="OEX40" s="166"/>
      <c r="OEY40" s="274"/>
      <c r="OEZ40" s="273"/>
      <c r="OFA40" s="166"/>
      <c r="OFB40" s="274"/>
      <c r="OFC40" s="273"/>
      <c r="OFD40" s="166"/>
      <c r="OFE40" s="274"/>
      <c r="OFF40" s="273"/>
      <c r="OFG40" s="166"/>
      <c r="OFH40" s="274"/>
      <c r="OFI40" s="273"/>
      <c r="OFJ40" s="166"/>
      <c r="OFK40" s="274"/>
      <c r="OFL40" s="273"/>
      <c r="OFM40" s="166"/>
      <c r="OFN40" s="274"/>
      <c r="OFO40" s="273"/>
      <c r="OFP40" s="166"/>
      <c r="OFQ40" s="274"/>
      <c r="OFR40" s="273"/>
      <c r="OFS40" s="166"/>
      <c r="OFT40" s="274"/>
      <c r="OFU40" s="273"/>
      <c r="OFV40" s="166"/>
      <c r="OFW40" s="274"/>
      <c r="OFX40" s="273"/>
      <c r="OFY40" s="166"/>
      <c r="OFZ40" s="274"/>
      <c r="OGA40" s="273"/>
      <c r="OGB40" s="166"/>
      <c r="OGC40" s="274"/>
      <c r="OGD40" s="273"/>
      <c r="OGE40" s="166"/>
      <c r="OGF40" s="274"/>
      <c r="OGG40" s="273"/>
      <c r="OGH40" s="166"/>
      <c r="OGI40" s="274"/>
      <c r="OGJ40" s="273"/>
      <c r="OGK40" s="166"/>
      <c r="OGL40" s="274"/>
      <c r="OGM40" s="273"/>
      <c r="OGN40" s="166"/>
      <c r="OGO40" s="274"/>
      <c r="OGP40" s="273"/>
      <c r="OGQ40" s="166"/>
      <c r="OGR40" s="274"/>
      <c r="OGS40" s="273"/>
      <c r="OGT40" s="166"/>
      <c r="OGU40" s="274"/>
      <c r="OGV40" s="273"/>
      <c r="OGW40" s="166"/>
      <c r="OGX40" s="274"/>
      <c r="OGY40" s="273"/>
      <c r="OGZ40" s="166"/>
      <c r="OHA40" s="274"/>
      <c r="OHB40" s="273"/>
      <c r="OHC40" s="166"/>
      <c r="OHD40" s="274"/>
      <c r="OHE40" s="273"/>
      <c r="OHF40" s="166"/>
      <c r="OHG40" s="274"/>
      <c r="OHH40" s="273"/>
      <c r="OHI40" s="166"/>
      <c r="OHJ40" s="274"/>
      <c r="OHK40" s="273"/>
      <c r="OHL40" s="166"/>
      <c r="OHM40" s="274"/>
      <c r="OHN40" s="273"/>
      <c r="OHO40" s="166"/>
      <c r="OHP40" s="274"/>
      <c r="OHQ40" s="273"/>
      <c r="OHR40" s="166"/>
      <c r="OHS40" s="274"/>
      <c r="OHT40" s="273"/>
      <c r="OHU40" s="166"/>
      <c r="OHV40" s="274"/>
      <c r="OHW40" s="273"/>
      <c r="OHX40" s="166"/>
      <c r="OHY40" s="274"/>
      <c r="OHZ40" s="273"/>
      <c r="OIA40" s="166"/>
      <c r="OIB40" s="274"/>
      <c r="OIC40" s="273"/>
      <c r="OID40" s="166"/>
      <c r="OIE40" s="274"/>
      <c r="OIF40" s="273"/>
      <c r="OIG40" s="166"/>
      <c r="OIH40" s="274"/>
      <c r="OII40" s="273"/>
      <c r="OIJ40" s="166"/>
      <c r="OIK40" s="274"/>
      <c r="OIL40" s="273"/>
      <c r="OIM40" s="166"/>
      <c r="OIN40" s="274"/>
      <c r="OIO40" s="273"/>
      <c r="OIP40" s="166"/>
      <c r="OIQ40" s="274"/>
      <c r="OIR40" s="273"/>
      <c r="OIS40" s="166"/>
      <c r="OIT40" s="274"/>
      <c r="OIU40" s="273"/>
      <c r="OIV40" s="166"/>
      <c r="OIW40" s="274"/>
      <c r="OIX40" s="273"/>
      <c r="OIY40" s="166"/>
      <c r="OIZ40" s="274"/>
      <c r="OJA40" s="273"/>
      <c r="OJB40" s="166"/>
      <c r="OJC40" s="274"/>
      <c r="OJD40" s="273"/>
      <c r="OJE40" s="166"/>
      <c r="OJF40" s="274"/>
      <c r="OJG40" s="273"/>
      <c r="OJH40" s="166"/>
      <c r="OJI40" s="274"/>
      <c r="OJJ40" s="273"/>
      <c r="OJK40" s="166"/>
      <c r="OJL40" s="274"/>
      <c r="OJM40" s="273"/>
      <c r="OJN40" s="166"/>
      <c r="OJO40" s="274"/>
      <c r="OJP40" s="273"/>
      <c r="OJQ40" s="166"/>
      <c r="OJR40" s="274"/>
      <c r="OJS40" s="273"/>
      <c r="OJT40" s="166"/>
      <c r="OJU40" s="274"/>
      <c r="OJV40" s="273"/>
      <c r="OJW40" s="166"/>
      <c r="OJX40" s="274"/>
      <c r="OJY40" s="273"/>
      <c r="OJZ40" s="166"/>
      <c r="OKA40" s="274"/>
      <c r="OKB40" s="273"/>
      <c r="OKC40" s="166"/>
      <c r="OKD40" s="274"/>
      <c r="OKE40" s="273"/>
      <c r="OKF40" s="166"/>
      <c r="OKG40" s="274"/>
      <c r="OKH40" s="273"/>
      <c r="OKI40" s="166"/>
      <c r="OKJ40" s="274"/>
      <c r="OKK40" s="273"/>
      <c r="OKL40" s="166"/>
      <c r="OKM40" s="274"/>
      <c r="OKN40" s="273"/>
      <c r="OKO40" s="166"/>
      <c r="OKP40" s="274"/>
      <c r="OKQ40" s="273"/>
      <c r="OKR40" s="166"/>
      <c r="OKS40" s="274"/>
      <c r="OKT40" s="273"/>
      <c r="OKU40" s="166"/>
      <c r="OKV40" s="274"/>
      <c r="OKW40" s="273"/>
      <c r="OKX40" s="166"/>
      <c r="OKY40" s="274"/>
      <c r="OKZ40" s="273"/>
      <c r="OLA40" s="166"/>
      <c r="OLB40" s="274"/>
      <c r="OLC40" s="273"/>
      <c r="OLD40" s="166"/>
      <c r="OLE40" s="274"/>
      <c r="OLF40" s="273"/>
      <c r="OLG40" s="166"/>
      <c r="OLH40" s="274"/>
      <c r="OLI40" s="273"/>
      <c r="OLJ40" s="166"/>
      <c r="OLK40" s="274"/>
      <c r="OLL40" s="273"/>
      <c r="OLM40" s="166"/>
      <c r="OLN40" s="274"/>
      <c r="OLO40" s="273"/>
      <c r="OLP40" s="166"/>
      <c r="OLQ40" s="274"/>
      <c r="OLR40" s="273"/>
      <c r="OLS40" s="166"/>
      <c r="OLT40" s="274"/>
      <c r="OLU40" s="273"/>
      <c r="OLV40" s="166"/>
      <c r="OLW40" s="274"/>
      <c r="OLX40" s="273"/>
      <c r="OLY40" s="166"/>
      <c r="OLZ40" s="274"/>
      <c r="OMA40" s="273"/>
      <c r="OMB40" s="166"/>
      <c r="OMC40" s="274"/>
      <c r="OMD40" s="273"/>
      <c r="OME40" s="166"/>
      <c r="OMF40" s="274"/>
      <c r="OMG40" s="273"/>
      <c r="OMH40" s="166"/>
      <c r="OMI40" s="274"/>
      <c r="OMJ40" s="273"/>
      <c r="OMK40" s="166"/>
      <c r="OML40" s="274"/>
      <c r="OMM40" s="273"/>
      <c r="OMN40" s="166"/>
      <c r="OMO40" s="274"/>
      <c r="OMP40" s="273"/>
      <c r="OMQ40" s="166"/>
      <c r="OMR40" s="274"/>
      <c r="OMS40" s="273"/>
      <c r="OMT40" s="166"/>
      <c r="OMU40" s="274"/>
      <c r="OMV40" s="273"/>
      <c r="OMW40" s="166"/>
      <c r="OMX40" s="274"/>
      <c r="OMY40" s="273"/>
      <c r="OMZ40" s="166"/>
      <c r="ONA40" s="274"/>
      <c r="ONB40" s="273"/>
      <c r="ONC40" s="166"/>
      <c r="OND40" s="274"/>
      <c r="ONE40" s="273"/>
      <c r="ONF40" s="166"/>
      <c r="ONG40" s="274"/>
      <c r="ONH40" s="273"/>
      <c r="ONI40" s="166"/>
      <c r="ONJ40" s="274"/>
      <c r="ONK40" s="273"/>
      <c r="ONL40" s="166"/>
      <c r="ONM40" s="274"/>
      <c r="ONN40" s="273"/>
      <c r="ONO40" s="166"/>
      <c r="ONP40" s="274"/>
      <c r="ONQ40" s="273"/>
      <c r="ONR40" s="166"/>
      <c r="ONS40" s="274"/>
      <c r="ONT40" s="273"/>
      <c r="ONU40" s="166"/>
      <c r="ONV40" s="274"/>
      <c r="ONW40" s="273"/>
      <c r="ONX40" s="166"/>
      <c r="ONY40" s="274"/>
      <c r="ONZ40" s="273"/>
      <c r="OOA40" s="166"/>
      <c r="OOB40" s="274"/>
      <c r="OOC40" s="273"/>
      <c r="OOD40" s="166"/>
      <c r="OOE40" s="274"/>
      <c r="OOF40" s="273"/>
      <c r="OOG40" s="166"/>
      <c r="OOH40" s="274"/>
      <c r="OOI40" s="273"/>
      <c r="OOJ40" s="166"/>
      <c r="OOK40" s="274"/>
      <c r="OOL40" s="273"/>
      <c r="OOM40" s="166"/>
      <c r="OON40" s="274"/>
      <c r="OOO40" s="273"/>
      <c r="OOP40" s="166"/>
      <c r="OOQ40" s="274"/>
      <c r="OOR40" s="273"/>
      <c r="OOS40" s="166"/>
      <c r="OOT40" s="274"/>
      <c r="OOU40" s="273"/>
      <c r="OOV40" s="166"/>
      <c r="OOW40" s="274"/>
      <c r="OOX40" s="273"/>
      <c r="OOY40" s="166"/>
      <c r="OOZ40" s="274"/>
      <c r="OPA40" s="273"/>
      <c r="OPB40" s="166"/>
      <c r="OPC40" s="274"/>
      <c r="OPD40" s="273"/>
      <c r="OPE40" s="166"/>
      <c r="OPF40" s="274"/>
      <c r="OPG40" s="273"/>
      <c r="OPH40" s="166"/>
      <c r="OPI40" s="274"/>
      <c r="OPJ40" s="273"/>
      <c r="OPK40" s="166"/>
      <c r="OPL40" s="274"/>
      <c r="OPM40" s="273"/>
      <c r="OPN40" s="166"/>
      <c r="OPO40" s="274"/>
      <c r="OPP40" s="273"/>
      <c r="OPQ40" s="166"/>
      <c r="OPR40" s="274"/>
      <c r="OPS40" s="273"/>
      <c r="OPT40" s="166"/>
      <c r="OPU40" s="274"/>
      <c r="OPV40" s="273"/>
      <c r="OPW40" s="166"/>
      <c r="OPX40" s="274"/>
      <c r="OPY40" s="273"/>
      <c r="OPZ40" s="166"/>
      <c r="OQA40" s="274"/>
      <c r="OQB40" s="273"/>
      <c r="OQC40" s="166"/>
      <c r="OQD40" s="274"/>
      <c r="OQE40" s="273"/>
      <c r="OQF40" s="166"/>
      <c r="OQG40" s="274"/>
      <c r="OQH40" s="273"/>
      <c r="OQI40" s="166"/>
      <c r="OQJ40" s="274"/>
      <c r="OQK40" s="273"/>
      <c r="OQL40" s="166"/>
      <c r="OQM40" s="274"/>
      <c r="OQN40" s="273"/>
      <c r="OQO40" s="166"/>
      <c r="OQP40" s="274"/>
      <c r="OQQ40" s="273"/>
      <c r="OQR40" s="166"/>
      <c r="OQS40" s="274"/>
      <c r="OQT40" s="273"/>
      <c r="OQU40" s="166"/>
      <c r="OQV40" s="274"/>
      <c r="OQW40" s="273"/>
      <c r="OQX40" s="166"/>
      <c r="OQY40" s="274"/>
      <c r="OQZ40" s="273"/>
      <c r="ORA40" s="166"/>
      <c r="ORB40" s="274"/>
      <c r="ORC40" s="273"/>
      <c r="ORD40" s="166"/>
      <c r="ORE40" s="274"/>
      <c r="ORF40" s="273"/>
      <c r="ORG40" s="166"/>
      <c r="ORH40" s="274"/>
      <c r="ORI40" s="273"/>
      <c r="ORJ40" s="166"/>
      <c r="ORK40" s="274"/>
      <c r="ORL40" s="273"/>
      <c r="ORM40" s="166"/>
      <c r="ORN40" s="274"/>
      <c r="ORO40" s="273"/>
      <c r="ORP40" s="166"/>
      <c r="ORQ40" s="274"/>
      <c r="ORR40" s="273"/>
      <c r="ORS40" s="166"/>
      <c r="ORT40" s="274"/>
      <c r="ORU40" s="273"/>
      <c r="ORV40" s="166"/>
      <c r="ORW40" s="274"/>
      <c r="ORX40" s="273"/>
      <c r="ORY40" s="166"/>
      <c r="ORZ40" s="274"/>
      <c r="OSA40" s="273"/>
      <c r="OSB40" s="166"/>
      <c r="OSC40" s="274"/>
      <c r="OSD40" s="273"/>
      <c r="OSE40" s="166"/>
      <c r="OSF40" s="274"/>
      <c r="OSG40" s="273"/>
      <c r="OSH40" s="166"/>
      <c r="OSI40" s="274"/>
      <c r="OSJ40" s="273"/>
      <c r="OSK40" s="166"/>
      <c r="OSL40" s="274"/>
      <c r="OSM40" s="273"/>
      <c r="OSN40" s="166"/>
      <c r="OSO40" s="274"/>
      <c r="OSP40" s="273"/>
      <c r="OSQ40" s="166"/>
      <c r="OSR40" s="274"/>
      <c r="OSS40" s="273"/>
      <c r="OST40" s="166"/>
      <c r="OSU40" s="274"/>
      <c r="OSV40" s="273"/>
      <c r="OSW40" s="166"/>
      <c r="OSX40" s="274"/>
      <c r="OSY40" s="273"/>
      <c r="OSZ40" s="166"/>
      <c r="OTA40" s="274"/>
      <c r="OTB40" s="273"/>
      <c r="OTC40" s="166"/>
      <c r="OTD40" s="274"/>
      <c r="OTE40" s="273"/>
      <c r="OTF40" s="166"/>
      <c r="OTG40" s="274"/>
      <c r="OTH40" s="273"/>
      <c r="OTI40" s="166"/>
      <c r="OTJ40" s="274"/>
      <c r="OTK40" s="273"/>
      <c r="OTL40" s="166"/>
      <c r="OTM40" s="274"/>
      <c r="OTN40" s="273"/>
      <c r="OTO40" s="166"/>
      <c r="OTP40" s="274"/>
      <c r="OTQ40" s="273"/>
      <c r="OTR40" s="166"/>
      <c r="OTS40" s="274"/>
      <c r="OTT40" s="273"/>
      <c r="OTU40" s="166"/>
      <c r="OTV40" s="274"/>
      <c r="OTW40" s="273"/>
      <c r="OTX40" s="166"/>
      <c r="OTY40" s="274"/>
      <c r="OTZ40" s="273"/>
      <c r="OUA40" s="166"/>
      <c r="OUB40" s="274"/>
      <c r="OUC40" s="273"/>
      <c r="OUD40" s="166"/>
      <c r="OUE40" s="274"/>
      <c r="OUF40" s="273"/>
      <c r="OUG40" s="166"/>
      <c r="OUH40" s="274"/>
      <c r="OUI40" s="273"/>
      <c r="OUJ40" s="166"/>
      <c r="OUK40" s="274"/>
      <c r="OUL40" s="273"/>
      <c r="OUM40" s="166"/>
      <c r="OUN40" s="274"/>
      <c r="OUO40" s="273"/>
      <c r="OUP40" s="166"/>
      <c r="OUQ40" s="274"/>
      <c r="OUR40" s="273"/>
      <c r="OUS40" s="166"/>
      <c r="OUT40" s="274"/>
      <c r="OUU40" s="273"/>
      <c r="OUV40" s="166"/>
      <c r="OUW40" s="274"/>
      <c r="OUX40" s="273"/>
      <c r="OUY40" s="166"/>
      <c r="OUZ40" s="274"/>
      <c r="OVA40" s="273"/>
      <c r="OVB40" s="166"/>
      <c r="OVC40" s="274"/>
      <c r="OVD40" s="273"/>
      <c r="OVE40" s="166"/>
      <c r="OVF40" s="274"/>
      <c r="OVG40" s="273"/>
      <c r="OVH40" s="166"/>
      <c r="OVI40" s="274"/>
      <c r="OVJ40" s="273"/>
      <c r="OVK40" s="166"/>
      <c r="OVL40" s="274"/>
      <c r="OVM40" s="273"/>
      <c r="OVN40" s="166"/>
      <c r="OVO40" s="274"/>
      <c r="OVP40" s="273"/>
      <c r="OVQ40" s="166"/>
      <c r="OVR40" s="274"/>
      <c r="OVS40" s="273"/>
      <c r="OVT40" s="166"/>
      <c r="OVU40" s="274"/>
      <c r="OVV40" s="273"/>
      <c r="OVW40" s="166"/>
      <c r="OVX40" s="274"/>
      <c r="OVY40" s="273"/>
      <c r="OVZ40" s="166"/>
      <c r="OWA40" s="274"/>
      <c r="OWB40" s="273"/>
      <c r="OWC40" s="166"/>
      <c r="OWD40" s="274"/>
      <c r="OWE40" s="273"/>
      <c r="OWF40" s="166"/>
      <c r="OWG40" s="274"/>
      <c r="OWH40" s="273"/>
      <c r="OWI40" s="166"/>
      <c r="OWJ40" s="274"/>
      <c r="OWK40" s="273"/>
      <c r="OWL40" s="166"/>
      <c r="OWM40" s="274"/>
      <c r="OWN40" s="273"/>
      <c r="OWO40" s="166"/>
      <c r="OWP40" s="274"/>
      <c r="OWQ40" s="273"/>
      <c r="OWR40" s="166"/>
      <c r="OWS40" s="274"/>
      <c r="OWT40" s="273"/>
      <c r="OWU40" s="166"/>
      <c r="OWV40" s="274"/>
      <c r="OWW40" s="273"/>
      <c r="OWX40" s="166"/>
      <c r="OWY40" s="274"/>
      <c r="OWZ40" s="273"/>
      <c r="OXA40" s="166"/>
      <c r="OXB40" s="274"/>
      <c r="OXC40" s="273"/>
      <c r="OXD40" s="166"/>
      <c r="OXE40" s="274"/>
      <c r="OXF40" s="273"/>
      <c r="OXG40" s="166"/>
      <c r="OXH40" s="274"/>
      <c r="OXI40" s="273"/>
      <c r="OXJ40" s="166"/>
      <c r="OXK40" s="274"/>
      <c r="OXL40" s="273"/>
      <c r="OXM40" s="166"/>
      <c r="OXN40" s="274"/>
      <c r="OXO40" s="273"/>
      <c r="OXP40" s="166"/>
      <c r="OXQ40" s="274"/>
      <c r="OXR40" s="273"/>
      <c r="OXS40" s="166"/>
      <c r="OXT40" s="274"/>
      <c r="OXU40" s="273"/>
      <c r="OXV40" s="166"/>
      <c r="OXW40" s="274"/>
      <c r="OXX40" s="273"/>
      <c r="OXY40" s="166"/>
      <c r="OXZ40" s="274"/>
      <c r="OYA40" s="273"/>
      <c r="OYB40" s="166"/>
      <c r="OYC40" s="274"/>
      <c r="OYD40" s="273"/>
      <c r="OYE40" s="166"/>
      <c r="OYF40" s="274"/>
      <c r="OYG40" s="273"/>
      <c r="OYH40" s="166"/>
      <c r="OYI40" s="274"/>
      <c r="OYJ40" s="273"/>
      <c r="OYK40" s="166"/>
      <c r="OYL40" s="274"/>
      <c r="OYM40" s="273"/>
      <c r="OYN40" s="166"/>
      <c r="OYO40" s="274"/>
      <c r="OYP40" s="273"/>
      <c r="OYQ40" s="166"/>
      <c r="OYR40" s="274"/>
      <c r="OYS40" s="273"/>
      <c r="OYT40" s="166"/>
      <c r="OYU40" s="274"/>
      <c r="OYV40" s="273"/>
      <c r="OYW40" s="166"/>
      <c r="OYX40" s="274"/>
      <c r="OYY40" s="273"/>
      <c r="OYZ40" s="166"/>
      <c r="OZA40" s="274"/>
      <c r="OZB40" s="273"/>
      <c r="OZC40" s="166"/>
      <c r="OZD40" s="274"/>
      <c r="OZE40" s="273"/>
      <c r="OZF40" s="166"/>
      <c r="OZG40" s="274"/>
      <c r="OZH40" s="273"/>
      <c r="OZI40" s="166"/>
      <c r="OZJ40" s="274"/>
      <c r="OZK40" s="273"/>
      <c r="OZL40" s="166"/>
      <c r="OZM40" s="274"/>
      <c r="OZN40" s="273"/>
      <c r="OZO40" s="166"/>
      <c r="OZP40" s="274"/>
      <c r="OZQ40" s="273"/>
      <c r="OZR40" s="166"/>
      <c r="OZS40" s="274"/>
      <c r="OZT40" s="273"/>
      <c r="OZU40" s="166"/>
      <c r="OZV40" s="274"/>
      <c r="OZW40" s="273"/>
      <c r="OZX40" s="166"/>
      <c r="OZY40" s="274"/>
      <c r="OZZ40" s="273"/>
      <c r="PAA40" s="166"/>
      <c r="PAB40" s="274"/>
      <c r="PAC40" s="273"/>
      <c r="PAD40" s="166"/>
      <c r="PAE40" s="274"/>
      <c r="PAF40" s="273"/>
      <c r="PAG40" s="166"/>
      <c r="PAH40" s="274"/>
      <c r="PAI40" s="273"/>
      <c r="PAJ40" s="166"/>
      <c r="PAK40" s="274"/>
      <c r="PAL40" s="273"/>
      <c r="PAM40" s="166"/>
      <c r="PAN40" s="274"/>
      <c r="PAO40" s="273"/>
      <c r="PAP40" s="166"/>
      <c r="PAQ40" s="274"/>
      <c r="PAR40" s="273"/>
      <c r="PAS40" s="166"/>
      <c r="PAT40" s="274"/>
      <c r="PAU40" s="273"/>
      <c r="PAV40" s="166"/>
      <c r="PAW40" s="274"/>
      <c r="PAX40" s="273"/>
      <c r="PAY40" s="166"/>
      <c r="PAZ40" s="274"/>
      <c r="PBA40" s="273"/>
      <c r="PBB40" s="166"/>
      <c r="PBC40" s="274"/>
      <c r="PBD40" s="273"/>
      <c r="PBE40" s="166"/>
      <c r="PBF40" s="274"/>
      <c r="PBG40" s="273"/>
      <c r="PBH40" s="166"/>
      <c r="PBI40" s="274"/>
      <c r="PBJ40" s="273"/>
      <c r="PBK40" s="166"/>
      <c r="PBL40" s="274"/>
      <c r="PBM40" s="273"/>
      <c r="PBN40" s="166"/>
      <c r="PBO40" s="274"/>
      <c r="PBP40" s="273"/>
      <c r="PBQ40" s="166"/>
      <c r="PBR40" s="274"/>
      <c r="PBS40" s="273"/>
      <c r="PBT40" s="166"/>
      <c r="PBU40" s="274"/>
      <c r="PBV40" s="273"/>
      <c r="PBW40" s="166"/>
      <c r="PBX40" s="274"/>
      <c r="PBY40" s="273"/>
      <c r="PBZ40" s="166"/>
      <c r="PCA40" s="274"/>
      <c r="PCB40" s="273"/>
      <c r="PCC40" s="166"/>
      <c r="PCD40" s="274"/>
      <c r="PCE40" s="273"/>
      <c r="PCF40" s="166"/>
      <c r="PCG40" s="274"/>
      <c r="PCH40" s="273"/>
      <c r="PCI40" s="166"/>
      <c r="PCJ40" s="274"/>
      <c r="PCK40" s="273"/>
      <c r="PCL40" s="166"/>
      <c r="PCM40" s="274"/>
      <c r="PCN40" s="273"/>
      <c r="PCO40" s="166"/>
      <c r="PCP40" s="274"/>
      <c r="PCQ40" s="273"/>
      <c r="PCR40" s="166"/>
      <c r="PCS40" s="274"/>
      <c r="PCT40" s="273"/>
      <c r="PCU40" s="166"/>
      <c r="PCV40" s="274"/>
      <c r="PCW40" s="273"/>
      <c r="PCX40" s="166"/>
      <c r="PCY40" s="274"/>
      <c r="PCZ40" s="273"/>
      <c r="PDA40" s="166"/>
      <c r="PDB40" s="274"/>
      <c r="PDC40" s="273"/>
      <c r="PDD40" s="166"/>
      <c r="PDE40" s="274"/>
      <c r="PDF40" s="273"/>
      <c r="PDG40" s="166"/>
      <c r="PDH40" s="274"/>
      <c r="PDI40" s="273"/>
      <c r="PDJ40" s="166"/>
      <c r="PDK40" s="274"/>
      <c r="PDL40" s="273"/>
      <c r="PDM40" s="166"/>
      <c r="PDN40" s="274"/>
      <c r="PDO40" s="273"/>
      <c r="PDP40" s="166"/>
      <c r="PDQ40" s="274"/>
      <c r="PDR40" s="273"/>
      <c r="PDS40" s="166"/>
      <c r="PDT40" s="274"/>
      <c r="PDU40" s="273"/>
      <c r="PDV40" s="166"/>
      <c r="PDW40" s="274"/>
      <c r="PDX40" s="273"/>
      <c r="PDY40" s="166"/>
      <c r="PDZ40" s="274"/>
      <c r="PEA40" s="273"/>
      <c r="PEB40" s="166"/>
      <c r="PEC40" s="274"/>
      <c r="PED40" s="273"/>
      <c r="PEE40" s="166"/>
      <c r="PEF40" s="274"/>
      <c r="PEG40" s="273"/>
      <c r="PEH40" s="166"/>
      <c r="PEI40" s="274"/>
      <c r="PEJ40" s="273"/>
      <c r="PEK40" s="166"/>
      <c r="PEL40" s="274"/>
      <c r="PEM40" s="273"/>
      <c r="PEN40" s="166"/>
      <c r="PEO40" s="274"/>
      <c r="PEP40" s="273"/>
      <c r="PEQ40" s="166"/>
      <c r="PER40" s="274"/>
      <c r="PES40" s="273"/>
      <c r="PET40" s="166"/>
      <c r="PEU40" s="274"/>
      <c r="PEV40" s="273"/>
      <c r="PEW40" s="166"/>
      <c r="PEX40" s="274"/>
      <c r="PEY40" s="273"/>
      <c r="PEZ40" s="166"/>
      <c r="PFA40" s="274"/>
      <c r="PFB40" s="273"/>
      <c r="PFC40" s="166"/>
      <c r="PFD40" s="274"/>
      <c r="PFE40" s="273"/>
      <c r="PFF40" s="166"/>
      <c r="PFG40" s="274"/>
      <c r="PFH40" s="273"/>
      <c r="PFI40" s="166"/>
      <c r="PFJ40" s="274"/>
      <c r="PFK40" s="273"/>
      <c r="PFL40" s="166"/>
      <c r="PFM40" s="274"/>
      <c r="PFN40" s="273"/>
      <c r="PFO40" s="166"/>
      <c r="PFP40" s="274"/>
      <c r="PFQ40" s="273"/>
      <c r="PFR40" s="166"/>
      <c r="PFS40" s="274"/>
      <c r="PFT40" s="273"/>
      <c r="PFU40" s="166"/>
      <c r="PFV40" s="274"/>
      <c r="PFW40" s="273"/>
      <c r="PFX40" s="166"/>
      <c r="PFY40" s="274"/>
      <c r="PFZ40" s="273"/>
      <c r="PGA40" s="166"/>
      <c r="PGB40" s="274"/>
      <c r="PGC40" s="273"/>
      <c r="PGD40" s="166"/>
      <c r="PGE40" s="274"/>
      <c r="PGF40" s="273"/>
      <c r="PGG40" s="166"/>
      <c r="PGH40" s="274"/>
      <c r="PGI40" s="273"/>
      <c r="PGJ40" s="166"/>
      <c r="PGK40" s="274"/>
      <c r="PGL40" s="273"/>
      <c r="PGM40" s="166"/>
      <c r="PGN40" s="274"/>
      <c r="PGO40" s="273"/>
      <c r="PGP40" s="166"/>
      <c r="PGQ40" s="274"/>
      <c r="PGR40" s="273"/>
      <c r="PGS40" s="166"/>
      <c r="PGT40" s="274"/>
      <c r="PGU40" s="273"/>
      <c r="PGV40" s="166"/>
      <c r="PGW40" s="274"/>
      <c r="PGX40" s="273"/>
      <c r="PGY40" s="166"/>
      <c r="PGZ40" s="274"/>
      <c r="PHA40" s="273"/>
      <c r="PHB40" s="166"/>
      <c r="PHC40" s="274"/>
      <c r="PHD40" s="273"/>
      <c r="PHE40" s="166"/>
      <c r="PHF40" s="274"/>
      <c r="PHG40" s="273"/>
      <c r="PHH40" s="166"/>
      <c r="PHI40" s="274"/>
      <c r="PHJ40" s="273"/>
      <c r="PHK40" s="166"/>
      <c r="PHL40" s="274"/>
      <c r="PHM40" s="273"/>
      <c r="PHN40" s="166"/>
      <c r="PHO40" s="274"/>
      <c r="PHP40" s="273"/>
      <c r="PHQ40" s="166"/>
      <c r="PHR40" s="274"/>
      <c r="PHS40" s="273"/>
      <c r="PHT40" s="166"/>
      <c r="PHU40" s="274"/>
      <c r="PHV40" s="273"/>
      <c r="PHW40" s="166"/>
      <c r="PHX40" s="274"/>
      <c r="PHY40" s="273"/>
      <c r="PHZ40" s="166"/>
      <c r="PIA40" s="274"/>
      <c r="PIB40" s="273"/>
      <c r="PIC40" s="166"/>
      <c r="PID40" s="274"/>
      <c r="PIE40" s="273"/>
      <c r="PIF40" s="166"/>
      <c r="PIG40" s="274"/>
      <c r="PIH40" s="273"/>
      <c r="PII40" s="166"/>
      <c r="PIJ40" s="274"/>
      <c r="PIK40" s="273"/>
      <c r="PIL40" s="166"/>
      <c r="PIM40" s="274"/>
      <c r="PIN40" s="273"/>
      <c r="PIO40" s="166"/>
      <c r="PIP40" s="274"/>
      <c r="PIQ40" s="273"/>
      <c r="PIR40" s="166"/>
      <c r="PIS40" s="274"/>
      <c r="PIT40" s="273"/>
      <c r="PIU40" s="166"/>
      <c r="PIV40" s="274"/>
      <c r="PIW40" s="273"/>
      <c r="PIX40" s="166"/>
      <c r="PIY40" s="274"/>
      <c r="PIZ40" s="273"/>
      <c r="PJA40" s="166"/>
      <c r="PJB40" s="274"/>
      <c r="PJC40" s="273"/>
      <c r="PJD40" s="166"/>
      <c r="PJE40" s="274"/>
      <c r="PJF40" s="273"/>
      <c r="PJG40" s="166"/>
      <c r="PJH40" s="274"/>
      <c r="PJI40" s="273"/>
      <c r="PJJ40" s="166"/>
      <c r="PJK40" s="274"/>
      <c r="PJL40" s="273"/>
      <c r="PJM40" s="166"/>
      <c r="PJN40" s="274"/>
      <c r="PJO40" s="273"/>
      <c r="PJP40" s="166"/>
      <c r="PJQ40" s="274"/>
      <c r="PJR40" s="273"/>
      <c r="PJS40" s="166"/>
      <c r="PJT40" s="274"/>
      <c r="PJU40" s="273"/>
      <c r="PJV40" s="166"/>
      <c r="PJW40" s="274"/>
      <c r="PJX40" s="273"/>
      <c r="PJY40" s="166"/>
      <c r="PJZ40" s="274"/>
      <c r="PKA40" s="273"/>
      <c r="PKB40" s="166"/>
      <c r="PKC40" s="274"/>
      <c r="PKD40" s="273"/>
      <c r="PKE40" s="166"/>
      <c r="PKF40" s="274"/>
      <c r="PKG40" s="273"/>
      <c r="PKH40" s="166"/>
      <c r="PKI40" s="274"/>
      <c r="PKJ40" s="273"/>
      <c r="PKK40" s="166"/>
      <c r="PKL40" s="274"/>
      <c r="PKM40" s="273"/>
      <c r="PKN40" s="166"/>
      <c r="PKO40" s="274"/>
      <c r="PKP40" s="273"/>
      <c r="PKQ40" s="166"/>
      <c r="PKR40" s="274"/>
      <c r="PKS40" s="273"/>
      <c r="PKT40" s="166"/>
      <c r="PKU40" s="274"/>
      <c r="PKV40" s="273"/>
      <c r="PKW40" s="166"/>
      <c r="PKX40" s="274"/>
      <c r="PKY40" s="273"/>
      <c r="PKZ40" s="166"/>
      <c r="PLA40" s="274"/>
      <c r="PLB40" s="273"/>
      <c r="PLC40" s="166"/>
      <c r="PLD40" s="274"/>
      <c r="PLE40" s="273"/>
      <c r="PLF40" s="166"/>
      <c r="PLG40" s="274"/>
      <c r="PLH40" s="273"/>
      <c r="PLI40" s="166"/>
      <c r="PLJ40" s="274"/>
      <c r="PLK40" s="273"/>
      <c r="PLL40" s="166"/>
      <c r="PLM40" s="274"/>
      <c r="PLN40" s="273"/>
      <c r="PLO40" s="166"/>
      <c r="PLP40" s="274"/>
      <c r="PLQ40" s="273"/>
      <c r="PLR40" s="166"/>
      <c r="PLS40" s="274"/>
      <c r="PLT40" s="273"/>
      <c r="PLU40" s="166"/>
      <c r="PLV40" s="274"/>
      <c r="PLW40" s="273"/>
      <c r="PLX40" s="166"/>
      <c r="PLY40" s="274"/>
      <c r="PLZ40" s="273"/>
      <c r="PMA40" s="166"/>
      <c r="PMB40" s="274"/>
      <c r="PMC40" s="273"/>
      <c r="PMD40" s="166"/>
      <c r="PME40" s="274"/>
      <c r="PMF40" s="273"/>
      <c r="PMG40" s="166"/>
      <c r="PMH40" s="274"/>
      <c r="PMI40" s="273"/>
      <c r="PMJ40" s="166"/>
      <c r="PMK40" s="274"/>
      <c r="PML40" s="273"/>
      <c r="PMM40" s="166"/>
      <c r="PMN40" s="274"/>
      <c r="PMO40" s="273"/>
      <c r="PMP40" s="166"/>
      <c r="PMQ40" s="274"/>
      <c r="PMR40" s="273"/>
      <c r="PMS40" s="166"/>
      <c r="PMT40" s="274"/>
      <c r="PMU40" s="273"/>
      <c r="PMV40" s="166"/>
      <c r="PMW40" s="274"/>
      <c r="PMX40" s="273"/>
      <c r="PMY40" s="166"/>
      <c r="PMZ40" s="274"/>
      <c r="PNA40" s="273"/>
      <c r="PNB40" s="166"/>
      <c r="PNC40" s="274"/>
      <c r="PND40" s="273"/>
      <c r="PNE40" s="166"/>
      <c r="PNF40" s="274"/>
      <c r="PNG40" s="273"/>
      <c r="PNH40" s="166"/>
      <c r="PNI40" s="274"/>
      <c r="PNJ40" s="273"/>
      <c r="PNK40" s="166"/>
      <c r="PNL40" s="274"/>
      <c r="PNM40" s="273"/>
      <c r="PNN40" s="166"/>
      <c r="PNO40" s="274"/>
      <c r="PNP40" s="273"/>
      <c r="PNQ40" s="166"/>
      <c r="PNR40" s="274"/>
      <c r="PNS40" s="273"/>
      <c r="PNT40" s="166"/>
      <c r="PNU40" s="274"/>
      <c r="PNV40" s="273"/>
      <c r="PNW40" s="166"/>
      <c r="PNX40" s="274"/>
      <c r="PNY40" s="273"/>
      <c r="PNZ40" s="166"/>
      <c r="POA40" s="274"/>
      <c r="POB40" s="273"/>
      <c r="POC40" s="166"/>
      <c r="POD40" s="274"/>
      <c r="POE40" s="273"/>
      <c r="POF40" s="166"/>
      <c r="POG40" s="274"/>
      <c r="POH40" s="273"/>
      <c r="POI40" s="166"/>
      <c r="POJ40" s="274"/>
      <c r="POK40" s="273"/>
      <c r="POL40" s="166"/>
      <c r="POM40" s="274"/>
      <c r="PON40" s="273"/>
      <c r="POO40" s="166"/>
      <c r="POP40" s="274"/>
      <c r="POQ40" s="273"/>
      <c r="POR40" s="166"/>
      <c r="POS40" s="274"/>
      <c r="POT40" s="273"/>
      <c r="POU40" s="166"/>
      <c r="POV40" s="274"/>
      <c r="POW40" s="273"/>
      <c r="POX40" s="166"/>
      <c r="POY40" s="274"/>
      <c r="POZ40" s="273"/>
      <c r="PPA40" s="166"/>
      <c r="PPB40" s="274"/>
      <c r="PPC40" s="273"/>
      <c r="PPD40" s="166"/>
      <c r="PPE40" s="274"/>
      <c r="PPF40" s="273"/>
      <c r="PPG40" s="166"/>
      <c r="PPH40" s="274"/>
      <c r="PPI40" s="273"/>
      <c r="PPJ40" s="166"/>
      <c r="PPK40" s="274"/>
      <c r="PPL40" s="273"/>
      <c r="PPM40" s="166"/>
      <c r="PPN40" s="274"/>
      <c r="PPO40" s="273"/>
      <c r="PPP40" s="166"/>
      <c r="PPQ40" s="274"/>
      <c r="PPR40" s="273"/>
      <c r="PPS40" s="166"/>
      <c r="PPT40" s="274"/>
      <c r="PPU40" s="273"/>
      <c r="PPV40" s="166"/>
      <c r="PPW40" s="274"/>
      <c r="PPX40" s="273"/>
      <c r="PPY40" s="166"/>
      <c r="PPZ40" s="274"/>
      <c r="PQA40" s="273"/>
      <c r="PQB40" s="166"/>
      <c r="PQC40" s="274"/>
      <c r="PQD40" s="273"/>
      <c r="PQE40" s="166"/>
      <c r="PQF40" s="274"/>
      <c r="PQG40" s="273"/>
      <c r="PQH40" s="166"/>
      <c r="PQI40" s="274"/>
      <c r="PQJ40" s="273"/>
      <c r="PQK40" s="166"/>
      <c r="PQL40" s="274"/>
      <c r="PQM40" s="273"/>
      <c r="PQN40" s="166"/>
      <c r="PQO40" s="274"/>
      <c r="PQP40" s="273"/>
      <c r="PQQ40" s="166"/>
      <c r="PQR40" s="274"/>
      <c r="PQS40" s="273"/>
      <c r="PQT40" s="166"/>
      <c r="PQU40" s="274"/>
      <c r="PQV40" s="273"/>
      <c r="PQW40" s="166"/>
      <c r="PQX40" s="274"/>
      <c r="PQY40" s="273"/>
      <c r="PQZ40" s="166"/>
      <c r="PRA40" s="274"/>
      <c r="PRB40" s="273"/>
      <c r="PRC40" s="166"/>
      <c r="PRD40" s="274"/>
      <c r="PRE40" s="273"/>
      <c r="PRF40" s="166"/>
      <c r="PRG40" s="274"/>
      <c r="PRH40" s="273"/>
      <c r="PRI40" s="166"/>
      <c r="PRJ40" s="274"/>
      <c r="PRK40" s="273"/>
      <c r="PRL40" s="166"/>
      <c r="PRM40" s="274"/>
      <c r="PRN40" s="273"/>
      <c r="PRO40" s="166"/>
      <c r="PRP40" s="274"/>
      <c r="PRQ40" s="273"/>
      <c r="PRR40" s="166"/>
      <c r="PRS40" s="274"/>
      <c r="PRT40" s="273"/>
      <c r="PRU40" s="166"/>
      <c r="PRV40" s="274"/>
      <c r="PRW40" s="273"/>
      <c r="PRX40" s="166"/>
      <c r="PRY40" s="274"/>
      <c r="PRZ40" s="273"/>
      <c r="PSA40" s="166"/>
      <c r="PSB40" s="274"/>
      <c r="PSC40" s="273"/>
      <c r="PSD40" s="166"/>
      <c r="PSE40" s="274"/>
      <c r="PSF40" s="273"/>
      <c r="PSG40" s="166"/>
      <c r="PSH40" s="274"/>
      <c r="PSI40" s="273"/>
      <c r="PSJ40" s="166"/>
      <c r="PSK40" s="274"/>
      <c r="PSL40" s="273"/>
      <c r="PSM40" s="166"/>
      <c r="PSN40" s="274"/>
      <c r="PSO40" s="273"/>
      <c r="PSP40" s="166"/>
      <c r="PSQ40" s="274"/>
      <c r="PSR40" s="273"/>
      <c r="PSS40" s="166"/>
      <c r="PST40" s="274"/>
      <c r="PSU40" s="273"/>
      <c r="PSV40" s="166"/>
      <c r="PSW40" s="274"/>
      <c r="PSX40" s="273"/>
      <c r="PSY40" s="166"/>
      <c r="PSZ40" s="274"/>
      <c r="PTA40" s="273"/>
      <c r="PTB40" s="166"/>
      <c r="PTC40" s="274"/>
      <c r="PTD40" s="273"/>
      <c r="PTE40" s="166"/>
      <c r="PTF40" s="274"/>
      <c r="PTG40" s="273"/>
      <c r="PTH40" s="166"/>
      <c r="PTI40" s="274"/>
      <c r="PTJ40" s="273"/>
      <c r="PTK40" s="166"/>
      <c r="PTL40" s="274"/>
      <c r="PTM40" s="273"/>
      <c r="PTN40" s="166"/>
      <c r="PTO40" s="274"/>
      <c r="PTP40" s="273"/>
      <c r="PTQ40" s="166"/>
      <c r="PTR40" s="274"/>
      <c r="PTS40" s="273"/>
      <c r="PTT40" s="166"/>
      <c r="PTU40" s="274"/>
      <c r="PTV40" s="273"/>
      <c r="PTW40" s="166"/>
      <c r="PTX40" s="274"/>
      <c r="PTY40" s="273"/>
      <c r="PTZ40" s="166"/>
      <c r="PUA40" s="274"/>
      <c r="PUB40" s="273"/>
      <c r="PUC40" s="166"/>
      <c r="PUD40" s="274"/>
      <c r="PUE40" s="273"/>
      <c r="PUF40" s="166"/>
      <c r="PUG40" s="274"/>
      <c r="PUH40" s="273"/>
      <c r="PUI40" s="166"/>
      <c r="PUJ40" s="274"/>
      <c r="PUK40" s="273"/>
      <c r="PUL40" s="166"/>
      <c r="PUM40" s="274"/>
      <c r="PUN40" s="273"/>
      <c r="PUO40" s="166"/>
      <c r="PUP40" s="274"/>
      <c r="PUQ40" s="273"/>
      <c r="PUR40" s="166"/>
      <c r="PUS40" s="274"/>
      <c r="PUT40" s="273"/>
      <c r="PUU40" s="166"/>
      <c r="PUV40" s="274"/>
      <c r="PUW40" s="273"/>
      <c r="PUX40" s="166"/>
      <c r="PUY40" s="274"/>
      <c r="PUZ40" s="273"/>
      <c r="PVA40" s="166"/>
      <c r="PVB40" s="274"/>
      <c r="PVC40" s="273"/>
      <c r="PVD40" s="166"/>
      <c r="PVE40" s="274"/>
      <c r="PVF40" s="273"/>
      <c r="PVG40" s="166"/>
      <c r="PVH40" s="274"/>
      <c r="PVI40" s="273"/>
      <c r="PVJ40" s="166"/>
      <c r="PVK40" s="274"/>
      <c r="PVL40" s="273"/>
      <c r="PVM40" s="166"/>
      <c r="PVN40" s="274"/>
      <c r="PVO40" s="273"/>
      <c r="PVP40" s="166"/>
      <c r="PVQ40" s="274"/>
      <c r="PVR40" s="273"/>
      <c r="PVS40" s="166"/>
      <c r="PVT40" s="274"/>
      <c r="PVU40" s="273"/>
      <c r="PVV40" s="166"/>
      <c r="PVW40" s="274"/>
      <c r="PVX40" s="273"/>
      <c r="PVY40" s="166"/>
      <c r="PVZ40" s="274"/>
      <c r="PWA40" s="273"/>
      <c r="PWB40" s="166"/>
      <c r="PWC40" s="274"/>
      <c r="PWD40" s="273"/>
      <c r="PWE40" s="166"/>
      <c r="PWF40" s="274"/>
      <c r="PWG40" s="273"/>
      <c r="PWH40" s="166"/>
      <c r="PWI40" s="274"/>
      <c r="PWJ40" s="273"/>
      <c r="PWK40" s="166"/>
      <c r="PWL40" s="274"/>
      <c r="PWM40" s="273"/>
      <c r="PWN40" s="166"/>
      <c r="PWO40" s="274"/>
      <c r="PWP40" s="273"/>
      <c r="PWQ40" s="166"/>
      <c r="PWR40" s="274"/>
      <c r="PWS40" s="273"/>
      <c r="PWT40" s="166"/>
      <c r="PWU40" s="274"/>
      <c r="PWV40" s="273"/>
      <c r="PWW40" s="166"/>
      <c r="PWX40" s="274"/>
      <c r="PWY40" s="273"/>
      <c r="PWZ40" s="166"/>
      <c r="PXA40" s="274"/>
      <c r="PXB40" s="273"/>
      <c r="PXC40" s="166"/>
      <c r="PXD40" s="274"/>
      <c r="PXE40" s="273"/>
      <c r="PXF40" s="166"/>
      <c r="PXG40" s="274"/>
      <c r="PXH40" s="273"/>
      <c r="PXI40" s="166"/>
      <c r="PXJ40" s="274"/>
      <c r="PXK40" s="273"/>
      <c r="PXL40" s="166"/>
      <c r="PXM40" s="274"/>
      <c r="PXN40" s="273"/>
      <c r="PXO40" s="166"/>
      <c r="PXP40" s="274"/>
      <c r="PXQ40" s="273"/>
      <c r="PXR40" s="166"/>
      <c r="PXS40" s="274"/>
      <c r="PXT40" s="273"/>
      <c r="PXU40" s="166"/>
      <c r="PXV40" s="274"/>
      <c r="PXW40" s="273"/>
      <c r="PXX40" s="166"/>
      <c r="PXY40" s="274"/>
      <c r="PXZ40" s="273"/>
      <c r="PYA40" s="166"/>
      <c r="PYB40" s="274"/>
      <c r="PYC40" s="273"/>
      <c r="PYD40" s="166"/>
      <c r="PYE40" s="274"/>
      <c r="PYF40" s="273"/>
      <c r="PYG40" s="166"/>
      <c r="PYH40" s="274"/>
      <c r="PYI40" s="273"/>
      <c r="PYJ40" s="166"/>
      <c r="PYK40" s="274"/>
      <c r="PYL40" s="273"/>
      <c r="PYM40" s="166"/>
      <c r="PYN40" s="274"/>
      <c r="PYO40" s="273"/>
      <c r="PYP40" s="166"/>
      <c r="PYQ40" s="274"/>
      <c r="PYR40" s="273"/>
      <c r="PYS40" s="166"/>
      <c r="PYT40" s="274"/>
      <c r="PYU40" s="273"/>
      <c r="PYV40" s="166"/>
      <c r="PYW40" s="274"/>
      <c r="PYX40" s="273"/>
      <c r="PYY40" s="166"/>
      <c r="PYZ40" s="274"/>
      <c r="PZA40" s="273"/>
      <c r="PZB40" s="166"/>
      <c r="PZC40" s="274"/>
      <c r="PZD40" s="273"/>
      <c r="PZE40" s="166"/>
      <c r="PZF40" s="274"/>
      <c r="PZG40" s="273"/>
      <c r="PZH40" s="166"/>
      <c r="PZI40" s="274"/>
      <c r="PZJ40" s="273"/>
      <c r="PZK40" s="166"/>
      <c r="PZL40" s="274"/>
      <c r="PZM40" s="273"/>
      <c r="PZN40" s="166"/>
      <c r="PZO40" s="274"/>
      <c r="PZP40" s="273"/>
      <c r="PZQ40" s="166"/>
      <c r="PZR40" s="274"/>
      <c r="PZS40" s="273"/>
      <c r="PZT40" s="166"/>
      <c r="PZU40" s="274"/>
      <c r="PZV40" s="273"/>
      <c r="PZW40" s="166"/>
      <c r="PZX40" s="274"/>
      <c r="PZY40" s="273"/>
      <c r="PZZ40" s="166"/>
      <c r="QAA40" s="274"/>
      <c r="QAB40" s="273"/>
      <c r="QAC40" s="166"/>
      <c r="QAD40" s="274"/>
      <c r="QAE40" s="273"/>
      <c r="QAF40" s="166"/>
      <c r="QAG40" s="274"/>
      <c r="QAH40" s="273"/>
      <c r="QAI40" s="166"/>
      <c r="QAJ40" s="274"/>
      <c r="QAK40" s="273"/>
      <c r="QAL40" s="166"/>
      <c r="QAM40" s="274"/>
      <c r="QAN40" s="273"/>
      <c r="QAO40" s="166"/>
      <c r="QAP40" s="274"/>
      <c r="QAQ40" s="273"/>
      <c r="QAR40" s="166"/>
      <c r="QAS40" s="274"/>
      <c r="QAT40" s="273"/>
      <c r="QAU40" s="166"/>
      <c r="QAV40" s="274"/>
      <c r="QAW40" s="273"/>
      <c r="QAX40" s="166"/>
      <c r="QAY40" s="274"/>
      <c r="QAZ40" s="273"/>
      <c r="QBA40" s="166"/>
      <c r="QBB40" s="274"/>
      <c r="QBC40" s="273"/>
      <c r="QBD40" s="166"/>
      <c r="QBE40" s="274"/>
      <c r="QBF40" s="273"/>
      <c r="QBG40" s="166"/>
      <c r="QBH40" s="274"/>
      <c r="QBI40" s="273"/>
      <c r="QBJ40" s="166"/>
      <c r="QBK40" s="274"/>
      <c r="QBL40" s="273"/>
      <c r="QBM40" s="166"/>
      <c r="QBN40" s="274"/>
      <c r="QBO40" s="273"/>
      <c r="QBP40" s="166"/>
      <c r="QBQ40" s="274"/>
      <c r="QBR40" s="273"/>
      <c r="QBS40" s="166"/>
      <c r="QBT40" s="274"/>
      <c r="QBU40" s="273"/>
      <c r="QBV40" s="166"/>
      <c r="QBW40" s="274"/>
      <c r="QBX40" s="273"/>
      <c r="QBY40" s="166"/>
      <c r="QBZ40" s="274"/>
      <c r="QCA40" s="273"/>
      <c r="QCB40" s="166"/>
      <c r="QCC40" s="274"/>
      <c r="QCD40" s="273"/>
      <c r="QCE40" s="166"/>
      <c r="QCF40" s="274"/>
      <c r="QCG40" s="273"/>
      <c r="QCH40" s="166"/>
      <c r="QCI40" s="274"/>
      <c r="QCJ40" s="273"/>
      <c r="QCK40" s="166"/>
      <c r="QCL40" s="274"/>
      <c r="QCM40" s="273"/>
      <c r="QCN40" s="166"/>
      <c r="QCO40" s="274"/>
      <c r="QCP40" s="273"/>
      <c r="QCQ40" s="166"/>
      <c r="QCR40" s="274"/>
      <c r="QCS40" s="273"/>
      <c r="QCT40" s="166"/>
      <c r="QCU40" s="274"/>
      <c r="QCV40" s="273"/>
      <c r="QCW40" s="166"/>
      <c r="QCX40" s="274"/>
      <c r="QCY40" s="273"/>
      <c r="QCZ40" s="166"/>
      <c r="QDA40" s="274"/>
      <c r="QDB40" s="273"/>
      <c r="QDC40" s="166"/>
      <c r="QDD40" s="274"/>
      <c r="QDE40" s="273"/>
      <c r="QDF40" s="166"/>
      <c r="QDG40" s="274"/>
      <c r="QDH40" s="273"/>
      <c r="QDI40" s="166"/>
      <c r="QDJ40" s="274"/>
      <c r="QDK40" s="273"/>
      <c r="QDL40" s="166"/>
      <c r="QDM40" s="274"/>
      <c r="QDN40" s="273"/>
      <c r="QDO40" s="166"/>
      <c r="QDP40" s="274"/>
      <c r="QDQ40" s="273"/>
      <c r="QDR40" s="166"/>
      <c r="QDS40" s="274"/>
      <c r="QDT40" s="273"/>
      <c r="QDU40" s="166"/>
      <c r="QDV40" s="274"/>
      <c r="QDW40" s="273"/>
      <c r="QDX40" s="166"/>
      <c r="QDY40" s="274"/>
      <c r="QDZ40" s="273"/>
      <c r="QEA40" s="166"/>
      <c r="QEB40" s="274"/>
      <c r="QEC40" s="273"/>
      <c r="QED40" s="166"/>
      <c r="QEE40" s="274"/>
      <c r="QEF40" s="273"/>
      <c r="QEG40" s="166"/>
      <c r="QEH40" s="274"/>
      <c r="QEI40" s="273"/>
      <c r="QEJ40" s="166"/>
      <c r="QEK40" s="274"/>
      <c r="QEL40" s="273"/>
      <c r="QEM40" s="166"/>
      <c r="QEN40" s="274"/>
      <c r="QEO40" s="273"/>
      <c r="QEP40" s="166"/>
      <c r="QEQ40" s="274"/>
      <c r="QER40" s="273"/>
      <c r="QES40" s="166"/>
      <c r="QET40" s="274"/>
      <c r="QEU40" s="273"/>
      <c r="QEV40" s="166"/>
      <c r="QEW40" s="274"/>
      <c r="QEX40" s="273"/>
      <c r="QEY40" s="166"/>
      <c r="QEZ40" s="274"/>
      <c r="QFA40" s="273"/>
      <c r="QFB40" s="166"/>
      <c r="QFC40" s="274"/>
      <c r="QFD40" s="273"/>
      <c r="QFE40" s="166"/>
      <c r="QFF40" s="274"/>
      <c r="QFG40" s="273"/>
      <c r="QFH40" s="166"/>
      <c r="QFI40" s="274"/>
      <c r="QFJ40" s="273"/>
      <c r="QFK40" s="166"/>
      <c r="QFL40" s="274"/>
      <c r="QFM40" s="273"/>
      <c r="QFN40" s="166"/>
      <c r="QFO40" s="274"/>
      <c r="QFP40" s="273"/>
      <c r="QFQ40" s="166"/>
      <c r="QFR40" s="274"/>
      <c r="QFS40" s="273"/>
      <c r="QFT40" s="166"/>
      <c r="QFU40" s="274"/>
      <c r="QFV40" s="273"/>
      <c r="QFW40" s="166"/>
      <c r="QFX40" s="274"/>
      <c r="QFY40" s="273"/>
      <c r="QFZ40" s="166"/>
      <c r="QGA40" s="274"/>
      <c r="QGB40" s="273"/>
      <c r="QGC40" s="166"/>
      <c r="QGD40" s="274"/>
      <c r="QGE40" s="273"/>
      <c r="QGF40" s="166"/>
      <c r="QGG40" s="274"/>
      <c r="QGH40" s="273"/>
      <c r="QGI40" s="166"/>
      <c r="QGJ40" s="274"/>
      <c r="QGK40" s="273"/>
      <c r="QGL40" s="166"/>
      <c r="QGM40" s="274"/>
      <c r="QGN40" s="273"/>
      <c r="QGO40" s="166"/>
      <c r="QGP40" s="274"/>
      <c r="QGQ40" s="273"/>
      <c r="QGR40" s="166"/>
      <c r="QGS40" s="274"/>
      <c r="QGT40" s="273"/>
      <c r="QGU40" s="166"/>
      <c r="QGV40" s="274"/>
      <c r="QGW40" s="273"/>
      <c r="QGX40" s="166"/>
      <c r="QGY40" s="274"/>
      <c r="QGZ40" s="273"/>
      <c r="QHA40" s="166"/>
      <c r="QHB40" s="274"/>
      <c r="QHC40" s="273"/>
      <c r="QHD40" s="166"/>
      <c r="QHE40" s="274"/>
      <c r="QHF40" s="273"/>
      <c r="QHG40" s="166"/>
      <c r="QHH40" s="274"/>
      <c r="QHI40" s="273"/>
      <c r="QHJ40" s="166"/>
      <c r="QHK40" s="274"/>
      <c r="QHL40" s="273"/>
      <c r="QHM40" s="166"/>
      <c r="QHN40" s="274"/>
      <c r="QHO40" s="273"/>
      <c r="QHP40" s="166"/>
      <c r="QHQ40" s="274"/>
      <c r="QHR40" s="273"/>
      <c r="QHS40" s="166"/>
      <c r="QHT40" s="274"/>
      <c r="QHU40" s="273"/>
      <c r="QHV40" s="166"/>
      <c r="QHW40" s="274"/>
      <c r="QHX40" s="273"/>
      <c r="QHY40" s="166"/>
      <c r="QHZ40" s="274"/>
      <c r="QIA40" s="273"/>
      <c r="QIB40" s="166"/>
      <c r="QIC40" s="274"/>
      <c r="QID40" s="273"/>
      <c r="QIE40" s="166"/>
      <c r="QIF40" s="274"/>
      <c r="QIG40" s="273"/>
      <c r="QIH40" s="166"/>
      <c r="QII40" s="274"/>
      <c r="QIJ40" s="273"/>
      <c r="QIK40" s="166"/>
      <c r="QIL40" s="274"/>
      <c r="QIM40" s="273"/>
      <c r="QIN40" s="166"/>
      <c r="QIO40" s="274"/>
      <c r="QIP40" s="273"/>
      <c r="QIQ40" s="166"/>
      <c r="QIR40" s="274"/>
      <c r="QIS40" s="273"/>
      <c r="QIT40" s="166"/>
      <c r="QIU40" s="274"/>
      <c r="QIV40" s="273"/>
      <c r="QIW40" s="166"/>
      <c r="QIX40" s="274"/>
      <c r="QIY40" s="273"/>
      <c r="QIZ40" s="166"/>
      <c r="QJA40" s="274"/>
      <c r="QJB40" s="273"/>
      <c r="QJC40" s="166"/>
      <c r="QJD40" s="274"/>
      <c r="QJE40" s="273"/>
      <c r="QJF40" s="166"/>
      <c r="QJG40" s="274"/>
      <c r="QJH40" s="273"/>
      <c r="QJI40" s="166"/>
      <c r="QJJ40" s="274"/>
      <c r="QJK40" s="273"/>
      <c r="QJL40" s="166"/>
      <c r="QJM40" s="274"/>
      <c r="QJN40" s="273"/>
      <c r="QJO40" s="166"/>
      <c r="QJP40" s="274"/>
      <c r="QJQ40" s="273"/>
      <c r="QJR40" s="166"/>
      <c r="QJS40" s="274"/>
      <c r="QJT40" s="273"/>
      <c r="QJU40" s="166"/>
      <c r="QJV40" s="274"/>
      <c r="QJW40" s="273"/>
      <c r="QJX40" s="166"/>
      <c r="QJY40" s="274"/>
      <c r="QJZ40" s="273"/>
      <c r="QKA40" s="166"/>
      <c r="QKB40" s="274"/>
      <c r="QKC40" s="273"/>
      <c r="QKD40" s="166"/>
      <c r="QKE40" s="274"/>
      <c r="QKF40" s="273"/>
      <c r="QKG40" s="166"/>
      <c r="QKH40" s="274"/>
      <c r="QKI40" s="273"/>
      <c r="QKJ40" s="166"/>
      <c r="QKK40" s="274"/>
      <c r="QKL40" s="273"/>
      <c r="QKM40" s="166"/>
      <c r="QKN40" s="274"/>
      <c r="QKO40" s="273"/>
      <c r="QKP40" s="166"/>
      <c r="QKQ40" s="274"/>
      <c r="QKR40" s="273"/>
      <c r="QKS40" s="166"/>
      <c r="QKT40" s="274"/>
      <c r="QKU40" s="273"/>
      <c r="QKV40" s="166"/>
      <c r="QKW40" s="274"/>
      <c r="QKX40" s="273"/>
      <c r="QKY40" s="166"/>
      <c r="QKZ40" s="274"/>
      <c r="QLA40" s="273"/>
      <c r="QLB40" s="166"/>
      <c r="QLC40" s="274"/>
      <c r="QLD40" s="273"/>
      <c r="QLE40" s="166"/>
      <c r="QLF40" s="274"/>
      <c r="QLG40" s="273"/>
      <c r="QLH40" s="166"/>
      <c r="QLI40" s="274"/>
      <c r="QLJ40" s="273"/>
      <c r="QLK40" s="166"/>
      <c r="QLL40" s="274"/>
      <c r="QLM40" s="273"/>
      <c r="QLN40" s="166"/>
      <c r="QLO40" s="274"/>
      <c r="QLP40" s="273"/>
      <c r="QLQ40" s="166"/>
      <c r="QLR40" s="274"/>
      <c r="QLS40" s="273"/>
      <c r="QLT40" s="166"/>
      <c r="QLU40" s="274"/>
      <c r="QLV40" s="273"/>
      <c r="QLW40" s="166"/>
      <c r="QLX40" s="274"/>
      <c r="QLY40" s="273"/>
      <c r="QLZ40" s="166"/>
      <c r="QMA40" s="274"/>
      <c r="QMB40" s="273"/>
      <c r="QMC40" s="166"/>
      <c r="QMD40" s="274"/>
      <c r="QME40" s="273"/>
      <c r="QMF40" s="166"/>
      <c r="QMG40" s="274"/>
      <c r="QMH40" s="273"/>
      <c r="QMI40" s="166"/>
      <c r="QMJ40" s="274"/>
      <c r="QMK40" s="273"/>
      <c r="QML40" s="166"/>
      <c r="QMM40" s="274"/>
      <c r="QMN40" s="273"/>
      <c r="QMO40" s="166"/>
      <c r="QMP40" s="274"/>
      <c r="QMQ40" s="273"/>
      <c r="QMR40" s="166"/>
      <c r="QMS40" s="274"/>
      <c r="QMT40" s="273"/>
      <c r="QMU40" s="166"/>
      <c r="QMV40" s="274"/>
      <c r="QMW40" s="273"/>
      <c r="QMX40" s="166"/>
      <c r="QMY40" s="274"/>
      <c r="QMZ40" s="273"/>
      <c r="QNA40" s="166"/>
      <c r="QNB40" s="274"/>
      <c r="QNC40" s="273"/>
      <c r="QND40" s="166"/>
      <c r="QNE40" s="274"/>
      <c r="QNF40" s="273"/>
      <c r="QNG40" s="166"/>
      <c r="QNH40" s="274"/>
      <c r="QNI40" s="273"/>
      <c r="QNJ40" s="166"/>
      <c r="QNK40" s="274"/>
      <c r="QNL40" s="273"/>
      <c r="QNM40" s="166"/>
      <c r="QNN40" s="274"/>
      <c r="QNO40" s="273"/>
      <c r="QNP40" s="166"/>
      <c r="QNQ40" s="274"/>
      <c r="QNR40" s="273"/>
      <c r="QNS40" s="166"/>
      <c r="QNT40" s="274"/>
      <c r="QNU40" s="273"/>
      <c r="QNV40" s="166"/>
      <c r="QNW40" s="274"/>
      <c r="QNX40" s="273"/>
      <c r="QNY40" s="166"/>
      <c r="QNZ40" s="274"/>
      <c r="QOA40" s="273"/>
      <c r="QOB40" s="166"/>
      <c r="QOC40" s="274"/>
      <c r="QOD40" s="273"/>
      <c r="QOE40" s="166"/>
      <c r="QOF40" s="274"/>
      <c r="QOG40" s="273"/>
      <c r="QOH40" s="166"/>
      <c r="QOI40" s="274"/>
      <c r="QOJ40" s="273"/>
      <c r="QOK40" s="166"/>
      <c r="QOL40" s="274"/>
      <c r="QOM40" s="273"/>
      <c r="QON40" s="166"/>
      <c r="QOO40" s="274"/>
      <c r="QOP40" s="273"/>
      <c r="QOQ40" s="166"/>
      <c r="QOR40" s="274"/>
      <c r="QOS40" s="273"/>
      <c r="QOT40" s="166"/>
      <c r="QOU40" s="274"/>
      <c r="QOV40" s="273"/>
      <c r="QOW40" s="166"/>
      <c r="QOX40" s="274"/>
      <c r="QOY40" s="273"/>
      <c r="QOZ40" s="166"/>
      <c r="QPA40" s="274"/>
      <c r="QPB40" s="273"/>
      <c r="QPC40" s="166"/>
      <c r="QPD40" s="274"/>
      <c r="QPE40" s="273"/>
      <c r="QPF40" s="166"/>
      <c r="QPG40" s="274"/>
      <c r="QPH40" s="273"/>
      <c r="QPI40" s="166"/>
      <c r="QPJ40" s="274"/>
      <c r="QPK40" s="273"/>
      <c r="QPL40" s="166"/>
      <c r="QPM40" s="274"/>
      <c r="QPN40" s="273"/>
      <c r="QPO40" s="166"/>
      <c r="QPP40" s="274"/>
      <c r="QPQ40" s="273"/>
      <c r="QPR40" s="166"/>
      <c r="QPS40" s="274"/>
      <c r="QPT40" s="273"/>
      <c r="QPU40" s="166"/>
      <c r="QPV40" s="274"/>
      <c r="QPW40" s="273"/>
      <c r="QPX40" s="166"/>
      <c r="QPY40" s="274"/>
      <c r="QPZ40" s="273"/>
      <c r="QQA40" s="166"/>
      <c r="QQB40" s="274"/>
      <c r="QQC40" s="273"/>
      <c r="QQD40" s="166"/>
      <c r="QQE40" s="274"/>
      <c r="QQF40" s="273"/>
      <c r="QQG40" s="166"/>
      <c r="QQH40" s="274"/>
      <c r="QQI40" s="273"/>
      <c r="QQJ40" s="166"/>
      <c r="QQK40" s="274"/>
      <c r="QQL40" s="273"/>
      <c r="QQM40" s="166"/>
      <c r="QQN40" s="274"/>
      <c r="QQO40" s="273"/>
      <c r="QQP40" s="166"/>
      <c r="QQQ40" s="274"/>
      <c r="QQR40" s="273"/>
      <c r="QQS40" s="166"/>
      <c r="QQT40" s="274"/>
      <c r="QQU40" s="273"/>
      <c r="QQV40" s="166"/>
      <c r="QQW40" s="274"/>
      <c r="QQX40" s="273"/>
      <c r="QQY40" s="166"/>
      <c r="QQZ40" s="274"/>
      <c r="QRA40" s="273"/>
      <c r="QRB40" s="166"/>
      <c r="QRC40" s="274"/>
      <c r="QRD40" s="273"/>
      <c r="QRE40" s="166"/>
      <c r="QRF40" s="274"/>
      <c r="QRG40" s="273"/>
      <c r="QRH40" s="166"/>
      <c r="QRI40" s="274"/>
      <c r="QRJ40" s="273"/>
      <c r="QRK40" s="166"/>
      <c r="QRL40" s="274"/>
      <c r="QRM40" s="273"/>
      <c r="QRN40" s="166"/>
      <c r="QRO40" s="274"/>
      <c r="QRP40" s="273"/>
      <c r="QRQ40" s="166"/>
      <c r="QRR40" s="274"/>
      <c r="QRS40" s="273"/>
      <c r="QRT40" s="166"/>
      <c r="QRU40" s="274"/>
      <c r="QRV40" s="273"/>
      <c r="QRW40" s="166"/>
      <c r="QRX40" s="274"/>
      <c r="QRY40" s="273"/>
      <c r="QRZ40" s="166"/>
      <c r="QSA40" s="274"/>
      <c r="QSB40" s="273"/>
      <c r="QSC40" s="166"/>
      <c r="QSD40" s="274"/>
      <c r="QSE40" s="273"/>
      <c r="QSF40" s="166"/>
      <c r="QSG40" s="274"/>
      <c r="QSH40" s="273"/>
      <c r="QSI40" s="166"/>
      <c r="QSJ40" s="274"/>
      <c r="QSK40" s="273"/>
      <c r="QSL40" s="166"/>
      <c r="QSM40" s="274"/>
      <c r="QSN40" s="273"/>
      <c r="QSO40" s="166"/>
      <c r="QSP40" s="274"/>
      <c r="QSQ40" s="273"/>
      <c r="QSR40" s="166"/>
      <c r="QSS40" s="274"/>
      <c r="QST40" s="273"/>
      <c r="QSU40" s="166"/>
      <c r="QSV40" s="274"/>
      <c r="QSW40" s="273"/>
      <c r="QSX40" s="166"/>
      <c r="QSY40" s="274"/>
      <c r="QSZ40" s="273"/>
      <c r="QTA40" s="166"/>
      <c r="QTB40" s="274"/>
      <c r="QTC40" s="273"/>
      <c r="QTD40" s="166"/>
      <c r="QTE40" s="274"/>
      <c r="QTF40" s="273"/>
      <c r="QTG40" s="166"/>
      <c r="QTH40" s="274"/>
      <c r="QTI40" s="273"/>
      <c r="QTJ40" s="166"/>
      <c r="QTK40" s="274"/>
      <c r="QTL40" s="273"/>
      <c r="QTM40" s="166"/>
      <c r="QTN40" s="274"/>
      <c r="QTO40" s="273"/>
      <c r="QTP40" s="166"/>
      <c r="QTQ40" s="274"/>
      <c r="QTR40" s="273"/>
      <c r="QTS40" s="166"/>
      <c r="QTT40" s="274"/>
      <c r="QTU40" s="273"/>
      <c r="QTV40" s="166"/>
      <c r="QTW40" s="274"/>
      <c r="QTX40" s="273"/>
      <c r="QTY40" s="166"/>
      <c r="QTZ40" s="274"/>
      <c r="QUA40" s="273"/>
      <c r="QUB40" s="166"/>
      <c r="QUC40" s="274"/>
      <c r="QUD40" s="273"/>
      <c r="QUE40" s="166"/>
      <c r="QUF40" s="274"/>
      <c r="QUG40" s="273"/>
      <c r="QUH40" s="166"/>
      <c r="QUI40" s="274"/>
      <c r="QUJ40" s="273"/>
      <c r="QUK40" s="166"/>
      <c r="QUL40" s="274"/>
      <c r="QUM40" s="273"/>
      <c r="QUN40" s="166"/>
      <c r="QUO40" s="274"/>
      <c r="QUP40" s="273"/>
      <c r="QUQ40" s="166"/>
      <c r="QUR40" s="274"/>
      <c r="QUS40" s="273"/>
      <c r="QUT40" s="166"/>
      <c r="QUU40" s="274"/>
      <c r="QUV40" s="273"/>
      <c r="QUW40" s="166"/>
      <c r="QUX40" s="274"/>
      <c r="QUY40" s="273"/>
      <c r="QUZ40" s="166"/>
      <c r="QVA40" s="274"/>
      <c r="QVB40" s="273"/>
      <c r="QVC40" s="166"/>
      <c r="QVD40" s="274"/>
      <c r="QVE40" s="273"/>
      <c r="QVF40" s="166"/>
      <c r="QVG40" s="274"/>
      <c r="QVH40" s="273"/>
      <c r="QVI40" s="166"/>
      <c r="QVJ40" s="274"/>
      <c r="QVK40" s="273"/>
      <c r="QVL40" s="166"/>
      <c r="QVM40" s="274"/>
      <c r="QVN40" s="273"/>
      <c r="QVO40" s="166"/>
      <c r="QVP40" s="274"/>
      <c r="QVQ40" s="273"/>
      <c r="QVR40" s="166"/>
      <c r="QVS40" s="274"/>
      <c r="QVT40" s="273"/>
      <c r="QVU40" s="166"/>
      <c r="QVV40" s="274"/>
      <c r="QVW40" s="273"/>
      <c r="QVX40" s="166"/>
      <c r="QVY40" s="274"/>
      <c r="QVZ40" s="273"/>
      <c r="QWA40" s="166"/>
      <c r="QWB40" s="274"/>
      <c r="QWC40" s="273"/>
      <c r="QWD40" s="166"/>
      <c r="QWE40" s="274"/>
      <c r="QWF40" s="273"/>
      <c r="QWG40" s="166"/>
      <c r="QWH40" s="274"/>
      <c r="QWI40" s="273"/>
      <c r="QWJ40" s="166"/>
      <c r="QWK40" s="274"/>
      <c r="QWL40" s="273"/>
      <c r="QWM40" s="166"/>
      <c r="QWN40" s="274"/>
      <c r="QWO40" s="273"/>
      <c r="QWP40" s="166"/>
      <c r="QWQ40" s="274"/>
      <c r="QWR40" s="273"/>
      <c r="QWS40" s="166"/>
      <c r="QWT40" s="274"/>
      <c r="QWU40" s="273"/>
      <c r="QWV40" s="166"/>
      <c r="QWW40" s="274"/>
      <c r="QWX40" s="273"/>
      <c r="QWY40" s="166"/>
      <c r="QWZ40" s="274"/>
      <c r="QXA40" s="273"/>
      <c r="QXB40" s="166"/>
      <c r="QXC40" s="274"/>
      <c r="QXD40" s="273"/>
      <c r="QXE40" s="166"/>
      <c r="QXF40" s="274"/>
      <c r="QXG40" s="273"/>
      <c r="QXH40" s="166"/>
      <c r="QXI40" s="274"/>
      <c r="QXJ40" s="273"/>
      <c r="QXK40" s="166"/>
      <c r="QXL40" s="274"/>
      <c r="QXM40" s="273"/>
      <c r="QXN40" s="166"/>
      <c r="QXO40" s="274"/>
      <c r="QXP40" s="273"/>
      <c r="QXQ40" s="166"/>
      <c r="QXR40" s="274"/>
      <c r="QXS40" s="273"/>
      <c r="QXT40" s="166"/>
      <c r="QXU40" s="274"/>
      <c r="QXV40" s="273"/>
      <c r="QXW40" s="166"/>
      <c r="QXX40" s="274"/>
      <c r="QXY40" s="273"/>
      <c r="QXZ40" s="166"/>
      <c r="QYA40" s="274"/>
      <c r="QYB40" s="273"/>
      <c r="QYC40" s="166"/>
      <c r="QYD40" s="274"/>
      <c r="QYE40" s="273"/>
      <c r="QYF40" s="166"/>
      <c r="QYG40" s="274"/>
      <c r="QYH40" s="273"/>
      <c r="QYI40" s="166"/>
      <c r="QYJ40" s="274"/>
      <c r="QYK40" s="273"/>
      <c r="QYL40" s="166"/>
      <c r="QYM40" s="274"/>
      <c r="QYN40" s="273"/>
      <c r="QYO40" s="166"/>
      <c r="QYP40" s="274"/>
      <c r="QYQ40" s="273"/>
      <c r="QYR40" s="166"/>
      <c r="QYS40" s="274"/>
      <c r="QYT40" s="273"/>
      <c r="QYU40" s="166"/>
      <c r="QYV40" s="274"/>
      <c r="QYW40" s="273"/>
      <c r="QYX40" s="166"/>
      <c r="QYY40" s="274"/>
      <c r="QYZ40" s="273"/>
      <c r="QZA40" s="166"/>
      <c r="QZB40" s="274"/>
      <c r="QZC40" s="273"/>
      <c r="QZD40" s="166"/>
      <c r="QZE40" s="274"/>
      <c r="QZF40" s="273"/>
      <c r="QZG40" s="166"/>
      <c r="QZH40" s="274"/>
      <c r="QZI40" s="273"/>
      <c r="QZJ40" s="166"/>
      <c r="QZK40" s="274"/>
      <c r="QZL40" s="273"/>
      <c r="QZM40" s="166"/>
      <c r="QZN40" s="274"/>
      <c r="QZO40" s="273"/>
      <c r="QZP40" s="166"/>
      <c r="QZQ40" s="274"/>
      <c r="QZR40" s="273"/>
      <c r="QZS40" s="166"/>
      <c r="QZT40" s="274"/>
      <c r="QZU40" s="273"/>
      <c r="QZV40" s="166"/>
      <c r="QZW40" s="274"/>
      <c r="QZX40" s="273"/>
      <c r="QZY40" s="166"/>
      <c r="QZZ40" s="274"/>
      <c r="RAA40" s="273"/>
      <c r="RAB40" s="166"/>
      <c r="RAC40" s="274"/>
      <c r="RAD40" s="273"/>
      <c r="RAE40" s="166"/>
      <c r="RAF40" s="274"/>
      <c r="RAG40" s="273"/>
      <c r="RAH40" s="166"/>
      <c r="RAI40" s="274"/>
      <c r="RAJ40" s="273"/>
      <c r="RAK40" s="166"/>
      <c r="RAL40" s="274"/>
      <c r="RAM40" s="273"/>
      <c r="RAN40" s="166"/>
      <c r="RAO40" s="274"/>
      <c r="RAP40" s="273"/>
      <c r="RAQ40" s="166"/>
      <c r="RAR40" s="274"/>
      <c r="RAS40" s="273"/>
      <c r="RAT40" s="166"/>
      <c r="RAU40" s="274"/>
      <c r="RAV40" s="273"/>
      <c r="RAW40" s="166"/>
      <c r="RAX40" s="274"/>
      <c r="RAY40" s="273"/>
      <c r="RAZ40" s="166"/>
      <c r="RBA40" s="274"/>
      <c r="RBB40" s="273"/>
      <c r="RBC40" s="166"/>
      <c r="RBD40" s="274"/>
      <c r="RBE40" s="273"/>
      <c r="RBF40" s="166"/>
      <c r="RBG40" s="274"/>
      <c r="RBH40" s="273"/>
      <c r="RBI40" s="166"/>
      <c r="RBJ40" s="274"/>
      <c r="RBK40" s="273"/>
      <c r="RBL40" s="166"/>
      <c r="RBM40" s="274"/>
      <c r="RBN40" s="273"/>
      <c r="RBO40" s="166"/>
      <c r="RBP40" s="274"/>
      <c r="RBQ40" s="273"/>
      <c r="RBR40" s="166"/>
      <c r="RBS40" s="274"/>
      <c r="RBT40" s="273"/>
      <c r="RBU40" s="166"/>
      <c r="RBV40" s="274"/>
      <c r="RBW40" s="273"/>
      <c r="RBX40" s="166"/>
      <c r="RBY40" s="274"/>
      <c r="RBZ40" s="273"/>
      <c r="RCA40" s="166"/>
      <c r="RCB40" s="274"/>
      <c r="RCC40" s="273"/>
      <c r="RCD40" s="166"/>
      <c r="RCE40" s="274"/>
      <c r="RCF40" s="273"/>
      <c r="RCG40" s="166"/>
      <c r="RCH40" s="274"/>
      <c r="RCI40" s="273"/>
      <c r="RCJ40" s="166"/>
      <c r="RCK40" s="274"/>
      <c r="RCL40" s="273"/>
      <c r="RCM40" s="166"/>
      <c r="RCN40" s="274"/>
      <c r="RCO40" s="273"/>
      <c r="RCP40" s="166"/>
      <c r="RCQ40" s="274"/>
      <c r="RCR40" s="273"/>
      <c r="RCS40" s="166"/>
      <c r="RCT40" s="274"/>
      <c r="RCU40" s="273"/>
      <c r="RCV40" s="166"/>
      <c r="RCW40" s="274"/>
      <c r="RCX40" s="273"/>
      <c r="RCY40" s="166"/>
      <c r="RCZ40" s="274"/>
      <c r="RDA40" s="273"/>
      <c r="RDB40" s="166"/>
      <c r="RDC40" s="274"/>
      <c r="RDD40" s="273"/>
      <c r="RDE40" s="166"/>
      <c r="RDF40" s="274"/>
      <c r="RDG40" s="273"/>
      <c r="RDH40" s="166"/>
      <c r="RDI40" s="274"/>
      <c r="RDJ40" s="273"/>
      <c r="RDK40" s="166"/>
      <c r="RDL40" s="274"/>
      <c r="RDM40" s="273"/>
      <c r="RDN40" s="166"/>
      <c r="RDO40" s="274"/>
      <c r="RDP40" s="273"/>
      <c r="RDQ40" s="166"/>
      <c r="RDR40" s="274"/>
      <c r="RDS40" s="273"/>
      <c r="RDT40" s="166"/>
      <c r="RDU40" s="274"/>
      <c r="RDV40" s="273"/>
      <c r="RDW40" s="166"/>
      <c r="RDX40" s="274"/>
      <c r="RDY40" s="273"/>
      <c r="RDZ40" s="166"/>
      <c r="REA40" s="274"/>
      <c r="REB40" s="273"/>
      <c r="REC40" s="166"/>
      <c r="RED40" s="274"/>
      <c r="REE40" s="273"/>
      <c r="REF40" s="166"/>
      <c r="REG40" s="274"/>
      <c r="REH40" s="273"/>
      <c r="REI40" s="166"/>
      <c r="REJ40" s="274"/>
      <c r="REK40" s="273"/>
      <c r="REL40" s="166"/>
      <c r="REM40" s="274"/>
      <c r="REN40" s="273"/>
      <c r="REO40" s="166"/>
      <c r="REP40" s="274"/>
      <c r="REQ40" s="273"/>
      <c r="RER40" s="166"/>
      <c r="RES40" s="274"/>
      <c r="RET40" s="273"/>
      <c r="REU40" s="166"/>
      <c r="REV40" s="274"/>
      <c r="REW40" s="273"/>
      <c r="REX40" s="166"/>
      <c r="REY40" s="274"/>
      <c r="REZ40" s="273"/>
      <c r="RFA40" s="166"/>
      <c r="RFB40" s="274"/>
      <c r="RFC40" s="273"/>
      <c r="RFD40" s="166"/>
      <c r="RFE40" s="274"/>
      <c r="RFF40" s="273"/>
      <c r="RFG40" s="166"/>
      <c r="RFH40" s="274"/>
      <c r="RFI40" s="273"/>
      <c r="RFJ40" s="166"/>
      <c r="RFK40" s="274"/>
      <c r="RFL40" s="273"/>
      <c r="RFM40" s="166"/>
      <c r="RFN40" s="274"/>
      <c r="RFO40" s="273"/>
      <c r="RFP40" s="166"/>
      <c r="RFQ40" s="274"/>
      <c r="RFR40" s="273"/>
      <c r="RFS40" s="166"/>
      <c r="RFT40" s="274"/>
      <c r="RFU40" s="273"/>
      <c r="RFV40" s="166"/>
      <c r="RFW40" s="274"/>
      <c r="RFX40" s="273"/>
      <c r="RFY40" s="166"/>
      <c r="RFZ40" s="274"/>
      <c r="RGA40" s="273"/>
      <c r="RGB40" s="166"/>
      <c r="RGC40" s="274"/>
      <c r="RGD40" s="273"/>
      <c r="RGE40" s="166"/>
      <c r="RGF40" s="274"/>
      <c r="RGG40" s="273"/>
      <c r="RGH40" s="166"/>
      <c r="RGI40" s="274"/>
      <c r="RGJ40" s="273"/>
      <c r="RGK40" s="166"/>
      <c r="RGL40" s="274"/>
      <c r="RGM40" s="273"/>
      <c r="RGN40" s="166"/>
      <c r="RGO40" s="274"/>
      <c r="RGP40" s="273"/>
      <c r="RGQ40" s="166"/>
      <c r="RGR40" s="274"/>
      <c r="RGS40" s="273"/>
      <c r="RGT40" s="166"/>
      <c r="RGU40" s="274"/>
      <c r="RGV40" s="273"/>
      <c r="RGW40" s="166"/>
      <c r="RGX40" s="274"/>
      <c r="RGY40" s="273"/>
      <c r="RGZ40" s="166"/>
      <c r="RHA40" s="274"/>
      <c r="RHB40" s="273"/>
      <c r="RHC40" s="166"/>
      <c r="RHD40" s="274"/>
      <c r="RHE40" s="273"/>
      <c r="RHF40" s="166"/>
      <c r="RHG40" s="274"/>
      <c r="RHH40" s="273"/>
      <c r="RHI40" s="166"/>
      <c r="RHJ40" s="274"/>
      <c r="RHK40" s="273"/>
      <c r="RHL40" s="166"/>
      <c r="RHM40" s="274"/>
      <c r="RHN40" s="273"/>
      <c r="RHO40" s="166"/>
      <c r="RHP40" s="274"/>
      <c r="RHQ40" s="273"/>
      <c r="RHR40" s="166"/>
      <c r="RHS40" s="274"/>
      <c r="RHT40" s="273"/>
      <c r="RHU40" s="166"/>
      <c r="RHV40" s="274"/>
      <c r="RHW40" s="273"/>
      <c r="RHX40" s="166"/>
      <c r="RHY40" s="274"/>
      <c r="RHZ40" s="273"/>
      <c r="RIA40" s="166"/>
      <c r="RIB40" s="274"/>
      <c r="RIC40" s="273"/>
      <c r="RID40" s="166"/>
      <c r="RIE40" s="274"/>
      <c r="RIF40" s="273"/>
      <c r="RIG40" s="166"/>
      <c r="RIH40" s="274"/>
      <c r="RII40" s="273"/>
      <c r="RIJ40" s="166"/>
      <c r="RIK40" s="274"/>
      <c r="RIL40" s="273"/>
      <c r="RIM40" s="166"/>
      <c r="RIN40" s="274"/>
      <c r="RIO40" s="273"/>
      <c r="RIP40" s="166"/>
      <c r="RIQ40" s="274"/>
      <c r="RIR40" s="273"/>
      <c r="RIS40" s="166"/>
      <c r="RIT40" s="274"/>
      <c r="RIU40" s="273"/>
      <c r="RIV40" s="166"/>
      <c r="RIW40" s="274"/>
      <c r="RIX40" s="273"/>
      <c r="RIY40" s="166"/>
      <c r="RIZ40" s="274"/>
      <c r="RJA40" s="273"/>
      <c r="RJB40" s="166"/>
      <c r="RJC40" s="274"/>
      <c r="RJD40" s="273"/>
      <c r="RJE40" s="166"/>
      <c r="RJF40" s="274"/>
      <c r="RJG40" s="273"/>
      <c r="RJH40" s="166"/>
      <c r="RJI40" s="274"/>
      <c r="RJJ40" s="273"/>
      <c r="RJK40" s="166"/>
      <c r="RJL40" s="274"/>
      <c r="RJM40" s="273"/>
      <c r="RJN40" s="166"/>
      <c r="RJO40" s="274"/>
      <c r="RJP40" s="273"/>
      <c r="RJQ40" s="166"/>
      <c r="RJR40" s="274"/>
      <c r="RJS40" s="273"/>
      <c r="RJT40" s="166"/>
      <c r="RJU40" s="274"/>
      <c r="RJV40" s="273"/>
      <c r="RJW40" s="166"/>
      <c r="RJX40" s="274"/>
      <c r="RJY40" s="273"/>
      <c r="RJZ40" s="166"/>
      <c r="RKA40" s="274"/>
      <c r="RKB40" s="273"/>
      <c r="RKC40" s="166"/>
      <c r="RKD40" s="274"/>
      <c r="RKE40" s="273"/>
      <c r="RKF40" s="166"/>
      <c r="RKG40" s="274"/>
      <c r="RKH40" s="273"/>
      <c r="RKI40" s="166"/>
      <c r="RKJ40" s="274"/>
      <c r="RKK40" s="273"/>
      <c r="RKL40" s="166"/>
      <c r="RKM40" s="274"/>
      <c r="RKN40" s="273"/>
      <c r="RKO40" s="166"/>
      <c r="RKP40" s="274"/>
      <c r="RKQ40" s="273"/>
      <c r="RKR40" s="166"/>
      <c r="RKS40" s="274"/>
      <c r="RKT40" s="273"/>
      <c r="RKU40" s="166"/>
      <c r="RKV40" s="274"/>
      <c r="RKW40" s="273"/>
      <c r="RKX40" s="166"/>
      <c r="RKY40" s="274"/>
      <c r="RKZ40" s="273"/>
      <c r="RLA40" s="166"/>
      <c r="RLB40" s="274"/>
      <c r="RLC40" s="273"/>
      <c r="RLD40" s="166"/>
      <c r="RLE40" s="274"/>
      <c r="RLF40" s="273"/>
      <c r="RLG40" s="166"/>
      <c r="RLH40" s="274"/>
      <c r="RLI40" s="273"/>
      <c r="RLJ40" s="166"/>
      <c r="RLK40" s="274"/>
      <c r="RLL40" s="273"/>
      <c r="RLM40" s="166"/>
      <c r="RLN40" s="274"/>
      <c r="RLO40" s="273"/>
      <c r="RLP40" s="166"/>
      <c r="RLQ40" s="274"/>
      <c r="RLR40" s="273"/>
      <c r="RLS40" s="166"/>
      <c r="RLT40" s="274"/>
      <c r="RLU40" s="273"/>
      <c r="RLV40" s="166"/>
      <c r="RLW40" s="274"/>
      <c r="RLX40" s="273"/>
      <c r="RLY40" s="166"/>
      <c r="RLZ40" s="274"/>
      <c r="RMA40" s="273"/>
      <c r="RMB40" s="166"/>
      <c r="RMC40" s="274"/>
      <c r="RMD40" s="273"/>
      <c r="RME40" s="166"/>
      <c r="RMF40" s="274"/>
      <c r="RMG40" s="273"/>
      <c r="RMH40" s="166"/>
      <c r="RMI40" s="274"/>
      <c r="RMJ40" s="273"/>
      <c r="RMK40" s="166"/>
      <c r="RML40" s="274"/>
      <c r="RMM40" s="273"/>
      <c r="RMN40" s="166"/>
      <c r="RMO40" s="274"/>
      <c r="RMP40" s="273"/>
      <c r="RMQ40" s="166"/>
      <c r="RMR40" s="274"/>
      <c r="RMS40" s="273"/>
      <c r="RMT40" s="166"/>
      <c r="RMU40" s="274"/>
      <c r="RMV40" s="273"/>
      <c r="RMW40" s="166"/>
      <c r="RMX40" s="274"/>
      <c r="RMY40" s="273"/>
      <c r="RMZ40" s="166"/>
      <c r="RNA40" s="274"/>
      <c r="RNB40" s="273"/>
      <c r="RNC40" s="166"/>
      <c r="RND40" s="274"/>
      <c r="RNE40" s="273"/>
      <c r="RNF40" s="166"/>
      <c r="RNG40" s="274"/>
      <c r="RNH40" s="273"/>
      <c r="RNI40" s="166"/>
      <c r="RNJ40" s="274"/>
      <c r="RNK40" s="273"/>
      <c r="RNL40" s="166"/>
      <c r="RNM40" s="274"/>
      <c r="RNN40" s="273"/>
      <c r="RNO40" s="166"/>
      <c r="RNP40" s="274"/>
      <c r="RNQ40" s="273"/>
      <c r="RNR40" s="166"/>
      <c r="RNS40" s="274"/>
      <c r="RNT40" s="273"/>
      <c r="RNU40" s="166"/>
      <c r="RNV40" s="274"/>
      <c r="RNW40" s="273"/>
      <c r="RNX40" s="166"/>
      <c r="RNY40" s="274"/>
      <c r="RNZ40" s="273"/>
      <c r="ROA40" s="166"/>
      <c r="ROB40" s="274"/>
      <c r="ROC40" s="273"/>
      <c r="ROD40" s="166"/>
      <c r="ROE40" s="274"/>
      <c r="ROF40" s="273"/>
      <c r="ROG40" s="166"/>
      <c r="ROH40" s="274"/>
      <c r="ROI40" s="273"/>
      <c r="ROJ40" s="166"/>
      <c r="ROK40" s="274"/>
      <c r="ROL40" s="273"/>
      <c r="ROM40" s="166"/>
      <c r="RON40" s="274"/>
      <c r="ROO40" s="273"/>
      <c r="ROP40" s="166"/>
      <c r="ROQ40" s="274"/>
      <c r="ROR40" s="273"/>
      <c r="ROS40" s="166"/>
      <c r="ROT40" s="274"/>
      <c r="ROU40" s="273"/>
      <c r="ROV40" s="166"/>
      <c r="ROW40" s="274"/>
      <c r="ROX40" s="273"/>
      <c r="ROY40" s="166"/>
      <c r="ROZ40" s="274"/>
      <c r="RPA40" s="273"/>
      <c r="RPB40" s="166"/>
      <c r="RPC40" s="274"/>
      <c r="RPD40" s="273"/>
      <c r="RPE40" s="166"/>
      <c r="RPF40" s="274"/>
      <c r="RPG40" s="273"/>
      <c r="RPH40" s="166"/>
      <c r="RPI40" s="274"/>
      <c r="RPJ40" s="273"/>
      <c r="RPK40" s="166"/>
      <c r="RPL40" s="274"/>
      <c r="RPM40" s="273"/>
      <c r="RPN40" s="166"/>
      <c r="RPO40" s="274"/>
      <c r="RPP40" s="273"/>
      <c r="RPQ40" s="166"/>
      <c r="RPR40" s="274"/>
      <c r="RPS40" s="273"/>
      <c r="RPT40" s="166"/>
      <c r="RPU40" s="274"/>
      <c r="RPV40" s="273"/>
      <c r="RPW40" s="166"/>
      <c r="RPX40" s="274"/>
      <c r="RPY40" s="273"/>
      <c r="RPZ40" s="166"/>
      <c r="RQA40" s="274"/>
      <c r="RQB40" s="273"/>
      <c r="RQC40" s="166"/>
      <c r="RQD40" s="274"/>
      <c r="RQE40" s="273"/>
      <c r="RQF40" s="166"/>
      <c r="RQG40" s="274"/>
      <c r="RQH40" s="273"/>
      <c r="RQI40" s="166"/>
      <c r="RQJ40" s="274"/>
      <c r="RQK40" s="273"/>
      <c r="RQL40" s="166"/>
      <c r="RQM40" s="274"/>
      <c r="RQN40" s="273"/>
      <c r="RQO40" s="166"/>
      <c r="RQP40" s="274"/>
      <c r="RQQ40" s="273"/>
      <c r="RQR40" s="166"/>
      <c r="RQS40" s="274"/>
      <c r="RQT40" s="273"/>
      <c r="RQU40" s="166"/>
      <c r="RQV40" s="274"/>
      <c r="RQW40" s="273"/>
      <c r="RQX40" s="166"/>
      <c r="RQY40" s="274"/>
      <c r="RQZ40" s="273"/>
      <c r="RRA40" s="166"/>
      <c r="RRB40" s="274"/>
      <c r="RRC40" s="273"/>
      <c r="RRD40" s="166"/>
      <c r="RRE40" s="274"/>
      <c r="RRF40" s="273"/>
      <c r="RRG40" s="166"/>
      <c r="RRH40" s="274"/>
      <c r="RRI40" s="273"/>
      <c r="RRJ40" s="166"/>
      <c r="RRK40" s="274"/>
      <c r="RRL40" s="273"/>
      <c r="RRM40" s="166"/>
      <c r="RRN40" s="274"/>
      <c r="RRO40" s="273"/>
      <c r="RRP40" s="166"/>
      <c r="RRQ40" s="274"/>
      <c r="RRR40" s="273"/>
      <c r="RRS40" s="166"/>
      <c r="RRT40" s="274"/>
      <c r="RRU40" s="273"/>
      <c r="RRV40" s="166"/>
      <c r="RRW40" s="274"/>
      <c r="RRX40" s="273"/>
      <c r="RRY40" s="166"/>
      <c r="RRZ40" s="274"/>
      <c r="RSA40" s="273"/>
      <c r="RSB40" s="166"/>
      <c r="RSC40" s="274"/>
      <c r="RSD40" s="273"/>
      <c r="RSE40" s="166"/>
      <c r="RSF40" s="274"/>
      <c r="RSG40" s="273"/>
      <c r="RSH40" s="166"/>
      <c r="RSI40" s="274"/>
      <c r="RSJ40" s="273"/>
      <c r="RSK40" s="166"/>
      <c r="RSL40" s="274"/>
      <c r="RSM40" s="273"/>
      <c r="RSN40" s="166"/>
      <c r="RSO40" s="274"/>
      <c r="RSP40" s="273"/>
      <c r="RSQ40" s="166"/>
      <c r="RSR40" s="274"/>
      <c r="RSS40" s="273"/>
      <c r="RST40" s="166"/>
      <c r="RSU40" s="274"/>
      <c r="RSV40" s="273"/>
      <c r="RSW40" s="166"/>
      <c r="RSX40" s="274"/>
      <c r="RSY40" s="273"/>
      <c r="RSZ40" s="166"/>
      <c r="RTA40" s="274"/>
      <c r="RTB40" s="273"/>
      <c r="RTC40" s="166"/>
      <c r="RTD40" s="274"/>
      <c r="RTE40" s="273"/>
      <c r="RTF40" s="166"/>
      <c r="RTG40" s="274"/>
      <c r="RTH40" s="273"/>
      <c r="RTI40" s="166"/>
      <c r="RTJ40" s="274"/>
      <c r="RTK40" s="273"/>
      <c r="RTL40" s="166"/>
      <c r="RTM40" s="274"/>
      <c r="RTN40" s="273"/>
      <c r="RTO40" s="166"/>
      <c r="RTP40" s="274"/>
      <c r="RTQ40" s="273"/>
      <c r="RTR40" s="166"/>
      <c r="RTS40" s="274"/>
      <c r="RTT40" s="273"/>
      <c r="RTU40" s="166"/>
      <c r="RTV40" s="274"/>
      <c r="RTW40" s="273"/>
      <c r="RTX40" s="166"/>
      <c r="RTY40" s="274"/>
      <c r="RTZ40" s="273"/>
      <c r="RUA40" s="166"/>
      <c r="RUB40" s="274"/>
      <c r="RUC40" s="273"/>
      <c r="RUD40" s="166"/>
      <c r="RUE40" s="274"/>
      <c r="RUF40" s="273"/>
      <c r="RUG40" s="166"/>
      <c r="RUH40" s="274"/>
      <c r="RUI40" s="273"/>
      <c r="RUJ40" s="166"/>
      <c r="RUK40" s="274"/>
      <c r="RUL40" s="273"/>
      <c r="RUM40" s="166"/>
      <c r="RUN40" s="274"/>
      <c r="RUO40" s="273"/>
      <c r="RUP40" s="166"/>
      <c r="RUQ40" s="274"/>
      <c r="RUR40" s="273"/>
      <c r="RUS40" s="166"/>
      <c r="RUT40" s="274"/>
      <c r="RUU40" s="273"/>
      <c r="RUV40" s="166"/>
      <c r="RUW40" s="274"/>
      <c r="RUX40" s="273"/>
      <c r="RUY40" s="166"/>
      <c r="RUZ40" s="274"/>
      <c r="RVA40" s="273"/>
      <c r="RVB40" s="166"/>
      <c r="RVC40" s="274"/>
      <c r="RVD40" s="273"/>
      <c r="RVE40" s="166"/>
      <c r="RVF40" s="274"/>
      <c r="RVG40" s="273"/>
      <c r="RVH40" s="166"/>
      <c r="RVI40" s="274"/>
      <c r="RVJ40" s="273"/>
      <c r="RVK40" s="166"/>
      <c r="RVL40" s="274"/>
      <c r="RVM40" s="273"/>
      <c r="RVN40" s="166"/>
      <c r="RVO40" s="274"/>
      <c r="RVP40" s="273"/>
      <c r="RVQ40" s="166"/>
      <c r="RVR40" s="274"/>
      <c r="RVS40" s="273"/>
      <c r="RVT40" s="166"/>
      <c r="RVU40" s="274"/>
      <c r="RVV40" s="273"/>
      <c r="RVW40" s="166"/>
      <c r="RVX40" s="274"/>
      <c r="RVY40" s="273"/>
      <c r="RVZ40" s="166"/>
      <c r="RWA40" s="274"/>
      <c r="RWB40" s="273"/>
      <c r="RWC40" s="166"/>
      <c r="RWD40" s="274"/>
      <c r="RWE40" s="273"/>
      <c r="RWF40" s="166"/>
      <c r="RWG40" s="274"/>
      <c r="RWH40" s="273"/>
      <c r="RWI40" s="166"/>
      <c r="RWJ40" s="274"/>
      <c r="RWK40" s="273"/>
      <c r="RWL40" s="166"/>
      <c r="RWM40" s="274"/>
      <c r="RWN40" s="273"/>
      <c r="RWO40" s="166"/>
      <c r="RWP40" s="274"/>
      <c r="RWQ40" s="273"/>
      <c r="RWR40" s="166"/>
      <c r="RWS40" s="274"/>
      <c r="RWT40" s="273"/>
      <c r="RWU40" s="166"/>
      <c r="RWV40" s="274"/>
      <c r="RWW40" s="273"/>
      <c r="RWX40" s="166"/>
      <c r="RWY40" s="274"/>
      <c r="RWZ40" s="273"/>
      <c r="RXA40" s="166"/>
      <c r="RXB40" s="274"/>
      <c r="RXC40" s="273"/>
      <c r="RXD40" s="166"/>
      <c r="RXE40" s="274"/>
      <c r="RXF40" s="273"/>
      <c r="RXG40" s="166"/>
      <c r="RXH40" s="274"/>
      <c r="RXI40" s="273"/>
      <c r="RXJ40" s="166"/>
      <c r="RXK40" s="274"/>
      <c r="RXL40" s="273"/>
      <c r="RXM40" s="166"/>
      <c r="RXN40" s="274"/>
      <c r="RXO40" s="273"/>
      <c r="RXP40" s="166"/>
      <c r="RXQ40" s="274"/>
      <c r="RXR40" s="273"/>
      <c r="RXS40" s="166"/>
      <c r="RXT40" s="274"/>
      <c r="RXU40" s="273"/>
      <c r="RXV40" s="166"/>
      <c r="RXW40" s="274"/>
      <c r="RXX40" s="273"/>
      <c r="RXY40" s="166"/>
      <c r="RXZ40" s="274"/>
      <c r="RYA40" s="273"/>
      <c r="RYB40" s="166"/>
      <c r="RYC40" s="274"/>
      <c r="RYD40" s="273"/>
      <c r="RYE40" s="166"/>
      <c r="RYF40" s="274"/>
      <c r="RYG40" s="273"/>
      <c r="RYH40" s="166"/>
      <c r="RYI40" s="274"/>
      <c r="RYJ40" s="273"/>
      <c r="RYK40" s="166"/>
      <c r="RYL40" s="274"/>
      <c r="RYM40" s="273"/>
      <c r="RYN40" s="166"/>
      <c r="RYO40" s="274"/>
      <c r="RYP40" s="273"/>
      <c r="RYQ40" s="166"/>
      <c r="RYR40" s="274"/>
      <c r="RYS40" s="273"/>
      <c r="RYT40" s="166"/>
      <c r="RYU40" s="274"/>
      <c r="RYV40" s="273"/>
      <c r="RYW40" s="166"/>
      <c r="RYX40" s="274"/>
      <c r="RYY40" s="273"/>
      <c r="RYZ40" s="166"/>
      <c r="RZA40" s="274"/>
      <c r="RZB40" s="273"/>
      <c r="RZC40" s="166"/>
      <c r="RZD40" s="274"/>
      <c r="RZE40" s="273"/>
      <c r="RZF40" s="166"/>
      <c r="RZG40" s="274"/>
      <c r="RZH40" s="273"/>
      <c r="RZI40" s="166"/>
      <c r="RZJ40" s="274"/>
      <c r="RZK40" s="273"/>
      <c r="RZL40" s="166"/>
      <c r="RZM40" s="274"/>
      <c r="RZN40" s="273"/>
      <c r="RZO40" s="166"/>
      <c r="RZP40" s="274"/>
      <c r="RZQ40" s="273"/>
      <c r="RZR40" s="166"/>
      <c r="RZS40" s="274"/>
      <c r="RZT40" s="273"/>
      <c r="RZU40" s="166"/>
      <c r="RZV40" s="274"/>
      <c r="RZW40" s="273"/>
      <c r="RZX40" s="166"/>
      <c r="RZY40" s="274"/>
      <c r="RZZ40" s="273"/>
      <c r="SAA40" s="166"/>
      <c r="SAB40" s="274"/>
      <c r="SAC40" s="273"/>
      <c r="SAD40" s="166"/>
      <c r="SAE40" s="274"/>
      <c r="SAF40" s="273"/>
      <c r="SAG40" s="166"/>
      <c r="SAH40" s="274"/>
      <c r="SAI40" s="273"/>
      <c r="SAJ40" s="166"/>
      <c r="SAK40" s="274"/>
      <c r="SAL40" s="273"/>
      <c r="SAM40" s="166"/>
      <c r="SAN40" s="274"/>
      <c r="SAO40" s="273"/>
      <c r="SAP40" s="166"/>
      <c r="SAQ40" s="274"/>
      <c r="SAR40" s="273"/>
      <c r="SAS40" s="166"/>
      <c r="SAT40" s="274"/>
      <c r="SAU40" s="273"/>
      <c r="SAV40" s="166"/>
      <c r="SAW40" s="274"/>
      <c r="SAX40" s="273"/>
      <c r="SAY40" s="166"/>
      <c r="SAZ40" s="274"/>
      <c r="SBA40" s="273"/>
      <c r="SBB40" s="166"/>
      <c r="SBC40" s="274"/>
      <c r="SBD40" s="273"/>
      <c r="SBE40" s="166"/>
      <c r="SBF40" s="274"/>
      <c r="SBG40" s="273"/>
      <c r="SBH40" s="166"/>
      <c r="SBI40" s="274"/>
      <c r="SBJ40" s="273"/>
      <c r="SBK40" s="166"/>
      <c r="SBL40" s="274"/>
      <c r="SBM40" s="273"/>
      <c r="SBN40" s="166"/>
      <c r="SBO40" s="274"/>
      <c r="SBP40" s="273"/>
      <c r="SBQ40" s="166"/>
      <c r="SBR40" s="274"/>
      <c r="SBS40" s="273"/>
      <c r="SBT40" s="166"/>
      <c r="SBU40" s="274"/>
      <c r="SBV40" s="273"/>
      <c r="SBW40" s="166"/>
      <c r="SBX40" s="274"/>
      <c r="SBY40" s="273"/>
      <c r="SBZ40" s="166"/>
      <c r="SCA40" s="274"/>
      <c r="SCB40" s="273"/>
      <c r="SCC40" s="166"/>
      <c r="SCD40" s="274"/>
      <c r="SCE40" s="273"/>
      <c r="SCF40" s="166"/>
      <c r="SCG40" s="274"/>
      <c r="SCH40" s="273"/>
      <c r="SCI40" s="166"/>
      <c r="SCJ40" s="274"/>
      <c r="SCK40" s="273"/>
      <c r="SCL40" s="166"/>
      <c r="SCM40" s="274"/>
      <c r="SCN40" s="273"/>
      <c r="SCO40" s="166"/>
      <c r="SCP40" s="274"/>
      <c r="SCQ40" s="273"/>
      <c r="SCR40" s="166"/>
      <c r="SCS40" s="274"/>
      <c r="SCT40" s="273"/>
      <c r="SCU40" s="166"/>
      <c r="SCV40" s="274"/>
      <c r="SCW40" s="273"/>
      <c r="SCX40" s="166"/>
      <c r="SCY40" s="274"/>
      <c r="SCZ40" s="273"/>
      <c r="SDA40" s="166"/>
      <c r="SDB40" s="274"/>
      <c r="SDC40" s="273"/>
      <c r="SDD40" s="166"/>
      <c r="SDE40" s="274"/>
      <c r="SDF40" s="273"/>
      <c r="SDG40" s="166"/>
      <c r="SDH40" s="274"/>
      <c r="SDI40" s="273"/>
      <c r="SDJ40" s="166"/>
      <c r="SDK40" s="274"/>
      <c r="SDL40" s="273"/>
      <c r="SDM40" s="166"/>
      <c r="SDN40" s="274"/>
      <c r="SDO40" s="273"/>
      <c r="SDP40" s="166"/>
      <c r="SDQ40" s="274"/>
      <c r="SDR40" s="273"/>
      <c r="SDS40" s="166"/>
      <c r="SDT40" s="274"/>
      <c r="SDU40" s="273"/>
      <c r="SDV40" s="166"/>
      <c r="SDW40" s="274"/>
      <c r="SDX40" s="273"/>
      <c r="SDY40" s="166"/>
      <c r="SDZ40" s="274"/>
      <c r="SEA40" s="273"/>
      <c r="SEB40" s="166"/>
      <c r="SEC40" s="274"/>
      <c r="SED40" s="273"/>
      <c r="SEE40" s="166"/>
      <c r="SEF40" s="274"/>
      <c r="SEG40" s="273"/>
      <c r="SEH40" s="166"/>
      <c r="SEI40" s="274"/>
      <c r="SEJ40" s="273"/>
      <c r="SEK40" s="166"/>
      <c r="SEL40" s="274"/>
      <c r="SEM40" s="273"/>
      <c r="SEN40" s="166"/>
      <c r="SEO40" s="274"/>
      <c r="SEP40" s="273"/>
      <c r="SEQ40" s="166"/>
      <c r="SER40" s="274"/>
      <c r="SES40" s="273"/>
      <c r="SET40" s="166"/>
      <c r="SEU40" s="274"/>
      <c r="SEV40" s="273"/>
      <c r="SEW40" s="166"/>
      <c r="SEX40" s="274"/>
      <c r="SEY40" s="273"/>
      <c r="SEZ40" s="166"/>
      <c r="SFA40" s="274"/>
      <c r="SFB40" s="273"/>
      <c r="SFC40" s="166"/>
      <c r="SFD40" s="274"/>
      <c r="SFE40" s="273"/>
      <c r="SFF40" s="166"/>
      <c r="SFG40" s="274"/>
      <c r="SFH40" s="273"/>
      <c r="SFI40" s="166"/>
      <c r="SFJ40" s="274"/>
      <c r="SFK40" s="273"/>
      <c r="SFL40" s="166"/>
      <c r="SFM40" s="274"/>
      <c r="SFN40" s="273"/>
      <c r="SFO40" s="166"/>
      <c r="SFP40" s="274"/>
      <c r="SFQ40" s="273"/>
      <c r="SFR40" s="166"/>
      <c r="SFS40" s="274"/>
      <c r="SFT40" s="273"/>
      <c r="SFU40" s="166"/>
      <c r="SFV40" s="274"/>
      <c r="SFW40" s="273"/>
      <c r="SFX40" s="166"/>
      <c r="SFY40" s="274"/>
      <c r="SFZ40" s="273"/>
      <c r="SGA40" s="166"/>
      <c r="SGB40" s="274"/>
      <c r="SGC40" s="273"/>
      <c r="SGD40" s="166"/>
      <c r="SGE40" s="274"/>
      <c r="SGF40" s="273"/>
      <c r="SGG40" s="166"/>
      <c r="SGH40" s="274"/>
      <c r="SGI40" s="273"/>
      <c r="SGJ40" s="166"/>
      <c r="SGK40" s="274"/>
      <c r="SGL40" s="273"/>
      <c r="SGM40" s="166"/>
      <c r="SGN40" s="274"/>
      <c r="SGO40" s="273"/>
      <c r="SGP40" s="166"/>
      <c r="SGQ40" s="274"/>
      <c r="SGR40" s="273"/>
      <c r="SGS40" s="166"/>
      <c r="SGT40" s="274"/>
      <c r="SGU40" s="273"/>
      <c r="SGV40" s="166"/>
      <c r="SGW40" s="274"/>
      <c r="SGX40" s="273"/>
      <c r="SGY40" s="166"/>
      <c r="SGZ40" s="274"/>
      <c r="SHA40" s="273"/>
      <c r="SHB40" s="166"/>
      <c r="SHC40" s="274"/>
      <c r="SHD40" s="273"/>
      <c r="SHE40" s="166"/>
      <c r="SHF40" s="274"/>
      <c r="SHG40" s="273"/>
      <c r="SHH40" s="166"/>
      <c r="SHI40" s="274"/>
      <c r="SHJ40" s="273"/>
      <c r="SHK40" s="166"/>
      <c r="SHL40" s="274"/>
      <c r="SHM40" s="273"/>
      <c r="SHN40" s="166"/>
      <c r="SHO40" s="274"/>
      <c r="SHP40" s="273"/>
      <c r="SHQ40" s="166"/>
      <c r="SHR40" s="274"/>
      <c r="SHS40" s="273"/>
      <c r="SHT40" s="166"/>
      <c r="SHU40" s="274"/>
      <c r="SHV40" s="273"/>
      <c r="SHW40" s="166"/>
      <c r="SHX40" s="274"/>
      <c r="SHY40" s="273"/>
      <c r="SHZ40" s="166"/>
      <c r="SIA40" s="274"/>
      <c r="SIB40" s="273"/>
      <c r="SIC40" s="166"/>
      <c r="SID40" s="274"/>
      <c r="SIE40" s="273"/>
      <c r="SIF40" s="166"/>
      <c r="SIG40" s="274"/>
      <c r="SIH40" s="273"/>
      <c r="SII40" s="166"/>
      <c r="SIJ40" s="274"/>
      <c r="SIK40" s="273"/>
      <c r="SIL40" s="166"/>
      <c r="SIM40" s="274"/>
      <c r="SIN40" s="273"/>
      <c r="SIO40" s="166"/>
      <c r="SIP40" s="274"/>
      <c r="SIQ40" s="273"/>
      <c r="SIR40" s="166"/>
      <c r="SIS40" s="274"/>
      <c r="SIT40" s="273"/>
      <c r="SIU40" s="166"/>
      <c r="SIV40" s="274"/>
      <c r="SIW40" s="273"/>
      <c r="SIX40" s="166"/>
      <c r="SIY40" s="274"/>
      <c r="SIZ40" s="273"/>
      <c r="SJA40" s="166"/>
      <c r="SJB40" s="274"/>
      <c r="SJC40" s="273"/>
      <c r="SJD40" s="166"/>
      <c r="SJE40" s="274"/>
      <c r="SJF40" s="273"/>
      <c r="SJG40" s="166"/>
      <c r="SJH40" s="274"/>
      <c r="SJI40" s="273"/>
      <c r="SJJ40" s="166"/>
      <c r="SJK40" s="274"/>
      <c r="SJL40" s="273"/>
      <c r="SJM40" s="166"/>
      <c r="SJN40" s="274"/>
      <c r="SJO40" s="273"/>
      <c r="SJP40" s="166"/>
      <c r="SJQ40" s="274"/>
      <c r="SJR40" s="273"/>
      <c r="SJS40" s="166"/>
      <c r="SJT40" s="274"/>
      <c r="SJU40" s="273"/>
      <c r="SJV40" s="166"/>
      <c r="SJW40" s="274"/>
      <c r="SJX40" s="273"/>
      <c r="SJY40" s="166"/>
      <c r="SJZ40" s="274"/>
      <c r="SKA40" s="273"/>
      <c r="SKB40" s="166"/>
      <c r="SKC40" s="274"/>
      <c r="SKD40" s="273"/>
      <c r="SKE40" s="166"/>
      <c r="SKF40" s="274"/>
      <c r="SKG40" s="273"/>
      <c r="SKH40" s="166"/>
      <c r="SKI40" s="274"/>
      <c r="SKJ40" s="273"/>
      <c r="SKK40" s="166"/>
      <c r="SKL40" s="274"/>
      <c r="SKM40" s="273"/>
      <c r="SKN40" s="166"/>
      <c r="SKO40" s="274"/>
      <c r="SKP40" s="273"/>
      <c r="SKQ40" s="166"/>
      <c r="SKR40" s="274"/>
      <c r="SKS40" s="273"/>
      <c r="SKT40" s="166"/>
      <c r="SKU40" s="274"/>
      <c r="SKV40" s="273"/>
      <c r="SKW40" s="166"/>
      <c r="SKX40" s="274"/>
      <c r="SKY40" s="273"/>
      <c r="SKZ40" s="166"/>
      <c r="SLA40" s="274"/>
      <c r="SLB40" s="273"/>
      <c r="SLC40" s="166"/>
      <c r="SLD40" s="274"/>
      <c r="SLE40" s="273"/>
      <c r="SLF40" s="166"/>
      <c r="SLG40" s="274"/>
      <c r="SLH40" s="273"/>
      <c r="SLI40" s="166"/>
      <c r="SLJ40" s="274"/>
      <c r="SLK40" s="273"/>
      <c r="SLL40" s="166"/>
      <c r="SLM40" s="274"/>
      <c r="SLN40" s="273"/>
      <c r="SLO40" s="166"/>
      <c r="SLP40" s="274"/>
      <c r="SLQ40" s="273"/>
      <c r="SLR40" s="166"/>
      <c r="SLS40" s="274"/>
      <c r="SLT40" s="273"/>
      <c r="SLU40" s="166"/>
      <c r="SLV40" s="274"/>
      <c r="SLW40" s="273"/>
      <c r="SLX40" s="166"/>
      <c r="SLY40" s="274"/>
      <c r="SLZ40" s="273"/>
      <c r="SMA40" s="166"/>
      <c r="SMB40" s="274"/>
      <c r="SMC40" s="273"/>
      <c r="SMD40" s="166"/>
      <c r="SME40" s="274"/>
      <c r="SMF40" s="273"/>
      <c r="SMG40" s="166"/>
      <c r="SMH40" s="274"/>
      <c r="SMI40" s="273"/>
      <c r="SMJ40" s="166"/>
      <c r="SMK40" s="274"/>
      <c r="SML40" s="273"/>
      <c r="SMM40" s="166"/>
      <c r="SMN40" s="274"/>
      <c r="SMO40" s="273"/>
      <c r="SMP40" s="166"/>
      <c r="SMQ40" s="274"/>
      <c r="SMR40" s="273"/>
      <c r="SMS40" s="166"/>
      <c r="SMT40" s="274"/>
      <c r="SMU40" s="273"/>
      <c r="SMV40" s="166"/>
      <c r="SMW40" s="274"/>
      <c r="SMX40" s="273"/>
      <c r="SMY40" s="166"/>
      <c r="SMZ40" s="274"/>
      <c r="SNA40" s="273"/>
      <c r="SNB40" s="166"/>
      <c r="SNC40" s="274"/>
      <c r="SND40" s="273"/>
      <c r="SNE40" s="166"/>
      <c r="SNF40" s="274"/>
      <c r="SNG40" s="273"/>
      <c r="SNH40" s="166"/>
      <c r="SNI40" s="274"/>
      <c r="SNJ40" s="273"/>
      <c r="SNK40" s="166"/>
      <c r="SNL40" s="274"/>
      <c r="SNM40" s="273"/>
      <c r="SNN40" s="166"/>
      <c r="SNO40" s="274"/>
      <c r="SNP40" s="273"/>
      <c r="SNQ40" s="166"/>
      <c r="SNR40" s="274"/>
      <c r="SNS40" s="273"/>
      <c r="SNT40" s="166"/>
      <c r="SNU40" s="274"/>
      <c r="SNV40" s="273"/>
      <c r="SNW40" s="166"/>
      <c r="SNX40" s="274"/>
      <c r="SNY40" s="273"/>
      <c r="SNZ40" s="166"/>
      <c r="SOA40" s="274"/>
      <c r="SOB40" s="273"/>
      <c r="SOC40" s="166"/>
      <c r="SOD40" s="274"/>
      <c r="SOE40" s="273"/>
      <c r="SOF40" s="166"/>
      <c r="SOG40" s="274"/>
      <c r="SOH40" s="273"/>
      <c r="SOI40" s="166"/>
      <c r="SOJ40" s="274"/>
      <c r="SOK40" s="273"/>
      <c r="SOL40" s="166"/>
      <c r="SOM40" s="274"/>
      <c r="SON40" s="273"/>
      <c r="SOO40" s="166"/>
      <c r="SOP40" s="274"/>
      <c r="SOQ40" s="273"/>
      <c r="SOR40" s="166"/>
      <c r="SOS40" s="274"/>
      <c r="SOT40" s="273"/>
      <c r="SOU40" s="166"/>
      <c r="SOV40" s="274"/>
      <c r="SOW40" s="273"/>
      <c r="SOX40" s="166"/>
      <c r="SOY40" s="274"/>
      <c r="SOZ40" s="273"/>
      <c r="SPA40" s="166"/>
      <c r="SPB40" s="274"/>
      <c r="SPC40" s="273"/>
      <c r="SPD40" s="166"/>
      <c r="SPE40" s="274"/>
      <c r="SPF40" s="273"/>
      <c r="SPG40" s="166"/>
      <c r="SPH40" s="274"/>
      <c r="SPI40" s="273"/>
      <c r="SPJ40" s="166"/>
      <c r="SPK40" s="274"/>
      <c r="SPL40" s="273"/>
      <c r="SPM40" s="166"/>
      <c r="SPN40" s="274"/>
      <c r="SPO40" s="273"/>
      <c r="SPP40" s="166"/>
      <c r="SPQ40" s="274"/>
      <c r="SPR40" s="273"/>
      <c r="SPS40" s="166"/>
      <c r="SPT40" s="274"/>
      <c r="SPU40" s="273"/>
      <c r="SPV40" s="166"/>
      <c r="SPW40" s="274"/>
      <c r="SPX40" s="273"/>
      <c r="SPY40" s="166"/>
      <c r="SPZ40" s="274"/>
      <c r="SQA40" s="273"/>
      <c r="SQB40" s="166"/>
      <c r="SQC40" s="274"/>
      <c r="SQD40" s="273"/>
      <c r="SQE40" s="166"/>
      <c r="SQF40" s="274"/>
      <c r="SQG40" s="273"/>
      <c r="SQH40" s="166"/>
      <c r="SQI40" s="274"/>
      <c r="SQJ40" s="273"/>
      <c r="SQK40" s="166"/>
      <c r="SQL40" s="274"/>
      <c r="SQM40" s="273"/>
      <c r="SQN40" s="166"/>
      <c r="SQO40" s="274"/>
      <c r="SQP40" s="273"/>
      <c r="SQQ40" s="166"/>
      <c r="SQR40" s="274"/>
      <c r="SQS40" s="273"/>
      <c r="SQT40" s="166"/>
      <c r="SQU40" s="274"/>
      <c r="SQV40" s="273"/>
      <c r="SQW40" s="166"/>
      <c r="SQX40" s="274"/>
      <c r="SQY40" s="273"/>
      <c r="SQZ40" s="166"/>
      <c r="SRA40" s="274"/>
      <c r="SRB40" s="273"/>
      <c r="SRC40" s="166"/>
      <c r="SRD40" s="274"/>
      <c r="SRE40" s="273"/>
      <c r="SRF40" s="166"/>
      <c r="SRG40" s="274"/>
      <c r="SRH40" s="273"/>
      <c r="SRI40" s="166"/>
      <c r="SRJ40" s="274"/>
      <c r="SRK40" s="273"/>
      <c r="SRL40" s="166"/>
      <c r="SRM40" s="274"/>
      <c r="SRN40" s="273"/>
      <c r="SRO40" s="166"/>
      <c r="SRP40" s="274"/>
      <c r="SRQ40" s="273"/>
      <c r="SRR40" s="166"/>
      <c r="SRS40" s="274"/>
      <c r="SRT40" s="273"/>
      <c r="SRU40" s="166"/>
      <c r="SRV40" s="274"/>
      <c r="SRW40" s="273"/>
      <c r="SRX40" s="166"/>
      <c r="SRY40" s="274"/>
      <c r="SRZ40" s="273"/>
      <c r="SSA40" s="166"/>
      <c r="SSB40" s="274"/>
      <c r="SSC40" s="273"/>
      <c r="SSD40" s="166"/>
      <c r="SSE40" s="274"/>
      <c r="SSF40" s="273"/>
      <c r="SSG40" s="166"/>
      <c r="SSH40" s="274"/>
      <c r="SSI40" s="273"/>
      <c r="SSJ40" s="166"/>
      <c r="SSK40" s="274"/>
      <c r="SSL40" s="273"/>
      <c r="SSM40" s="166"/>
      <c r="SSN40" s="274"/>
      <c r="SSO40" s="273"/>
      <c r="SSP40" s="166"/>
      <c r="SSQ40" s="274"/>
      <c r="SSR40" s="273"/>
      <c r="SSS40" s="166"/>
      <c r="SST40" s="274"/>
      <c r="SSU40" s="273"/>
      <c r="SSV40" s="166"/>
      <c r="SSW40" s="274"/>
      <c r="SSX40" s="273"/>
      <c r="SSY40" s="166"/>
      <c r="SSZ40" s="274"/>
      <c r="STA40" s="273"/>
      <c r="STB40" s="166"/>
      <c r="STC40" s="274"/>
      <c r="STD40" s="273"/>
      <c r="STE40" s="166"/>
      <c r="STF40" s="274"/>
      <c r="STG40" s="273"/>
      <c r="STH40" s="166"/>
      <c r="STI40" s="274"/>
      <c r="STJ40" s="273"/>
      <c r="STK40" s="166"/>
      <c r="STL40" s="274"/>
      <c r="STM40" s="273"/>
      <c r="STN40" s="166"/>
      <c r="STO40" s="274"/>
      <c r="STP40" s="273"/>
      <c r="STQ40" s="166"/>
      <c r="STR40" s="274"/>
      <c r="STS40" s="273"/>
      <c r="STT40" s="166"/>
      <c r="STU40" s="274"/>
      <c r="STV40" s="273"/>
      <c r="STW40" s="166"/>
      <c r="STX40" s="274"/>
      <c r="STY40" s="273"/>
      <c r="STZ40" s="166"/>
      <c r="SUA40" s="274"/>
      <c r="SUB40" s="273"/>
      <c r="SUC40" s="166"/>
      <c r="SUD40" s="274"/>
      <c r="SUE40" s="273"/>
      <c r="SUF40" s="166"/>
      <c r="SUG40" s="274"/>
      <c r="SUH40" s="273"/>
      <c r="SUI40" s="166"/>
      <c r="SUJ40" s="274"/>
      <c r="SUK40" s="273"/>
      <c r="SUL40" s="166"/>
      <c r="SUM40" s="274"/>
      <c r="SUN40" s="273"/>
      <c r="SUO40" s="166"/>
      <c r="SUP40" s="274"/>
      <c r="SUQ40" s="273"/>
      <c r="SUR40" s="166"/>
      <c r="SUS40" s="274"/>
      <c r="SUT40" s="273"/>
      <c r="SUU40" s="166"/>
      <c r="SUV40" s="274"/>
      <c r="SUW40" s="273"/>
      <c r="SUX40" s="166"/>
      <c r="SUY40" s="274"/>
      <c r="SUZ40" s="273"/>
      <c r="SVA40" s="166"/>
      <c r="SVB40" s="274"/>
      <c r="SVC40" s="273"/>
      <c r="SVD40" s="166"/>
      <c r="SVE40" s="274"/>
      <c r="SVF40" s="273"/>
      <c r="SVG40" s="166"/>
      <c r="SVH40" s="274"/>
      <c r="SVI40" s="273"/>
      <c r="SVJ40" s="166"/>
      <c r="SVK40" s="274"/>
      <c r="SVL40" s="273"/>
      <c r="SVM40" s="166"/>
      <c r="SVN40" s="274"/>
      <c r="SVO40" s="273"/>
      <c r="SVP40" s="166"/>
      <c r="SVQ40" s="274"/>
      <c r="SVR40" s="273"/>
      <c r="SVS40" s="166"/>
      <c r="SVT40" s="274"/>
      <c r="SVU40" s="273"/>
      <c r="SVV40" s="166"/>
      <c r="SVW40" s="274"/>
      <c r="SVX40" s="273"/>
      <c r="SVY40" s="166"/>
      <c r="SVZ40" s="274"/>
      <c r="SWA40" s="273"/>
      <c r="SWB40" s="166"/>
      <c r="SWC40" s="274"/>
      <c r="SWD40" s="273"/>
      <c r="SWE40" s="166"/>
      <c r="SWF40" s="274"/>
      <c r="SWG40" s="273"/>
      <c r="SWH40" s="166"/>
      <c r="SWI40" s="274"/>
      <c r="SWJ40" s="273"/>
      <c r="SWK40" s="166"/>
      <c r="SWL40" s="274"/>
      <c r="SWM40" s="273"/>
      <c r="SWN40" s="166"/>
      <c r="SWO40" s="274"/>
      <c r="SWP40" s="273"/>
      <c r="SWQ40" s="166"/>
      <c r="SWR40" s="274"/>
      <c r="SWS40" s="273"/>
      <c r="SWT40" s="166"/>
      <c r="SWU40" s="274"/>
      <c r="SWV40" s="273"/>
      <c r="SWW40" s="166"/>
      <c r="SWX40" s="274"/>
      <c r="SWY40" s="273"/>
      <c r="SWZ40" s="166"/>
      <c r="SXA40" s="274"/>
      <c r="SXB40" s="273"/>
      <c r="SXC40" s="166"/>
      <c r="SXD40" s="274"/>
      <c r="SXE40" s="273"/>
      <c r="SXF40" s="166"/>
      <c r="SXG40" s="274"/>
      <c r="SXH40" s="273"/>
      <c r="SXI40" s="166"/>
      <c r="SXJ40" s="274"/>
      <c r="SXK40" s="273"/>
      <c r="SXL40" s="166"/>
      <c r="SXM40" s="274"/>
      <c r="SXN40" s="273"/>
      <c r="SXO40" s="166"/>
      <c r="SXP40" s="274"/>
      <c r="SXQ40" s="273"/>
      <c r="SXR40" s="166"/>
      <c r="SXS40" s="274"/>
      <c r="SXT40" s="273"/>
      <c r="SXU40" s="166"/>
      <c r="SXV40" s="274"/>
      <c r="SXW40" s="273"/>
      <c r="SXX40" s="166"/>
      <c r="SXY40" s="274"/>
      <c r="SXZ40" s="273"/>
      <c r="SYA40" s="166"/>
      <c r="SYB40" s="274"/>
      <c r="SYC40" s="273"/>
      <c r="SYD40" s="166"/>
      <c r="SYE40" s="274"/>
      <c r="SYF40" s="273"/>
      <c r="SYG40" s="166"/>
      <c r="SYH40" s="274"/>
      <c r="SYI40" s="273"/>
      <c r="SYJ40" s="166"/>
      <c r="SYK40" s="274"/>
      <c r="SYL40" s="273"/>
      <c r="SYM40" s="166"/>
      <c r="SYN40" s="274"/>
      <c r="SYO40" s="273"/>
      <c r="SYP40" s="166"/>
      <c r="SYQ40" s="274"/>
      <c r="SYR40" s="273"/>
      <c r="SYS40" s="166"/>
      <c r="SYT40" s="274"/>
      <c r="SYU40" s="273"/>
      <c r="SYV40" s="166"/>
      <c r="SYW40" s="274"/>
      <c r="SYX40" s="273"/>
      <c r="SYY40" s="166"/>
      <c r="SYZ40" s="274"/>
      <c r="SZA40" s="273"/>
      <c r="SZB40" s="166"/>
      <c r="SZC40" s="274"/>
      <c r="SZD40" s="273"/>
      <c r="SZE40" s="166"/>
      <c r="SZF40" s="274"/>
      <c r="SZG40" s="273"/>
      <c r="SZH40" s="166"/>
      <c r="SZI40" s="274"/>
      <c r="SZJ40" s="273"/>
      <c r="SZK40" s="166"/>
      <c r="SZL40" s="274"/>
      <c r="SZM40" s="273"/>
      <c r="SZN40" s="166"/>
      <c r="SZO40" s="274"/>
      <c r="SZP40" s="273"/>
      <c r="SZQ40" s="166"/>
      <c r="SZR40" s="274"/>
      <c r="SZS40" s="273"/>
      <c r="SZT40" s="166"/>
      <c r="SZU40" s="274"/>
      <c r="SZV40" s="273"/>
      <c r="SZW40" s="166"/>
      <c r="SZX40" s="274"/>
      <c r="SZY40" s="273"/>
      <c r="SZZ40" s="166"/>
      <c r="TAA40" s="274"/>
      <c r="TAB40" s="273"/>
      <c r="TAC40" s="166"/>
      <c r="TAD40" s="274"/>
      <c r="TAE40" s="273"/>
      <c r="TAF40" s="166"/>
      <c r="TAG40" s="274"/>
      <c r="TAH40" s="273"/>
      <c r="TAI40" s="166"/>
      <c r="TAJ40" s="274"/>
      <c r="TAK40" s="273"/>
      <c r="TAL40" s="166"/>
      <c r="TAM40" s="274"/>
      <c r="TAN40" s="273"/>
      <c r="TAO40" s="166"/>
      <c r="TAP40" s="274"/>
      <c r="TAQ40" s="273"/>
      <c r="TAR40" s="166"/>
      <c r="TAS40" s="274"/>
      <c r="TAT40" s="273"/>
      <c r="TAU40" s="166"/>
      <c r="TAV40" s="274"/>
      <c r="TAW40" s="273"/>
      <c r="TAX40" s="166"/>
      <c r="TAY40" s="274"/>
      <c r="TAZ40" s="273"/>
      <c r="TBA40" s="166"/>
      <c r="TBB40" s="274"/>
      <c r="TBC40" s="273"/>
      <c r="TBD40" s="166"/>
      <c r="TBE40" s="274"/>
      <c r="TBF40" s="273"/>
      <c r="TBG40" s="166"/>
      <c r="TBH40" s="274"/>
      <c r="TBI40" s="273"/>
      <c r="TBJ40" s="166"/>
      <c r="TBK40" s="274"/>
      <c r="TBL40" s="273"/>
      <c r="TBM40" s="166"/>
      <c r="TBN40" s="274"/>
      <c r="TBO40" s="273"/>
      <c r="TBP40" s="166"/>
      <c r="TBQ40" s="274"/>
      <c r="TBR40" s="273"/>
      <c r="TBS40" s="166"/>
      <c r="TBT40" s="274"/>
      <c r="TBU40" s="273"/>
      <c r="TBV40" s="166"/>
      <c r="TBW40" s="274"/>
      <c r="TBX40" s="273"/>
      <c r="TBY40" s="166"/>
      <c r="TBZ40" s="274"/>
      <c r="TCA40" s="273"/>
      <c r="TCB40" s="166"/>
      <c r="TCC40" s="274"/>
      <c r="TCD40" s="273"/>
      <c r="TCE40" s="166"/>
      <c r="TCF40" s="274"/>
      <c r="TCG40" s="273"/>
      <c r="TCH40" s="166"/>
      <c r="TCI40" s="274"/>
      <c r="TCJ40" s="273"/>
      <c r="TCK40" s="166"/>
      <c r="TCL40" s="274"/>
      <c r="TCM40" s="273"/>
      <c r="TCN40" s="166"/>
      <c r="TCO40" s="274"/>
      <c r="TCP40" s="273"/>
      <c r="TCQ40" s="166"/>
      <c r="TCR40" s="274"/>
      <c r="TCS40" s="273"/>
      <c r="TCT40" s="166"/>
      <c r="TCU40" s="274"/>
      <c r="TCV40" s="273"/>
      <c r="TCW40" s="166"/>
      <c r="TCX40" s="274"/>
      <c r="TCY40" s="273"/>
      <c r="TCZ40" s="166"/>
      <c r="TDA40" s="274"/>
      <c r="TDB40" s="273"/>
      <c r="TDC40" s="166"/>
      <c r="TDD40" s="274"/>
      <c r="TDE40" s="273"/>
      <c r="TDF40" s="166"/>
      <c r="TDG40" s="274"/>
      <c r="TDH40" s="273"/>
      <c r="TDI40" s="166"/>
      <c r="TDJ40" s="274"/>
      <c r="TDK40" s="273"/>
      <c r="TDL40" s="166"/>
      <c r="TDM40" s="274"/>
      <c r="TDN40" s="273"/>
      <c r="TDO40" s="166"/>
      <c r="TDP40" s="274"/>
      <c r="TDQ40" s="273"/>
      <c r="TDR40" s="166"/>
      <c r="TDS40" s="274"/>
      <c r="TDT40" s="273"/>
      <c r="TDU40" s="166"/>
      <c r="TDV40" s="274"/>
      <c r="TDW40" s="273"/>
      <c r="TDX40" s="166"/>
      <c r="TDY40" s="274"/>
      <c r="TDZ40" s="273"/>
      <c r="TEA40" s="166"/>
      <c r="TEB40" s="274"/>
      <c r="TEC40" s="273"/>
      <c r="TED40" s="166"/>
      <c r="TEE40" s="274"/>
      <c r="TEF40" s="273"/>
      <c r="TEG40" s="166"/>
      <c r="TEH40" s="274"/>
      <c r="TEI40" s="273"/>
      <c r="TEJ40" s="166"/>
      <c r="TEK40" s="274"/>
      <c r="TEL40" s="273"/>
      <c r="TEM40" s="166"/>
      <c r="TEN40" s="274"/>
      <c r="TEO40" s="273"/>
      <c r="TEP40" s="166"/>
      <c r="TEQ40" s="274"/>
      <c r="TER40" s="273"/>
      <c r="TES40" s="166"/>
      <c r="TET40" s="274"/>
      <c r="TEU40" s="273"/>
      <c r="TEV40" s="166"/>
      <c r="TEW40" s="274"/>
      <c r="TEX40" s="273"/>
      <c r="TEY40" s="166"/>
      <c r="TEZ40" s="274"/>
      <c r="TFA40" s="273"/>
      <c r="TFB40" s="166"/>
      <c r="TFC40" s="274"/>
      <c r="TFD40" s="273"/>
      <c r="TFE40" s="166"/>
      <c r="TFF40" s="274"/>
      <c r="TFG40" s="273"/>
      <c r="TFH40" s="166"/>
      <c r="TFI40" s="274"/>
      <c r="TFJ40" s="273"/>
      <c r="TFK40" s="166"/>
      <c r="TFL40" s="274"/>
      <c r="TFM40" s="273"/>
      <c r="TFN40" s="166"/>
      <c r="TFO40" s="274"/>
      <c r="TFP40" s="273"/>
      <c r="TFQ40" s="166"/>
      <c r="TFR40" s="274"/>
      <c r="TFS40" s="273"/>
      <c r="TFT40" s="166"/>
      <c r="TFU40" s="274"/>
      <c r="TFV40" s="273"/>
      <c r="TFW40" s="166"/>
      <c r="TFX40" s="274"/>
      <c r="TFY40" s="273"/>
      <c r="TFZ40" s="166"/>
      <c r="TGA40" s="274"/>
      <c r="TGB40" s="273"/>
      <c r="TGC40" s="166"/>
      <c r="TGD40" s="274"/>
      <c r="TGE40" s="273"/>
      <c r="TGF40" s="166"/>
      <c r="TGG40" s="274"/>
      <c r="TGH40" s="273"/>
      <c r="TGI40" s="166"/>
      <c r="TGJ40" s="274"/>
      <c r="TGK40" s="273"/>
      <c r="TGL40" s="166"/>
      <c r="TGM40" s="274"/>
      <c r="TGN40" s="273"/>
      <c r="TGO40" s="166"/>
      <c r="TGP40" s="274"/>
      <c r="TGQ40" s="273"/>
      <c r="TGR40" s="166"/>
      <c r="TGS40" s="274"/>
      <c r="TGT40" s="273"/>
      <c r="TGU40" s="166"/>
      <c r="TGV40" s="274"/>
      <c r="TGW40" s="273"/>
      <c r="TGX40" s="166"/>
      <c r="TGY40" s="274"/>
      <c r="TGZ40" s="273"/>
      <c r="THA40" s="166"/>
      <c r="THB40" s="274"/>
      <c r="THC40" s="273"/>
      <c r="THD40" s="166"/>
      <c r="THE40" s="274"/>
      <c r="THF40" s="273"/>
      <c r="THG40" s="166"/>
      <c r="THH40" s="274"/>
      <c r="THI40" s="273"/>
      <c r="THJ40" s="166"/>
      <c r="THK40" s="274"/>
      <c r="THL40" s="273"/>
      <c r="THM40" s="166"/>
      <c r="THN40" s="274"/>
      <c r="THO40" s="273"/>
      <c r="THP40" s="166"/>
      <c r="THQ40" s="274"/>
      <c r="THR40" s="273"/>
      <c r="THS40" s="166"/>
      <c r="THT40" s="274"/>
      <c r="THU40" s="273"/>
      <c r="THV40" s="166"/>
      <c r="THW40" s="274"/>
      <c r="THX40" s="273"/>
      <c r="THY40" s="166"/>
      <c r="THZ40" s="274"/>
      <c r="TIA40" s="273"/>
      <c r="TIB40" s="166"/>
      <c r="TIC40" s="274"/>
      <c r="TID40" s="273"/>
      <c r="TIE40" s="166"/>
      <c r="TIF40" s="274"/>
      <c r="TIG40" s="273"/>
      <c r="TIH40" s="166"/>
      <c r="TII40" s="274"/>
      <c r="TIJ40" s="273"/>
      <c r="TIK40" s="166"/>
      <c r="TIL40" s="274"/>
      <c r="TIM40" s="273"/>
      <c r="TIN40" s="166"/>
      <c r="TIO40" s="274"/>
      <c r="TIP40" s="273"/>
      <c r="TIQ40" s="166"/>
      <c r="TIR40" s="274"/>
      <c r="TIS40" s="273"/>
      <c r="TIT40" s="166"/>
      <c r="TIU40" s="274"/>
      <c r="TIV40" s="273"/>
      <c r="TIW40" s="166"/>
      <c r="TIX40" s="274"/>
      <c r="TIY40" s="273"/>
      <c r="TIZ40" s="166"/>
      <c r="TJA40" s="274"/>
      <c r="TJB40" s="273"/>
      <c r="TJC40" s="166"/>
      <c r="TJD40" s="274"/>
      <c r="TJE40" s="273"/>
      <c r="TJF40" s="166"/>
      <c r="TJG40" s="274"/>
      <c r="TJH40" s="273"/>
      <c r="TJI40" s="166"/>
      <c r="TJJ40" s="274"/>
      <c r="TJK40" s="273"/>
      <c r="TJL40" s="166"/>
      <c r="TJM40" s="274"/>
      <c r="TJN40" s="273"/>
      <c r="TJO40" s="166"/>
      <c r="TJP40" s="274"/>
      <c r="TJQ40" s="273"/>
      <c r="TJR40" s="166"/>
      <c r="TJS40" s="274"/>
      <c r="TJT40" s="273"/>
      <c r="TJU40" s="166"/>
      <c r="TJV40" s="274"/>
      <c r="TJW40" s="273"/>
      <c r="TJX40" s="166"/>
      <c r="TJY40" s="274"/>
      <c r="TJZ40" s="273"/>
      <c r="TKA40" s="166"/>
      <c r="TKB40" s="274"/>
      <c r="TKC40" s="273"/>
      <c r="TKD40" s="166"/>
      <c r="TKE40" s="274"/>
      <c r="TKF40" s="273"/>
      <c r="TKG40" s="166"/>
      <c r="TKH40" s="274"/>
      <c r="TKI40" s="273"/>
      <c r="TKJ40" s="166"/>
      <c r="TKK40" s="274"/>
      <c r="TKL40" s="273"/>
      <c r="TKM40" s="166"/>
      <c r="TKN40" s="274"/>
      <c r="TKO40" s="273"/>
      <c r="TKP40" s="166"/>
      <c r="TKQ40" s="274"/>
      <c r="TKR40" s="273"/>
      <c r="TKS40" s="166"/>
      <c r="TKT40" s="274"/>
      <c r="TKU40" s="273"/>
      <c r="TKV40" s="166"/>
      <c r="TKW40" s="274"/>
      <c r="TKX40" s="273"/>
      <c r="TKY40" s="166"/>
      <c r="TKZ40" s="274"/>
      <c r="TLA40" s="273"/>
      <c r="TLB40" s="166"/>
      <c r="TLC40" s="274"/>
      <c r="TLD40" s="273"/>
      <c r="TLE40" s="166"/>
      <c r="TLF40" s="274"/>
      <c r="TLG40" s="273"/>
      <c r="TLH40" s="166"/>
      <c r="TLI40" s="274"/>
      <c r="TLJ40" s="273"/>
      <c r="TLK40" s="166"/>
      <c r="TLL40" s="274"/>
      <c r="TLM40" s="273"/>
      <c r="TLN40" s="166"/>
      <c r="TLO40" s="274"/>
      <c r="TLP40" s="273"/>
      <c r="TLQ40" s="166"/>
      <c r="TLR40" s="274"/>
      <c r="TLS40" s="273"/>
      <c r="TLT40" s="166"/>
      <c r="TLU40" s="274"/>
      <c r="TLV40" s="273"/>
      <c r="TLW40" s="166"/>
      <c r="TLX40" s="274"/>
      <c r="TLY40" s="273"/>
      <c r="TLZ40" s="166"/>
      <c r="TMA40" s="274"/>
      <c r="TMB40" s="273"/>
      <c r="TMC40" s="166"/>
      <c r="TMD40" s="274"/>
      <c r="TME40" s="273"/>
      <c r="TMF40" s="166"/>
      <c r="TMG40" s="274"/>
      <c r="TMH40" s="273"/>
      <c r="TMI40" s="166"/>
      <c r="TMJ40" s="274"/>
      <c r="TMK40" s="273"/>
      <c r="TML40" s="166"/>
      <c r="TMM40" s="274"/>
      <c r="TMN40" s="273"/>
      <c r="TMO40" s="166"/>
      <c r="TMP40" s="274"/>
      <c r="TMQ40" s="273"/>
      <c r="TMR40" s="166"/>
      <c r="TMS40" s="274"/>
      <c r="TMT40" s="273"/>
      <c r="TMU40" s="166"/>
      <c r="TMV40" s="274"/>
      <c r="TMW40" s="273"/>
      <c r="TMX40" s="166"/>
      <c r="TMY40" s="274"/>
      <c r="TMZ40" s="273"/>
      <c r="TNA40" s="166"/>
      <c r="TNB40" s="274"/>
      <c r="TNC40" s="273"/>
      <c r="TND40" s="166"/>
      <c r="TNE40" s="274"/>
      <c r="TNF40" s="273"/>
      <c r="TNG40" s="166"/>
      <c r="TNH40" s="274"/>
      <c r="TNI40" s="273"/>
      <c r="TNJ40" s="166"/>
      <c r="TNK40" s="274"/>
      <c r="TNL40" s="273"/>
      <c r="TNM40" s="166"/>
      <c r="TNN40" s="274"/>
      <c r="TNO40" s="273"/>
      <c r="TNP40" s="166"/>
      <c r="TNQ40" s="274"/>
      <c r="TNR40" s="273"/>
      <c r="TNS40" s="166"/>
      <c r="TNT40" s="274"/>
      <c r="TNU40" s="273"/>
      <c r="TNV40" s="166"/>
      <c r="TNW40" s="274"/>
      <c r="TNX40" s="273"/>
      <c r="TNY40" s="166"/>
      <c r="TNZ40" s="274"/>
      <c r="TOA40" s="273"/>
      <c r="TOB40" s="166"/>
      <c r="TOC40" s="274"/>
      <c r="TOD40" s="273"/>
      <c r="TOE40" s="166"/>
      <c r="TOF40" s="274"/>
      <c r="TOG40" s="273"/>
      <c r="TOH40" s="166"/>
      <c r="TOI40" s="274"/>
      <c r="TOJ40" s="273"/>
      <c r="TOK40" s="166"/>
      <c r="TOL40" s="274"/>
      <c r="TOM40" s="273"/>
      <c r="TON40" s="166"/>
      <c r="TOO40" s="274"/>
      <c r="TOP40" s="273"/>
      <c r="TOQ40" s="166"/>
      <c r="TOR40" s="274"/>
      <c r="TOS40" s="273"/>
      <c r="TOT40" s="166"/>
      <c r="TOU40" s="274"/>
      <c r="TOV40" s="273"/>
      <c r="TOW40" s="166"/>
      <c r="TOX40" s="274"/>
      <c r="TOY40" s="273"/>
      <c r="TOZ40" s="166"/>
      <c r="TPA40" s="274"/>
      <c r="TPB40" s="273"/>
      <c r="TPC40" s="166"/>
      <c r="TPD40" s="274"/>
      <c r="TPE40" s="273"/>
      <c r="TPF40" s="166"/>
      <c r="TPG40" s="274"/>
      <c r="TPH40" s="273"/>
      <c r="TPI40" s="166"/>
      <c r="TPJ40" s="274"/>
      <c r="TPK40" s="273"/>
      <c r="TPL40" s="166"/>
      <c r="TPM40" s="274"/>
      <c r="TPN40" s="273"/>
      <c r="TPO40" s="166"/>
      <c r="TPP40" s="274"/>
      <c r="TPQ40" s="273"/>
      <c r="TPR40" s="166"/>
      <c r="TPS40" s="274"/>
      <c r="TPT40" s="273"/>
      <c r="TPU40" s="166"/>
      <c r="TPV40" s="274"/>
      <c r="TPW40" s="273"/>
      <c r="TPX40" s="166"/>
      <c r="TPY40" s="274"/>
      <c r="TPZ40" s="273"/>
      <c r="TQA40" s="166"/>
      <c r="TQB40" s="274"/>
      <c r="TQC40" s="273"/>
      <c r="TQD40" s="166"/>
      <c r="TQE40" s="274"/>
      <c r="TQF40" s="273"/>
      <c r="TQG40" s="166"/>
      <c r="TQH40" s="274"/>
      <c r="TQI40" s="273"/>
      <c r="TQJ40" s="166"/>
      <c r="TQK40" s="274"/>
      <c r="TQL40" s="273"/>
      <c r="TQM40" s="166"/>
      <c r="TQN40" s="274"/>
      <c r="TQO40" s="273"/>
      <c r="TQP40" s="166"/>
      <c r="TQQ40" s="274"/>
      <c r="TQR40" s="273"/>
      <c r="TQS40" s="166"/>
      <c r="TQT40" s="274"/>
      <c r="TQU40" s="273"/>
      <c r="TQV40" s="166"/>
      <c r="TQW40" s="274"/>
      <c r="TQX40" s="273"/>
      <c r="TQY40" s="166"/>
      <c r="TQZ40" s="274"/>
      <c r="TRA40" s="273"/>
      <c r="TRB40" s="166"/>
      <c r="TRC40" s="274"/>
      <c r="TRD40" s="273"/>
      <c r="TRE40" s="166"/>
      <c r="TRF40" s="274"/>
      <c r="TRG40" s="273"/>
      <c r="TRH40" s="166"/>
      <c r="TRI40" s="274"/>
      <c r="TRJ40" s="273"/>
      <c r="TRK40" s="166"/>
      <c r="TRL40" s="274"/>
      <c r="TRM40" s="273"/>
      <c r="TRN40" s="166"/>
      <c r="TRO40" s="274"/>
      <c r="TRP40" s="273"/>
      <c r="TRQ40" s="166"/>
      <c r="TRR40" s="274"/>
      <c r="TRS40" s="273"/>
      <c r="TRT40" s="166"/>
      <c r="TRU40" s="274"/>
      <c r="TRV40" s="273"/>
      <c r="TRW40" s="166"/>
      <c r="TRX40" s="274"/>
      <c r="TRY40" s="273"/>
      <c r="TRZ40" s="166"/>
      <c r="TSA40" s="274"/>
      <c r="TSB40" s="273"/>
      <c r="TSC40" s="166"/>
      <c r="TSD40" s="274"/>
      <c r="TSE40" s="273"/>
      <c r="TSF40" s="166"/>
      <c r="TSG40" s="274"/>
      <c r="TSH40" s="273"/>
      <c r="TSI40" s="166"/>
      <c r="TSJ40" s="274"/>
      <c r="TSK40" s="273"/>
      <c r="TSL40" s="166"/>
      <c r="TSM40" s="274"/>
      <c r="TSN40" s="273"/>
      <c r="TSO40" s="166"/>
      <c r="TSP40" s="274"/>
      <c r="TSQ40" s="273"/>
      <c r="TSR40" s="166"/>
      <c r="TSS40" s="274"/>
      <c r="TST40" s="273"/>
      <c r="TSU40" s="166"/>
      <c r="TSV40" s="274"/>
      <c r="TSW40" s="273"/>
      <c r="TSX40" s="166"/>
      <c r="TSY40" s="274"/>
      <c r="TSZ40" s="273"/>
      <c r="TTA40" s="166"/>
      <c r="TTB40" s="274"/>
      <c r="TTC40" s="273"/>
      <c r="TTD40" s="166"/>
      <c r="TTE40" s="274"/>
      <c r="TTF40" s="273"/>
      <c r="TTG40" s="166"/>
      <c r="TTH40" s="274"/>
      <c r="TTI40" s="273"/>
      <c r="TTJ40" s="166"/>
      <c r="TTK40" s="274"/>
      <c r="TTL40" s="273"/>
      <c r="TTM40" s="166"/>
      <c r="TTN40" s="274"/>
      <c r="TTO40" s="273"/>
      <c r="TTP40" s="166"/>
      <c r="TTQ40" s="274"/>
      <c r="TTR40" s="273"/>
      <c r="TTS40" s="166"/>
      <c r="TTT40" s="274"/>
      <c r="TTU40" s="273"/>
      <c r="TTV40" s="166"/>
      <c r="TTW40" s="274"/>
      <c r="TTX40" s="273"/>
      <c r="TTY40" s="166"/>
      <c r="TTZ40" s="274"/>
      <c r="TUA40" s="273"/>
      <c r="TUB40" s="166"/>
      <c r="TUC40" s="274"/>
      <c r="TUD40" s="273"/>
      <c r="TUE40" s="166"/>
      <c r="TUF40" s="274"/>
      <c r="TUG40" s="273"/>
      <c r="TUH40" s="166"/>
      <c r="TUI40" s="274"/>
      <c r="TUJ40" s="273"/>
      <c r="TUK40" s="166"/>
      <c r="TUL40" s="274"/>
      <c r="TUM40" s="273"/>
      <c r="TUN40" s="166"/>
      <c r="TUO40" s="274"/>
      <c r="TUP40" s="273"/>
      <c r="TUQ40" s="166"/>
      <c r="TUR40" s="274"/>
      <c r="TUS40" s="273"/>
      <c r="TUT40" s="166"/>
      <c r="TUU40" s="274"/>
      <c r="TUV40" s="273"/>
      <c r="TUW40" s="166"/>
      <c r="TUX40" s="274"/>
      <c r="TUY40" s="273"/>
      <c r="TUZ40" s="166"/>
      <c r="TVA40" s="274"/>
      <c r="TVB40" s="273"/>
      <c r="TVC40" s="166"/>
      <c r="TVD40" s="274"/>
      <c r="TVE40" s="273"/>
      <c r="TVF40" s="166"/>
      <c r="TVG40" s="274"/>
      <c r="TVH40" s="273"/>
      <c r="TVI40" s="166"/>
      <c r="TVJ40" s="274"/>
      <c r="TVK40" s="273"/>
      <c r="TVL40" s="166"/>
      <c r="TVM40" s="274"/>
      <c r="TVN40" s="273"/>
      <c r="TVO40" s="166"/>
      <c r="TVP40" s="274"/>
      <c r="TVQ40" s="273"/>
      <c r="TVR40" s="166"/>
      <c r="TVS40" s="274"/>
      <c r="TVT40" s="273"/>
      <c r="TVU40" s="166"/>
      <c r="TVV40" s="274"/>
      <c r="TVW40" s="273"/>
      <c r="TVX40" s="166"/>
      <c r="TVY40" s="274"/>
      <c r="TVZ40" s="273"/>
      <c r="TWA40" s="166"/>
      <c r="TWB40" s="274"/>
      <c r="TWC40" s="273"/>
      <c r="TWD40" s="166"/>
      <c r="TWE40" s="274"/>
      <c r="TWF40" s="273"/>
      <c r="TWG40" s="166"/>
      <c r="TWH40" s="274"/>
      <c r="TWI40" s="273"/>
      <c r="TWJ40" s="166"/>
      <c r="TWK40" s="274"/>
      <c r="TWL40" s="273"/>
      <c r="TWM40" s="166"/>
      <c r="TWN40" s="274"/>
      <c r="TWO40" s="273"/>
      <c r="TWP40" s="166"/>
      <c r="TWQ40" s="274"/>
      <c r="TWR40" s="273"/>
      <c r="TWS40" s="166"/>
      <c r="TWT40" s="274"/>
      <c r="TWU40" s="273"/>
      <c r="TWV40" s="166"/>
      <c r="TWW40" s="274"/>
      <c r="TWX40" s="273"/>
      <c r="TWY40" s="166"/>
      <c r="TWZ40" s="274"/>
      <c r="TXA40" s="273"/>
      <c r="TXB40" s="166"/>
      <c r="TXC40" s="274"/>
      <c r="TXD40" s="273"/>
      <c r="TXE40" s="166"/>
      <c r="TXF40" s="274"/>
      <c r="TXG40" s="273"/>
      <c r="TXH40" s="166"/>
      <c r="TXI40" s="274"/>
      <c r="TXJ40" s="273"/>
      <c r="TXK40" s="166"/>
      <c r="TXL40" s="274"/>
      <c r="TXM40" s="273"/>
      <c r="TXN40" s="166"/>
      <c r="TXO40" s="274"/>
      <c r="TXP40" s="273"/>
      <c r="TXQ40" s="166"/>
      <c r="TXR40" s="274"/>
      <c r="TXS40" s="273"/>
      <c r="TXT40" s="166"/>
      <c r="TXU40" s="274"/>
      <c r="TXV40" s="273"/>
      <c r="TXW40" s="166"/>
      <c r="TXX40" s="274"/>
      <c r="TXY40" s="273"/>
      <c r="TXZ40" s="166"/>
      <c r="TYA40" s="274"/>
      <c r="TYB40" s="273"/>
      <c r="TYC40" s="166"/>
      <c r="TYD40" s="274"/>
      <c r="TYE40" s="273"/>
      <c r="TYF40" s="166"/>
      <c r="TYG40" s="274"/>
      <c r="TYH40" s="273"/>
      <c r="TYI40" s="166"/>
      <c r="TYJ40" s="274"/>
      <c r="TYK40" s="273"/>
      <c r="TYL40" s="166"/>
      <c r="TYM40" s="274"/>
      <c r="TYN40" s="273"/>
      <c r="TYO40" s="166"/>
      <c r="TYP40" s="274"/>
      <c r="TYQ40" s="273"/>
      <c r="TYR40" s="166"/>
      <c r="TYS40" s="274"/>
      <c r="TYT40" s="273"/>
      <c r="TYU40" s="166"/>
      <c r="TYV40" s="274"/>
      <c r="TYW40" s="273"/>
      <c r="TYX40" s="166"/>
      <c r="TYY40" s="274"/>
      <c r="TYZ40" s="273"/>
      <c r="TZA40" s="166"/>
      <c r="TZB40" s="274"/>
      <c r="TZC40" s="273"/>
      <c r="TZD40" s="166"/>
      <c r="TZE40" s="274"/>
      <c r="TZF40" s="273"/>
      <c r="TZG40" s="166"/>
      <c r="TZH40" s="274"/>
      <c r="TZI40" s="273"/>
      <c r="TZJ40" s="166"/>
      <c r="TZK40" s="274"/>
      <c r="TZL40" s="273"/>
      <c r="TZM40" s="166"/>
      <c r="TZN40" s="274"/>
      <c r="TZO40" s="273"/>
      <c r="TZP40" s="166"/>
      <c r="TZQ40" s="274"/>
      <c r="TZR40" s="273"/>
      <c r="TZS40" s="166"/>
      <c r="TZT40" s="274"/>
      <c r="TZU40" s="273"/>
      <c r="TZV40" s="166"/>
      <c r="TZW40" s="274"/>
      <c r="TZX40" s="273"/>
      <c r="TZY40" s="166"/>
      <c r="TZZ40" s="274"/>
      <c r="UAA40" s="273"/>
      <c r="UAB40" s="166"/>
      <c r="UAC40" s="274"/>
      <c r="UAD40" s="273"/>
      <c r="UAE40" s="166"/>
      <c r="UAF40" s="274"/>
      <c r="UAG40" s="273"/>
      <c r="UAH40" s="166"/>
      <c r="UAI40" s="274"/>
      <c r="UAJ40" s="273"/>
      <c r="UAK40" s="166"/>
      <c r="UAL40" s="274"/>
      <c r="UAM40" s="273"/>
      <c r="UAN40" s="166"/>
      <c r="UAO40" s="274"/>
      <c r="UAP40" s="273"/>
      <c r="UAQ40" s="166"/>
      <c r="UAR40" s="274"/>
      <c r="UAS40" s="273"/>
      <c r="UAT40" s="166"/>
      <c r="UAU40" s="274"/>
      <c r="UAV40" s="273"/>
      <c r="UAW40" s="166"/>
      <c r="UAX40" s="274"/>
      <c r="UAY40" s="273"/>
      <c r="UAZ40" s="166"/>
      <c r="UBA40" s="274"/>
      <c r="UBB40" s="273"/>
      <c r="UBC40" s="166"/>
      <c r="UBD40" s="274"/>
      <c r="UBE40" s="273"/>
      <c r="UBF40" s="166"/>
      <c r="UBG40" s="274"/>
      <c r="UBH40" s="273"/>
      <c r="UBI40" s="166"/>
      <c r="UBJ40" s="274"/>
      <c r="UBK40" s="273"/>
      <c r="UBL40" s="166"/>
      <c r="UBM40" s="274"/>
      <c r="UBN40" s="273"/>
      <c r="UBO40" s="166"/>
      <c r="UBP40" s="274"/>
      <c r="UBQ40" s="273"/>
      <c r="UBR40" s="166"/>
      <c r="UBS40" s="274"/>
      <c r="UBT40" s="273"/>
      <c r="UBU40" s="166"/>
      <c r="UBV40" s="274"/>
      <c r="UBW40" s="273"/>
      <c r="UBX40" s="166"/>
      <c r="UBY40" s="274"/>
      <c r="UBZ40" s="273"/>
      <c r="UCA40" s="166"/>
      <c r="UCB40" s="274"/>
      <c r="UCC40" s="273"/>
      <c r="UCD40" s="166"/>
      <c r="UCE40" s="274"/>
      <c r="UCF40" s="273"/>
      <c r="UCG40" s="166"/>
      <c r="UCH40" s="274"/>
      <c r="UCI40" s="273"/>
      <c r="UCJ40" s="166"/>
      <c r="UCK40" s="274"/>
      <c r="UCL40" s="273"/>
      <c r="UCM40" s="166"/>
      <c r="UCN40" s="274"/>
      <c r="UCO40" s="273"/>
      <c r="UCP40" s="166"/>
      <c r="UCQ40" s="274"/>
      <c r="UCR40" s="273"/>
      <c r="UCS40" s="166"/>
      <c r="UCT40" s="274"/>
      <c r="UCU40" s="273"/>
      <c r="UCV40" s="166"/>
      <c r="UCW40" s="274"/>
      <c r="UCX40" s="273"/>
      <c r="UCY40" s="166"/>
      <c r="UCZ40" s="274"/>
      <c r="UDA40" s="273"/>
      <c r="UDB40" s="166"/>
      <c r="UDC40" s="274"/>
      <c r="UDD40" s="273"/>
      <c r="UDE40" s="166"/>
      <c r="UDF40" s="274"/>
      <c r="UDG40" s="273"/>
      <c r="UDH40" s="166"/>
      <c r="UDI40" s="274"/>
      <c r="UDJ40" s="273"/>
      <c r="UDK40" s="166"/>
      <c r="UDL40" s="274"/>
      <c r="UDM40" s="273"/>
      <c r="UDN40" s="166"/>
      <c r="UDO40" s="274"/>
      <c r="UDP40" s="273"/>
      <c r="UDQ40" s="166"/>
      <c r="UDR40" s="274"/>
      <c r="UDS40" s="273"/>
      <c r="UDT40" s="166"/>
      <c r="UDU40" s="274"/>
      <c r="UDV40" s="273"/>
      <c r="UDW40" s="166"/>
      <c r="UDX40" s="274"/>
      <c r="UDY40" s="273"/>
      <c r="UDZ40" s="166"/>
      <c r="UEA40" s="274"/>
      <c r="UEB40" s="273"/>
      <c r="UEC40" s="166"/>
      <c r="UED40" s="274"/>
      <c r="UEE40" s="273"/>
      <c r="UEF40" s="166"/>
      <c r="UEG40" s="274"/>
      <c r="UEH40" s="273"/>
      <c r="UEI40" s="166"/>
      <c r="UEJ40" s="274"/>
      <c r="UEK40" s="273"/>
      <c r="UEL40" s="166"/>
      <c r="UEM40" s="274"/>
      <c r="UEN40" s="273"/>
      <c r="UEO40" s="166"/>
      <c r="UEP40" s="274"/>
      <c r="UEQ40" s="273"/>
      <c r="UER40" s="166"/>
      <c r="UES40" s="274"/>
      <c r="UET40" s="273"/>
      <c r="UEU40" s="166"/>
      <c r="UEV40" s="274"/>
      <c r="UEW40" s="273"/>
      <c r="UEX40" s="166"/>
      <c r="UEY40" s="274"/>
      <c r="UEZ40" s="273"/>
      <c r="UFA40" s="166"/>
      <c r="UFB40" s="274"/>
      <c r="UFC40" s="273"/>
      <c r="UFD40" s="166"/>
      <c r="UFE40" s="274"/>
      <c r="UFF40" s="273"/>
      <c r="UFG40" s="166"/>
      <c r="UFH40" s="274"/>
      <c r="UFI40" s="273"/>
      <c r="UFJ40" s="166"/>
      <c r="UFK40" s="274"/>
      <c r="UFL40" s="273"/>
      <c r="UFM40" s="166"/>
      <c r="UFN40" s="274"/>
      <c r="UFO40" s="273"/>
      <c r="UFP40" s="166"/>
      <c r="UFQ40" s="274"/>
      <c r="UFR40" s="273"/>
      <c r="UFS40" s="166"/>
      <c r="UFT40" s="274"/>
      <c r="UFU40" s="273"/>
      <c r="UFV40" s="166"/>
      <c r="UFW40" s="274"/>
      <c r="UFX40" s="273"/>
      <c r="UFY40" s="166"/>
      <c r="UFZ40" s="274"/>
      <c r="UGA40" s="273"/>
      <c r="UGB40" s="166"/>
      <c r="UGC40" s="274"/>
      <c r="UGD40" s="273"/>
      <c r="UGE40" s="166"/>
      <c r="UGF40" s="274"/>
      <c r="UGG40" s="273"/>
      <c r="UGH40" s="166"/>
      <c r="UGI40" s="274"/>
      <c r="UGJ40" s="273"/>
      <c r="UGK40" s="166"/>
      <c r="UGL40" s="274"/>
      <c r="UGM40" s="273"/>
      <c r="UGN40" s="166"/>
      <c r="UGO40" s="274"/>
      <c r="UGP40" s="273"/>
      <c r="UGQ40" s="166"/>
      <c r="UGR40" s="274"/>
      <c r="UGS40" s="273"/>
      <c r="UGT40" s="166"/>
      <c r="UGU40" s="274"/>
      <c r="UGV40" s="273"/>
      <c r="UGW40" s="166"/>
      <c r="UGX40" s="274"/>
      <c r="UGY40" s="273"/>
      <c r="UGZ40" s="166"/>
      <c r="UHA40" s="274"/>
      <c r="UHB40" s="273"/>
      <c r="UHC40" s="166"/>
      <c r="UHD40" s="274"/>
      <c r="UHE40" s="273"/>
      <c r="UHF40" s="166"/>
      <c r="UHG40" s="274"/>
      <c r="UHH40" s="273"/>
      <c r="UHI40" s="166"/>
      <c r="UHJ40" s="274"/>
      <c r="UHK40" s="273"/>
      <c r="UHL40" s="166"/>
      <c r="UHM40" s="274"/>
      <c r="UHN40" s="273"/>
      <c r="UHO40" s="166"/>
      <c r="UHP40" s="274"/>
      <c r="UHQ40" s="273"/>
      <c r="UHR40" s="166"/>
      <c r="UHS40" s="274"/>
      <c r="UHT40" s="273"/>
      <c r="UHU40" s="166"/>
      <c r="UHV40" s="274"/>
      <c r="UHW40" s="273"/>
      <c r="UHX40" s="166"/>
      <c r="UHY40" s="274"/>
      <c r="UHZ40" s="273"/>
      <c r="UIA40" s="166"/>
      <c r="UIB40" s="274"/>
      <c r="UIC40" s="273"/>
      <c r="UID40" s="166"/>
      <c r="UIE40" s="274"/>
      <c r="UIF40" s="273"/>
      <c r="UIG40" s="166"/>
      <c r="UIH40" s="274"/>
      <c r="UII40" s="273"/>
      <c r="UIJ40" s="166"/>
      <c r="UIK40" s="274"/>
      <c r="UIL40" s="273"/>
      <c r="UIM40" s="166"/>
      <c r="UIN40" s="274"/>
      <c r="UIO40" s="273"/>
      <c r="UIP40" s="166"/>
      <c r="UIQ40" s="274"/>
      <c r="UIR40" s="273"/>
      <c r="UIS40" s="166"/>
      <c r="UIT40" s="274"/>
      <c r="UIU40" s="273"/>
      <c r="UIV40" s="166"/>
      <c r="UIW40" s="274"/>
      <c r="UIX40" s="273"/>
      <c r="UIY40" s="166"/>
      <c r="UIZ40" s="274"/>
      <c r="UJA40" s="273"/>
      <c r="UJB40" s="166"/>
      <c r="UJC40" s="274"/>
      <c r="UJD40" s="273"/>
      <c r="UJE40" s="166"/>
      <c r="UJF40" s="274"/>
      <c r="UJG40" s="273"/>
      <c r="UJH40" s="166"/>
      <c r="UJI40" s="274"/>
      <c r="UJJ40" s="273"/>
      <c r="UJK40" s="166"/>
      <c r="UJL40" s="274"/>
      <c r="UJM40" s="273"/>
      <c r="UJN40" s="166"/>
      <c r="UJO40" s="274"/>
      <c r="UJP40" s="273"/>
      <c r="UJQ40" s="166"/>
      <c r="UJR40" s="274"/>
      <c r="UJS40" s="273"/>
      <c r="UJT40" s="166"/>
      <c r="UJU40" s="274"/>
      <c r="UJV40" s="273"/>
      <c r="UJW40" s="166"/>
      <c r="UJX40" s="274"/>
      <c r="UJY40" s="273"/>
      <c r="UJZ40" s="166"/>
      <c r="UKA40" s="274"/>
      <c r="UKB40" s="273"/>
      <c r="UKC40" s="166"/>
      <c r="UKD40" s="274"/>
      <c r="UKE40" s="273"/>
      <c r="UKF40" s="166"/>
      <c r="UKG40" s="274"/>
      <c r="UKH40" s="273"/>
      <c r="UKI40" s="166"/>
      <c r="UKJ40" s="274"/>
      <c r="UKK40" s="273"/>
      <c r="UKL40" s="166"/>
      <c r="UKM40" s="274"/>
      <c r="UKN40" s="273"/>
      <c r="UKO40" s="166"/>
      <c r="UKP40" s="274"/>
      <c r="UKQ40" s="273"/>
      <c r="UKR40" s="166"/>
      <c r="UKS40" s="274"/>
      <c r="UKT40" s="273"/>
      <c r="UKU40" s="166"/>
      <c r="UKV40" s="274"/>
      <c r="UKW40" s="273"/>
      <c r="UKX40" s="166"/>
      <c r="UKY40" s="274"/>
      <c r="UKZ40" s="273"/>
      <c r="ULA40" s="166"/>
      <c r="ULB40" s="274"/>
      <c r="ULC40" s="273"/>
      <c r="ULD40" s="166"/>
      <c r="ULE40" s="274"/>
      <c r="ULF40" s="273"/>
      <c r="ULG40" s="166"/>
      <c r="ULH40" s="274"/>
      <c r="ULI40" s="273"/>
      <c r="ULJ40" s="166"/>
      <c r="ULK40" s="274"/>
      <c r="ULL40" s="273"/>
      <c r="ULM40" s="166"/>
      <c r="ULN40" s="274"/>
      <c r="ULO40" s="273"/>
      <c r="ULP40" s="166"/>
      <c r="ULQ40" s="274"/>
      <c r="ULR40" s="273"/>
      <c r="ULS40" s="166"/>
      <c r="ULT40" s="274"/>
      <c r="ULU40" s="273"/>
      <c r="ULV40" s="166"/>
      <c r="ULW40" s="274"/>
      <c r="ULX40" s="273"/>
      <c r="ULY40" s="166"/>
      <c r="ULZ40" s="274"/>
      <c r="UMA40" s="273"/>
      <c r="UMB40" s="166"/>
      <c r="UMC40" s="274"/>
      <c r="UMD40" s="273"/>
      <c r="UME40" s="166"/>
      <c r="UMF40" s="274"/>
      <c r="UMG40" s="273"/>
      <c r="UMH40" s="166"/>
      <c r="UMI40" s="274"/>
      <c r="UMJ40" s="273"/>
      <c r="UMK40" s="166"/>
      <c r="UML40" s="274"/>
      <c r="UMM40" s="273"/>
      <c r="UMN40" s="166"/>
      <c r="UMO40" s="274"/>
      <c r="UMP40" s="273"/>
      <c r="UMQ40" s="166"/>
      <c r="UMR40" s="274"/>
      <c r="UMS40" s="273"/>
      <c r="UMT40" s="166"/>
      <c r="UMU40" s="274"/>
      <c r="UMV40" s="273"/>
      <c r="UMW40" s="166"/>
      <c r="UMX40" s="274"/>
      <c r="UMY40" s="273"/>
      <c r="UMZ40" s="166"/>
      <c r="UNA40" s="274"/>
      <c r="UNB40" s="273"/>
      <c r="UNC40" s="166"/>
      <c r="UND40" s="274"/>
      <c r="UNE40" s="273"/>
      <c r="UNF40" s="166"/>
      <c r="UNG40" s="274"/>
      <c r="UNH40" s="273"/>
      <c r="UNI40" s="166"/>
      <c r="UNJ40" s="274"/>
      <c r="UNK40" s="273"/>
      <c r="UNL40" s="166"/>
      <c r="UNM40" s="274"/>
      <c r="UNN40" s="273"/>
      <c r="UNO40" s="166"/>
      <c r="UNP40" s="274"/>
      <c r="UNQ40" s="273"/>
      <c r="UNR40" s="166"/>
      <c r="UNS40" s="274"/>
      <c r="UNT40" s="273"/>
      <c r="UNU40" s="166"/>
      <c r="UNV40" s="274"/>
      <c r="UNW40" s="273"/>
      <c r="UNX40" s="166"/>
      <c r="UNY40" s="274"/>
      <c r="UNZ40" s="273"/>
      <c r="UOA40" s="166"/>
      <c r="UOB40" s="274"/>
      <c r="UOC40" s="273"/>
      <c r="UOD40" s="166"/>
      <c r="UOE40" s="274"/>
      <c r="UOF40" s="273"/>
      <c r="UOG40" s="166"/>
      <c r="UOH40" s="274"/>
      <c r="UOI40" s="273"/>
      <c r="UOJ40" s="166"/>
      <c r="UOK40" s="274"/>
      <c r="UOL40" s="273"/>
      <c r="UOM40" s="166"/>
      <c r="UON40" s="274"/>
      <c r="UOO40" s="273"/>
      <c r="UOP40" s="166"/>
      <c r="UOQ40" s="274"/>
      <c r="UOR40" s="273"/>
      <c r="UOS40" s="166"/>
      <c r="UOT40" s="274"/>
      <c r="UOU40" s="273"/>
      <c r="UOV40" s="166"/>
      <c r="UOW40" s="274"/>
      <c r="UOX40" s="273"/>
      <c r="UOY40" s="166"/>
      <c r="UOZ40" s="274"/>
      <c r="UPA40" s="273"/>
      <c r="UPB40" s="166"/>
      <c r="UPC40" s="274"/>
      <c r="UPD40" s="273"/>
      <c r="UPE40" s="166"/>
      <c r="UPF40" s="274"/>
      <c r="UPG40" s="273"/>
      <c r="UPH40" s="166"/>
      <c r="UPI40" s="274"/>
      <c r="UPJ40" s="273"/>
      <c r="UPK40" s="166"/>
      <c r="UPL40" s="274"/>
      <c r="UPM40" s="273"/>
      <c r="UPN40" s="166"/>
      <c r="UPO40" s="274"/>
      <c r="UPP40" s="273"/>
      <c r="UPQ40" s="166"/>
      <c r="UPR40" s="274"/>
      <c r="UPS40" s="273"/>
      <c r="UPT40" s="166"/>
      <c r="UPU40" s="274"/>
      <c r="UPV40" s="273"/>
      <c r="UPW40" s="166"/>
      <c r="UPX40" s="274"/>
      <c r="UPY40" s="273"/>
      <c r="UPZ40" s="166"/>
      <c r="UQA40" s="274"/>
      <c r="UQB40" s="273"/>
      <c r="UQC40" s="166"/>
      <c r="UQD40" s="274"/>
      <c r="UQE40" s="273"/>
      <c r="UQF40" s="166"/>
      <c r="UQG40" s="274"/>
      <c r="UQH40" s="273"/>
      <c r="UQI40" s="166"/>
      <c r="UQJ40" s="274"/>
      <c r="UQK40" s="273"/>
      <c r="UQL40" s="166"/>
      <c r="UQM40" s="274"/>
      <c r="UQN40" s="273"/>
      <c r="UQO40" s="166"/>
      <c r="UQP40" s="274"/>
      <c r="UQQ40" s="273"/>
      <c r="UQR40" s="166"/>
      <c r="UQS40" s="274"/>
      <c r="UQT40" s="273"/>
      <c r="UQU40" s="166"/>
      <c r="UQV40" s="274"/>
      <c r="UQW40" s="273"/>
      <c r="UQX40" s="166"/>
      <c r="UQY40" s="274"/>
      <c r="UQZ40" s="273"/>
      <c r="URA40" s="166"/>
      <c r="URB40" s="274"/>
      <c r="URC40" s="273"/>
      <c r="URD40" s="166"/>
      <c r="URE40" s="274"/>
      <c r="URF40" s="273"/>
      <c r="URG40" s="166"/>
      <c r="URH40" s="274"/>
      <c r="URI40" s="273"/>
      <c r="URJ40" s="166"/>
      <c r="URK40" s="274"/>
      <c r="URL40" s="273"/>
      <c r="URM40" s="166"/>
      <c r="URN40" s="274"/>
      <c r="URO40" s="273"/>
      <c r="URP40" s="166"/>
      <c r="URQ40" s="274"/>
      <c r="URR40" s="273"/>
      <c r="URS40" s="166"/>
      <c r="URT40" s="274"/>
      <c r="URU40" s="273"/>
      <c r="URV40" s="166"/>
      <c r="URW40" s="274"/>
      <c r="URX40" s="273"/>
      <c r="URY40" s="166"/>
      <c r="URZ40" s="274"/>
      <c r="USA40" s="273"/>
      <c r="USB40" s="166"/>
      <c r="USC40" s="274"/>
      <c r="USD40" s="273"/>
      <c r="USE40" s="166"/>
      <c r="USF40" s="274"/>
      <c r="USG40" s="273"/>
      <c r="USH40" s="166"/>
      <c r="USI40" s="274"/>
      <c r="USJ40" s="273"/>
      <c r="USK40" s="166"/>
      <c r="USL40" s="274"/>
      <c r="USM40" s="273"/>
      <c r="USN40" s="166"/>
      <c r="USO40" s="274"/>
      <c r="USP40" s="273"/>
      <c r="USQ40" s="166"/>
      <c r="USR40" s="274"/>
      <c r="USS40" s="273"/>
      <c r="UST40" s="166"/>
      <c r="USU40" s="274"/>
      <c r="USV40" s="273"/>
      <c r="USW40" s="166"/>
      <c r="USX40" s="274"/>
      <c r="USY40" s="273"/>
      <c r="USZ40" s="166"/>
      <c r="UTA40" s="274"/>
      <c r="UTB40" s="273"/>
      <c r="UTC40" s="166"/>
      <c r="UTD40" s="274"/>
      <c r="UTE40" s="273"/>
      <c r="UTF40" s="166"/>
      <c r="UTG40" s="274"/>
      <c r="UTH40" s="273"/>
      <c r="UTI40" s="166"/>
      <c r="UTJ40" s="274"/>
      <c r="UTK40" s="273"/>
      <c r="UTL40" s="166"/>
      <c r="UTM40" s="274"/>
      <c r="UTN40" s="273"/>
      <c r="UTO40" s="166"/>
      <c r="UTP40" s="274"/>
      <c r="UTQ40" s="273"/>
      <c r="UTR40" s="166"/>
      <c r="UTS40" s="274"/>
      <c r="UTT40" s="273"/>
      <c r="UTU40" s="166"/>
      <c r="UTV40" s="274"/>
      <c r="UTW40" s="273"/>
      <c r="UTX40" s="166"/>
      <c r="UTY40" s="274"/>
      <c r="UTZ40" s="273"/>
      <c r="UUA40" s="166"/>
      <c r="UUB40" s="274"/>
      <c r="UUC40" s="273"/>
      <c r="UUD40" s="166"/>
      <c r="UUE40" s="274"/>
      <c r="UUF40" s="273"/>
      <c r="UUG40" s="166"/>
      <c r="UUH40" s="274"/>
      <c r="UUI40" s="273"/>
      <c r="UUJ40" s="166"/>
      <c r="UUK40" s="274"/>
      <c r="UUL40" s="273"/>
      <c r="UUM40" s="166"/>
      <c r="UUN40" s="274"/>
      <c r="UUO40" s="273"/>
      <c r="UUP40" s="166"/>
      <c r="UUQ40" s="274"/>
      <c r="UUR40" s="273"/>
      <c r="UUS40" s="166"/>
      <c r="UUT40" s="274"/>
      <c r="UUU40" s="273"/>
      <c r="UUV40" s="166"/>
      <c r="UUW40" s="274"/>
      <c r="UUX40" s="273"/>
      <c r="UUY40" s="166"/>
      <c r="UUZ40" s="274"/>
      <c r="UVA40" s="273"/>
      <c r="UVB40" s="166"/>
      <c r="UVC40" s="274"/>
      <c r="UVD40" s="273"/>
      <c r="UVE40" s="166"/>
      <c r="UVF40" s="274"/>
      <c r="UVG40" s="273"/>
      <c r="UVH40" s="166"/>
      <c r="UVI40" s="274"/>
      <c r="UVJ40" s="273"/>
      <c r="UVK40" s="166"/>
      <c r="UVL40" s="274"/>
      <c r="UVM40" s="273"/>
      <c r="UVN40" s="166"/>
      <c r="UVO40" s="274"/>
      <c r="UVP40" s="273"/>
      <c r="UVQ40" s="166"/>
      <c r="UVR40" s="274"/>
      <c r="UVS40" s="273"/>
      <c r="UVT40" s="166"/>
      <c r="UVU40" s="274"/>
      <c r="UVV40" s="273"/>
      <c r="UVW40" s="166"/>
      <c r="UVX40" s="274"/>
      <c r="UVY40" s="273"/>
      <c r="UVZ40" s="166"/>
      <c r="UWA40" s="274"/>
      <c r="UWB40" s="273"/>
      <c r="UWC40" s="166"/>
      <c r="UWD40" s="274"/>
      <c r="UWE40" s="273"/>
      <c r="UWF40" s="166"/>
      <c r="UWG40" s="274"/>
      <c r="UWH40" s="273"/>
      <c r="UWI40" s="166"/>
      <c r="UWJ40" s="274"/>
      <c r="UWK40" s="273"/>
      <c r="UWL40" s="166"/>
      <c r="UWM40" s="274"/>
      <c r="UWN40" s="273"/>
      <c r="UWO40" s="166"/>
      <c r="UWP40" s="274"/>
      <c r="UWQ40" s="273"/>
      <c r="UWR40" s="166"/>
      <c r="UWS40" s="274"/>
      <c r="UWT40" s="273"/>
      <c r="UWU40" s="166"/>
      <c r="UWV40" s="274"/>
      <c r="UWW40" s="273"/>
      <c r="UWX40" s="166"/>
      <c r="UWY40" s="274"/>
      <c r="UWZ40" s="273"/>
      <c r="UXA40" s="166"/>
      <c r="UXB40" s="274"/>
      <c r="UXC40" s="273"/>
      <c r="UXD40" s="166"/>
      <c r="UXE40" s="274"/>
      <c r="UXF40" s="273"/>
      <c r="UXG40" s="166"/>
      <c r="UXH40" s="274"/>
      <c r="UXI40" s="273"/>
      <c r="UXJ40" s="166"/>
      <c r="UXK40" s="274"/>
      <c r="UXL40" s="273"/>
      <c r="UXM40" s="166"/>
      <c r="UXN40" s="274"/>
      <c r="UXO40" s="273"/>
      <c r="UXP40" s="166"/>
      <c r="UXQ40" s="274"/>
      <c r="UXR40" s="273"/>
      <c r="UXS40" s="166"/>
      <c r="UXT40" s="274"/>
      <c r="UXU40" s="273"/>
      <c r="UXV40" s="166"/>
      <c r="UXW40" s="274"/>
      <c r="UXX40" s="273"/>
      <c r="UXY40" s="166"/>
      <c r="UXZ40" s="274"/>
      <c r="UYA40" s="273"/>
      <c r="UYB40" s="166"/>
      <c r="UYC40" s="274"/>
      <c r="UYD40" s="273"/>
      <c r="UYE40" s="166"/>
      <c r="UYF40" s="274"/>
      <c r="UYG40" s="273"/>
      <c r="UYH40" s="166"/>
      <c r="UYI40" s="274"/>
      <c r="UYJ40" s="273"/>
      <c r="UYK40" s="166"/>
      <c r="UYL40" s="274"/>
      <c r="UYM40" s="273"/>
      <c r="UYN40" s="166"/>
      <c r="UYO40" s="274"/>
      <c r="UYP40" s="273"/>
      <c r="UYQ40" s="166"/>
      <c r="UYR40" s="274"/>
      <c r="UYS40" s="273"/>
      <c r="UYT40" s="166"/>
      <c r="UYU40" s="274"/>
      <c r="UYV40" s="273"/>
      <c r="UYW40" s="166"/>
      <c r="UYX40" s="274"/>
      <c r="UYY40" s="273"/>
      <c r="UYZ40" s="166"/>
      <c r="UZA40" s="274"/>
      <c r="UZB40" s="273"/>
      <c r="UZC40" s="166"/>
      <c r="UZD40" s="274"/>
      <c r="UZE40" s="273"/>
      <c r="UZF40" s="166"/>
      <c r="UZG40" s="274"/>
      <c r="UZH40" s="273"/>
      <c r="UZI40" s="166"/>
      <c r="UZJ40" s="274"/>
      <c r="UZK40" s="273"/>
      <c r="UZL40" s="166"/>
      <c r="UZM40" s="274"/>
      <c r="UZN40" s="273"/>
      <c r="UZO40" s="166"/>
      <c r="UZP40" s="274"/>
      <c r="UZQ40" s="273"/>
      <c r="UZR40" s="166"/>
      <c r="UZS40" s="274"/>
      <c r="UZT40" s="273"/>
      <c r="UZU40" s="166"/>
      <c r="UZV40" s="274"/>
      <c r="UZW40" s="273"/>
      <c r="UZX40" s="166"/>
      <c r="UZY40" s="274"/>
      <c r="UZZ40" s="273"/>
      <c r="VAA40" s="166"/>
      <c r="VAB40" s="274"/>
      <c r="VAC40" s="273"/>
      <c r="VAD40" s="166"/>
      <c r="VAE40" s="274"/>
      <c r="VAF40" s="273"/>
      <c r="VAG40" s="166"/>
      <c r="VAH40" s="274"/>
      <c r="VAI40" s="273"/>
      <c r="VAJ40" s="166"/>
      <c r="VAK40" s="274"/>
      <c r="VAL40" s="273"/>
      <c r="VAM40" s="166"/>
      <c r="VAN40" s="274"/>
      <c r="VAO40" s="273"/>
      <c r="VAP40" s="166"/>
      <c r="VAQ40" s="274"/>
      <c r="VAR40" s="273"/>
      <c r="VAS40" s="166"/>
      <c r="VAT40" s="274"/>
      <c r="VAU40" s="273"/>
      <c r="VAV40" s="166"/>
      <c r="VAW40" s="274"/>
      <c r="VAX40" s="273"/>
      <c r="VAY40" s="166"/>
      <c r="VAZ40" s="274"/>
      <c r="VBA40" s="273"/>
      <c r="VBB40" s="166"/>
      <c r="VBC40" s="274"/>
      <c r="VBD40" s="273"/>
      <c r="VBE40" s="166"/>
      <c r="VBF40" s="274"/>
      <c r="VBG40" s="273"/>
      <c r="VBH40" s="166"/>
      <c r="VBI40" s="274"/>
      <c r="VBJ40" s="273"/>
      <c r="VBK40" s="166"/>
      <c r="VBL40" s="274"/>
      <c r="VBM40" s="273"/>
      <c r="VBN40" s="166"/>
      <c r="VBO40" s="274"/>
      <c r="VBP40" s="273"/>
      <c r="VBQ40" s="166"/>
      <c r="VBR40" s="274"/>
      <c r="VBS40" s="273"/>
      <c r="VBT40" s="166"/>
      <c r="VBU40" s="274"/>
      <c r="VBV40" s="273"/>
      <c r="VBW40" s="166"/>
      <c r="VBX40" s="274"/>
      <c r="VBY40" s="273"/>
      <c r="VBZ40" s="166"/>
      <c r="VCA40" s="274"/>
      <c r="VCB40" s="273"/>
      <c r="VCC40" s="166"/>
      <c r="VCD40" s="274"/>
      <c r="VCE40" s="273"/>
      <c r="VCF40" s="166"/>
      <c r="VCG40" s="274"/>
      <c r="VCH40" s="273"/>
      <c r="VCI40" s="166"/>
      <c r="VCJ40" s="274"/>
      <c r="VCK40" s="273"/>
      <c r="VCL40" s="166"/>
      <c r="VCM40" s="274"/>
      <c r="VCN40" s="273"/>
      <c r="VCO40" s="166"/>
      <c r="VCP40" s="274"/>
      <c r="VCQ40" s="273"/>
      <c r="VCR40" s="166"/>
      <c r="VCS40" s="274"/>
      <c r="VCT40" s="273"/>
      <c r="VCU40" s="166"/>
      <c r="VCV40" s="274"/>
      <c r="VCW40" s="273"/>
      <c r="VCX40" s="166"/>
      <c r="VCY40" s="274"/>
      <c r="VCZ40" s="273"/>
      <c r="VDA40" s="166"/>
      <c r="VDB40" s="274"/>
      <c r="VDC40" s="273"/>
      <c r="VDD40" s="166"/>
      <c r="VDE40" s="274"/>
      <c r="VDF40" s="273"/>
      <c r="VDG40" s="166"/>
      <c r="VDH40" s="274"/>
      <c r="VDI40" s="273"/>
      <c r="VDJ40" s="166"/>
      <c r="VDK40" s="274"/>
      <c r="VDL40" s="273"/>
      <c r="VDM40" s="166"/>
      <c r="VDN40" s="274"/>
      <c r="VDO40" s="273"/>
      <c r="VDP40" s="166"/>
      <c r="VDQ40" s="274"/>
      <c r="VDR40" s="273"/>
      <c r="VDS40" s="166"/>
      <c r="VDT40" s="274"/>
      <c r="VDU40" s="273"/>
      <c r="VDV40" s="166"/>
      <c r="VDW40" s="274"/>
      <c r="VDX40" s="273"/>
      <c r="VDY40" s="166"/>
      <c r="VDZ40" s="274"/>
      <c r="VEA40" s="273"/>
      <c r="VEB40" s="166"/>
      <c r="VEC40" s="274"/>
      <c r="VED40" s="273"/>
      <c r="VEE40" s="166"/>
      <c r="VEF40" s="274"/>
      <c r="VEG40" s="273"/>
      <c r="VEH40" s="166"/>
      <c r="VEI40" s="274"/>
      <c r="VEJ40" s="273"/>
      <c r="VEK40" s="166"/>
      <c r="VEL40" s="274"/>
      <c r="VEM40" s="273"/>
      <c r="VEN40" s="166"/>
      <c r="VEO40" s="274"/>
      <c r="VEP40" s="273"/>
      <c r="VEQ40" s="166"/>
      <c r="VER40" s="274"/>
      <c r="VES40" s="273"/>
      <c r="VET40" s="166"/>
      <c r="VEU40" s="274"/>
      <c r="VEV40" s="273"/>
      <c r="VEW40" s="166"/>
      <c r="VEX40" s="274"/>
      <c r="VEY40" s="273"/>
      <c r="VEZ40" s="166"/>
      <c r="VFA40" s="274"/>
      <c r="VFB40" s="273"/>
      <c r="VFC40" s="166"/>
      <c r="VFD40" s="274"/>
      <c r="VFE40" s="273"/>
      <c r="VFF40" s="166"/>
      <c r="VFG40" s="274"/>
      <c r="VFH40" s="273"/>
      <c r="VFI40" s="166"/>
      <c r="VFJ40" s="274"/>
      <c r="VFK40" s="273"/>
      <c r="VFL40" s="166"/>
      <c r="VFM40" s="274"/>
      <c r="VFN40" s="273"/>
      <c r="VFO40" s="166"/>
      <c r="VFP40" s="274"/>
      <c r="VFQ40" s="273"/>
      <c r="VFR40" s="166"/>
      <c r="VFS40" s="274"/>
      <c r="VFT40" s="273"/>
      <c r="VFU40" s="166"/>
      <c r="VFV40" s="274"/>
      <c r="VFW40" s="273"/>
      <c r="VFX40" s="166"/>
      <c r="VFY40" s="274"/>
      <c r="VFZ40" s="273"/>
      <c r="VGA40" s="166"/>
      <c r="VGB40" s="274"/>
      <c r="VGC40" s="273"/>
      <c r="VGD40" s="166"/>
      <c r="VGE40" s="274"/>
      <c r="VGF40" s="273"/>
      <c r="VGG40" s="166"/>
      <c r="VGH40" s="274"/>
      <c r="VGI40" s="273"/>
      <c r="VGJ40" s="166"/>
      <c r="VGK40" s="274"/>
      <c r="VGL40" s="273"/>
      <c r="VGM40" s="166"/>
      <c r="VGN40" s="274"/>
      <c r="VGO40" s="273"/>
      <c r="VGP40" s="166"/>
      <c r="VGQ40" s="274"/>
      <c r="VGR40" s="273"/>
      <c r="VGS40" s="166"/>
      <c r="VGT40" s="274"/>
      <c r="VGU40" s="273"/>
      <c r="VGV40" s="166"/>
      <c r="VGW40" s="274"/>
      <c r="VGX40" s="273"/>
      <c r="VGY40" s="166"/>
      <c r="VGZ40" s="274"/>
      <c r="VHA40" s="273"/>
      <c r="VHB40" s="166"/>
      <c r="VHC40" s="274"/>
      <c r="VHD40" s="273"/>
      <c r="VHE40" s="166"/>
      <c r="VHF40" s="274"/>
      <c r="VHG40" s="273"/>
      <c r="VHH40" s="166"/>
      <c r="VHI40" s="274"/>
      <c r="VHJ40" s="273"/>
      <c r="VHK40" s="166"/>
      <c r="VHL40" s="274"/>
      <c r="VHM40" s="273"/>
      <c r="VHN40" s="166"/>
      <c r="VHO40" s="274"/>
      <c r="VHP40" s="273"/>
      <c r="VHQ40" s="166"/>
      <c r="VHR40" s="274"/>
      <c r="VHS40" s="273"/>
      <c r="VHT40" s="166"/>
      <c r="VHU40" s="274"/>
      <c r="VHV40" s="273"/>
      <c r="VHW40" s="166"/>
      <c r="VHX40" s="274"/>
      <c r="VHY40" s="273"/>
      <c r="VHZ40" s="166"/>
      <c r="VIA40" s="274"/>
      <c r="VIB40" s="273"/>
      <c r="VIC40" s="166"/>
      <c r="VID40" s="274"/>
      <c r="VIE40" s="273"/>
      <c r="VIF40" s="166"/>
      <c r="VIG40" s="274"/>
      <c r="VIH40" s="273"/>
      <c r="VII40" s="166"/>
      <c r="VIJ40" s="274"/>
      <c r="VIK40" s="273"/>
      <c r="VIL40" s="166"/>
      <c r="VIM40" s="274"/>
      <c r="VIN40" s="273"/>
      <c r="VIO40" s="166"/>
      <c r="VIP40" s="274"/>
      <c r="VIQ40" s="273"/>
      <c r="VIR40" s="166"/>
      <c r="VIS40" s="274"/>
      <c r="VIT40" s="273"/>
      <c r="VIU40" s="166"/>
      <c r="VIV40" s="274"/>
      <c r="VIW40" s="273"/>
      <c r="VIX40" s="166"/>
      <c r="VIY40" s="274"/>
      <c r="VIZ40" s="273"/>
      <c r="VJA40" s="166"/>
      <c r="VJB40" s="274"/>
      <c r="VJC40" s="273"/>
      <c r="VJD40" s="166"/>
      <c r="VJE40" s="274"/>
      <c r="VJF40" s="273"/>
      <c r="VJG40" s="166"/>
      <c r="VJH40" s="274"/>
      <c r="VJI40" s="273"/>
      <c r="VJJ40" s="166"/>
      <c r="VJK40" s="274"/>
      <c r="VJL40" s="273"/>
      <c r="VJM40" s="166"/>
      <c r="VJN40" s="274"/>
      <c r="VJO40" s="273"/>
      <c r="VJP40" s="166"/>
      <c r="VJQ40" s="274"/>
      <c r="VJR40" s="273"/>
      <c r="VJS40" s="166"/>
      <c r="VJT40" s="274"/>
      <c r="VJU40" s="273"/>
      <c r="VJV40" s="166"/>
      <c r="VJW40" s="274"/>
      <c r="VJX40" s="273"/>
      <c r="VJY40" s="166"/>
      <c r="VJZ40" s="274"/>
      <c r="VKA40" s="273"/>
      <c r="VKB40" s="166"/>
      <c r="VKC40" s="274"/>
      <c r="VKD40" s="273"/>
      <c r="VKE40" s="166"/>
      <c r="VKF40" s="274"/>
      <c r="VKG40" s="273"/>
      <c r="VKH40" s="166"/>
      <c r="VKI40" s="274"/>
      <c r="VKJ40" s="273"/>
      <c r="VKK40" s="166"/>
      <c r="VKL40" s="274"/>
      <c r="VKM40" s="273"/>
      <c r="VKN40" s="166"/>
      <c r="VKO40" s="274"/>
      <c r="VKP40" s="273"/>
      <c r="VKQ40" s="166"/>
      <c r="VKR40" s="274"/>
      <c r="VKS40" s="273"/>
      <c r="VKT40" s="166"/>
      <c r="VKU40" s="274"/>
      <c r="VKV40" s="273"/>
      <c r="VKW40" s="166"/>
      <c r="VKX40" s="274"/>
      <c r="VKY40" s="273"/>
      <c r="VKZ40" s="166"/>
      <c r="VLA40" s="274"/>
      <c r="VLB40" s="273"/>
      <c r="VLC40" s="166"/>
      <c r="VLD40" s="274"/>
      <c r="VLE40" s="273"/>
      <c r="VLF40" s="166"/>
      <c r="VLG40" s="274"/>
      <c r="VLH40" s="273"/>
      <c r="VLI40" s="166"/>
      <c r="VLJ40" s="274"/>
      <c r="VLK40" s="273"/>
      <c r="VLL40" s="166"/>
      <c r="VLM40" s="274"/>
      <c r="VLN40" s="273"/>
      <c r="VLO40" s="166"/>
      <c r="VLP40" s="274"/>
      <c r="VLQ40" s="273"/>
      <c r="VLR40" s="166"/>
      <c r="VLS40" s="274"/>
      <c r="VLT40" s="273"/>
      <c r="VLU40" s="166"/>
      <c r="VLV40" s="274"/>
      <c r="VLW40" s="273"/>
      <c r="VLX40" s="166"/>
      <c r="VLY40" s="274"/>
      <c r="VLZ40" s="273"/>
      <c r="VMA40" s="166"/>
      <c r="VMB40" s="274"/>
      <c r="VMC40" s="273"/>
      <c r="VMD40" s="166"/>
      <c r="VME40" s="274"/>
      <c r="VMF40" s="273"/>
      <c r="VMG40" s="166"/>
      <c r="VMH40" s="274"/>
      <c r="VMI40" s="273"/>
      <c r="VMJ40" s="166"/>
      <c r="VMK40" s="274"/>
      <c r="VML40" s="273"/>
      <c r="VMM40" s="166"/>
      <c r="VMN40" s="274"/>
      <c r="VMO40" s="273"/>
      <c r="VMP40" s="166"/>
      <c r="VMQ40" s="274"/>
      <c r="VMR40" s="273"/>
      <c r="VMS40" s="166"/>
      <c r="VMT40" s="274"/>
      <c r="VMU40" s="273"/>
      <c r="VMV40" s="166"/>
      <c r="VMW40" s="274"/>
      <c r="VMX40" s="273"/>
      <c r="VMY40" s="166"/>
      <c r="VMZ40" s="274"/>
      <c r="VNA40" s="273"/>
      <c r="VNB40" s="166"/>
      <c r="VNC40" s="274"/>
      <c r="VND40" s="273"/>
      <c r="VNE40" s="166"/>
      <c r="VNF40" s="274"/>
      <c r="VNG40" s="273"/>
      <c r="VNH40" s="166"/>
      <c r="VNI40" s="274"/>
      <c r="VNJ40" s="273"/>
      <c r="VNK40" s="166"/>
      <c r="VNL40" s="274"/>
      <c r="VNM40" s="273"/>
      <c r="VNN40" s="166"/>
      <c r="VNO40" s="274"/>
      <c r="VNP40" s="273"/>
      <c r="VNQ40" s="166"/>
      <c r="VNR40" s="274"/>
      <c r="VNS40" s="273"/>
      <c r="VNT40" s="166"/>
      <c r="VNU40" s="274"/>
      <c r="VNV40" s="273"/>
      <c r="VNW40" s="166"/>
      <c r="VNX40" s="274"/>
      <c r="VNY40" s="273"/>
      <c r="VNZ40" s="166"/>
      <c r="VOA40" s="274"/>
      <c r="VOB40" s="273"/>
      <c r="VOC40" s="166"/>
      <c r="VOD40" s="274"/>
      <c r="VOE40" s="273"/>
      <c r="VOF40" s="166"/>
      <c r="VOG40" s="274"/>
      <c r="VOH40" s="273"/>
      <c r="VOI40" s="166"/>
      <c r="VOJ40" s="274"/>
      <c r="VOK40" s="273"/>
      <c r="VOL40" s="166"/>
      <c r="VOM40" s="274"/>
      <c r="VON40" s="273"/>
      <c r="VOO40" s="166"/>
      <c r="VOP40" s="274"/>
      <c r="VOQ40" s="273"/>
      <c r="VOR40" s="166"/>
      <c r="VOS40" s="274"/>
      <c r="VOT40" s="273"/>
      <c r="VOU40" s="166"/>
      <c r="VOV40" s="274"/>
      <c r="VOW40" s="273"/>
      <c r="VOX40" s="166"/>
      <c r="VOY40" s="274"/>
      <c r="VOZ40" s="273"/>
      <c r="VPA40" s="166"/>
      <c r="VPB40" s="274"/>
      <c r="VPC40" s="273"/>
      <c r="VPD40" s="166"/>
      <c r="VPE40" s="274"/>
      <c r="VPF40" s="273"/>
      <c r="VPG40" s="166"/>
      <c r="VPH40" s="274"/>
      <c r="VPI40" s="273"/>
      <c r="VPJ40" s="166"/>
      <c r="VPK40" s="274"/>
      <c r="VPL40" s="273"/>
      <c r="VPM40" s="166"/>
      <c r="VPN40" s="274"/>
      <c r="VPO40" s="273"/>
      <c r="VPP40" s="166"/>
      <c r="VPQ40" s="274"/>
      <c r="VPR40" s="273"/>
      <c r="VPS40" s="166"/>
      <c r="VPT40" s="274"/>
      <c r="VPU40" s="273"/>
      <c r="VPV40" s="166"/>
      <c r="VPW40" s="274"/>
      <c r="VPX40" s="273"/>
      <c r="VPY40" s="166"/>
      <c r="VPZ40" s="274"/>
      <c r="VQA40" s="273"/>
      <c r="VQB40" s="166"/>
      <c r="VQC40" s="274"/>
      <c r="VQD40" s="273"/>
      <c r="VQE40" s="166"/>
      <c r="VQF40" s="274"/>
      <c r="VQG40" s="273"/>
      <c r="VQH40" s="166"/>
      <c r="VQI40" s="274"/>
      <c r="VQJ40" s="273"/>
      <c r="VQK40" s="166"/>
      <c r="VQL40" s="274"/>
      <c r="VQM40" s="273"/>
      <c r="VQN40" s="166"/>
      <c r="VQO40" s="274"/>
      <c r="VQP40" s="273"/>
      <c r="VQQ40" s="166"/>
      <c r="VQR40" s="274"/>
      <c r="VQS40" s="273"/>
      <c r="VQT40" s="166"/>
      <c r="VQU40" s="274"/>
      <c r="VQV40" s="273"/>
      <c r="VQW40" s="166"/>
      <c r="VQX40" s="274"/>
      <c r="VQY40" s="273"/>
      <c r="VQZ40" s="166"/>
      <c r="VRA40" s="274"/>
      <c r="VRB40" s="273"/>
      <c r="VRC40" s="166"/>
      <c r="VRD40" s="274"/>
      <c r="VRE40" s="273"/>
      <c r="VRF40" s="166"/>
      <c r="VRG40" s="274"/>
      <c r="VRH40" s="273"/>
      <c r="VRI40" s="166"/>
      <c r="VRJ40" s="274"/>
      <c r="VRK40" s="273"/>
      <c r="VRL40" s="166"/>
      <c r="VRM40" s="274"/>
      <c r="VRN40" s="273"/>
      <c r="VRO40" s="166"/>
      <c r="VRP40" s="274"/>
      <c r="VRQ40" s="273"/>
      <c r="VRR40" s="166"/>
      <c r="VRS40" s="274"/>
      <c r="VRT40" s="273"/>
      <c r="VRU40" s="166"/>
      <c r="VRV40" s="274"/>
      <c r="VRW40" s="273"/>
      <c r="VRX40" s="166"/>
      <c r="VRY40" s="274"/>
      <c r="VRZ40" s="273"/>
      <c r="VSA40" s="166"/>
      <c r="VSB40" s="274"/>
      <c r="VSC40" s="273"/>
      <c r="VSD40" s="166"/>
      <c r="VSE40" s="274"/>
      <c r="VSF40" s="273"/>
      <c r="VSG40" s="166"/>
      <c r="VSH40" s="274"/>
      <c r="VSI40" s="273"/>
      <c r="VSJ40" s="166"/>
      <c r="VSK40" s="274"/>
      <c r="VSL40" s="273"/>
      <c r="VSM40" s="166"/>
      <c r="VSN40" s="274"/>
      <c r="VSO40" s="273"/>
      <c r="VSP40" s="166"/>
      <c r="VSQ40" s="274"/>
      <c r="VSR40" s="273"/>
      <c r="VSS40" s="166"/>
      <c r="VST40" s="274"/>
      <c r="VSU40" s="273"/>
      <c r="VSV40" s="166"/>
      <c r="VSW40" s="274"/>
      <c r="VSX40" s="273"/>
      <c r="VSY40" s="166"/>
      <c r="VSZ40" s="274"/>
      <c r="VTA40" s="273"/>
      <c r="VTB40" s="166"/>
      <c r="VTC40" s="274"/>
      <c r="VTD40" s="273"/>
      <c r="VTE40" s="166"/>
      <c r="VTF40" s="274"/>
      <c r="VTG40" s="273"/>
      <c r="VTH40" s="166"/>
      <c r="VTI40" s="274"/>
      <c r="VTJ40" s="273"/>
      <c r="VTK40" s="166"/>
      <c r="VTL40" s="274"/>
      <c r="VTM40" s="273"/>
      <c r="VTN40" s="166"/>
      <c r="VTO40" s="274"/>
      <c r="VTP40" s="273"/>
      <c r="VTQ40" s="166"/>
      <c r="VTR40" s="274"/>
      <c r="VTS40" s="273"/>
      <c r="VTT40" s="166"/>
      <c r="VTU40" s="274"/>
      <c r="VTV40" s="273"/>
      <c r="VTW40" s="166"/>
      <c r="VTX40" s="274"/>
      <c r="VTY40" s="273"/>
      <c r="VTZ40" s="166"/>
      <c r="VUA40" s="274"/>
      <c r="VUB40" s="273"/>
      <c r="VUC40" s="166"/>
      <c r="VUD40" s="274"/>
      <c r="VUE40" s="273"/>
      <c r="VUF40" s="166"/>
      <c r="VUG40" s="274"/>
      <c r="VUH40" s="273"/>
      <c r="VUI40" s="166"/>
      <c r="VUJ40" s="274"/>
      <c r="VUK40" s="273"/>
      <c r="VUL40" s="166"/>
      <c r="VUM40" s="274"/>
      <c r="VUN40" s="273"/>
      <c r="VUO40" s="166"/>
      <c r="VUP40" s="274"/>
      <c r="VUQ40" s="273"/>
      <c r="VUR40" s="166"/>
      <c r="VUS40" s="274"/>
      <c r="VUT40" s="273"/>
      <c r="VUU40" s="166"/>
      <c r="VUV40" s="274"/>
      <c r="VUW40" s="273"/>
      <c r="VUX40" s="166"/>
      <c r="VUY40" s="274"/>
      <c r="VUZ40" s="273"/>
      <c r="VVA40" s="166"/>
      <c r="VVB40" s="274"/>
      <c r="VVC40" s="273"/>
      <c r="VVD40" s="166"/>
      <c r="VVE40" s="274"/>
      <c r="VVF40" s="273"/>
      <c r="VVG40" s="166"/>
      <c r="VVH40" s="274"/>
      <c r="VVI40" s="273"/>
      <c r="VVJ40" s="166"/>
      <c r="VVK40" s="274"/>
      <c r="VVL40" s="273"/>
      <c r="VVM40" s="166"/>
      <c r="VVN40" s="274"/>
      <c r="VVO40" s="273"/>
      <c r="VVP40" s="166"/>
      <c r="VVQ40" s="274"/>
      <c r="VVR40" s="273"/>
      <c r="VVS40" s="166"/>
      <c r="VVT40" s="274"/>
      <c r="VVU40" s="273"/>
      <c r="VVV40" s="166"/>
      <c r="VVW40" s="274"/>
      <c r="VVX40" s="273"/>
      <c r="VVY40" s="166"/>
      <c r="VVZ40" s="274"/>
      <c r="VWA40" s="273"/>
      <c r="VWB40" s="166"/>
      <c r="VWC40" s="274"/>
      <c r="VWD40" s="273"/>
      <c r="VWE40" s="166"/>
      <c r="VWF40" s="274"/>
      <c r="VWG40" s="273"/>
      <c r="VWH40" s="166"/>
      <c r="VWI40" s="274"/>
      <c r="VWJ40" s="273"/>
      <c r="VWK40" s="166"/>
      <c r="VWL40" s="274"/>
      <c r="VWM40" s="273"/>
      <c r="VWN40" s="166"/>
      <c r="VWO40" s="274"/>
      <c r="VWP40" s="273"/>
      <c r="VWQ40" s="166"/>
      <c r="VWR40" s="274"/>
      <c r="VWS40" s="273"/>
      <c r="VWT40" s="166"/>
      <c r="VWU40" s="274"/>
      <c r="VWV40" s="273"/>
      <c r="VWW40" s="166"/>
      <c r="VWX40" s="274"/>
      <c r="VWY40" s="273"/>
      <c r="VWZ40" s="166"/>
      <c r="VXA40" s="274"/>
      <c r="VXB40" s="273"/>
      <c r="VXC40" s="166"/>
      <c r="VXD40" s="274"/>
      <c r="VXE40" s="273"/>
      <c r="VXF40" s="166"/>
      <c r="VXG40" s="274"/>
      <c r="VXH40" s="273"/>
      <c r="VXI40" s="166"/>
      <c r="VXJ40" s="274"/>
      <c r="VXK40" s="273"/>
      <c r="VXL40" s="166"/>
      <c r="VXM40" s="274"/>
      <c r="VXN40" s="273"/>
      <c r="VXO40" s="166"/>
      <c r="VXP40" s="274"/>
      <c r="VXQ40" s="273"/>
      <c r="VXR40" s="166"/>
      <c r="VXS40" s="274"/>
      <c r="VXT40" s="273"/>
      <c r="VXU40" s="166"/>
      <c r="VXV40" s="274"/>
      <c r="VXW40" s="273"/>
      <c r="VXX40" s="166"/>
      <c r="VXY40" s="274"/>
      <c r="VXZ40" s="273"/>
      <c r="VYA40" s="166"/>
      <c r="VYB40" s="274"/>
      <c r="VYC40" s="273"/>
      <c r="VYD40" s="166"/>
      <c r="VYE40" s="274"/>
      <c r="VYF40" s="273"/>
      <c r="VYG40" s="166"/>
      <c r="VYH40" s="274"/>
      <c r="VYI40" s="273"/>
      <c r="VYJ40" s="166"/>
      <c r="VYK40" s="274"/>
      <c r="VYL40" s="273"/>
      <c r="VYM40" s="166"/>
      <c r="VYN40" s="274"/>
      <c r="VYO40" s="273"/>
      <c r="VYP40" s="166"/>
      <c r="VYQ40" s="274"/>
      <c r="VYR40" s="273"/>
      <c r="VYS40" s="166"/>
      <c r="VYT40" s="274"/>
      <c r="VYU40" s="273"/>
      <c r="VYV40" s="166"/>
      <c r="VYW40" s="274"/>
      <c r="VYX40" s="273"/>
      <c r="VYY40" s="166"/>
      <c r="VYZ40" s="274"/>
      <c r="VZA40" s="273"/>
      <c r="VZB40" s="166"/>
      <c r="VZC40" s="274"/>
      <c r="VZD40" s="273"/>
      <c r="VZE40" s="166"/>
      <c r="VZF40" s="274"/>
      <c r="VZG40" s="273"/>
      <c r="VZH40" s="166"/>
      <c r="VZI40" s="274"/>
      <c r="VZJ40" s="273"/>
      <c r="VZK40" s="166"/>
      <c r="VZL40" s="274"/>
      <c r="VZM40" s="273"/>
      <c r="VZN40" s="166"/>
      <c r="VZO40" s="274"/>
      <c r="VZP40" s="273"/>
      <c r="VZQ40" s="166"/>
      <c r="VZR40" s="274"/>
      <c r="VZS40" s="273"/>
      <c r="VZT40" s="166"/>
      <c r="VZU40" s="274"/>
      <c r="VZV40" s="273"/>
      <c r="VZW40" s="166"/>
      <c r="VZX40" s="274"/>
      <c r="VZY40" s="273"/>
      <c r="VZZ40" s="166"/>
      <c r="WAA40" s="274"/>
      <c r="WAB40" s="273"/>
      <c r="WAC40" s="166"/>
      <c r="WAD40" s="274"/>
      <c r="WAE40" s="273"/>
      <c r="WAF40" s="166"/>
      <c r="WAG40" s="274"/>
      <c r="WAH40" s="273"/>
      <c r="WAI40" s="166"/>
      <c r="WAJ40" s="274"/>
      <c r="WAK40" s="273"/>
      <c r="WAL40" s="166"/>
      <c r="WAM40" s="274"/>
      <c r="WAN40" s="273"/>
      <c r="WAO40" s="166"/>
      <c r="WAP40" s="274"/>
      <c r="WAQ40" s="273"/>
      <c r="WAR40" s="166"/>
      <c r="WAS40" s="274"/>
      <c r="WAT40" s="273"/>
      <c r="WAU40" s="166"/>
      <c r="WAV40" s="274"/>
      <c r="WAW40" s="273"/>
      <c r="WAX40" s="166"/>
      <c r="WAY40" s="274"/>
      <c r="WAZ40" s="273"/>
      <c r="WBA40" s="166"/>
      <c r="WBB40" s="274"/>
      <c r="WBC40" s="273"/>
      <c r="WBD40" s="166"/>
      <c r="WBE40" s="274"/>
      <c r="WBF40" s="273"/>
      <c r="WBG40" s="166"/>
      <c r="WBH40" s="274"/>
      <c r="WBI40" s="273"/>
      <c r="WBJ40" s="166"/>
      <c r="WBK40" s="274"/>
      <c r="WBL40" s="273"/>
      <c r="WBM40" s="166"/>
      <c r="WBN40" s="274"/>
      <c r="WBO40" s="273"/>
      <c r="WBP40" s="166"/>
      <c r="WBQ40" s="274"/>
      <c r="WBR40" s="273"/>
      <c r="WBS40" s="166"/>
      <c r="WBT40" s="274"/>
      <c r="WBU40" s="273"/>
      <c r="WBV40" s="166"/>
      <c r="WBW40" s="274"/>
      <c r="WBX40" s="273"/>
      <c r="WBY40" s="166"/>
      <c r="WBZ40" s="274"/>
      <c r="WCA40" s="273"/>
      <c r="WCB40" s="166"/>
      <c r="WCC40" s="274"/>
      <c r="WCD40" s="273"/>
      <c r="WCE40" s="166"/>
      <c r="WCF40" s="274"/>
      <c r="WCG40" s="273"/>
      <c r="WCH40" s="166"/>
      <c r="WCI40" s="274"/>
      <c r="WCJ40" s="273"/>
      <c r="WCK40" s="166"/>
      <c r="WCL40" s="274"/>
      <c r="WCM40" s="273"/>
      <c r="WCN40" s="166"/>
      <c r="WCO40" s="274"/>
      <c r="WCP40" s="273"/>
      <c r="WCQ40" s="166"/>
      <c r="WCR40" s="274"/>
      <c r="WCS40" s="273"/>
      <c r="WCT40" s="166"/>
      <c r="WCU40" s="274"/>
      <c r="WCV40" s="273"/>
      <c r="WCW40" s="166"/>
      <c r="WCX40" s="274"/>
      <c r="WCY40" s="273"/>
      <c r="WCZ40" s="166"/>
      <c r="WDA40" s="274"/>
      <c r="WDB40" s="273"/>
      <c r="WDC40" s="166"/>
      <c r="WDD40" s="274"/>
      <c r="WDE40" s="273"/>
      <c r="WDF40" s="166"/>
      <c r="WDG40" s="274"/>
      <c r="WDH40" s="273"/>
      <c r="WDI40" s="166"/>
      <c r="WDJ40" s="274"/>
      <c r="WDK40" s="273"/>
      <c r="WDL40" s="166"/>
      <c r="WDM40" s="274"/>
      <c r="WDN40" s="273"/>
      <c r="WDO40" s="166"/>
      <c r="WDP40" s="274"/>
      <c r="WDQ40" s="273"/>
      <c r="WDR40" s="166"/>
      <c r="WDS40" s="274"/>
      <c r="WDT40" s="273"/>
      <c r="WDU40" s="166"/>
      <c r="WDV40" s="274"/>
      <c r="WDW40" s="273"/>
      <c r="WDX40" s="166"/>
      <c r="WDY40" s="274"/>
      <c r="WDZ40" s="273"/>
      <c r="WEA40" s="166"/>
      <c r="WEB40" s="274"/>
      <c r="WEC40" s="273"/>
      <c r="WED40" s="166"/>
      <c r="WEE40" s="274"/>
      <c r="WEF40" s="273"/>
      <c r="WEG40" s="166"/>
      <c r="WEH40" s="274"/>
      <c r="WEI40" s="273"/>
      <c r="WEJ40" s="166"/>
      <c r="WEK40" s="274"/>
      <c r="WEL40" s="273"/>
      <c r="WEM40" s="166"/>
      <c r="WEN40" s="274"/>
      <c r="WEO40" s="273"/>
      <c r="WEP40" s="166"/>
      <c r="WEQ40" s="274"/>
      <c r="WER40" s="273"/>
      <c r="WES40" s="166"/>
      <c r="WET40" s="274"/>
      <c r="WEU40" s="273"/>
      <c r="WEV40" s="166"/>
      <c r="WEW40" s="274"/>
      <c r="WEX40" s="273"/>
      <c r="WEY40" s="166"/>
      <c r="WEZ40" s="274"/>
      <c r="WFA40" s="273"/>
      <c r="WFB40" s="166"/>
      <c r="WFC40" s="274"/>
      <c r="WFD40" s="273"/>
      <c r="WFE40" s="166"/>
      <c r="WFF40" s="274"/>
      <c r="WFG40" s="273"/>
      <c r="WFH40" s="166"/>
      <c r="WFI40" s="274"/>
      <c r="WFJ40" s="273"/>
      <c r="WFK40" s="166"/>
      <c r="WFL40" s="274"/>
      <c r="WFM40" s="273"/>
      <c r="WFN40" s="166"/>
      <c r="WFO40" s="274"/>
      <c r="WFP40" s="273"/>
      <c r="WFQ40" s="166"/>
      <c r="WFR40" s="274"/>
      <c r="WFS40" s="273"/>
      <c r="WFT40" s="166"/>
      <c r="WFU40" s="274"/>
      <c r="WFV40" s="273"/>
      <c r="WFW40" s="166"/>
      <c r="WFX40" s="274"/>
      <c r="WFY40" s="273"/>
      <c r="WFZ40" s="166"/>
      <c r="WGA40" s="274"/>
      <c r="WGB40" s="273"/>
      <c r="WGC40" s="166"/>
      <c r="WGD40" s="274"/>
      <c r="WGE40" s="273"/>
      <c r="WGF40" s="166"/>
      <c r="WGG40" s="274"/>
      <c r="WGH40" s="273"/>
      <c r="WGI40" s="166"/>
      <c r="WGJ40" s="274"/>
      <c r="WGK40" s="273"/>
      <c r="WGL40" s="166"/>
      <c r="WGM40" s="274"/>
      <c r="WGN40" s="273"/>
      <c r="WGO40" s="166"/>
      <c r="WGP40" s="274"/>
      <c r="WGQ40" s="273"/>
      <c r="WGR40" s="166"/>
      <c r="WGS40" s="274"/>
      <c r="WGT40" s="273"/>
      <c r="WGU40" s="166"/>
      <c r="WGV40" s="274"/>
      <c r="WGW40" s="273"/>
      <c r="WGX40" s="166"/>
      <c r="WGY40" s="274"/>
      <c r="WGZ40" s="273"/>
      <c r="WHA40" s="166"/>
      <c r="WHB40" s="274"/>
      <c r="WHC40" s="273"/>
      <c r="WHD40" s="166"/>
      <c r="WHE40" s="274"/>
      <c r="WHF40" s="273"/>
      <c r="WHG40" s="166"/>
      <c r="WHH40" s="274"/>
      <c r="WHI40" s="273"/>
      <c r="WHJ40" s="166"/>
      <c r="WHK40" s="274"/>
      <c r="WHL40" s="273"/>
      <c r="WHM40" s="166"/>
      <c r="WHN40" s="274"/>
      <c r="WHO40" s="273"/>
      <c r="WHP40" s="166"/>
      <c r="WHQ40" s="274"/>
      <c r="WHR40" s="273"/>
      <c r="WHS40" s="166"/>
      <c r="WHT40" s="274"/>
      <c r="WHU40" s="273"/>
      <c r="WHV40" s="166"/>
      <c r="WHW40" s="274"/>
      <c r="WHX40" s="273"/>
      <c r="WHY40" s="166"/>
      <c r="WHZ40" s="274"/>
      <c r="WIA40" s="273"/>
      <c r="WIB40" s="166"/>
      <c r="WIC40" s="274"/>
      <c r="WID40" s="273"/>
      <c r="WIE40" s="166"/>
      <c r="WIF40" s="274"/>
      <c r="WIG40" s="273"/>
      <c r="WIH40" s="166"/>
      <c r="WII40" s="274"/>
      <c r="WIJ40" s="273"/>
      <c r="WIK40" s="166"/>
      <c r="WIL40" s="274"/>
      <c r="WIM40" s="273"/>
      <c r="WIN40" s="166"/>
      <c r="WIO40" s="274"/>
      <c r="WIP40" s="273"/>
      <c r="WIQ40" s="166"/>
      <c r="WIR40" s="274"/>
      <c r="WIS40" s="273"/>
      <c r="WIT40" s="166"/>
      <c r="WIU40" s="274"/>
      <c r="WIV40" s="273"/>
      <c r="WIW40" s="166"/>
      <c r="WIX40" s="274"/>
      <c r="WIY40" s="273"/>
      <c r="WIZ40" s="166"/>
      <c r="WJA40" s="274"/>
      <c r="WJB40" s="273"/>
      <c r="WJC40" s="166"/>
      <c r="WJD40" s="274"/>
      <c r="WJE40" s="273"/>
      <c r="WJF40" s="166"/>
      <c r="WJG40" s="274"/>
      <c r="WJH40" s="273"/>
      <c r="WJI40" s="166"/>
      <c r="WJJ40" s="274"/>
      <c r="WJK40" s="273"/>
      <c r="WJL40" s="166"/>
      <c r="WJM40" s="274"/>
      <c r="WJN40" s="273"/>
      <c r="WJO40" s="166"/>
      <c r="WJP40" s="274"/>
      <c r="WJQ40" s="273"/>
      <c r="WJR40" s="166"/>
      <c r="WJS40" s="274"/>
      <c r="WJT40" s="273"/>
      <c r="WJU40" s="166"/>
      <c r="WJV40" s="274"/>
      <c r="WJW40" s="273"/>
      <c r="WJX40" s="166"/>
      <c r="WJY40" s="274"/>
      <c r="WJZ40" s="273"/>
      <c r="WKA40" s="166"/>
      <c r="WKB40" s="274"/>
      <c r="WKC40" s="273"/>
      <c r="WKD40" s="166"/>
      <c r="WKE40" s="274"/>
      <c r="WKF40" s="273"/>
      <c r="WKG40" s="166"/>
      <c r="WKH40" s="274"/>
      <c r="WKI40" s="273"/>
      <c r="WKJ40" s="166"/>
      <c r="WKK40" s="274"/>
      <c r="WKL40" s="273"/>
      <c r="WKM40" s="166"/>
      <c r="WKN40" s="274"/>
      <c r="WKO40" s="273"/>
      <c r="WKP40" s="166"/>
      <c r="WKQ40" s="274"/>
      <c r="WKR40" s="273"/>
      <c r="WKS40" s="166"/>
      <c r="WKT40" s="274"/>
      <c r="WKU40" s="273"/>
      <c r="WKV40" s="166"/>
      <c r="WKW40" s="274"/>
      <c r="WKX40" s="273"/>
      <c r="WKY40" s="166"/>
      <c r="WKZ40" s="274"/>
      <c r="WLA40" s="273"/>
      <c r="WLB40" s="166"/>
      <c r="WLC40" s="274"/>
      <c r="WLD40" s="273"/>
      <c r="WLE40" s="166"/>
      <c r="WLF40" s="274"/>
      <c r="WLG40" s="273"/>
      <c r="WLH40" s="166"/>
      <c r="WLI40" s="274"/>
      <c r="WLJ40" s="273"/>
      <c r="WLK40" s="166"/>
      <c r="WLL40" s="274"/>
      <c r="WLM40" s="273"/>
      <c r="WLN40" s="166"/>
      <c r="WLO40" s="274"/>
      <c r="WLP40" s="273"/>
      <c r="WLQ40" s="166"/>
      <c r="WLR40" s="274"/>
      <c r="WLS40" s="273"/>
      <c r="WLT40" s="166"/>
      <c r="WLU40" s="274"/>
      <c r="WLV40" s="273"/>
      <c r="WLW40" s="166"/>
      <c r="WLX40" s="274"/>
      <c r="WLY40" s="273"/>
      <c r="WLZ40" s="166"/>
      <c r="WMA40" s="274"/>
      <c r="WMB40" s="273"/>
      <c r="WMC40" s="166"/>
      <c r="WMD40" s="274"/>
      <c r="WME40" s="273"/>
      <c r="WMF40" s="166"/>
      <c r="WMG40" s="274"/>
      <c r="WMH40" s="273"/>
      <c r="WMI40" s="166"/>
      <c r="WMJ40" s="274"/>
      <c r="WMK40" s="273"/>
      <c r="WML40" s="166"/>
      <c r="WMM40" s="274"/>
      <c r="WMN40" s="273"/>
      <c r="WMO40" s="166"/>
      <c r="WMP40" s="274"/>
      <c r="WMQ40" s="273"/>
      <c r="WMR40" s="166"/>
      <c r="WMS40" s="274"/>
      <c r="WMT40" s="273"/>
      <c r="WMU40" s="166"/>
      <c r="WMV40" s="274"/>
      <c r="WMW40" s="273"/>
      <c r="WMX40" s="166"/>
      <c r="WMY40" s="274"/>
      <c r="WMZ40" s="273"/>
      <c r="WNA40" s="166"/>
      <c r="WNB40" s="274"/>
      <c r="WNC40" s="273"/>
      <c r="WND40" s="166"/>
      <c r="WNE40" s="274"/>
      <c r="WNF40" s="273"/>
      <c r="WNG40" s="166"/>
      <c r="WNH40" s="274"/>
      <c r="WNI40" s="273"/>
      <c r="WNJ40" s="166"/>
      <c r="WNK40" s="274"/>
      <c r="WNL40" s="273"/>
      <c r="WNM40" s="166"/>
      <c r="WNN40" s="274"/>
      <c r="WNO40" s="273"/>
      <c r="WNP40" s="166"/>
      <c r="WNQ40" s="274"/>
      <c r="WNR40" s="273"/>
      <c r="WNS40" s="166"/>
      <c r="WNT40" s="274"/>
      <c r="WNU40" s="273"/>
      <c r="WNV40" s="166"/>
      <c r="WNW40" s="274"/>
      <c r="WNX40" s="273"/>
      <c r="WNY40" s="166"/>
      <c r="WNZ40" s="274"/>
      <c r="WOA40" s="273"/>
      <c r="WOB40" s="166"/>
      <c r="WOC40" s="274"/>
      <c r="WOD40" s="273"/>
      <c r="WOE40" s="166"/>
      <c r="WOF40" s="274"/>
      <c r="WOG40" s="273"/>
      <c r="WOH40" s="166"/>
      <c r="WOI40" s="274"/>
      <c r="WOJ40" s="273"/>
      <c r="WOK40" s="166"/>
      <c r="WOL40" s="274"/>
      <c r="WOM40" s="273"/>
      <c r="WON40" s="166"/>
      <c r="WOO40" s="274"/>
      <c r="WOP40" s="273"/>
      <c r="WOQ40" s="166"/>
      <c r="WOR40" s="274"/>
      <c r="WOS40" s="273"/>
      <c r="WOT40" s="166"/>
      <c r="WOU40" s="274"/>
      <c r="WOV40" s="273"/>
      <c r="WOW40" s="166"/>
      <c r="WOX40" s="274"/>
      <c r="WOY40" s="273"/>
      <c r="WOZ40" s="166"/>
      <c r="WPA40" s="274"/>
      <c r="WPB40" s="273"/>
      <c r="WPC40" s="166"/>
      <c r="WPD40" s="274"/>
      <c r="WPE40" s="273"/>
      <c r="WPF40" s="166"/>
      <c r="WPG40" s="274"/>
      <c r="WPH40" s="273"/>
      <c r="WPI40" s="166"/>
      <c r="WPJ40" s="274"/>
      <c r="WPK40" s="273"/>
      <c r="WPL40" s="166"/>
      <c r="WPM40" s="274"/>
      <c r="WPN40" s="273"/>
      <c r="WPO40" s="166"/>
      <c r="WPP40" s="274"/>
      <c r="WPQ40" s="273"/>
      <c r="WPR40" s="166"/>
      <c r="WPS40" s="274"/>
      <c r="WPT40" s="273"/>
      <c r="WPU40" s="166"/>
      <c r="WPV40" s="274"/>
      <c r="WPW40" s="273"/>
      <c r="WPX40" s="166"/>
      <c r="WPY40" s="274"/>
      <c r="WPZ40" s="273"/>
      <c r="WQA40" s="166"/>
      <c r="WQB40" s="274"/>
      <c r="WQC40" s="273"/>
      <c r="WQD40" s="166"/>
      <c r="WQE40" s="274"/>
      <c r="WQF40" s="273"/>
      <c r="WQG40" s="166"/>
      <c r="WQH40" s="274"/>
      <c r="WQI40" s="273"/>
      <c r="WQJ40" s="166"/>
      <c r="WQK40" s="274"/>
      <c r="WQL40" s="273"/>
      <c r="WQM40" s="166"/>
      <c r="WQN40" s="274"/>
      <c r="WQO40" s="273"/>
      <c r="WQP40" s="166"/>
      <c r="WQQ40" s="274"/>
      <c r="WQR40" s="273"/>
      <c r="WQS40" s="166"/>
      <c r="WQT40" s="274"/>
      <c r="WQU40" s="273"/>
      <c r="WQV40" s="166"/>
      <c r="WQW40" s="274"/>
      <c r="WQX40" s="273"/>
      <c r="WQY40" s="166"/>
      <c r="WQZ40" s="274"/>
      <c r="WRA40" s="273"/>
      <c r="WRB40" s="166"/>
      <c r="WRC40" s="274"/>
      <c r="WRD40" s="273"/>
      <c r="WRE40" s="166"/>
      <c r="WRF40" s="274"/>
      <c r="WRG40" s="273"/>
      <c r="WRH40" s="166"/>
      <c r="WRI40" s="274"/>
      <c r="WRJ40" s="273"/>
      <c r="WRK40" s="166"/>
      <c r="WRL40" s="274"/>
      <c r="WRM40" s="273"/>
      <c r="WRN40" s="166"/>
      <c r="WRO40" s="274"/>
      <c r="WRP40" s="273"/>
      <c r="WRQ40" s="166"/>
      <c r="WRR40" s="274"/>
      <c r="WRS40" s="273"/>
      <c r="WRT40" s="166"/>
      <c r="WRU40" s="274"/>
      <c r="WRV40" s="273"/>
      <c r="WRW40" s="166"/>
      <c r="WRX40" s="274"/>
      <c r="WRY40" s="273"/>
      <c r="WRZ40" s="166"/>
      <c r="WSA40" s="274"/>
      <c r="WSB40" s="273"/>
      <c r="WSC40" s="166"/>
      <c r="WSD40" s="274"/>
      <c r="WSE40" s="273"/>
      <c r="WSF40" s="166"/>
      <c r="WSG40" s="274"/>
      <c r="WSH40" s="273"/>
      <c r="WSI40" s="166"/>
      <c r="WSJ40" s="274"/>
      <c r="WSK40" s="273"/>
      <c r="WSL40" s="166"/>
      <c r="WSM40" s="274"/>
      <c r="WSN40" s="273"/>
      <c r="WSO40" s="166"/>
      <c r="WSP40" s="274"/>
      <c r="WSQ40" s="273"/>
      <c r="WSR40" s="166"/>
      <c r="WSS40" s="274"/>
      <c r="WST40" s="273"/>
      <c r="WSU40" s="166"/>
      <c r="WSV40" s="274"/>
      <c r="WSW40" s="273"/>
      <c r="WSX40" s="166"/>
      <c r="WSY40" s="274"/>
      <c r="WSZ40" s="273"/>
      <c r="WTA40" s="166"/>
      <c r="WTB40" s="274"/>
      <c r="WTC40" s="273"/>
      <c r="WTD40" s="166"/>
      <c r="WTE40" s="274"/>
      <c r="WTF40" s="273"/>
      <c r="WTG40" s="166"/>
      <c r="WTH40" s="274"/>
      <c r="WTI40" s="273"/>
      <c r="WTJ40" s="166"/>
      <c r="WTK40" s="274"/>
      <c r="WTL40" s="273"/>
      <c r="WTM40" s="166"/>
      <c r="WTN40" s="274"/>
      <c r="WTO40" s="273"/>
      <c r="WTP40" s="166"/>
      <c r="WTQ40" s="274"/>
      <c r="WTR40" s="273"/>
      <c r="WTS40" s="166"/>
      <c r="WTT40" s="274"/>
      <c r="WTU40" s="273"/>
      <c r="WTV40" s="166"/>
      <c r="WTW40" s="274"/>
      <c r="WTX40" s="273"/>
      <c r="WTY40" s="166"/>
      <c r="WTZ40" s="274"/>
      <c r="WUA40" s="273"/>
      <c r="WUB40" s="166"/>
      <c r="WUC40" s="274"/>
      <c r="WUD40" s="273"/>
      <c r="WUE40" s="166"/>
      <c r="WUF40" s="274"/>
      <c r="WUG40" s="273"/>
      <c r="WUH40" s="166"/>
      <c r="WUI40" s="274"/>
      <c r="WUJ40" s="273"/>
      <c r="WUK40" s="166"/>
      <c r="WUL40" s="274"/>
      <c r="WUM40" s="273"/>
      <c r="WUN40" s="166"/>
      <c r="WUO40" s="274"/>
      <c r="WUP40" s="273"/>
      <c r="WUQ40" s="166"/>
      <c r="WUR40" s="274"/>
      <c r="WUS40" s="273"/>
      <c r="WUT40" s="166"/>
      <c r="WUU40" s="274"/>
      <c r="WUV40" s="273"/>
      <c r="WUW40" s="166"/>
      <c r="WUX40" s="274"/>
      <c r="WUY40" s="273"/>
      <c r="WUZ40" s="166"/>
      <c r="WVA40" s="274"/>
      <c r="WVB40" s="273"/>
      <c r="WVC40" s="166"/>
      <c r="WVD40" s="274"/>
      <c r="WVE40" s="273"/>
      <c r="WVF40" s="166"/>
      <c r="WVG40" s="274"/>
      <c r="WVH40" s="273"/>
      <c r="WVI40" s="166"/>
      <c r="WVJ40" s="274"/>
      <c r="WVK40" s="273"/>
      <c r="WVL40" s="166"/>
      <c r="WVM40" s="274"/>
      <c r="WVN40" s="273"/>
      <c r="WVO40" s="166"/>
      <c r="WVP40" s="274"/>
      <c r="WVQ40" s="273"/>
      <c r="WVR40" s="166"/>
      <c r="WVS40" s="274"/>
      <c r="WVT40" s="273"/>
      <c r="WVU40" s="166"/>
      <c r="WVV40" s="274"/>
      <c r="WVW40" s="273"/>
      <c r="WVX40" s="166"/>
      <c r="WVY40" s="274"/>
      <c r="WVZ40" s="273"/>
      <c r="WWA40" s="166"/>
      <c r="WWB40" s="274"/>
      <c r="WWC40" s="273"/>
      <c r="WWD40" s="166"/>
      <c r="WWE40" s="274"/>
      <c r="WWF40" s="273"/>
      <c r="WWG40" s="166"/>
      <c r="WWH40" s="274"/>
      <c r="WWI40" s="273"/>
      <c r="WWJ40" s="166"/>
      <c r="WWK40" s="274"/>
      <c r="WWL40" s="273"/>
      <c r="WWM40" s="166"/>
      <c r="WWN40" s="274"/>
      <c r="WWO40" s="273"/>
      <c r="WWP40" s="166"/>
      <c r="WWQ40" s="274"/>
      <c r="WWR40" s="273"/>
      <c r="WWS40" s="166"/>
      <c r="WWT40" s="274"/>
      <c r="WWU40" s="273"/>
      <c r="WWV40" s="166"/>
      <c r="WWW40" s="274"/>
      <c r="WWX40" s="273"/>
      <c r="WWY40" s="166"/>
      <c r="WWZ40" s="274"/>
      <c r="WXA40" s="273"/>
      <c r="WXB40" s="166"/>
      <c r="WXC40" s="274"/>
      <c r="WXD40" s="273"/>
      <c r="WXE40" s="166"/>
      <c r="WXF40" s="274"/>
      <c r="WXG40" s="273"/>
      <c r="WXH40" s="166"/>
      <c r="WXI40" s="274"/>
      <c r="WXJ40" s="273"/>
      <c r="WXK40" s="166"/>
      <c r="WXL40" s="274"/>
      <c r="WXM40" s="273"/>
      <c r="WXN40" s="166"/>
      <c r="WXO40" s="274"/>
      <c r="WXP40" s="273"/>
      <c r="WXQ40" s="166"/>
      <c r="WXR40" s="274"/>
      <c r="WXS40" s="273"/>
      <c r="WXT40" s="166"/>
      <c r="WXU40" s="274"/>
      <c r="WXV40" s="273"/>
      <c r="WXW40" s="166"/>
      <c r="WXX40" s="274"/>
      <c r="WXY40" s="273"/>
      <c r="WXZ40" s="166"/>
      <c r="WYA40" s="274"/>
      <c r="WYB40" s="273"/>
      <c r="WYC40" s="166"/>
      <c r="WYD40" s="274"/>
      <c r="WYE40" s="273"/>
      <c r="WYF40" s="166"/>
      <c r="WYG40" s="274"/>
      <c r="WYH40" s="273"/>
      <c r="WYI40" s="166"/>
      <c r="WYJ40" s="274"/>
      <c r="WYK40" s="273"/>
      <c r="WYL40" s="166"/>
      <c r="WYM40" s="274"/>
      <c r="WYN40" s="273"/>
      <c r="WYO40" s="166"/>
      <c r="WYP40" s="274"/>
      <c r="WYQ40" s="273"/>
      <c r="WYR40" s="166"/>
      <c r="WYS40" s="274"/>
      <c r="WYT40" s="273"/>
      <c r="WYU40" s="166"/>
      <c r="WYV40" s="274"/>
      <c r="WYW40" s="273"/>
      <c r="WYX40" s="166"/>
      <c r="WYY40" s="274"/>
      <c r="WYZ40" s="273"/>
      <c r="WZA40" s="166"/>
      <c r="WZB40" s="274"/>
      <c r="WZC40" s="273"/>
      <c r="WZD40" s="166"/>
      <c r="WZE40" s="274"/>
      <c r="WZF40" s="273"/>
      <c r="WZG40" s="166"/>
      <c r="WZH40" s="274"/>
      <c r="WZI40" s="273"/>
      <c r="WZJ40" s="166"/>
      <c r="WZK40" s="274"/>
      <c r="WZL40" s="273"/>
      <c r="WZM40" s="166"/>
      <c r="WZN40" s="274"/>
      <c r="WZO40" s="273"/>
      <c r="WZP40" s="166"/>
      <c r="WZQ40" s="274"/>
      <c r="WZR40" s="273"/>
      <c r="WZS40" s="166"/>
      <c r="WZT40" s="274"/>
      <c r="WZU40" s="273"/>
      <c r="WZV40" s="166"/>
      <c r="WZW40" s="274"/>
      <c r="WZX40" s="273"/>
      <c r="WZY40" s="166"/>
      <c r="WZZ40" s="274"/>
      <c r="XAA40" s="273"/>
      <c r="XAB40" s="166"/>
      <c r="XAC40" s="274"/>
      <c r="XAD40" s="273"/>
      <c r="XAE40" s="166"/>
      <c r="XAF40" s="274"/>
      <c r="XAG40" s="273"/>
      <c r="XAH40" s="166"/>
      <c r="XAI40" s="274"/>
      <c r="XAJ40" s="273"/>
      <c r="XAK40" s="166"/>
      <c r="XAL40" s="274"/>
      <c r="XAM40" s="273"/>
      <c r="XAN40" s="166"/>
      <c r="XAO40" s="274"/>
      <c r="XAP40" s="273"/>
      <c r="XAQ40" s="166"/>
      <c r="XAR40" s="274"/>
      <c r="XAS40" s="273"/>
      <c r="XAT40" s="166"/>
      <c r="XAU40" s="274"/>
      <c r="XAV40" s="273"/>
      <c r="XAW40" s="166"/>
      <c r="XAX40" s="274"/>
      <c r="XAY40" s="273"/>
      <c r="XAZ40" s="166"/>
      <c r="XBA40" s="274"/>
      <c r="XBB40" s="273"/>
      <c r="XBC40" s="166"/>
      <c r="XBD40" s="274"/>
      <c r="XBE40" s="273"/>
      <c r="XBF40" s="166"/>
      <c r="XBG40" s="274"/>
      <c r="XBH40" s="273"/>
      <c r="XBI40" s="166"/>
      <c r="XBJ40" s="274"/>
      <c r="XBK40" s="273"/>
      <c r="XBL40" s="166"/>
      <c r="XBM40" s="274"/>
      <c r="XBN40" s="273"/>
      <c r="XBO40" s="166"/>
      <c r="XBP40" s="274"/>
      <c r="XBQ40" s="273"/>
      <c r="XBR40" s="166"/>
      <c r="XBS40" s="274"/>
      <c r="XBT40" s="273"/>
      <c r="XBU40" s="166"/>
      <c r="XBV40" s="274"/>
      <c r="XBW40" s="273"/>
      <c r="XBX40" s="166"/>
      <c r="XBY40" s="274"/>
      <c r="XBZ40" s="273"/>
      <c r="XCA40" s="166"/>
      <c r="XCB40" s="274"/>
      <c r="XCC40" s="273"/>
      <c r="XCD40" s="166"/>
      <c r="XCE40" s="274"/>
      <c r="XCF40" s="273"/>
      <c r="XCG40" s="166"/>
      <c r="XCH40" s="274"/>
      <c r="XCI40" s="273"/>
      <c r="XCJ40" s="166"/>
      <c r="XCK40" s="274"/>
      <c r="XCL40" s="273"/>
      <c r="XCM40" s="166"/>
      <c r="XCN40" s="274"/>
      <c r="XCO40" s="273"/>
      <c r="XCP40" s="166"/>
      <c r="XCQ40" s="274"/>
      <c r="XCR40" s="273"/>
      <c r="XCS40" s="166"/>
      <c r="XCT40" s="274"/>
      <c r="XCU40" s="273"/>
      <c r="XCV40" s="166"/>
      <c r="XCW40" s="274"/>
      <c r="XCX40" s="273"/>
      <c r="XCY40" s="166"/>
      <c r="XCZ40" s="274"/>
      <c r="XDA40" s="273"/>
      <c r="XDB40" s="166"/>
      <c r="XDC40" s="274"/>
      <c r="XDD40" s="273"/>
      <c r="XDE40" s="166"/>
      <c r="XDF40" s="274"/>
      <c r="XDG40" s="273"/>
      <c r="XDH40" s="166"/>
      <c r="XDI40" s="274"/>
      <c r="XDJ40" s="273"/>
      <c r="XDK40" s="166"/>
      <c r="XDL40" s="274"/>
      <c r="XDM40" s="273"/>
      <c r="XDN40" s="166"/>
      <c r="XDO40" s="274"/>
      <c r="XDP40" s="273"/>
      <c r="XDQ40" s="166"/>
      <c r="XDR40" s="274"/>
      <c r="XDS40" s="273"/>
      <c r="XDT40" s="166"/>
      <c r="XDU40" s="274"/>
      <c r="XDV40" s="273"/>
      <c r="XDW40" s="166"/>
      <c r="XDX40" s="274"/>
      <c r="XDY40" s="273"/>
      <c r="XDZ40" s="166"/>
      <c r="XEA40" s="274"/>
      <c r="XEB40" s="273"/>
      <c r="XEC40" s="166"/>
      <c r="XED40" s="274"/>
      <c r="XEE40" s="273"/>
      <c r="XEF40" s="166"/>
      <c r="XEG40" s="274"/>
      <c r="XEH40" s="273"/>
      <c r="XEI40" s="166"/>
      <c r="XEJ40" s="274"/>
      <c r="XEK40" s="273"/>
      <c r="XEL40" s="166"/>
      <c r="XEM40" s="274"/>
      <c r="XEN40" s="273"/>
      <c r="XEO40" s="166"/>
      <c r="XEP40" s="274"/>
      <c r="XEQ40" s="273"/>
      <c r="XER40" s="166"/>
      <c r="XES40" s="274"/>
      <c r="XET40" s="273"/>
      <c r="XEU40" s="166"/>
      <c r="XEV40" s="274"/>
      <c r="XEW40" s="273"/>
      <c r="XEX40" s="166"/>
      <c r="XEY40" s="274"/>
      <c r="XEZ40" s="273"/>
      <c r="XFA40" s="166"/>
      <c r="XFB40" s="274"/>
      <c r="XFC40" s="372"/>
    </row>
    <row r="41" spans="1:16383" s="332" customFormat="1" ht="83.25" customHeight="1" x14ac:dyDescent="0.25">
      <c r="A41" s="273" t="s">
        <v>437</v>
      </c>
      <c r="B41" s="166"/>
      <c r="C41" s="274"/>
      <c r="D41" s="347" t="s">
        <v>440</v>
      </c>
      <c r="E41" s="252">
        <v>0.03</v>
      </c>
      <c r="F41" s="347" t="s">
        <v>441</v>
      </c>
      <c r="G41" s="251" t="s">
        <v>355</v>
      </c>
      <c r="H41" s="251" t="s">
        <v>369</v>
      </c>
      <c r="I41" s="251" t="s">
        <v>370</v>
      </c>
      <c r="J41" s="365">
        <v>42736</v>
      </c>
      <c r="K41" s="365" t="s">
        <v>507</v>
      </c>
      <c r="L41" s="375">
        <v>0</v>
      </c>
      <c r="M41" s="375">
        <v>0</v>
      </c>
      <c r="N41" s="373"/>
      <c r="O41" s="377">
        <v>0.1</v>
      </c>
      <c r="P41" s="377">
        <v>0.1</v>
      </c>
      <c r="Q41" s="376" t="s">
        <v>491</v>
      </c>
      <c r="R41" s="377">
        <v>0.7</v>
      </c>
      <c r="S41" s="371"/>
      <c r="T41" s="371"/>
      <c r="U41" s="377">
        <v>0.2</v>
      </c>
      <c r="V41" s="275"/>
      <c r="W41" s="275"/>
      <c r="X41" s="342">
        <f t="shared" ref="X41" si="11">+SUM(L41,O41,R41,U41)</f>
        <v>1</v>
      </c>
      <c r="Y41" s="342">
        <f t="shared" ref="Y41" si="12">+SUM(M41,P41,S41,V41)</f>
        <v>0.1</v>
      </c>
      <c r="Z41" s="260">
        <f t="shared" ref="Z41" si="13">IFERROR(Y41/X41,"")</f>
        <v>0.1</v>
      </c>
      <c r="AA41" s="374"/>
      <c r="AB41" s="262"/>
      <c r="AC41" s="262"/>
      <c r="AD41" s="273"/>
      <c r="AE41" s="166"/>
      <c r="AF41" s="274"/>
      <c r="AG41" s="273"/>
      <c r="AH41" s="166"/>
      <c r="AI41" s="274"/>
      <c r="AJ41" s="273"/>
      <c r="AK41" s="166"/>
      <c r="AL41" s="274"/>
      <c r="AM41" s="273"/>
      <c r="AN41" s="166"/>
      <c r="AO41" s="274"/>
      <c r="AP41" s="273"/>
      <c r="AQ41" s="166"/>
      <c r="AR41" s="274"/>
      <c r="AS41" s="273"/>
      <c r="AT41" s="166"/>
      <c r="AU41" s="274"/>
      <c r="AV41" s="273"/>
      <c r="AW41" s="166"/>
      <c r="AX41" s="274"/>
      <c r="AY41" s="273"/>
      <c r="AZ41" s="166"/>
      <c r="BA41" s="274"/>
      <c r="BB41" s="273"/>
      <c r="BC41" s="166"/>
      <c r="BD41" s="274"/>
      <c r="BE41" s="273"/>
      <c r="BF41" s="166"/>
      <c r="BG41" s="274"/>
      <c r="BH41" s="273"/>
      <c r="BI41" s="166"/>
      <c r="BJ41" s="274"/>
      <c r="BK41" s="273"/>
      <c r="BL41" s="166"/>
      <c r="BM41" s="274"/>
      <c r="BN41" s="273"/>
      <c r="BO41" s="166"/>
      <c r="BP41" s="274"/>
      <c r="BQ41" s="273"/>
      <c r="BR41" s="166"/>
      <c r="BS41" s="274"/>
      <c r="BT41" s="273"/>
      <c r="BU41" s="166"/>
      <c r="BV41" s="274"/>
      <c r="BW41" s="273"/>
      <c r="BX41" s="166"/>
      <c r="BY41" s="274"/>
      <c r="BZ41" s="273"/>
      <c r="CA41" s="166"/>
      <c r="CB41" s="274"/>
      <c r="CC41" s="273"/>
      <c r="CD41" s="166"/>
      <c r="CE41" s="274"/>
      <c r="CF41" s="273"/>
      <c r="CG41" s="166"/>
      <c r="CH41" s="274"/>
      <c r="CI41" s="273"/>
      <c r="CJ41" s="166"/>
      <c r="CK41" s="274"/>
      <c r="CL41" s="273"/>
      <c r="CM41" s="166"/>
      <c r="CN41" s="274"/>
      <c r="CO41" s="273"/>
      <c r="CP41" s="166"/>
      <c r="CQ41" s="274"/>
      <c r="CR41" s="273"/>
      <c r="CS41" s="166"/>
      <c r="CT41" s="274"/>
      <c r="CU41" s="273"/>
      <c r="CV41" s="166"/>
      <c r="CW41" s="274"/>
      <c r="CX41" s="273"/>
      <c r="CY41" s="166"/>
      <c r="CZ41" s="274"/>
      <c r="DA41" s="273"/>
      <c r="DB41" s="166"/>
      <c r="DC41" s="274"/>
      <c r="DD41" s="273"/>
      <c r="DE41" s="166"/>
      <c r="DF41" s="274"/>
      <c r="DG41" s="273"/>
      <c r="DH41" s="166"/>
      <c r="DI41" s="274"/>
      <c r="DJ41" s="273"/>
      <c r="DK41" s="166"/>
      <c r="DL41" s="274"/>
      <c r="DM41" s="273"/>
      <c r="DN41" s="166"/>
      <c r="DO41" s="274"/>
      <c r="DP41" s="273"/>
      <c r="DQ41" s="166"/>
      <c r="DR41" s="274"/>
      <c r="DS41" s="273"/>
      <c r="DT41" s="166"/>
      <c r="DU41" s="274"/>
      <c r="DV41" s="273"/>
      <c r="DW41" s="166"/>
      <c r="DX41" s="274"/>
      <c r="DY41" s="273"/>
      <c r="DZ41" s="166"/>
      <c r="EA41" s="274"/>
      <c r="EB41" s="273"/>
      <c r="EC41" s="166"/>
      <c r="ED41" s="274"/>
      <c r="EE41" s="273"/>
      <c r="EF41" s="166"/>
      <c r="EG41" s="274"/>
      <c r="EH41" s="273"/>
      <c r="EI41" s="166"/>
      <c r="EJ41" s="274"/>
      <c r="EK41" s="273"/>
      <c r="EL41" s="166"/>
      <c r="EM41" s="274"/>
      <c r="EN41" s="273"/>
      <c r="EO41" s="166"/>
      <c r="EP41" s="274"/>
      <c r="EQ41" s="273"/>
      <c r="ER41" s="166"/>
      <c r="ES41" s="274"/>
      <c r="ET41" s="273"/>
      <c r="EU41" s="166"/>
      <c r="EV41" s="274"/>
      <c r="EW41" s="273"/>
      <c r="EX41" s="166"/>
      <c r="EY41" s="274"/>
      <c r="EZ41" s="273"/>
      <c r="FA41" s="166"/>
      <c r="FB41" s="274"/>
      <c r="FC41" s="273"/>
      <c r="FD41" s="166"/>
      <c r="FE41" s="274"/>
      <c r="FF41" s="273"/>
      <c r="FG41" s="166"/>
      <c r="FH41" s="274"/>
      <c r="FI41" s="273"/>
      <c r="FJ41" s="166"/>
      <c r="FK41" s="274"/>
      <c r="FL41" s="273"/>
      <c r="FM41" s="166"/>
      <c r="FN41" s="274"/>
      <c r="FO41" s="273"/>
      <c r="FP41" s="166"/>
      <c r="FQ41" s="274"/>
      <c r="FR41" s="273"/>
      <c r="FS41" s="166"/>
      <c r="FT41" s="274"/>
      <c r="FU41" s="273"/>
      <c r="FV41" s="166"/>
      <c r="FW41" s="274"/>
      <c r="FX41" s="273"/>
      <c r="FY41" s="166"/>
      <c r="FZ41" s="274"/>
      <c r="GA41" s="273"/>
      <c r="GB41" s="166"/>
      <c r="GC41" s="274"/>
      <c r="GD41" s="273"/>
      <c r="GE41" s="166"/>
      <c r="GF41" s="274"/>
      <c r="GG41" s="273"/>
      <c r="GH41" s="166"/>
      <c r="GI41" s="274"/>
      <c r="GJ41" s="273"/>
      <c r="GK41" s="166"/>
      <c r="GL41" s="274"/>
      <c r="GM41" s="273"/>
      <c r="GN41" s="166"/>
      <c r="GO41" s="274"/>
      <c r="GP41" s="273"/>
      <c r="GQ41" s="166"/>
      <c r="GR41" s="274"/>
      <c r="GS41" s="273"/>
      <c r="GT41" s="166"/>
      <c r="GU41" s="274"/>
      <c r="GV41" s="273"/>
      <c r="GW41" s="166"/>
      <c r="GX41" s="274"/>
      <c r="GY41" s="273"/>
      <c r="GZ41" s="166"/>
      <c r="HA41" s="274"/>
      <c r="HB41" s="273"/>
      <c r="HC41" s="166"/>
      <c r="HD41" s="274"/>
      <c r="HE41" s="273"/>
      <c r="HF41" s="166"/>
      <c r="HG41" s="274"/>
      <c r="HH41" s="273"/>
      <c r="HI41" s="166"/>
      <c r="HJ41" s="274"/>
      <c r="HK41" s="273"/>
      <c r="HL41" s="166"/>
      <c r="HM41" s="274"/>
      <c r="HN41" s="273"/>
      <c r="HO41" s="166"/>
      <c r="HP41" s="274"/>
      <c r="HQ41" s="273"/>
      <c r="HR41" s="166"/>
      <c r="HS41" s="274"/>
      <c r="HT41" s="273"/>
      <c r="HU41" s="166"/>
      <c r="HV41" s="274"/>
      <c r="HW41" s="273"/>
      <c r="HX41" s="166"/>
      <c r="HY41" s="274"/>
      <c r="HZ41" s="273"/>
      <c r="IA41" s="166"/>
      <c r="IB41" s="274"/>
      <c r="IC41" s="273"/>
      <c r="ID41" s="166"/>
      <c r="IE41" s="274"/>
      <c r="IF41" s="273"/>
      <c r="IG41" s="166"/>
      <c r="IH41" s="274"/>
      <c r="II41" s="273"/>
      <c r="IJ41" s="166"/>
      <c r="IK41" s="274"/>
      <c r="IL41" s="273"/>
      <c r="IM41" s="166"/>
      <c r="IN41" s="274"/>
      <c r="IO41" s="273"/>
      <c r="IP41" s="166"/>
      <c r="IQ41" s="274"/>
      <c r="IR41" s="273"/>
      <c r="IS41" s="166"/>
      <c r="IT41" s="274"/>
      <c r="IU41" s="273"/>
      <c r="IV41" s="166"/>
      <c r="IW41" s="274"/>
      <c r="IX41" s="273"/>
      <c r="IY41" s="166"/>
      <c r="IZ41" s="274"/>
      <c r="JA41" s="273"/>
      <c r="JB41" s="166"/>
      <c r="JC41" s="274"/>
      <c r="JD41" s="273"/>
      <c r="JE41" s="166"/>
      <c r="JF41" s="274"/>
      <c r="JG41" s="273"/>
      <c r="JH41" s="166"/>
      <c r="JI41" s="274"/>
      <c r="JJ41" s="273"/>
      <c r="JK41" s="166"/>
      <c r="JL41" s="274"/>
      <c r="JM41" s="273"/>
      <c r="JN41" s="166"/>
      <c r="JO41" s="274"/>
      <c r="JP41" s="273"/>
      <c r="JQ41" s="166"/>
      <c r="JR41" s="274"/>
      <c r="JS41" s="273"/>
      <c r="JT41" s="166"/>
      <c r="JU41" s="274"/>
      <c r="JV41" s="273"/>
      <c r="JW41" s="166"/>
      <c r="JX41" s="274"/>
      <c r="JY41" s="273"/>
      <c r="JZ41" s="166"/>
      <c r="KA41" s="274"/>
      <c r="KB41" s="273"/>
      <c r="KC41" s="166"/>
      <c r="KD41" s="274"/>
      <c r="KE41" s="273"/>
      <c r="KF41" s="166"/>
      <c r="KG41" s="274"/>
      <c r="KH41" s="273"/>
      <c r="KI41" s="166"/>
      <c r="KJ41" s="274"/>
      <c r="KK41" s="273"/>
      <c r="KL41" s="166"/>
      <c r="KM41" s="274"/>
      <c r="KN41" s="273"/>
      <c r="KO41" s="166"/>
      <c r="KP41" s="274"/>
      <c r="KQ41" s="273"/>
      <c r="KR41" s="166"/>
      <c r="KS41" s="274"/>
      <c r="KT41" s="273"/>
      <c r="KU41" s="166"/>
      <c r="KV41" s="274"/>
      <c r="KW41" s="273"/>
      <c r="KX41" s="166"/>
      <c r="KY41" s="274"/>
      <c r="KZ41" s="273"/>
      <c r="LA41" s="166"/>
      <c r="LB41" s="274"/>
      <c r="LC41" s="273"/>
      <c r="LD41" s="166"/>
      <c r="LE41" s="274"/>
      <c r="LF41" s="273"/>
      <c r="LG41" s="166"/>
      <c r="LH41" s="274"/>
      <c r="LI41" s="273"/>
      <c r="LJ41" s="166"/>
      <c r="LK41" s="274"/>
      <c r="LL41" s="273"/>
      <c r="LM41" s="166"/>
      <c r="LN41" s="274"/>
      <c r="LO41" s="273"/>
      <c r="LP41" s="166"/>
      <c r="LQ41" s="274"/>
      <c r="LR41" s="273"/>
      <c r="LS41" s="166"/>
      <c r="LT41" s="274"/>
      <c r="LU41" s="273"/>
      <c r="LV41" s="166"/>
      <c r="LW41" s="274"/>
      <c r="LX41" s="273"/>
      <c r="LY41" s="166"/>
      <c r="LZ41" s="274"/>
      <c r="MA41" s="273"/>
      <c r="MB41" s="166"/>
      <c r="MC41" s="274"/>
      <c r="MD41" s="273"/>
      <c r="ME41" s="166"/>
      <c r="MF41" s="274"/>
      <c r="MG41" s="273"/>
      <c r="MH41" s="166"/>
      <c r="MI41" s="274"/>
      <c r="MJ41" s="273"/>
      <c r="MK41" s="166"/>
      <c r="ML41" s="274"/>
      <c r="MM41" s="273"/>
      <c r="MN41" s="166"/>
      <c r="MO41" s="274"/>
      <c r="MP41" s="273"/>
      <c r="MQ41" s="166"/>
      <c r="MR41" s="274"/>
      <c r="MS41" s="273"/>
      <c r="MT41" s="166"/>
      <c r="MU41" s="274"/>
      <c r="MV41" s="273"/>
      <c r="MW41" s="166"/>
      <c r="MX41" s="274"/>
      <c r="MY41" s="273"/>
      <c r="MZ41" s="166"/>
      <c r="NA41" s="274"/>
      <c r="NB41" s="273"/>
      <c r="NC41" s="166"/>
      <c r="ND41" s="274"/>
      <c r="NE41" s="273"/>
      <c r="NF41" s="166"/>
      <c r="NG41" s="274"/>
      <c r="NH41" s="273"/>
      <c r="NI41" s="166"/>
      <c r="NJ41" s="274"/>
      <c r="NK41" s="273"/>
      <c r="NL41" s="166"/>
      <c r="NM41" s="274"/>
      <c r="NN41" s="273"/>
      <c r="NO41" s="166"/>
      <c r="NP41" s="274"/>
      <c r="NQ41" s="273"/>
      <c r="NR41" s="166"/>
      <c r="NS41" s="274"/>
      <c r="NT41" s="273"/>
      <c r="NU41" s="166"/>
      <c r="NV41" s="274"/>
      <c r="NW41" s="273"/>
      <c r="NX41" s="166"/>
      <c r="NY41" s="274"/>
      <c r="NZ41" s="273"/>
      <c r="OA41" s="166"/>
      <c r="OB41" s="274"/>
      <c r="OC41" s="273"/>
      <c r="OD41" s="166"/>
      <c r="OE41" s="274"/>
      <c r="OF41" s="273"/>
      <c r="OG41" s="166"/>
      <c r="OH41" s="274"/>
      <c r="OI41" s="273"/>
      <c r="OJ41" s="166"/>
      <c r="OK41" s="274"/>
      <c r="OL41" s="273"/>
      <c r="OM41" s="166"/>
      <c r="ON41" s="274"/>
      <c r="OO41" s="273"/>
      <c r="OP41" s="166"/>
      <c r="OQ41" s="274"/>
      <c r="OR41" s="273"/>
      <c r="OS41" s="166"/>
      <c r="OT41" s="274"/>
      <c r="OU41" s="273"/>
      <c r="OV41" s="166"/>
      <c r="OW41" s="274"/>
      <c r="OX41" s="273"/>
      <c r="OY41" s="166"/>
      <c r="OZ41" s="274"/>
      <c r="PA41" s="273"/>
      <c r="PB41" s="166"/>
      <c r="PC41" s="274"/>
      <c r="PD41" s="273"/>
      <c r="PE41" s="166"/>
      <c r="PF41" s="274"/>
      <c r="PG41" s="273"/>
      <c r="PH41" s="166"/>
      <c r="PI41" s="274"/>
      <c r="PJ41" s="273"/>
      <c r="PK41" s="166"/>
      <c r="PL41" s="274"/>
      <c r="PM41" s="273"/>
      <c r="PN41" s="166"/>
      <c r="PO41" s="274"/>
      <c r="PP41" s="273"/>
      <c r="PQ41" s="166"/>
      <c r="PR41" s="274"/>
      <c r="PS41" s="273"/>
      <c r="PT41" s="166"/>
      <c r="PU41" s="274"/>
      <c r="PV41" s="273"/>
      <c r="PW41" s="166"/>
      <c r="PX41" s="274"/>
      <c r="PY41" s="273"/>
      <c r="PZ41" s="166"/>
      <c r="QA41" s="274"/>
      <c r="QB41" s="273"/>
      <c r="QC41" s="166"/>
      <c r="QD41" s="274"/>
      <c r="QE41" s="273"/>
      <c r="QF41" s="166"/>
      <c r="QG41" s="274"/>
      <c r="QH41" s="273"/>
      <c r="QI41" s="166"/>
      <c r="QJ41" s="274"/>
      <c r="QK41" s="273"/>
      <c r="QL41" s="166"/>
      <c r="QM41" s="274"/>
      <c r="QN41" s="273"/>
      <c r="QO41" s="166"/>
      <c r="QP41" s="274"/>
      <c r="QQ41" s="273"/>
      <c r="QR41" s="166"/>
      <c r="QS41" s="274"/>
      <c r="QT41" s="273"/>
      <c r="QU41" s="166"/>
      <c r="QV41" s="274"/>
      <c r="QW41" s="273"/>
      <c r="QX41" s="166"/>
      <c r="QY41" s="274"/>
      <c r="QZ41" s="273"/>
      <c r="RA41" s="166"/>
      <c r="RB41" s="274"/>
      <c r="RC41" s="273"/>
      <c r="RD41" s="166"/>
      <c r="RE41" s="274"/>
      <c r="RF41" s="273"/>
      <c r="RG41" s="166"/>
      <c r="RH41" s="274"/>
      <c r="RI41" s="273"/>
      <c r="RJ41" s="166"/>
      <c r="RK41" s="274"/>
      <c r="RL41" s="273"/>
      <c r="RM41" s="166"/>
      <c r="RN41" s="274"/>
      <c r="RO41" s="273"/>
      <c r="RP41" s="166"/>
      <c r="RQ41" s="274"/>
      <c r="RR41" s="273"/>
      <c r="RS41" s="166"/>
      <c r="RT41" s="274"/>
      <c r="RU41" s="273"/>
      <c r="RV41" s="166"/>
      <c r="RW41" s="274"/>
      <c r="RX41" s="273"/>
      <c r="RY41" s="166"/>
      <c r="RZ41" s="274"/>
      <c r="SA41" s="273"/>
      <c r="SB41" s="166"/>
      <c r="SC41" s="274"/>
      <c r="SD41" s="273"/>
      <c r="SE41" s="166"/>
      <c r="SF41" s="274"/>
      <c r="SG41" s="273"/>
      <c r="SH41" s="166"/>
      <c r="SI41" s="274"/>
      <c r="SJ41" s="273"/>
      <c r="SK41" s="166"/>
      <c r="SL41" s="274"/>
      <c r="SM41" s="273"/>
      <c r="SN41" s="166"/>
      <c r="SO41" s="274"/>
      <c r="SP41" s="273"/>
      <c r="SQ41" s="166"/>
      <c r="SR41" s="274"/>
      <c r="SS41" s="273"/>
      <c r="ST41" s="166"/>
      <c r="SU41" s="274"/>
      <c r="SV41" s="273"/>
      <c r="SW41" s="166"/>
      <c r="SX41" s="274"/>
      <c r="SY41" s="273"/>
      <c r="SZ41" s="166"/>
      <c r="TA41" s="274"/>
      <c r="TB41" s="273"/>
      <c r="TC41" s="166"/>
      <c r="TD41" s="274"/>
      <c r="TE41" s="273"/>
      <c r="TF41" s="166"/>
      <c r="TG41" s="274"/>
      <c r="TH41" s="273"/>
      <c r="TI41" s="166"/>
      <c r="TJ41" s="274"/>
      <c r="TK41" s="273"/>
      <c r="TL41" s="166"/>
      <c r="TM41" s="274"/>
      <c r="TN41" s="273"/>
      <c r="TO41" s="166"/>
      <c r="TP41" s="274"/>
      <c r="TQ41" s="273"/>
      <c r="TR41" s="166"/>
      <c r="TS41" s="274"/>
      <c r="TT41" s="273"/>
      <c r="TU41" s="166"/>
      <c r="TV41" s="274"/>
      <c r="TW41" s="273"/>
      <c r="TX41" s="166"/>
      <c r="TY41" s="274"/>
      <c r="TZ41" s="273"/>
      <c r="UA41" s="166"/>
      <c r="UB41" s="274"/>
      <c r="UC41" s="273"/>
      <c r="UD41" s="166"/>
      <c r="UE41" s="274"/>
      <c r="UF41" s="273"/>
      <c r="UG41" s="166"/>
      <c r="UH41" s="274"/>
      <c r="UI41" s="273"/>
      <c r="UJ41" s="166"/>
      <c r="UK41" s="274"/>
      <c r="UL41" s="273"/>
      <c r="UM41" s="166"/>
      <c r="UN41" s="274"/>
      <c r="UO41" s="273"/>
      <c r="UP41" s="166"/>
      <c r="UQ41" s="274"/>
      <c r="UR41" s="273"/>
      <c r="US41" s="166"/>
      <c r="UT41" s="274"/>
      <c r="UU41" s="273"/>
      <c r="UV41" s="166"/>
      <c r="UW41" s="274"/>
      <c r="UX41" s="273"/>
      <c r="UY41" s="166"/>
      <c r="UZ41" s="274"/>
      <c r="VA41" s="273"/>
      <c r="VB41" s="166"/>
      <c r="VC41" s="274"/>
      <c r="VD41" s="273"/>
      <c r="VE41" s="166"/>
      <c r="VF41" s="274"/>
      <c r="VG41" s="273"/>
      <c r="VH41" s="166"/>
      <c r="VI41" s="274"/>
      <c r="VJ41" s="273"/>
      <c r="VK41" s="166"/>
      <c r="VL41" s="274"/>
      <c r="VM41" s="273"/>
      <c r="VN41" s="166"/>
      <c r="VO41" s="274"/>
      <c r="VP41" s="273"/>
      <c r="VQ41" s="166"/>
      <c r="VR41" s="274"/>
      <c r="VS41" s="273"/>
      <c r="VT41" s="166"/>
      <c r="VU41" s="274"/>
      <c r="VV41" s="273"/>
      <c r="VW41" s="166"/>
      <c r="VX41" s="274"/>
      <c r="VY41" s="273"/>
      <c r="VZ41" s="166"/>
      <c r="WA41" s="274"/>
      <c r="WB41" s="273"/>
      <c r="WC41" s="166"/>
      <c r="WD41" s="274"/>
      <c r="WE41" s="273"/>
      <c r="WF41" s="166"/>
      <c r="WG41" s="274"/>
      <c r="WH41" s="273"/>
      <c r="WI41" s="166"/>
      <c r="WJ41" s="274"/>
      <c r="WK41" s="273"/>
      <c r="WL41" s="166"/>
      <c r="WM41" s="274"/>
      <c r="WN41" s="273"/>
      <c r="WO41" s="166"/>
      <c r="WP41" s="274"/>
      <c r="WQ41" s="273"/>
      <c r="WR41" s="166"/>
      <c r="WS41" s="274"/>
      <c r="WT41" s="273"/>
      <c r="WU41" s="166"/>
      <c r="WV41" s="274"/>
      <c r="WW41" s="273"/>
      <c r="WX41" s="166"/>
      <c r="WY41" s="274"/>
      <c r="WZ41" s="273"/>
      <c r="XA41" s="166"/>
      <c r="XB41" s="274"/>
      <c r="XC41" s="273"/>
      <c r="XD41" s="166"/>
      <c r="XE41" s="274"/>
      <c r="XF41" s="273"/>
      <c r="XG41" s="166"/>
      <c r="XH41" s="274"/>
      <c r="XI41" s="273"/>
      <c r="XJ41" s="166"/>
      <c r="XK41" s="274"/>
      <c r="XL41" s="273"/>
      <c r="XM41" s="166"/>
      <c r="XN41" s="274"/>
      <c r="XO41" s="273"/>
      <c r="XP41" s="166"/>
      <c r="XQ41" s="274"/>
      <c r="XR41" s="273"/>
      <c r="XS41" s="166"/>
      <c r="XT41" s="274"/>
      <c r="XU41" s="273"/>
      <c r="XV41" s="166"/>
      <c r="XW41" s="274"/>
      <c r="XX41" s="273"/>
      <c r="XY41" s="166"/>
      <c r="XZ41" s="274"/>
      <c r="YA41" s="273"/>
      <c r="YB41" s="166"/>
      <c r="YC41" s="274"/>
      <c r="YD41" s="273"/>
      <c r="YE41" s="166"/>
      <c r="YF41" s="274"/>
      <c r="YG41" s="273"/>
      <c r="YH41" s="166"/>
      <c r="YI41" s="274"/>
      <c r="YJ41" s="273"/>
      <c r="YK41" s="166"/>
      <c r="YL41" s="274"/>
      <c r="YM41" s="273"/>
      <c r="YN41" s="166"/>
      <c r="YO41" s="274"/>
      <c r="YP41" s="273"/>
      <c r="YQ41" s="166"/>
      <c r="YR41" s="274"/>
      <c r="YS41" s="273"/>
      <c r="YT41" s="166"/>
      <c r="YU41" s="274"/>
      <c r="YV41" s="273"/>
      <c r="YW41" s="166"/>
      <c r="YX41" s="274"/>
      <c r="YY41" s="273"/>
      <c r="YZ41" s="166"/>
      <c r="ZA41" s="274"/>
      <c r="ZB41" s="273"/>
      <c r="ZC41" s="166"/>
      <c r="ZD41" s="274"/>
      <c r="ZE41" s="273"/>
      <c r="ZF41" s="166"/>
      <c r="ZG41" s="274"/>
      <c r="ZH41" s="273"/>
      <c r="ZI41" s="166"/>
      <c r="ZJ41" s="274"/>
      <c r="ZK41" s="273"/>
      <c r="ZL41" s="166"/>
      <c r="ZM41" s="274"/>
      <c r="ZN41" s="273"/>
      <c r="ZO41" s="166"/>
      <c r="ZP41" s="274"/>
      <c r="ZQ41" s="273"/>
      <c r="ZR41" s="166"/>
      <c r="ZS41" s="274"/>
      <c r="ZT41" s="273"/>
      <c r="ZU41" s="166"/>
      <c r="ZV41" s="274"/>
      <c r="ZW41" s="273"/>
      <c r="ZX41" s="166"/>
      <c r="ZY41" s="274"/>
      <c r="ZZ41" s="273"/>
      <c r="AAA41" s="166"/>
      <c r="AAB41" s="274"/>
      <c r="AAC41" s="273"/>
      <c r="AAD41" s="166"/>
      <c r="AAE41" s="274"/>
      <c r="AAF41" s="273"/>
      <c r="AAG41" s="166"/>
      <c r="AAH41" s="274"/>
      <c r="AAI41" s="273"/>
      <c r="AAJ41" s="166"/>
      <c r="AAK41" s="274"/>
      <c r="AAL41" s="273"/>
      <c r="AAM41" s="166"/>
      <c r="AAN41" s="274"/>
      <c r="AAO41" s="273"/>
      <c r="AAP41" s="166"/>
      <c r="AAQ41" s="274"/>
      <c r="AAR41" s="273"/>
      <c r="AAS41" s="166"/>
      <c r="AAT41" s="274"/>
      <c r="AAU41" s="273"/>
      <c r="AAV41" s="166"/>
      <c r="AAW41" s="274"/>
      <c r="AAX41" s="273"/>
      <c r="AAY41" s="166"/>
      <c r="AAZ41" s="274"/>
      <c r="ABA41" s="273"/>
      <c r="ABB41" s="166"/>
      <c r="ABC41" s="274"/>
      <c r="ABD41" s="273"/>
      <c r="ABE41" s="166"/>
      <c r="ABF41" s="274"/>
      <c r="ABG41" s="273"/>
      <c r="ABH41" s="166"/>
      <c r="ABI41" s="274"/>
      <c r="ABJ41" s="273"/>
      <c r="ABK41" s="166"/>
      <c r="ABL41" s="274"/>
      <c r="ABM41" s="273"/>
      <c r="ABN41" s="166"/>
      <c r="ABO41" s="274"/>
      <c r="ABP41" s="273"/>
      <c r="ABQ41" s="166"/>
      <c r="ABR41" s="274"/>
      <c r="ABS41" s="273"/>
      <c r="ABT41" s="166"/>
      <c r="ABU41" s="274"/>
      <c r="ABV41" s="273"/>
      <c r="ABW41" s="166"/>
      <c r="ABX41" s="274"/>
      <c r="ABY41" s="273"/>
      <c r="ABZ41" s="166"/>
      <c r="ACA41" s="274"/>
      <c r="ACB41" s="273"/>
      <c r="ACC41" s="166"/>
      <c r="ACD41" s="274"/>
      <c r="ACE41" s="273"/>
      <c r="ACF41" s="166"/>
      <c r="ACG41" s="274"/>
      <c r="ACH41" s="273"/>
      <c r="ACI41" s="166"/>
      <c r="ACJ41" s="274"/>
      <c r="ACK41" s="273"/>
      <c r="ACL41" s="166"/>
      <c r="ACM41" s="274"/>
      <c r="ACN41" s="273"/>
      <c r="ACO41" s="166"/>
      <c r="ACP41" s="274"/>
      <c r="ACQ41" s="273"/>
      <c r="ACR41" s="166"/>
      <c r="ACS41" s="274"/>
      <c r="ACT41" s="273"/>
      <c r="ACU41" s="166"/>
      <c r="ACV41" s="274"/>
      <c r="ACW41" s="273"/>
      <c r="ACX41" s="166"/>
      <c r="ACY41" s="274"/>
      <c r="ACZ41" s="273"/>
      <c r="ADA41" s="166"/>
      <c r="ADB41" s="274"/>
      <c r="ADC41" s="273"/>
      <c r="ADD41" s="166"/>
      <c r="ADE41" s="274"/>
      <c r="ADF41" s="273"/>
      <c r="ADG41" s="166"/>
      <c r="ADH41" s="274"/>
      <c r="ADI41" s="273"/>
      <c r="ADJ41" s="166"/>
      <c r="ADK41" s="274"/>
      <c r="ADL41" s="273"/>
      <c r="ADM41" s="166"/>
      <c r="ADN41" s="274"/>
      <c r="ADO41" s="273"/>
      <c r="ADP41" s="166"/>
      <c r="ADQ41" s="274"/>
      <c r="ADR41" s="273"/>
      <c r="ADS41" s="166"/>
      <c r="ADT41" s="274"/>
      <c r="ADU41" s="273"/>
      <c r="ADV41" s="166"/>
      <c r="ADW41" s="274"/>
      <c r="ADX41" s="273"/>
      <c r="ADY41" s="166"/>
      <c r="ADZ41" s="274"/>
      <c r="AEA41" s="273"/>
      <c r="AEB41" s="166"/>
      <c r="AEC41" s="274"/>
      <c r="AED41" s="273"/>
      <c r="AEE41" s="166"/>
      <c r="AEF41" s="274"/>
      <c r="AEG41" s="273"/>
      <c r="AEH41" s="166"/>
      <c r="AEI41" s="274"/>
      <c r="AEJ41" s="273"/>
      <c r="AEK41" s="166"/>
      <c r="AEL41" s="274"/>
      <c r="AEM41" s="273"/>
      <c r="AEN41" s="166"/>
      <c r="AEO41" s="274"/>
      <c r="AEP41" s="273"/>
      <c r="AEQ41" s="166"/>
      <c r="AER41" s="274"/>
      <c r="AES41" s="273"/>
      <c r="AET41" s="166"/>
      <c r="AEU41" s="274"/>
      <c r="AEV41" s="273"/>
      <c r="AEW41" s="166"/>
      <c r="AEX41" s="274"/>
      <c r="AEY41" s="273"/>
      <c r="AEZ41" s="166"/>
      <c r="AFA41" s="274"/>
      <c r="AFB41" s="273"/>
      <c r="AFC41" s="166"/>
      <c r="AFD41" s="274"/>
      <c r="AFE41" s="273"/>
      <c r="AFF41" s="166"/>
      <c r="AFG41" s="274"/>
      <c r="AFH41" s="273"/>
      <c r="AFI41" s="166"/>
      <c r="AFJ41" s="274"/>
      <c r="AFK41" s="273"/>
      <c r="AFL41" s="166"/>
      <c r="AFM41" s="274"/>
      <c r="AFN41" s="273"/>
      <c r="AFO41" s="166"/>
      <c r="AFP41" s="274"/>
      <c r="AFQ41" s="273"/>
      <c r="AFR41" s="166"/>
      <c r="AFS41" s="274"/>
      <c r="AFT41" s="273"/>
      <c r="AFU41" s="166"/>
      <c r="AFV41" s="274"/>
      <c r="AFW41" s="273"/>
      <c r="AFX41" s="166"/>
      <c r="AFY41" s="274"/>
      <c r="AFZ41" s="273"/>
      <c r="AGA41" s="166"/>
      <c r="AGB41" s="274"/>
      <c r="AGC41" s="273"/>
      <c r="AGD41" s="166"/>
      <c r="AGE41" s="274"/>
      <c r="AGF41" s="273"/>
      <c r="AGG41" s="166"/>
      <c r="AGH41" s="274"/>
      <c r="AGI41" s="273"/>
      <c r="AGJ41" s="166"/>
      <c r="AGK41" s="274"/>
      <c r="AGL41" s="273"/>
      <c r="AGM41" s="166"/>
      <c r="AGN41" s="274"/>
      <c r="AGO41" s="273"/>
      <c r="AGP41" s="166"/>
      <c r="AGQ41" s="274"/>
      <c r="AGR41" s="273"/>
      <c r="AGS41" s="166"/>
      <c r="AGT41" s="274"/>
      <c r="AGU41" s="273"/>
      <c r="AGV41" s="166"/>
      <c r="AGW41" s="274"/>
      <c r="AGX41" s="273"/>
      <c r="AGY41" s="166"/>
      <c r="AGZ41" s="274"/>
      <c r="AHA41" s="273"/>
      <c r="AHB41" s="166"/>
      <c r="AHC41" s="274"/>
      <c r="AHD41" s="273"/>
      <c r="AHE41" s="166"/>
      <c r="AHF41" s="274"/>
      <c r="AHG41" s="273"/>
      <c r="AHH41" s="166"/>
      <c r="AHI41" s="274"/>
      <c r="AHJ41" s="273"/>
      <c r="AHK41" s="166"/>
      <c r="AHL41" s="274"/>
      <c r="AHM41" s="273"/>
      <c r="AHN41" s="166"/>
      <c r="AHO41" s="274"/>
      <c r="AHP41" s="273"/>
      <c r="AHQ41" s="166"/>
      <c r="AHR41" s="274"/>
      <c r="AHS41" s="273"/>
      <c r="AHT41" s="166"/>
      <c r="AHU41" s="274"/>
      <c r="AHV41" s="273"/>
      <c r="AHW41" s="166"/>
      <c r="AHX41" s="274"/>
      <c r="AHY41" s="273"/>
      <c r="AHZ41" s="166"/>
      <c r="AIA41" s="274"/>
      <c r="AIB41" s="273"/>
      <c r="AIC41" s="166"/>
      <c r="AID41" s="274"/>
      <c r="AIE41" s="273"/>
      <c r="AIF41" s="166"/>
      <c r="AIG41" s="274"/>
      <c r="AIH41" s="273"/>
      <c r="AII41" s="166"/>
      <c r="AIJ41" s="274"/>
      <c r="AIK41" s="273"/>
      <c r="AIL41" s="166"/>
      <c r="AIM41" s="274"/>
      <c r="AIN41" s="273"/>
      <c r="AIO41" s="166"/>
      <c r="AIP41" s="274"/>
      <c r="AIQ41" s="273"/>
      <c r="AIR41" s="166"/>
      <c r="AIS41" s="274"/>
      <c r="AIT41" s="273"/>
      <c r="AIU41" s="166"/>
      <c r="AIV41" s="274"/>
      <c r="AIW41" s="273"/>
      <c r="AIX41" s="166"/>
      <c r="AIY41" s="274"/>
      <c r="AIZ41" s="273"/>
      <c r="AJA41" s="166"/>
      <c r="AJB41" s="274"/>
      <c r="AJC41" s="273"/>
      <c r="AJD41" s="166"/>
      <c r="AJE41" s="274"/>
      <c r="AJF41" s="273"/>
      <c r="AJG41" s="166"/>
      <c r="AJH41" s="274"/>
      <c r="AJI41" s="273"/>
      <c r="AJJ41" s="166"/>
      <c r="AJK41" s="274"/>
      <c r="AJL41" s="273"/>
      <c r="AJM41" s="166"/>
      <c r="AJN41" s="274"/>
      <c r="AJO41" s="273"/>
      <c r="AJP41" s="166"/>
      <c r="AJQ41" s="274"/>
      <c r="AJR41" s="273"/>
      <c r="AJS41" s="166"/>
      <c r="AJT41" s="274"/>
      <c r="AJU41" s="273"/>
      <c r="AJV41" s="166"/>
      <c r="AJW41" s="274"/>
      <c r="AJX41" s="273"/>
      <c r="AJY41" s="166"/>
      <c r="AJZ41" s="274"/>
      <c r="AKA41" s="273"/>
      <c r="AKB41" s="166"/>
      <c r="AKC41" s="274"/>
      <c r="AKD41" s="273"/>
      <c r="AKE41" s="166"/>
      <c r="AKF41" s="274"/>
      <c r="AKG41" s="273"/>
      <c r="AKH41" s="166"/>
      <c r="AKI41" s="274"/>
      <c r="AKJ41" s="273"/>
      <c r="AKK41" s="166"/>
      <c r="AKL41" s="274"/>
      <c r="AKM41" s="273"/>
      <c r="AKN41" s="166"/>
      <c r="AKO41" s="274"/>
      <c r="AKP41" s="273"/>
      <c r="AKQ41" s="166"/>
      <c r="AKR41" s="274"/>
      <c r="AKS41" s="273"/>
      <c r="AKT41" s="166"/>
      <c r="AKU41" s="274"/>
      <c r="AKV41" s="273"/>
      <c r="AKW41" s="166"/>
      <c r="AKX41" s="274"/>
      <c r="AKY41" s="273"/>
      <c r="AKZ41" s="166"/>
      <c r="ALA41" s="274"/>
      <c r="ALB41" s="273"/>
      <c r="ALC41" s="166"/>
      <c r="ALD41" s="274"/>
      <c r="ALE41" s="273"/>
      <c r="ALF41" s="166"/>
      <c r="ALG41" s="274"/>
      <c r="ALH41" s="273"/>
      <c r="ALI41" s="166"/>
      <c r="ALJ41" s="274"/>
      <c r="ALK41" s="273"/>
      <c r="ALL41" s="166"/>
      <c r="ALM41" s="274"/>
      <c r="ALN41" s="273"/>
      <c r="ALO41" s="166"/>
      <c r="ALP41" s="274"/>
      <c r="ALQ41" s="273"/>
      <c r="ALR41" s="166"/>
      <c r="ALS41" s="274"/>
      <c r="ALT41" s="273"/>
      <c r="ALU41" s="166"/>
      <c r="ALV41" s="274"/>
      <c r="ALW41" s="273"/>
      <c r="ALX41" s="166"/>
      <c r="ALY41" s="274"/>
      <c r="ALZ41" s="273"/>
      <c r="AMA41" s="166"/>
      <c r="AMB41" s="274"/>
      <c r="AMC41" s="273"/>
      <c r="AMD41" s="166"/>
      <c r="AME41" s="274"/>
      <c r="AMF41" s="273"/>
      <c r="AMG41" s="166"/>
      <c r="AMH41" s="274"/>
      <c r="AMI41" s="273"/>
      <c r="AMJ41" s="166"/>
      <c r="AMK41" s="274"/>
      <c r="AML41" s="273"/>
      <c r="AMM41" s="166"/>
      <c r="AMN41" s="274"/>
      <c r="AMO41" s="273"/>
      <c r="AMP41" s="166"/>
      <c r="AMQ41" s="274"/>
      <c r="AMR41" s="273"/>
      <c r="AMS41" s="166"/>
      <c r="AMT41" s="274"/>
      <c r="AMU41" s="273"/>
      <c r="AMV41" s="166"/>
      <c r="AMW41" s="274"/>
      <c r="AMX41" s="273"/>
      <c r="AMY41" s="166"/>
      <c r="AMZ41" s="274"/>
      <c r="ANA41" s="273"/>
      <c r="ANB41" s="166"/>
      <c r="ANC41" s="274"/>
      <c r="AND41" s="273"/>
      <c r="ANE41" s="166"/>
      <c r="ANF41" s="274"/>
      <c r="ANG41" s="273"/>
      <c r="ANH41" s="166"/>
      <c r="ANI41" s="274"/>
      <c r="ANJ41" s="273"/>
      <c r="ANK41" s="166"/>
      <c r="ANL41" s="274"/>
      <c r="ANM41" s="273"/>
      <c r="ANN41" s="166"/>
      <c r="ANO41" s="274"/>
      <c r="ANP41" s="273"/>
      <c r="ANQ41" s="166"/>
      <c r="ANR41" s="274"/>
      <c r="ANS41" s="273"/>
      <c r="ANT41" s="166"/>
      <c r="ANU41" s="274"/>
      <c r="ANV41" s="273"/>
      <c r="ANW41" s="166"/>
      <c r="ANX41" s="274"/>
      <c r="ANY41" s="273"/>
      <c r="ANZ41" s="166"/>
      <c r="AOA41" s="274"/>
      <c r="AOB41" s="273"/>
      <c r="AOC41" s="166"/>
      <c r="AOD41" s="274"/>
      <c r="AOE41" s="273"/>
      <c r="AOF41" s="166"/>
      <c r="AOG41" s="274"/>
      <c r="AOH41" s="273"/>
      <c r="AOI41" s="166"/>
      <c r="AOJ41" s="274"/>
      <c r="AOK41" s="273"/>
      <c r="AOL41" s="166"/>
      <c r="AOM41" s="274"/>
      <c r="AON41" s="273"/>
      <c r="AOO41" s="166"/>
      <c r="AOP41" s="274"/>
      <c r="AOQ41" s="273"/>
      <c r="AOR41" s="166"/>
      <c r="AOS41" s="274"/>
      <c r="AOT41" s="273"/>
      <c r="AOU41" s="166"/>
      <c r="AOV41" s="274"/>
      <c r="AOW41" s="273"/>
      <c r="AOX41" s="166"/>
      <c r="AOY41" s="274"/>
      <c r="AOZ41" s="273"/>
      <c r="APA41" s="166"/>
      <c r="APB41" s="274"/>
      <c r="APC41" s="273"/>
      <c r="APD41" s="166"/>
      <c r="APE41" s="274"/>
      <c r="APF41" s="273"/>
      <c r="APG41" s="166"/>
      <c r="APH41" s="274"/>
      <c r="API41" s="273"/>
      <c r="APJ41" s="166"/>
      <c r="APK41" s="274"/>
      <c r="APL41" s="273"/>
      <c r="APM41" s="166"/>
      <c r="APN41" s="274"/>
      <c r="APO41" s="273"/>
      <c r="APP41" s="166"/>
      <c r="APQ41" s="274"/>
      <c r="APR41" s="273"/>
      <c r="APS41" s="166"/>
      <c r="APT41" s="274"/>
      <c r="APU41" s="273"/>
      <c r="APV41" s="166"/>
      <c r="APW41" s="274"/>
      <c r="APX41" s="273"/>
      <c r="APY41" s="166"/>
      <c r="APZ41" s="274"/>
      <c r="AQA41" s="273"/>
      <c r="AQB41" s="166"/>
      <c r="AQC41" s="274"/>
      <c r="AQD41" s="273"/>
      <c r="AQE41" s="166"/>
      <c r="AQF41" s="274"/>
      <c r="AQG41" s="273"/>
      <c r="AQH41" s="166"/>
      <c r="AQI41" s="274"/>
      <c r="AQJ41" s="273"/>
      <c r="AQK41" s="166"/>
      <c r="AQL41" s="274"/>
      <c r="AQM41" s="273"/>
      <c r="AQN41" s="166"/>
      <c r="AQO41" s="274"/>
      <c r="AQP41" s="273"/>
      <c r="AQQ41" s="166"/>
      <c r="AQR41" s="274"/>
      <c r="AQS41" s="273"/>
      <c r="AQT41" s="166"/>
      <c r="AQU41" s="274"/>
      <c r="AQV41" s="273"/>
      <c r="AQW41" s="166"/>
      <c r="AQX41" s="274"/>
      <c r="AQY41" s="273"/>
      <c r="AQZ41" s="166"/>
      <c r="ARA41" s="274"/>
      <c r="ARB41" s="273"/>
      <c r="ARC41" s="166"/>
      <c r="ARD41" s="274"/>
      <c r="ARE41" s="273"/>
      <c r="ARF41" s="166"/>
      <c r="ARG41" s="274"/>
      <c r="ARH41" s="273"/>
      <c r="ARI41" s="166"/>
      <c r="ARJ41" s="274"/>
      <c r="ARK41" s="273"/>
      <c r="ARL41" s="166"/>
      <c r="ARM41" s="274"/>
      <c r="ARN41" s="273"/>
      <c r="ARO41" s="166"/>
      <c r="ARP41" s="274"/>
      <c r="ARQ41" s="273"/>
      <c r="ARR41" s="166"/>
      <c r="ARS41" s="274"/>
      <c r="ART41" s="273"/>
      <c r="ARU41" s="166"/>
      <c r="ARV41" s="274"/>
      <c r="ARW41" s="273"/>
      <c r="ARX41" s="166"/>
      <c r="ARY41" s="274"/>
      <c r="ARZ41" s="273"/>
      <c r="ASA41" s="166"/>
      <c r="ASB41" s="274"/>
      <c r="ASC41" s="273"/>
      <c r="ASD41" s="166"/>
      <c r="ASE41" s="274"/>
      <c r="ASF41" s="273"/>
      <c r="ASG41" s="166"/>
      <c r="ASH41" s="274"/>
      <c r="ASI41" s="273"/>
      <c r="ASJ41" s="166"/>
      <c r="ASK41" s="274"/>
      <c r="ASL41" s="273"/>
      <c r="ASM41" s="166"/>
      <c r="ASN41" s="274"/>
      <c r="ASO41" s="273"/>
      <c r="ASP41" s="166"/>
      <c r="ASQ41" s="274"/>
      <c r="ASR41" s="273"/>
      <c r="ASS41" s="166"/>
      <c r="AST41" s="274"/>
      <c r="ASU41" s="273"/>
      <c r="ASV41" s="166"/>
      <c r="ASW41" s="274"/>
      <c r="ASX41" s="273"/>
      <c r="ASY41" s="166"/>
      <c r="ASZ41" s="274"/>
      <c r="ATA41" s="273"/>
      <c r="ATB41" s="166"/>
      <c r="ATC41" s="274"/>
      <c r="ATD41" s="273"/>
      <c r="ATE41" s="166"/>
      <c r="ATF41" s="274"/>
      <c r="ATG41" s="273"/>
      <c r="ATH41" s="166"/>
      <c r="ATI41" s="274"/>
      <c r="ATJ41" s="273"/>
      <c r="ATK41" s="166"/>
      <c r="ATL41" s="274"/>
      <c r="ATM41" s="273"/>
      <c r="ATN41" s="166"/>
      <c r="ATO41" s="274"/>
      <c r="ATP41" s="273"/>
      <c r="ATQ41" s="166"/>
      <c r="ATR41" s="274"/>
      <c r="ATS41" s="273"/>
      <c r="ATT41" s="166"/>
      <c r="ATU41" s="274"/>
      <c r="ATV41" s="273"/>
      <c r="ATW41" s="166"/>
      <c r="ATX41" s="274"/>
      <c r="ATY41" s="273"/>
      <c r="ATZ41" s="166"/>
      <c r="AUA41" s="274"/>
      <c r="AUB41" s="273"/>
      <c r="AUC41" s="166"/>
      <c r="AUD41" s="274"/>
      <c r="AUE41" s="273"/>
      <c r="AUF41" s="166"/>
      <c r="AUG41" s="274"/>
      <c r="AUH41" s="273"/>
      <c r="AUI41" s="166"/>
      <c r="AUJ41" s="274"/>
      <c r="AUK41" s="273"/>
      <c r="AUL41" s="166"/>
      <c r="AUM41" s="274"/>
      <c r="AUN41" s="273"/>
      <c r="AUO41" s="166"/>
      <c r="AUP41" s="274"/>
      <c r="AUQ41" s="273"/>
      <c r="AUR41" s="166"/>
      <c r="AUS41" s="274"/>
      <c r="AUT41" s="273"/>
      <c r="AUU41" s="166"/>
      <c r="AUV41" s="274"/>
      <c r="AUW41" s="273"/>
      <c r="AUX41" s="166"/>
      <c r="AUY41" s="274"/>
      <c r="AUZ41" s="273"/>
      <c r="AVA41" s="166"/>
      <c r="AVB41" s="274"/>
      <c r="AVC41" s="273"/>
      <c r="AVD41" s="166"/>
      <c r="AVE41" s="274"/>
      <c r="AVF41" s="273"/>
      <c r="AVG41" s="166"/>
      <c r="AVH41" s="274"/>
      <c r="AVI41" s="273"/>
      <c r="AVJ41" s="166"/>
      <c r="AVK41" s="274"/>
      <c r="AVL41" s="273"/>
      <c r="AVM41" s="166"/>
      <c r="AVN41" s="274"/>
      <c r="AVO41" s="273"/>
      <c r="AVP41" s="166"/>
      <c r="AVQ41" s="274"/>
      <c r="AVR41" s="273"/>
      <c r="AVS41" s="166"/>
      <c r="AVT41" s="274"/>
      <c r="AVU41" s="273"/>
      <c r="AVV41" s="166"/>
      <c r="AVW41" s="274"/>
      <c r="AVX41" s="273"/>
      <c r="AVY41" s="166"/>
      <c r="AVZ41" s="274"/>
      <c r="AWA41" s="273"/>
      <c r="AWB41" s="166"/>
      <c r="AWC41" s="274"/>
      <c r="AWD41" s="273"/>
      <c r="AWE41" s="166"/>
      <c r="AWF41" s="274"/>
      <c r="AWG41" s="273"/>
      <c r="AWH41" s="166"/>
      <c r="AWI41" s="274"/>
      <c r="AWJ41" s="273"/>
      <c r="AWK41" s="166"/>
      <c r="AWL41" s="274"/>
      <c r="AWM41" s="273"/>
      <c r="AWN41" s="166"/>
      <c r="AWO41" s="274"/>
      <c r="AWP41" s="273"/>
      <c r="AWQ41" s="166"/>
      <c r="AWR41" s="274"/>
      <c r="AWS41" s="273"/>
      <c r="AWT41" s="166"/>
      <c r="AWU41" s="274"/>
      <c r="AWV41" s="273"/>
      <c r="AWW41" s="166"/>
      <c r="AWX41" s="274"/>
      <c r="AWY41" s="273"/>
      <c r="AWZ41" s="166"/>
      <c r="AXA41" s="274"/>
      <c r="AXB41" s="273"/>
      <c r="AXC41" s="166"/>
      <c r="AXD41" s="274"/>
      <c r="AXE41" s="273"/>
      <c r="AXF41" s="166"/>
      <c r="AXG41" s="274"/>
      <c r="AXH41" s="273"/>
      <c r="AXI41" s="166"/>
      <c r="AXJ41" s="274"/>
      <c r="AXK41" s="273"/>
      <c r="AXL41" s="166"/>
      <c r="AXM41" s="274"/>
      <c r="AXN41" s="273"/>
      <c r="AXO41" s="166"/>
      <c r="AXP41" s="274"/>
      <c r="AXQ41" s="273"/>
      <c r="AXR41" s="166"/>
      <c r="AXS41" s="274"/>
      <c r="AXT41" s="273"/>
      <c r="AXU41" s="166"/>
      <c r="AXV41" s="274"/>
      <c r="AXW41" s="273"/>
      <c r="AXX41" s="166"/>
      <c r="AXY41" s="274"/>
      <c r="AXZ41" s="273"/>
      <c r="AYA41" s="166"/>
      <c r="AYB41" s="274"/>
      <c r="AYC41" s="273"/>
      <c r="AYD41" s="166"/>
      <c r="AYE41" s="274"/>
      <c r="AYF41" s="273"/>
      <c r="AYG41" s="166"/>
      <c r="AYH41" s="274"/>
      <c r="AYI41" s="273"/>
      <c r="AYJ41" s="166"/>
      <c r="AYK41" s="274"/>
      <c r="AYL41" s="273"/>
      <c r="AYM41" s="166"/>
      <c r="AYN41" s="274"/>
      <c r="AYO41" s="273"/>
      <c r="AYP41" s="166"/>
      <c r="AYQ41" s="274"/>
      <c r="AYR41" s="273"/>
      <c r="AYS41" s="166"/>
      <c r="AYT41" s="274"/>
      <c r="AYU41" s="273"/>
      <c r="AYV41" s="166"/>
      <c r="AYW41" s="274"/>
      <c r="AYX41" s="273"/>
      <c r="AYY41" s="166"/>
      <c r="AYZ41" s="274"/>
      <c r="AZA41" s="273"/>
      <c r="AZB41" s="166"/>
      <c r="AZC41" s="274"/>
      <c r="AZD41" s="273"/>
      <c r="AZE41" s="166"/>
      <c r="AZF41" s="274"/>
      <c r="AZG41" s="273"/>
      <c r="AZH41" s="166"/>
      <c r="AZI41" s="274"/>
      <c r="AZJ41" s="273"/>
      <c r="AZK41" s="166"/>
      <c r="AZL41" s="274"/>
      <c r="AZM41" s="273"/>
      <c r="AZN41" s="166"/>
      <c r="AZO41" s="274"/>
      <c r="AZP41" s="273"/>
      <c r="AZQ41" s="166"/>
      <c r="AZR41" s="274"/>
      <c r="AZS41" s="273"/>
      <c r="AZT41" s="166"/>
      <c r="AZU41" s="274"/>
      <c r="AZV41" s="273"/>
      <c r="AZW41" s="166"/>
      <c r="AZX41" s="274"/>
      <c r="AZY41" s="273"/>
      <c r="AZZ41" s="166"/>
      <c r="BAA41" s="274"/>
      <c r="BAB41" s="273"/>
      <c r="BAC41" s="166"/>
      <c r="BAD41" s="274"/>
      <c r="BAE41" s="273"/>
      <c r="BAF41" s="166"/>
      <c r="BAG41" s="274"/>
      <c r="BAH41" s="273"/>
      <c r="BAI41" s="166"/>
      <c r="BAJ41" s="274"/>
      <c r="BAK41" s="273"/>
      <c r="BAL41" s="166"/>
      <c r="BAM41" s="274"/>
      <c r="BAN41" s="273"/>
      <c r="BAO41" s="166"/>
      <c r="BAP41" s="274"/>
      <c r="BAQ41" s="273"/>
      <c r="BAR41" s="166"/>
      <c r="BAS41" s="274"/>
      <c r="BAT41" s="273"/>
      <c r="BAU41" s="166"/>
      <c r="BAV41" s="274"/>
      <c r="BAW41" s="273"/>
      <c r="BAX41" s="166"/>
      <c r="BAY41" s="274"/>
      <c r="BAZ41" s="273"/>
      <c r="BBA41" s="166"/>
      <c r="BBB41" s="274"/>
      <c r="BBC41" s="273"/>
      <c r="BBD41" s="166"/>
      <c r="BBE41" s="274"/>
      <c r="BBF41" s="273"/>
      <c r="BBG41" s="166"/>
      <c r="BBH41" s="274"/>
      <c r="BBI41" s="273"/>
      <c r="BBJ41" s="166"/>
      <c r="BBK41" s="274"/>
      <c r="BBL41" s="273"/>
      <c r="BBM41" s="166"/>
      <c r="BBN41" s="274"/>
      <c r="BBO41" s="273"/>
      <c r="BBP41" s="166"/>
      <c r="BBQ41" s="274"/>
      <c r="BBR41" s="273"/>
      <c r="BBS41" s="166"/>
      <c r="BBT41" s="274"/>
      <c r="BBU41" s="273"/>
      <c r="BBV41" s="166"/>
      <c r="BBW41" s="274"/>
      <c r="BBX41" s="273"/>
      <c r="BBY41" s="166"/>
      <c r="BBZ41" s="274"/>
      <c r="BCA41" s="273"/>
      <c r="BCB41" s="166"/>
      <c r="BCC41" s="274"/>
      <c r="BCD41" s="273"/>
      <c r="BCE41" s="166"/>
      <c r="BCF41" s="274"/>
      <c r="BCG41" s="273"/>
      <c r="BCH41" s="166"/>
      <c r="BCI41" s="274"/>
      <c r="BCJ41" s="273"/>
      <c r="BCK41" s="166"/>
      <c r="BCL41" s="274"/>
      <c r="BCM41" s="273"/>
      <c r="BCN41" s="166"/>
      <c r="BCO41" s="274"/>
      <c r="BCP41" s="273"/>
      <c r="BCQ41" s="166"/>
      <c r="BCR41" s="274"/>
      <c r="BCS41" s="273"/>
      <c r="BCT41" s="166"/>
      <c r="BCU41" s="274"/>
      <c r="BCV41" s="273"/>
      <c r="BCW41" s="166"/>
      <c r="BCX41" s="274"/>
      <c r="BCY41" s="273"/>
      <c r="BCZ41" s="166"/>
      <c r="BDA41" s="274"/>
      <c r="BDB41" s="273"/>
      <c r="BDC41" s="166"/>
      <c r="BDD41" s="274"/>
      <c r="BDE41" s="273"/>
      <c r="BDF41" s="166"/>
      <c r="BDG41" s="274"/>
      <c r="BDH41" s="273"/>
      <c r="BDI41" s="166"/>
      <c r="BDJ41" s="274"/>
      <c r="BDK41" s="273"/>
      <c r="BDL41" s="166"/>
      <c r="BDM41" s="274"/>
      <c r="BDN41" s="273"/>
      <c r="BDO41" s="166"/>
      <c r="BDP41" s="274"/>
      <c r="BDQ41" s="273"/>
      <c r="BDR41" s="166"/>
      <c r="BDS41" s="274"/>
      <c r="BDT41" s="273"/>
      <c r="BDU41" s="166"/>
      <c r="BDV41" s="274"/>
      <c r="BDW41" s="273"/>
      <c r="BDX41" s="166"/>
      <c r="BDY41" s="274"/>
      <c r="BDZ41" s="273"/>
      <c r="BEA41" s="166"/>
      <c r="BEB41" s="274"/>
      <c r="BEC41" s="273"/>
      <c r="BED41" s="166"/>
      <c r="BEE41" s="274"/>
      <c r="BEF41" s="273"/>
      <c r="BEG41" s="166"/>
      <c r="BEH41" s="274"/>
      <c r="BEI41" s="273"/>
      <c r="BEJ41" s="166"/>
      <c r="BEK41" s="274"/>
      <c r="BEL41" s="273"/>
      <c r="BEM41" s="166"/>
      <c r="BEN41" s="274"/>
      <c r="BEO41" s="273"/>
      <c r="BEP41" s="166"/>
      <c r="BEQ41" s="274"/>
      <c r="BER41" s="273"/>
      <c r="BES41" s="166"/>
      <c r="BET41" s="274"/>
      <c r="BEU41" s="273"/>
      <c r="BEV41" s="166"/>
      <c r="BEW41" s="274"/>
      <c r="BEX41" s="273"/>
      <c r="BEY41" s="166"/>
      <c r="BEZ41" s="274"/>
      <c r="BFA41" s="273"/>
      <c r="BFB41" s="166"/>
      <c r="BFC41" s="274"/>
      <c r="BFD41" s="273"/>
      <c r="BFE41" s="166"/>
      <c r="BFF41" s="274"/>
      <c r="BFG41" s="273"/>
      <c r="BFH41" s="166"/>
      <c r="BFI41" s="274"/>
      <c r="BFJ41" s="273"/>
      <c r="BFK41" s="166"/>
      <c r="BFL41" s="274"/>
      <c r="BFM41" s="273"/>
      <c r="BFN41" s="166"/>
      <c r="BFO41" s="274"/>
      <c r="BFP41" s="273"/>
      <c r="BFQ41" s="166"/>
      <c r="BFR41" s="274"/>
      <c r="BFS41" s="273"/>
      <c r="BFT41" s="166"/>
      <c r="BFU41" s="274"/>
      <c r="BFV41" s="273"/>
      <c r="BFW41" s="166"/>
      <c r="BFX41" s="274"/>
      <c r="BFY41" s="273"/>
      <c r="BFZ41" s="166"/>
      <c r="BGA41" s="274"/>
      <c r="BGB41" s="273"/>
      <c r="BGC41" s="166"/>
      <c r="BGD41" s="274"/>
      <c r="BGE41" s="273"/>
      <c r="BGF41" s="166"/>
      <c r="BGG41" s="274"/>
      <c r="BGH41" s="273"/>
      <c r="BGI41" s="166"/>
      <c r="BGJ41" s="274"/>
      <c r="BGK41" s="273"/>
      <c r="BGL41" s="166"/>
      <c r="BGM41" s="274"/>
      <c r="BGN41" s="273"/>
      <c r="BGO41" s="166"/>
      <c r="BGP41" s="274"/>
      <c r="BGQ41" s="273"/>
      <c r="BGR41" s="166"/>
      <c r="BGS41" s="274"/>
      <c r="BGT41" s="273"/>
      <c r="BGU41" s="166"/>
      <c r="BGV41" s="274"/>
      <c r="BGW41" s="273"/>
      <c r="BGX41" s="166"/>
      <c r="BGY41" s="274"/>
      <c r="BGZ41" s="273"/>
      <c r="BHA41" s="166"/>
      <c r="BHB41" s="274"/>
      <c r="BHC41" s="273"/>
      <c r="BHD41" s="166"/>
      <c r="BHE41" s="274"/>
      <c r="BHF41" s="273"/>
      <c r="BHG41" s="166"/>
      <c r="BHH41" s="274"/>
      <c r="BHI41" s="273"/>
      <c r="BHJ41" s="166"/>
      <c r="BHK41" s="274"/>
      <c r="BHL41" s="273"/>
      <c r="BHM41" s="166"/>
      <c r="BHN41" s="274"/>
      <c r="BHO41" s="273"/>
      <c r="BHP41" s="166"/>
      <c r="BHQ41" s="274"/>
      <c r="BHR41" s="273"/>
      <c r="BHS41" s="166"/>
      <c r="BHT41" s="274"/>
      <c r="BHU41" s="273"/>
      <c r="BHV41" s="166"/>
      <c r="BHW41" s="274"/>
      <c r="BHX41" s="273"/>
      <c r="BHY41" s="166"/>
      <c r="BHZ41" s="274"/>
      <c r="BIA41" s="273"/>
      <c r="BIB41" s="166"/>
      <c r="BIC41" s="274"/>
      <c r="BID41" s="273"/>
      <c r="BIE41" s="166"/>
      <c r="BIF41" s="274"/>
      <c r="BIG41" s="273"/>
      <c r="BIH41" s="166"/>
      <c r="BII41" s="274"/>
      <c r="BIJ41" s="273"/>
      <c r="BIK41" s="166"/>
      <c r="BIL41" s="274"/>
      <c r="BIM41" s="273"/>
      <c r="BIN41" s="166"/>
      <c r="BIO41" s="274"/>
      <c r="BIP41" s="273"/>
      <c r="BIQ41" s="166"/>
      <c r="BIR41" s="274"/>
      <c r="BIS41" s="273"/>
      <c r="BIT41" s="166"/>
      <c r="BIU41" s="274"/>
      <c r="BIV41" s="273"/>
      <c r="BIW41" s="166"/>
      <c r="BIX41" s="274"/>
      <c r="BIY41" s="273"/>
      <c r="BIZ41" s="166"/>
      <c r="BJA41" s="274"/>
      <c r="BJB41" s="273"/>
      <c r="BJC41" s="166"/>
      <c r="BJD41" s="274"/>
      <c r="BJE41" s="273"/>
      <c r="BJF41" s="166"/>
      <c r="BJG41" s="274"/>
      <c r="BJH41" s="273"/>
      <c r="BJI41" s="166"/>
      <c r="BJJ41" s="274"/>
      <c r="BJK41" s="273"/>
      <c r="BJL41" s="166"/>
      <c r="BJM41" s="274"/>
      <c r="BJN41" s="273"/>
      <c r="BJO41" s="166"/>
      <c r="BJP41" s="274"/>
      <c r="BJQ41" s="273"/>
      <c r="BJR41" s="166"/>
      <c r="BJS41" s="274"/>
      <c r="BJT41" s="273"/>
      <c r="BJU41" s="166"/>
      <c r="BJV41" s="274"/>
      <c r="BJW41" s="273"/>
      <c r="BJX41" s="166"/>
      <c r="BJY41" s="274"/>
      <c r="BJZ41" s="273"/>
      <c r="BKA41" s="166"/>
      <c r="BKB41" s="274"/>
      <c r="BKC41" s="273"/>
      <c r="BKD41" s="166"/>
      <c r="BKE41" s="274"/>
      <c r="BKF41" s="273"/>
      <c r="BKG41" s="166"/>
      <c r="BKH41" s="274"/>
      <c r="BKI41" s="273"/>
      <c r="BKJ41" s="166"/>
      <c r="BKK41" s="274"/>
      <c r="BKL41" s="273"/>
      <c r="BKM41" s="166"/>
      <c r="BKN41" s="274"/>
      <c r="BKO41" s="273"/>
      <c r="BKP41" s="166"/>
      <c r="BKQ41" s="274"/>
      <c r="BKR41" s="273"/>
      <c r="BKS41" s="166"/>
      <c r="BKT41" s="274"/>
      <c r="BKU41" s="273"/>
      <c r="BKV41" s="166"/>
      <c r="BKW41" s="274"/>
      <c r="BKX41" s="273"/>
      <c r="BKY41" s="166"/>
      <c r="BKZ41" s="274"/>
      <c r="BLA41" s="273"/>
      <c r="BLB41" s="166"/>
      <c r="BLC41" s="274"/>
      <c r="BLD41" s="273"/>
      <c r="BLE41" s="166"/>
      <c r="BLF41" s="274"/>
      <c r="BLG41" s="273"/>
      <c r="BLH41" s="166"/>
      <c r="BLI41" s="274"/>
      <c r="BLJ41" s="273"/>
      <c r="BLK41" s="166"/>
      <c r="BLL41" s="274"/>
      <c r="BLM41" s="273"/>
      <c r="BLN41" s="166"/>
      <c r="BLO41" s="274"/>
      <c r="BLP41" s="273"/>
      <c r="BLQ41" s="166"/>
      <c r="BLR41" s="274"/>
      <c r="BLS41" s="273"/>
      <c r="BLT41" s="166"/>
      <c r="BLU41" s="274"/>
      <c r="BLV41" s="273"/>
      <c r="BLW41" s="166"/>
      <c r="BLX41" s="274"/>
      <c r="BLY41" s="273"/>
      <c r="BLZ41" s="166"/>
      <c r="BMA41" s="274"/>
      <c r="BMB41" s="273"/>
      <c r="BMC41" s="166"/>
      <c r="BMD41" s="274"/>
      <c r="BME41" s="273"/>
      <c r="BMF41" s="166"/>
      <c r="BMG41" s="274"/>
      <c r="BMH41" s="273"/>
      <c r="BMI41" s="166"/>
      <c r="BMJ41" s="274"/>
      <c r="BMK41" s="273"/>
      <c r="BML41" s="166"/>
      <c r="BMM41" s="274"/>
      <c r="BMN41" s="273"/>
      <c r="BMO41" s="166"/>
      <c r="BMP41" s="274"/>
      <c r="BMQ41" s="273"/>
      <c r="BMR41" s="166"/>
      <c r="BMS41" s="274"/>
      <c r="BMT41" s="273"/>
      <c r="BMU41" s="166"/>
      <c r="BMV41" s="274"/>
      <c r="BMW41" s="273"/>
      <c r="BMX41" s="166"/>
      <c r="BMY41" s="274"/>
      <c r="BMZ41" s="273"/>
      <c r="BNA41" s="166"/>
      <c r="BNB41" s="274"/>
      <c r="BNC41" s="273"/>
      <c r="BND41" s="166"/>
      <c r="BNE41" s="274"/>
      <c r="BNF41" s="273"/>
      <c r="BNG41" s="166"/>
      <c r="BNH41" s="274"/>
      <c r="BNI41" s="273"/>
      <c r="BNJ41" s="166"/>
      <c r="BNK41" s="274"/>
      <c r="BNL41" s="273"/>
      <c r="BNM41" s="166"/>
      <c r="BNN41" s="274"/>
      <c r="BNO41" s="273"/>
      <c r="BNP41" s="166"/>
      <c r="BNQ41" s="274"/>
      <c r="BNR41" s="273"/>
      <c r="BNS41" s="166"/>
      <c r="BNT41" s="274"/>
      <c r="BNU41" s="273"/>
      <c r="BNV41" s="166"/>
      <c r="BNW41" s="274"/>
      <c r="BNX41" s="273"/>
      <c r="BNY41" s="166"/>
      <c r="BNZ41" s="274"/>
      <c r="BOA41" s="273"/>
      <c r="BOB41" s="166"/>
      <c r="BOC41" s="274"/>
      <c r="BOD41" s="273"/>
      <c r="BOE41" s="166"/>
      <c r="BOF41" s="274"/>
      <c r="BOG41" s="273"/>
      <c r="BOH41" s="166"/>
      <c r="BOI41" s="274"/>
      <c r="BOJ41" s="273"/>
      <c r="BOK41" s="166"/>
      <c r="BOL41" s="274"/>
      <c r="BOM41" s="273"/>
      <c r="BON41" s="166"/>
      <c r="BOO41" s="274"/>
      <c r="BOP41" s="273"/>
      <c r="BOQ41" s="166"/>
      <c r="BOR41" s="274"/>
      <c r="BOS41" s="273"/>
      <c r="BOT41" s="166"/>
      <c r="BOU41" s="274"/>
      <c r="BOV41" s="273"/>
      <c r="BOW41" s="166"/>
      <c r="BOX41" s="274"/>
      <c r="BOY41" s="273"/>
      <c r="BOZ41" s="166"/>
      <c r="BPA41" s="274"/>
      <c r="BPB41" s="273"/>
      <c r="BPC41" s="166"/>
      <c r="BPD41" s="274"/>
      <c r="BPE41" s="273"/>
      <c r="BPF41" s="166"/>
      <c r="BPG41" s="274"/>
      <c r="BPH41" s="273"/>
      <c r="BPI41" s="166"/>
      <c r="BPJ41" s="274"/>
      <c r="BPK41" s="273"/>
      <c r="BPL41" s="166"/>
      <c r="BPM41" s="274"/>
      <c r="BPN41" s="273"/>
      <c r="BPO41" s="166"/>
      <c r="BPP41" s="274"/>
      <c r="BPQ41" s="273"/>
      <c r="BPR41" s="166"/>
      <c r="BPS41" s="274"/>
      <c r="BPT41" s="273"/>
      <c r="BPU41" s="166"/>
      <c r="BPV41" s="274"/>
      <c r="BPW41" s="273"/>
      <c r="BPX41" s="166"/>
      <c r="BPY41" s="274"/>
      <c r="BPZ41" s="273"/>
      <c r="BQA41" s="166"/>
      <c r="BQB41" s="274"/>
      <c r="BQC41" s="273"/>
      <c r="BQD41" s="166"/>
      <c r="BQE41" s="274"/>
      <c r="BQF41" s="273"/>
      <c r="BQG41" s="166"/>
      <c r="BQH41" s="274"/>
      <c r="BQI41" s="273"/>
      <c r="BQJ41" s="166"/>
      <c r="BQK41" s="274"/>
      <c r="BQL41" s="273"/>
      <c r="BQM41" s="166"/>
      <c r="BQN41" s="274"/>
      <c r="BQO41" s="273"/>
      <c r="BQP41" s="166"/>
      <c r="BQQ41" s="274"/>
      <c r="BQR41" s="273"/>
      <c r="BQS41" s="166"/>
      <c r="BQT41" s="274"/>
      <c r="BQU41" s="273"/>
      <c r="BQV41" s="166"/>
      <c r="BQW41" s="274"/>
      <c r="BQX41" s="273"/>
      <c r="BQY41" s="166"/>
      <c r="BQZ41" s="274"/>
      <c r="BRA41" s="273"/>
      <c r="BRB41" s="166"/>
      <c r="BRC41" s="274"/>
      <c r="BRD41" s="273"/>
      <c r="BRE41" s="166"/>
      <c r="BRF41" s="274"/>
      <c r="BRG41" s="273"/>
      <c r="BRH41" s="166"/>
      <c r="BRI41" s="274"/>
      <c r="BRJ41" s="273"/>
      <c r="BRK41" s="166"/>
      <c r="BRL41" s="274"/>
      <c r="BRM41" s="273"/>
      <c r="BRN41" s="166"/>
      <c r="BRO41" s="274"/>
      <c r="BRP41" s="273"/>
      <c r="BRQ41" s="166"/>
      <c r="BRR41" s="274"/>
      <c r="BRS41" s="273"/>
      <c r="BRT41" s="166"/>
      <c r="BRU41" s="274"/>
      <c r="BRV41" s="273"/>
      <c r="BRW41" s="166"/>
      <c r="BRX41" s="274"/>
      <c r="BRY41" s="273"/>
      <c r="BRZ41" s="166"/>
      <c r="BSA41" s="274"/>
      <c r="BSB41" s="273"/>
      <c r="BSC41" s="166"/>
      <c r="BSD41" s="274"/>
      <c r="BSE41" s="273"/>
      <c r="BSF41" s="166"/>
      <c r="BSG41" s="274"/>
      <c r="BSH41" s="273"/>
      <c r="BSI41" s="166"/>
      <c r="BSJ41" s="274"/>
      <c r="BSK41" s="273"/>
      <c r="BSL41" s="166"/>
      <c r="BSM41" s="274"/>
      <c r="BSN41" s="273"/>
      <c r="BSO41" s="166"/>
      <c r="BSP41" s="274"/>
      <c r="BSQ41" s="273"/>
      <c r="BSR41" s="166"/>
      <c r="BSS41" s="274"/>
      <c r="BST41" s="273"/>
      <c r="BSU41" s="166"/>
      <c r="BSV41" s="274"/>
      <c r="BSW41" s="273"/>
      <c r="BSX41" s="166"/>
      <c r="BSY41" s="274"/>
      <c r="BSZ41" s="273"/>
      <c r="BTA41" s="166"/>
      <c r="BTB41" s="274"/>
      <c r="BTC41" s="273"/>
      <c r="BTD41" s="166"/>
      <c r="BTE41" s="274"/>
      <c r="BTF41" s="273"/>
      <c r="BTG41" s="166"/>
      <c r="BTH41" s="274"/>
      <c r="BTI41" s="273"/>
      <c r="BTJ41" s="166"/>
      <c r="BTK41" s="274"/>
      <c r="BTL41" s="273"/>
      <c r="BTM41" s="166"/>
      <c r="BTN41" s="274"/>
      <c r="BTO41" s="273"/>
      <c r="BTP41" s="166"/>
      <c r="BTQ41" s="274"/>
      <c r="BTR41" s="273"/>
      <c r="BTS41" s="166"/>
      <c r="BTT41" s="274"/>
      <c r="BTU41" s="273"/>
      <c r="BTV41" s="166"/>
      <c r="BTW41" s="274"/>
      <c r="BTX41" s="273"/>
      <c r="BTY41" s="166"/>
      <c r="BTZ41" s="274"/>
      <c r="BUA41" s="273"/>
      <c r="BUB41" s="166"/>
      <c r="BUC41" s="274"/>
      <c r="BUD41" s="273"/>
      <c r="BUE41" s="166"/>
      <c r="BUF41" s="274"/>
      <c r="BUG41" s="273"/>
      <c r="BUH41" s="166"/>
      <c r="BUI41" s="274"/>
      <c r="BUJ41" s="273"/>
      <c r="BUK41" s="166"/>
      <c r="BUL41" s="274"/>
      <c r="BUM41" s="273"/>
      <c r="BUN41" s="166"/>
      <c r="BUO41" s="274"/>
      <c r="BUP41" s="273"/>
      <c r="BUQ41" s="166"/>
      <c r="BUR41" s="274"/>
      <c r="BUS41" s="273"/>
      <c r="BUT41" s="166"/>
      <c r="BUU41" s="274"/>
      <c r="BUV41" s="273"/>
      <c r="BUW41" s="166"/>
      <c r="BUX41" s="274"/>
      <c r="BUY41" s="273"/>
      <c r="BUZ41" s="166"/>
      <c r="BVA41" s="274"/>
      <c r="BVB41" s="273"/>
      <c r="BVC41" s="166"/>
      <c r="BVD41" s="274"/>
      <c r="BVE41" s="273"/>
      <c r="BVF41" s="166"/>
      <c r="BVG41" s="274"/>
      <c r="BVH41" s="273"/>
      <c r="BVI41" s="166"/>
      <c r="BVJ41" s="274"/>
      <c r="BVK41" s="273"/>
      <c r="BVL41" s="166"/>
      <c r="BVM41" s="274"/>
      <c r="BVN41" s="273"/>
      <c r="BVO41" s="166"/>
      <c r="BVP41" s="274"/>
      <c r="BVQ41" s="273"/>
      <c r="BVR41" s="166"/>
      <c r="BVS41" s="274"/>
      <c r="BVT41" s="273"/>
      <c r="BVU41" s="166"/>
      <c r="BVV41" s="274"/>
      <c r="BVW41" s="273"/>
      <c r="BVX41" s="166"/>
      <c r="BVY41" s="274"/>
      <c r="BVZ41" s="273"/>
      <c r="BWA41" s="166"/>
      <c r="BWB41" s="274"/>
      <c r="BWC41" s="273"/>
      <c r="BWD41" s="166"/>
      <c r="BWE41" s="274"/>
      <c r="BWF41" s="273"/>
      <c r="BWG41" s="166"/>
      <c r="BWH41" s="274"/>
      <c r="BWI41" s="273"/>
      <c r="BWJ41" s="166"/>
      <c r="BWK41" s="274"/>
      <c r="BWL41" s="273"/>
      <c r="BWM41" s="166"/>
      <c r="BWN41" s="274"/>
      <c r="BWO41" s="273"/>
      <c r="BWP41" s="166"/>
      <c r="BWQ41" s="274"/>
      <c r="BWR41" s="273"/>
      <c r="BWS41" s="166"/>
      <c r="BWT41" s="274"/>
      <c r="BWU41" s="273"/>
      <c r="BWV41" s="166"/>
      <c r="BWW41" s="274"/>
      <c r="BWX41" s="273"/>
      <c r="BWY41" s="166"/>
      <c r="BWZ41" s="274"/>
      <c r="BXA41" s="273"/>
      <c r="BXB41" s="166"/>
      <c r="BXC41" s="274"/>
      <c r="BXD41" s="273"/>
      <c r="BXE41" s="166"/>
      <c r="BXF41" s="274"/>
      <c r="BXG41" s="273"/>
      <c r="BXH41" s="166"/>
      <c r="BXI41" s="274"/>
      <c r="BXJ41" s="273"/>
      <c r="BXK41" s="166"/>
      <c r="BXL41" s="274"/>
      <c r="BXM41" s="273"/>
      <c r="BXN41" s="166"/>
      <c r="BXO41" s="274"/>
      <c r="BXP41" s="273"/>
      <c r="BXQ41" s="166"/>
      <c r="BXR41" s="274"/>
      <c r="BXS41" s="273"/>
      <c r="BXT41" s="166"/>
      <c r="BXU41" s="274"/>
      <c r="BXV41" s="273"/>
      <c r="BXW41" s="166"/>
      <c r="BXX41" s="274"/>
      <c r="BXY41" s="273"/>
      <c r="BXZ41" s="166"/>
      <c r="BYA41" s="274"/>
      <c r="BYB41" s="273"/>
      <c r="BYC41" s="166"/>
      <c r="BYD41" s="274"/>
      <c r="BYE41" s="273"/>
      <c r="BYF41" s="166"/>
      <c r="BYG41" s="274"/>
      <c r="BYH41" s="273"/>
      <c r="BYI41" s="166"/>
      <c r="BYJ41" s="274"/>
      <c r="BYK41" s="273"/>
      <c r="BYL41" s="166"/>
      <c r="BYM41" s="274"/>
      <c r="BYN41" s="273"/>
      <c r="BYO41" s="166"/>
      <c r="BYP41" s="274"/>
      <c r="BYQ41" s="273"/>
      <c r="BYR41" s="166"/>
      <c r="BYS41" s="274"/>
      <c r="BYT41" s="273"/>
      <c r="BYU41" s="166"/>
      <c r="BYV41" s="274"/>
      <c r="BYW41" s="273"/>
      <c r="BYX41" s="166"/>
      <c r="BYY41" s="274"/>
      <c r="BYZ41" s="273"/>
      <c r="BZA41" s="166"/>
      <c r="BZB41" s="274"/>
      <c r="BZC41" s="273"/>
      <c r="BZD41" s="166"/>
      <c r="BZE41" s="274"/>
      <c r="BZF41" s="273"/>
      <c r="BZG41" s="166"/>
      <c r="BZH41" s="274"/>
      <c r="BZI41" s="273"/>
      <c r="BZJ41" s="166"/>
      <c r="BZK41" s="274"/>
      <c r="BZL41" s="273"/>
      <c r="BZM41" s="166"/>
      <c r="BZN41" s="274"/>
      <c r="BZO41" s="273"/>
      <c r="BZP41" s="166"/>
      <c r="BZQ41" s="274"/>
      <c r="BZR41" s="273"/>
      <c r="BZS41" s="166"/>
      <c r="BZT41" s="274"/>
      <c r="BZU41" s="273"/>
      <c r="BZV41" s="166"/>
      <c r="BZW41" s="274"/>
      <c r="BZX41" s="273"/>
      <c r="BZY41" s="166"/>
      <c r="BZZ41" s="274"/>
      <c r="CAA41" s="273"/>
      <c r="CAB41" s="166"/>
      <c r="CAC41" s="274"/>
      <c r="CAD41" s="273"/>
      <c r="CAE41" s="166"/>
      <c r="CAF41" s="274"/>
      <c r="CAG41" s="273"/>
      <c r="CAH41" s="166"/>
      <c r="CAI41" s="274"/>
      <c r="CAJ41" s="273"/>
      <c r="CAK41" s="166"/>
      <c r="CAL41" s="274"/>
      <c r="CAM41" s="273"/>
      <c r="CAN41" s="166"/>
      <c r="CAO41" s="274"/>
      <c r="CAP41" s="273"/>
      <c r="CAQ41" s="166"/>
      <c r="CAR41" s="274"/>
      <c r="CAS41" s="273"/>
      <c r="CAT41" s="166"/>
      <c r="CAU41" s="274"/>
      <c r="CAV41" s="273"/>
      <c r="CAW41" s="166"/>
      <c r="CAX41" s="274"/>
      <c r="CAY41" s="273"/>
      <c r="CAZ41" s="166"/>
      <c r="CBA41" s="274"/>
      <c r="CBB41" s="273"/>
      <c r="CBC41" s="166"/>
      <c r="CBD41" s="274"/>
      <c r="CBE41" s="273"/>
      <c r="CBF41" s="166"/>
      <c r="CBG41" s="274"/>
      <c r="CBH41" s="273"/>
      <c r="CBI41" s="166"/>
      <c r="CBJ41" s="274"/>
      <c r="CBK41" s="273"/>
      <c r="CBL41" s="166"/>
      <c r="CBM41" s="274"/>
      <c r="CBN41" s="273"/>
      <c r="CBO41" s="166"/>
      <c r="CBP41" s="274"/>
      <c r="CBQ41" s="273"/>
      <c r="CBR41" s="166"/>
      <c r="CBS41" s="274"/>
      <c r="CBT41" s="273"/>
      <c r="CBU41" s="166"/>
      <c r="CBV41" s="274"/>
      <c r="CBW41" s="273"/>
      <c r="CBX41" s="166"/>
      <c r="CBY41" s="274"/>
      <c r="CBZ41" s="273"/>
      <c r="CCA41" s="166"/>
      <c r="CCB41" s="274"/>
      <c r="CCC41" s="273"/>
      <c r="CCD41" s="166"/>
      <c r="CCE41" s="274"/>
      <c r="CCF41" s="273"/>
      <c r="CCG41" s="166"/>
      <c r="CCH41" s="274"/>
      <c r="CCI41" s="273"/>
      <c r="CCJ41" s="166"/>
      <c r="CCK41" s="274"/>
      <c r="CCL41" s="273"/>
      <c r="CCM41" s="166"/>
      <c r="CCN41" s="274"/>
      <c r="CCO41" s="273"/>
      <c r="CCP41" s="166"/>
      <c r="CCQ41" s="274"/>
      <c r="CCR41" s="273"/>
      <c r="CCS41" s="166"/>
      <c r="CCT41" s="274"/>
      <c r="CCU41" s="273"/>
      <c r="CCV41" s="166"/>
      <c r="CCW41" s="274"/>
      <c r="CCX41" s="273"/>
      <c r="CCY41" s="166"/>
      <c r="CCZ41" s="274"/>
      <c r="CDA41" s="273"/>
      <c r="CDB41" s="166"/>
      <c r="CDC41" s="274"/>
      <c r="CDD41" s="273"/>
      <c r="CDE41" s="166"/>
      <c r="CDF41" s="274"/>
      <c r="CDG41" s="273"/>
      <c r="CDH41" s="166"/>
      <c r="CDI41" s="274"/>
      <c r="CDJ41" s="273"/>
      <c r="CDK41" s="166"/>
      <c r="CDL41" s="274"/>
      <c r="CDM41" s="273"/>
      <c r="CDN41" s="166"/>
      <c r="CDO41" s="274"/>
      <c r="CDP41" s="273"/>
      <c r="CDQ41" s="166"/>
      <c r="CDR41" s="274"/>
      <c r="CDS41" s="273"/>
      <c r="CDT41" s="166"/>
      <c r="CDU41" s="274"/>
      <c r="CDV41" s="273"/>
      <c r="CDW41" s="166"/>
      <c r="CDX41" s="274"/>
      <c r="CDY41" s="273"/>
      <c r="CDZ41" s="166"/>
      <c r="CEA41" s="274"/>
      <c r="CEB41" s="273"/>
      <c r="CEC41" s="166"/>
      <c r="CED41" s="274"/>
      <c r="CEE41" s="273"/>
      <c r="CEF41" s="166"/>
      <c r="CEG41" s="274"/>
      <c r="CEH41" s="273"/>
      <c r="CEI41" s="166"/>
      <c r="CEJ41" s="274"/>
      <c r="CEK41" s="273"/>
      <c r="CEL41" s="166"/>
      <c r="CEM41" s="274"/>
      <c r="CEN41" s="273"/>
      <c r="CEO41" s="166"/>
      <c r="CEP41" s="274"/>
      <c r="CEQ41" s="273"/>
      <c r="CER41" s="166"/>
      <c r="CES41" s="274"/>
      <c r="CET41" s="273"/>
      <c r="CEU41" s="166"/>
      <c r="CEV41" s="274"/>
      <c r="CEW41" s="273"/>
      <c r="CEX41" s="166"/>
      <c r="CEY41" s="274"/>
      <c r="CEZ41" s="273"/>
      <c r="CFA41" s="166"/>
      <c r="CFB41" s="274"/>
      <c r="CFC41" s="273"/>
      <c r="CFD41" s="166"/>
      <c r="CFE41" s="274"/>
      <c r="CFF41" s="273"/>
      <c r="CFG41" s="166"/>
      <c r="CFH41" s="274"/>
      <c r="CFI41" s="273"/>
      <c r="CFJ41" s="166"/>
      <c r="CFK41" s="274"/>
      <c r="CFL41" s="273"/>
      <c r="CFM41" s="166"/>
      <c r="CFN41" s="274"/>
      <c r="CFO41" s="273"/>
      <c r="CFP41" s="166"/>
      <c r="CFQ41" s="274"/>
      <c r="CFR41" s="273"/>
      <c r="CFS41" s="166"/>
      <c r="CFT41" s="274"/>
      <c r="CFU41" s="273"/>
      <c r="CFV41" s="166"/>
      <c r="CFW41" s="274"/>
      <c r="CFX41" s="273"/>
      <c r="CFY41" s="166"/>
      <c r="CFZ41" s="274"/>
      <c r="CGA41" s="273"/>
      <c r="CGB41" s="166"/>
      <c r="CGC41" s="274"/>
      <c r="CGD41" s="273"/>
      <c r="CGE41" s="166"/>
      <c r="CGF41" s="274"/>
      <c r="CGG41" s="273"/>
      <c r="CGH41" s="166"/>
      <c r="CGI41" s="274"/>
      <c r="CGJ41" s="273"/>
      <c r="CGK41" s="166"/>
      <c r="CGL41" s="274"/>
      <c r="CGM41" s="273"/>
      <c r="CGN41" s="166"/>
      <c r="CGO41" s="274"/>
      <c r="CGP41" s="273"/>
      <c r="CGQ41" s="166"/>
      <c r="CGR41" s="274"/>
      <c r="CGS41" s="273"/>
      <c r="CGT41" s="166"/>
      <c r="CGU41" s="274"/>
      <c r="CGV41" s="273"/>
      <c r="CGW41" s="166"/>
      <c r="CGX41" s="274"/>
      <c r="CGY41" s="273"/>
      <c r="CGZ41" s="166"/>
      <c r="CHA41" s="274"/>
      <c r="CHB41" s="273"/>
      <c r="CHC41" s="166"/>
      <c r="CHD41" s="274"/>
      <c r="CHE41" s="273"/>
      <c r="CHF41" s="166"/>
      <c r="CHG41" s="274"/>
      <c r="CHH41" s="273"/>
      <c r="CHI41" s="166"/>
      <c r="CHJ41" s="274"/>
      <c r="CHK41" s="273"/>
      <c r="CHL41" s="166"/>
      <c r="CHM41" s="274"/>
      <c r="CHN41" s="273"/>
      <c r="CHO41" s="166"/>
      <c r="CHP41" s="274"/>
      <c r="CHQ41" s="273"/>
      <c r="CHR41" s="166"/>
      <c r="CHS41" s="274"/>
      <c r="CHT41" s="273"/>
      <c r="CHU41" s="166"/>
      <c r="CHV41" s="274"/>
      <c r="CHW41" s="273"/>
      <c r="CHX41" s="166"/>
      <c r="CHY41" s="274"/>
      <c r="CHZ41" s="273"/>
      <c r="CIA41" s="166"/>
      <c r="CIB41" s="274"/>
      <c r="CIC41" s="273"/>
      <c r="CID41" s="166"/>
      <c r="CIE41" s="274"/>
      <c r="CIF41" s="273"/>
      <c r="CIG41" s="166"/>
      <c r="CIH41" s="274"/>
      <c r="CII41" s="273"/>
      <c r="CIJ41" s="166"/>
      <c r="CIK41" s="274"/>
      <c r="CIL41" s="273"/>
      <c r="CIM41" s="166"/>
      <c r="CIN41" s="274"/>
      <c r="CIO41" s="273"/>
      <c r="CIP41" s="166"/>
      <c r="CIQ41" s="274"/>
      <c r="CIR41" s="273"/>
      <c r="CIS41" s="166"/>
      <c r="CIT41" s="274"/>
      <c r="CIU41" s="273"/>
      <c r="CIV41" s="166"/>
      <c r="CIW41" s="274"/>
      <c r="CIX41" s="273"/>
      <c r="CIY41" s="166"/>
      <c r="CIZ41" s="274"/>
      <c r="CJA41" s="273"/>
      <c r="CJB41" s="166"/>
      <c r="CJC41" s="274"/>
      <c r="CJD41" s="273"/>
      <c r="CJE41" s="166"/>
      <c r="CJF41" s="274"/>
      <c r="CJG41" s="273"/>
      <c r="CJH41" s="166"/>
      <c r="CJI41" s="274"/>
      <c r="CJJ41" s="273"/>
      <c r="CJK41" s="166"/>
      <c r="CJL41" s="274"/>
      <c r="CJM41" s="273"/>
      <c r="CJN41" s="166"/>
      <c r="CJO41" s="274"/>
      <c r="CJP41" s="273"/>
      <c r="CJQ41" s="166"/>
      <c r="CJR41" s="274"/>
      <c r="CJS41" s="273"/>
      <c r="CJT41" s="166"/>
      <c r="CJU41" s="274"/>
      <c r="CJV41" s="273"/>
      <c r="CJW41" s="166"/>
      <c r="CJX41" s="274"/>
      <c r="CJY41" s="273"/>
      <c r="CJZ41" s="166"/>
      <c r="CKA41" s="274"/>
      <c r="CKB41" s="273"/>
      <c r="CKC41" s="166"/>
      <c r="CKD41" s="274"/>
      <c r="CKE41" s="273"/>
      <c r="CKF41" s="166"/>
      <c r="CKG41" s="274"/>
      <c r="CKH41" s="273"/>
      <c r="CKI41" s="166"/>
      <c r="CKJ41" s="274"/>
      <c r="CKK41" s="273"/>
      <c r="CKL41" s="166"/>
      <c r="CKM41" s="274"/>
      <c r="CKN41" s="273"/>
      <c r="CKO41" s="166"/>
      <c r="CKP41" s="274"/>
      <c r="CKQ41" s="273"/>
      <c r="CKR41" s="166"/>
      <c r="CKS41" s="274"/>
      <c r="CKT41" s="273"/>
      <c r="CKU41" s="166"/>
      <c r="CKV41" s="274"/>
      <c r="CKW41" s="273"/>
      <c r="CKX41" s="166"/>
      <c r="CKY41" s="274"/>
      <c r="CKZ41" s="273"/>
      <c r="CLA41" s="166"/>
      <c r="CLB41" s="274"/>
      <c r="CLC41" s="273"/>
      <c r="CLD41" s="166"/>
      <c r="CLE41" s="274"/>
      <c r="CLF41" s="273"/>
      <c r="CLG41" s="166"/>
      <c r="CLH41" s="274"/>
      <c r="CLI41" s="273"/>
      <c r="CLJ41" s="166"/>
      <c r="CLK41" s="274"/>
      <c r="CLL41" s="273"/>
      <c r="CLM41" s="166"/>
      <c r="CLN41" s="274"/>
      <c r="CLO41" s="273"/>
      <c r="CLP41" s="166"/>
      <c r="CLQ41" s="274"/>
      <c r="CLR41" s="273"/>
      <c r="CLS41" s="166"/>
      <c r="CLT41" s="274"/>
      <c r="CLU41" s="273"/>
      <c r="CLV41" s="166"/>
      <c r="CLW41" s="274"/>
      <c r="CLX41" s="273"/>
      <c r="CLY41" s="166"/>
      <c r="CLZ41" s="274"/>
      <c r="CMA41" s="273"/>
      <c r="CMB41" s="166"/>
      <c r="CMC41" s="274"/>
      <c r="CMD41" s="273"/>
      <c r="CME41" s="166"/>
      <c r="CMF41" s="274"/>
      <c r="CMG41" s="273"/>
      <c r="CMH41" s="166"/>
      <c r="CMI41" s="274"/>
      <c r="CMJ41" s="273"/>
      <c r="CMK41" s="166"/>
      <c r="CML41" s="274"/>
      <c r="CMM41" s="273"/>
      <c r="CMN41" s="166"/>
      <c r="CMO41" s="274"/>
      <c r="CMP41" s="273"/>
      <c r="CMQ41" s="166"/>
      <c r="CMR41" s="274"/>
      <c r="CMS41" s="273"/>
      <c r="CMT41" s="166"/>
      <c r="CMU41" s="274"/>
      <c r="CMV41" s="273"/>
      <c r="CMW41" s="166"/>
      <c r="CMX41" s="274"/>
      <c r="CMY41" s="273"/>
      <c r="CMZ41" s="166"/>
      <c r="CNA41" s="274"/>
      <c r="CNB41" s="273"/>
      <c r="CNC41" s="166"/>
      <c r="CND41" s="274"/>
      <c r="CNE41" s="273"/>
      <c r="CNF41" s="166"/>
      <c r="CNG41" s="274"/>
      <c r="CNH41" s="273"/>
      <c r="CNI41" s="166"/>
      <c r="CNJ41" s="274"/>
      <c r="CNK41" s="273"/>
      <c r="CNL41" s="166"/>
      <c r="CNM41" s="274"/>
      <c r="CNN41" s="273"/>
      <c r="CNO41" s="166"/>
      <c r="CNP41" s="274"/>
      <c r="CNQ41" s="273"/>
      <c r="CNR41" s="166"/>
      <c r="CNS41" s="274"/>
      <c r="CNT41" s="273"/>
      <c r="CNU41" s="166"/>
      <c r="CNV41" s="274"/>
      <c r="CNW41" s="273"/>
      <c r="CNX41" s="166"/>
      <c r="CNY41" s="274"/>
      <c r="CNZ41" s="273"/>
      <c r="COA41" s="166"/>
      <c r="COB41" s="274"/>
      <c r="COC41" s="273"/>
      <c r="COD41" s="166"/>
      <c r="COE41" s="274"/>
      <c r="COF41" s="273"/>
      <c r="COG41" s="166"/>
      <c r="COH41" s="274"/>
      <c r="COI41" s="273"/>
      <c r="COJ41" s="166"/>
      <c r="COK41" s="274"/>
      <c r="COL41" s="273"/>
      <c r="COM41" s="166"/>
      <c r="CON41" s="274"/>
      <c r="COO41" s="273"/>
      <c r="COP41" s="166"/>
      <c r="COQ41" s="274"/>
      <c r="COR41" s="273"/>
      <c r="COS41" s="166"/>
      <c r="COT41" s="274"/>
      <c r="COU41" s="273"/>
      <c r="COV41" s="166"/>
      <c r="COW41" s="274"/>
      <c r="COX41" s="273"/>
      <c r="COY41" s="166"/>
      <c r="COZ41" s="274"/>
      <c r="CPA41" s="273"/>
      <c r="CPB41" s="166"/>
      <c r="CPC41" s="274"/>
      <c r="CPD41" s="273"/>
      <c r="CPE41" s="166"/>
      <c r="CPF41" s="274"/>
      <c r="CPG41" s="273"/>
      <c r="CPH41" s="166"/>
      <c r="CPI41" s="274"/>
      <c r="CPJ41" s="273"/>
      <c r="CPK41" s="166"/>
      <c r="CPL41" s="274"/>
      <c r="CPM41" s="273"/>
      <c r="CPN41" s="166"/>
      <c r="CPO41" s="274"/>
      <c r="CPP41" s="273"/>
      <c r="CPQ41" s="166"/>
      <c r="CPR41" s="274"/>
      <c r="CPS41" s="273"/>
      <c r="CPT41" s="166"/>
      <c r="CPU41" s="274"/>
      <c r="CPV41" s="273"/>
      <c r="CPW41" s="166"/>
      <c r="CPX41" s="274"/>
      <c r="CPY41" s="273"/>
      <c r="CPZ41" s="166"/>
      <c r="CQA41" s="274"/>
      <c r="CQB41" s="273"/>
      <c r="CQC41" s="166"/>
      <c r="CQD41" s="274"/>
      <c r="CQE41" s="273"/>
      <c r="CQF41" s="166"/>
      <c r="CQG41" s="274"/>
      <c r="CQH41" s="273"/>
      <c r="CQI41" s="166"/>
      <c r="CQJ41" s="274"/>
      <c r="CQK41" s="273"/>
      <c r="CQL41" s="166"/>
      <c r="CQM41" s="274"/>
      <c r="CQN41" s="273"/>
      <c r="CQO41" s="166"/>
      <c r="CQP41" s="274"/>
      <c r="CQQ41" s="273"/>
      <c r="CQR41" s="166"/>
      <c r="CQS41" s="274"/>
      <c r="CQT41" s="273"/>
      <c r="CQU41" s="166"/>
      <c r="CQV41" s="274"/>
      <c r="CQW41" s="273"/>
      <c r="CQX41" s="166"/>
      <c r="CQY41" s="274"/>
      <c r="CQZ41" s="273"/>
      <c r="CRA41" s="166"/>
      <c r="CRB41" s="274"/>
      <c r="CRC41" s="273"/>
      <c r="CRD41" s="166"/>
      <c r="CRE41" s="274"/>
      <c r="CRF41" s="273"/>
      <c r="CRG41" s="166"/>
      <c r="CRH41" s="274"/>
      <c r="CRI41" s="273"/>
      <c r="CRJ41" s="166"/>
      <c r="CRK41" s="274"/>
      <c r="CRL41" s="273"/>
      <c r="CRM41" s="166"/>
      <c r="CRN41" s="274"/>
      <c r="CRO41" s="273"/>
      <c r="CRP41" s="166"/>
      <c r="CRQ41" s="274"/>
      <c r="CRR41" s="273"/>
      <c r="CRS41" s="166"/>
      <c r="CRT41" s="274"/>
      <c r="CRU41" s="273"/>
      <c r="CRV41" s="166"/>
      <c r="CRW41" s="274"/>
      <c r="CRX41" s="273"/>
      <c r="CRY41" s="166"/>
      <c r="CRZ41" s="274"/>
      <c r="CSA41" s="273"/>
      <c r="CSB41" s="166"/>
      <c r="CSC41" s="274"/>
      <c r="CSD41" s="273"/>
      <c r="CSE41" s="166"/>
      <c r="CSF41" s="274"/>
      <c r="CSG41" s="273"/>
      <c r="CSH41" s="166"/>
      <c r="CSI41" s="274"/>
      <c r="CSJ41" s="273"/>
      <c r="CSK41" s="166"/>
      <c r="CSL41" s="274"/>
      <c r="CSM41" s="273"/>
      <c r="CSN41" s="166"/>
      <c r="CSO41" s="274"/>
      <c r="CSP41" s="273"/>
      <c r="CSQ41" s="166"/>
      <c r="CSR41" s="274"/>
      <c r="CSS41" s="273"/>
      <c r="CST41" s="166"/>
      <c r="CSU41" s="274"/>
      <c r="CSV41" s="273"/>
      <c r="CSW41" s="166"/>
      <c r="CSX41" s="274"/>
      <c r="CSY41" s="273"/>
      <c r="CSZ41" s="166"/>
      <c r="CTA41" s="274"/>
      <c r="CTB41" s="273"/>
      <c r="CTC41" s="166"/>
      <c r="CTD41" s="274"/>
      <c r="CTE41" s="273"/>
      <c r="CTF41" s="166"/>
      <c r="CTG41" s="274"/>
      <c r="CTH41" s="273"/>
      <c r="CTI41" s="166"/>
      <c r="CTJ41" s="274"/>
      <c r="CTK41" s="273"/>
      <c r="CTL41" s="166"/>
      <c r="CTM41" s="274"/>
      <c r="CTN41" s="273"/>
      <c r="CTO41" s="166"/>
      <c r="CTP41" s="274"/>
      <c r="CTQ41" s="273"/>
      <c r="CTR41" s="166"/>
      <c r="CTS41" s="274"/>
      <c r="CTT41" s="273"/>
      <c r="CTU41" s="166"/>
      <c r="CTV41" s="274"/>
      <c r="CTW41" s="273"/>
      <c r="CTX41" s="166"/>
      <c r="CTY41" s="274"/>
      <c r="CTZ41" s="273"/>
      <c r="CUA41" s="166"/>
      <c r="CUB41" s="274"/>
      <c r="CUC41" s="273"/>
      <c r="CUD41" s="166"/>
      <c r="CUE41" s="274"/>
      <c r="CUF41" s="273"/>
      <c r="CUG41" s="166"/>
      <c r="CUH41" s="274"/>
      <c r="CUI41" s="273"/>
      <c r="CUJ41" s="166"/>
      <c r="CUK41" s="274"/>
      <c r="CUL41" s="273"/>
      <c r="CUM41" s="166"/>
      <c r="CUN41" s="274"/>
      <c r="CUO41" s="273"/>
      <c r="CUP41" s="166"/>
      <c r="CUQ41" s="274"/>
      <c r="CUR41" s="273"/>
      <c r="CUS41" s="166"/>
      <c r="CUT41" s="274"/>
      <c r="CUU41" s="273"/>
      <c r="CUV41" s="166"/>
      <c r="CUW41" s="274"/>
      <c r="CUX41" s="273"/>
      <c r="CUY41" s="166"/>
      <c r="CUZ41" s="274"/>
      <c r="CVA41" s="273"/>
      <c r="CVB41" s="166"/>
      <c r="CVC41" s="274"/>
      <c r="CVD41" s="273"/>
      <c r="CVE41" s="166"/>
      <c r="CVF41" s="274"/>
      <c r="CVG41" s="273"/>
      <c r="CVH41" s="166"/>
      <c r="CVI41" s="274"/>
      <c r="CVJ41" s="273"/>
      <c r="CVK41" s="166"/>
      <c r="CVL41" s="274"/>
      <c r="CVM41" s="273"/>
      <c r="CVN41" s="166"/>
      <c r="CVO41" s="274"/>
      <c r="CVP41" s="273"/>
      <c r="CVQ41" s="166"/>
      <c r="CVR41" s="274"/>
      <c r="CVS41" s="273"/>
      <c r="CVT41" s="166"/>
      <c r="CVU41" s="274"/>
      <c r="CVV41" s="273"/>
      <c r="CVW41" s="166"/>
      <c r="CVX41" s="274"/>
      <c r="CVY41" s="273"/>
      <c r="CVZ41" s="166"/>
      <c r="CWA41" s="274"/>
      <c r="CWB41" s="273"/>
      <c r="CWC41" s="166"/>
      <c r="CWD41" s="274"/>
      <c r="CWE41" s="273"/>
      <c r="CWF41" s="166"/>
      <c r="CWG41" s="274"/>
      <c r="CWH41" s="273"/>
      <c r="CWI41" s="166"/>
      <c r="CWJ41" s="274"/>
      <c r="CWK41" s="273"/>
      <c r="CWL41" s="166"/>
      <c r="CWM41" s="274"/>
      <c r="CWN41" s="273"/>
      <c r="CWO41" s="166"/>
      <c r="CWP41" s="274"/>
      <c r="CWQ41" s="273"/>
      <c r="CWR41" s="166"/>
      <c r="CWS41" s="274"/>
      <c r="CWT41" s="273"/>
      <c r="CWU41" s="166"/>
      <c r="CWV41" s="274"/>
      <c r="CWW41" s="273"/>
      <c r="CWX41" s="166"/>
      <c r="CWY41" s="274"/>
      <c r="CWZ41" s="273"/>
      <c r="CXA41" s="166"/>
      <c r="CXB41" s="274"/>
      <c r="CXC41" s="273"/>
      <c r="CXD41" s="166"/>
      <c r="CXE41" s="274"/>
      <c r="CXF41" s="273"/>
      <c r="CXG41" s="166"/>
      <c r="CXH41" s="274"/>
      <c r="CXI41" s="273"/>
      <c r="CXJ41" s="166"/>
      <c r="CXK41" s="274"/>
      <c r="CXL41" s="273"/>
      <c r="CXM41" s="166"/>
      <c r="CXN41" s="274"/>
      <c r="CXO41" s="273"/>
      <c r="CXP41" s="166"/>
      <c r="CXQ41" s="274"/>
      <c r="CXR41" s="273"/>
      <c r="CXS41" s="166"/>
      <c r="CXT41" s="274"/>
      <c r="CXU41" s="273"/>
      <c r="CXV41" s="166"/>
      <c r="CXW41" s="274"/>
      <c r="CXX41" s="273"/>
      <c r="CXY41" s="166"/>
      <c r="CXZ41" s="274"/>
      <c r="CYA41" s="273"/>
      <c r="CYB41" s="166"/>
      <c r="CYC41" s="274"/>
      <c r="CYD41" s="273"/>
      <c r="CYE41" s="166"/>
      <c r="CYF41" s="274"/>
      <c r="CYG41" s="273"/>
      <c r="CYH41" s="166"/>
      <c r="CYI41" s="274"/>
      <c r="CYJ41" s="273"/>
      <c r="CYK41" s="166"/>
      <c r="CYL41" s="274"/>
      <c r="CYM41" s="273"/>
      <c r="CYN41" s="166"/>
      <c r="CYO41" s="274"/>
      <c r="CYP41" s="273"/>
      <c r="CYQ41" s="166"/>
      <c r="CYR41" s="274"/>
      <c r="CYS41" s="273"/>
      <c r="CYT41" s="166"/>
      <c r="CYU41" s="274"/>
      <c r="CYV41" s="273"/>
      <c r="CYW41" s="166"/>
      <c r="CYX41" s="274"/>
      <c r="CYY41" s="273"/>
      <c r="CYZ41" s="166"/>
      <c r="CZA41" s="274"/>
      <c r="CZB41" s="273"/>
      <c r="CZC41" s="166"/>
      <c r="CZD41" s="274"/>
      <c r="CZE41" s="273"/>
      <c r="CZF41" s="166"/>
      <c r="CZG41" s="274"/>
      <c r="CZH41" s="273"/>
      <c r="CZI41" s="166"/>
      <c r="CZJ41" s="274"/>
      <c r="CZK41" s="273"/>
      <c r="CZL41" s="166"/>
      <c r="CZM41" s="274"/>
      <c r="CZN41" s="273"/>
      <c r="CZO41" s="166"/>
      <c r="CZP41" s="274"/>
      <c r="CZQ41" s="273"/>
      <c r="CZR41" s="166"/>
      <c r="CZS41" s="274"/>
      <c r="CZT41" s="273"/>
      <c r="CZU41" s="166"/>
      <c r="CZV41" s="274"/>
      <c r="CZW41" s="273"/>
      <c r="CZX41" s="166"/>
      <c r="CZY41" s="274"/>
      <c r="CZZ41" s="273"/>
      <c r="DAA41" s="166"/>
      <c r="DAB41" s="274"/>
      <c r="DAC41" s="273"/>
      <c r="DAD41" s="166"/>
      <c r="DAE41" s="274"/>
      <c r="DAF41" s="273"/>
      <c r="DAG41" s="166"/>
      <c r="DAH41" s="274"/>
      <c r="DAI41" s="273"/>
      <c r="DAJ41" s="166"/>
      <c r="DAK41" s="274"/>
      <c r="DAL41" s="273"/>
      <c r="DAM41" s="166"/>
      <c r="DAN41" s="274"/>
      <c r="DAO41" s="273"/>
      <c r="DAP41" s="166"/>
      <c r="DAQ41" s="274"/>
      <c r="DAR41" s="273"/>
      <c r="DAS41" s="166"/>
      <c r="DAT41" s="274"/>
      <c r="DAU41" s="273"/>
      <c r="DAV41" s="166"/>
      <c r="DAW41" s="274"/>
      <c r="DAX41" s="273"/>
      <c r="DAY41" s="166"/>
      <c r="DAZ41" s="274"/>
      <c r="DBA41" s="273"/>
      <c r="DBB41" s="166"/>
      <c r="DBC41" s="274"/>
      <c r="DBD41" s="273"/>
      <c r="DBE41" s="166"/>
      <c r="DBF41" s="274"/>
      <c r="DBG41" s="273"/>
      <c r="DBH41" s="166"/>
      <c r="DBI41" s="274"/>
      <c r="DBJ41" s="273"/>
      <c r="DBK41" s="166"/>
      <c r="DBL41" s="274"/>
      <c r="DBM41" s="273"/>
      <c r="DBN41" s="166"/>
      <c r="DBO41" s="274"/>
      <c r="DBP41" s="273"/>
      <c r="DBQ41" s="166"/>
      <c r="DBR41" s="274"/>
      <c r="DBS41" s="273"/>
      <c r="DBT41" s="166"/>
      <c r="DBU41" s="274"/>
      <c r="DBV41" s="273"/>
      <c r="DBW41" s="166"/>
      <c r="DBX41" s="274"/>
      <c r="DBY41" s="273"/>
      <c r="DBZ41" s="166"/>
      <c r="DCA41" s="274"/>
      <c r="DCB41" s="273"/>
      <c r="DCC41" s="166"/>
      <c r="DCD41" s="274"/>
      <c r="DCE41" s="273"/>
      <c r="DCF41" s="166"/>
      <c r="DCG41" s="274"/>
      <c r="DCH41" s="273"/>
      <c r="DCI41" s="166"/>
      <c r="DCJ41" s="274"/>
      <c r="DCK41" s="273"/>
      <c r="DCL41" s="166"/>
      <c r="DCM41" s="274"/>
      <c r="DCN41" s="273"/>
      <c r="DCO41" s="166"/>
      <c r="DCP41" s="274"/>
      <c r="DCQ41" s="273"/>
      <c r="DCR41" s="166"/>
      <c r="DCS41" s="274"/>
      <c r="DCT41" s="273"/>
      <c r="DCU41" s="166"/>
      <c r="DCV41" s="274"/>
      <c r="DCW41" s="273"/>
      <c r="DCX41" s="166"/>
      <c r="DCY41" s="274"/>
      <c r="DCZ41" s="273"/>
      <c r="DDA41" s="166"/>
      <c r="DDB41" s="274"/>
      <c r="DDC41" s="273"/>
      <c r="DDD41" s="166"/>
      <c r="DDE41" s="274"/>
      <c r="DDF41" s="273"/>
      <c r="DDG41" s="166"/>
      <c r="DDH41" s="274"/>
      <c r="DDI41" s="273"/>
      <c r="DDJ41" s="166"/>
      <c r="DDK41" s="274"/>
      <c r="DDL41" s="273"/>
      <c r="DDM41" s="166"/>
      <c r="DDN41" s="274"/>
      <c r="DDO41" s="273"/>
      <c r="DDP41" s="166"/>
      <c r="DDQ41" s="274"/>
      <c r="DDR41" s="273"/>
      <c r="DDS41" s="166"/>
      <c r="DDT41" s="274"/>
      <c r="DDU41" s="273"/>
      <c r="DDV41" s="166"/>
      <c r="DDW41" s="274"/>
      <c r="DDX41" s="273"/>
      <c r="DDY41" s="166"/>
      <c r="DDZ41" s="274"/>
      <c r="DEA41" s="273"/>
      <c r="DEB41" s="166"/>
      <c r="DEC41" s="274"/>
      <c r="DED41" s="273"/>
      <c r="DEE41" s="166"/>
      <c r="DEF41" s="274"/>
      <c r="DEG41" s="273"/>
      <c r="DEH41" s="166"/>
      <c r="DEI41" s="274"/>
      <c r="DEJ41" s="273"/>
      <c r="DEK41" s="166"/>
      <c r="DEL41" s="274"/>
      <c r="DEM41" s="273"/>
      <c r="DEN41" s="166"/>
      <c r="DEO41" s="274"/>
      <c r="DEP41" s="273"/>
      <c r="DEQ41" s="166"/>
      <c r="DER41" s="274"/>
      <c r="DES41" s="273"/>
      <c r="DET41" s="166"/>
      <c r="DEU41" s="274"/>
      <c r="DEV41" s="273"/>
      <c r="DEW41" s="166"/>
      <c r="DEX41" s="274"/>
      <c r="DEY41" s="273"/>
      <c r="DEZ41" s="166"/>
      <c r="DFA41" s="274"/>
      <c r="DFB41" s="273"/>
      <c r="DFC41" s="166"/>
      <c r="DFD41" s="274"/>
      <c r="DFE41" s="273"/>
      <c r="DFF41" s="166"/>
      <c r="DFG41" s="274"/>
      <c r="DFH41" s="273"/>
      <c r="DFI41" s="166"/>
      <c r="DFJ41" s="274"/>
      <c r="DFK41" s="273"/>
      <c r="DFL41" s="166"/>
      <c r="DFM41" s="274"/>
      <c r="DFN41" s="273"/>
      <c r="DFO41" s="166"/>
      <c r="DFP41" s="274"/>
      <c r="DFQ41" s="273"/>
      <c r="DFR41" s="166"/>
      <c r="DFS41" s="274"/>
      <c r="DFT41" s="273"/>
      <c r="DFU41" s="166"/>
      <c r="DFV41" s="274"/>
      <c r="DFW41" s="273"/>
      <c r="DFX41" s="166"/>
      <c r="DFY41" s="274"/>
      <c r="DFZ41" s="273"/>
      <c r="DGA41" s="166"/>
      <c r="DGB41" s="274"/>
      <c r="DGC41" s="273"/>
      <c r="DGD41" s="166"/>
      <c r="DGE41" s="274"/>
      <c r="DGF41" s="273"/>
      <c r="DGG41" s="166"/>
      <c r="DGH41" s="274"/>
      <c r="DGI41" s="273"/>
      <c r="DGJ41" s="166"/>
      <c r="DGK41" s="274"/>
      <c r="DGL41" s="273"/>
      <c r="DGM41" s="166"/>
      <c r="DGN41" s="274"/>
      <c r="DGO41" s="273"/>
      <c r="DGP41" s="166"/>
      <c r="DGQ41" s="274"/>
      <c r="DGR41" s="273"/>
      <c r="DGS41" s="166"/>
      <c r="DGT41" s="274"/>
      <c r="DGU41" s="273"/>
      <c r="DGV41" s="166"/>
      <c r="DGW41" s="274"/>
      <c r="DGX41" s="273"/>
      <c r="DGY41" s="166"/>
      <c r="DGZ41" s="274"/>
      <c r="DHA41" s="273"/>
      <c r="DHB41" s="166"/>
      <c r="DHC41" s="274"/>
      <c r="DHD41" s="273"/>
      <c r="DHE41" s="166"/>
      <c r="DHF41" s="274"/>
      <c r="DHG41" s="273"/>
      <c r="DHH41" s="166"/>
      <c r="DHI41" s="274"/>
      <c r="DHJ41" s="273"/>
      <c r="DHK41" s="166"/>
      <c r="DHL41" s="274"/>
      <c r="DHM41" s="273"/>
      <c r="DHN41" s="166"/>
      <c r="DHO41" s="274"/>
      <c r="DHP41" s="273"/>
      <c r="DHQ41" s="166"/>
      <c r="DHR41" s="274"/>
      <c r="DHS41" s="273"/>
      <c r="DHT41" s="166"/>
      <c r="DHU41" s="274"/>
      <c r="DHV41" s="273"/>
      <c r="DHW41" s="166"/>
      <c r="DHX41" s="274"/>
      <c r="DHY41" s="273"/>
      <c r="DHZ41" s="166"/>
      <c r="DIA41" s="274"/>
      <c r="DIB41" s="273"/>
      <c r="DIC41" s="166"/>
      <c r="DID41" s="274"/>
      <c r="DIE41" s="273"/>
      <c r="DIF41" s="166"/>
      <c r="DIG41" s="274"/>
      <c r="DIH41" s="273"/>
      <c r="DII41" s="166"/>
      <c r="DIJ41" s="274"/>
      <c r="DIK41" s="273"/>
      <c r="DIL41" s="166"/>
      <c r="DIM41" s="274"/>
      <c r="DIN41" s="273"/>
      <c r="DIO41" s="166"/>
      <c r="DIP41" s="274"/>
      <c r="DIQ41" s="273"/>
      <c r="DIR41" s="166"/>
      <c r="DIS41" s="274"/>
      <c r="DIT41" s="273"/>
      <c r="DIU41" s="166"/>
      <c r="DIV41" s="274"/>
      <c r="DIW41" s="273"/>
      <c r="DIX41" s="166"/>
      <c r="DIY41" s="274"/>
      <c r="DIZ41" s="273"/>
      <c r="DJA41" s="166"/>
      <c r="DJB41" s="274"/>
      <c r="DJC41" s="273"/>
      <c r="DJD41" s="166"/>
      <c r="DJE41" s="274"/>
      <c r="DJF41" s="273"/>
      <c r="DJG41" s="166"/>
      <c r="DJH41" s="274"/>
      <c r="DJI41" s="273"/>
      <c r="DJJ41" s="166"/>
      <c r="DJK41" s="274"/>
      <c r="DJL41" s="273"/>
      <c r="DJM41" s="166"/>
      <c r="DJN41" s="274"/>
      <c r="DJO41" s="273"/>
      <c r="DJP41" s="166"/>
      <c r="DJQ41" s="274"/>
      <c r="DJR41" s="273"/>
      <c r="DJS41" s="166"/>
      <c r="DJT41" s="274"/>
      <c r="DJU41" s="273"/>
      <c r="DJV41" s="166"/>
      <c r="DJW41" s="274"/>
      <c r="DJX41" s="273"/>
      <c r="DJY41" s="166"/>
      <c r="DJZ41" s="274"/>
      <c r="DKA41" s="273"/>
      <c r="DKB41" s="166"/>
      <c r="DKC41" s="274"/>
      <c r="DKD41" s="273"/>
      <c r="DKE41" s="166"/>
      <c r="DKF41" s="274"/>
      <c r="DKG41" s="273"/>
      <c r="DKH41" s="166"/>
      <c r="DKI41" s="274"/>
      <c r="DKJ41" s="273"/>
      <c r="DKK41" s="166"/>
      <c r="DKL41" s="274"/>
      <c r="DKM41" s="273"/>
      <c r="DKN41" s="166"/>
      <c r="DKO41" s="274"/>
      <c r="DKP41" s="273"/>
      <c r="DKQ41" s="166"/>
      <c r="DKR41" s="274"/>
      <c r="DKS41" s="273"/>
      <c r="DKT41" s="166"/>
      <c r="DKU41" s="274"/>
      <c r="DKV41" s="273"/>
      <c r="DKW41" s="166"/>
      <c r="DKX41" s="274"/>
      <c r="DKY41" s="273"/>
      <c r="DKZ41" s="166"/>
      <c r="DLA41" s="274"/>
      <c r="DLB41" s="273"/>
      <c r="DLC41" s="166"/>
      <c r="DLD41" s="274"/>
      <c r="DLE41" s="273"/>
      <c r="DLF41" s="166"/>
      <c r="DLG41" s="274"/>
      <c r="DLH41" s="273"/>
      <c r="DLI41" s="166"/>
      <c r="DLJ41" s="274"/>
      <c r="DLK41" s="273"/>
      <c r="DLL41" s="166"/>
      <c r="DLM41" s="274"/>
      <c r="DLN41" s="273"/>
      <c r="DLO41" s="166"/>
      <c r="DLP41" s="274"/>
      <c r="DLQ41" s="273"/>
      <c r="DLR41" s="166"/>
      <c r="DLS41" s="274"/>
      <c r="DLT41" s="273"/>
      <c r="DLU41" s="166"/>
      <c r="DLV41" s="274"/>
      <c r="DLW41" s="273"/>
      <c r="DLX41" s="166"/>
      <c r="DLY41" s="274"/>
      <c r="DLZ41" s="273"/>
      <c r="DMA41" s="166"/>
      <c r="DMB41" s="274"/>
      <c r="DMC41" s="273"/>
      <c r="DMD41" s="166"/>
      <c r="DME41" s="274"/>
      <c r="DMF41" s="273"/>
      <c r="DMG41" s="166"/>
      <c r="DMH41" s="274"/>
      <c r="DMI41" s="273"/>
      <c r="DMJ41" s="166"/>
      <c r="DMK41" s="274"/>
      <c r="DML41" s="273"/>
      <c r="DMM41" s="166"/>
      <c r="DMN41" s="274"/>
      <c r="DMO41" s="273"/>
      <c r="DMP41" s="166"/>
      <c r="DMQ41" s="274"/>
      <c r="DMR41" s="273"/>
      <c r="DMS41" s="166"/>
      <c r="DMT41" s="274"/>
      <c r="DMU41" s="273"/>
      <c r="DMV41" s="166"/>
      <c r="DMW41" s="274"/>
      <c r="DMX41" s="273"/>
      <c r="DMY41" s="166"/>
      <c r="DMZ41" s="274"/>
      <c r="DNA41" s="273"/>
      <c r="DNB41" s="166"/>
      <c r="DNC41" s="274"/>
      <c r="DND41" s="273"/>
      <c r="DNE41" s="166"/>
      <c r="DNF41" s="274"/>
      <c r="DNG41" s="273"/>
      <c r="DNH41" s="166"/>
      <c r="DNI41" s="274"/>
      <c r="DNJ41" s="273"/>
      <c r="DNK41" s="166"/>
      <c r="DNL41" s="274"/>
      <c r="DNM41" s="273"/>
      <c r="DNN41" s="166"/>
      <c r="DNO41" s="274"/>
      <c r="DNP41" s="273"/>
      <c r="DNQ41" s="166"/>
      <c r="DNR41" s="274"/>
      <c r="DNS41" s="273"/>
      <c r="DNT41" s="166"/>
      <c r="DNU41" s="274"/>
      <c r="DNV41" s="273"/>
      <c r="DNW41" s="166"/>
      <c r="DNX41" s="274"/>
      <c r="DNY41" s="273"/>
      <c r="DNZ41" s="166"/>
      <c r="DOA41" s="274"/>
      <c r="DOB41" s="273"/>
      <c r="DOC41" s="166"/>
      <c r="DOD41" s="274"/>
      <c r="DOE41" s="273"/>
      <c r="DOF41" s="166"/>
      <c r="DOG41" s="274"/>
      <c r="DOH41" s="273"/>
      <c r="DOI41" s="166"/>
      <c r="DOJ41" s="274"/>
      <c r="DOK41" s="273"/>
      <c r="DOL41" s="166"/>
      <c r="DOM41" s="274"/>
      <c r="DON41" s="273"/>
      <c r="DOO41" s="166"/>
      <c r="DOP41" s="274"/>
      <c r="DOQ41" s="273"/>
      <c r="DOR41" s="166"/>
      <c r="DOS41" s="274"/>
      <c r="DOT41" s="273"/>
      <c r="DOU41" s="166"/>
      <c r="DOV41" s="274"/>
      <c r="DOW41" s="273"/>
      <c r="DOX41" s="166"/>
      <c r="DOY41" s="274"/>
      <c r="DOZ41" s="273"/>
      <c r="DPA41" s="166"/>
      <c r="DPB41" s="274"/>
      <c r="DPC41" s="273"/>
      <c r="DPD41" s="166"/>
      <c r="DPE41" s="274"/>
      <c r="DPF41" s="273"/>
      <c r="DPG41" s="166"/>
      <c r="DPH41" s="274"/>
      <c r="DPI41" s="273"/>
      <c r="DPJ41" s="166"/>
      <c r="DPK41" s="274"/>
      <c r="DPL41" s="273"/>
      <c r="DPM41" s="166"/>
      <c r="DPN41" s="274"/>
      <c r="DPO41" s="273"/>
      <c r="DPP41" s="166"/>
      <c r="DPQ41" s="274"/>
      <c r="DPR41" s="273"/>
      <c r="DPS41" s="166"/>
      <c r="DPT41" s="274"/>
      <c r="DPU41" s="273"/>
      <c r="DPV41" s="166"/>
      <c r="DPW41" s="274"/>
      <c r="DPX41" s="273"/>
      <c r="DPY41" s="166"/>
      <c r="DPZ41" s="274"/>
      <c r="DQA41" s="273"/>
      <c r="DQB41" s="166"/>
      <c r="DQC41" s="274"/>
      <c r="DQD41" s="273"/>
      <c r="DQE41" s="166"/>
      <c r="DQF41" s="274"/>
      <c r="DQG41" s="273"/>
      <c r="DQH41" s="166"/>
      <c r="DQI41" s="274"/>
      <c r="DQJ41" s="273"/>
      <c r="DQK41" s="166"/>
      <c r="DQL41" s="274"/>
      <c r="DQM41" s="273"/>
      <c r="DQN41" s="166"/>
      <c r="DQO41" s="274"/>
      <c r="DQP41" s="273"/>
      <c r="DQQ41" s="166"/>
      <c r="DQR41" s="274"/>
      <c r="DQS41" s="273"/>
      <c r="DQT41" s="166"/>
      <c r="DQU41" s="274"/>
      <c r="DQV41" s="273"/>
      <c r="DQW41" s="166"/>
      <c r="DQX41" s="274"/>
      <c r="DQY41" s="273"/>
      <c r="DQZ41" s="166"/>
      <c r="DRA41" s="274"/>
      <c r="DRB41" s="273"/>
      <c r="DRC41" s="166"/>
      <c r="DRD41" s="274"/>
      <c r="DRE41" s="273"/>
      <c r="DRF41" s="166"/>
      <c r="DRG41" s="274"/>
      <c r="DRH41" s="273"/>
      <c r="DRI41" s="166"/>
      <c r="DRJ41" s="274"/>
      <c r="DRK41" s="273"/>
      <c r="DRL41" s="166"/>
      <c r="DRM41" s="274"/>
      <c r="DRN41" s="273"/>
      <c r="DRO41" s="166"/>
      <c r="DRP41" s="274"/>
      <c r="DRQ41" s="273"/>
      <c r="DRR41" s="166"/>
      <c r="DRS41" s="274"/>
      <c r="DRT41" s="273"/>
      <c r="DRU41" s="166"/>
      <c r="DRV41" s="274"/>
      <c r="DRW41" s="273"/>
      <c r="DRX41" s="166"/>
      <c r="DRY41" s="274"/>
      <c r="DRZ41" s="273"/>
      <c r="DSA41" s="166"/>
      <c r="DSB41" s="274"/>
      <c r="DSC41" s="273"/>
      <c r="DSD41" s="166"/>
      <c r="DSE41" s="274"/>
      <c r="DSF41" s="273"/>
      <c r="DSG41" s="166"/>
      <c r="DSH41" s="274"/>
      <c r="DSI41" s="273"/>
      <c r="DSJ41" s="166"/>
      <c r="DSK41" s="274"/>
      <c r="DSL41" s="273"/>
      <c r="DSM41" s="166"/>
      <c r="DSN41" s="274"/>
      <c r="DSO41" s="273"/>
      <c r="DSP41" s="166"/>
      <c r="DSQ41" s="274"/>
      <c r="DSR41" s="273"/>
      <c r="DSS41" s="166"/>
      <c r="DST41" s="274"/>
      <c r="DSU41" s="273"/>
      <c r="DSV41" s="166"/>
      <c r="DSW41" s="274"/>
      <c r="DSX41" s="273"/>
      <c r="DSY41" s="166"/>
      <c r="DSZ41" s="274"/>
      <c r="DTA41" s="273"/>
      <c r="DTB41" s="166"/>
      <c r="DTC41" s="274"/>
      <c r="DTD41" s="273"/>
      <c r="DTE41" s="166"/>
      <c r="DTF41" s="274"/>
      <c r="DTG41" s="273"/>
      <c r="DTH41" s="166"/>
      <c r="DTI41" s="274"/>
      <c r="DTJ41" s="273"/>
      <c r="DTK41" s="166"/>
      <c r="DTL41" s="274"/>
      <c r="DTM41" s="273"/>
      <c r="DTN41" s="166"/>
      <c r="DTO41" s="274"/>
      <c r="DTP41" s="273"/>
      <c r="DTQ41" s="166"/>
      <c r="DTR41" s="274"/>
      <c r="DTS41" s="273"/>
      <c r="DTT41" s="166"/>
      <c r="DTU41" s="274"/>
      <c r="DTV41" s="273"/>
      <c r="DTW41" s="166"/>
      <c r="DTX41" s="274"/>
      <c r="DTY41" s="273"/>
      <c r="DTZ41" s="166"/>
      <c r="DUA41" s="274"/>
      <c r="DUB41" s="273"/>
      <c r="DUC41" s="166"/>
      <c r="DUD41" s="274"/>
      <c r="DUE41" s="273"/>
      <c r="DUF41" s="166"/>
      <c r="DUG41" s="274"/>
      <c r="DUH41" s="273"/>
      <c r="DUI41" s="166"/>
      <c r="DUJ41" s="274"/>
      <c r="DUK41" s="273"/>
      <c r="DUL41" s="166"/>
      <c r="DUM41" s="274"/>
      <c r="DUN41" s="273"/>
      <c r="DUO41" s="166"/>
      <c r="DUP41" s="274"/>
      <c r="DUQ41" s="273"/>
      <c r="DUR41" s="166"/>
      <c r="DUS41" s="274"/>
      <c r="DUT41" s="273"/>
      <c r="DUU41" s="166"/>
      <c r="DUV41" s="274"/>
      <c r="DUW41" s="273"/>
      <c r="DUX41" s="166"/>
      <c r="DUY41" s="274"/>
      <c r="DUZ41" s="273"/>
      <c r="DVA41" s="166"/>
      <c r="DVB41" s="274"/>
      <c r="DVC41" s="273"/>
      <c r="DVD41" s="166"/>
      <c r="DVE41" s="274"/>
      <c r="DVF41" s="273"/>
      <c r="DVG41" s="166"/>
      <c r="DVH41" s="274"/>
      <c r="DVI41" s="273"/>
      <c r="DVJ41" s="166"/>
      <c r="DVK41" s="274"/>
      <c r="DVL41" s="273"/>
      <c r="DVM41" s="166"/>
      <c r="DVN41" s="274"/>
      <c r="DVO41" s="273"/>
      <c r="DVP41" s="166"/>
      <c r="DVQ41" s="274"/>
      <c r="DVR41" s="273"/>
      <c r="DVS41" s="166"/>
      <c r="DVT41" s="274"/>
      <c r="DVU41" s="273"/>
      <c r="DVV41" s="166"/>
      <c r="DVW41" s="274"/>
      <c r="DVX41" s="273"/>
      <c r="DVY41" s="166"/>
      <c r="DVZ41" s="274"/>
      <c r="DWA41" s="273"/>
      <c r="DWB41" s="166"/>
      <c r="DWC41" s="274"/>
      <c r="DWD41" s="273"/>
      <c r="DWE41" s="166"/>
      <c r="DWF41" s="274"/>
      <c r="DWG41" s="273"/>
      <c r="DWH41" s="166"/>
      <c r="DWI41" s="274"/>
      <c r="DWJ41" s="273"/>
      <c r="DWK41" s="166"/>
      <c r="DWL41" s="274"/>
      <c r="DWM41" s="273"/>
      <c r="DWN41" s="166"/>
      <c r="DWO41" s="274"/>
      <c r="DWP41" s="273"/>
      <c r="DWQ41" s="166"/>
      <c r="DWR41" s="274"/>
      <c r="DWS41" s="273"/>
      <c r="DWT41" s="166"/>
      <c r="DWU41" s="274"/>
      <c r="DWV41" s="273"/>
      <c r="DWW41" s="166"/>
      <c r="DWX41" s="274"/>
      <c r="DWY41" s="273"/>
      <c r="DWZ41" s="166"/>
      <c r="DXA41" s="274"/>
      <c r="DXB41" s="273"/>
      <c r="DXC41" s="166"/>
      <c r="DXD41" s="274"/>
      <c r="DXE41" s="273"/>
      <c r="DXF41" s="166"/>
      <c r="DXG41" s="274"/>
      <c r="DXH41" s="273"/>
      <c r="DXI41" s="166"/>
      <c r="DXJ41" s="274"/>
      <c r="DXK41" s="273"/>
      <c r="DXL41" s="166"/>
      <c r="DXM41" s="274"/>
      <c r="DXN41" s="273"/>
      <c r="DXO41" s="166"/>
      <c r="DXP41" s="274"/>
      <c r="DXQ41" s="273"/>
      <c r="DXR41" s="166"/>
      <c r="DXS41" s="274"/>
      <c r="DXT41" s="273"/>
      <c r="DXU41" s="166"/>
      <c r="DXV41" s="274"/>
      <c r="DXW41" s="273"/>
      <c r="DXX41" s="166"/>
      <c r="DXY41" s="274"/>
      <c r="DXZ41" s="273"/>
      <c r="DYA41" s="166"/>
      <c r="DYB41" s="274"/>
      <c r="DYC41" s="273"/>
      <c r="DYD41" s="166"/>
      <c r="DYE41" s="274"/>
      <c r="DYF41" s="273"/>
      <c r="DYG41" s="166"/>
      <c r="DYH41" s="274"/>
      <c r="DYI41" s="273"/>
      <c r="DYJ41" s="166"/>
      <c r="DYK41" s="274"/>
      <c r="DYL41" s="273"/>
      <c r="DYM41" s="166"/>
      <c r="DYN41" s="274"/>
      <c r="DYO41" s="273"/>
      <c r="DYP41" s="166"/>
      <c r="DYQ41" s="274"/>
      <c r="DYR41" s="273"/>
      <c r="DYS41" s="166"/>
      <c r="DYT41" s="274"/>
      <c r="DYU41" s="273"/>
      <c r="DYV41" s="166"/>
      <c r="DYW41" s="274"/>
      <c r="DYX41" s="273"/>
      <c r="DYY41" s="166"/>
      <c r="DYZ41" s="274"/>
      <c r="DZA41" s="273"/>
      <c r="DZB41" s="166"/>
      <c r="DZC41" s="274"/>
      <c r="DZD41" s="273"/>
      <c r="DZE41" s="166"/>
      <c r="DZF41" s="274"/>
      <c r="DZG41" s="273"/>
      <c r="DZH41" s="166"/>
      <c r="DZI41" s="274"/>
      <c r="DZJ41" s="273"/>
      <c r="DZK41" s="166"/>
      <c r="DZL41" s="274"/>
      <c r="DZM41" s="273"/>
      <c r="DZN41" s="166"/>
      <c r="DZO41" s="274"/>
      <c r="DZP41" s="273"/>
      <c r="DZQ41" s="166"/>
      <c r="DZR41" s="274"/>
      <c r="DZS41" s="273"/>
      <c r="DZT41" s="166"/>
      <c r="DZU41" s="274"/>
      <c r="DZV41" s="273"/>
      <c r="DZW41" s="166"/>
      <c r="DZX41" s="274"/>
      <c r="DZY41" s="273"/>
      <c r="DZZ41" s="166"/>
      <c r="EAA41" s="274"/>
      <c r="EAB41" s="273"/>
      <c r="EAC41" s="166"/>
      <c r="EAD41" s="274"/>
      <c r="EAE41" s="273"/>
      <c r="EAF41" s="166"/>
      <c r="EAG41" s="274"/>
      <c r="EAH41" s="273"/>
      <c r="EAI41" s="166"/>
      <c r="EAJ41" s="274"/>
      <c r="EAK41" s="273"/>
      <c r="EAL41" s="166"/>
      <c r="EAM41" s="274"/>
      <c r="EAN41" s="273"/>
      <c r="EAO41" s="166"/>
      <c r="EAP41" s="274"/>
      <c r="EAQ41" s="273"/>
      <c r="EAR41" s="166"/>
      <c r="EAS41" s="274"/>
      <c r="EAT41" s="273"/>
      <c r="EAU41" s="166"/>
      <c r="EAV41" s="274"/>
      <c r="EAW41" s="273"/>
      <c r="EAX41" s="166"/>
      <c r="EAY41" s="274"/>
      <c r="EAZ41" s="273"/>
      <c r="EBA41" s="166"/>
      <c r="EBB41" s="274"/>
      <c r="EBC41" s="273"/>
      <c r="EBD41" s="166"/>
      <c r="EBE41" s="274"/>
      <c r="EBF41" s="273"/>
      <c r="EBG41" s="166"/>
      <c r="EBH41" s="274"/>
      <c r="EBI41" s="273"/>
      <c r="EBJ41" s="166"/>
      <c r="EBK41" s="274"/>
      <c r="EBL41" s="273"/>
      <c r="EBM41" s="166"/>
      <c r="EBN41" s="274"/>
      <c r="EBO41" s="273"/>
      <c r="EBP41" s="166"/>
      <c r="EBQ41" s="274"/>
      <c r="EBR41" s="273"/>
      <c r="EBS41" s="166"/>
      <c r="EBT41" s="274"/>
      <c r="EBU41" s="273"/>
      <c r="EBV41" s="166"/>
      <c r="EBW41" s="274"/>
      <c r="EBX41" s="273"/>
      <c r="EBY41" s="166"/>
      <c r="EBZ41" s="274"/>
      <c r="ECA41" s="273"/>
      <c r="ECB41" s="166"/>
      <c r="ECC41" s="274"/>
      <c r="ECD41" s="273"/>
      <c r="ECE41" s="166"/>
      <c r="ECF41" s="274"/>
      <c r="ECG41" s="273"/>
      <c r="ECH41" s="166"/>
      <c r="ECI41" s="274"/>
      <c r="ECJ41" s="273"/>
      <c r="ECK41" s="166"/>
      <c r="ECL41" s="274"/>
      <c r="ECM41" s="273"/>
      <c r="ECN41" s="166"/>
      <c r="ECO41" s="274"/>
      <c r="ECP41" s="273"/>
      <c r="ECQ41" s="166"/>
      <c r="ECR41" s="274"/>
      <c r="ECS41" s="273"/>
      <c r="ECT41" s="166"/>
      <c r="ECU41" s="274"/>
      <c r="ECV41" s="273"/>
      <c r="ECW41" s="166"/>
      <c r="ECX41" s="274"/>
      <c r="ECY41" s="273"/>
      <c r="ECZ41" s="166"/>
      <c r="EDA41" s="274"/>
      <c r="EDB41" s="273"/>
      <c r="EDC41" s="166"/>
      <c r="EDD41" s="274"/>
      <c r="EDE41" s="273"/>
      <c r="EDF41" s="166"/>
      <c r="EDG41" s="274"/>
      <c r="EDH41" s="273"/>
      <c r="EDI41" s="166"/>
      <c r="EDJ41" s="274"/>
      <c r="EDK41" s="273"/>
      <c r="EDL41" s="166"/>
      <c r="EDM41" s="274"/>
      <c r="EDN41" s="273"/>
      <c r="EDO41" s="166"/>
      <c r="EDP41" s="274"/>
      <c r="EDQ41" s="273"/>
      <c r="EDR41" s="166"/>
      <c r="EDS41" s="274"/>
      <c r="EDT41" s="273"/>
      <c r="EDU41" s="166"/>
      <c r="EDV41" s="274"/>
      <c r="EDW41" s="273"/>
      <c r="EDX41" s="166"/>
      <c r="EDY41" s="274"/>
      <c r="EDZ41" s="273"/>
      <c r="EEA41" s="166"/>
      <c r="EEB41" s="274"/>
      <c r="EEC41" s="273"/>
      <c r="EED41" s="166"/>
      <c r="EEE41" s="274"/>
      <c r="EEF41" s="273"/>
      <c r="EEG41" s="166"/>
      <c r="EEH41" s="274"/>
      <c r="EEI41" s="273"/>
      <c r="EEJ41" s="166"/>
      <c r="EEK41" s="274"/>
      <c r="EEL41" s="273"/>
      <c r="EEM41" s="166"/>
      <c r="EEN41" s="274"/>
      <c r="EEO41" s="273"/>
      <c r="EEP41" s="166"/>
      <c r="EEQ41" s="274"/>
      <c r="EER41" s="273"/>
      <c r="EES41" s="166"/>
      <c r="EET41" s="274"/>
      <c r="EEU41" s="273"/>
      <c r="EEV41" s="166"/>
      <c r="EEW41" s="274"/>
      <c r="EEX41" s="273"/>
      <c r="EEY41" s="166"/>
      <c r="EEZ41" s="274"/>
      <c r="EFA41" s="273"/>
      <c r="EFB41" s="166"/>
      <c r="EFC41" s="274"/>
      <c r="EFD41" s="273"/>
      <c r="EFE41" s="166"/>
      <c r="EFF41" s="274"/>
      <c r="EFG41" s="273"/>
      <c r="EFH41" s="166"/>
      <c r="EFI41" s="274"/>
      <c r="EFJ41" s="273"/>
      <c r="EFK41" s="166"/>
      <c r="EFL41" s="274"/>
      <c r="EFM41" s="273"/>
      <c r="EFN41" s="166"/>
      <c r="EFO41" s="274"/>
      <c r="EFP41" s="273"/>
      <c r="EFQ41" s="166"/>
      <c r="EFR41" s="274"/>
      <c r="EFS41" s="273"/>
      <c r="EFT41" s="166"/>
      <c r="EFU41" s="274"/>
      <c r="EFV41" s="273"/>
      <c r="EFW41" s="166"/>
      <c r="EFX41" s="274"/>
      <c r="EFY41" s="273"/>
      <c r="EFZ41" s="166"/>
      <c r="EGA41" s="274"/>
      <c r="EGB41" s="273"/>
      <c r="EGC41" s="166"/>
      <c r="EGD41" s="274"/>
      <c r="EGE41" s="273"/>
      <c r="EGF41" s="166"/>
      <c r="EGG41" s="274"/>
      <c r="EGH41" s="273"/>
      <c r="EGI41" s="166"/>
      <c r="EGJ41" s="274"/>
      <c r="EGK41" s="273"/>
      <c r="EGL41" s="166"/>
      <c r="EGM41" s="274"/>
      <c r="EGN41" s="273"/>
      <c r="EGO41" s="166"/>
      <c r="EGP41" s="274"/>
      <c r="EGQ41" s="273"/>
      <c r="EGR41" s="166"/>
      <c r="EGS41" s="274"/>
      <c r="EGT41" s="273"/>
      <c r="EGU41" s="166"/>
      <c r="EGV41" s="274"/>
      <c r="EGW41" s="273"/>
      <c r="EGX41" s="166"/>
      <c r="EGY41" s="274"/>
      <c r="EGZ41" s="273"/>
      <c r="EHA41" s="166"/>
      <c r="EHB41" s="274"/>
      <c r="EHC41" s="273"/>
      <c r="EHD41" s="166"/>
      <c r="EHE41" s="274"/>
      <c r="EHF41" s="273"/>
      <c r="EHG41" s="166"/>
      <c r="EHH41" s="274"/>
      <c r="EHI41" s="273"/>
      <c r="EHJ41" s="166"/>
      <c r="EHK41" s="274"/>
      <c r="EHL41" s="273"/>
      <c r="EHM41" s="166"/>
      <c r="EHN41" s="274"/>
      <c r="EHO41" s="273"/>
      <c r="EHP41" s="166"/>
      <c r="EHQ41" s="274"/>
      <c r="EHR41" s="273"/>
      <c r="EHS41" s="166"/>
      <c r="EHT41" s="274"/>
      <c r="EHU41" s="273"/>
      <c r="EHV41" s="166"/>
      <c r="EHW41" s="274"/>
      <c r="EHX41" s="273"/>
      <c r="EHY41" s="166"/>
      <c r="EHZ41" s="274"/>
      <c r="EIA41" s="273"/>
      <c r="EIB41" s="166"/>
      <c r="EIC41" s="274"/>
      <c r="EID41" s="273"/>
      <c r="EIE41" s="166"/>
      <c r="EIF41" s="274"/>
      <c r="EIG41" s="273"/>
      <c r="EIH41" s="166"/>
      <c r="EII41" s="274"/>
      <c r="EIJ41" s="273"/>
      <c r="EIK41" s="166"/>
      <c r="EIL41" s="274"/>
      <c r="EIM41" s="273"/>
      <c r="EIN41" s="166"/>
      <c r="EIO41" s="274"/>
      <c r="EIP41" s="273"/>
      <c r="EIQ41" s="166"/>
      <c r="EIR41" s="274"/>
      <c r="EIS41" s="273"/>
      <c r="EIT41" s="166"/>
      <c r="EIU41" s="274"/>
      <c r="EIV41" s="273"/>
      <c r="EIW41" s="166"/>
      <c r="EIX41" s="274"/>
      <c r="EIY41" s="273"/>
      <c r="EIZ41" s="166"/>
      <c r="EJA41" s="274"/>
      <c r="EJB41" s="273"/>
      <c r="EJC41" s="166"/>
      <c r="EJD41" s="274"/>
      <c r="EJE41" s="273"/>
      <c r="EJF41" s="166"/>
      <c r="EJG41" s="274"/>
      <c r="EJH41" s="273"/>
      <c r="EJI41" s="166"/>
      <c r="EJJ41" s="274"/>
      <c r="EJK41" s="273"/>
      <c r="EJL41" s="166"/>
      <c r="EJM41" s="274"/>
      <c r="EJN41" s="273"/>
      <c r="EJO41" s="166"/>
      <c r="EJP41" s="274"/>
      <c r="EJQ41" s="273"/>
      <c r="EJR41" s="166"/>
      <c r="EJS41" s="274"/>
      <c r="EJT41" s="273"/>
      <c r="EJU41" s="166"/>
      <c r="EJV41" s="274"/>
      <c r="EJW41" s="273"/>
      <c r="EJX41" s="166"/>
      <c r="EJY41" s="274"/>
      <c r="EJZ41" s="273"/>
      <c r="EKA41" s="166"/>
      <c r="EKB41" s="274"/>
      <c r="EKC41" s="273"/>
      <c r="EKD41" s="166"/>
      <c r="EKE41" s="274"/>
      <c r="EKF41" s="273"/>
      <c r="EKG41" s="166"/>
      <c r="EKH41" s="274"/>
      <c r="EKI41" s="273"/>
      <c r="EKJ41" s="166"/>
      <c r="EKK41" s="274"/>
      <c r="EKL41" s="273"/>
      <c r="EKM41" s="166"/>
      <c r="EKN41" s="274"/>
      <c r="EKO41" s="273"/>
      <c r="EKP41" s="166"/>
      <c r="EKQ41" s="274"/>
      <c r="EKR41" s="273"/>
      <c r="EKS41" s="166"/>
      <c r="EKT41" s="274"/>
      <c r="EKU41" s="273"/>
      <c r="EKV41" s="166"/>
      <c r="EKW41" s="274"/>
      <c r="EKX41" s="273"/>
      <c r="EKY41" s="166"/>
      <c r="EKZ41" s="274"/>
      <c r="ELA41" s="273"/>
      <c r="ELB41" s="166"/>
      <c r="ELC41" s="274"/>
      <c r="ELD41" s="273"/>
      <c r="ELE41" s="166"/>
      <c r="ELF41" s="274"/>
      <c r="ELG41" s="273"/>
      <c r="ELH41" s="166"/>
      <c r="ELI41" s="274"/>
      <c r="ELJ41" s="273"/>
      <c r="ELK41" s="166"/>
      <c r="ELL41" s="274"/>
      <c r="ELM41" s="273"/>
      <c r="ELN41" s="166"/>
      <c r="ELO41" s="274"/>
      <c r="ELP41" s="273"/>
      <c r="ELQ41" s="166"/>
      <c r="ELR41" s="274"/>
      <c r="ELS41" s="273"/>
      <c r="ELT41" s="166"/>
      <c r="ELU41" s="274"/>
      <c r="ELV41" s="273"/>
      <c r="ELW41" s="166"/>
      <c r="ELX41" s="274"/>
      <c r="ELY41" s="273"/>
      <c r="ELZ41" s="166"/>
      <c r="EMA41" s="274"/>
      <c r="EMB41" s="273"/>
      <c r="EMC41" s="166"/>
      <c r="EMD41" s="274"/>
      <c r="EME41" s="273"/>
      <c r="EMF41" s="166"/>
      <c r="EMG41" s="274"/>
      <c r="EMH41" s="273"/>
      <c r="EMI41" s="166"/>
      <c r="EMJ41" s="274"/>
      <c r="EMK41" s="273"/>
      <c r="EML41" s="166"/>
      <c r="EMM41" s="274"/>
      <c r="EMN41" s="273"/>
      <c r="EMO41" s="166"/>
      <c r="EMP41" s="274"/>
      <c r="EMQ41" s="273"/>
      <c r="EMR41" s="166"/>
      <c r="EMS41" s="274"/>
      <c r="EMT41" s="273"/>
      <c r="EMU41" s="166"/>
      <c r="EMV41" s="274"/>
      <c r="EMW41" s="273"/>
      <c r="EMX41" s="166"/>
      <c r="EMY41" s="274"/>
      <c r="EMZ41" s="273"/>
      <c r="ENA41" s="166"/>
      <c r="ENB41" s="274"/>
      <c r="ENC41" s="273"/>
      <c r="END41" s="166"/>
      <c r="ENE41" s="274"/>
      <c r="ENF41" s="273"/>
      <c r="ENG41" s="166"/>
      <c r="ENH41" s="274"/>
      <c r="ENI41" s="273"/>
      <c r="ENJ41" s="166"/>
      <c r="ENK41" s="274"/>
      <c r="ENL41" s="273"/>
      <c r="ENM41" s="166"/>
      <c r="ENN41" s="274"/>
      <c r="ENO41" s="273"/>
      <c r="ENP41" s="166"/>
      <c r="ENQ41" s="274"/>
      <c r="ENR41" s="273"/>
      <c r="ENS41" s="166"/>
      <c r="ENT41" s="274"/>
      <c r="ENU41" s="273"/>
      <c r="ENV41" s="166"/>
      <c r="ENW41" s="274"/>
      <c r="ENX41" s="273"/>
      <c r="ENY41" s="166"/>
      <c r="ENZ41" s="274"/>
      <c r="EOA41" s="273"/>
      <c r="EOB41" s="166"/>
      <c r="EOC41" s="274"/>
      <c r="EOD41" s="273"/>
      <c r="EOE41" s="166"/>
      <c r="EOF41" s="274"/>
      <c r="EOG41" s="273"/>
      <c r="EOH41" s="166"/>
      <c r="EOI41" s="274"/>
      <c r="EOJ41" s="273"/>
      <c r="EOK41" s="166"/>
      <c r="EOL41" s="274"/>
      <c r="EOM41" s="273"/>
      <c r="EON41" s="166"/>
      <c r="EOO41" s="274"/>
      <c r="EOP41" s="273"/>
      <c r="EOQ41" s="166"/>
      <c r="EOR41" s="274"/>
      <c r="EOS41" s="273"/>
      <c r="EOT41" s="166"/>
      <c r="EOU41" s="274"/>
      <c r="EOV41" s="273"/>
      <c r="EOW41" s="166"/>
      <c r="EOX41" s="274"/>
      <c r="EOY41" s="273"/>
      <c r="EOZ41" s="166"/>
      <c r="EPA41" s="274"/>
      <c r="EPB41" s="273"/>
      <c r="EPC41" s="166"/>
      <c r="EPD41" s="274"/>
      <c r="EPE41" s="273"/>
      <c r="EPF41" s="166"/>
      <c r="EPG41" s="274"/>
      <c r="EPH41" s="273"/>
      <c r="EPI41" s="166"/>
      <c r="EPJ41" s="274"/>
      <c r="EPK41" s="273"/>
      <c r="EPL41" s="166"/>
      <c r="EPM41" s="274"/>
      <c r="EPN41" s="273"/>
      <c r="EPO41" s="166"/>
      <c r="EPP41" s="274"/>
      <c r="EPQ41" s="273"/>
      <c r="EPR41" s="166"/>
      <c r="EPS41" s="274"/>
      <c r="EPT41" s="273"/>
      <c r="EPU41" s="166"/>
      <c r="EPV41" s="274"/>
      <c r="EPW41" s="273"/>
      <c r="EPX41" s="166"/>
      <c r="EPY41" s="274"/>
      <c r="EPZ41" s="273"/>
      <c r="EQA41" s="166"/>
      <c r="EQB41" s="274"/>
      <c r="EQC41" s="273"/>
      <c r="EQD41" s="166"/>
      <c r="EQE41" s="274"/>
      <c r="EQF41" s="273"/>
      <c r="EQG41" s="166"/>
      <c r="EQH41" s="274"/>
      <c r="EQI41" s="273"/>
      <c r="EQJ41" s="166"/>
      <c r="EQK41" s="274"/>
      <c r="EQL41" s="273"/>
      <c r="EQM41" s="166"/>
      <c r="EQN41" s="274"/>
      <c r="EQO41" s="273"/>
      <c r="EQP41" s="166"/>
      <c r="EQQ41" s="274"/>
      <c r="EQR41" s="273"/>
      <c r="EQS41" s="166"/>
      <c r="EQT41" s="274"/>
      <c r="EQU41" s="273"/>
      <c r="EQV41" s="166"/>
      <c r="EQW41" s="274"/>
      <c r="EQX41" s="273"/>
      <c r="EQY41" s="166"/>
      <c r="EQZ41" s="274"/>
      <c r="ERA41" s="273"/>
      <c r="ERB41" s="166"/>
      <c r="ERC41" s="274"/>
      <c r="ERD41" s="273"/>
      <c r="ERE41" s="166"/>
      <c r="ERF41" s="274"/>
      <c r="ERG41" s="273"/>
      <c r="ERH41" s="166"/>
      <c r="ERI41" s="274"/>
      <c r="ERJ41" s="273"/>
      <c r="ERK41" s="166"/>
      <c r="ERL41" s="274"/>
      <c r="ERM41" s="273"/>
      <c r="ERN41" s="166"/>
      <c r="ERO41" s="274"/>
      <c r="ERP41" s="273"/>
      <c r="ERQ41" s="166"/>
      <c r="ERR41" s="274"/>
      <c r="ERS41" s="273"/>
      <c r="ERT41" s="166"/>
      <c r="ERU41" s="274"/>
      <c r="ERV41" s="273"/>
      <c r="ERW41" s="166"/>
      <c r="ERX41" s="274"/>
      <c r="ERY41" s="273"/>
      <c r="ERZ41" s="166"/>
      <c r="ESA41" s="274"/>
      <c r="ESB41" s="273"/>
      <c r="ESC41" s="166"/>
      <c r="ESD41" s="274"/>
      <c r="ESE41" s="273"/>
      <c r="ESF41" s="166"/>
      <c r="ESG41" s="274"/>
      <c r="ESH41" s="273"/>
      <c r="ESI41" s="166"/>
      <c r="ESJ41" s="274"/>
      <c r="ESK41" s="273"/>
      <c r="ESL41" s="166"/>
      <c r="ESM41" s="274"/>
      <c r="ESN41" s="273"/>
      <c r="ESO41" s="166"/>
      <c r="ESP41" s="274"/>
      <c r="ESQ41" s="273"/>
      <c r="ESR41" s="166"/>
      <c r="ESS41" s="274"/>
      <c r="EST41" s="273"/>
      <c r="ESU41" s="166"/>
      <c r="ESV41" s="274"/>
      <c r="ESW41" s="273"/>
      <c r="ESX41" s="166"/>
      <c r="ESY41" s="274"/>
      <c r="ESZ41" s="273"/>
      <c r="ETA41" s="166"/>
      <c r="ETB41" s="274"/>
      <c r="ETC41" s="273"/>
      <c r="ETD41" s="166"/>
      <c r="ETE41" s="274"/>
      <c r="ETF41" s="273"/>
      <c r="ETG41" s="166"/>
      <c r="ETH41" s="274"/>
      <c r="ETI41" s="273"/>
      <c r="ETJ41" s="166"/>
      <c r="ETK41" s="274"/>
      <c r="ETL41" s="273"/>
      <c r="ETM41" s="166"/>
      <c r="ETN41" s="274"/>
      <c r="ETO41" s="273"/>
      <c r="ETP41" s="166"/>
      <c r="ETQ41" s="274"/>
      <c r="ETR41" s="273"/>
      <c r="ETS41" s="166"/>
      <c r="ETT41" s="274"/>
      <c r="ETU41" s="273"/>
      <c r="ETV41" s="166"/>
      <c r="ETW41" s="274"/>
      <c r="ETX41" s="273"/>
      <c r="ETY41" s="166"/>
      <c r="ETZ41" s="274"/>
      <c r="EUA41" s="273"/>
      <c r="EUB41" s="166"/>
      <c r="EUC41" s="274"/>
      <c r="EUD41" s="273"/>
      <c r="EUE41" s="166"/>
      <c r="EUF41" s="274"/>
      <c r="EUG41" s="273"/>
      <c r="EUH41" s="166"/>
      <c r="EUI41" s="274"/>
      <c r="EUJ41" s="273"/>
      <c r="EUK41" s="166"/>
      <c r="EUL41" s="274"/>
      <c r="EUM41" s="273"/>
      <c r="EUN41" s="166"/>
      <c r="EUO41" s="274"/>
      <c r="EUP41" s="273"/>
      <c r="EUQ41" s="166"/>
      <c r="EUR41" s="274"/>
      <c r="EUS41" s="273"/>
      <c r="EUT41" s="166"/>
      <c r="EUU41" s="274"/>
      <c r="EUV41" s="273"/>
      <c r="EUW41" s="166"/>
      <c r="EUX41" s="274"/>
      <c r="EUY41" s="273"/>
      <c r="EUZ41" s="166"/>
      <c r="EVA41" s="274"/>
      <c r="EVB41" s="273"/>
      <c r="EVC41" s="166"/>
      <c r="EVD41" s="274"/>
      <c r="EVE41" s="273"/>
      <c r="EVF41" s="166"/>
      <c r="EVG41" s="274"/>
      <c r="EVH41" s="273"/>
      <c r="EVI41" s="166"/>
      <c r="EVJ41" s="274"/>
      <c r="EVK41" s="273"/>
      <c r="EVL41" s="166"/>
      <c r="EVM41" s="274"/>
      <c r="EVN41" s="273"/>
      <c r="EVO41" s="166"/>
      <c r="EVP41" s="274"/>
      <c r="EVQ41" s="273"/>
      <c r="EVR41" s="166"/>
      <c r="EVS41" s="274"/>
      <c r="EVT41" s="273"/>
      <c r="EVU41" s="166"/>
      <c r="EVV41" s="274"/>
      <c r="EVW41" s="273"/>
      <c r="EVX41" s="166"/>
      <c r="EVY41" s="274"/>
      <c r="EVZ41" s="273"/>
      <c r="EWA41" s="166"/>
      <c r="EWB41" s="274"/>
      <c r="EWC41" s="273"/>
      <c r="EWD41" s="166"/>
      <c r="EWE41" s="274"/>
      <c r="EWF41" s="273"/>
      <c r="EWG41" s="166"/>
      <c r="EWH41" s="274"/>
      <c r="EWI41" s="273"/>
      <c r="EWJ41" s="166"/>
      <c r="EWK41" s="274"/>
      <c r="EWL41" s="273"/>
      <c r="EWM41" s="166"/>
      <c r="EWN41" s="274"/>
      <c r="EWO41" s="273"/>
      <c r="EWP41" s="166"/>
      <c r="EWQ41" s="274"/>
      <c r="EWR41" s="273"/>
      <c r="EWS41" s="166"/>
      <c r="EWT41" s="274"/>
      <c r="EWU41" s="273"/>
      <c r="EWV41" s="166"/>
      <c r="EWW41" s="274"/>
      <c r="EWX41" s="273"/>
      <c r="EWY41" s="166"/>
      <c r="EWZ41" s="274"/>
      <c r="EXA41" s="273"/>
      <c r="EXB41" s="166"/>
      <c r="EXC41" s="274"/>
      <c r="EXD41" s="273"/>
      <c r="EXE41" s="166"/>
      <c r="EXF41" s="274"/>
      <c r="EXG41" s="273"/>
      <c r="EXH41" s="166"/>
      <c r="EXI41" s="274"/>
      <c r="EXJ41" s="273"/>
      <c r="EXK41" s="166"/>
      <c r="EXL41" s="274"/>
      <c r="EXM41" s="273"/>
      <c r="EXN41" s="166"/>
      <c r="EXO41" s="274"/>
      <c r="EXP41" s="273"/>
      <c r="EXQ41" s="166"/>
      <c r="EXR41" s="274"/>
      <c r="EXS41" s="273"/>
      <c r="EXT41" s="166"/>
      <c r="EXU41" s="274"/>
      <c r="EXV41" s="273"/>
      <c r="EXW41" s="166"/>
      <c r="EXX41" s="274"/>
      <c r="EXY41" s="273"/>
      <c r="EXZ41" s="166"/>
      <c r="EYA41" s="274"/>
      <c r="EYB41" s="273"/>
      <c r="EYC41" s="166"/>
      <c r="EYD41" s="274"/>
      <c r="EYE41" s="273"/>
      <c r="EYF41" s="166"/>
      <c r="EYG41" s="274"/>
      <c r="EYH41" s="273"/>
      <c r="EYI41" s="166"/>
      <c r="EYJ41" s="274"/>
      <c r="EYK41" s="273"/>
      <c r="EYL41" s="166"/>
      <c r="EYM41" s="274"/>
      <c r="EYN41" s="273"/>
      <c r="EYO41" s="166"/>
      <c r="EYP41" s="274"/>
      <c r="EYQ41" s="273"/>
      <c r="EYR41" s="166"/>
      <c r="EYS41" s="274"/>
      <c r="EYT41" s="273"/>
      <c r="EYU41" s="166"/>
      <c r="EYV41" s="274"/>
      <c r="EYW41" s="273"/>
      <c r="EYX41" s="166"/>
      <c r="EYY41" s="274"/>
      <c r="EYZ41" s="273"/>
      <c r="EZA41" s="166"/>
      <c r="EZB41" s="274"/>
      <c r="EZC41" s="273"/>
      <c r="EZD41" s="166"/>
      <c r="EZE41" s="274"/>
      <c r="EZF41" s="273"/>
      <c r="EZG41" s="166"/>
      <c r="EZH41" s="274"/>
      <c r="EZI41" s="273"/>
      <c r="EZJ41" s="166"/>
      <c r="EZK41" s="274"/>
      <c r="EZL41" s="273"/>
      <c r="EZM41" s="166"/>
      <c r="EZN41" s="274"/>
      <c r="EZO41" s="273"/>
      <c r="EZP41" s="166"/>
      <c r="EZQ41" s="274"/>
      <c r="EZR41" s="273"/>
      <c r="EZS41" s="166"/>
      <c r="EZT41" s="274"/>
      <c r="EZU41" s="273"/>
      <c r="EZV41" s="166"/>
      <c r="EZW41" s="274"/>
      <c r="EZX41" s="273"/>
      <c r="EZY41" s="166"/>
      <c r="EZZ41" s="274"/>
      <c r="FAA41" s="273"/>
      <c r="FAB41" s="166"/>
      <c r="FAC41" s="274"/>
      <c r="FAD41" s="273"/>
      <c r="FAE41" s="166"/>
      <c r="FAF41" s="274"/>
      <c r="FAG41" s="273"/>
      <c r="FAH41" s="166"/>
      <c r="FAI41" s="274"/>
      <c r="FAJ41" s="273"/>
      <c r="FAK41" s="166"/>
      <c r="FAL41" s="274"/>
      <c r="FAM41" s="273"/>
      <c r="FAN41" s="166"/>
      <c r="FAO41" s="274"/>
      <c r="FAP41" s="273"/>
      <c r="FAQ41" s="166"/>
      <c r="FAR41" s="274"/>
      <c r="FAS41" s="273"/>
      <c r="FAT41" s="166"/>
      <c r="FAU41" s="274"/>
      <c r="FAV41" s="273"/>
      <c r="FAW41" s="166"/>
      <c r="FAX41" s="274"/>
      <c r="FAY41" s="273"/>
      <c r="FAZ41" s="166"/>
      <c r="FBA41" s="274"/>
      <c r="FBB41" s="273"/>
      <c r="FBC41" s="166"/>
      <c r="FBD41" s="274"/>
      <c r="FBE41" s="273"/>
      <c r="FBF41" s="166"/>
      <c r="FBG41" s="274"/>
      <c r="FBH41" s="273"/>
      <c r="FBI41" s="166"/>
      <c r="FBJ41" s="274"/>
      <c r="FBK41" s="273"/>
      <c r="FBL41" s="166"/>
      <c r="FBM41" s="274"/>
      <c r="FBN41" s="273"/>
      <c r="FBO41" s="166"/>
      <c r="FBP41" s="274"/>
      <c r="FBQ41" s="273"/>
      <c r="FBR41" s="166"/>
      <c r="FBS41" s="274"/>
      <c r="FBT41" s="273"/>
      <c r="FBU41" s="166"/>
      <c r="FBV41" s="274"/>
      <c r="FBW41" s="273"/>
      <c r="FBX41" s="166"/>
      <c r="FBY41" s="274"/>
      <c r="FBZ41" s="273"/>
      <c r="FCA41" s="166"/>
      <c r="FCB41" s="274"/>
      <c r="FCC41" s="273"/>
      <c r="FCD41" s="166"/>
      <c r="FCE41" s="274"/>
      <c r="FCF41" s="273"/>
      <c r="FCG41" s="166"/>
      <c r="FCH41" s="274"/>
      <c r="FCI41" s="273"/>
      <c r="FCJ41" s="166"/>
      <c r="FCK41" s="274"/>
      <c r="FCL41" s="273"/>
      <c r="FCM41" s="166"/>
      <c r="FCN41" s="274"/>
      <c r="FCO41" s="273"/>
      <c r="FCP41" s="166"/>
      <c r="FCQ41" s="274"/>
      <c r="FCR41" s="273"/>
      <c r="FCS41" s="166"/>
      <c r="FCT41" s="274"/>
      <c r="FCU41" s="273"/>
      <c r="FCV41" s="166"/>
      <c r="FCW41" s="274"/>
      <c r="FCX41" s="273"/>
      <c r="FCY41" s="166"/>
      <c r="FCZ41" s="274"/>
      <c r="FDA41" s="273"/>
      <c r="FDB41" s="166"/>
      <c r="FDC41" s="274"/>
      <c r="FDD41" s="273"/>
      <c r="FDE41" s="166"/>
      <c r="FDF41" s="274"/>
      <c r="FDG41" s="273"/>
      <c r="FDH41" s="166"/>
      <c r="FDI41" s="274"/>
      <c r="FDJ41" s="273"/>
      <c r="FDK41" s="166"/>
      <c r="FDL41" s="274"/>
      <c r="FDM41" s="273"/>
      <c r="FDN41" s="166"/>
      <c r="FDO41" s="274"/>
      <c r="FDP41" s="273"/>
      <c r="FDQ41" s="166"/>
      <c r="FDR41" s="274"/>
      <c r="FDS41" s="273"/>
      <c r="FDT41" s="166"/>
      <c r="FDU41" s="274"/>
      <c r="FDV41" s="273"/>
      <c r="FDW41" s="166"/>
      <c r="FDX41" s="274"/>
      <c r="FDY41" s="273"/>
      <c r="FDZ41" s="166"/>
      <c r="FEA41" s="274"/>
      <c r="FEB41" s="273"/>
      <c r="FEC41" s="166"/>
      <c r="FED41" s="274"/>
      <c r="FEE41" s="273"/>
      <c r="FEF41" s="166"/>
      <c r="FEG41" s="274"/>
      <c r="FEH41" s="273"/>
      <c r="FEI41" s="166"/>
      <c r="FEJ41" s="274"/>
      <c r="FEK41" s="273"/>
      <c r="FEL41" s="166"/>
      <c r="FEM41" s="274"/>
      <c r="FEN41" s="273"/>
      <c r="FEO41" s="166"/>
      <c r="FEP41" s="274"/>
      <c r="FEQ41" s="273"/>
      <c r="FER41" s="166"/>
      <c r="FES41" s="274"/>
      <c r="FET41" s="273"/>
      <c r="FEU41" s="166"/>
      <c r="FEV41" s="274"/>
      <c r="FEW41" s="273"/>
      <c r="FEX41" s="166"/>
      <c r="FEY41" s="274"/>
      <c r="FEZ41" s="273"/>
      <c r="FFA41" s="166"/>
      <c r="FFB41" s="274"/>
      <c r="FFC41" s="273"/>
      <c r="FFD41" s="166"/>
      <c r="FFE41" s="274"/>
      <c r="FFF41" s="273"/>
      <c r="FFG41" s="166"/>
      <c r="FFH41" s="274"/>
      <c r="FFI41" s="273"/>
      <c r="FFJ41" s="166"/>
      <c r="FFK41" s="274"/>
      <c r="FFL41" s="273"/>
      <c r="FFM41" s="166"/>
      <c r="FFN41" s="274"/>
      <c r="FFO41" s="273"/>
      <c r="FFP41" s="166"/>
      <c r="FFQ41" s="274"/>
      <c r="FFR41" s="273"/>
      <c r="FFS41" s="166"/>
      <c r="FFT41" s="274"/>
      <c r="FFU41" s="273"/>
      <c r="FFV41" s="166"/>
      <c r="FFW41" s="274"/>
      <c r="FFX41" s="273"/>
      <c r="FFY41" s="166"/>
      <c r="FFZ41" s="274"/>
      <c r="FGA41" s="273"/>
      <c r="FGB41" s="166"/>
      <c r="FGC41" s="274"/>
      <c r="FGD41" s="273"/>
      <c r="FGE41" s="166"/>
      <c r="FGF41" s="274"/>
      <c r="FGG41" s="273"/>
      <c r="FGH41" s="166"/>
      <c r="FGI41" s="274"/>
      <c r="FGJ41" s="273"/>
      <c r="FGK41" s="166"/>
      <c r="FGL41" s="274"/>
      <c r="FGM41" s="273"/>
      <c r="FGN41" s="166"/>
      <c r="FGO41" s="274"/>
      <c r="FGP41" s="273"/>
      <c r="FGQ41" s="166"/>
      <c r="FGR41" s="274"/>
      <c r="FGS41" s="273"/>
      <c r="FGT41" s="166"/>
      <c r="FGU41" s="274"/>
      <c r="FGV41" s="273"/>
      <c r="FGW41" s="166"/>
      <c r="FGX41" s="274"/>
      <c r="FGY41" s="273"/>
      <c r="FGZ41" s="166"/>
      <c r="FHA41" s="274"/>
      <c r="FHB41" s="273"/>
      <c r="FHC41" s="166"/>
      <c r="FHD41" s="274"/>
      <c r="FHE41" s="273"/>
      <c r="FHF41" s="166"/>
      <c r="FHG41" s="274"/>
      <c r="FHH41" s="273"/>
      <c r="FHI41" s="166"/>
      <c r="FHJ41" s="274"/>
      <c r="FHK41" s="273"/>
      <c r="FHL41" s="166"/>
      <c r="FHM41" s="274"/>
      <c r="FHN41" s="273"/>
      <c r="FHO41" s="166"/>
      <c r="FHP41" s="274"/>
      <c r="FHQ41" s="273"/>
      <c r="FHR41" s="166"/>
      <c r="FHS41" s="274"/>
      <c r="FHT41" s="273"/>
      <c r="FHU41" s="166"/>
      <c r="FHV41" s="274"/>
      <c r="FHW41" s="273"/>
      <c r="FHX41" s="166"/>
      <c r="FHY41" s="274"/>
      <c r="FHZ41" s="273"/>
      <c r="FIA41" s="166"/>
      <c r="FIB41" s="274"/>
      <c r="FIC41" s="273"/>
      <c r="FID41" s="166"/>
      <c r="FIE41" s="274"/>
      <c r="FIF41" s="273"/>
      <c r="FIG41" s="166"/>
      <c r="FIH41" s="274"/>
      <c r="FII41" s="273"/>
      <c r="FIJ41" s="166"/>
      <c r="FIK41" s="274"/>
      <c r="FIL41" s="273"/>
      <c r="FIM41" s="166"/>
      <c r="FIN41" s="274"/>
      <c r="FIO41" s="273"/>
      <c r="FIP41" s="166"/>
      <c r="FIQ41" s="274"/>
      <c r="FIR41" s="273"/>
      <c r="FIS41" s="166"/>
      <c r="FIT41" s="274"/>
      <c r="FIU41" s="273"/>
      <c r="FIV41" s="166"/>
      <c r="FIW41" s="274"/>
      <c r="FIX41" s="273"/>
      <c r="FIY41" s="166"/>
      <c r="FIZ41" s="274"/>
      <c r="FJA41" s="273"/>
      <c r="FJB41" s="166"/>
      <c r="FJC41" s="274"/>
      <c r="FJD41" s="273"/>
      <c r="FJE41" s="166"/>
      <c r="FJF41" s="274"/>
      <c r="FJG41" s="273"/>
      <c r="FJH41" s="166"/>
      <c r="FJI41" s="274"/>
      <c r="FJJ41" s="273"/>
      <c r="FJK41" s="166"/>
      <c r="FJL41" s="274"/>
      <c r="FJM41" s="273"/>
      <c r="FJN41" s="166"/>
      <c r="FJO41" s="274"/>
      <c r="FJP41" s="273"/>
      <c r="FJQ41" s="166"/>
      <c r="FJR41" s="274"/>
      <c r="FJS41" s="273"/>
      <c r="FJT41" s="166"/>
      <c r="FJU41" s="274"/>
      <c r="FJV41" s="273"/>
      <c r="FJW41" s="166"/>
      <c r="FJX41" s="274"/>
      <c r="FJY41" s="273"/>
      <c r="FJZ41" s="166"/>
      <c r="FKA41" s="274"/>
      <c r="FKB41" s="273"/>
      <c r="FKC41" s="166"/>
      <c r="FKD41" s="274"/>
      <c r="FKE41" s="273"/>
      <c r="FKF41" s="166"/>
      <c r="FKG41" s="274"/>
      <c r="FKH41" s="273"/>
      <c r="FKI41" s="166"/>
      <c r="FKJ41" s="274"/>
      <c r="FKK41" s="273"/>
      <c r="FKL41" s="166"/>
      <c r="FKM41" s="274"/>
      <c r="FKN41" s="273"/>
      <c r="FKO41" s="166"/>
      <c r="FKP41" s="274"/>
      <c r="FKQ41" s="273"/>
      <c r="FKR41" s="166"/>
      <c r="FKS41" s="274"/>
      <c r="FKT41" s="273"/>
      <c r="FKU41" s="166"/>
      <c r="FKV41" s="274"/>
      <c r="FKW41" s="273"/>
      <c r="FKX41" s="166"/>
      <c r="FKY41" s="274"/>
      <c r="FKZ41" s="273"/>
      <c r="FLA41" s="166"/>
      <c r="FLB41" s="274"/>
      <c r="FLC41" s="273"/>
      <c r="FLD41" s="166"/>
      <c r="FLE41" s="274"/>
      <c r="FLF41" s="273"/>
      <c r="FLG41" s="166"/>
      <c r="FLH41" s="274"/>
      <c r="FLI41" s="273"/>
      <c r="FLJ41" s="166"/>
      <c r="FLK41" s="274"/>
      <c r="FLL41" s="273"/>
      <c r="FLM41" s="166"/>
      <c r="FLN41" s="274"/>
      <c r="FLO41" s="273"/>
      <c r="FLP41" s="166"/>
      <c r="FLQ41" s="274"/>
      <c r="FLR41" s="273"/>
      <c r="FLS41" s="166"/>
      <c r="FLT41" s="274"/>
      <c r="FLU41" s="273"/>
      <c r="FLV41" s="166"/>
      <c r="FLW41" s="274"/>
      <c r="FLX41" s="273"/>
      <c r="FLY41" s="166"/>
      <c r="FLZ41" s="274"/>
      <c r="FMA41" s="273"/>
      <c r="FMB41" s="166"/>
      <c r="FMC41" s="274"/>
      <c r="FMD41" s="273"/>
      <c r="FME41" s="166"/>
      <c r="FMF41" s="274"/>
      <c r="FMG41" s="273"/>
      <c r="FMH41" s="166"/>
      <c r="FMI41" s="274"/>
      <c r="FMJ41" s="273"/>
      <c r="FMK41" s="166"/>
      <c r="FML41" s="274"/>
      <c r="FMM41" s="273"/>
      <c r="FMN41" s="166"/>
      <c r="FMO41" s="274"/>
      <c r="FMP41" s="273"/>
      <c r="FMQ41" s="166"/>
      <c r="FMR41" s="274"/>
      <c r="FMS41" s="273"/>
      <c r="FMT41" s="166"/>
      <c r="FMU41" s="274"/>
      <c r="FMV41" s="273"/>
      <c r="FMW41" s="166"/>
      <c r="FMX41" s="274"/>
      <c r="FMY41" s="273"/>
      <c r="FMZ41" s="166"/>
      <c r="FNA41" s="274"/>
      <c r="FNB41" s="273"/>
      <c r="FNC41" s="166"/>
      <c r="FND41" s="274"/>
      <c r="FNE41" s="273"/>
      <c r="FNF41" s="166"/>
      <c r="FNG41" s="274"/>
      <c r="FNH41" s="273"/>
      <c r="FNI41" s="166"/>
      <c r="FNJ41" s="274"/>
      <c r="FNK41" s="273"/>
      <c r="FNL41" s="166"/>
      <c r="FNM41" s="274"/>
      <c r="FNN41" s="273"/>
      <c r="FNO41" s="166"/>
      <c r="FNP41" s="274"/>
      <c r="FNQ41" s="273"/>
      <c r="FNR41" s="166"/>
      <c r="FNS41" s="274"/>
      <c r="FNT41" s="273"/>
      <c r="FNU41" s="166"/>
      <c r="FNV41" s="274"/>
      <c r="FNW41" s="273"/>
      <c r="FNX41" s="166"/>
      <c r="FNY41" s="274"/>
      <c r="FNZ41" s="273"/>
      <c r="FOA41" s="166"/>
      <c r="FOB41" s="274"/>
      <c r="FOC41" s="273"/>
      <c r="FOD41" s="166"/>
      <c r="FOE41" s="274"/>
      <c r="FOF41" s="273"/>
      <c r="FOG41" s="166"/>
      <c r="FOH41" s="274"/>
      <c r="FOI41" s="273"/>
      <c r="FOJ41" s="166"/>
      <c r="FOK41" s="274"/>
      <c r="FOL41" s="273"/>
      <c r="FOM41" s="166"/>
      <c r="FON41" s="274"/>
      <c r="FOO41" s="273"/>
      <c r="FOP41" s="166"/>
      <c r="FOQ41" s="274"/>
      <c r="FOR41" s="273"/>
      <c r="FOS41" s="166"/>
      <c r="FOT41" s="274"/>
      <c r="FOU41" s="273"/>
      <c r="FOV41" s="166"/>
      <c r="FOW41" s="274"/>
      <c r="FOX41" s="273"/>
      <c r="FOY41" s="166"/>
      <c r="FOZ41" s="274"/>
      <c r="FPA41" s="273"/>
      <c r="FPB41" s="166"/>
      <c r="FPC41" s="274"/>
      <c r="FPD41" s="273"/>
      <c r="FPE41" s="166"/>
      <c r="FPF41" s="274"/>
      <c r="FPG41" s="273"/>
      <c r="FPH41" s="166"/>
      <c r="FPI41" s="274"/>
      <c r="FPJ41" s="273"/>
      <c r="FPK41" s="166"/>
      <c r="FPL41" s="274"/>
      <c r="FPM41" s="273"/>
      <c r="FPN41" s="166"/>
      <c r="FPO41" s="274"/>
      <c r="FPP41" s="273"/>
      <c r="FPQ41" s="166"/>
      <c r="FPR41" s="274"/>
      <c r="FPS41" s="273"/>
      <c r="FPT41" s="166"/>
      <c r="FPU41" s="274"/>
      <c r="FPV41" s="273"/>
      <c r="FPW41" s="166"/>
      <c r="FPX41" s="274"/>
      <c r="FPY41" s="273"/>
      <c r="FPZ41" s="166"/>
      <c r="FQA41" s="274"/>
      <c r="FQB41" s="273"/>
      <c r="FQC41" s="166"/>
      <c r="FQD41" s="274"/>
      <c r="FQE41" s="273"/>
      <c r="FQF41" s="166"/>
      <c r="FQG41" s="274"/>
      <c r="FQH41" s="273"/>
      <c r="FQI41" s="166"/>
      <c r="FQJ41" s="274"/>
      <c r="FQK41" s="273"/>
      <c r="FQL41" s="166"/>
      <c r="FQM41" s="274"/>
      <c r="FQN41" s="273"/>
      <c r="FQO41" s="166"/>
      <c r="FQP41" s="274"/>
      <c r="FQQ41" s="273"/>
      <c r="FQR41" s="166"/>
      <c r="FQS41" s="274"/>
      <c r="FQT41" s="273"/>
      <c r="FQU41" s="166"/>
      <c r="FQV41" s="274"/>
      <c r="FQW41" s="273"/>
      <c r="FQX41" s="166"/>
      <c r="FQY41" s="274"/>
      <c r="FQZ41" s="273"/>
      <c r="FRA41" s="166"/>
      <c r="FRB41" s="274"/>
      <c r="FRC41" s="273"/>
      <c r="FRD41" s="166"/>
      <c r="FRE41" s="274"/>
      <c r="FRF41" s="273"/>
      <c r="FRG41" s="166"/>
      <c r="FRH41" s="274"/>
      <c r="FRI41" s="273"/>
      <c r="FRJ41" s="166"/>
      <c r="FRK41" s="274"/>
      <c r="FRL41" s="273"/>
      <c r="FRM41" s="166"/>
      <c r="FRN41" s="274"/>
      <c r="FRO41" s="273"/>
      <c r="FRP41" s="166"/>
      <c r="FRQ41" s="274"/>
      <c r="FRR41" s="273"/>
      <c r="FRS41" s="166"/>
      <c r="FRT41" s="274"/>
      <c r="FRU41" s="273"/>
      <c r="FRV41" s="166"/>
      <c r="FRW41" s="274"/>
      <c r="FRX41" s="273"/>
      <c r="FRY41" s="166"/>
      <c r="FRZ41" s="274"/>
      <c r="FSA41" s="273"/>
      <c r="FSB41" s="166"/>
      <c r="FSC41" s="274"/>
      <c r="FSD41" s="273"/>
      <c r="FSE41" s="166"/>
      <c r="FSF41" s="274"/>
      <c r="FSG41" s="273"/>
      <c r="FSH41" s="166"/>
      <c r="FSI41" s="274"/>
      <c r="FSJ41" s="273"/>
      <c r="FSK41" s="166"/>
      <c r="FSL41" s="274"/>
      <c r="FSM41" s="273"/>
      <c r="FSN41" s="166"/>
      <c r="FSO41" s="274"/>
      <c r="FSP41" s="273"/>
      <c r="FSQ41" s="166"/>
      <c r="FSR41" s="274"/>
      <c r="FSS41" s="273"/>
      <c r="FST41" s="166"/>
      <c r="FSU41" s="274"/>
      <c r="FSV41" s="273"/>
      <c r="FSW41" s="166"/>
      <c r="FSX41" s="274"/>
      <c r="FSY41" s="273"/>
      <c r="FSZ41" s="166"/>
      <c r="FTA41" s="274"/>
      <c r="FTB41" s="273"/>
      <c r="FTC41" s="166"/>
      <c r="FTD41" s="274"/>
      <c r="FTE41" s="273"/>
      <c r="FTF41" s="166"/>
      <c r="FTG41" s="274"/>
      <c r="FTH41" s="273"/>
      <c r="FTI41" s="166"/>
      <c r="FTJ41" s="274"/>
      <c r="FTK41" s="273"/>
      <c r="FTL41" s="166"/>
      <c r="FTM41" s="274"/>
      <c r="FTN41" s="273"/>
      <c r="FTO41" s="166"/>
      <c r="FTP41" s="274"/>
      <c r="FTQ41" s="273"/>
      <c r="FTR41" s="166"/>
      <c r="FTS41" s="274"/>
      <c r="FTT41" s="273"/>
      <c r="FTU41" s="166"/>
      <c r="FTV41" s="274"/>
      <c r="FTW41" s="273"/>
      <c r="FTX41" s="166"/>
      <c r="FTY41" s="274"/>
      <c r="FTZ41" s="273"/>
      <c r="FUA41" s="166"/>
      <c r="FUB41" s="274"/>
      <c r="FUC41" s="273"/>
      <c r="FUD41" s="166"/>
      <c r="FUE41" s="274"/>
      <c r="FUF41" s="273"/>
      <c r="FUG41" s="166"/>
      <c r="FUH41" s="274"/>
      <c r="FUI41" s="273"/>
      <c r="FUJ41" s="166"/>
      <c r="FUK41" s="274"/>
      <c r="FUL41" s="273"/>
      <c r="FUM41" s="166"/>
      <c r="FUN41" s="274"/>
      <c r="FUO41" s="273"/>
      <c r="FUP41" s="166"/>
      <c r="FUQ41" s="274"/>
      <c r="FUR41" s="273"/>
      <c r="FUS41" s="166"/>
      <c r="FUT41" s="274"/>
      <c r="FUU41" s="273"/>
      <c r="FUV41" s="166"/>
      <c r="FUW41" s="274"/>
      <c r="FUX41" s="273"/>
      <c r="FUY41" s="166"/>
      <c r="FUZ41" s="274"/>
      <c r="FVA41" s="273"/>
      <c r="FVB41" s="166"/>
      <c r="FVC41" s="274"/>
      <c r="FVD41" s="273"/>
      <c r="FVE41" s="166"/>
      <c r="FVF41" s="274"/>
      <c r="FVG41" s="273"/>
      <c r="FVH41" s="166"/>
      <c r="FVI41" s="274"/>
      <c r="FVJ41" s="273"/>
      <c r="FVK41" s="166"/>
      <c r="FVL41" s="274"/>
      <c r="FVM41" s="273"/>
      <c r="FVN41" s="166"/>
      <c r="FVO41" s="274"/>
      <c r="FVP41" s="273"/>
      <c r="FVQ41" s="166"/>
      <c r="FVR41" s="274"/>
      <c r="FVS41" s="273"/>
      <c r="FVT41" s="166"/>
      <c r="FVU41" s="274"/>
      <c r="FVV41" s="273"/>
      <c r="FVW41" s="166"/>
      <c r="FVX41" s="274"/>
      <c r="FVY41" s="273"/>
      <c r="FVZ41" s="166"/>
      <c r="FWA41" s="274"/>
      <c r="FWB41" s="273"/>
      <c r="FWC41" s="166"/>
      <c r="FWD41" s="274"/>
      <c r="FWE41" s="273"/>
      <c r="FWF41" s="166"/>
      <c r="FWG41" s="274"/>
      <c r="FWH41" s="273"/>
      <c r="FWI41" s="166"/>
      <c r="FWJ41" s="274"/>
      <c r="FWK41" s="273"/>
      <c r="FWL41" s="166"/>
      <c r="FWM41" s="274"/>
      <c r="FWN41" s="273"/>
      <c r="FWO41" s="166"/>
      <c r="FWP41" s="274"/>
      <c r="FWQ41" s="273"/>
      <c r="FWR41" s="166"/>
      <c r="FWS41" s="274"/>
      <c r="FWT41" s="273"/>
      <c r="FWU41" s="166"/>
      <c r="FWV41" s="274"/>
      <c r="FWW41" s="273"/>
      <c r="FWX41" s="166"/>
      <c r="FWY41" s="274"/>
      <c r="FWZ41" s="273"/>
      <c r="FXA41" s="166"/>
      <c r="FXB41" s="274"/>
      <c r="FXC41" s="273"/>
      <c r="FXD41" s="166"/>
      <c r="FXE41" s="274"/>
      <c r="FXF41" s="273"/>
      <c r="FXG41" s="166"/>
      <c r="FXH41" s="274"/>
      <c r="FXI41" s="273"/>
      <c r="FXJ41" s="166"/>
      <c r="FXK41" s="274"/>
      <c r="FXL41" s="273"/>
      <c r="FXM41" s="166"/>
      <c r="FXN41" s="274"/>
      <c r="FXO41" s="273"/>
      <c r="FXP41" s="166"/>
      <c r="FXQ41" s="274"/>
      <c r="FXR41" s="273"/>
      <c r="FXS41" s="166"/>
      <c r="FXT41" s="274"/>
      <c r="FXU41" s="273"/>
      <c r="FXV41" s="166"/>
      <c r="FXW41" s="274"/>
      <c r="FXX41" s="273"/>
      <c r="FXY41" s="166"/>
      <c r="FXZ41" s="274"/>
      <c r="FYA41" s="273"/>
      <c r="FYB41" s="166"/>
      <c r="FYC41" s="274"/>
      <c r="FYD41" s="273"/>
      <c r="FYE41" s="166"/>
      <c r="FYF41" s="274"/>
      <c r="FYG41" s="273"/>
      <c r="FYH41" s="166"/>
      <c r="FYI41" s="274"/>
      <c r="FYJ41" s="273"/>
      <c r="FYK41" s="166"/>
      <c r="FYL41" s="274"/>
      <c r="FYM41" s="273"/>
      <c r="FYN41" s="166"/>
      <c r="FYO41" s="274"/>
      <c r="FYP41" s="273"/>
      <c r="FYQ41" s="166"/>
      <c r="FYR41" s="274"/>
      <c r="FYS41" s="273"/>
      <c r="FYT41" s="166"/>
      <c r="FYU41" s="274"/>
      <c r="FYV41" s="273"/>
      <c r="FYW41" s="166"/>
      <c r="FYX41" s="274"/>
      <c r="FYY41" s="273"/>
      <c r="FYZ41" s="166"/>
      <c r="FZA41" s="274"/>
      <c r="FZB41" s="273"/>
      <c r="FZC41" s="166"/>
      <c r="FZD41" s="274"/>
      <c r="FZE41" s="273"/>
      <c r="FZF41" s="166"/>
      <c r="FZG41" s="274"/>
      <c r="FZH41" s="273"/>
      <c r="FZI41" s="166"/>
      <c r="FZJ41" s="274"/>
      <c r="FZK41" s="273"/>
      <c r="FZL41" s="166"/>
      <c r="FZM41" s="274"/>
      <c r="FZN41" s="273"/>
      <c r="FZO41" s="166"/>
      <c r="FZP41" s="274"/>
      <c r="FZQ41" s="273"/>
      <c r="FZR41" s="166"/>
      <c r="FZS41" s="274"/>
      <c r="FZT41" s="273"/>
      <c r="FZU41" s="166"/>
      <c r="FZV41" s="274"/>
      <c r="FZW41" s="273"/>
      <c r="FZX41" s="166"/>
      <c r="FZY41" s="274"/>
      <c r="FZZ41" s="273"/>
      <c r="GAA41" s="166"/>
      <c r="GAB41" s="274"/>
      <c r="GAC41" s="273"/>
      <c r="GAD41" s="166"/>
      <c r="GAE41" s="274"/>
      <c r="GAF41" s="273"/>
      <c r="GAG41" s="166"/>
      <c r="GAH41" s="274"/>
      <c r="GAI41" s="273"/>
      <c r="GAJ41" s="166"/>
      <c r="GAK41" s="274"/>
      <c r="GAL41" s="273"/>
      <c r="GAM41" s="166"/>
      <c r="GAN41" s="274"/>
      <c r="GAO41" s="273"/>
      <c r="GAP41" s="166"/>
      <c r="GAQ41" s="274"/>
      <c r="GAR41" s="273"/>
      <c r="GAS41" s="166"/>
      <c r="GAT41" s="274"/>
      <c r="GAU41" s="273"/>
      <c r="GAV41" s="166"/>
      <c r="GAW41" s="274"/>
      <c r="GAX41" s="273"/>
      <c r="GAY41" s="166"/>
      <c r="GAZ41" s="274"/>
      <c r="GBA41" s="273"/>
      <c r="GBB41" s="166"/>
      <c r="GBC41" s="274"/>
      <c r="GBD41" s="273"/>
      <c r="GBE41" s="166"/>
      <c r="GBF41" s="274"/>
      <c r="GBG41" s="273"/>
      <c r="GBH41" s="166"/>
      <c r="GBI41" s="274"/>
      <c r="GBJ41" s="273"/>
      <c r="GBK41" s="166"/>
      <c r="GBL41" s="274"/>
      <c r="GBM41" s="273"/>
      <c r="GBN41" s="166"/>
      <c r="GBO41" s="274"/>
      <c r="GBP41" s="273"/>
      <c r="GBQ41" s="166"/>
      <c r="GBR41" s="274"/>
      <c r="GBS41" s="273"/>
      <c r="GBT41" s="166"/>
      <c r="GBU41" s="274"/>
      <c r="GBV41" s="273"/>
      <c r="GBW41" s="166"/>
      <c r="GBX41" s="274"/>
      <c r="GBY41" s="273"/>
      <c r="GBZ41" s="166"/>
      <c r="GCA41" s="274"/>
      <c r="GCB41" s="273"/>
      <c r="GCC41" s="166"/>
      <c r="GCD41" s="274"/>
      <c r="GCE41" s="273"/>
      <c r="GCF41" s="166"/>
      <c r="GCG41" s="274"/>
      <c r="GCH41" s="273"/>
      <c r="GCI41" s="166"/>
      <c r="GCJ41" s="274"/>
      <c r="GCK41" s="273"/>
      <c r="GCL41" s="166"/>
      <c r="GCM41" s="274"/>
      <c r="GCN41" s="273"/>
      <c r="GCO41" s="166"/>
      <c r="GCP41" s="274"/>
      <c r="GCQ41" s="273"/>
      <c r="GCR41" s="166"/>
      <c r="GCS41" s="274"/>
      <c r="GCT41" s="273"/>
      <c r="GCU41" s="166"/>
      <c r="GCV41" s="274"/>
      <c r="GCW41" s="273"/>
      <c r="GCX41" s="166"/>
      <c r="GCY41" s="274"/>
      <c r="GCZ41" s="273"/>
      <c r="GDA41" s="166"/>
      <c r="GDB41" s="274"/>
      <c r="GDC41" s="273"/>
      <c r="GDD41" s="166"/>
      <c r="GDE41" s="274"/>
      <c r="GDF41" s="273"/>
      <c r="GDG41" s="166"/>
      <c r="GDH41" s="274"/>
      <c r="GDI41" s="273"/>
      <c r="GDJ41" s="166"/>
      <c r="GDK41" s="274"/>
      <c r="GDL41" s="273"/>
      <c r="GDM41" s="166"/>
      <c r="GDN41" s="274"/>
      <c r="GDO41" s="273"/>
      <c r="GDP41" s="166"/>
      <c r="GDQ41" s="274"/>
      <c r="GDR41" s="273"/>
      <c r="GDS41" s="166"/>
      <c r="GDT41" s="274"/>
      <c r="GDU41" s="273"/>
      <c r="GDV41" s="166"/>
      <c r="GDW41" s="274"/>
      <c r="GDX41" s="273"/>
      <c r="GDY41" s="166"/>
      <c r="GDZ41" s="274"/>
      <c r="GEA41" s="273"/>
      <c r="GEB41" s="166"/>
      <c r="GEC41" s="274"/>
      <c r="GED41" s="273"/>
      <c r="GEE41" s="166"/>
      <c r="GEF41" s="274"/>
      <c r="GEG41" s="273"/>
      <c r="GEH41" s="166"/>
      <c r="GEI41" s="274"/>
      <c r="GEJ41" s="273"/>
      <c r="GEK41" s="166"/>
      <c r="GEL41" s="274"/>
      <c r="GEM41" s="273"/>
      <c r="GEN41" s="166"/>
      <c r="GEO41" s="274"/>
      <c r="GEP41" s="273"/>
      <c r="GEQ41" s="166"/>
      <c r="GER41" s="274"/>
      <c r="GES41" s="273"/>
      <c r="GET41" s="166"/>
      <c r="GEU41" s="274"/>
      <c r="GEV41" s="273"/>
      <c r="GEW41" s="166"/>
      <c r="GEX41" s="274"/>
      <c r="GEY41" s="273"/>
      <c r="GEZ41" s="166"/>
      <c r="GFA41" s="274"/>
      <c r="GFB41" s="273"/>
      <c r="GFC41" s="166"/>
      <c r="GFD41" s="274"/>
      <c r="GFE41" s="273"/>
      <c r="GFF41" s="166"/>
      <c r="GFG41" s="274"/>
      <c r="GFH41" s="273"/>
      <c r="GFI41" s="166"/>
      <c r="GFJ41" s="274"/>
      <c r="GFK41" s="273"/>
      <c r="GFL41" s="166"/>
      <c r="GFM41" s="274"/>
      <c r="GFN41" s="273"/>
      <c r="GFO41" s="166"/>
      <c r="GFP41" s="274"/>
      <c r="GFQ41" s="273"/>
      <c r="GFR41" s="166"/>
      <c r="GFS41" s="274"/>
      <c r="GFT41" s="273"/>
      <c r="GFU41" s="166"/>
      <c r="GFV41" s="274"/>
      <c r="GFW41" s="273"/>
      <c r="GFX41" s="166"/>
      <c r="GFY41" s="274"/>
      <c r="GFZ41" s="273"/>
      <c r="GGA41" s="166"/>
      <c r="GGB41" s="274"/>
      <c r="GGC41" s="273"/>
      <c r="GGD41" s="166"/>
      <c r="GGE41" s="274"/>
      <c r="GGF41" s="273"/>
      <c r="GGG41" s="166"/>
      <c r="GGH41" s="274"/>
      <c r="GGI41" s="273"/>
      <c r="GGJ41" s="166"/>
      <c r="GGK41" s="274"/>
      <c r="GGL41" s="273"/>
      <c r="GGM41" s="166"/>
      <c r="GGN41" s="274"/>
      <c r="GGO41" s="273"/>
      <c r="GGP41" s="166"/>
      <c r="GGQ41" s="274"/>
      <c r="GGR41" s="273"/>
      <c r="GGS41" s="166"/>
      <c r="GGT41" s="274"/>
      <c r="GGU41" s="273"/>
      <c r="GGV41" s="166"/>
      <c r="GGW41" s="274"/>
      <c r="GGX41" s="273"/>
      <c r="GGY41" s="166"/>
      <c r="GGZ41" s="274"/>
      <c r="GHA41" s="273"/>
      <c r="GHB41" s="166"/>
      <c r="GHC41" s="274"/>
      <c r="GHD41" s="273"/>
      <c r="GHE41" s="166"/>
      <c r="GHF41" s="274"/>
      <c r="GHG41" s="273"/>
      <c r="GHH41" s="166"/>
      <c r="GHI41" s="274"/>
      <c r="GHJ41" s="273"/>
      <c r="GHK41" s="166"/>
      <c r="GHL41" s="274"/>
      <c r="GHM41" s="273"/>
      <c r="GHN41" s="166"/>
      <c r="GHO41" s="274"/>
      <c r="GHP41" s="273"/>
      <c r="GHQ41" s="166"/>
      <c r="GHR41" s="274"/>
      <c r="GHS41" s="273"/>
      <c r="GHT41" s="166"/>
      <c r="GHU41" s="274"/>
      <c r="GHV41" s="273"/>
      <c r="GHW41" s="166"/>
      <c r="GHX41" s="274"/>
      <c r="GHY41" s="273"/>
      <c r="GHZ41" s="166"/>
      <c r="GIA41" s="274"/>
      <c r="GIB41" s="273"/>
      <c r="GIC41" s="166"/>
      <c r="GID41" s="274"/>
      <c r="GIE41" s="273"/>
      <c r="GIF41" s="166"/>
      <c r="GIG41" s="274"/>
      <c r="GIH41" s="273"/>
      <c r="GII41" s="166"/>
      <c r="GIJ41" s="274"/>
      <c r="GIK41" s="273"/>
      <c r="GIL41" s="166"/>
      <c r="GIM41" s="274"/>
      <c r="GIN41" s="273"/>
      <c r="GIO41" s="166"/>
      <c r="GIP41" s="274"/>
      <c r="GIQ41" s="273"/>
      <c r="GIR41" s="166"/>
      <c r="GIS41" s="274"/>
      <c r="GIT41" s="273"/>
      <c r="GIU41" s="166"/>
      <c r="GIV41" s="274"/>
      <c r="GIW41" s="273"/>
      <c r="GIX41" s="166"/>
      <c r="GIY41" s="274"/>
      <c r="GIZ41" s="273"/>
      <c r="GJA41" s="166"/>
      <c r="GJB41" s="274"/>
      <c r="GJC41" s="273"/>
      <c r="GJD41" s="166"/>
      <c r="GJE41" s="274"/>
      <c r="GJF41" s="273"/>
      <c r="GJG41" s="166"/>
      <c r="GJH41" s="274"/>
      <c r="GJI41" s="273"/>
      <c r="GJJ41" s="166"/>
      <c r="GJK41" s="274"/>
      <c r="GJL41" s="273"/>
      <c r="GJM41" s="166"/>
      <c r="GJN41" s="274"/>
      <c r="GJO41" s="273"/>
      <c r="GJP41" s="166"/>
      <c r="GJQ41" s="274"/>
      <c r="GJR41" s="273"/>
      <c r="GJS41" s="166"/>
      <c r="GJT41" s="274"/>
      <c r="GJU41" s="273"/>
      <c r="GJV41" s="166"/>
      <c r="GJW41" s="274"/>
      <c r="GJX41" s="273"/>
      <c r="GJY41" s="166"/>
      <c r="GJZ41" s="274"/>
      <c r="GKA41" s="273"/>
      <c r="GKB41" s="166"/>
      <c r="GKC41" s="274"/>
      <c r="GKD41" s="273"/>
      <c r="GKE41" s="166"/>
      <c r="GKF41" s="274"/>
      <c r="GKG41" s="273"/>
      <c r="GKH41" s="166"/>
      <c r="GKI41" s="274"/>
      <c r="GKJ41" s="273"/>
      <c r="GKK41" s="166"/>
      <c r="GKL41" s="274"/>
      <c r="GKM41" s="273"/>
      <c r="GKN41" s="166"/>
      <c r="GKO41" s="274"/>
      <c r="GKP41" s="273"/>
      <c r="GKQ41" s="166"/>
      <c r="GKR41" s="274"/>
      <c r="GKS41" s="273"/>
      <c r="GKT41" s="166"/>
      <c r="GKU41" s="274"/>
      <c r="GKV41" s="273"/>
      <c r="GKW41" s="166"/>
      <c r="GKX41" s="274"/>
      <c r="GKY41" s="273"/>
      <c r="GKZ41" s="166"/>
      <c r="GLA41" s="274"/>
      <c r="GLB41" s="273"/>
      <c r="GLC41" s="166"/>
      <c r="GLD41" s="274"/>
      <c r="GLE41" s="273"/>
      <c r="GLF41" s="166"/>
      <c r="GLG41" s="274"/>
      <c r="GLH41" s="273"/>
      <c r="GLI41" s="166"/>
      <c r="GLJ41" s="274"/>
      <c r="GLK41" s="273"/>
      <c r="GLL41" s="166"/>
      <c r="GLM41" s="274"/>
      <c r="GLN41" s="273"/>
      <c r="GLO41" s="166"/>
      <c r="GLP41" s="274"/>
      <c r="GLQ41" s="273"/>
      <c r="GLR41" s="166"/>
      <c r="GLS41" s="274"/>
      <c r="GLT41" s="273"/>
      <c r="GLU41" s="166"/>
      <c r="GLV41" s="274"/>
      <c r="GLW41" s="273"/>
      <c r="GLX41" s="166"/>
      <c r="GLY41" s="274"/>
      <c r="GLZ41" s="273"/>
      <c r="GMA41" s="166"/>
      <c r="GMB41" s="274"/>
      <c r="GMC41" s="273"/>
      <c r="GMD41" s="166"/>
      <c r="GME41" s="274"/>
      <c r="GMF41" s="273"/>
      <c r="GMG41" s="166"/>
      <c r="GMH41" s="274"/>
      <c r="GMI41" s="273"/>
      <c r="GMJ41" s="166"/>
      <c r="GMK41" s="274"/>
      <c r="GML41" s="273"/>
      <c r="GMM41" s="166"/>
      <c r="GMN41" s="274"/>
      <c r="GMO41" s="273"/>
      <c r="GMP41" s="166"/>
      <c r="GMQ41" s="274"/>
      <c r="GMR41" s="273"/>
      <c r="GMS41" s="166"/>
      <c r="GMT41" s="274"/>
      <c r="GMU41" s="273"/>
      <c r="GMV41" s="166"/>
      <c r="GMW41" s="274"/>
      <c r="GMX41" s="273"/>
      <c r="GMY41" s="166"/>
      <c r="GMZ41" s="274"/>
      <c r="GNA41" s="273"/>
      <c r="GNB41" s="166"/>
      <c r="GNC41" s="274"/>
      <c r="GND41" s="273"/>
      <c r="GNE41" s="166"/>
      <c r="GNF41" s="274"/>
      <c r="GNG41" s="273"/>
      <c r="GNH41" s="166"/>
      <c r="GNI41" s="274"/>
      <c r="GNJ41" s="273"/>
      <c r="GNK41" s="166"/>
      <c r="GNL41" s="274"/>
      <c r="GNM41" s="273"/>
      <c r="GNN41" s="166"/>
      <c r="GNO41" s="274"/>
      <c r="GNP41" s="273"/>
      <c r="GNQ41" s="166"/>
      <c r="GNR41" s="274"/>
      <c r="GNS41" s="273"/>
      <c r="GNT41" s="166"/>
      <c r="GNU41" s="274"/>
      <c r="GNV41" s="273"/>
      <c r="GNW41" s="166"/>
      <c r="GNX41" s="274"/>
      <c r="GNY41" s="273"/>
      <c r="GNZ41" s="166"/>
      <c r="GOA41" s="274"/>
      <c r="GOB41" s="273"/>
      <c r="GOC41" s="166"/>
      <c r="GOD41" s="274"/>
      <c r="GOE41" s="273"/>
      <c r="GOF41" s="166"/>
      <c r="GOG41" s="274"/>
      <c r="GOH41" s="273"/>
      <c r="GOI41" s="166"/>
      <c r="GOJ41" s="274"/>
      <c r="GOK41" s="273"/>
      <c r="GOL41" s="166"/>
      <c r="GOM41" s="274"/>
      <c r="GON41" s="273"/>
      <c r="GOO41" s="166"/>
      <c r="GOP41" s="274"/>
      <c r="GOQ41" s="273"/>
      <c r="GOR41" s="166"/>
      <c r="GOS41" s="274"/>
      <c r="GOT41" s="273"/>
      <c r="GOU41" s="166"/>
      <c r="GOV41" s="274"/>
      <c r="GOW41" s="273"/>
      <c r="GOX41" s="166"/>
      <c r="GOY41" s="274"/>
      <c r="GOZ41" s="273"/>
      <c r="GPA41" s="166"/>
      <c r="GPB41" s="274"/>
      <c r="GPC41" s="273"/>
      <c r="GPD41" s="166"/>
      <c r="GPE41" s="274"/>
      <c r="GPF41" s="273"/>
      <c r="GPG41" s="166"/>
      <c r="GPH41" s="274"/>
      <c r="GPI41" s="273"/>
      <c r="GPJ41" s="166"/>
      <c r="GPK41" s="274"/>
      <c r="GPL41" s="273"/>
      <c r="GPM41" s="166"/>
      <c r="GPN41" s="274"/>
      <c r="GPO41" s="273"/>
      <c r="GPP41" s="166"/>
      <c r="GPQ41" s="274"/>
      <c r="GPR41" s="273"/>
      <c r="GPS41" s="166"/>
      <c r="GPT41" s="274"/>
      <c r="GPU41" s="273"/>
      <c r="GPV41" s="166"/>
      <c r="GPW41" s="274"/>
      <c r="GPX41" s="273"/>
      <c r="GPY41" s="166"/>
      <c r="GPZ41" s="274"/>
      <c r="GQA41" s="273"/>
      <c r="GQB41" s="166"/>
      <c r="GQC41" s="274"/>
      <c r="GQD41" s="273"/>
      <c r="GQE41" s="166"/>
      <c r="GQF41" s="274"/>
      <c r="GQG41" s="273"/>
      <c r="GQH41" s="166"/>
      <c r="GQI41" s="274"/>
      <c r="GQJ41" s="273"/>
      <c r="GQK41" s="166"/>
      <c r="GQL41" s="274"/>
      <c r="GQM41" s="273"/>
      <c r="GQN41" s="166"/>
      <c r="GQO41" s="274"/>
      <c r="GQP41" s="273"/>
      <c r="GQQ41" s="166"/>
      <c r="GQR41" s="274"/>
      <c r="GQS41" s="273"/>
      <c r="GQT41" s="166"/>
      <c r="GQU41" s="274"/>
      <c r="GQV41" s="273"/>
      <c r="GQW41" s="166"/>
      <c r="GQX41" s="274"/>
      <c r="GQY41" s="273"/>
      <c r="GQZ41" s="166"/>
      <c r="GRA41" s="274"/>
      <c r="GRB41" s="273"/>
      <c r="GRC41" s="166"/>
      <c r="GRD41" s="274"/>
      <c r="GRE41" s="273"/>
      <c r="GRF41" s="166"/>
      <c r="GRG41" s="274"/>
      <c r="GRH41" s="273"/>
      <c r="GRI41" s="166"/>
      <c r="GRJ41" s="274"/>
      <c r="GRK41" s="273"/>
      <c r="GRL41" s="166"/>
      <c r="GRM41" s="274"/>
      <c r="GRN41" s="273"/>
      <c r="GRO41" s="166"/>
      <c r="GRP41" s="274"/>
      <c r="GRQ41" s="273"/>
      <c r="GRR41" s="166"/>
      <c r="GRS41" s="274"/>
      <c r="GRT41" s="273"/>
      <c r="GRU41" s="166"/>
      <c r="GRV41" s="274"/>
      <c r="GRW41" s="273"/>
      <c r="GRX41" s="166"/>
      <c r="GRY41" s="274"/>
      <c r="GRZ41" s="273"/>
      <c r="GSA41" s="166"/>
      <c r="GSB41" s="274"/>
      <c r="GSC41" s="273"/>
      <c r="GSD41" s="166"/>
      <c r="GSE41" s="274"/>
      <c r="GSF41" s="273"/>
      <c r="GSG41" s="166"/>
      <c r="GSH41" s="274"/>
      <c r="GSI41" s="273"/>
      <c r="GSJ41" s="166"/>
      <c r="GSK41" s="274"/>
      <c r="GSL41" s="273"/>
      <c r="GSM41" s="166"/>
      <c r="GSN41" s="274"/>
      <c r="GSO41" s="273"/>
      <c r="GSP41" s="166"/>
      <c r="GSQ41" s="274"/>
      <c r="GSR41" s="273"/>
      <c r="GSS41" s="166"/>
      <c r="GST41" s="274"/>
      <c r="GSU41" s="273"/>
      <c r="GSV41" s="166"/>
      <c r="GSW41" s="274"/>
      <c r="GSX41" s="273"/>
      <c r="GSY41" s="166"/>
      <c r="GSZ41" s="274"/>
      <c r="GTA41" s="273"/>
      <c r="GTB41" s="166"/>
      <c r="GTC41" s="274"/>
      <c r="GTD41" s="273"/>
      <c r="GTE41" s="166"/>
      <c r="GTF41" s="274"/>
      <c r="GTG41" s="273"/>
      <c r="GTH41" s="166"/>
      <c r="GTI41" s="274"/>
      <c r="GTJ41" s="273"/>
      <c r="GTK41" s="166"/>
      <c r="GTL41" s="274"/>
      <c r="GTM41" s="273"/>
      <c r="GTN41" s="166"/>
      <c r="GTO41" s="274"/>
      <c r="GTP41" s="273"/>
      <c r="GTQ41" s="166"/>
      <c r="GTR41" s="274"/>
      <c r="GTS41" s="273"/>
      <c r="GTT41" s="166"/>
      <c r="GTU41" s="274"/>
      <c r="GTV41" s="273"/>
      <c r="GTW41" s="166"/>
      <c r="GTX41" s="274"/>
      <c r="GTY41" s="273"/>
      <c r="GTZ41" s="166"/>
      <c r="GUA41" s="274"/>
      <c r="GUB41" s="273"/>
      <c r="GUC41" s="166"/>
      <c r="GUD41" s="274"/>
      <c r="GUE41" s="273"/>
      <c r="GUF41" s="166"/>
      <c r="GUG41" s="274"/>
      <c r="GUH41" s="273"/>
      <c r="GUI41" s="166"/>
      <c r="GUJ41" s="274"/>
      <c r="GUK41" s="273"/>
      <c r="GUL41" s="166"/>
      <c r="GUM41" s="274"/>
      <c r="GUN41" s="273"/>
      <c r="GUO41" s="166"/>
      <c r="GUP41" s="274"/>
      <c r="GUQ41" s="273"/>
      <c r="GUR41" s="166"/>
      <c r="GUS41" s="274"/>
      <c r="GUT41" s="273"/>
      <c r="GUU41" s="166"/>
      <c r="GUV41" s="274"/>
      <c r="GUW41" s="273"/>
      <c r="GUX41" s="166"/>
      <c r="GUY41" s="274"/>
      <c r="GUZ41" s="273"/>
      <c r="GVA41" s="166"/>
      <c r="GVB41" s="274"/>
      <c r="GVC41" s="273"/>
      <c r="GVD41" s="166"/>
      <c r="GVE41" s="274"/>
      <c r="GVF41" s="273"/>
      <c r="GVG41" s="166"/>
      <c r="GVH41" s="274"/>
      <c r="GVI41" s="273"/>
      <c r="GVJ41" s="166"/>
      <c r="GVK41" s="274"/>
      <c r="GVL41" s="273"/>
      <c r="GVM41" s="166"/>
      <c r="GVN41" s="274"/>
      <c r="GVO41" s="273"/>
      <c r="GVP41" s="166"/>
      <c r="GVQ41" s="274"/>
      <c r="GVR41" s="273"/>
      <c r="GVS41" s="166"/>
      <c r="GVT41" s="274"/>
      <c r="GVU41" s="273"/>
      <c r="GVV41" s="166"/>
      <c r="GVW41" s="274"/>
      <c r="GVX41" s="273"/>
      <c r="GVY41" s="166"/>
      <c r="GVZ41" s="274"/>
      <c r="GWA41" s="273"/>
      <c r="GWB41" s="166"/>
      <c r="GWC41" s="274"/>
      <c r="GWD41" s="273"/>
      <c r="GWE41" s="166"/>
      <c r="GWF41" s="274"/>
      <c r="GWG41" s="273"/>
      <c r="GWH41" s="166"/>
      <c r="GWI41" s="274"/>
      <c r="GWJ41" s="273"/>
      <c r="GWK41" s="166"/>
      <c r="GWL41" s="274"/>
      <c r="GWM41" s="273"/>
      <c r="GWN41" s="166"/>
      <c r="GWO41" s="274"/>
      <c r="GWP41" s="273"/>
      <c r="GWQ41" s="166"/>
      <c r="GWR41" s="274"/>
      <c r="GWS41" s="273"/>
      <c r="GWT41" s="166"/>
      <c r="GWU41" s="274"/>
      <c r="GWV41" s="273"/>
      <c r="GWW41" s="166"/>
      <c r="GWX41" s="274"/>
      <c r="GWY41" s="273"/>
      <c r="GWZ41" s="166"/>
      <c r="GXA41" s="274"/>
      <c r="GXB41" s="273"/>
      <c r="GXC41" s="166"/>
      <c r="GXD41" s="274"/>
      <c r="GXE41" s="273"/>
      <c r="GXF41" s="166"/>
      <c r="GXG41" s="274"/>
      <c r="GXH41" s="273"/>
      <c r="GXI41" s="166"/>
      <c r="GXJ41" s="274"/>
      <c r="GXK41" s="273"/>
      <c r="GXL41" s="166"/>
      <c r="GXM41" s="274"/>
      <c r="GXN41" s="273"/>
      <c r="GXO41" s="166"/>
      <c r="GXP41" s="274"/>
      <c r="GXQ41" s="273"/>
      <c r="GXR41" s="166"/>
      <c r="GXS41" s="274"/>
      <c r="GXT41" s="273"/>
      <c r="GXU41" s="166"/>
      <c r="GXV41" s="274"/>
      <c r="GXW41" s="273"/>
      <c r="GXX41" s="166"/>
      <c r="GXY41" s="274"/>
      <c r="GXZ41" s="273"/>
      <c r="GYA41" s="166"/>
      <c r="GYB41" s="274"/>
      <c r="GYC41" s="273"/>
      <c r="GYD41" s="166"/>
      <c r="GYE41" s="274"/>
      <c r="GYF41" s="273"/>
      <c r="GYG41" s="166"/>
      <c r="GYH41" s="274"/>
      <c r="GYI41" s="273"/>
      <c r="GYJ41" s="166"/>
      <c r="GYK41" s="274"/>
      <c r="GYL41" s="273"/>
      <c r="GYM41" s="166"/>
      <c r="GYN41" s="274"/>
      <c r="GYO41" s="273"/>
      <c r="GYP41" s="166"/>
      <c r="GYQ41" s="274"/>
      <c r="GYR41" s="273"/>
      <c r="GYS41" s="166"/>
      <c r="GYT41" s="274"/>
      <c r="GYU41" s="273"/>
      <c r="GYV41" s="166"/>
      <c r="GYW41" s="274"/>
      <c r="GYX41" s="273"/>
      <c r="GYY41" s="166"/>
      <c r="GYZ41" s="274"/>
      <c r="GZA41" s="273"/>
      <c r="GZB41" s="166"/>
      <c r="GZC41" s="274"/>
      <c r="GZD41" s="273"/>
      <c r="GZE41" s="166"/>
      <c r="GZF41" s="274"/>
      <c r="GZG41" s="273"/>
      <c r="GZH41" s="166"/>
      <c r="GZI41" s="274"/>
      <c r="GZJ41" s="273"/>
      <c r="GZK41" s="166"/>
      <c r="GZL41" s="274"/>
      <c r="GZM41" s="273"/>
      <c r="GZN41" s="166"/>
      <c r="GZO41" s="274"/>
      <c r="GZP41" s="273"/>
      <c r="GZQ41" s="166"/>
      <c r="GZR41" s="274"/>
      <c r="GZS41" s="273"/>
      <c r="GZT41" s="166"/>
      <c r="GZU41" s="274"/>
      <c r="GZV41" s="273"/>
      <c r="GZW41" s="166"/>
      <c r="GZX41" s="274"/>
      <c r="GZY41" s="273"/>
      <c r="GZZ41" s="166"/>
      <c r="HAA41" s="274"/>
      <c r="HAB41" s="273"/>
      <c r="HAC41" s="166"/>
      <c r="HAD41" s="274"/>
      <c r="HAE41" s="273"/>
      <c r="HAF41" s="166"/>
      <c r="HAG41" s="274"/>
      <c r="HAH41" s="273"/>
      <c r="HAI41" s="166"/>
      <c r="HAJ41" s="274"/>
      <c r="HAK41" s="273"/>
      <c r="HAL41" s="166"/>
      <c r="HAM41" s="274"/>
      <c r="HAN41" s="273"/>
      <c r="HAO41" s="166"/>
      <c r="HAP41" s="274"/>
      <c r="HAQ41" s="273"/>
      <c r="HAR41" s="166"/>
      <c r="HAS41" s="274"/>
      <c r="HAT41" s="273"/>
      <c r="HAU41" s="166"/>
      <c r="HAV41" s="274"/>
      <c r="HAW41" s="273"/>
      <c r="HAX41" s="166"/>
      <c r="HAY41" s="274"/>
      <c r="HAZ41" s="273"/>
      <c r="HBA41" s="166"/>
      <c r="HBB41" s="274"/>
      <c r="HBC41" s="273"/>
      <c r="HBD41" s="166"/>
      <c r="HBE41" s="274"/>
      <c r="HBF41" s="273"/>
      <c r="HBG41" s="166"/>
      <c r="HBH41" s="274"/>
      <c r="HBI41" s="273"/>
      <c r="HBJ41" s="166"/>
      <c r="HBK41" s="274"/>
      <c r="HBL41" s="273"/>
      <c r="HBM41" s="166"/>
      <c r="HBN41" s="274"/>
      <c r="HBO41" s="273"/>
      <c r="HBP41" s="166"/>
      <c r="HBQ41" s="274"/>
      <c r="HBR41" s="273"/>
      <c r="HBS41" s="166"/>
      <c r="HBT41" s="274"/>
      <c r="HBU41" s="273"/>
      <c r="HBV41" s="166"/>
      <c r="HBW41" s="274"/>
      <c r="HBX41" s="273"/>
      <c r="HBY41" s="166"/>
      <c r="HBZ41" s="274"/>
      <c r="HCA41" s="273"/>
      <c r="HCB41" s="166"/>
      <c r="HCC41" s="274"/>
      <c r="HCD41" s="273"/>
      <c r="HCE41" s="166"/>
      <c r="HCF41" s="274"/>
      <c r="HCG41" s="273"/>
      <c r="HCH41" s="166"/>
      <c r="HCI41" s="274"/>
      <c r="HCJ41" s="273"/>
      <c r="HCK41" s="166"/>
      <c r="HCL41" s="274"/>
      <c r="HCM41" s="273"/>
      <c r="HCN41" s="166"/>
      <c r="HCO41" s="274"/>
      <c r="HCP41" s="273"/>
      <c r="HCQ41" s="166"/>
      <c r="HCR41" s="274"/>
      <c r="HCS41" s="273"/>
      <c r="HCT41" s="166"/>
      <c r="HCU41" s="274"/>
      <c r="HCV41" s="273"/>
      <c r="HCW41" s="166"/>
      <c r="HCX41" s="274"/>
      <c r="HCY41" s="273"/>
      <c r="HCZ41" s="166"/>
      <c r="HDA41" s="274"/>
      <c r="HDB41" s="273"/>
      <c r="HDC41" s="166"/>
      <c r="HDD41" s="274"/>
      <c r="HDE41" s="273"/>
      <c r="HDF41" s="166"/>
      <c r="HDG41" s="274"/>
      <c r="HDH41" s="273"/>
      <c r="HDI41" s="166"/>
      <c r="HDJ41" s="274"/>
      <c r="HDK41" s="273"/>
      <c r="HDL41" s="166"/>
      <c r="HDM41" s="274"/>
      <c r="HDN41" s="273"/>
      <c r="HDO41" s="166"/>
      <c r="HDP41" s="274"/>
      <c r="HDQ41" s="273"/>
      <c r="HDR41" s="166"/>
      <c r="HDS41" s="274"/>
      <c r="HDT41" s="273"/>
      <c r="HDU41" s="166"/>
      <c r="HDV41" s="274"/>
      <c r="HDW41" s="273"/>
      <c r="HDX41" s="166"/>
      <c r="HDY41" s="274"/>
      <c r="HDZ41" s="273"/>
      <c r="HEA41" s="166"/>
      <c r="HEB41" s="274"/>
      <c r="HEC41" s="273"/>
      <c r="HED41" s="166"/>
      <c r="HEE41" s="274"/>
      <c r="HEF41" s="273"/>
      <c r="HEG41" s="166"/>
      <c r="HEH41" s="274"/>
      <c r="HEI41" s="273"/>
      <c r="HEJ41" s="166"/>
      <c r="HEK41" s="274"/>
      <c r="HEL41" s="273"/>
      <c r="HEM41" s="166"/>
      <c r="HEN41" s="274"/>
      <c r="HEO41" s="273"/>
      <c r="HEP41" s="166"/>
      <c r="HEQ41" s="274"/>
      <c r="HER41" s="273"/>
      <c r="HES41" s="166"/>
      <c r="HET41" s="274"/>
      <c r="HEU41" s="273"/>
      <c r="HEV41" s="166"/>
      <c r="HEW41" s="274"/>
      <c r="HEX41" s="273"/>
      <c r="HEY41" s="166"/>
      <c r="HEZ41" s="274"/>
      <c r="HFA41" s="273"/>
      <c r="HFB41" s="166"/>
      <c r="HFC41" s="274"/>
      <c r="HFD41" s="273"/>
      <c r="HFE41" s="166"/>
      <c r="HFF41" s="274"/>
      <c r="HFG41" s="273"/>
      <c r="HFH41" s="166"/>
      <c r="HFI41" s="274"/>
      <c r="HFJ41" s="273"/>
      <c r="HFK41" s="166"/>
      <c r="HFL41" s="274"/>
      <c r="HFM41" s="273"/>
      <c r="HFN41" s="166"/>
      <c r="HFO41" s="274"/>
      <c r="HFP41" s="273"/>
      <c r="HFQ41" s="166"/>
      <c r="HFR41" s="274"/>
      <c r="HFS41" s="273"/>
      <c r="HFT41" s="166"/>
      <c r="HFU41" s="274"/>
      <c r="HFV41" s="273"/>
      <c r="HFW41" s="166"/>
      <c r="HFX41" s="274"/>
      <c r="HFY41" s="273"/>
      <c r="HFZ41" s="166"/>
      <c r="HGA41" s="274"/>
      <c r="HGB41" s="273"/>
      <c r="HGC41" s="166"/>
      <c r="HGD41" s="274"/>
      <c r="HGE41" s="273"/>
      <c r="HGF41" s="166"/>
      <c r="HGG41" s="274"/>
      <c r="HGH41" s="273"/>
      <c r="HGI41" s="166"/>
      <c r="HGJ41" s="274"/>
      <c r="HGK41" s="273"/>
      <c r="HGL41" s="166"/>
      <c r="HGM41" s="274"/>
      <c r="HGN41" s="273"/>
      <c r="HGO41" s="166"/>
      <c r="HGP41" s="274"/>
      <c r="HGQ41" s="273"/>
      <c r="HGR41" s="166"/>
      <c r="HGS41" s="274"/>
      <c r="HGT41" s="273"/>
      <c r="HGU41" s="166"/>
      <c r="HGV41" s="274"/>
      <c r="HGW41" s="273"/>
      <c r="HGX41" s="166"/>
      <c r="HGY41" s="274"/>
      <c r="HGZ41" s="273"/>
      <c r="HHA41" s="166"/>
      <c r="HHB41" s="274"/>
      <c r="HHC41" s="273"/>
      <c r="HHD41" s="166"/>
      <c r="HHE41" s="274"/>
      <c r="HHF41" s="273"/>
      <c r="HHG41" s="166"/>
      <c r="HHH41" s="274"/>
      <c r="HHI41" s="273"/>
      <c r="HHJ41" s="166"/>
      <c r="HHK41" s="274"/>
      <c r="HHL41" s="273"/>
      <c r="HHM41" s="166"/>
      <c r="HHN41" s="274"/>
      <c r="HHO41" s="273"/>
      <c r="HHP41" s="166"/>
      <c r="HHQ41" s="274"/>
      <c r="HHR41" s="273"/>
      <c r="HHS41" s="166"/>
      <c r="HHT41" s="274"/>
      <c r="HHU41" s="273"/>
      <c r="HHV41" s="166"/>
      <c r="HHW41" s="274"/>
      <c r="HHX41" s="273"/>
      <c r="HHY41" s="166"/>
      <c r="HHZ41" s="274"/>
      <c r="HIA41" s="273"/>
      <c r="HIB41" s="166"/>
      <c r="HIC41" s="274"/>
      <c r="HID41" s="273"/>
      <c r="HIE41" s="166"/>
      <c r="HIF41" s="274"/>
      <c r="HIG41" s="273"/>
      <c r="HIH41" s="166"/>
      <c r="HII41" s="274"/>
      <c r="HIJ41" s="273"/>
      <c r="HIK41" s="166"/>
      <c r="HIL41" s="274"/>
      <c r="HIM41" s="273"/>
      <c r="HIN41" s="166"/>
      <c r="HIO41" s="274"/>
      <c r="HIP41" s="273"/>
      <c r="HIQ41" s="166"/>
      <c r="HIR41" s="274"/>
      <c r="HIS41" s="273"/>
      <c r="HIT41" s="166"/>
      <c r="HIU41" s="274"/>
      <c r="HIV41" s="273"/>
      <c r="HIW41" s="166"/>
      <c r="HIX41" s="274"/>
      <c r="HIY41" s="273"/>
      <c r="HIZ41" s="166"/>
      <c r="HJA41" s="274"/>
      <c r="HJB41" s="273"/>
      <c r="HJC41" s="166"/>
      <c r="HJD41" s="274"/>
      <c r="HJE41" s="273"/>
      <c r="HJF41" s="166"/>
      <c r="HJG41" s="274"/>
      <c r="HJH41" s="273"/>
      <c r="HJI41" s="166"/>
      <c r="HJJ41" s="274"/>
      <c r="HJK41" s="273"/>
      <c r="HJL41" s="166"/>
      <c r="HJM41" s="274"/>
      <c r="HJN41" s="273"/>
      <c r="HJO41" s="166"/>
      <c r="HJP41" s="274"/>
      <c r="HJQ41" s="273"/>
      <c r="HJR41" s="166"/>
      <c r="HJS41" s="274"/>
      <c r="HJT41" s="273"/>
      <c r="HJU41" s="166"/>
      <c r="HJV41" s="274"/>
      <c r="HJW41" s="273"/>
      <c r="HJX41" s="166"/>
      <c r="HJY41" s="274"/>
      <c r="HJZ41" s="273"/>
      <c r="HKA41" s="166"/>
      <c r="HKB41" s="274"/>
      <c r="HKC41" s="273"/>
      <c r="HKD41" s="166"/>
      <c r="HKE41" s="274"/>
      <c r="HKF41" s="273"/>
      <c r="HKG41" s="166"/>
      <c r="HKH41" s="274"/>
      <c r="HKI41" s="273"/>
      <c r="HKJ41" s="166"/>
      <c r="HKK41" s="274"/>
      <c r="HKL41" s="273"/>
      <c r="HKM41" s="166"/>
      <c r="HKN41" s="274"/>
      <c r="HKO41" s="273"/>
      <c r="HKP41" s="166"/>
      <c r="HKQ41" s="274"/>
      <c r="HKR41" s="273"/>
      <c r="HKS41" s="166"/>
      <c r="HKT41" s="274"/>
      <c r="HKU41" s="273"/>
      <c r="HKV41" s="166"/>
      <c r="HKW41" s="274"/>
      <c r="HKX41" s="273"/>
      <c r="HKY41" s="166"/>
      <c r="HKZ41" s="274"/>
      <c r="HLA41" s="273"/>
      <c r="HLB41" s="166"/>
      <c r="HLC41" s="274"/>
      <c r="HLD41" s="273"/>
      <c r="HLE41" s="166"/>
      <c r="HLF41" s="274"/>
      <c r="HLG41" s="273"/>
      <c r="HLH41" s="166"/>
      <c r="HLI41" s="274"/>
      <c r="HLJ41" s="273"/>
      <c r="HLK41" s="166"/>
      <c r="HLL41" s="274"/>
      <c r="HLM41" s="273"/>
      <c r="HLN41" s="166"/>
      <c r="HLO41" s="274"/>
      <c r="HLP41" s="273"/>
      <c r="HLQ41" s="166"/>
      <c r="HLR41" s="274"/>
      <c r="HLS41" s="273"/>
      <c r="HLT41" s="166"/>
      <c r="HLU41" s="274"/>
      <c r="HLV41" s="273"/>
      <c r="HLW41" s="166"/>
      <c r="HLX41" s="274"/>
      <c r="HLY41" s="273"/>
      <c r="HLZ41" s="166"/>
      <c r="HMA41" s="274"/>
      <c r="HMB41" s="273"/>
      <c r="HMC41" s="166"/>
      <c r="HMD41" s="274"/>
      <c r="HME41" s="273"/>
      <c r="HMF41" s="166"/>
      <c r="HMG41" s="274"/>
      <c r="HMH41" s="273"/>
      <c r="HMI41" s="166"/>
      <c r="HMJ41" s="274"/>
      <c r="HMK41" s="273"/>
      <c r="HML41" s="166"/>
      <c r="HMM41" s="274"/>
      <c r="HMN41" s="273"/>
      <c r="HMO41" s="166"/>
      <c r="HMP41" s="274"/>
      <c r="HMQ41" s="273"/>
      <c r="HMR41" s="166"/>
      <c r="HMS41" s="274"/>
      <c r="HMT41" s="273"/>
      <c r="HMU41" s="166"/>
      <c r="HMV41" s="274"/>
      <c r="HMW41" s="273"/>
      <c r="HMX41" s="166"/>
      <c r="HMY41" s="274"/>
      <c r="HMZ41" s="273"/>
      <c r="HNA41" s="166"/>
      <c r="HNB41" s="274"/>
      <c r="HNC41" s="273"/>
      <c r="HND41" s="166"/>
      <c r="HNE41" s="274"/>
      <c r="HNF41" s="273"/>
      <c r="HNG41" s="166"/>
      <c r="HNH41" s="274"/>
      <c r="HNI41" s="273"/>
      <c r="HNJ41" s="166"/>
      <c r="HNK41" s="274"/>
      <c r="HNL41" s="273"/>
      <c r="HNM41" s="166"/>
      <c r="HNN41" s="274"/>
      <c r="HNO41" s="273"/>
      <c r="HNP41" s="166"/>
      <c r="HNQ41" s="274"/>
      <c r="HNR41" s="273"/>
      <c r="HNS41" s="166"/>
      <c r="HNT41" s="274"/>
      <c r="HNU41" s="273"/>
      <c r="HNV41" s="166"/>
      <c r="HNW41" s="274"/>
      <c r="HNX41" s="273"/>
      <c r="HNY41" s="166"/>
      <c r="HNZ41" s="274"/>
      <c r="HOA41" s="273"/>
      <c r="HOB41" s="166"/>
      <c r="HOC41" s="274"/>
      <c r="HOD41" s="273"/>
      <c r="HOE41" s="166"/>
      <c r="HOF41" s="274"/>
      <c r="HOG41" s="273"/>
      <c r="HOH41" s="166"/>
      <c r="HOI41" s="274"/>
      <c r="HOJ41" s="273"/>
      <c r="HOK41" s="166"/>
      <c r="HOL41" s="274"/>
      <c r="HOM41" s="273"/>
      <c r="HON41" s="166"/>
      <c r="HOO41" s="274"/>
      <c r="HOP41" s="273"/>
      <c r="HOQ41" s="166"/>
      <c r="HOR41" s="274"/>
      <c r="HOS41" s="273"/>
      <c r="HOT41" s="166"/>
      <c r="HOU41" s="274"/>
      <c r="HOV41" s="273"/>
      <c r="HOW41" s="166"/>
      <c r="HOX41" s="274"/>
      <c r="HOY41" s="273"/>
      <c r="HOZ41" s="166"/>
      <c r="HPA41" s="274"/>
      <c r="HPB41" s="273"/>
      <c r="HPC41" s="166"/>
      <c r="HPD41" s="274"/>
      <c r="HPE41" s="273"/>
      <c r="HPF41" s="166"/>
      <c r="HPG41" s="274"/>
      <c r="HPH41" s="273"/>
      <c r="HPI41" s="166"/>
      <c r="HPJ41" s="274"/>
      <c r="HPK41" s="273"/>
      <c r="HPL41" s="166"/>
      <c r="HPM41" s="274"/>
      <c r="HPN41" s="273"/>
      <c r="HPO41" s="166"/>
      <c r="HPP41" s="274"/>
      <c r="HPQ41" s="273"/>
      <c r="HPR41" s="166"/>
      <c r="HPS41" s="274"/>
      <c r="HPT41" s="273"/>
      <c r="HPU41" s="166"/>
      <c r="HPV41" s="274"/>
      <c r="HPW41" s="273"/>
      <c r="HPX41" s="166"/>
      <c r="HPY41" s="274"/>
      <c r="HPZ41" s="273"/>
      <c r="HQA41" s="166"/>
      <c r="HQB41" s="274"/>
      <c r="HQC41" s="273"/>
      <c r="HQD41" s="166"/>
      <c r="HQE41" s="274"/>
      <c r="HQF41" s="273"/>
      <c r="HQG41" s="166"/>
      <c r="HQH41" s="274"/>
      <c r="HQI41" s="273"/>
      <c r="HQJ41" s="166"/>
      <c r="HQK41" s="274"/>
      <c r="HQL41" s="273"/>
      <c r="HQM41" s="166"/>
      <c r="HQN41" s="274"/>
      <c r="HQO41" s="273"/>
      <c r="HQP41" s="166"/>
      <c r="HQQ41" s="274"/>
      <c r="HQR41" s="273"/>
      <c r="HQS41" s="166"/>
      <c r="HQT41" s="274"/>
      <c r="HQU41" s="273"/>
      <c r="HQV41" s="166"/>
      <c r="HQW41" s="274"/>
      <c r="HQX41" s="273"/>
      <c r="HQY41" s="166"/>
      <c r="HQZ41" s="274"/>
      <c r="HRA41" s="273"/>
      <c r="HRB41" s="166"/>
      <c r="HRC41" s="274"/>
      <c r="HRD41" s="273"/>
      <c r="HRE41" s="166"/>
      <c r="HRF41" s="274"/>
      <c r="HRG41" s="273"/>
      <c r="HRH41" s="166"/>
      <c r="HRI41" s="274"/>
      <c r="HRJ41" s="273"/>
      <c r="HRK41" s="166"/>
      <c r="HRL41" s="274"/>
      <c r="HRM41" s="273"/>
      <c r="HRN41" s="166"/>
      <c r="HRO41" s="274"/>
      <c r="HRP41" s="273"/>
      <c r="HRQ41" s="166"/>
      <c r="HRR41" s="274"/>
      <c r="HRS41" s="273"/>
      <c r="HRT41" s="166"/>
      <c r="HRU41" s="274"/>
      <c r="HRV41" s="273"/>
      <c r="HRW41" s="166"/>
      <c r="HRX41" s="274"/>
      <c r="HRY41" s="273"/>
      <c r="HRZ41" s="166"/>
      <c r="HSA41" s="274"/>
      <c r="HSB41" s="273"/>
      <c r="HSC41" s="166"/>
      <c r="HSD41" s="274"/>
      <c r="HSE41" s="273"/>
      <c r="HSF41" s="166"/>
      <c r="HSG41" s="274"/>
      <c r="HSH41" s="273"/>
      <c r="HSI41" s="166"/>
      <c r="HSJ41" s="274"/>
      <c r="HSK41" s="273"/>
      <c r="HSL41" s="166"/>
      <c r="HSM41" s="274"/>
      <c r="HSN41" s="273"/>
      <c r="HSO41" s="166"/>
      <c r="HSP41" s="274"/>
      <c r="HSQ41" s="273"/>
      <c r="HSR41" s="166"/>
      <c r="HSS41" s="274"/>
      <c r="HST41" s="273"/>
      <c r="HSU41" s="166"/>
      <c r="HSV41" s="274"/>
      <c r="HSW41" s="273"/>
      <c r="HSX41" s="166"/>
      <c r="HSY41" s="274"/>
      <c r="HSZ41" s="273"/>
      <c r="HTA41" s="166"/>
      <c r="HTB41" s="274"/>
      <c r="HTC41" s="273"/>
      <c r="HTD41" s="166"/>
      <c r="HTE41" s="274"/>
      <c r="HTF41" s="273"/>
      <c r="HTG41" s="166"/>
      <c r="HTH41" s="274"/>
      <c r="HTI41" s="273"/>
      <c r="HTJ41" s="166"/>
      <c r="HTK41" s="274"/>
      <c r="HTL41" s="273"/>
      <c r="HTM41" s="166"/>
      <c r="HTN41" s="274"/>
      <c r="HTO41" s="273"/>
      <c r="HTP41" s="166"/>
      <c r="HTQ41" s="274"/>
      <c r="HTR41" s="273"/>
      <c r="HTS41" s="166"/>
      <c r="HTT41" s="274"/>
      <c r="HTU41" s="273"/>
      <c r="HTV41" s="166"/>
      <c r="HTW41" s="274"/>
      <c r="HTX41" s="273"/>
      <c r="HTY41" s="166"/>
      <c r="HTZ41" s="274"/>
      <c r="HUA41" s="273"/>
      <c r="HUB41" s="166"/>
      <c r="HUC41" s="274"/>
      <c r="HUD41" s="273"/>
      <c r="HUE41" s="166"/>
      <c r="HUF41" s="274"/>
      <c r="HUG41" s="273"/>
      <c r="HUH41" s="166"/>
      <c r="HUI41" s="274"/>
      <c r="HUJ41" s="273"/>
      <c r="HUK41" s="166"/>
      <c r="HUL41" s="274"/>
      <c r="HUM41" s="273"/>
      <c r="HUN41" s="166"/>
      <c r="HUO41" s="274"/>
      <c r="HUP41" s="273"/>
      <c r="HUQ41" s="166"/>
      <c r="HUR41" s="274"/>
      <c r="HUS41" s="273"/>
      <c r="HUT41" s="166"/>
      <c r="HUU41" s="274"/>
      <c r="HUV41" s="273"/>
      <c r="HUW41" s="166"/>
      <c r="HUX41" s="274"/>
      <c r="HUY41" s="273"/>
      <c r="HUZ41" s="166"/>
      <c r="HVA41" s="274"/>
      <c r="HVB41" s="273"/>
      <c r="HVC41" s="166"/>
      <c r="HVD41" s="274"/>
      <c r="HVE41" s="273"/>
      <c r="HVF41" s="166"/>
      <c r="HVG41" s="274"/>
      <c r="HVH41" s="273"/>
      <c r="HVI41" s="166"/>
      <c r="HVJ41" s="274"/>
      <c r="HVK41" s="273"/>
      <c r="HVL41" s="166"/>
      <c r="HVM41" s="274"/>
      <c r="HVN41" s="273"/>
      <c r="HVO41" s="166"/>
      <c r="HVP41" s="274"/>
      <c r="HVQ41" s="273"/>
      <c r="HVR41" s="166"/>
      <c r="HVS41" s="274"/>
      <c r="HVT41" s="273"/>
      <c r="HVU41" s="166"/>
      <c r="HVV41" s="274"/>
      <c r="HVW41" s="273"/>
      <c r="HVX41" s="166"/>
      <c r="HVY41" s="274"/>
      <c r="HVZ41" s="273"/>
      <c r="HWA41" s="166"/>
      <c r="HWB41" s="274"/>
      <c r="HWC41" s="273"/>
      <c r="HWD41" s="166"/>
      <c r="HWE41" s="274"/>
      <c r="HWF41" s="273"/>
      <c r="HWG41" s="166"/>
      <c r="HWH41" s="274"/>
      <c r="HWI41" s="273"/>
      <c r="HWJ41" s="166"/>
      <c r="HWK41" s="274"/>
      <c r="HWL41" s="273"/>
      <c r="HWM41" s="166"/>
      <c r="HWN41" s="274"/>
      <c r="HWO41" s="273"/>
      <c r="HWP41" s="166"/>
      <c r="HWQ41" s="274"/>
      <c r="HWR41" s="273"/>
      <c r="HWS41" s="166"/>
      <c r="HWT41" s="274"/>
      <c r="HWU41" s="273"/>
      <c r="HWV41" s="166"/>
      <c r="HWW41" s="274"/>
      <c r="HWX41" s="273"/>
      <c r="HWY41" s="166"/>
      <c r="HWZ41" s="274"/>
      <c r="HXA41" s="273"/>
      <c r="HXB41" s="166"/>
      <c r="HXC41" s="274"/>
      <c r="HXD41" s="273"/>
      <c r="HXE41" s="166"/>
      <c r="HXF41" s="274"/>
      <c r="HXG41" s="273"/>
      <c r="HXH41" s="166"/>
      <c r="HXI41" s="274"/>
      <c r="HXJ41" s="273"/>
      <c r="HXK41" s="166"/>
      <c r="HXL41" s="274"/>
      <c r="HXM41" s="273"/>
      <c r="HXN41" s="166"/>
      <c r="HXO41" s="274"/>
      <c r="HXP41" s="273"/>
      <c r="HXQ41" s="166"/>
      <c r="HXR41" s="274"/>
      <c r="HXS41" s="273"/>
      <c r="HXT41" s="166"/>
      <c r="HXU41" s="274"/>
      <c r="HXV41" s="273"/>
      <c r="HXW41" s="166"/>
      <c r="HXX41" s="274"/>
      <c r="HXY41" s="273"/>
      <c r="HXZ41" s="166"/>
      <c r="HYA41" s="274"/>
      <c r="HYB41" s="273"/>
      <c r="HYC41" s="166"/>
      <c r="HYD41" s="274"/>
      <c r="HYE41" s="273"/>
      <c r="HYF41" s="166"/>
      <c r="HYG41" s="274"/>
      <c r="HYH41" s="273"/>
      <c r="HYI41" s="166"/>
      <c r="HYJ41" s="274"/>
      <c r="HYK41" s="273"/>
      <c r="HYL41" s="166"/>
      <c r="HYM41" s="274"/>
      <c r="HYN41" s="273"/>
      <c r="HYO41" s="166"/>
      <c r="HYP41" s="274"/>
      <c r="HYQ41" s="273"/>
      <c r="HYR41" s="166"/>
      <c r="HYS41" s="274"/>
      <c r="HYT41" s="273"/>
      <c r="HYU41" s="166"/>
      <c r="HYV41" s="274"/>
      <c r="HYW41" s="273"/>
      <c r="HYX41" s="166"/>
      <c r="HYY41" s="274"/>
      <c r="HYZ41" s="273"/>
      <c r="HZA41" s="166"/>
      <c r="HZB41" s="274"/>
      <c r="HZC41" s="273"/>
      <c r="HZD41" s="166"/>
      <c r="HZE41" s="274"/>
      <c r="HZF41" s="273"/>
      <c r="HZG41" s="166"/>
      <c r="HZH41" s="274"/>
      <c r="HZI41" s="273"/>
      <c r="HZJ41" s="166"/>
      <c r="HZK41" s="274"/>
      <c r="HZL41" s="273"/>
      <c r="HZM41" s="166"/>
      <c r="HZN41" s="274"/>
      <c r="HZO41" s="273"/>
      <c r="HZP41" s="166"/>
      <c r="HZQ41" s="274"/>
      <c r="HZR41" s="273"/>
      <c r="HZS41" s="166"/>
      <c r="HZT41" s="274"/>
      <c r="HZU41" s="273"/>
      <c r="HZV41" s="166"/>
      <c r="HZW41" s="274"/>
      <c r="HZX41" s="273"/>
      <c r="HZY41" s="166"/>
      <c r="HZZ41" s="274"/>
      <c r="IAA41" s="273"/>
      <c r="IAB41" s="166"/>
      <c r="IAC41" s="274"/>
      <c r="IAD41" s="273"/>
      <c r="IAE41" s="166"/>
      <c r="IAF41" s="274"/>
      <c r="IAG41" s="273"/>
      <c r="IAH41" s="166"/>
      <c r="IAI41" s="274"/>
      <c r="IAJ41" s="273"/>
      <c r="IAK41" s="166"/>
      <c r="IAL41" s="274"/>
      <c r="IAM41" s="273"/>
      <c r="IAN41" s="166"/>
      <c r="IAO41" s="274"/>
      <c r="IAP41" s="273"/>
      <c r="IAQ41" s="166"/>
      <c r="IAR41" s="274"/>
      <c r="IAS41" s="273"/>
      <c r="IAT41" s="166"/>
      <c r="IAU41" s="274"/>
      <c r="IAV41" s="273"/>
      <c r="IAW41" s="166"/>
      <c r="IAX41" s="274"/>
      <c r="IAY41" s="273"/>
      <c r="IAZ41" s="166"/>
      <c r="IBA41" s="274"/>
      <c r="IBB41" s="273"/>
      <c r="IBC41" s="166"/>
      <c r="IBD41" s="274"/>
      <c r="IBE41" s="273"/>
      <c r="IBF41" s="166"/>
      <c r="IBG41" s="274"/>
      <c r="IBH41" s="273"/>
      <c r="IBI41" s="166"/>
      <c r="IBJ41" s="274"/>
      <c r="IBK41" s="273"/>
      <c r="IBL41" s="166"/>
      <c r="IBM41" s="274"/>
      <c r="IBN41" s="273"/>
      <c r="IBO41" s="166"/>
      <c r="IBP41" s="274"/>
      <c r="IBQ41" s="273"/>
      <c r="IBR41" s="166"/>
      <c r="IBS41" s="274"/>
      <c r="IBT41" s="273"/>
      <c r="IBU41" s="166"/>
      <c r="IBV41" s="274"/>
      <c r="IBW41" s="273"/>
      <c r="IBX41" s="166"/>
      <c r="IBY41" s="274"/>
      <c r="IBZ41" s="273"/>
      <c r="ICA41" s="166"/>
      <c r="ICB41" s="274"/>
      <c r="ICC41" s="273"/>
      <c r="ICD41" s="166"/>
      <c r="ICE41" s="274"/>
      <c r="ICF41" s="273"/>
      <c r="ICG41" s="166"/>
      <c r="ICH41" s="274"/>
      <c r="ICI41" s="273"/>
      <c r="ICJ41" s="166"/>
      <c r="ICK41" s="274"/>
      <c r="ICL41" s="273"/>
      <c r="ICM41" s="166"/>
      <c r="ICN41" s="274"/>
      <c r="ICO41" s="273"/>
      <c r="ICP41" s="166"/>
      <c r="ICQ41" s="274"/>
      <c r="ICR41" s="273"/>
      <c r="ICS41" s="166"/>
      <c r="ICT41" s="274"/>
      <c r="ICU41" s="273"/>
      <c r="ICV41" s="166"/>
      <c r="ICW41" s="274"/>
      <c r="ICX41" s="273"/>
      <c r="ICY41" s="166"/>
      <c r="ICZ41" s="274"/>
      <c r="IDA41" s="273"/>
      <c r="IDB41" s="166"/>
      <c r="IDC41" s="274"/>
      <c r="IDD41" s="273"/>
      <c r="IDE41" s="166"/>
      <c r="IDF41" s="274"/>
      <c r="IDG41" s="273"/>
      <c r="IDH41" s="166"/>
      <c r="IDI41" s="274"/>
      <c r="IDJ41" s="273"/>
      <c r="IDK41" s="166"/>
      <c r="IDL41" s="274"/>
      <c r="IDM41" s="273"/>
      <c r="IDN41" s="166"/>
      <c r="IDO41" s="274"/>
      <c r="IDP41" s="273"/>
      <c r="IDQ41" s="166"/>
      <c r="IDR41" s="274"/>
      <c r="IDS41" s="273"/>
      <c r="IDT41" s="166"/>
      <c r="IDU41" s="274"/>
      <c r="IDV41" s="273"/>
      <c r="IDW41" s="166"/>
      <c r="IDX41" s="274"/>
      <c r="IDY41" s="273"/>
      <c r="IDZ41" s="166"/>
      <c r="IEA41" s="274"/>
      <c r="IEB41" s="273"/>
      <c r="IEC41" s="166"/>
      <c r="IED41" s="274"/>
      <c r="IEE41" s="273"/>
      <c r="IEF41" s="166"/>
      <c r="IEG41" s="274"/>
      <c r="IEH41" s="273"/>
      <c r="IEI41" s="166"/>
      <c r="IEJ41" s="274"/>
      <c r="IEK41" s="273"/>
      <c r="IEL41" s="166"/>
      <c r="IEM41" s="274"/>
      <c r="IEN41" s="273"/>
      <c r="IEO41" s="166"/>
      <c r="IEP41" s="274"/>
      <c r="IEQ41" s="273"/>
      <c r="IER41" s="166"/>
      <c r="IES41" s="274"/>
      <c r="IET41" s="273"/>
      <c r="IEU41" s="166"/>
      <c r="IEV41" s="274"/>
      <c r="IEW41" s="273"/>
      <c r="IEX41" s="166"/>
      <c r="IEY41" s="274"/>
      <c r="IEZ41" s="273"/>
      <c r="IFA41" s="166"/>
      <c r="IFB41" s="274"/>
      <c r="IFC41" s="273"/>
      <c r="IFD41" s="166"/>
      <c r="IFE41" s="274"/>
      <c r="IFF41" s="273"/>
      <c r="IFG41" s="166"/>
      <c r="IFH41" s="274"/>
      <c r="IFI41" s="273"/>
      <c r="IFJ41" s="166"/>
      <c r="IFK41" s="274"/>
      <c r="IFL41" s="273"/>
      <c r="IFM41" s="166"/>
      <c r="IFN41" s="274"/>
      <c r="IFO41" s="273"/>
      <c r="IFP41" s="166"/>
      <c r="IFQ41" s="274"/>
      <c r="IFR41" s="273"/>
      <c r="IFS41" s="166"/>
      <c r="IFT41" s="274"/>
      <c r="IFU41" s="273"/>
      <c r="IFV41" s="166"/>
      <c r="IFW41" s="274"/>
      <c r="IFX41" s="273"/>
      <c r="IFY41" s="166"/>
      <c r="IFZ41" s="274"/>
      <c r="IGA41" s="273"/>
      <c r="IGB41" s="166"/>
      <c r="IGC41" s="274"/>
      <c r="IGD41" s="273"/>
      <c r="IGE41" s="166"/>
      <c r="IGF41" s="274"/>
      <c r="IGG41" s="273"/>
      <c r="IGH41" s="166"/>
      <c r="IGI41" s="274"/>
      <c r="IGJ41" s="273"/>
      <c r="IGK41" s="166"/>
      <c r="IGL41" s="274"/>
      <c r="IGM41" s="273"/>
      <c r="IGN41" s="166"/>
      <c r="IGO41" s="274"/>
      <c r="IGP41" s="273"/>
      <c r="IGQ41" s="166"/>
      <c r="IGR41" s="274"/>
      <c r="IGS41" s="273"/>
      <c r="IGT41" s="166"/>
      <c r="IGU41" s="274"/>
      <c r="IGV41" s="273"/>
      <c r="IGW41" s="166"/>
      <c r="IGX41" s="274"/>
      <c r="IGY41" s="273"/>
      <c r="IGZ41" s="166"/>
      <c r="IHA41" s="274"/>
      <c r="IHB41" s="273"/>
      <c r="IHC41" s="166"/>
      <c r="IHD41" s="274"/>
      <c r="IHE41" s="273"/>
      <c r="IHF41" s="166"/>
      <c r="IHG41" s="274"/>
      <c r="IHH41" s="273"/>
      <c r="IHI41" s="166"/>
      <c r="IHJ41" s="274"/>
      <c r="IHK41" s="273"/>
      <c r="IHL41" s="166"/>
      <c r="IHM41" s="274"/>
      <c r="IHN41" s="273"/>
      <c r="IHO41" s="166"/>
      <c r="IHP41" s="274"/>
      <c r="IHQ41" s="273"/>
      <c r="IHR41" s="166"/>
      <c r="IHS41" s="274"/>
      <c r="IHT41" s="273"/>
      <c r="IHU41" s="166"/>
      <c r="IHV41" s="274"/>
      <c r="IHW41" s="273"/>
      <c r="IHX41" s="166"/>
      <c r="IHY41" s="274"/>
      <c r="IHZ41" s="273"/>
      <c r="IIA41" s="166"/>
      <c r="IIB41" s="274"/>
      <c r="IIC41" s="273"/>
      <c r="IID41" s="166"/>
      <c r="IIE41" s="274"/>
      <c r="IIF41" s="273"/>
      <c r="IIG41" s="166"/>
      <c r="IIH41" s="274"/>
      <c r="III41" s="273"/>
      <c r="IIJ41" s="166"/>
      <c r="IIK41" s="274"/>
      <c r="IIL41" s="273"/>
      <c r="IIM41" s="166"/>
      <c r="IIN41" s="274"/>
      <c r="IIO41" s="273"/>
      <c r="IIP41" s="166"/>
      <c r="IIQ41" s="274"/>
      <c r="IIR41" s="273"/>
      <c r="IIS41" s="166"/>
      <c r="IIT41" s="274"/>
      <c r="IIU41" s="273"/>
      <c r="IIV41" s="166"/>
      <c r="IIW41" s="274"/>
      <c r="IIX41" s="273"/>
      <c r="IIY41" s="166"/>
      <c r="IIZ41" s="274"/>
      <c r="IJA41" s="273"/>
      <c r="IJB41" s="166"/>
      <c r="IJC41" s="274"/>
      <c r="IJD41" s="273"/>
      <c r="IJE41" s="166"/>
      <c r="IJF41" s="274"/>
      <c r="IJG41" s="273"/>
      <c r="IJH41" s="166"/>
      <c r="IJI41" s="274"/>
      <c r="IJJ41" s="273"/>
      <c r="IJK41" s="166"/>
      <c r="IJL41" s="274"/>
      <c r="IJM41" s="273"/>
      <c r="IJN41" s="166"/>
      <c r="IJO41" s="274"/>
      <c r="IJP41" s="273"/>
      <c r="IJQ41" s="166"/>
      <c r="IJR41" s="274"/>
      <c r="IJS41" s="273"/>
      <c r="IJT41" s="166"/>
      <c r="IJU41" s="274"/>
      <c r="IJV41" s="273"/>
      <c r="IJW41" s="166"/>
      <c r="IJX41" s="274"/>
      <c r="IJY41" s="273"/>
      <c r="IJZ41" s="166"/>
      <c r="IKA41" s="274"/>
      <c r="IKB41" s="273"/>
      <c r="IKC41" s="166"/>
      <c r="IKD41" s="274"/>
      <c r="IKE41" s="273"/>
      <c r="IKF41" s="166"/>
      <c r="IKG41" s="274"/>
      <c r="IKH41" s="273"/>
      <c r="IKI41" s="166"/>
      <c r="IKJ41" s="274"/>
      <c r="IKK41" s="273"/>
      <c r="IKL41" s="166"/>
      <c r="IKM41" s="274"/>
      <c r="IKN41" s="273"/>
      <c r="IKO41" s="166"/>
      <c r="IKP41" s="274"/>
      <c r="IKQ41" s="273"/>
      <c r="IKR41" s="166"/>
      <c r="IKS41" s="274"/>
      <c r="IKT41" s="273"/>
      <c r="IKU41" s="166"/>
      <c r="IKV41" s="274"/>
      <c r="IKW41" s="273"/>
      <c r="IKX41" s="166"/>
      <c r="IKY41" s="274"/>
      <c r="IKZ41" s="273"/>
      <c r="ILA41" s="166"/>
      <c r="ILB41" s="274"/>
      <c r="ILC41" s="273"/>
      <c r="ILD41" s="166"/>
      <c r="ILE41" s="274"/>
      <c r="ILF41" s="273"/>
      <c r="ILG41" s="166"/>
      <c r="ILH41" s="274"/>
      <c r="ILI41" s="273"/>
      <c r="ILJ41" s="166"/>
      <c r="ILK41" s="274"/>
      <c r="ILL41" s="273"/>
      <c r="ILM41" s="166"/>
      <c r="ILN41" s="274"/>
      <c r="ILO41" s="273"/>
      <c r="ILP41" s="166"/>
      <c r="ILQ41" s="274"/>
      <c r="ILR41" s="273"/>
      <c r="ILS41" s="166"/>
      <c r="ILT41" s="274"/>
      <c r="ILU41" s="273"/>
      <c r="ILV41" s="166"/>
      <c r="ILW41" s="274"/>
      <c r="ILX41" s="273"/>
      <c r="ILY41" s="166"/>
      <c r="ILZ41" s="274"/>
      <c r="IMA41" s="273"/>
      <c r="IMB41" s="166"/>
      <c r="IMC41" s="274"/>
      <c r="IMD41" s="273"/>
      <c r="IME41" s="166"/>
      <c r="IMF41" s="274"/>
      <c r="IMG41" s="273"/>
      <c r="IMH41" s="166"/>
      <c r="IMI41" s="274"/>
      <c r="IMJ41" s="273"/>
      <c r="IMK41" s="166"/>
      <c r="IML41" s="274"/>
      <c r="IMM41" s="273"/>
      <c r="IMN41" s="166"/>
      <c r="IMO41" s="274"/>
      <c r="IMP41" s="273"/>
      <c r="IMQ41" s="166"/>
      <c r="IMR41" s="274"/>
      <c r="IMS41" s="273"/>
      <c r="IMT41" s="166"/>
      <c r="IMU41" s="274"/>
      <c r="IMV41" s="273"/>
      <c r="IMW41" s="166"/>
      <c r="IMX41" s="274"/>
      <c r="IMY41" s="273"/>
      <c r="IMZ41" s="166"/>
      <c r="INA41" s="274"/>
      <c r="INB41" s="273"/>
      <c r="INC41" s="166"/>
      <c r="IND41" s="274"/>
      <c r="INE41" s="273"/>
      <c r="INF41" s="166"/>
      <c r="ING41" s="274"/>
      <c r="INH41" s="273"/>
      <c r="INI41" s="166"/>
      <c r="INJ41" s="274"/>
      <c r="INK41" s="273"/>
      <c r="INL41" s="166"/>
      <c r="INM41" s="274"/>
      <c r="INN41" s="273"/>
      <c r="INO41" s="166"/>
      <c r="INP41" s="274"/>
      <c r="INQ41" s="273"/>
      <c r="INR41" s="166"/>
      <c r="INS41" s="274"/>
      <c r="INT41" s="273"/>
      <c r="INU41" s="166"/>
      <c r="INV41" s="274"/>
      <c r="INW41" s="273"/>
      <c r="INX41" s="166"/>
      <c r="INY41" s="274"/>
      <c r="INZ41" s="273"/>
      <c r="IOA41" s="166"/>
      <c r="IOB41" s="274"/>
      <c r="IOC41" s="273"/>
      <c r="IOD41" s="166"/>
      <c r="IOE41" s="274"/>
      <c r="IOF41" s="273"/>
      <c r="IOG41" s="166"/>
      <c r="IOH41" s="274"/>
      <c r="IOI41" s="273"/>
      <c r="IOJ41" s="166"/>
      <c r="IOK41" s="274"/>
      <c r="IOL41" s="273"/>
      <c r="IOM41" s="166"/>
      <c r="ION41" s="274"/>
      <c r="IOO41" s="273"/>
      <c r="IOP41" s="166"/>
      <c r="IOQ41" s="274"/>
      <c r="IOR41" s="273"/>
      <c r="IOS41" s="166"/>
      <c r="IOT41" s="274"/>
      <c r="IOU41" s="273"/>
      <c r="IOV41" s="166"/>
      <c r="IOW41" s="274"/>
      <c r="IOX41" s="273"/>
      <c r="IOY41" s="166"/>
      <c r="IOZ41" s="274"/>
      <c r="IPA41" s="273"/>
      <c r="IPB41" s="166"/>
      <c r="IPC41" s="274"/>
      <c r="IPD41" s="273"/>
      <c r="IPE41" s="166"/>
      <c r="IPF41" s="274"/>
      <c r="IPG41" s="273"/>
      <c r="IPH41" s="166"/>
      <c r="IPI41" s="274"/>
      <c r="IPJ41" s="273"/>
      <c r="IPK41" s="166"/>
      <c r="IPL41" s="274"/>
      <c r="IPM41" s="273"/>
      <c r="IPN41" s="166"/>
      <c r="IPO41" s="274"/>
      <c r="IPP41" s="273"/>
      <c r="IPQ41" s="166"/>
      <c r="IPR41" s="274"/>
      <c r="IPS41" s="273"/>
      <c r="IPT41" s="166"/>
      <c r="IPU41" s="274"/>
      <c r="IPV41" s="273"/>
      <c r="IPW41" s="166"/>
      <c r="IPX41" s="274"/>
      <c r="IPY41" s="273"/>
      <c r="IPZ41" s="166"/>
      <c r="IQA41" s="274"/>
      <c r="IQB41" s="273"/>
      <c r="IQC41" s="166"/>
      <c r="IQD41" s="274"/>
      <c r="IQE41" s="273"/>
      <c r="IQF41" s="166"/>
      <c r="IQG41" s="274"/>
      <c r="IQH41" s="273"/>
      <c r="IQI41" s="166"/>
      <c r="IQJ41" s="274"/>
      <c r="IQK41" s="273"/>
      <c r="IQL41" s="166"/>
      <c r="IQM41" s="274"/>
      <c r="IQN41" s="273"/>
      <c r="IQO41" s="166"/>
      <c r="IQP41" s="274"/>
      <c r="IQQ41" s="273"/>
      <c r="IQR41" s="166"/>
      <c r="IQS41" s="274"/>
      <c r="IQT41" s="273"/>
      <c r="IQU41" s="166"/>
      <c r="IQV41" s="274"/>
      <c r="IQW41" s="273"/>
      <c r="IQX41" s="166"/>
      <c r="IQY41" s="274"/>
      <c r="IQZ41" s="273"/>
      <c r="IRA41" s="166"/>
      <c r="IRB41" s="274"/>
      <c r="IRC41" s="273"/>
      <c r="IRD41" s="166"/>
      <c r="IRE41" s="274"/>
      <c r="IRF41" s="273"/>
      <c r="IRG41" s="166"/>
      <c r="IRH41" s="274"/>
      <c r="IRI41" s="273"/>
      <c r="IRJ41" s="166"/>
      <c r="IRK41" s="274"/>
      <c r="IRL41" s="273"/>
      <c r="IRM41" s="166"/>
      <c r="IRN41" s="274"/>
      <c r="IRO41" s="273"/>
      <c r="IRP41" s="166"/>
      <c r="IRQ41" s="274"/>
      <c r="IRR41" s="273"/>
      <c r="IRS41" s="166"/>
      <c r="IRT41" s="274"/>
      <c r="IRU41" s="273"/>
      <c r="IRV41" s="166"/>
      <c r="IRW41" s="274"/>
      <c r="IRX41" s="273"/>
      <c r="IRY41" s="166"/>
      <c r="IRZ41" s="274"/>
      <c r="ISA41" s="273"/>
      <c r="ISB41" s="166"/>
      <c r="ISC41" s="274"/>
      <c r="ISD41" s="273"/>
      <c r="ISE41" s="166"/>
      <c r="ISF41" s="274"/>
      <c r="ISG41" s="273"/>
      <c r="ISH41" s="166"/>
      <c r="ISI41" s="274"/>
      <c r="ISJ41" s="273"/>
      <c r="ISK41" s="166"/>
      <c r="ISL41" s="274"/>
      <c r="ISM41" s="273"/>
      <c r="ISN41" s="166"/>
      <c r="ISO41" s="274"/>
      <c r="ISP41" s="273"/>
      <c r="ISQ41" s="166"/>
      <c r="ISR41" s="274"/>
      <c r="ISS41" s="273"/>
      <c r="IST41" s="166"/>
      <c r="ISU41" s="274"/>
      <c r="ISV41" s="273"/>
      <c r="ISW41" s="166"/>
      <c r="ISX41" s="274"/>
      <c r="ISY41" s="273"/>
      <c r="ISZ41" s="166"/>
      <c r="ITA41" s="274"/>
      <c r="ITB41" s="273"/>
      <c r="ITC41" s="166"/>
      <c r="ITD41" s="274"/>
      <c r="ITE41" s="273"/>
      <c r="ITF41" s="166"/>
      <c r="ITG41" s="274"/>
      <c r="ITH41" s="273"/>
      <c r="ITI41" s="166"/>
      <c r="ITJ41" s="274"/>
      <c r="ITK41" s="273"/>
      <c r="ITL41" s="166"/>
      <c r="ITM41" s="274"/>
      <c r="ITN41" s="273"/>
      <c r="ITO41" s="166"/>
      <c r="ITP41" s="274"/>
      <c r="ITQ41" s="273"/>
      <c r="ITR41" s="166"/>
      <c r="ITS41" s="274"/>
      <c r="ITT41" s="273"/>
      <c r="ITU41" s="166"/>
      <c r="ITV41" s="274"/>
      <c r="ITW41" s="273"/>
      <c r="ITX41" s="166"/>
      <c r="ITY41" s="274"/>
      <c r="ITZ41" s="273"/>
      <c r="IUA41" s="166"/>
      <c r="IUB41" s="274"/>
      <c r="IUC41" s="273"/>
      <c r="IUD41" s="166"/>
      <c r="IUE41" s="274"/>
      <c r="IUF41" s="273"/>
      <c r="IUG41" s="166"/>
      <c r="IUH41" s="274"/>
      <c r="IUI41" s="273"/>
      <c r="IUJ41" s="166"/>
      <c r="IUK41" s="274"/>
      <c r="IUL41" s="273"/>
      <c r="IUM41" s="166"/>
      <c r="IUN41" s="274"/>
      <c r="IUO41" s="273"/>
      <c r="IUP41" s="166"/>
      <c r="IUQ41" s="274"/>
      <c r="IUR41" s="273"/>
      <c r="IUS41" s="166"/>
      <c r="IUT41" s="274"/>
      <c r="IUU41" s="273"/>
      <c r="IUV41" s="166"/>
      <c r="IUW41" s="274"/>
      <c r="IUX41" s="273"/>
      <c r="IUY41" s="166"/>
      <c r="IUZ41" s="274"/>
      <c r="IVA41" s="273"/>
      <c r="IVB41" s="166"/>
      <c r="IVC41" s="274"/>
      <c r="IVD41" s="273"/>
      <c r="IVE41" s="166"/>
      <c r="IVF41" s="274"/>
      <c r="IVG41" s="273"/>
      <c r="IVH41" s="166"/>
      <c r="IVI41" s="274"/>
      <c r="IVJ41" s="273"/>
      <c r="IVK41" s="166"/>
      <c r="IVL41" s="274"/>
      <c r="IVM41" s="273"/>
      <c r="IVN41" s="166"/>
      <c r="IVO41" s="274"/>
      <c r="IVP41" s="273"/>
      <c r="IVQ41" s="166"/>
      <c r="IVR41" s="274"/>
      <c r="IVS41" s="273"/>
      <c r="IVT41" s="166"/>
      <c r="IVU41" s="274"/>
      <c r="IVV41" s="273"/>
      <c r="IVW41" s="166"/>
      <c r="IVX41" s="274"/>
      <c r="IVY41" s="273"/>
      <c r="IVZ41" s="166"/>
      <c r="IWA41" s="274"/>
      <c r="IWB41" s="273"/>
      <c r="IWC41" s="166"/>
      <c r="IWD41" s="274"/>
      <c r="IWE41" s="273"/>
      <c r="IWF41" s="166"/>
      <c r="IWG41" s="274"/>
      <c r="IWH41" s="273"/>
      <c r="IWI41" s="166"/>
      <c r="IWJ41" s="274"/>
      <c r="IWK41" s="273"/>
      <c r="IWL41" s="166"/>
      <c r="IWM41" s="274"/>
      <c r="IWN41" s="273"/>
      <c r="IWO41" s="166"/>
      <c r="IWP41" s="274"/>
      <c r="IWQ41" s="273"/>
      <c r="IWR41" s="166"/>
      <c r="IWS41" s="274"/>
      <c r="IWT41" s="273"/>
      <c r="IWU41" s="166"/>
      <c r="IWV41" s="274"/>
      <c r="IWW41" s="273"/>
      <c r="IWX41" s="166"/>
      <c r="IWY41" s="274"/>
      <c r="IWZ41" s="273"/>
      <c r="IXA41" s="166"/>
      <c r="IXB41" s="274"/>
      <c r="IXC41" s="273"/>
      <c r="IXD41" s="166"/>
      <c r="IXE41" s="274"/>
      <c r="IXF41" s="273"/>
      <c r="IXG41" s="166"/>
      <c r="IXH41" s="274"/>
      <c r="IXI41" s="273"/>
      <c r="IXJ41" s="166"/>
      <c r="IXK41" s="274"/>
      <c r="IXL41" s="273"/>
      <c r="IXM41" s="166"/>
      <c r="IXN41" s="274"/>
      <c r="IXO41" s="273"/>
      <c r="IXP41" s="166"/>
      <c r="IXQ41" s="274"/>
      <c r="IXR41" s="273"/>
      <c r="IXS41" s="166"/>
      <c r="IXT41" s="274"/>
      <c r="IXU41" s="273"/>
      <c r="IXV41" s="166"/>
      <c r="IXW41" s="274"/>
      <c r="IXX41" s="273"/>
      <c r="IXY41" s="166"/>
      <c r="IXZ41" s="274"/>
      <c r="IYA41" s="273"/>
      <c r="IYB41" s="166"/>
      <c r="IYC41" s="274"/>
      <c r="IYD41" s="273"/>
      <c r="IYE41" s="166"/>
      <c r="IYF41" s="274"/>
      <c r="IYG41" s="273"/>
      <c r="IYH41" s="166"/>
      <c r="IYI41" s="274"/>
      <c r="IYJ41" s="273"/>
      <c r="IYK41" s="166"/>
      <c r="IYL41" s="274"/>
      <c r="IYM41" s="273"/>
      <c r="IYN41" s="166"/>
      <c r="IYO41" s="274"/>
      <c r="IYP41" s="273"/>
      <c r="IYQ41" s="166"/>
      <c r="IYR41" s="274"/>
      <c r="IYS41" s="273"/>
      <c r="IYT41" s="166"/>
      <c r="IYU41" s="274"/>
      <c r="IYV41" s="273"/>
      <c r="IYW41" s="166"/>
      <c r="IYX41" s="274"/>
      <c r="IYY41" s="273"/>
      <c r="IYZ41" s="166"/>
      <c r="IZA41" s="274"/>
      <c r="IZB41" s="273"/>
      <c r="IZC41" s="166"/>
      <c r="IZD41" s="274"/>
      <c r="IZE41" s="273"/>
      <c r="IZF41" s="166"/>
      <c r="IZG41" s="274"/>
      <c r="IZH41" s="273"/>
      <c r="IZI41" s="166"/>
      <c r="IZJ41" s="274"/>
      <c r="IZK41" s="273"/>
      <c r="IZL41" s="166"/>
      <c r="IZM41" s="274"/>
      <c r="IZN41" s="273"/>
      <c r="IZO41" s="166"/>
      <c r="IZP41" s="274"/>
      <c r="IZQ41" s="273"/>
      <c r="IZR41" s="166"/>
      <c r="IZS41" s="274"/>
      <c r="IZT41" s="273"/>
      <c r="IZU41" s="166"/>
      <c r="IZV41" s="274"/>
      <c r="IZW41" s="273"/>
      <c r="IZX41" s="166"/>
      <c r="IZY41" s="274"/>
      <c r="IZZ41" s="273"/>
      <c r="JAA41" s="166"/>
      <c r="JAB41" s="274"/>
      <c r="JAC41" s="273"/>
      <c r="JAD41" s="166"/>
      <c r="JAE41" s="274"/>
      <c r="JAF41" s="273"/>
      <c r="JAG41" s="166"/>
      <c r="JAH41" s="274"/>
      <c r="JAI41" s="273"/>
      <c r="JAJ41" s="166"/>
      <c r="JAK41" s="274"/>
      <c r="JAL41" s="273"/>
      <c r="JAM41" s="166"/>
      <c r="JAN41" s="274"/>
      <c r="JAO41" s="273"/>
      <c r="JAP41" s="166"/>
      <c r="JAQ41" s="274"/>
      <c r="JAR41" s="273"/>
      <c r="JAS41" s="166"/>
      <c r="JAT41" s="274"/>
      <c r="JAU41" s="273"/>
      <c r="JAV41" s="166"/>
      <c r="JAW41" s="274"/>
      <c r="JAX41" s="273"/>
      <c r="JAY41" s="166"/>
      <c r="JAZ41" s="274"/>
      <c r="JBA41" s="273"/>
      <c r="JBB41" s="166"/>
      <c r="JBC41" s="274"/>
      <c r="JBD41" s="273"/>
      <c r="JBE41" s="166"/>
      <c r="JBF41" s="274"/>
      <c r="JBG41" s="273"/>
      <c r="JBH41" s="166"/>
      <c r="JBI41" s="274"/>
      <c r="JBJ41" s="273"/>
      <c r="JBK41" s="166"/>
      <c r="JBL41" s="274"/>
      <c r="JBM41" s="273"/>
      <c r="JBN41" s="166"/>
      <c r="JBO41" s="274"/>
      <c r="JBP41" s="273"/>
      <c r="JBQ41" s="166"/>
      <c r="JBR41" s="274"/>
      <c r="JBS41" s="273"/>
      <c r="JBT41" s="166"/>
      <c r="JBU41" s="274"/>
      <c r="JBV41" s="273"/>
      <c r="JBW41" s="166"/>
      <c r="JBX41" s="274"/>
      <c r="JBY41" s="273"/>
      <c r="JBZ41" s="166"/>
      <c r="JCA41" s="274"/>
      <c r="JCB41" s="273"/>
      <c r="JCC41" s="166"/>
      <c r="JCD41" s="274"/>
      <c r="JCE41" s="273"/>
      <c r="JCF41" s="166"/>
      <c r="JCG41" s="274"/>
      <c r="JCH41" s="273"/>
      <c r="JCI41" s="166"/>
      <c r="JCJ41" s="274"/>
      <c r="JCK41" s="273"/>
      <c r="JCL41" s="166"/>
      <c r="JCM41" s="274"/>
      <c r="JCN41" s="273"/>
      <c r="JCO41" s="166"/>
      <c r="JCP41" s="274"/>
      <c r="JCQ41" s="273"/>
      <c r="JCR41" s="166"/>
      <c r="JCS41" s="274"/>
      <c r="JCT41" s="273"/>
      <c r="JCU41" s="166"/>
      <c r="JCV41" s="274"/>
      <c r="JCW41" s="273"/>
      <c r="JCX41" s="166"/>
      <c r="JCY41" s="274"/>
      <c r="JCZ41" s="273"/>
      <c r="JDA41" s="166"/>
      <c r="JDB41" s="274"/>
      <c r="JDC41" s="273"/>
      <c r="JDD41" s="166"/>
      <c r="JDE41" s="274"/>
      <c r="JDF41" s="273"/>
      <c r="JDG41" s="166"/>
      <c r="JDH41" s="274"/>
      <c r="JDI41" s="273"/>
      <c r="JDJ41" s="166"/>
      <c r="JDK41" s="274"/>
      <c r="JDL41" s="273"/>
      <c r="JDM41" s="166"/>
      <c r="JDN41" s="274"/>
      <c r="JDO41" s="273"/>
      <c r="JDP41" s="166"/>
      <c r="JDQ41" s="274"/>
      <c r="JDR41" s="273"/>
      <c r="JDS41" s="166"/>
      <c r="JDT41" s="274"/>
      <c r="JDU41" s="273"/>
      <c r="JDV41" s="166"/>
      <c r="JDW41" s="274"/>
      <c r="JDX41" s="273"/>
      <c r="JDY41" s="166"/>
      <c r="JDZ41" s="274"/>
      <c r="JEA41" s="273"/>
      <c r="JEB41" s="166"/>
      <c r="JEC41" s="274"/>
      <c r="JED41" s="273"/>
      <c r="JEE41" s="166"/>
      <c r="JEF41" s="274"/>
      <c r="JEG41" s="273"/>
      <c r="JEH41" s="166"/>
      <c r="JEI41" s="274"/>
      <c r="JEJ41" s="273"/>
      <c r="JEK41" s="166"/>
      <c r="JEL41" s="274"/>
      <c r="JEM41" s="273"/>
      <c r="JEN41" s="166"/>
      <c r="JEO41" s="274"/>
      <c r="JEP41" s="273"/>
      <c r="JEQ41" s="166"/>
      <c r="JER41" s="274"/>
      <c r="JES41" s="273"/>
      <c r="JET41" s="166"/>
      <c r="JEU41" s="274"/>
      <c r="JEV41" s="273"/>
      <c r="JEW41" s="166"/>
      <c r="JEX41" s="274"/>
      <c r="JEY41" s="273"/>
      <c r="JEZ41" s="166"/>
      <c r="JFA41" s="274"/>
      <c r="JFB41" s="273"/>
      <c r="JFC41" s="166"/>
      <c r="JFD41" s="274"/>
      <c r="JFE41" s="273"/>
      <c r="JFF41" s="166"/>
      <c r="JFG41" s="274"/>
      <c r="JFH41" s="273"/>
      <c r="JFI41" s="166"/>
      <c r="JFJ41" s="274"/>
      <c r="JFK41" s="273"/>
      <c r="JFL41" s="166"/>
      <c r="JFM41" s="274"/>
      <c r="JFN41" s="273"/>
      <c r="JFO41" s="166"/>
      <c r="JFP41" s="274"/>
      <c r="JFQ41" s="273"/>
      <c r="JFR41" s="166"/>
      <c r="JFS41" s="274"/>
      <c r="JFT41" s="273"/>
      <c r="JFU41" s="166"/>
      <c r="JFV41" s="274"/>
      <c r="JFW41" s="273"/>
      <c r="JFX41" s="166"/>
      <c r="JFY41" s="274"/>
      <c r="JFZ41" s="273"/>
      <c r="JGA41" s="166"/>
      <c r="JGB41" s="274"/>
      <c r="JGC41" s="273"/>
      <c r="JGD41" s="166"/>
      <c r="JGE41" s="274"/>
      <c r="JGF41" s="273"/>
      <c r="JGG41" s="166"/>
      <c r="JGH41" s="274"/>
      <c r="JGI41" s="273"/>
      <c r="JGJ41" s="166"/>
      <c r="JGK41" s="274"/>
      <c r="JGL41" s="273"/>
      <c r="JGM41" s="166"/>
      <c r="JGN41" s="274"/>
      <c r="JGO41" s="273"/>
      <c r="JGP41" s="166"/>
      <c r="JGQ41" s="274"/>
      <c r="JGR41" s="273"/>
      <c r="JGS41" s="166"/>
      <c r="JGT41" s="274"/>
      <c r="JGU41" s="273"/>
      <c r="JGV41" s="166"/>
      <c r="JGW41" s="274"/>
      <c r="JGX41" s="273"/>
      <c r="JGY41" s="166"/>
      <c r="JGZ41" s="274"/>
      <c r="JHA41" s="273"/>
      <c r="JHB41" s="166"/>
      <c r="JHC41" s="274"/>
      <c r="JHD41" s="273"/>
      <c r="JHE41" s="166"/>
      <c r="JHF41" s="274"/>
      <c r="JHG41" s="273"/>
      <c r="JHH41" s="166"/>
      <c r="JHI41" s="274"/>
      <c r="JHJ41" s="273"/>
      <c r="JHK41" s="166"/>
      <c r="JHL41" s="274"/>
      <c r="JHM41" s="273"/>
      <c r="JHN41" s="166"/>
      <c r="JHO41" s="274"/>
      <c r="JHP41" s="273"/>
      <c r="JHQ41" s="166"/>
      <c r="JHR41" s="274"/>
      <c r="JHS41" s="273"/>
      <c r="JHT41" s="166"/>
      <c r="JHU41" s="274"/>
      <c r="JHV41" s="273"/>
      <c r="JHW41" s="166"/>
      <c r="JHX41" s="274"/>
      <c r="JHY41" s="273"/>
      <c r="JHZ41" s="166"/>
      <c r="JIA41" s="274"/>
      <c r="JIB41" s="273"/>
      <c r="JIC41" s="166"/>
      <c r="JID41" s="274"/>
      <c r="JIE41" s="273"/>
      <c r="JIF41" s="166"/>
      <c r="JIG41" s="274"/>
      <c r="JIH41" s="273"/>
      <c r="JII41" s="166"/>
      <c r="JIJ41" s="274"/>
      <c r="JIK41" s="273"/>
      <c r="JIL41" s="166"/>
      <c r="JIM41" s="274"/>
      <c r="JIN41" s="273"/>
      <c r="JIO41" s="166"/>
      <c r="JIP41" s="274"/>
      <c r="JIQ41" s="273"/>
      <c r="JIR41" s="166"/>
      <c r="JIS41" s="274"/>
      <c r="JIT41" s="273"/>
      <c r="JIU41" s="166"/>
      <c r="JIV41" s="274"/>
      <c r="JIW41" s="273"/>
      <c r="JIX41" s="166"/>
      <c r="JIY41" s="274"/>
      <c r="JIZ41" s="273"/>
      <c r="JJA41" s="166"/>
      <c r="JJB41" s="274"/>
      <c r="JJC41" s="273"/>
      <c r="JJD41" s="166"/>
      <c r="JJE41" s="274"/>
      <c r="JJF41" s="273"/>
      <c r="JJG41" s="166"/>
      <c r="JJH41" s="274"/>
      <c r="JJI41" s="273"/>
      <c r="JJJ41" s="166"/>
      <c r="JJK41" s="274"/>
      <c r="JJL41" s="273"/>
      <c r="JJM41" s="166"/>
      <c r="JJN41" s="274"/>
      <c r="JJO41" s="273"/>
      <c r="JJP41" s="166"/>
      <c r="JJQ41" s="274"/>
      <c r="JJR41" s="273"/>
      <c r="JJS41" s="166"/>
      <c r="JJT41" s="274"/>
      <c r="JJU41" s="273"/>
      <c r="JJV41" s="166"/>
      <c r="JJW41" s="274"/>
      <c r="JJX41" s="273"/>
      <c r="JJY41" s="166"/>
      <c r="JJZ41" s="274"/>
      <c r="JKA41" s="273"/>
      <c r="JKB41" s="166"/>
      <c r="JKC41" s="274"/>
      <c r="JKD41" s="273"/>
      <c r="JKE41" s="166"/>
      <c r="JKF41" s="274"/>
      <c r="JKG41" s="273"/>
      <c r="JKH41" s="166"/>
      <c r="JKI41" s="274"/>
      <c r="JKJ41" s="273"/>
      <c r="JKK41" s="166"/>
      <c r="JKL41" s="274"/>
      <c r="JKM41" s="273"/>
      <c r="JKN41" s="166"/>
      <c r="JKO41" s="274"/>
      <c r="JKP41" s="273"/>
      <c r="JKQ41" s="166"/>
      <c r="JKR41" s="274"/>
      <c r="JKS41" s="273"/>
      <c r="JKT41" s="166"/>
      <c r="JKU41" s="274"/>
      <c r="JKV41" s="273"/>
      <c r="JKW41" s="166"/>
      <c r="JKX41" s="274"/>
      <c r="JKY41" s="273"/>
      <c r="JKZ41" s="166"/>
      <c r="JLA41" s="274"/>
      <c r="JLB41" s="273"/>
      <c r="JLC41" s="166"/>
      <c r="JLD41" s="274"/>
      <c r="JLE41" s="273"/>
      <c r="JLF41" s="166"/>
      <c r="JLG41" s="274"/>
      <c r="JLH41" s="273"/>
      <c r="JLI41" s="166"/>
      <c r="JLJ41" s="274"/>
      <c r="JLK41" s="273"/>
      <c r="JLL41" s="166"/>
      <c r="JLM41" s="274"/>
      <c r="JLN41" s="273"/>
      <c r="JLO41" s="166"/>
      <c r="JLP41" s="274"/>
      <c r="JLQ41" s="273"/>
      <c r="JLR41" s="166"/>
      <c r="JLS41" s="274"/>
      <c r="JLT41" s="273"/>
      <c r="JLU41" s="166"/>
      <c r="JLV41" s="274"/>
      <c r="JLW41" s="273"/>
      <c r="JLX41" s="166"/>
      <c r="JLY41" s="274"/>
      <c r="JLZ41" s="273"/>
      <c r="JMA41" s="166"/>
      <c r="JMB41" s="274"/>
      <c r="JMC41" s="273"/>
      <c r="JMD41" s="166"/>
      <c r="JME41" s="274"/>
      <c r="JMF41" s="273"/>
      <c r="JMG41" s="166"/>
      <c r="JMH41" s="274"/>
      <c r="JMI41" s="273"/>
      <c r="JMJ41" s="166"/>
      <c r="JMK41" s="274"/>
      <c r="JML41" s="273"/>
      <c r="JMM41" s="166"/>
      <c r="JMN41" s="274"/>
      <c r="JMO41" s="273"/>
      <c r="JMP41" s="166"/>
      <c r="JMQ41" s="274"/>
      <c r="JMR41" s="273"/>
      <c r="JMS41" s="166"/>
      <c r="JMT41" s="274"/>
      <c r="JMU41" s="273"/>
      <c r="JMV41" s="166"/>
      <c r="JMW41" s="274"/>
      <c r="JMX41" s="273"/>
      <c r="JMY41" s="166"/>
      <c r="JMZ41" s="274"/>
      <c r="JNA41" s="273"/>
      <c r="JNB41" s="166"/>
      <c r="JNC41" s="274"/>
      <c r="JND41" s="273"/>
      <c r="JNE41" s="166"/>
      <c r="JNF41" s="274"/>
      <c r="JNG41" s="273"/>
      <c r="JNH41" s="166"/>
      <c r="JNI41" s="274"/>
      <c r="JNJ41" s="273"/>
      <c r="JNK41" s="166"/>
      <c r="JNL41" s="274"/>
      <c r="JNM41" s="273"/>
      <c r="JNN41" s="166"/>
      <c r="JNO41" s="274"/>
      <c r="JNP41" s="273"/>
      <c r="JNQ41" s="166"/>
      <c r="JNR41" s="274"/>
      <c r="JNS41" s="273"/>
      <c r="JNT41" s="166"/>
      <c r="JNU41" s="274"/>
      <c r="JNV41" s="273"/>
      <c r="JNW41" s="166"/>
      <c r="JNX41" s="274"/>
      <c r="JNY41" s="273"/>
      <c r="JNZ41" s="166"/>
      <c r="JOA41" s="274"/>
      <c r="JOB41" s="273"/>
      <c r="JOC41" s="166"/>
      <c r="JOD41" s="274"/>
      <c r="JOE41" s="273"/>
      <c r="JOF41" s="166"/>
      <c r="JOG41" s="274"/>
      <c r="JOH41" s="273"/>
      <c r="JOI41" s="166"/>
      <c r="JOJ41" s="274"/>
      <c r="JOK41" s="273"/>
      <c r="JOL41" s="166"/>
      <c r="JOM41" s="274"/>
      <c r="JON41" s="273"/>
      <c r="JOO41" s="166"/>
      <c r="JOP41" s="274"/>
      <c r="JOQ41" s="273"/>
      <c r="JOR41" s="166"/>
      <c r="JOS41" s="274"/>
      <c r="JOT41" s="273"/>
      <c r="JOU41" s="166"/>
      <c r="JOV41" s="274"/>
      <c r="JOW41" s="273"/>
      <c r="JOX41" s="166"/>
      <c r="JOY41" s="274"/>
      <c r="JOZ41" s="273"/>
      <c r="JPA41" s="166"/>
      <c r="JPB41" s="274"/>
      <c r="JPC41" s="273"/>
      <c r="JPD41" s="166"/>
      <c r="JPE41" s="274"/>
      <c r="JPF41" s="273"/>
      <c r="JPG41" s="166"/>
      <c r="JPH41" s="274"/>
      <c r="JPI41" s="273"/>
      <c r="JPJ41" s="166"/>
      <c r="JPK41" s="274"/>
      <c r="JPL41" s="273"/>
      <c r="JPM41" s="166"/>
      <c r="JPN41" s="274"/>
      <c r="JPO41" s="273"/>
      <c r="JPP41" s="166"/>
      <c r="JPQ41" s="274"/>
      <c r="JPR41" s="273"/>
      <c r="JPS41" s="166"/>
      <c r="JPT41" s="274"/>
      <c r="JPU41" s="273"/>
      <c r="JPV41" s="166"/>
      <c r="JPW41" s="274"/>
      <c r="JPX41" s="273"/>
      <c r="JPY41" s="166"/>
      <c r="JPZ41" s="274"/>
      <c r="JQA41" s="273"/>
      <c r="JQB41" s="166"/>
      <c r="JQC41" s="274"/>
      <c r="JQD41" s="273"/>
      <c r="JQE41" s="166"/>
      <c r="JQF41" s="274"/>
      <c r="JQG41" s="273"/>
      <c r="JQH41" s="166"/>
      <c r="JQI41" s="274"/>
      <c r="JQJ41" s="273"/>
      <c r="JQK41" s="166"/>
      <c r="JQL41" s="274"/>
      <c r="JQM41" s="273"/>
      <c r="JQN41" s="166"/>
      <c r="JQO41" s="274"/>
      <c r="JQP41" s="273"/>
      <c r="JQQ41" s="166"/>
      <c r="JQR41" s="274"/>
      <c r="JQS41" s="273"/>
      <c r="JQT41" s="166"/>
      <c r="JQU41" s="274"/>
      <c r="JQV41" s="273"/>
      <c r="JQW41" s="166"/>
      <c r="JQX41" s="274"/>
      <c r="JQY41" s="273"/>
      <c r="JQZ41" s="166"/>
      <c r="JRA41" s="274"/>
      <c r="JRB41" s="273"/>
      <c r="JRC41" s="166"/>
      <c r="JRD41" s="274"/>
      <c r="JRE41" s="273"/>
      <c r="JRF41" s="166"/>
      <c r="JRG41" s="274"/>
      <c r="JRH41" s="273"/>
      <c r="JRI41" s="166"/>
      <c r="JRJ41" s="274"/>
      <c r="JRK41" s="273"/>
      <c r="JRL41" s="166"/>
      <c r="JRM41" s="274"/>
      <c r="JRN41" s="273"/>
      <c r="JRO41" s="166"/>
      <c r="JRP41" s="274"/>
      <c r="JRQ41" s="273"/>
      <c r="JRR41" s="166"/>
      <c r="JRS41" s="274"/>
      <c r="JRT41" s="273"/>
      <c r="JRU41" s="166"/>
      <c r="JRV41" s="274"/>
      <c r="JRW41" s="273"/>
      <c r="JRX41" s="166"/>
      <c r="JRY41" s="274"/>
      <c r="JRZ41" s="273"/>
      <c r="JSA41" s="166"/>
      <c r="JSB41" s="274"/>
      <c r="JSC41" s="273"/>
      <c r="JSD41" s="166"/>
      <c r="JSE41" s="274"/>
      <c r="JSF41" s="273"/>
      <c r="JSG41" s="166"/>
      <c r="JSH41" s="274"/>
      <c r="JSI41" s="273"/>
      <c r="JSJ41" s="166"/>
      <c r="JSK41" s="274"/>
      <c r="JSL41" s="273"/>
      <c r="JSM41" s="166"/>
      <c r="JSN41" s="274"/>
      <c r="JSO41" s="273"/>
      <c r="JSP41" s="166"/>
      <c r="JSQ41" s="274"/>
      <c r="JSR41" s="273"/>
      <c r="JSS41" s="166"/>
      <c r="JST41" s="274"/>
      <c r="JSU41" s="273"/>
      <c r="JSV41" s="166"/>
      <c r="JSW41" s="274"/>
      <c r="JSX41" s="273"/>
      <c r="JSY41" s="166"/>
      <c r="JSZ41" s="274"/>
      <c r="JTA41" s="273"/>
      <c r="JTB41" s="166"/>
      <c r="JTC41" s="274"/>
      <c r="JTD41" s="273"/>
      <c r="JTE41" s="166"/>
      <c r="JTF41" s="274"/>
      <c r="JTG41" s="273"/>
      <c r="JTH41" s="166"/>
      <c r="JTI41" s="274"/>
      <c r="JTJ41" s="273"/>
      <c r="JTK41" s="166"/>
      <c r="JTL41" s="274"/>
      <c r="JTM41" s="273"/>
      <c r="JTN41" s="166"/>
      <c r="JTO41" s="274"/>
      <c r="JTP41" s="273"/>
      <c r="JTQ41" s="166"/>
      <c r="JTR41" s="274"/>
      <c r="JTS41" s="273"/>
      <c r="JTT41" s="166"/>
      <c r="JTU41" s="274"/>
      <c r="JTV41" s="273"/>
      <c r="JTW41" s="166"/>
      <c r="JTX41" s="274"/>
      <c r="JTY41" s="273"/>
      <c r="JTZ41" s="166"/>
      <c r="JUA41" s="274"/>
      <c r="JUB41" s="273"/>
      <c r="JUC41" s="166"/>
      <c r="JUD41" s="274"/>
      <c r="JUE41" s="273"/>
      <c r="JUF41" s="166"/>
      <c r="JUG41" s="274"/>
      <c r="JUH41" s="273"/>
      <c r="JUI41" s="166"/>
      <c r="JUJ41" s="274"/>
      <c r="JUK41" s="273"/>
      <c r="JUL41" s="166"/>
      <c r="JUM41" s="274"/>
      <c r="JUN41" s="273"/>
      <c r="JUO41" s="166"/>
      <c r="JUP41" s="274"/>
      <c r="JUQ41" s="273"/>
      <c r="JUR41" s="166"/>
      <c r="JUS41" s="274"/>
      <c r="JUT41" s="273"/>
      <c r="JUU41" s="166"/>
      <c r="JUV41" s="274"/>
      <c r="JUW41" s="273"/>
      <c r="JUX41" s="166"/>
      <c r="JUY41" s="274"/>
      <c r="JUZ41" s="273"/>
      <c r="JVA41" s="166"/>
      <c r="JVB41" s="274"/>
      <c r="JVC41" s="273"/>
      <c r="JVD41" s="166"/>
      <c r="JVE41" s="274"/>
      <c r="JVF41" s="273"/>
      <c r="JVG41" s="166"/>
      <c r="JVH41" s="274"/>
      <c r="JVI41" s="273"/>
      <c r="JVJ41" s="166"/>
      <c r="JVK41" s="274"/>
      <c r="JVL41" s="273"/>
      <c r="JVM41" s="166"/>
      <c r="JVN41" s="274"/>
      <c r="JVO41" s="273"/>
      <c r="JVP41" s="166"/>
      <c r="JVQ41" s="274"/>
      <c r="JVR41" s="273"/>
      <c r="JVS41" s="166"/>
      <c r="JVT41" s="274"/>
      <c r="JVU41" s="273"/>
      <c r="JVV41" s="166"/>
      <c r="JVW41" s="274"/>
      <c r="JVX41" s="273"/>
      <c r="JVY41" s="166"/>
      <c r="JVZ41" s="274"/>
      <c r="JWA41" s="273"/>
      <c r="JWB41" s="166"/>
      <c r="JWC41" s="274"/>
      <c r="JWD41" s="273"/>
      <c r="JWE41" s="166"/>
      <c r="JWF41" s="274"/>
      <c r="JWG41" s="273"/>
      <c r="JWH41" s="166"/>
      <c r="JWI41" s="274"/>
      <c r="JWJ41" s="273"/>
      <c r="JWK41" s="166"/>
      <c r="JWL41" s="274"/>
      <c r="JWM41" s="273"/>
      <c r="JWN41" s="166"/>
      <c r="JWO41" s="274"/>
      <c r="JWP41" s="273"/>
      <c r="JWQ41" s="166"/>
      <c r="JWR41" s="274"/>
      <c r="JWS41" s="273"/>
      <c r="JWT41" s="166"/>
      <c r="JWU41" s="274"/>
      <c r="JWV41" s="273"/>
      <c r="JWW41" s="166"/>
      <c r="JWX41" s="274"/>
      <c r="JWY41" s="273"/>
      <c r="JWZ41" s="166"/>
      <c r="JXA41" s="274"/>
      <c r="JXB41" s="273"/>
      <c r="JXC41" s="166"/>
      <c r="JXD41" s="274"/>
      <c r="JXE41" s="273"/>
      <c r="JXF41" s="166"/>
      <c r="JXG41" s="274"/>
      <c r="JXH41" s="273"/>
      <c r="JXI41" s="166"/>
      <c r="JXJ41" s="274"/>
      <c r="JXK41" s="273"/>
      <c r="JXL41" s="166"/>
      <c r="JXM41" s="274"/>
      <c r="JXN41" s="273"/>
      <c r="JXO41" s="166"/>
      <c r="JXP41" s="274"/>
      <c r="JXQ41" s="273"/>
      <c r="JXR41" s="166"/>
      <c r="JXS41" s="274"/>
      <c r="JXT41" s="273"/>
      <c r="JXU41" s="166"/>
      <c r="JXV41" s="274"/>
      <c r="JXW41" s="273"/>
      <c r="JXX41" s="166"/>
      <c r="JXY41" s="274"/>
      <c r="JXZ41" s="273"/>
      <c r="JYA41" s="166"/>
      <c r="JYB41" s="274"/>
      <c r="JYC41" s="273"/>
      <c r="JYD41" s="166"/>
      <c r="JYE41" s="274"/>
      <c r="JYF41" s="273"/>
      <c r="JYG41" s="166"/>
      <c r="JYH41" s="274"/>
      <c r="JYI41" s="273"/>
      <c r="JYJ41" s="166"/>
      <c r="JYK41" s="274"/>
      <c r="JYL41" s="273"/>
      <c r="JYM41" s="166"/>
      <c r="JYN41" s="274"/>
      <c r="JYO41" s="273"/>
      <c r="JYP41" s="166"/>
      <c r="JYQ41" s="274"/>
      <c r="JYR41" s="273"/>
      <c r="JYS41" s="166"/>
      <c r="JYT41" s="274"/>
      <c r="JYU41" s="273"/>
      <c r="JYV41" s="166"/>
      <c r="JYW41" s="274"/>
      <c r="JYX41" s="273"/>
      <c r="JYY41" s="166"/>
      <c r="JYZ41" s="274"/>
      <c r="JZA41" s="273"/>
      <c r="JZB41" s="166"/>
      <c r="JZC41" s="274"/>
      <c r="JZD41" s="273"/>
      <c r="JZE41" s="166"/>
      <c r="JZF41" s="274"/>
      <c r="JZG41" s="273"/>
      <c r="JZH41" s="166"/>
      <c r="JZI41" s="274"/>
      <c r="JZJ41" s="273"/>
      <c r="JZK41" s="166"/>
      <c r="JZL41" s="274"/>
      <c r="JZM41" s="273"/>
      <c r="JZN41" s="166"/>
      <c r="JZO41" s="274"/>
      <c r="JZP41" s="273"/>
      <c r="JZQ41" s="166"/>
      <c r="JZR41" s="274"/>
      <c r="JZS41" s="273"/>
      <c r="JZT41" s="166"/>
      <c r="JZU41" s="274"/>
      <c r="JZV41" s="273"/>
      <c r="JZW41" s="166"/>
      <c r="JZX41" s="274"/>
      <c r="JZY41" s="273"/>
      <c r="JZZ41" s="166"/>
      <c r="KAA41" s="274"/>
      <c r="KAB41" s="273"/>
      <c r="KAC41" s="166"/>
      <c r="KAD41" s="274"/>
      <c r="KAE41" s="273"/>
      <c r="KAF41" s="166"/>
      <c r="KAG41" s="274"/>
      <c r="KAH41" s="273"/>
      <c r="KAI41" s="166"/>
      <c r="KAJ41" s="274"/>
      <c r="KAK41" s="273"/>
      <c r="KAL41" s="166"/>
      <c r="KAM41" s="274"/>
      <c r="KAN41" s="273"/>
      <c r="KAO41" s="166"/>
      <c r="KAP41" s="274"/>
      <c r="KAQ41" s="273"/>
      <c r="KAR41" s="166"/>
      <c r="KAS41" s="274"/>
      <c r="KAT41" s="273"/>
      <c r="KAU41" s="166"/>
      <c r="KAV41" s="274"/>
      <c r="KAW41" s="273"/>
      <c r="KAX41" s="166"/>
      <c r="KAY41" s="274"/>
      <c r="KAZ41" s="273"/>
      <c r="KBA41" s="166"/>
      <c r="KBB41" s="274"/>
      <c r="KBC41" s="273"/>
      <c r="KBD41" s="166"/>
      <c r="KBE41" s="274"/>
      <c r="KBF41" s="273"/>
      <c r="KBG41" s="166"/>
      <c r="KBH41" s="274"/>
      <c r="KBI41" s="273"/>
      <c r="KBJ41" s="166"/>
      <c r="KBK41" s="274"/>
      <c r="KBL41" s="273"/>
      <c r="KBM41" s="166"/>
      <c r="KBN41" s="274"/>
      <c r="KBO41" s="273"/>
      <c r="KBP41" s="166"/>
      <c r="KBQ41" s="274"/>
      <c r="KBR41" s="273"/>
      <c r="KBS41" s="166"/>
      <c r="KBT41" s="274"/>
      <c r="KBU41" s="273"/>
      <c r="KBV41" s="166"/>
      <c r="KBW41" s="274"/>
      <c r="KBX41" s="273"/>
      <c r="KBY41" s="166"/>
      <c r="KBZ41" s="274"/>
      <c r="KCA41" s="273"/>
      <c r="KCB41" s="166"/>
      <c r="KCC41" s="274"/>
      <c r="KCD41" s="273"/>
      <c r="KCE41" s="166"/>
      <c r="KCF41" s="274"/>
      <c r="KCG41" s="273"/>
      <c r="KCH41" s="166"/>
      <c r="KCI41" s="274"/>
      <c r="KCJ41" s="273"/>
      <c r="KCK41" s="166"/>
      <c r="KCL41" s="274"/>
      <c r="KCM41" s="273"/>
      <c r="KCN41" s="166"/>
      <c r="KCO41" s="274"/>
      <c r="KCP41" s="273"/>
      <c r="KCQ41" s="166"/>
      <c r="KCR41" s="274"/>
      <c r="KCS41" s="273"/>
      <c r="KCT41" s="166"/>
      <c r="KCU41" s="274"/>
      <c r="KCV41" s="273"/>
      <c r="KCW41" s="166"/>
      <c r="KCX41" s="274"/>
      <c r="KCY41" s="273"/>
      <c r="KCZ41" s="166"/>
      <c r="KDA41" s="274"/>
      <c r="KDB41" s="273"/>
      <c r="KDC41" s="166"/>
      <c r="KDD41" s="274"/>
      <c r="KDE41" s="273"/>
      <c r="KDF41" s="166"/>
      <c r="KDG41" s="274"/>
      <c r="KDH41" s="273"/>
      <c r="KDI41" s="166"/>
      <c r="KDJ41" s="274"/>
      <c r="KDK41" s="273"/>
      <c r="KDL41" s="166"/>
      <c r="KDM41" s="274"/>
      <c r="KDN41" s="273"/>
      <c r="KDO41" s="166"/>
      <c r="KDP41" s="274"/>
      <c r="KDQ41" s="273"/>
      <c r="KDR41" s="166"/>
      <c r="KDS41" s="274"/>
      <c r="KDT41" s="273"/>
      <c r="KDU41" s="166"/>
      <c r="KDV41" s="274"/>
      <c r="KDW41" s="273"/>
      <c r="KDX41" s="166"/>
      <c r="KDY41" s="274"/>
      <c r="KDZ41" s="273"/>
      <c r="KEA41" s="166"/>
      <c r="KEB41" s="274"/>
      <c r="KEC41" s="273"/>
      <c r="KED41" s="166"/>
      <c r="KEE41" s="274"/>
      <c r="KEF41" s="273"/>
      <c r="KEG41" s="166"/>
      <c r="KEH41" s="274"/>
      <c r="KEI41" s="273"/>
      <c r="KEJ41" s="166"/>
      <c r="KEK41" s="274"/>
      <c r="KEL41" s="273"/>
      <c r="KEM41" s="166"/>
      <c r="KEN41" s="274"/>
      <c r="KEO41" s="273"/>
      <c r="KEP41" s="166"/>
      <c r="KEQ41" s="274"/>
      <c r="KER41" s="273"/>
      <c r="KES41" s="166"/>
      <c r="KET41" s="274"/>
      <c r="KEU41" s="273"/>
      <c r="KEV41" s="166"/>
      <c r="KEW41" s="274"/>
      <c r="KEX41" s="273"/>
      <c r="KEY41" s="166"/>
      <c r="KEZ41" s="274"/>
      <c r="KFA41" s="273"/>
      <c r="KFB41" s="166"/>
      <c r="KFC41" s="274"/>
      <c r="KFD41" s="273"/>
      <c r="KFE41" s="166"/>
      <c r="KFF41" s="274"/>
      <c r="KFG41" s="273"/>
      <c r="KFH41" s="166"/>
      <c r="KFI41" s="274"/>
      <c r="KFJ41" s="273"/>
      <c r="KFK41" s="166"/>
      <c r="KFL41" s="274"/>
      <c r="KFM41" s="273"/>
      <c r="KFN41" s="166"/>
      <c r="KFO41" s="274"/>
      <c r="KFP41" s="273"/>
      <c r="KFQ41" s="166"/>
      <c r="KFR41" s="274"/>
      <c r="KFS41" s="273"/>
      <c r="KFT41" s="166"/>
      <c r="KFU41" s="274"/>
      <c r="KFV41" s="273"/>
      <c r="KFW41" s="166"/>
      <c r="KFX41" s="274"/>
      <c r="KFY41" s="273"/>
      <c r="KFZ41" s="166"/>
      <c r="KGA41" s="274"/>
      <c r="KGB41" s="273"/>
      <c r="KGC41" s="166"/>
      <c r="KGD41" s="274"/>
      <c r="KGE41" s="273"/>
      <c r="KGF41" s="166"/>
      <c r="KGG41" s="274"/>
      <c r="KGH41" s="273"/>
      <c r="KGI41" s="166"/>
      <c r="KGJ41" s="274"/>
      <c r="KGK41" s="273"/>
      <c r="KGL41" s="166"/>
      <c r="KGM41" s="274"/>
      <c r="KGN41" s="273"/>
      <c r="KGO41" s="166"/>
      <c r="KGP41" s="274"/>
      <c r="KGQ41" s="273"/>
      <c r="KGR41" s="166"/>
      <c r="KGS41" s="274"/>
      <c r="KGT41" s="273"/>
      <c r="KGU41" s="166"/>
      <c r="KGV41" s="274"/>
      <c r="KGW41" s="273"/>
      <c r="KGX41" s="166"/>
      <c r="KGY41" s="274"/>
      <c r="KGZ41" s="273"/>
      <c r="KHA41" s="166"/>
      <c r="KHB41" s="274"/>
      <c r="KHC41" s="273"/>
      <c r="KHD41" s="166"/>
      <c r="KHE41" s="274"/>
      <c r="KHF41" s="273"/>
      <c r="KHG41" s="166"/>
      <c r="KHH41" s="274"/>
      <c r="KHI41" s="273"/>
      <c r="KHJ41" s="166"/>
      <c r="KHK41" s="274"/>
      <c r="KHL41" s="273"/>
      <c r="KHM41" s="166"/>
      <c r="KHN41" s="274"/>
      <c r="KHO41" s="273"/>
      <c r="KHP41" s="166"/>
      <c r="KHQ41" s="274"/>
      <c r="KHR41" s="273"/>
      <c r="KHS41" s="166"/>
      <c r="KHT41" s="274"/>
      <c r="KHU41" s="273"/>
      <c r="KHV41" s="166"/>
      <c r="KHW41" s="274"/>
      <c r="KHX41" s="273"/>
      <c r="KHY41" s="166"/>
      <c r="KHZ41" s="274"/>
      <c r="KIA41" s="273"/>
      <c r="KIB41" s="166"/>
      <c r="KIC41" s="274"/>
      <c r="KID41" s="273"/>
      <c r="KIE41" s="166"/>
      <c r="KIF41" s="274"/>
      <c r="KIG41" s="273"/>
      <c r="KIH41" s="166"/>
      <c r="KII41" s="274"/>
      <c r="KIJ41" s="273"/>
      <c r="KIK41" s="166"/>
      <c r="KIL41" s="274"/>
      <c r="KIM41" s="273"/>
      <c r="KIN41" s="166"/>
      <c r="KIO41" s="274"/>
      <c r="KIP41" s="273"/>
      <c r="KIQ41" s="166"/>
      <c r="KIR41" s="274"/>
      <c r="KIS41" s="273"/>
      <c r="KIT41" s="166"/>
      <c r="KIU41" s="274"/>
      <c r="KIV41" s="273"/>
      <c r="KIW41" s="166"/>
      <c r="KIX41" s="274"/>
      <c r="KIY41" s="273"/>
      <c r="KIZ41" s="166"/>
      <c r="KJA41" s="274"/>
      <c r="KJB41" s="273"/>
      <c r="KJC41" s="166"/>
      <c r="KJD41" s="274"/>
      <c r="KJE41" s="273"/>
      <c r="KJF41" s="166"/>
      <c r="KJG41" s="274"/>
      <c r="KJH41" s="273"/>
      <c r="KJI41" s="166"/>
      <c r="KJJ41" s="274"/>
      <c r="KJK41" s="273"/>
      <c r="KJL41" s="166"/>
      <c r="KJM41" s="274"/>
      <c r="KJN41" s="273"/>
      <c r="KJO41" s="166"/>
      <c r="KJP41" s="274"/>
      <c r="KJQ41" s="273"/>
      <c r="KJR41" s="166"/>
      <c r="KJS41" s="274"/>
      <c r="KJT41" s="273"/>
      <c r="KJU41" s="166"/>
      <c r="KJV41" s="274"/>
      <c r="KJW41" s="273"/>
      <c r="KJX41" s="166"/>
      <c r="KJY41" s="274"/>
      <c r="KJZ41" s="273"/>
      <c r="KKA41" s="166"/>
      <c r="KKB41" s="274"/>
      <c r="KKC41" s="273"/>
      <c r="KKD41" s="166"/>
      <c r="KKE41" s="274"/>
      <c r="KKF41" s="273"/>
      <c r="KKG41" s="166"/>
      <c r="KKH41" s="274"/>
      <c r="KKI41" s="273"/>
      <c r="KKJ41" s="166"/>
      <c r="KKK41" s="274"/>
      <c r="KKL41" s="273"/>
      <c r="KKM41" s="166"/>
      <c r="KKN41" s="274"/>
      <c r="KKO41" s="273"/>
      <c r="KKP41" s="166"/>
      <c r="KKQ41" s="274"/>
      <c r="KKR41" s="273"/>
      <c r="KKS41" s="166"/>
      <c r="KKT41" s="274"/>
      <c r="KKU41" s="273"/>
      <c r="KKV41" s="166"/>
      <c r="KKW41" s="274"/>
      <c r="KKX41" s="273"/>
      <c r="KKY41" s="166"/>
      <c r="KKZ41" s="274"/>
      <c r="KLA41" s="273"/>
      <c r="KLB41" s="166"/>
      <c r="KLC41" s="274"/>
      <c r="KLD41" s="273"/>
      <c r="KLE41" s="166"/>
      <c r="KLF41" s="274"/>
      <c r="KLG41" s="273"/>
      <c r="KLH41" s="166"/>
      <c r="KLI41" s="274"/>
      <c r="KLJ41" s="273"/>
      <c r="KLK41" s="166"/>
      <c r="KLL41" s="274"/>
      <c r="KLM41" s="273"/>
      <c r="KLN41" s="166"/>
      <c r="KLO41" s="274"/>
      <c r="KLP41" s="273"/>
      <c r="KLQ41" s="166"/>
      <c r="KLR41" s="274"/>
      <c r="KLS41" s="273"/>
      <c r="KLT41" s="166"/>
      <c r="KLU41" s="274"/>
      <c r="KLV41" s="273"/>
      <c r="KLW41" s="166"/>
      <c r="KLX41" s="274"/>
      <c r="KLY41" s="273"/>
      <c r="KLZ41" s="166"/>
      <c r="KMA41" s="274"/>
      <c r="KMB41" s="273"/>
      <c r="KMC41" s="166"/>
      <c r="KMD41" s="274"/>
      <c r="KME41" s="273"/>
      <c r="KMF41" s="166"/>
      <c r="KMG41" s="274"/>
      <c r="KMH41" s="273"/>
      <c r="KMI41" s="166"/>
      <c r="KMJ41" s="274"/>
      <c r="KMK41" s="273"/>
      <c r="KML41" s="166"/>
      <c r="KMM41" s="274"/>
      <c r="KMN41" s="273"/>
      <c r="KMO41" s="166"/>
      <c r="KMP41" s="274"/>
      <c r="KMQ41" s="273"/>
      <c r="KMR41" s="166"/>
      <c r="KMS41" s="274"/>
      <c r="KMT41" s="273"/>
      <c r="KMU41" s="166"/>
      <c r="KMV41" s="274"/>
      <c r="KMW41" s="273"/>
      <c r="KMX41" s="166"/>
      <c r="KMY41" s="274"/>
      <c r="KMZ41" s="273"/>
      <c r="KNA41" s="166"/>
      <c r="KNB41" s="274"/>
      <c r="KNC41" s="273"/>
      <c r="KND41" s="166"/>
      <c r="KNE41" s="274"/>
      <c r="KNF41" s="273"/>
      <c r="KNG41" s="166"/>
      <c r="KNH41" s="274"/>
      <c r="KNI41" s="273"/>
      <c r="KNJ41" s="166"/>
      <c r="KNK41" s="274"/>
      <c r="KNL41" s="273"/>
      <c r="KNM41" s="166"/>
      <c r="KNN41" s="274"/>
      <c r="KNO41" s="273"/>
      <c r="KNP41" s="166"/>
      <c r="KNQ41" s="274"/>
      <c r="KNR41" s="273"/>
      <c r="KNS41" s="166"/>
      <c r="KNT41" s="274"/>
      <c r="KNU41" s="273"/>
      <c r="KNV41" s="166"/>
      <c r="KNW41" s="274"/>
      <c r="KNX41" s="273"/>
      <c r="KNY41" s="166"/>
      <c r="KNZ41" s="274"/>
      <c r="KOA41" s="273"/>
      <c r="KOB41" s="166"/>
      <c r="KOC41" s="274"/>
      <c r="KOD41" s="273"/>
      <c r="KOE41" s="166"/>
      <c r="KOF41" s="274"/>
      <c r="KOG41" s="273"/>
      <c r="KOH41" s="166"/>
      <c r="KOI41" s="274"/>
      <c r="KOJ41" s="273"/>
      <c r="KOK41" s="166"/>
      <c r="KOL41" s="274"/>
      <c r="KOM41" s="273"/>
      <c r="KON41" s="166"/>
      <c r="KOO41" s="274"/>
      <c r="KOP41" s="273"/>
      <c r="KOQ41" s="166"/>
      <c r="KOR41" s="274"/>
      <c r="KOS41" s="273"/>
      <c r="KOT41" s="166"/>
      <c r="KOU41" s="274"/>
      <c r="KOV41" s="273"/>
      <c r="KOW41" s="166"/>
      <c r="KOX41" s="274"/>
      <c r="KOY41" s="273"/>
      <c r="KOZ41" s="166"/>
      <c r="KPA41" s="274"/>
      <c r="KPB41" s="273"/>
      <c r="KPC41" s="166"/>
      <c r="KPD41" s="274"/>
      <c r="KPE41" s="273"/>
      <c r="KPF41" s="166"/>
      <c r="KPG41" s="274"/>
      <c r="KPH41" s="273"/>
      <c r="KPI41" s="166"/>
      <c r="KPJ41" s="274"/>
      <c r="KPK41" s="273"/>
      <c r="KPL41" s="166"/>
      <c r="KPM41" s="274"/>
      <c r="KPN41" s="273"/>
      <c r="KPO41" s="166"/>
      <c r="KPP41" s="274"/>
      <c r="KPQ41" s="273"/>
      <c r="KPR41" s="166"/>
      <c r="KPS41" s="274"/>
      <c r="KPT41" s="273"/>
      <c r="KPU41" s="166"/>
      <c r="KPV41" s="274"/>
      <c r="KPW41" s="273"/>
      <c r="KPX41" s="166"/>
      <c r="KPY41" s="274"/>
      <c r="KPZ41" s="273"/>
      <c r="KQA41" s="166"/>
      <c r="KQB41" s="274"/>
      <c r="KQC41" s="273"/>
      <c r="KQD41" s="166"/>
      <c r="KQE41" s="274"/>
      <c r="KQF41" s="273"/>
      <c r="KQG41" s="166"/>
      <c r="KQH41" s="274"/>
      <c r="KQI41" s="273"/>
      <c r="KQJ41" s="166"/>
      <c r="KQK41" s="274"/>
      <c r="KQL41" s="273"/>
      <c r="KQM41" s="166"/>
      <c r="KQN41" s="274"/>
      <c r="KQO41" s="273"/>
      <c r="KQP41" s="166"/>
      <c r="KQQ41" s="274"/>
      <c r="KQR41" s="273"/>
      <c r="KQS41" s="166"/>
      <c r="KQT41" s="274"/>
      <c r="KQU41" s="273"/>
      <c r="KQV41" s="166"/>
      <c r="KQW41" s="274"/>
      <c r="KQX41" s="273"/>
      <c r="KQY41" s="166"/>
      <c r="KQZ41" s="274"/>
      <c r="KRA41" s="273"/>
      <c r="KRB41" s="166"/>
      <c r="KRC41" s="274"/>
      <c r="KRD41" s="273"/>
      <c r="KRE41" s="166"/>
      <c r="KRF41" s="274"/>
      <c r="KRG41" s="273"/>
      <c r="KRH41" s="166"/>
      <c r="KRI41" s="274"/>
      <c r="KRJ41" s="273"/>
      <c r="KRK41" s="166"/>
      <c r="KRL41" s="274"/>
      <c r="KRM41" s="273"/>
      <c r="KRN41" s="166"/>
      <c r="KRO41" s="274"/>
      <c r="KRP41" s="273"/>
      <c r="KRQ41" s="166"/>
      <c r="KRR41" s="274"/>
      <c r="KRS41" s="273"/>
      <c r="KRT41" s="166"/>
      <c r="KRU41" s="274"/>
      <c r="KRV41" s="273"/>
      <c r="KRW41" s="166"/>
      <c r="KRX41" s="274"/>
      <c r="KRY41" s="273"/>
      <c r="KRZ41" s="166"/>
      <c r="KSA41" s="274"/>
      <c r="KSB41" s="273"/>
      <c r="KSC41" s="166"/>
      <c r="KSD41" s="274"/>
      <c r="KSE41" s="273"/>
      <c r="KSF41" s="166"/>
      <c r="KSG41" s="274"/>
      <c r="KSH41" s="273"/>
      <c r="KSI41" s="166"/>
      <c r="KSJ41" s="274"/>
      <c r="KSK41" s="273"/>
      <c r="KSL41" s="166"/>
      <c r="KSM41" s="274"/>
      <c r="KSN41" s="273"/>
      <c r="KSO41" s="166"/>
      <c r="KSP41" s="274"/>
      <c r="KSQ41" s="273"/>
      <c r="KSR41" s="166"/>
      <c r="KSS41" s="274"/>
      <c r="KST41" s="273"/>
      <c r="KSU41" s="166"/>
      <c r="KSV41" s="274"/>
      <c r="KSW41" s="273"/>
      <c r="KSX41" s="166"/>
      <c r="KSY41" s="274"/>
      <c r="KSZ41" s="273"/>
      <c r="KTA41" s="166"/>
      <c r="KTB41" s="274"/>
      <c r="KTC41" s="273"/>
      <c r="KTD41" s="166"/>
      <c r="KTE41" s="274"/>
      <c r="KTF41" s="273"/>
      <c r="KTG41" s="166"/>
      <c r="KTH41" s="274"/>
      <c r="KTI41" s="273"/>
      <c r="KTJ41" s="166"/>
      <c r="KTK41" s="274"/>
      <c r="KTL41" s="273"/>
      <c r="KTM41" s="166"/>
      <c r="KTN41" s="274"/>
      <c r="KTO41" s="273"/>
      <c r="KTP41" s="166"/>
      <c r="KTQ41" s="274"/>
      <c r="KTR41" s="273"/>
      <c r="KTS41" s="166"/>
      <c r="KTT41" s="274"/>
      <c r="KTU41" s="273"/>
      <c r="KTV41" s="166"/>
      <c r="KTW41" s="274"/>
      <c r="KTX41" s="273"/>
      <c r="KTY41" s="166"/>
      <c r="KTZ41" s="274"/>
      <c r="KUA41" s="273"/>
      <c r="KUB41" s="166"/>
      <c r="KUC41" s="274"/>
      <c r="KUD41" s="273"/>
      <c r="KUE41" s="166"/>
      <c r="KUF41" s="274"/>
      <c r="KUG41" s="273"/>
      <c r="KUH41" s="166"/>
      <c r="KUI41" s="274"/>
      <c r="KUJ41" s="273"/>
      <c r="KUK41" s="166"/>
      <c r="KUL41" s="274"/>
      <c r="KUM41" s="273"/>
      <c r="KUN41" s="166"/>
      <c r="KUO41" s="274"/>
      <c r="KUP41" s="273"/>
      <c r="KUQ41" s="166"/>
      <c r="KUR41" s="274"/>
      <c r="KUS41" s="273"/>
      <c r="KUT41" s="166"/>
      <c r="KUU41" s="274"/>
      <c r="KUV41" s="273"/>
      <c r="KUW41" s="166"/>
      <c r="KUX41" s="274"/>
      <c r="KUY41" s="273"/>
      <c r="KUZ41" s="166"/>
      <c r="KVA41" s="274"/>
      <c r="KVB41" s="273"/>
      <c r="KVC41" s="166"/>
      <c r="KVD41" s="274"/>
      <c r="KVE41" s="273"/>
      <c r="KVF41" s="166"/>
      <c r="KVG41" s="274"/>
      <c r="KVH41" s="273"/>
      <c r="KVI41" s="166"/>
      <c r="KVJ41" s="274"/>
      <c r="KVK41" s="273"/>
      <c r="KVL41" s="166"/>
      <c r="KVM41" s="274"/>
      <c r="KVN41" s="273"/>
      <c r="KVO41" s="166"/>
      <c r="KVP41" s="274"/>
      <c r="KVQ41" s="273"/>
      <c r="KVR41" s="166"/>
      <c r="KVS41" s="274"/>
      <c r="KVT41" s="273"/>
      <c r="KVU41" s="166"/>
      <c r="KVV41" s="274"/>
      <c r="KVW41" s="273"/>
      <c r="KVX41" s="166"/>
      <c r="KVY41" s="274"/>
      <c r="KVZ41" s="273"/>
      <c r="KWA41" s="166"/>
      <c r="KWB41" s="274"/>
      <c r="KWC41" s="273"/>
      <c r="KWD41" s="166"/>
      <c r="KWE41" s="274"/>
      <c r="KWF41" s="273"/>
      <c r="KWG41" s="166"/>
      <c r="KWH41" s="274"/>
      <c r="KWI41" s="273"/>
      <c r="KWJ41" s="166"/>
      <c r="KWK41" s="274"/>
      <c r="KWL41" s="273"/>
      <c r="KWM41" s="166"/>
      <c r="KWN41" s="274"/>
      <c r="KWO41" s="273"/>
      <c r="KWP41" s="166"/>
      <c r="KWQ41" s="274"/>
      <c r="KWR41" s="273"/>
      <c r="KWS41" s="166"/>
      <c r="KWT41" s="274"/>
      <c r="KWU41" s="273"/>
      <c r="KWV41" s="166"/>
      <c r="KWW41" s="274"/>
      <c r="KWX41" s="273"/>
      <c r="KWY41" s="166"/>
      <c r="KWZ41" s="274"/>
      <c r="KXA41" s="273"/>
      <c r="KXB41" s="166"/>
      <c r="KXC41" s="274"/>
      <c r="KXD41" s="273"/>
      <c r="KXE41" s="166"/>
      <c r="KXF41" s="274"/>
      <c r="KXG41" s="273"/>
      <c r="KXH41" s="166"/>
      <c r="KXI41" s="274"/>
      <c r="KXJ41" s="273"/>
      <c r="KXK41" s="166"/>
      <c r="KXL41" s="274"/>
      <c r="KXM41" s="273"/>
      <c r="KXN41" s="166"/>
      <c r="KXO41" s="274"/>
      <c r="KXP41" s="273"/>
      <c r="KXQ41" s="166"/>
      <c r="KXR41" s="274"/>
      <c r="KXS41" s="273"/>
      <c r="KXT41" s="166"/>
      <c r="KXU41" s="274"/>
      <c r="KXV41" s="273"/>
      <c r="KXW41" s="166"/>
      <c r="KXX41" s="274"/>
      <c r="KXY41" s="273"/>
      <c r="KXZ41" s="166"/>
      <c r="KYA41" s="274"/>
      <c r="KYB41" s="273"/>
      <c r="KYC41" s="166"/>
      <c r="KYD41" s="274"/>
      <c r="KYE41" s="273"/>
      <c r="KYF41" s="166"/>
      <c r="KYG41" s="274"/>
      <c r="KYH41" s="273"/>
      <c r="KYI41" s="166"/>
      <c r="KYJ41" s="274"/>
      <c r="KYK41" s="273"/>
      <c r="KYL41" s="166"/>
      <c r="KYM41" s="274"/>
      <c r="KYN41" s="273"/>
      <c r="KYO41" s="166"/>
      <c r="KYP41" s="274"/>
      <c r="KYQ41" s="273"/>
      <c r="KYR41" s="166"/>
      <c r="KYS41" s="274"/>
      <c r="KYT41" s="273"/>
      <c r="KYU41" s="166"/>
      <c r="KYV41" s="274"/>
      <c r="KYW41" s="273"/>
      <c r="KYX41" s="166"/>
      <c r="KYY41" s="274"/>
      <c r="KYZ41" s="273"/>
      <c r="KZA41" s="166"/>
      <c r="KZB41" s="274"/>
      <c r="KZC41" s="273"/>
      <c r="KZD41" s="166"/>
      <c r="KZE41" s="274"/>
      <c r="KZF41" s="273"/>
      <c r="KZG41" s="166"/>
      <c r="KZH41" s="274"/>
      <c r="KZI41" s="273"/>
      <c r="KZJ41" s="166"/>
      <c r="KZK41" s="274"/>
      <c r="KZL41" s="273"/>
      <c r="KZM41" s="166"/>
      <c r="KZN41" s="274"/>
      <c r="KZO41" s="273"/>
      <c r="KZP41" s="166"/>
      <c r="KZQ41" s="274"/>
      <c r="KZR41" s="273"/>
      <c r="KZS41" s="166"/>
      <c r="KZT41" s="274"/>
      <c r="KZU41" s="273"/>
      <c r="KZV41" s="166"/>
      <c r="KZW41" s="274"/>
      <c r="KZX41" s="273"/>
      <c r="KZY41" s="166"/>
      <c r="KZZ41" s="274"/>
      <c r="LAA41" s="273"/>
      <c r="LAB41" s="166"/>
      <c r="LAC41" s="274"/>
      <c r="LAD41" s="273"/>
      <c r="LAE41" s="166"/>
      <c r="LAF41" s="274"/>
      <c r="LAG41" s="273"/>
      <c r="LAH41" s="166"/>
      <c r="LAI41" s="274"/>
      <c r="LAJ41" s="273"/>
      <c r="LAK41" s="166"/>
      <c r="LAL41" s="274"/>
      <c r="LAM41" s="273"/>
      <c r="LAN41" s="166"/>
      <c r="LAO41" s="274"/>
      <c r="LAP41" s="273"/>
      <c r="LAQ41" s="166"/>
      <c r="LAR41" s="274"/>
      <c r="LAS41" s="273"/>
      <c r="LAT41" s="166"/>
      <c r="LAU41" s="274"/>
      <c r="LAV41" s="273"/>
      <c r="LAW41" s="166"/>
      <c r="LAX41" s="274"/>
      <c r="LAY41" s="273"/>
      <c r="LAZ41" s="166"/>
      <c r="LBA41" s="274"/>
      <c r="LBB41" s="273"/>
      <c r="LBC41" s="166"/>
      <c r="LBD41" s="274"/>
      <c r="LBE41" s="273"/>
      <c r="LBF41" s="166"/>
      <c r="LBG41" s="274"/>
      <c r="LBH41" s="273"/>
      <c r="LBI41" s="166"/>
      <c r="LBJ41" s="274"/>
      <c r="LBK41" s="273"/>
      <c r="LBL41" s="166"/>
      <c r="LBM41" s="274"/>
      <c r="LBN41" s="273"/>
      <c r="LBO41" s="166"/>
      <c r="LBP41" s="274"/>
      <c r="LBQ41" s="273"/>
      <c r="LBR41" s="166"/>
      <c r="LBS41" s="274"/>
      <c r="LBT41" s="273"/>
      <c r="LBU41" s="166"/>
      <c r="LBV41" s="274"/>
      <c r="LBW41" s="273"/>
      <c r="LBX41" s="166"/>
      <c r="LBY41" s="274"/>
      <c r="LBZ41" s="273"/>
      <c r="LCA41" s="166"/>
      <c r="LCB41" s="274"/>
      <c r="LCC41" s="273"/>
      <c r="LCD41" s="166"/>
      <c r="LCE41" s="274"/>
      <c r="LCF41" s="273"/>
      <c r="LCG41" s="166"/>
      <c r="LCH41" s="274"/>
      <c r="LCI41" s="273"/>
      <c r="LCJ41" s="166"/>
      <c r="LCK41" s="274"/>
      <c r="LCL41" s="273"/>
      <c r="LCM41" s="166"/>
      <c r="LCN41" s="274"/>
      <c r="LCO41" s="273"/>
      <c r="LCP41" s="166"/>
      <c r="LCQ41" s="274"/>
      <c r="LCR41" s="273"/>
      <c r="LCS41" s="166"/>
      <c r="LCT41" s="274"/>
      <c r="LCU41" s="273"/>
      <c r="LCV41" s="166"/>
      <c r="LCW41" s="274"/>
      <c r="LCX41" s="273"/>
      <c r="LCY41" s="166"/>
      <c r="LCZ41" s="274"/>
      <c r="LDA41" s="273"/>
      <c r="LDB41" s="166"/>
      <c r="LDC41" s="274"/>
      <c r="LDD41" s="273"/>
      <c r="LDE41" s="166"/>
      <c r="LDF41" s="274"/>
      <c r="LDG41" s="273"/>
      <c r="LDH41" s="166"/>
      <c r="LDI41" s="274"/>
      <c r="LDJ41" s="273"/>
      <c r="LDK41" s="166"/>
      <c r="LDL41" s="274"/>
      <c r="LDM41" s="273"/>
      <c r="LDN41" s="166"/>
      <c r="LDO41" s="274"/>
      <c r="LDP41" s="273"/>
      <c r="LDQ41" s="166"/>
      <c r="LDR41" s="274"/>
      <c r="LDS41" s="273"/>
      <c r="LDT41" s="166"/>
      <c r="LDU41" s="274"/>
      <c r="LDV41" s="273"/>
      <c r="LDW41" s="166"/>
      <c r="LDX41" s="274"/>
      <c r="LDY41" s="273"/>
      <c r="LDZ41" s="166"/>
      <c r="LEA41" s="274"/>
      <c r="LEB41" s="273"/>
      <c r="LEC41" s="166"/>
      <c r="LED41" s="274"/>
      <c r="LEE41" s="273"/>
      <c r="LEF41" s="166"/>
      <c r="LEG41" s="274"/>
      <c r="LEH41" s="273"/>
      <c r="LEI41" s="166"/>
      <c r="LEJ41" s="274"/>
      <c r="LEK41" s="273"/>
      <c r="LEL41" s="166"/>
      <c r="LEM41" s="274"/>
      <c r="LEN41" s="273"/>
      <c r="LEO41" s="166"/>
      <c r="LEP41" s="274"/>
      <c r="LEQ41" s="273"/>
      <c r="LER41" s="166"/>
      <c r="LES41" s="274"/>
      <c r="LET41" s="273"/>
      <c r="LEU41" s="166"/>
      <c r="LEV41" s="274"/>
      <c r="LEW41" s="273"/>
      <c r="LEX41" s="166"/>
      <c r="LEY41" s="274"/>
      <c r="LEZ41" s="273"/>
      <c r="LFA41" s="166"/>
      <c r="LFB41" s="274"/>
      <c r="LFC41" s="273"/>
      <c r="LFD41" s="166"/>
      <c r="LFE41" s="274"/>
      <c r="LFF41" s="273"/>
      <c r="LFG41" s="166"/>
      <c r="LFH41" s="274"/>
      <c r="LFI41" s="273"/>
      <c r="LFJ41" s="166"/>
      <c r="LFK41" s="274"/>
      <c r="LFL41" s="273"/>
      <c r="LFM41" s="166"/>
      <c r="LFN41" s="274"/>
      <c r="LFO41" s="273"/>
      <c r="LFP41" s="166"/>
      <c r="LFQ41" s="274"/>
      <c r="LFR41" s="273"/>
      <c r="LFS41" s="166"/>
      <c r="LFT41" s="274"/>
      <c r="LFU41" s="273"/>
      <c r="LFV41" s="166"/>
      <c r="LFW41" s="274"/>
      <c r="LFX41" s="273"/>
      <c r="LFY41" s="166"/>
      <c r="LFZ41" s="274"/>
      <c r="LGA41" s="273"/>
      <c r="LGB41" s="166"/>
      <c r="LGC41" s="274"/>
      <c r="LGD41" s="273"/>
      <c r="LGE41" s="166"/>
      <c r="LGF41" s="274"/>
      <c r="LGG41" s="273"/>
      <c r="LGH41" s="166"/>
      <c r="LGI41" s="274"/>
      <c r="LGJ41" s="273"/>
      <c r="LGK41" s="166"/>
      <c r="LGL41" s="274"/>
      <c r="LGM41" s="273"/>
      <c r="LGN41" s="166"/>
      <c r="LGO41" s="274"/>
      <c r="LGP41" s="273"/>
      <c r="LGQ41" s="166"/>
      <c r="LGR41" s="274"/>
      <c r="LGS41" s="273"/>
      <c r="LGT41" s="166"/>
      <c r="LGU41" s="274"/>
      <c r="LGV41" s="273"/>
      <c r="LGW41" s="166"/>
      <c r="LGX41" s="274"/>
      <c r="LGY41" s="273"/>
      <c r="LGZ41" s="166"/>
      <c r="LHA41" s="274"/>
      <c r="LHB41" s="273"/>
      <c r="LHC41" s="166"/>
      <c r="LHD41" s="274"/>
      <c r="LHE41" s="273"/>
      <c r="LHF41" s="166"/>
      <c r="LHG41" s="274"/>
      <c r="LHH41" s="273"/>
      <c r="LHI41" s="166"/>
      <c r="LHJ41" s="274"/>
      <c r="LHK41" s="273"/>
      <c r="LHL41" s="166"/>
      <c r="LHM41" s="274"/>
      <c r="LHN41" s="273"/>
      <c r="LHO41" s="166"/>
      <c r="LHP41" s="274"/>
      <c r="LHQ41" s="273"/>
      <c r="LHR41" s="166"/>
      <c r="LHS41" s="274"/>
      <c r="LHT41" s="273"/>
      <c r="LHU41" s="166"/>
      <c r="LHV41" s="274"/>
      <c r="LHW41" s="273"/>
      <c r="LHX41" s="166"/>
      <c r="LHY41" s="274"/>
      <c r="LHZ41" s="273"/>
      <c r="LIA41" s="166"/>
      <c r="LIB41" s="274"/>
      <c r="LIC41" s="273"/>
      <c r="LID41" s="166"/>
      <c r="LIE41" s="274"/>
      <c r="LIF41" s="273"/>
      <c r="LIG41" s="166"/>
      <c r="LIH41" s="274"/>
      <c r="LII41" s="273"/>
      <c r="LIJ41" s="166"/>
      <c r="LIK41" s="274"/>
      <c r="LIL41" s="273"/>
      <c r="LIM41" s="166"/>
      <c r="LIN41" s="274"/>
      <c r="LIO41" s="273"/>
      <c r="LIP41" s="166"/>
      <c r="LIQ41" s="274"/>
      <c r="LIR41" s="273"/>
      <c r="LIS41" s="166"/>
      <c r="LIT41" s="274"/>
      <c r="LIU41" s="273"/>
      <c r="LIV41" s="166"/>
      <c r="LIW41" s="274"/>
      <c r="LIX41" s="273"/>
      <c r="LIY41" s="166"/>
      <c r="LIZ41" s="274"/>
      <c r="LJA41" s="273"/>
      <c r="LJB41" s="166"/>
      <c r="LJC41" s="274"/>
      <c r="LJD41" s="273"/>
      <c r="LJE41" s="166"/>
      <c r="LJF41" s="274"/>
      <c r="LJG41" s="273"/>
      <c r="LJH41" s="166"/>
      <c r="LJI41" s="274"/>
      <c r="LJJ41" s="273"/>
      <c r="LJK41" s="166"/>
      <c r="LJL41" s="274"/>
      <c r="LJM41" s="273"/>
      <c r="LJN41" s="166"/>
      <c r="LJO41" s="274"/>
      <c r="LJP41" s="273"/>
      <c r="LJQ41" s="166"/>
      <c r="LJR41" s="274"/>
      <c r="LJS41" s="273"/>
      <c r="LJT41" s="166"/>
      <c r="LJU41" s="274"/>
      <c r="LJV41" s="273"/>
      <c r="LJW41" s="166"/>
      <c r="LJX41" s="274"/>
      <c r="LJY41" s="273"/>
      <c r="LJZ41" s="166"/>
      <c r="LKA41" s="274"/>
      <c r="LKB41" s="273"/>
      <c r="LKC41" s="166"/>
      <c r="LKD41" s="274"/>
      <c r="LKE41" s="273"/>
      <c r="LKF41" s="166"/>
      <c r="LKG41" s="274"/>
      <c r="LKH41" s="273"/>
      <c r="LKI41" s="166"/>
      <c r="LKJ41" s="274"/>
      <c r="LKK41" s="273"/>
      <c r="LKL41" s="166"/>
      <c r="LKM41" s="274"/>
      <c r="LKN41" s="273"/>
      <c r="LKO41" s="166"/>
      <c r="LKP41" s="274"/>
      <c r="LKQ41" s="273"/>
      <c r="LKR41" s="166"/>
      <c r="LKS41" s="274"/>
      <c r="LKT41" s="273"/>
      <c r="LKU41" s="166"/>
      <c r="LKV41" s="274"/>
      <c r="LKW41" s="273"/>
      <c r="LKX41" s="166"/>
      <c r="LKY41" s="274"/>
      <c r="LKZ41" s="273"/>
      <c r="LLA41" s="166"/>
      <c r="LLB41" s="274"/>
      <c r="LLC41" s="273"/>
      <c r="LLD41" s="166"/>
      <c r="LLE41" s="274"/>
      <c r="LLF41" s="273"/>
      <c r="LLG41" s="166"/>
      <c r="LLH41" s="274"/>
      <c r="LLI41" s="273"/>
      <c r="LLJ41" s="166"/>
      <c r="LLK41" s="274"/>
      <c r="LLL41" s="273"/>
      <c r="LLM41" s="166"/>
      <c r="LLN41" s="274"/>
      <c r="LLO41" s="273"/>
      <c r="LLP41" s="166"/>
      <c r="LLQ41" s="274"/>
      <c r="LLR41" s="273"/>
      <c r="LLS41" s="166"/>
      <c r="LLT41" s="274"/>
      <c r="LLU41" s="273"/>
      <c r="LLV41" s="166"/>
      <c r="LLW41" s="274"/>
      <c r="LLX41" s="273"/>
      <c r="LLY41" s="166"/>
      <c r="LLZ41" s="274"/>
      <c r="LMA41" s="273"/>
      <c r="LMB41" s="166"/>
      <c r="LMC41" s="274"/>
      <c r="LMD41" s="273"/>
      <c r="LME41" s="166"/>
      <c r="LMF41" s="274"/>
      <c r="LMG41" s="273"/>
      <c r="LMH41" s="166"/>
      <c r="LMI41" s="274"/>
      <c r="LMJ41" s="273"/>
      <c r="LMK41" s="166"/>
      <c r="LML41" s="274"/>
      <c r="LMM41" s="273"/>
      <c r="LMN41" s="166"/>
      <c r="LMO41" s="274"/>
      <c r="LMP41" s="273"/>
      <c r="LMQ41" s="166"/>
      <c r="LMR41" s="274"/>
      <c r="LMS41" s="273"/>
      <c r="LMT41" s="166"/>
      <c r="LMU41" s="274"/>
      <c r="LMV41" s="273"/>
      <c r="LMW41" s="166"/>
      <c r="LMX41" s="274"/>
      <c r="LMY41" s="273"/>
      <c r="LMZ41" s="166"/>
      <c r="LNA41" s="274"/>
      <c r="LNB41" s="273"/>
      <c r="LNC41" s="166"/>
      <c r="LND41" s="274"/>
      <c r="LNE41" s="273"/>
      <c r="LNF41" s="166"/>
      <c r="LNG41" s="274"/>
      <c r="LNH41" s="273"/>
      <c r="LNI41" s="166"/>
      <c r="LNJ41" s="274"/>
      <c r="LNK41" s="273"/>
      <c r="LNL41" s="166"/>
      <c r="LNM41" s="274"/>
      <c r="LNN41" s="273"/>
      <c r="LNO41" s="166"/>
      <c r="LNP41" s="274"/>
      <c r="LNQ41" s="273"/>
      <c r="LNR41" s="166"/>
      <c r="LNS41" s="274"/>
      <c r="LNT41" s="273"/>
      <c r="LNU41" s="166"/>
      <c r="LNV41" s="274"/>
      <c r="LNW41" s="273"/>
      <c r="LNX41" s="166"/>
      <c r="LNY41" s="274"/>
      <c r="LNZ41" s="273"/>
      <c r="LOA41" s="166"/>
      <c r="LOB41" s="274"/>
      <c r="LOC41" s="273"/>
      <c r="LOD41" s="166"/>
      <c r="LOE41" s="274"/>
      <c r="LOF41" s="273"/>
      <c r="LOG41" s="166"/>
      <c r="LOH41" s="274"/>
      <c r="LOI41" s="273"/>
      <c r="LOJ41" s="166"/>
      <c r="LOK41" s="274"/>
      <c r="LOL41" s="273"/>
      <c r="LOM41" s="166"/>
      <c r="LON41" s="274"/>
      <c r="LOO41" s="273"/>
      <c r="LOP41" s="166"/>
      <c r="LOQ41" s="274"/>
      <c r="LOR41" s="273"/>
      <c r="LOS41" s="166"/>
      <c r="LOT41" s="274"/>
      <c r="LOU41" s="273"/>
      <c r="LOV41" s="166"/>
      <c r="LOW41" s="274"/>
      <c r="LOX41" s="273"/>
      <c r="LOY41" s="166"/>
      <c r="LOZ41" s="274"/>
      <c r="LPA41" s="273"/>
      <c r="LPB41" s="166"/>
      <c r="LPC41" s="274"/>
      <c r="LPD41" s="273"/>
      <c r="LPE41" s="166"/>
      <c r="LPF41" s="274"/>
      <c r="LPG41" s="273"/>
      <c r="LPH41" s="166"/>
      <c r="LPI41" s="274"/>
      <c r="LPJ41" s="273"/>
      <c r="LPK41" s="166"/>
      <c r="LPL41" s="274"/>
      <c r="LPM41" s="273"/>
      <c r="LPN41" s="166"/>
      <c r="LPO41" s="274"/>
      <c r="LPP41" s="273"/>
      <c r="LPQ41" s="166"/>
      <c r="LPR41" s="274"/>
      <c r="LPS41" s="273"/>
      <c r="LPT41" s="166"/>
      <c r="LPU41" s="274"/>
      <c r="LPV41" s="273"/>
      <c r="LPW41" s="166"/>
      <c r="LPX41" s="274"/>
      <c r="LPY41" s="273"/>
      <c r="LPZ41" s="166"/>
      <c r="LQA41" s="274"/>
      <c r="LQB41" s="273"/>
      <c r="LQC41" s="166"/>
      <c r="LQD41" s="274"/>
      <c r="LQE41" s="273"/>
      <c r="LQF41" s="166"/>
      <c r="LQG41" s="274"/>
      <c r="LQH41" s="273"/>
      <c r="LQI41" s="166"/>
      <c r="LQJ41" s="274"/>
      <c r="LQK41" s="273"/>
      <c r="LQL41" s="166"/>
      <c r="LQM41" s="274"/>
      <c r="LQN41" s="273"/>
      <c r="LQO41" s="166"/>
      <c r="LQP41" s="274"/>
      <c r="LQQ41" s="273"/>
      <c r="LQR41" s="166"/>
      <c r="LQS41" s="274"/>
      <c r="LQT41" s="273"/>
      <c r="LQU41" s="166"/>
      <c r="LQV41" s="274"/>
      <c r="LQW41" s="273"/>
      <c r="LQX41" s="166"/>
      <c r="LQY41" s="274"/>
      <c r="LQZ41" s="273"/>
      <c r="LRA41" s="166"/>
      <c r="LRB41" s="274"/>
      <c r="LRC41" s="273"/>
      <c r="LRD41" s="166"/>
      <c r="LRE41" s="274"/>
      <c r="LRF41" s="273"/>
      <c r="LRG41" s="166"/>
      <c r="LRH41" s="274"/>
      <c r="LRI41" s="273"/>
      <c r="LRJ41" s="166"/>
      <c r="LRK41" s="274"/>
      <c r="LRL41" s="273"/>
      <c r="LRM41" s="166"/>
      <c r="LRN41" s="274"/>
      <c r="LRO41" s="273"/>
      <c r="LRP41" s="166"/>
      <c r="LRQ41" s="274"/>
      <c r="LRR41" s="273"/>
      <c r="LRS41" s="166"/>
      <c r="LRT41" s="274"/>
      <c r="LRU41" s="273"/>
      <c r="LRV41" s="166"/>
      <c r="LRW41" s="274"/>
      <c r="LRX41" s="273"/>
      <c r="LRY41" s="166"/>
      <c r="LRZ41" s="274"/>
      <c r="LSA41" s="273"/>
      <c r="LSB41" s="166"/>
      <c r="LSC41" s="274"/>
      <c r="LSD41" s="273"/>
      <c r="LSE41" s="166"/>
      <c r="LSF41" s="274"/>
      <c r="LSG41" s="273"/>
      <c r="LSH41" s="166"/>
      <c r="LSI41" s="274"/>
      <c r="LSJ41" s="273"/>
      <c r="LSK41" s="166"/>
      <c r="LSL41" s="274"/>
      <c r="LSM41" s="273"/>
      <c r="LSN41" s="166"/>
      <c r="LSO41" s="274"/>
      <c r="LSP41" s="273"/>
      <c r="LSQ41" s="166"/>
      <c r="LSR41" s="274"/>
      <c r="LSS41" s="273"/>
      <c r="LST41" s="166"/>
      <c r="LSU41" s="274"/>
      <c r="LSV41" s="273"/>
      <c r="LSW41" s="166"/>
      <c r="LSX41" s="274"/>
      <c r="LSY41" s="273"/>
      <c r="LSZ41" s="166"/>
      <c r="LTA41" s="274"/>
      <c r="LTB41" s="273"/>
      <c r="LTC41" s="166"/>
      <c r="LTD41" s="274"/>
      <c r="LTE41" s="273"/>
      <c r="LTF41" s="166"/>
      <c r="LTG41" s="274"/>
      <c r="LTH41" s="273"/>
      <c r="LTI41" s="166"/>
      <c r="LTJ41" s="274"/>
      <c r="LTK41" s="273"/>
      <c r="LTL41" s="166"/>
      <c r="LTM41" s="274"/>
      <c r="LTN41" s="273"/>
      <c r="LTO41" s="166"/>
      <c r="LTP41" s="274"/>
      <c r="LTQ41" s="273"/>
      <c r="LTR41" s="166"/>
      <c r="LTS41" s="274"/>
      <c r="LTT41" s="273"/>
      <c r="LTU41" s="166"/>
      <c r="LTV41" s="274"/>
      <c r="LTW41" s="273"/>
      <c r="LTX41" s="166"/>
      <c r="LTY41" s="274"/>
      <c r="LTZ41" s="273"/>
      <c r="LUA41" s="166"/>
      <c r="LUB41" s="274"/>
      <c r="LUC41" s="273"/>
      <c r="LUD41" s="166"/>
      <c r="LUE41" s="274"/>
      <c r="LUF41" s="273"/>
      <c r="LUG41" s="166"/>
      <c r="LUH41" s="274"/>
      <c r="LUI41" s="273"/>
      <c r="LUJ41" s="166"/>
      <c r="LUK41" s="274"/>
      <c r="LUL41" s="273"/>
      <c r="LUM41" s="166"/>
      <c r="LUN41" s="274"/>
      <c r="LUO41" s="273"/>
      <c r="LUP41" s="166"/>
      <c r="LUQ41" s="274"/>
      <c r="LUR41" s="273"/>
      <c r="LUS41" s="166"/>
      <c r="LUT41" s="274"/>
      <c r="LUU41" s="273"/>
      <c r="LUV41" s="166"/>
      <c r="LUW41" s="274"/>
      <c r="LUX41" s="273"/>
      <c r="LUY41" s="166"/>
      <c r="LUZ41" s="274"/>
      <c r="LVA41" s="273"/>
      <c r="LVB41" s="166"/>
      <c r="LVC41" s="274"/>
      <c r="LVD41" s="273"/>
      <c r="LVE41" s="166"/>
      <c r="LVF41" s="274"/>
      <c r="LVG41" s="273"/>
      <c r="LVH41" s="166"/>
      <c r="LVI41" s="274"/>
      <c r="LVJ41" s="273"/>
      <c r="LVK41" s="166"/>
      <c r="LVL41" s="274"/>
      <c r="LVM41" s="273"/>
      <c r="LVN41" s="166"/>
      <c r="LVO41" s="274"/>
      <c r="LVP41" s="273"/>
      <c r="LVQ41" s="166"/>
      <c r="LVR41" s="274"/>
      <c r="LVS41" s="273"/>
      <c r="LVT41" s="166"/>
      <c r="LVU41" s="274"/>
      <c r="LVV41" s="273"/>
      <c r="LVW41" s="166"/>
      <c r="LVX41" s="274"/>
      <c r="LVY41" s="273"/>
      <c r="LVZ41" s="166"/>
      <c r="LWA41" s="274"/>
      <c r="LWB41" s="273"/>
      <c r="LWC41" s="166"/>
      <c r="LWD41" s="274"/>
      <c r="LWE41" s="273"/>
      <c r="LWF41" s="166"/>
      <c r="LWG41" s="274"/>
      <c r="LWH41" s="273"/>
      <c r="LWI41" s="166"/>
      <c r="LWJ41" s="274"/>
      <c r="LWK41" s="273"/>
      <c r="LWL41" s="166"/>
      <c r="LWM41" s="274"/>
      <c r="LWN41" s="273"/>
      <c r="LWO41" s="166"/>
      <c r="LWP41" s="274"/>
      <c r="LWQ41" s="273"/>
      <c r="LWR41" s="166"/>
      <c r="LWS41" s="274"/>
      <c r="LWT41" s="273"/>
      <c r="LWU41" s="166"/>
      <c r="LWV41" s="274"/>
      <c r="LWW41" s="273"/>
      <c r="LWX41" s="166"/>
      <c r="LWY41" s="274"/>
      <c r="LWZ41" s="273"/>
      <c r="LXA41" s="166"/>
      <c r="LXB41" s="274"/>
      <c r="LXC41" s="273"/>
      <c r="LXD41" s="166"/>
      <c r="LXE41" s="274"/>
      <c r="LXF41" s="273"/>
      <c r="LXG41" s="166"/>
      <c r="LXH41" s="274"/>
      <c r="LXI41" s="273"/>
      <c r="LXJ41" s="166"/>
      <c r="LXK41" s="274"/>
      <c r="LXL41" s="273"/>
      <c r="LXM41" s="166"/>
      <c r="LXN41" s="274"/>
      <c r="LXO41" s="273"/>
      <c r="LXP41" s="166"/>
      <c r="LXQ41" s="274"/>
      <c r="LXR41" s="273"/>
      <c r="LXS41" s="166"/>
      <c r="LXT41" s="274"/>
      <c r="LXU41" s="273"/>
      <c r="LXV41" s="166"/>
      <c r="LXW41" s="274"/>
      <c r="LXX41" s="273"/>
      <c r="LXY41" s="166"/>
      <c r="LXZ41" s="274"/>
      <c r="LYA41" s="273"/>
      <c r="LYB41" s="166"/>
      <c r="LYC41" s="274"/>
      <c r="LYD41" s="273"/>
      <c r="LYE41" s="166"/>
      <c r="LYF41" s="274"/>
      <c r="LYG41" s="273"/>
      <c r="LYH41" s="166"/>
      <c r="LYI41" s="274"/>
      <c r="LYJ41" s="273"/>
      <c r="LYK41" s="166"/>
      <c r="LYL41" s="274"/>
      <c r="LYM41" s="273"/>
      <c r="LYN41" s="166"/>
      <c r="LYO41" s="274"/>
      <c r="LYP41" s="273"/>
      <c r="LYQ41" s="166"/>
      <c r="LYR41" s="274"/>
      <c r="LYS41" s="273"/>
      <c r="LYT41" s="166"/>
      <c r="LYU41" s="274"/>
      <c r="LYV41" s="273"/>
      <c r="LYW41" s="166"/>
      <c r="LYX41" s="274"/>
      <c r="LYY41" s="273"/>
      <c r="LYZ41" s="166"/>
      <c r="LZA41" s="274"/>
      <c r="LZB41" s="273"/>
      <c r="LZC41" s="166"/>
      <c r="LZD41" s="274"/>
      <c r="LZE41" s="273"/>
      <c r="LZF41" s="166"/>
      <c r="LZG41" s="274"/>
      <c r="LZH41" s="273"/>
      <c r="LZI41" s="166"/>
      <c r="LZJ41" s="274"/>
      <c r="LZK41" s="273"/>
      <c r="LZL41" s="166"/>
      <c r="LZM41" s="274"/>
      <c r="LZN41" s="273"/>
      <c r="LZO41" s="166"/>
      <c r="LZP41" s="274"/>
      <c r="LZQ41" s="273"/>
      <c r="LZR41" s="166"/>
      <c r="LZS41" s="274"/>
      <c r="LZT41" s="273"/>
      <c r="LZU41" s="166"/>
      <c r="LZV41" s="274"/>
      <c r="LZW41" s="273"/>
      <c r="LZX41" s="166"/>
      <c r="LZY41" s="274"/>
      <c r="LZZ41" s="273"/>
      <c r="MAA41" s="166"/>
      <c r="MAB41" s="274"/>
      <c r="MAC41" s="273"/>
      <c r="MAD41" s="166"/>
      <c r="MAE41" s="274"/>
      <c r="MAF41" s="273"/>
      <c r="MAG41" s="166"/>
      <c r="MAH41" s="274"/>
      <c r="MAI41" s="273"/>
      <c r="MAJ41" s="166"/>
      <c r="MAK41" s="274"/>
      <c r="MAL41" s="273"/>
      <c r="MAM41" s="166"/>
      <c r="MAN41" s="274"/>
      <c r="MAO41" s="273"/>
      <c r="MAP41" s="166"/>
      <c r="MAQ41" s="274"/>
      <c r="MAR41" s="273"/>
      <c r="MAS41" s="166"/>
      <c r="MAT41" s="274"/>
      <c r="MAU41" s="273"/>
      <c r="MAV41" s="166"/>
      <c r="MAW41" s="274"/>
      <c r="MAX41" s="273"/>
      <c r="MAY41" s="166"/>
      <c r="MAZ41" s="274"/>
      <c r="MBA41" s="273"/>
      <c r="MBB41" s="166"/>
      <c r="MBC41" s="274"/>
      <c r="MBD41" s="273"/>
      <c r="MBE41" s="166"/>
      <c r="MBF41" s="274"/>
      <c r="MBG41" s="273"/>
      <c r="MBH41" s="166"/>
      <c r="MBI41" s="274"/>
      <c r="MBJ41" s="273"/>
      <c r="MBK41" s="166"/>
      <c r="MBL41" s="274"/>
      <c r="MBM41" s="273"/>
      <c r="MBN41" s="166"/>
      <c r="MBO41" s="274"/>
      <c r="MBP41" s="273"/>
      <c r="MBQ41" s="166"/>
      <c r="MBR41" s="274"/>
      <c r="MBS41" s="273"/>
      <c r="MBT41" s="166"/>
      <c r="MBU41" s="274"/>
      <c r="MBV41" s="273"/>
      <c r="MBW41" s="166"/>
      <c r="MBX41" s="274"/>
      <c r="MBY41" s="273"/>
      <c r="MBZ41" s="166"/>
      <c r="MCA41" s="274"/>
      <c r="MCB41" s="273"/>
      <c r="MCC41" s="166"/>
      <c r="MCD41" s="274"/>
      <c r="MCE41" s="273"/>
      <c r="MCF41" s="166"/>
      <c r="MCG41" s="274"/>
      <c r="MCH41" s="273"/>
      <c r="MCI41" s="166"/>
      <c r="MCJ41" s="274"/>
      <c r="MCK41" s="273"/>
      <c r="MCL41" s="166"/>
      <c r="MCM41" s="274"/>
      <c r="MCN41" s="273"/>
      <c r="MCO41" s="166"/>
      <c r="MCP41" s="274"/>
      <c r="MCQ41" s="273"/>
      <c r="MCR41" s="166"/>
      <c r="MCS41" s="274"/>
      <c r="MCT41" s="273"/>
      <c r="MCU41" s="166"/>
      <c r="MCV41" s="274"/>
      <c r="MCW41" s="273"/>
      <c r="MCX41" s="166"/>
      <c r="MCY41" s="274"/>
      <c r="MCZ41" s="273"/>
      <c r="MDA41" s="166"/>
      <c r="MDB41" s="274"/>
      <c r="MDC41" s="273"/>
      <c r="MDD41" s="166"/>
      <c r="MDE41" s="274"/>
      <c r="MDF41" s="273"/>
      <c r="MDG41" s="166"/>
      <c r="MDH41" s="274"/>
      <c r="MDI41" s="273"/>
      <c r="MDJ41" s="166"/>
      <c r="MDK41" s="274"/>
      <c r="MDL41" s="273"/>
      <c r="MDM41" s="166"/>
      <c r="MDN41" s="274"/>
      <c r="MDO41" s="273"/>
      <c r="MDP41" s="166"/>
      <c r="MDQ41" s="274"/>
      <c r="MDR41" s="273"/>
      <c r="MDS41" s="166"/>
      <c r="MDT41" s="274"/>
      <c r="MDU41" s="273"/>
      <c r="MDV41" s="166"/>
      <c r="MDW41" s="274"/>
      <c r="MDX41" s="273"/>
      <c r="MDY41" s="166"/>
      <c r="MDZ41" s="274"/>
      <c r="MEA41" s="273"/>
      <c r="MEB41" s="166"/>
      <c r="MEC41" s="274"/>
      <c r="MED41" s="273"/>
      <c r="MEE41" s="166"/>
      <c r="MEF41" s="274"/>
      <c r="MEG41" s="273"/>
      <c r="MEH41" s="166"/>
      <c r="MEI41" s="274"/>
      <c r="MEJ41" s="273"/>
      <c r="MEK41" s="166"/>
      <c r="MEL41" s="274"/>
      <c r="MEM41" s="273"/>
      <c r="MEN41" s="166"/>
      <c r="MEO41" s="274"/>
      <c r="MEP41" s="273"/>
      <c r="MEQ41" s="166"/>
      <c r="MER41" s="274"/>
      <c r="MES41" s="273"/>
      <c r="MET41" s="166"/>
      <c r="MEU41" s="274"/>
      <c r="MEV41" s="273"/>
      <c r="MEW41" s="166"/>
      <c r="MEX41" s="274"/>
      <c r="MEY41" s="273"/>
      <c r="MEZ41" s="166"/>
      <c r="MFA41" s="274"/>
      <c r="MFB41" s="273"/>
      <c r="MFC41" s="166"/>
      <c r="MFD41" s="274"/>
      <c r="MFE41" s="273"/>
      <c r="MFF41" s="166"/>
      <c r="MFG41" s="274"/>
      <c r="MFH41" s="273"/>
      <c r="MFI41" s="166"/>
      <c r="MFJ41" s="274"/>
      <c r="MFK41" s="273"/>
      <c r="MFL41" s="166"/>
      <c r="MFM41" s="274"/>
      <c r="MFN41" s="273"/>
      <c r="MFO41" s="166"/>
      <c r="MFP41" s="274"/>
      <c r="MFQ41" s="273"/>
      <c r="MFR41" s="166"/>
      <c r="MFS41" s="274"/>
      <c r="MFT41" s="273"/>
      <c r="MFU41" s="166"/>
      <c r="MFV41" s="274"/>
      <c r="MFW41" s="273"/>
      <c r="MFX41" s="166"/>
      <c r="MFY41" s="274"/>
      <c r="MFZ41" s="273"/>
      <c r="MGA41" s="166"/>
      <c r="MGB41" s="274"/>
      <c r="MGC41" s="273"/>
      <c r="MGD41" s="166"/>
      <c r="MGE41" s="274"/>
      <c r="MGF41" s="273"/>
      <c r="MGG41" s="166"/>
      <c r="MGH41" s="274"/>
      <c r="MGI41" s="273"/>
      <c r="MGJ41" s="166"/>
      <c r="MGK41" s="274"/>
      <c r="MGL41" s="273"/>
      <c r="MGM41" s="166"/>
      <c r="MGN41" s="274"/>
      <c r="MGO41" s="273"/>
      <c r="MGP41" s="166"/>
      <c r="MGQ41" s="274"/>
      <c r="MGR41" s="273"/>
      <c r="MGS41" s="166"/>
      <c r="MGT41" s="274"/>
      <c r="MGU41" s="273"/>
      <c r="MGV41" s="166"/>
      <c r="MGW41" s="274"/>
      <c r="MGX41" s="273"/>
      <c r="MGY41" s="166"/>
      <c r="MGZ41" s="274"/>
      <c r="MHA41" s="273"/>
      <c r="MHB41" s="166"/>
      <c r="MHC41" s="274"/>
      <c r="MHD41" s="273"/>
      <c r="MHE41" s="166"/>
      <c r="MHF41" s="274"/>
      <c r="MHG41" s="273"/>
      <c r="MHH41" s="166"/>
      <c r="MHI41" s="274"/>
      <c r="MHJ41" s="273"/>
      <c r="MHK41" s="166"/>
      <c r="MHL41" s="274"/>
      <c r="MHM41" s="273"/>
      <c r="MHN41" s="166"/>
      <c r="MHO41" s="274"/>
      <c r="MHP41" s="273"/>
      <c r="MHQ41" s="166"/>
      <c r="MHR41" s="274"/>
      <c r="MHS41" s="273"/>
      <c r="MHT41" s="166"/>
      <c r="MHU41" s="274"/>
      <c r="MHV41" s="273"/>
      <c r="MHW41" s="166"/>
      <c r="MHX41" s="274"/>
      <c r="MHY41" s="273"/>
      <c r="MHZ41" s="166"/>
      <c r="MIA41" s="274"/>
      <c r="MIB41" s="273"/>
      <c r="MIC41" s="166"/>
      <c r="MID41" s="274"/>
      <c r="MIE41" s="273"/>
      <c r="MIF41" s="166"/>
      <c r="MIG41" s="274"/>
      <c r="MIH41" s="273"/>
      <c r="MII41" s="166"/>
      <c r="MIJ41" s="274"/>
      <c r="MIK41" s="273"/>
      <c r="MIL41" s="166"/>
      <c r="MIM41" s="274"/>
      <c r="MIN41" s="273"/>
      <c r="MIO41" s="166"/>
      <c r="MIP41" s="274"/>
      <c r="MIQ41" s="273"/>
      <c r="MIR41" s="166"/>
      <c r="MIS41" s="274"/>
      <c r="MIT41" s="273"/>
      <c r="MIU41" s="166"/>
      <c r="MIV41" s="274"/>
      <c r="MIW41" s="273"/>
      <c r="MIX41" s="166"/>
      <c r="MIY41" s="274"/>
      <c r="MIZ41" s="273"/>
      <c r="MJA41" s="166"/>
      <c r="MJB41" s="274"/>
      <c r="MJC41" s="273"/>
      <c r="MJD41" s="166"/>
      <c r="MJE41" s="274"/>
      <c r="MJF41" s="273"/>
      <c r="MJG41" s="166"/>
      <c r="MJH41" s="274"/>
      <c r="MJI41" s="273"/>
      <c r="MJJ41" s="166"/>
      <c r="MJK41" s="274"/>
      <c r="MJL41" s="273"/>
      <c r="MJM41" s="166"/>
      <c r="MJN41" s="274"/>
      <c r="MJO41" s="273"/>
      <c r="MJP41" s="166"/>
      <c r="MJQ41" s="274"/>
      <c r="MJR41" s="273"/>
      <c r="MJS41" s="166"/>
      <c r="MJT41" s="274"/>
      <c r="MJU41" s="273"/>
      <c r="MJV41" s="166"/>
      <c r="MJW41" s="274"/>
      <c r="MJX41" s="273"/>
      <c r="MJY41" s="166"/>
      <c r="MJZ41" s="274"/>
      <c r="MKA41" s="273"/>
      <c r="MKB41" s="166"/>
      <c r="MKC41" s="274"/>
      <c r="MKD41" s="273"/>
      <c r="MKE41" s="166"/>
      <c r="MKF41" s="274"/>
      <c r="MKG41" s="273"/>
      <c r="MKH41" s="166"/>
      <c r="MKI41" s="274"/>
      <c r="MKJ41" s="273"/>
      <c r="MKK41" s="166"/>
      <c r="MKL41" s="274"/>
      <c r="MKM41" s="273"/>
      <c r="MKN41" s="166"/>
      <c r="MKO41" s="274"/>
      <c r="MKP41" s="273"/>
      <c r="MKQ41" s="166"/>
      <c r="MKR41" s="274"/>
      <c r="MKS41" s="273"/>
      <c r="MKT41" s="166"/>
      <c r="MKU41" s="274"/>
      <c r="MKV41" s="273"/>
      <c r="MKW41" s="166"/>
      <c r="MKX41" s="274"/>
      <c r="MKY41" s="273"/>
      <c r="MKZ41" s="166"/>
      <c r="MLA41" s="274"/>
      <c r="MLB41" s="273"/>
      <c r="MLC41" s="166"/>
      <c r="MLD41" s="274"/>
      <c r="MLE41" s="273"/>
      <c r="MLF41" s="166"/>
      <c r="MLG41" s="274"/>
      <c r="MLH41" s="273"/>
      <c r="MLI41" s="166"/>
      <c r="MLJ41" s="274"/>
      <c r="MLK41" s="273"/>
      <c r="MLL41" s="166"/>
      <c r="MLM41" s="274"/>
      <c r="MLN41" s="273"/>
      <c r="MLO41" s="166"/>
      <c r="MLP41" s="274"/>
      <c r="MLQ41" s="273"/>
      <c r="MLR41" s="166"/>
      <c r="MLS41" s="274"/>
      <c r="MLT41" s="273"/>
      <c r="MLU41" s="166"/>
      <c r="MLV41" s="274"/>
      <c r="MLW41" s="273"/>
      <c r="MLX41" s="166"/>
      <c r="MLY41" s="274"/>
      <c r="MLZ41" s="273"/>
      <c r="MMA41" s="166"/>
      <c r="MMB41" s="274"/>
      <c r="MMC41" s="273"/>
      <c r="MMD41" s="166"/>
      <c r="MME41" s="274"/>
      <c r="MMF41" s="273"/>
      <c r="MMG41" s="166"/>
      <c r="MMH41" s="274"/>
      <c r="MMI41" s="273"/>
      <c r="MMJ41" s="166"/>
      <c r="MMK41" s="274"/>
      <c r="MML41" s="273"/>
      <c r="MMM41" s="166"/>
      <c r="MMN41" s="274"/>
      <c r="MMO41" s="273"/>
      <c r="MMP41" s="166"/>
      <c r="MMQ41" s="274"/>
      <c r="MMR41" s="273"/>
      <c r="MMS41" s="166"/>
      <c r="MMT41" s="274"/>
      <c r="MMU41" s="273"/>
      <c r="MMV41" s="166"/>
      <c r="MMW41" s="274"/>
      <c r="MMX41" s="273"/>
      <c r="MMY41" s="166"/>
      <c r="MMZ41" s="274"/>
      <c r="MNA41" s="273"/>
      <c r="MNB41" s="166"/>
      <c r="MNC41" s="274"/>
      <c r="MND41" s="273"/>
      <c r="MNE41" s="166"/>
      <c r="MNF41" s="274"/>
      <c r="MNG41" s="273"/>
      <c r="MNH41" s="166"/>
      <c r="MNI41" s="274"/>
      <c r="MNJ41" s="273"/>
      <c r="MNK41" s="166"/>
      <c r="MNL41" s="274"/>
      <c r="MNM41" s="273"/>
      <c r="MNN41" s="166"/>
      <c r="MNO41" s="274"/>
      <c r="MNP41" s="273"/>
      <c r="MNQ41" s="166"/>
      <c r="MNR41" s="274"/>
      <c r="MNS41" s="273"/>
      <c r="MNT41" s="166"/>
      <c r="MNU41" s="274"/>
      <c r="MNV41" s="273"/>
      <c r="MNW41" s="166"/>
      <c r="MNX41" s="274"/>
      <c r="MNY41" s="273"/>
      <c r="MNZ41" s="166"/>
      <c r="MOA41" s="274"/>
      <c r="MOB41" s="273"/>
      <c r="MOC41" s="166"/>
      <c r="MOD41" s="274"/>
      <c r="MOE41" s="273"/>
      <c r="MOF41" s="166"/>
      <c r="MOG41" s="274"/>
      <c r="MOH41" s="273"/>
      <c r="MOI41" s="166"/>
      <c r="MOJ41" s="274"/>
      <c r="MOK41" s="273"/>
      <c r="MOL41" s="166"/>
      <c r="MOM41" s="274"/>
      <c r="MON41" s="273"/>
      <c r="MOO41" s="166"/>
      <c r="MOP41" s="274"/>
      <c r="MOQ41" s="273"/>
      <c r="MOR41" s="166"/>
      <c r="MOS41" s="274"/>
      <c r="MOT41" s="273"/>
      <c r="MOU41" s="166"/>
      <c r="MOV41" s="274"/>
      <c r="MOW41" s="273"/>
      <c r="MOX41" s="166"/>
      <c r="MOY41" s="274"/>
      <c r="MOZ41" s="273"/>
      <c r="MPA41" s="166"/>
      <c r="MPB41" s="274"/>
      <c r="MPC41" s="273"/>
      <c r="MPD41" s="166"/>
      <c r="MPE41" s="274"/>
      <c r="MPF41" s="273"/>
      <c r="MPG41" s="166"/>
      <c r="MPH41" s="274"/>
      <c r="MPI41" s="273"/>
      <c r="MPJ41" s="166"/>
      <c r="MPK41" s="274"/>
      <c r="MPL41" s="273"/>
      <c r="MPM41" s="166"/>
      <c r="MPN41" s="274"/>
      <c r="MPO41" s="273"/>
      <c r="MPP41" s="166"/>
      <c r="MPQ41" s="274"/>
      <c r="MPR41" s="273"/>
      <c r="MPS41" s="166"/>
      <c r="MPT41" s="274"/>
      <c r="MPU41" s="273"/>
      <c r="MPV41" s="166"/>
      <c r="MPW41" s="274"/>
      <c r="MPX41" s="273"/>
      <c r="MPY41" s="166"/>
      <c r="MPZ41" s="274"/>
      <c r="MQA41" s="273"/>
      <c r="MQB41" s="166"/>
      <c r="MQC41" s="274"/>
      <c r="MQD41" s="273"/>
      <c r="MQE41" s="166"/>
      <c r="MQF41" s="274"/>
      <c r="MQG41" s="273"/>
      <c r="MQH41" s="166"/>
      <c r="MQI41" s="274"/>
      <c r="MQJ41" s="273"/>
      <c r="MQK41" s="166"/>
      <c r="MQL41" s="274"/>
      <c r="MQM41" s="273"/>
      <c r="MQN41" s="166"/>
      <c r="MQO41" s="274"/>
      <c r="MQP41" s="273"/>
      <c r="MQQ41" s="166"/>
      <c r="MQR41" s="274"/>
      <c r="MQS41" s="273"/>
      <c r="MQT41" s="166"/>
      <c r="MQU41" s="274"/>
      <c r="MQV41" s="273"/>
      <c r="MQW41" s="166"/>
      <c r="MQX41" s="274"/>
      <c r="MQY41" s="273"/>
      <c r="MQZ41" s="166"/>
      <c r="MRA41" s="274"/>
      <c r="MRB41" s="273"/>
      <c r="MRC41" s="166"/>
      <c r="MRD41" s="274"/>
      <c r="MRE41" s="273"/>
      <c r="MRF41" s="166"/>
      <c r="MRG41" s="274"/>
      <c r="MRH41" s="273"/>
      <c r="MRI41" s="166"/>
      <c r="MRJ41" s="274"/>
      <c r="MRK41" s="273"/>
      <c r="MRL41" s="166"/>
      <c r="MRM41" s="274"/>
      <c r="MRN41" s="273"/>
      <c r="MRO41" s="166"/>
      <c r="MRP41" s="274"/>
      <c r="MRQ41" s="273"/>
      <c r="MRR41" s="166"/>
      <c r="MRS41" s="274"/>
      <c r="MRT41" s="273"/>
      <c r="MRU41" s="166"/>
      <c r="MRV41" s="274"/>
      <c r="MRW41" s="273"/>
      <c r="MRX41" s="166"/>
      <c r="MRY41" s="274"/>
      <c r="MRZ41" s="273"/>
      <c r="MSA41" s="166"/>
      <c r="MSB41" s="274"/>
      <c r="MSC41" s="273"/>
      <c r="MSD41" s="166"/>
      <c r="MSE41" s="274"/>
      <c r="MSF41" s="273"/>
      <c r="MSG41" s="166"/>
      <c r="MSH41" s="274"/>
      <c r="MSI41" s="273"/>
      <c r="MSJ41" s="166"/>
      <c r="MSK41" s="274"/>
      <c r="MSL41" s="273"/>
      <c r="MSM41" s="166"/>
      <c r="MSN41" s="274"/>
      <c r="MSO41" s="273"/>
      <c r="MSP41" s="166"/>
      <c r="MSQ41" s="274"/>
      <c r="MSR41" s="273"/>
      <c r="MSS41" s="166"/>
      <c r="MST41" s="274"/>
      <c r="MSU41" s="273"/>
      <c r="MSV41" s="166"/>
      <c r="MSW41" s="274"/>
      <c r="MSX41" s="273"/>
      <c r="MSY41" s="166"/>
      <c r="MSZ41" s="274"/>
      <c r="MTA41" s="273"/>
      <c r="MTB41" s="166"/>
      <c r="MTC41" s="274"/>
      <c r="MTD41" s="273"/>
      <c r="MTE41" s="166"/>
      <c r="MTF41" s="274"/>
      <c r="MTG41" s="273"/>
      <c r="MTH41" s="166"/>
      <c r="MTI41" s="274"/>
      <c r="MTJ41" s="273"/>
      <c r="MTK41" s="166"/>
      <c r="MTL41" s="274"/>
      <c r="MTM41" s="273"/>
      <c r="MTN41" s="166"/>
      <c r="MTO41" s="274"/>
      <c r="MTP41" s="273"/>
      <c r="MTQ41" s="166"/>
      <c r="MTR41" s="274"/>
      <c r="MTS41" s="273"/>
      <c r="MTT41" s="166"/>
      <c r="MTU41" s="274"/>
      <c r="MTV41" s="273"/>
      <c r="MTW41" s="166"/>
      <c r="MTX41" s="274"/>
      <c r="MTY41" s="273"/>
      <c r="MTZ41" s="166"/>
      <c r="MUA41" s="274"/>
      <c r="MUB41" s="273"/>
      <c r="MUC41" s="166"/>
      <c r="MUD41" s="274"/>
      <c r="MUE41" s="273"/>
      <c r="MUF41" s="166"/>
      <c r="MUG41" s="274"/>
      <c r="MUH41" s="273"/>
      <c r="MUI41" s="166"/>
      <c r="MUJ41" s="274"/>
      <c r="MUK41" s="273"/>
      <c r="MUL41" s="166"/>
      <c r="MUM41" s="274"/>
      <c r="MUN41" s="273"/>
      <c r="MUO41" s="166"/>
      <c r="MUP41" s="274"/>
      <c r="MUQ41" s="273"/>
      <c r="MUR41" s="166"/>
      <c r="MUS41" s="274"/>
      <c r="MUT41" s="273"/>
      <c r="MUU41" s="166"/>
      <c r="MUV41" s="274"/>
      <c r="MUW41" s="273"/>
      <c r="MUX41" s="166"/>
      <c r="MUY41" s="274"/>
      <c r="MUZ41" s="273"/>
      <c r="MVA41" s="166"/>
      <c r="MVB41" s="274"/>
      <c r="MVC41" s="273"/>
      <c r="MVD41" s="166"/>
      <c r="MVE41" s="274"/>
      <c r="MVF41" s="273"/>
      <c r="MVG41" s="166"/>
      <c r="MVH41" s="274"/>
      <c r="MVI41" s="273"/>
      <c r="MVJ41" s="166"/>
      <c r="MVK41" s="274"/>
      <c r="MVL41" s="273"/>
      <c r="MVM41" s="166"/>
      <c r="MVN41" s="274"/>
      <c r="MVO41" s="273"/>
      <c r="MVP41" s="166"/>
      <c r="MVQ41" s="274"/>
      <c r="MVR41" s="273"/>
      <c r="MVS41" s="166"/>
      <c r="MVT41" s="274"/>
      <c r="MVU41" s="273"/>
      <c r="MVV41" s="166"/>
      <c r="MVW41" s="274"/>
      <c r="MVX41" s="273"/>
      <c r="MVY41" s="166"/>
      <c r="MVZ41" s="274"/>
      <c r="MWA41" s="273"/>
      <c r="MWB41" s="166"/>
      <c r="MWC41" s="274"/>
      <c r="MWD41" s="273"/>
      <c r="MWE41" s="166"/>
      <c r="MWF41" s="274"/>
      <c r="MWG41" s="273"/>
      <c r="MWH41" s="166"/>
      <c r="MWI41" s="274"/>
      <c r="MWJ41" s="273"/>
      <c r="MWK41" s="166"/>
      <c r="MWL41" s="274"/>
      <c r="MWM41" s="273"/>
      <c r="MWN41" s="166"/>
      <c r="MWO41" s="274"/>
      <c r="MWP41" s="273"/>
      <c r="MWQ41" s="166"/>
      <c r="MWR41" s="274"/>
      <c r="MWS41" s="273"/>
      <c r="MWT41" s="166"/>
      <c r="MWU41" s="274"/>
      <c r="MWV41" s="273"/>
      <c r="MWW41" s="166"/>
      <c r="MWX41" s="274"/>
      <c r="MWY41" s="273"/>
      <c r="MWZ41" s="166"/>
      <c r="MXA41" s="274"/>
      <c r="MXB41" s="273"/>
      <c r="MXC41" s="166"/>
      <c r="MXD41" s="274"/>
      <c r="MXE41" s="273"/>
      <c r="MXF41" s="166"/>
      <c r="MXG41" s="274"/>
      <c r="MXH41" s="273"/>
      <c r="MXI41" s="166"/>
      <c r="MXJ41" s="274"/>
      <c r="MXK41" s="273"/>
      <c r="MXL41" s="166"/>
      <c r="MXM41" s="274"/>
      <c r="MXN41" s="273"/>
      <c r="MXO41" s="166"/>
      <c r="MXP41" s="274"/>
      <c r="MXQ41" s="273"/>
      <c r="MXR41" s="166"/>
      <c r="MXS41" s="274"/>
      <c r="MXT41" s="273"/>
      <c r="MXU41" s="166"/>
      <c r="MXV41" s="274"/>
      <c r="MXW41" s="273"/>
      <c r="MXX41" s="166"/>
      <c r="MXY41" s="274"/>
      <c r="MXZ41" s="273"/>
      <c r="MYA41" s="166"/>
      <c r="MYB41" s="274"/>
      <c r="MYC41" s="273"/>
      <c r="MYD41" s="166"/>
      <c r="MYE41" s="274"/>
      <c r="MYF41" s="273"/>
      <c r="MYG41" s="166"/>
      <c r="MYH41" s="274"/>
      <c r="MYI41" s="273"/>
      <c r="MYJ41" s="166"/>
      <c r="MYK41" s="274"/>
      <c r="MYL41" s="273"/>
      <c r="MYM41" s="166"/>
      <c r="MYN41" s="274"/>
      <c r="MYO41" s="273"/>
      <c r="MYP41" s="166"/>
      <c r="MYQ41" s="274"/>
      <c r="MYR41" s="273"/>
      <c r="MYS41" s="166"/>
      <c r="MYT41" s="274"/>
      <c r="MYU41" s="273"/>
      <c r="MYV41" s="166"/>
      <c r="MYW41" s="274"/>
      <c r="MYX41" s="273"/>
      <c r="MYY41" s="166"/>
      <c r="MYZ41" s="274"/>
      <c r="MZA41" s="273"/>
      <c r="MZB41" s="166"/>
      <c r="MZC41" s="274"/>
      <c r="MZD41" s="273"/>
      <c r="MZE41" s="166"/>
      <c r="MZF41" s="274"/>
      <c r="MZG41" s="273"/>
      <c r="MZH41" s="166"/>
      <c r="MZI41" s="274"/>
      <c r="MZJ41" s="273"/>
      <c r="MZK41" s="166"/>
      <c r="MZL41" s="274"/>
      <c r="MZM41" s="273"/>
      <c r="MZN41" s="166"/>
      <c r="MZO41" s="274"/>
      <c r="MZP41" s="273"/>
      <c r="MZQ41" s="166"/>
      <c r="MZR41" s="274"/>
      <c r="MZS41" s="273"/>
      <c r="MZT41" s="166"/>
      <c r="MZU41" s="274"/>
      <c r="MZV41" s="273"/>
      <c r="MZW41" s="166"/>
      <c r="MZX41" s="274"/>
      <c r="MZY41" s="273"/>
      <c r="MZZ41" s="166"/>
      <c r="NAA41" s="274"/>
      <c r="NAB41" s="273"/>
      <c r="NAC41" s="166"/>
      <c r="NAD41" s="274"/>
      <c r="NAE41" s="273"/>
      <c r="NAF41" s="166"/>
      <c r="NAG41" s="274"/>
      <c r="NAH41" s="273"/>
      <c r="NAI41" s="166"/>
      <c r="NAJ41" s="274"/>
      <c r="NAK41" s="273"/>
      <c r="NAL41" s="166"/>
      <c r="NAM41" s="274"/>
      <c r="NAN41" s="273"/>
      <c r="NAO41" s="166"/>
      <c r="NAP41" s="274"/>
      <c r="NAQ41" s="273"/>
      <c r="NAR41" s="166"/>
      <c r="NAS41" s="274"/>
      <c r="NAT41" s="273"/>
      <c r="NAU41" s="166"/>
      <c r="NAV41" s="274"/>
      <c r="NAW41" s="273"/>
      <c r="NAX41" s="166"/>
      <c r="NAY41" s="274"/>
      <c r="NAZ41" s="273"/>
      <c r="NBA41" s="166"/>
      <c r="NBB41" s="274"/>
      <c r="NBC41" s="273"/>
      <c r="NBD41" s="166"/>
      <c r="NBE41" s="274"/>
      <c r="NBF41" s="273"/>
      <c r="NBG41" s="166"/>
      <c r="NBH41" s="274"/>
      <c r="NBI41" s="273"/>
      <c r="NBJ41" s="166"/>
      <c r="NBK41" s="274"/>
      <c r="NBL41" s="273"/>
      <c r="NBM41" s="166"/>
      <c r="NBN41" s="274"/>
      <c r="NBO41" s="273"/>
      <c r="NBP41" s="166"/>
      <c r="NBQ41" s="274"/>
      <c r="NBR41" s="273"/>
      <c r="NBS41" s="166"/>
      <c r="NBT41" s="274"/>
      <c r="NBU41" s="273"/>
      <c r="NBV41" s="166"/>
      <c r="NBW41" s="274"/>
      <c r="NBX41" s="273"/>
      <c r="NBY41" s="166"/>
      <c r="NBZ41" s="274"/>
      <c r="NCA41" s="273"/>
      <c r="NCB41" s="166"/>
      <c r="NCC41" s="274"/>
      <c r="NCD41" s="273"/>
      <c r="NCE41" s="166"/>
      <c r="NCF41" s="274"/>
      <c r="NCG41" s="273"/>
      <c r="NCH41" s="166"/>
      <c r="NCI41" s="274"/>
      <c r="NCJ41" s="273"/>
      <c r="NCK41" s="166"/>
      <c r="NCL41" s="274"/>
      <c r="NCM41" s="273"/>
      <c r="NCN41" s="166"/>
      <c r="NCO41" s="274"/>
      <c r="NCP41" s="273"/>
      <c r="NCQ41" s="166"/>
      <c r="NCR41" s="274"/>
      <c r="NCS41" s="273"/>
      <c r="NCT41" s="166"/>
      <c r="NCU41" s="274"/>
      <c r="NCV41" s="273"/>
      <c r="NCW41" s="166"/>
      <c r="NCX41" s="274"/>
      <c r="NCY41" s="273"/>
      <c r="NCZ41" s="166"/>
      <c r="NDA41" s="274"/>
      <c r="NDB41" s="273"/>
      <c r="NDC41" s="166"/>
      <c r="NDD41" s="274"/>
      <c r="NDE41" s="273"/>
      <c r="NDF41" s="166"/>
      <c r="NDG41" s="274"/>
      <c r="NDH41" s="273"/>
      <c r="NDI41" s="166"/>
      <c r="NDJ41" s="274"/>
      <c r="NDK41" s="273"/>
      <c r="NDL41" s="166"/>
      <c r="NDM41" s="274"/>
      <c r="NDN41" s="273"/>
      <c r="NDO41" s="166"/>
      <c r="NDP41" s="274"/>
      <c r="NDQ41" s="273"/>
      <c r="NDR41" s="166"/>
      <c r="NDS41" s="274"/>
      <c r="NDT41" s="273"/>
      <c r="NDU41" s="166"/>
      <c r="NDV41" s="274"/>
      <c r="NDW41" s="273"/>
      <c r="NDX41" s="166"/>
      <c r="NDY41" s="274"/>
      <c r="NDZ41" s="273"/>
      <c r="NEA41" s="166"/>
      <c r="NEB41" s="274"/>
      <c r="NEC41" s="273"/>
      <c r="NED41" s="166"/>
      <c r="NEE41" s="274"/>
      <c r="NEF41" s="273"/>
      <c r="NEG41" s="166"/>
      <c r="NEH41" s="274"/>
      <c r="NEI41" s="273"/>
      <c r="NEJ41" s="166"/>
      <c r="NEK41" s="274"/>
      <c r="NEL41" s="273"/>
      <c r="NEM41" s="166"/>
      <c r="NEN41" s="274"/>
      <c r="NEO41" s="273"/>
      <c r="NEP41" s="166"/>
      <c r="NEQ41" s="274"/>
      <c r="NER41" s="273"/>
      <c r="NES41" s="166"/>
      <c r="NET41" s="274"/>
      <c r="NEU41" s="273"/>
      <c r="NEV41" s="166"/>
      <c r="NEW41" s="274"/>
      <c r="NEX41" s="273"/>
      <c r="NEY41" s="166"/>
      <c r="NEZ41" s="274"/>
      <c r="NFA41" s="273"/>
      <c r="NFB41" s="166"/>
      <c r="NFC41" s="274"/>
      <c r="NFD41" s="273"/>
      <c r="NFE41" s="166"/>
      <c r="NFF41" s="274"/>
      <c r="NFG41" s="273"/>
      <c r="NFH41" s="166"/>
      <c r="NFI41" s="274"/>
      <c r="NFJ41" s="273"/>
      <c r="NFK41" s="166"/>
      <c r="NFL41" s="274"/>
      <c r="NFM41" s="273"/>
      <c r="NFN41" s="166"/>
      <c r="NFO41" s="274"/>
      <c r="NFP41" s="273"/>
      <c r="NFQ41" s="166"/>
      <c r="NFR41" s="274"/>
      <c r="NFS41" s="273"/>
      <c r="NFT41" s="166"/>
      <c r="NFU41" s="274"/>
      <c r="NFV41" s="273"/>
      <c r="NFW41" s="166"/>
      <c r="NFX41" s="274"/>
      <c r="NFY41" s="273"/>
      <c r="NFZ41" s="166"/>
      <c r="NGA41" s="274"/>
      <c r="NGB41" s="273"/>
      <c r="NGC41" s="166"/>
      <c r="NGD41" s="274"/>
      <c r="NGE41" s="273"/>
      <c r="NGF41" s="166"/>
      <c r="NGG41" s="274"/>
      <c r="NGH41" s="273"/>
      <c r="NGI41" s="166"/>
      <c r="NGJ41" s="274"/>
      <c r="NGK41" s="273"/>
      <c r="NGL41" s="166"/>
      <c r="NGM41" s="274"/>
      <c r="NGN41" s="273"/>
      <c r="NGO41" s="166"/>
      <c r="NGP41" s="274"/>
      <c r="NGQ41" s="273"/>
      <c r="NGR41" s="166"/>
      <c r="NGS41" s="274"/>
      <c r="NGT41" s="273"/>
      <c r="NGU41" s="166"/>
      <c r="NGV41" s="274"/>
      <c r="NGW41" s="273"/>
      <c r="NGX41" s="166"/>
      <c r="NGY41" s="274"/>
      <c r="NGZ41" s="273"/>
      <c r="NHA41" s="166"/>
      <c r="NHB41" s="274"/>
      <c r="NHC41" s="273"/>
      <c r="NHD41" s="166"/>
      <c r="NHE41" s="274"/>
      <c r="NHF41" s="273"/>
      <c r="NHG41" s="166"/>
      <c r="NHH41" s="274"/>
      <c r="NHI41" s="273"/>
      <c r="NHJ41" s="166"/>
      <c r="NHK41" s="274"/>
      <c r="NHL41" s="273"/>
      <c r="NHM41" s="166"/>
      <c r="NHN41" s="274"/>
      <c r="NHO41" s="273"/>
      <c r="NHP41" s="166"/>
      <c r="NHQ41" s="274"/>
      <c r="NHR41" s="273"/>
      <c r="NHS41" s="166"/>
      <c r="NHT41" s="274"/>
      <c r="NHU41" s="273"/>
      <c r="NHV41" s="166"/>
      <c r="NHW41" s="274"/>
      <c r="NHX41" s="273"/>
      <c r="NHY41" s="166"/>
      <c r="NHZ41" s="274"/>
      <c r="NIA41" s="273"/>
      <c r="NIB41" s="166"/>
      <c r="NIC41" s="274"/>
      <c r="NID41" s="273"/>
      <c r="NIE41" s="166"/>
      <c r="NIF41" s="274"/>
      <c r="NIG41" s="273"/>
      <c r="NIH41" s="166"/>
      <c r="NII41" s="274"/>
      <c r="NIJ41" s="273"/>
      <c r="NIK41" s="166"/>
      <c r="NIL41" s="274"/>
      <c r="NIM41" s="273"/>
      <c r="NIN41" s="166"/>
      <c r="NIO41" s="274"/>
      <c r="NIP41" s="273"/>
      <c r="NIQ41" s="166"/>
      <c r="NIR41" s="274"/>
      <c r="NIS41" s="273"/>
      <c r="NIT41" s="166"/>
      <c r="NIU41" s="274"/>
      <c r="NIV41" s="273"/>
      <c r="NIW41" s="166"/>
      <c r="NIX41" s="274"/>
      <c r="NIY41" s="273"/>
      <c r="NIZ41" s="166"/>
      <c r="NJA41" s="274"/>
      <c r="NJB41" s="273"/>
      <c r="NJC41" s="166"/>
      <c r="NJD41" s="274"/>
      <c r="NJE41" s="273"/>
      <c r="NJF41" s="166"/>
      <c r="NJG41" s="274"/>
      <c r="NJH41" s="273"/>
      <c r="NJI41" s="166"/>
      <c r="NJJ41" s="274"/>
      <c r="NJK41" s="273"/>
      <c r="NJL41" s="166"/>
      <c r="NJM41" s="274"/>
      <c r="NJN41" s="273"/>
      <c r="NJO41" s="166"/>
      <c r="NJP41" s="274"/>
      <c r="NJQ41" s="273"/>
      <c r="NJR41" s="166"/>
      <c r="NJS41" s="274"/>
      <c r="NJT41" s="273"/>
      <c r="NJU41" s="166"/>
      <c r="NJV41" s="274"/>
      <c r="NJW41" s="273"/>
      <c r="NJX41" s="166"/>
      <c r="NJY41" s="274"/>
      <c r="NJZ41" s="273"/>
      <c r="NKA41" s="166"/>
      <c r="NKB41" s="274"/>
      <c r="NKC41" s="273"/>
      <c r="NKD41" s="166"/>
      <c r="NKE41" s="274"/>
      <c r="NKF41" s="273"/>
      <c r="NKG41" s="166"/>
      <c r="NKH41" s="274"/>
      <c r="NKI41" s="273"/>
      <c r="NKJ41" s="166"/>
      <c r="NKK41" s="274"/>
      <c r="NKL41" s="273"/>
      <c r="NKM41" s="166"/>
      <c r="NKN41" s="274"/>
      <c r="NKO41" s="273"/>
      <c r="NKP41" s="166"/>
      <c r="NKQ41" s="274"/>
      <c r="NKR41" s="273"/>
      <c r="NKS41" s="166"/>
      <c r="NKT41" s="274"/>
      <c r="NKU41" s="273"/>
      <c r="NKV41" s="166"/>
      <c r="NKW41" s="274"/>
      <c r="NKX41" s="273"/>
      <c r="NKY41" s="166"/>
      <c r="NKZ41" s="274"/>
      <c r="NLA41" s="273"/>
      <c r="NLB41" s="166"/>
      <c r="NLC41" s="274"/>
      <c r="NLD41" s="273"/>
      <c r="NLE41" s="166"/>
      <c r="NLF41" s="274"/>
      <c r="NLG41" s="273"/>
      <c r="NLH41" s="166"/>
      <c r="NLI41" s="274"/>
      <c r="NLJ41" s="273"/>
      <c r="NLK41" s="166"/>
      <c r="NLL41" s="274"/>
      <c r="NLM41" s="273"/>
      <c r="NLN41" s="166"/>
      <c r="NLO41" s="274"/>
      <c r="NLP41" s="273"/>
      <c r="NLQ41" s="166"/>
      <c r="NLR41" s="274"/>
      <c r="NLS41" s="273"/>
      <c r="NLT41" s="166"/>
      <c r="NLU41" s="274"/>
      <c r="NLV41" s="273"/>
      <c r="NLW41" s="166"/>
      <c r="NLX41" s="274"/>
      <c r="NLY41" s="273"/>
      <c r="NLZ41" s="166"/>
      <c r="NMA41" s="274"/>
      <c r="NMB41" s="273"/>
      <c r="NMC41" s="166"/>
      <c r="NMD41" s="274"/>
      <c r="NME41" s="273"/>
      <c r="NMF41" s="166"/>
      <c r="NMG41" s="274"/>
      <c r="NMH41" s="273"/>
      <c r="NMI41" s="166"/>
      <c r="NMJ41" s="274"/>
      <c r="NMK41" s="273"/>
      <c r="NML41" s="166"/>
      <c r="NMM41" s="274"/>
      <c r="NMN41" s="273"/>
      <c r="NMO41" s="166"/>
      <c r="NMP41" s="274"/>
      <c r="NMQ41" s="273"/>
      <c r="NMR41" s="166"/>
      <c r="NMS41" s="274"/>
      <c r="NMT41" s="273"/>
      <c r="NMU41" s="166"/>
      <c r="NMV41" s="274"/>
      <c r="NMW41" s="273"/>
      <c r="NMX41" s="166"/>
      <c r="NMY41" s="274"/>
      <c r="NMZ41" s="273"/>
      <c r="NNA41" s="166"/>
      <c r="NNB41" s="274"/>
      <c r="NNC41" s="273"/>
      <c r="NND41" s="166"/>
      <c r="NNE41" s="274"/>
      <c r="NNF41" s="273"/>
      <c r="NNG41" s="166"/>
      <c r="NNH41" s="274"/>
      <c r="NNI41" s="273"/>
      <c r="NNJ41" s="166"/>
      <c r="NNK41" s="274"/>
      <c r="NNL41" s="273"/>
      <c r="NNM41" s="166"/>
      <c r="NNN41" s="274"/>
      <c r="NNO41" s="273"/>
      <c r="NNP41" s="166"/>
      <c r="NNQ41" s="274"/>
      <c r="NNR41" s="273"/>
      <c r="NNS41" s="166"/>
      <c r="NNT41" s="274"/>
      <c r="NNU41" s="273"/>
      <c r="NNV41" s="166"/>
      <c r="NNW41" s="274"/>
      <c r="NNX41" s="273"/>
      <c r="NNY41" s="166"/>
      <c r="NNZ41" s="274"/>
      <c r="NOA41" s="273"/>
      <c r="NOB41" s="166"/>
      <c r="NOC41" s="274"/>
      <c r="NOD41" s="273"/>
      <c r="NOE41" s="166"/>
      <c r="NOF41" s="274"/>
      <c r="NOG41" s="273"/>
      <c r="NOH41" s="166"/>
      <c r="NOI41" s="274"/>
      <c r="NOJ41" s="273"/>
      <c r="NOK41" s="166"/>
      <c r="NOL41" s="274"/>
      <c r="NOM41" s="273"/>
      <c r="NON41" s="166"/>
      <c r="NOO41" s="274"/>
      <c r="NOP41" s="273"/>
      <c r="NOQ41" s="166"/>
      <c r="NOR41" s="274"/>
      <c r="NOS41" s="273"/>
      <c r="NOT41" s="166"/>
      <c r="NOU41" s="274"/>
      <c r="NOV41" s="273"/>
      <c r="NOW41" s="166"/>
      <c r="NOX41" s="274"/>
      <c r="NOY41" s="273"/>
      <c r="NOZ41" s="166"/>
      <c r="NPA41" s="274"/>
      <c r="NPB41" s="273"/>
      <c r="NPC41" s="166"/>
      <c r="NPD41" s="274"/>
      <c r="NPE41" s="273"/>
      <c r="NPF41" s="166"/>
      <c r="NPG41" s="274"/>
      <c r="NPH41" s="273"/>
      <c r="NPI41" s="166"/>
      <c r="NPJ41" s="274"/>
      <c r="NPK41" s="273"/>
      <c r="NPL41" s="166"/>
      <c r="NPM41" s="274"/>
      <c r="NPN41" s="273"/>
      <c r="NPO41" s="166"/>
      <c r="NPP41" s="274"/>
      <c r="NPQ41" s="273"/>
      <c r="NPR41" s="166"/>
      <c r="NPS41" s="274"/>
      <c r="NPT41" s="273"/>
      <c r="NPU41" s="166"/>
      <c r="NPV41" s="274"/>
      <c r="NPW41" s="273"/>
      <c r="NPX41" s="166"/>
      <c r="NPY41" s="274"/>
      <c r="NPZ41" s="273"/>
      <c r="NQA41" s="166"/>
      <c r="NQB41" s="274"/>
      <c r="NQC41" s="273"/>
      <c r="NQD41" s="166"/>
      <c r="NQE41" s="274"/>
      <c r="NQF41" s="273"/>
      <c r="NQG41" s="166"/>
      <c r="NQH41" s="274"/>
      <c r="NQI41" s="273"/>
      <c r="NQJ41" s="166"/>
      <c r="NQK41" s="274"/>
      <c r="NQL41" s="273"/>
      <c r="NQM41" s="166"/>
      <c r="NQN41" s="274"/>
      <c r="NQO41" s="273"/>
      <c r="NQP41" s="166"/>
      <c r="NQQ41" s="274"/>
      <c r="NQR41" s="273"/>
      <c r="NQS41" s="166"/>
      <c r="NQT41" s="274"/>
      <c r="NQU41" s="273"/>
      <c r="NQV41" s="166"/>
      <c r="NQW41" s="274"/>
      <c r="NQX41" s="273"/>
      <c r="NQY41" s="166"/>
      <c r="NQZ41" s="274"/>
      <c r="NRA41" s="273"/>
      <c r="NRB41" s="166"/>
      <c r="NRC41" s="274"/>
      <c r="NRD41" s="273"/>
      <c r="NRE41" s="166"/>
      <c r="NRF41" s="274"/>
      <c r="NRG41" s="273"/>
      <c r="NRH41" s="166"/>
      <c r="NRI41" s="274"/>
      <c r="NRJ41" s="273"/>
      <c r="NRK41" s="166"/>
      <c r="NRL41" s="274"/>
      <c r="NRM41" s="273"/>
      <c r="NRN41" s="166"/>
      <c r="NRO41" s="274"/>
      <c r="NRP41" s="273"/>
      <c r="NRQ41" s="166"/>
      <c r="NRR41" s="274"/>
      <c r="NRS41" s="273"/>
      <c r="NRT41" s="166"/>
      <c r="NRU41" s="274"/>
      <c r="NRV41" s="273"/>
      <c r="NRW41" s="166"/>
      <c r="NRX41" s="274"/>
      <c r="NRY41" s="273"/>
      <c r="NRZ41" s="166"/>
      <c r="NSA41" s="274"/>
      <c r="NSB41" s="273"/>
      <c r="NSC41" s="166"/>
      <c r="NSD41" s="274"/>
      <c r="NSE41" s="273"/>
      <c r="NSF41" s="166"/>
      <c r="NSG41" s="274"/>
      <c r="NSH41" s="273"/>
      <c r="NSI41" s="166"/>
      <c r="NSJ41" s="274"/>
      <c r="NSK41" s="273"/>
      <c r="NSL41" s="166"/>
      <c r="NSM41" s="274"/>
      <c r="NSN41" s="273"/>
      <c r="NSO41" s="166"/>
      <c r="NSP41" s="274"/>
      <c r="NSQ41" s="273"/>
      <c r="NSR41" s="166"/>
      <c r="NSS41" s="274"/>
      <c r="NST41" s="273"/>
      <c r="NSU41" s="166"/>
      <c r="NSV41" s="274"/>
      <c r="NSW41" s="273"/>
      <c r="NSX41" s="166"/>
      <c r="NSY41" s="274"/>
      <c r="NSZ41" s="273"/>
      <c r="NTA41" s="166"/>
      <c r="NTB41" s="274"/>
      <c r="NTC41" s="273"/>
      <c r="NTD41" s="166"/>
      <c r="NTE41" s="274"/>
      <c r="NTF41" s="273"/>
      <c r="NTG41" s="166"/>
      <c r="NTH41" s="274"/>
      <c r="NTI41" s="273"/>
      <c r="NTJ41" s="166"/>
      <c r="NTK41" s="274"/>
      <c r="NTL41" s="273"/>
      <c r="NTM41" s="166"/>
      <c r="NTN41" s="274"/>
      <c r="NTO41" s="273"/>
      <c r="NTP41" s="166"/>
      <c r="NTQ41" s="274"/>
      <c r="NTR41" s="273"/>
      <c r="NTS41" s="166"/>
      <c r="NTT41" s="274"/>
      <c r="NTU41" s="273"/>
      <c r="NTV41" s="166"/>
      <c r="NTW41" s="274"/>
      <c r="NTX41" s="273"/>
      <c r="NTY41" s="166"/>
      <c r="NTZ41" s="274"/>
      <c r="NUA41" s="273"/>
      <c r="NUB41" s="166"/>
      <c r="NUC41" s="274"/>
      <c r="NUD41" s="273"/>
      <c r="NUE41" s="166"/>
      <c r="NUF41" s="274"/>
      <c r="NUG41" s="273"/>
      <c r="NUH41" s="166"/>
      <c r="NUI41" s="274"/>
      <c r="NUJ41" s="273"/>
      <c r="NUK41" s="166"/>
      <c r="NUL41" s="274"/>
      <c r="NUM41" s="273"/>
      <c r="NUN41" s="166"/>
      <c r="NUO41" s="274"/>
      <c r="NUP41" s="273"/>
      <c r="NUQ41" s="166"/>
      <c r="NUR41" s="274"/>
      <c r="NUS41" s="273"/>
      <c r="NUT41" s="166"/>
      <c r="NUU41" s="274"/>
      <c r="NUV41" s="273"/>
      <c r="NUW41" s="166"/>
      <c r="NUX41" s="274"/>
      <c r="NUY41" s="273"/>
      <c r="NUZ41" s="166"/>
      <c r="NVA41" s="274"/>
      <c r="NVB41" s="273"/>
      <c r="NVC41" s="166"/>
      <c r="NVD41" s="274"/>
      <c r="NVE41" s="273"/>
      <c r="NVF41" s="166"/>
      <c r="NVG41" s="274"/>
      <c r="NVH41" s="273"/>
      <c r="NVI41" s="166"/>
      <c r="NVJ41" s="274"/>
      <c r="NVK41" s="273"/>
      <c r="NVL41" s="166"/>
      <c r="NVM41" s="274"/>
      <c r="NVN41" s="273"/>
      <c r="NVO41" s="166"/>
      <c r="NVP41" s="274"/>
      <c r="NVQ41" s="273"/>
      <c r="NVR41" s="166"/>
      <c r="NVS41" s="274"/>
      <c r="NVT41" s="273"/>
      <c r="NVU41" s="166"/>
      <c r="NVV41" s="274"/>
      <c r="NVW41" s="273"/>
      <c r="NVX41" s="166"/>
      <c r="NVY41" s="274"/>
      <c r="NVZ41" s="273"/>
      <c r="NWA41" s="166"/>
      <c r="NWB41" s="274"/>
      <c r="NWC41" s="273"/>
      <c r="NWD41" s="166"/>
      <c r="NWE41" s="274"/>
      <c r="NWF41" s="273"/>
      <c r="NWG41" s="166"/>
      <c r="NWH41" s="274"/>
      <c r="NWI41" s="273"/>
      <c r="NWJ41" s="166"/>
      <c r="NWK41" s="274"/>
      <c r="NWL41" s="273"/>
      <c r="NWM41" s="166"/>
      <c r="NWN41" s="274"/>
      <c r="NWO41" s="273"/>
      <c r="NWP41" s="166"/>
      <c r="NWQ41" s="274"/>
      <c r="NWR41" s="273"/>
      <c r="NWS41" s="166"/>
      <c r="NWT41" s="274"/>
      <c r="NWU41" s="273"/>
      <c r="NWV41" s="166"/>
      <c r="NWW41" s="274"/>
      <c r="NWX41" s="273"/>
      <c r="NWY41" s="166"/>
      <c r="NWZ41" s="274"/>
      <c r="NXA41" s="273"/>
      <c r="NXB41" s="166"/>
      <c r="NXC41" s="274"/>
      <c r="NXD41" s="273"/>
      <c r="NXE41" s="166"/>
      <c r="NXF41" s="274"/>
      <c r="NXG41" s="273"/>
      <c r="NXH41" s="166"/>
      <c r="NXI41" s="274"/>
      <c r="NXJ41" s="273"/>
      <c r="NXK41" s="166"/>
      <c r="NXL41" s="274"/>
      <c r="NXM41" s="273"/>
      <c r="NXN41" s="166"/>
      <c r="NXO41" s="274"/>
      <c r="NXP41" s="273"/>
      <c r="NXQ41" s="166"/>
      <c r="NXR41" s="274"/>
      <c r="NXS41" s="273"/>
      <c r="NXT41" s="166"/>
      <c r="NXU41" s="274"/>
      <c r="NXV41" s="273"/>
      <c r="NXW41" s="166"/>
      <c r="NXX41" s="274"/>
      <c r="NXY41" s="273"/>
      <c r="NXZ41" s="166"/>
      <c r="NYA41" s="274"/>
      <c r="NYB41" s="273"/>
      <c r="NYC41" s="166"/>
      <c r="NYD41" s="274"/>
      <c r="NYE41" s="273"/>
      <c r="NYF41" s="166"/>
      <c r="NYG41" s="274"/>
      <c r="NYH41" s="273"/>
      <c r="NYI41" s="166"/>
      <c r="NYJ41" s="274"/>
      <c r="NYK41" s="273"/>
      <c r="NYL41" s="166"/>
      <c r="NYM41" s="274"/>
      <c r="NYN41" s="273"/>
      <c r="NYO41" s="166"/>
      <c r="NYP41" s="274"/>
      <c r="NYQ41" s="273"/>
      <c r="NYR41" s="166"/>
      <c r="NYS41" s="274"/>
      <c r="NYT41" s="273"/>
      <c r="NYU41" s="166"/>
      <c r="NYV41" s="274"/>
      <c r="NYW41" s="273"/>
      <c r="NYX41" s="166"/>
      <c r="NYY41" s="274"/>
      <c r="NYZ41" s="273"/>
      <c r="NZA41" s="166"/>
      <c r="NZB41" s="274"/>
      <c r="NZC41" s="273"/>
      <c r="NZD41" s="166"/>
      <c r="NZE41" s="274"/>
      <c r="NZF41" s="273"/>
      <c r="NZG41" s="166"/>
      <c r="NZH41" s="274"/>
      <c r="NZI41" s="273"/>
      <c r="NZJ41" s="166"/>
      <c r="NZK41" s="274"/>
      <c r="NZL41" s="273"/>
      <c r="NZM41" s="166"/>
      <c r="NZN41" s="274"/>
      <c r="NZO41" s="273"/>
      <c r="NZP41" s="166"/>
      <c r="NZQ41" s="274"/>
      <c r="NZR41" s="273"/>
      <c r="NZS41" s="166"/>
      <c r="NZT41" s="274"/>
      <c r="NZU41" s="273"/>
      <c r="NZV41" s="166"/>
      <c r="NZW41" s="274"/>
      <c r="NZX41" s="273"/>
      <c r="NZY41" s="166"/>
      <c r="NZZ41" s="274"/>
      <c r="OAA41" s="273"/>
      <c r="OAB41" s="166"/>
      <c r="OAC41" s="274"/>
      <c r="OAD41" s="273"/>
      <c r="OAE41" s="166"/>
      <c r="OAF41" s="274"/>
      <c r="OAG41" s="273"/>
      <c r="OAH41" s="166"/>
      <c r="OAI41" s="274"/>
      <c r="OAJ41" s="273"/>
      <c r="OAK41" s="166"/>
      <c r="OAL41" s="274"/>
      <c r="OAM41" s="273"/>
      <c r="OAN41" s="166"/>
      <c r="OAO41" s="274"/>
      <c r="OAP41" s="273"/>
      <c r="OAQ41" s="166"/>
      <c r="OAR41" s="274"/>
      <c r="OAS41" s="273"/>
      <c r="OAT41" s="166"/>
      <c r="OAU41" s="274"/>
      <c r="OAV41" s="273"/>
      <c r="OAW41" s="166"/>
      <c r="OAX41" s="274"/>
      <c r="OAY41" s="273"/>
      <c r="OAZ41" s="166"/>
      <c r="OBA41" s="274"/>
      <c r="OBB41" s="273"/>
      <c r="OBC41" s="166"/>
      <c r="OBD41" s="274"/>
      <c r="OBE41" s="273"/>
      <c r="OBF41" s="166"/>
      <c r="OBG41" s="274"/>
      <c r="OBH41" s="273"/>
      <c r="OBI41" s="166"/>
      <c r="OBJ41" s="274"/>
      <c r="OBK41" s="273"/>
      <c r="OBL41" s="166"/>
      <c r="OBM41" s="274"/>
      <c r="OBN41" s="273"/>
      <c r="OBO41" s="166"/>
      <c r="OBP41" s="274"/>
      <c r="OBQ41" s="273"/>
      <c r="OBR41" s="166"/>
      <c r="OBS41" s="274"/>
      <c r="OBT41" s="273"/>
      <c r="OBU41" s="166"/>
      <c r="OBV41" s="274"/>
      <c r="OBW41" s="273"/>
      <c r="OBX41" s="166"/>
      <c r="OBY41" s="274"/>
      <c r="OBZ41" s="273"/>
      <c r="OCA41" s="166"/>
      <c r="OCB41" s="274"/>
      <c r="OCC41" s="273"/>
      <c r="OCD41" s="166"/>
      <c r="OCE41" s="274"/>
      <c r="OCF41" s="273"/>
      <c r="OCG41" s="166"/>
      <c r="OCH41" s="274"/>
      <c r="OCI41" s="273"/>
      <c r="OCJ41" s="166"/>
      <c r="OCK41" s="274"/>
      <c r="OCL41" s="273"/>
      <c r="OCM41" s="166"/>
      <c r="OCN41" s="274"/>
      <c r="OCO41" s="273"/>
      <c r="OCP41" s="166"/>
      <c r="OCQ41" s="274"/>
      <c r="OCR41" s="273"/>
      <c r="OCS41" s="166"/>
      <c r="OCT41" s="274"/>
      <c r="OCU41" s="273"/>
      <c r="OCV41" s="166"/>
      <c r="OCW41" s="274"/>
      <c r="OCX41" s="273"/>
      <c r="OCY41" s="166"/>
      <c r="OCZ41" s="274"/>
      <c r="ODA41" s="273"/>
      <c r="ODB41" s="166"/>
      <c r="ODC41" s="274"/>
      <c r="ODD41" s="273"/>
      <c r="ODE41" s="166"/>
      <c r="ODF41" s="274"/>
      <c r="ODG41" s="273"/>
      <c r="ODH41" s="166"/>
      <c r="ODI41" s="274"/>
      <c r="ODJ41" s="273"/>
      <c r="ODK41" s="166"/>
      <c r="ODL41" s="274"/>
      <c r="ODM41" s="273"/>
      <c r="ODN41" s="166"/>
      <c r="ODO41" s="274"/>
      <c r="ODP41" s="273"/>
      <c r="ODQ41" s="166"/>
      <c r="ODR41" s="274"/>
      <c r="ODS41" s="273"/>
      <c r="ODT41" s="166"/>
      <c r="ODU41" s="274"/>
      <c r="ODV41" s="273"/>
      <c r="ODW41" s="166"/>
      <c r="ODX41" s="274"/>
      <c r="ODY41" s="273"/>
      <c r="ODZ41" s="166"/>
      <c r="OEA41" s="274"/>
      <c r="OEB41" s="273"/>
      <c r="OEC41" s="166"/>
      <c r="OED41" s="274"/>
      <c r="OEE41" s="273"/>
      <c r="OEF41" s="166"/>
      <c r="OEG41" s="274"/>
      <c r="OEH41" s="273"/>
      <c r="OEI41" s="166"/>
      <c r="OEJ41" s="274"/>
      <c r="OEK41" s="273"/>
      <c r="OEL41" s="166"/>
      <c r="OEM41" s="274"/>
      <c r="OEN41" s="273"/>
      <c r="OEO41" s="166"/>
      <c r="OEP41" s="274"/>
      <c r="OEQ41" s="273"/>
      <c r="OER41" s="166"/>
      <c r="OES41" s="274"/>
      <c r="OET41" s="273"/>
      <c r="OEU41" s="166"/>
      <c r="OEV41" s="274"/>
      <c r="OEW41" s="273"/>
      <c r="OEX41" s="166"/>
      <c r="OEY41" s="274"/>
      <c r="OEZ41" s="273"/>
      <c r="OFA41" s="166"/>
      <c r="OFB41" s="274"/>
      <c r="OFC41" s="273"/>
      <c r="OFD41" s="166"/>
      <c r="OFE41" s="274"/>
      <c r="OFF41" s="273"/>
      <c r="OFG41" s="166"/>
      <c r="OFH41" s="274"/>
      <c r="OFI41" s="273"/>
      <c r="OFJ41" s="166"/>
      <c r="OFK41" s="274"/>
      <c r="OFL41" s="273"/>
      <c r="OFM41" s="166"/>
      <c r="OFN41" s="274"/>
      <c r="OFO41" s="273"/>
      <c r="OFP41" s="166"/>
      <c r="OFQ41" s="274"/>
      <c r="OFR41" s="273"/>
      <c r="OFS41" s="166"/>
      <c r="OFT41" s="274"/>
      <c r="OFU41" s="273"/>
      <c r="OFV41" s="166"/>
      <c r="OFW41" s="274"/>
      <c r="OFX41" s="273"/>
      <c r="OFY41" s="166"/>
      <c r="OFZ41" s="274"/>
      <c r="OGA41" s="273"/>
      <c r="OGB41" s="166"/>
      <c r="OGC41" s="274"/>
      <c r="OGD41" s="273"/>
      <c r="OGE41" s="166"/>
      <c r="OGF41" s="274"/>
      <c r="OGG41" s="273"/>
      <c r="OGH41" s="166"/>
      <c r="OGI41" s="274"/>
      <c r="OGJ41" s="273"/>
      <c r="OGK41" s="166"/>
      <c r="OGL41" s="274"/>
      <c r="OGM41" s="273"/>
      <c r="OGN41" s="166"/>
      <c r="OGO41" s="274"/>
      <c r="OGP41" s="273"/>
      <c r="OGQ41" s="166"/>
      <c r="OGR41" s="274"/>
      <c r="OGS41" s="273"/>
      <c r="OGT41" s="166"/>
      <c r="OGU41" s="274"/>
      <c r="OGV41" s="273"/>
      <c r="OGW41" s="166"/>
      <c r="OGX41" s="274"/>
      <c r="OGY41" s="273"/>
      <c r="OGZ41" s="166"/>
      <c r="OHA41" s="274"/>
      <c r="OHB41" s="273"/>
      <c r="OHC41" s="166"/>
      <c r="OHD41" s="274"/>
      <c r="OHE41" s="273"/>
      <c r="OHF41" s="166"/>
      <c r="OHG41" s="274"/>
      <c r="OHH41" s="273"/>
      <c r="OHI41" s="166"/>
      <c r="OHJ41" s="274"/>
      <c r="OHK41" s="273"/>
      <c r="OHL41" s="166"/>
      <c r="OHM41" s="274"/>
      <c r="OHN41" s="273"/>
      <c r="OHO41" s="166"/>
      <c r="OHP41" s="274"/>
      <c r="OHQ41" s="273"/>
      <c r="OHR41" s="166"/>
      <c r="OHS41" s="274"/>
      <c r="OHT41" s="273"/>
      <c r="OHU41" s="166"/>
      <c r="OHV41" s="274"/>
      <c r="OHW41" s="273"/>
      <c r="OHX41" s="166"/>
      <c r="OHY41" s="274"/>
      <c r="OHZ41" s="273"/>
      <c r="OIA41" s="166"/>
      <c r="OIB41" s="274"/>
      <c r="OIC41" s="273"/>
      <c r="OID41" s="166"/>
      <c r="OIE41" s="274"/>
      <c r="OIF41" s="273"/>
      <c r="OIG41" s="166"/>
      <c r="OIH41" s="274"/>
      <c r="OII41" s="273"/>
      <c r="OIJ41" s="166"/>
      <c r="OIK41" s="274"/>
      <c r="OIL41" s="273"/>
      <c r="OIM41" s="166"/>
      <c r="OIN41" s="274"/>
      <c r="OIO41" s="273"/>
      <c r="OIP41" s="166"/>
      <c r="OIQ41" s="274"/>
      <c r="OIR41" s="273"/>
      <c r="OIS41" s="166"/>
      <c r="OIT41" s="274"/>
      <c r="OIU41" s="273"/>
      <c r="OIV41" s="166"/>
      <c r="OIW41" s="274"/>
      <c r="OIX41" s="273"/>
      <c r="OIY41" s="166"/>
      <c r="OIZ41" s="274"/>
      <c r="OJA41" s="273"/>
      <c r="OJB41" s="166"/>
      <c r="OJC41" s="274"/>
      <c r="OJD41" s="273"/>
      <c r="OJE41" s="166"/>
      <c r="OJF41" s="274"/>
      <c r="OJG41" s="273"/>
      <c r="OJH41" s="166"/>
      <c r="OJI41" s="274"/>
      <c r="OJJ41" s="273"/>
      <c r="OJK41" s="166"/>
      <c r="OJL41" s="274"/>
      <c r="OJM41" s="273"/>
      <c r="OJN41" s="166"/>
      <c r="OJO41" s="274"/>
      <c r="OJP41" s="273"/>
      <c r="OJQ41" s="166"/>
      <c r="OJR41" s="274"/>
      <c r="OJS41" s="273"/>
      <c r="OJT41" s="166"/>
      <c r="OJU41" s="274"/>
      <c r="OJV41" s="273"/>
      <c r="OJW41" s="166"/>
      <c r="OJX41" s="274"/>
      <c r="OJY41" s="273"/>
      <c r="OJZ41" s="166"/>
      <c r="OKA41" s="274"/>
      <c r="OKB41" s="273"/>
      <c r="OKC41" s="166"/>
      <c r="OKD41" s="274"/>
      <c r="OKE41" s="273"/>
      <c r="OKF41" s="166"/>
      <c r="OKG41" s="274"/>
      <c r="OKH41" s="273"/>
      <c r="OKI41" s="166"/>
      <c r="OKJ41" s="274"/>
      <c r="OKK41" s="273"/>
      <c r="OKL41" s="166"/>
      <c r="OKM41" s="274"/>
      <c r="OKN41" s="273"/>
      <c r="OKO41" s="166"/>
      <c r="OKP41" s="274"/>
      <c r="OKQ41" s="273"/>
      <c r="OKR41" s="166"/>
      <c r="OKS41" s="274"/>
      <c r="OKT41" s="273"/>
      <c r="OKU41" s="166"/>
      <c r="OKV41" s="274"/>
      <c r="OKW41" s="273"/>
      <c r="OKX41" s="166"/>
      <c r="OKY41" s="274"/>
      <c r="OKZ41" s="273"/>
      <c r="OLA41" s="166"/>
      <c r="OLB41" s="274"/>
      <c r="OLC41" s="273"/>
      <c r="OLD41" s="166"/>
      <c r="OLE41" s="274"/>
      <c r="OLF41" s="273"/>
      <c r="OLG41" s="166"/>
      <c r="OLH41" s="274"/>
      <c r="OLI41" s="273"/>
      <c r="OLJ41" s="166"/>
      <c r="OLK41" s="274"/>
      <c r="OLL41" s="273"/>
      <c r="OLM41" s="166"/>
      <c r="OLN41" s="274"/>
      <c r="OLO41" s="273"/>
      <c r="OLP41" s="166"/>
      <c r="OLQ41" s="274"/>
      <c r="OLR41" s="273"/>
      <c r="OLS41" s="166"/>
      <c r="OLT41" s="274"/>
      <c r="OLU41" s="273"/>
      <c r="OLV41" s="166"/>
      <c r="OLW41" s="274"/>
      <c r="OLX41" s="273"/>
      <c r="OLY41" s="166"/>
      <c r="OLZ41" s="274"/>
      <c r="OMA41" s="273"/>
      <c r="OMB41" s="166"/>
      <c r="OMC41" s="274"/>
      <c r="OMD41" s="273"/>
      <c r="OME41" s="166"/>
      <c r="OMF41" s="274"/>
      <c r="OMG41" s="273"/>
      <c r="OMH41" s="166"/>
      <c r="OMI41" s="274"/>
      <c r="OMJ41" s="273"/>
      <c r="OMK41" s="166"/>
      <c r="OML41" s="274"/>
      <c r="OMM41" s="273"/>
      <c r="OMN41" s="166"/>
      <c r="OMO41" s="274"/>
      <c r="OMP41" s="273"/>
      <c r="OMQ41" s="166"/>
      <c r="OMR41" s="274"/>
      <c r="OMS41" s="273"/>
      <c r="OMT41" s="166"/>
      <c r="OMU41" s="274"/>
      <c r="OMV41" s="273"/>
      <c r="OMW41" s="166"/>
      <c r="OMX41" s="274"/>
      <c r="OMY41" s="273"/>
      <c r="OMZ41" s="166"/>
      <c r="ONA41" s="274"/>
      <c r="ONB41" s="273"/>
      <c r="ONC41" s="166"/>
      <c r="OND41" s="274"/>
      <c r="ONE41" s="273"/>
      <c r="ONF41" s="166"/>
      <c r="ONG41" s="274"/>
      <c r="ONH41" s="273"/>
      <c r="ONI41" s="166"/>
      <c r="ONJ41" s="274"/>
      <c r="ONK41" s="273"/>
      <c r="ONL41" s="166"/>
      <c r="ONM41" s="274"/>
      <c r="ONN41" s="273"/>
      <c r="ONO41" s="166"/>
      <c r="ONP41" s="274"/>
      <c r="ONQ41" s="273"/>
      <c r="ONR41" s="166"/>
      <c r="ONS41" s="274"/>
      <c r="ONT41" s="273"/>
      <c r="ONU41" s="166"/>
      <c r="ONV41" s="274"/>
      <c r="ONW41" s="273"/>
      <c r="ONX41" s="166"/>
      <c r="ONY41" s="274"/>
      <c r="ONZ41" s="273"/>
      <c r="OOA41" s="166"/>
      <c r="OOB41" s="274"/>
      <c r="OOC41" s="273"/>
      <c r="OOD41" s="166"/>
      <c r="OOE41" s="274"/>
      <c r="OOF41" s="273"/>
      <c r="OOG41" s="166"/>
      <c r="OOH41" s="274"/>
      <c r="OOI41" s="273"/>
      <c r="OOJ41" s="166"/>
      <c r="OOK41" s="274"/>
      <c r="OOL41" s="273"/>
      <c r="OOM41" s="166"/>
      <c r="OON41" s="274"/>
      <c r="OOO41" s="273"/>
      <c r="OOP41" s="166"/>
      <c r="OOQ41" s="274"/>
      <c r="OOR41" s="273"/>
      <c r="OOS41" s="166"/>
      <c r="OOT41" s="274"/>
      <c r="OOU41" s="273"/>
      <c r="OOV41" s="166"/>
      <c r="OOW41" s="274"/>
      <c r="OOX41" s="273"/>
      <c r="OOY41" s="166"/>
      <c r="OOZ41" s="274"/>
      <c r="OPA41" s="273"/>
      <c r="OPB41" s="166"/>
      <c r="OPC41" s="274"/>
      <c r="OPD41" s="273"/>
      <c r="OPE41" s="166"/>
      <c r="OPF41" s="274"/>
      <c r="OPG41" s="273"/>
      <c r="OPH41" s="166"/>
      <c r="OPI41" s="274"/>
      <c r="OPJ41" s="273"/>
      <c r="OPK41" s="166"/>
      <c r="OPL41" s="274"/>
      <c r="OPM41" s="273"/>
      <c r="OPN41" s="166"/>
      <c r="OPO41" s="274"/>
      <c r="OPP41" s="273"/>
      <c r="OPQ41" s="166"/>
      <c r="OPR41" s="274"/>
      <c r="OPS41" s="273"/>
      <c r="OPT41" s="166"/>
      <c r="OPU41" s="274"/>
      <c r="OPV41" s="273"/>
      <c r="OPW41" s="166"/>
      <c r="OPX41" s="274"/>
      <c r="OPY41" s="273"/>
      <c r="OPZ41" s="166"/>
      <c r="OQA41" s="274"/>
      <c r="OQB41" s="273"/>
      <c r="OQC41" s="166"/>
      <c r="OQD41" s="274"/>
      <c r="OQE41" s="273"/>
      <c r="OQF41" s="166"/>
      <c r="OQG41" s="274"/>
      <c r="OQH41" s="273"/>
      <c r="OQI41" s="166"/>
      <c r="OQJ41" s="274"/>
      <c r="OQK41" s="273"/>
      <c r="OQL41" s="166"/>
      <c r="OQM41" s="274"/>
      <c r="OQN41" s="273"/>
      <c r="OQO41" s="166"/>
      <c r="OQP41" s="274"/>
      <c r="OQQ41" s="273"/>
      <c r="OQR41" s="166"/>
      <c r="OQS41" s="274"/>
      <c r="OQT41" s="273"/>
      <c r="OQU41" s="166"/>
      <c r="OQV41" s="274"/>
      <c r="OQW41" s="273"/>
      <c r="OQX41" s="166"/>
      <c r="OQY41" s="274"/>
      <c r="OQZ41" s="273"/>
      <c r="ORA41" s="166"/>
      <c r="ORB41" s="274"/>
      <c r="ORC41" s="273"/>
      <c r="ORD41" s="166"/>
      <c r="ORE41" s="274"/>
      <c r="ORF41" s="273"/>
      <c r="ORG41" s="166"/>
      <c r="ORH41" s="274"/>
      <c r="ORI41" s="273"/>
      <c r="ORJ41" s="166"/>
      <c r="ORK41" s="274"/>
      <c r="ORL41" s="273"/>
      <c r="ORM41" s="166"/>
      <c r="ORN41" s="274"/>
      <c r="ORO41" s="273"/>
      <c r="ORP41" s="166"/>
      <c r="ORQ41" s="274"/>
      <c r="ORR41" s="273"/>
      <c r="ORS41" s="166"/>
      <c r="ORT41" s="274"/>
      <c r="ORU41" s="273"/>
      <c r="ORV41" s="166"/>
      <c r="ORW41" s="274"/>
      <c r="ORX41" s="273"/>
      <c r="ORY41" s="166"/>
      <c r="ORZ41" s="274"/>
      <c r="OSA41" s="273"/>
      <c r="OSB41" s="166"/>
      <c r="OSC41" s="274"/>
      <c r="OSD41" s="273"/>
      <c r="OSE41" s="166"/>
      <c r="OSF41" s="274"/>
      <c r="OSG41" s="273"/>
      <c r="OSH41" s="166"/>
      <c r="OSI41" s="274"/>
      <c r="OSJ41" s="273"/>
      <c r="OSK41" s="166"/>
      <c r="OSL41" s="274"/>
      <c r="OSM41" s="273"/>
      <c r="OSN41" s="166"/>
      <c r="OSO41" s="274"/>
      <c r="OSP41" s="273"/>
      <c r="OSQ41" s="166"/>
      <c r="OSR41" s="274"/>
      <c r="OSS41" s="273"/>
      <c r="OST41" s="166"/>
      <c r="OSU41" s="274"/>
      <c r="OSV41" s="273"/>
      <c r="OSW41" s="166"/>
      <c r="OSX41" s="274"/>
      <c r="OSY41" s="273"/>
      <c r="OSZ41" s="166"/>
      <c r="OTA41" s="274"/>
      <c r="OTB41" s="273"/>
      <c r="OTC41" s="166"/>
      <c r="OTD41" s="274"/>
      <c r="OTE41" s="273"/>
      <c r="OTF41" s="166"/>
      <c r="OTG41" s="274"/>
      <c r="OTH41" s="273"/>
      <c r="OTI41" s="166"/>
      <c r="OTJ41" s="274"/>
      <c r="OTK41" s="273"/>
      <c r="OTL41" s="166"/>
      <c r="OTM41" s="274"/>
      <c r="OTN41" s="273"/>
      <c r="OTO41" s="166"/>
      <c r="OTP41" s="274"/>
      <c r="OTQ41" s="273"/>
      <c r="OTR41" s="166"/>
      <c r="OTS41" s="274"/>
      <c r="OTT41" s="273"/>
      <c r="OTU41" s="166"/>
      <c r="OTV41" s="274"/>
      <c r="OTW41" s="273"/>
      <c r="OTX41" s="166"/>
      <c r="OTY41" s="274"/>
      <c r="OTZ41" s="273"/>
      <c r="OUA41" s="166"/>
      <c r="OUB41" s="274"/>
      <c r="OUC41" s="273"/>
      <c r="OUD41" s="166"/>
      <c r="OUE41" s="274"/>
      <c r="OUF41" s="273"/>
      <c r="OUG41" s="166"/>
      <c r="OUH41" s="274"/>
      <c r="OUI41" s="273"/>
      <c r="OUJ41" s="166"/>
      <c r="OUK41" s="274"/>
      <c r="OUL41" s="273"/>
      <c r="OUM41" s="166"/>
      <c r="OUN41" s="274"/>
      <c r="OUO41" s="273"/>
      <c r="OUP41" s="166"/>
      <c r="OUQ41" s="274"/>
      <c r="OUR41" s="273"/>
      <c r="OUS41" s="166"/>
      <c r="OUT41" s="274"/>
      <c r="OUU41" s="273"/>
      <c r="OUV41" s="166"/>
      <c r="OUW41" s="274"/>
      <c r="OUX41" s="273"/>
      <c r="OUY41" s="166"/>
      <c r="OUZ41" s="274"/>
      <c r="OVA41" s="273"/>
      <c r="OVB41" s="166"/>
      <c r="OVC41" s="274"/>
      <c r="OVD41" s="273"/>
      <c r="OVE41" s="166"/>
      <c r="OVF41" s="274"/>
      <c r="OVG41" s="273"/>
      <c r="OVH41" s="166"/>
      <c r="OVI41" s="274"/>
      <c r="OVJ41" s="273"/>
      <c r="OVK41" s="166"/>
      <c r="OVL41" s="274"/>
      <c r="OVM41" s="273"/>
      <c r="OVN41" s="166"/>
      <c r="OVO41" s="274"/>
      <c r="OVP41" s="273"/>
      <c r="OVQ41" s="166"/>
      <c r="OVR41" s="274"/>
      <c r="OVS41" s="273"/>
      <c r="OVT41" s="166"/>
      <c r="OVU41" s="274"/>
      <c r="OVV41" s="273"/>
      <c r="OVW41" s="166"/>
      <c r="OVX41" s="274"/>
      <c r="OVY41" s="273"/>
      <c r="OVZ41" s="166"/>
      <c r="OWA41" s="274"/>
      <c r="OWB41" s="273"/>
      <c r="OWC41" s="166"/>
      <c r="OWD41" s="274"/>
      <c r="OWE41" s="273"/>
      <c r="OWF41" s="166"/>
      <c r="OWG41" s="274"/>
      <c r="OWH41" s="273"/>
      <c r="OWI41" s="166"/>
      <c r="OWJ41" s="274"/>
      <c r="OWK41" s="273"/>
      <c r="OWL41" s="166"/>
      <c r="OWM41" s="274"/>
      <c r="OWN41" s="273"/>
      <c r="OWO41" s="166"/>
      <c r="OWP41" s="274"/>
      <c r="OWQ41" s="273"/>
      <c r="OWR41" s="166"/>
      <c r="OWS41" s="274"/>
      <c r="OWT41" s="273"/>
      <c r="OWU41" s="166"/>
      <c r="OWV41" s="274"/>
      <c r="OWW41" s="273"/>
      <c r="OWX41" s="166"/>
      <c r="OWY41" s="274"/>
      <c r="OWZ41" s="273"/>
      <c r="OXA41" s="166"/>
      <c r="OXB41" s="274"/>
      <c r="OXC41" s="273"/>
      <c r="OXD41" s="166"/>
      <c r="OXE41" s="274"/>
      <c r="OXF41" s="273"/>
      <c r="OXG41" s="166"/>
      <c r="OXH41" s="274"/>
      <c r="OXI41" s="273"/>
      <c r="OXJ41" s="166"/>
      <c r="OXK41" s="274"/>
      <c r="OXL41" s="273"/>
      <c r="OXM41" s="166"/>
      <c r="OXN41" s="274"/>
      <c r="OXO41" s="273"/>
      <c r="OXP41" s="166"/>
      <c r="OXQ41" s="274"/>
      <c r="OXR41" s="273"/>
      <c r="OXS41" s="166"/>
      <c r="OXT41" s="274"/>
      <c r="OXU41" s="273"/>
      <c r="OXV41" s="166"/>
      <c r="OXW41" s="274"/>
      <c r="OXX41" s="273"/>
      <c r="OXY41" s="166"/>
      <c r="OXZ41" s="274"/>
      <c r="OYA41" s="273"/>
      <c r="OYB41" s="166"/>
      <c r="OYC41" s="274"/>
      <c r="OYD41" s="273"/>
      <c r="OYE41" s="166"/>
      <c r="OYF41" s="274"/>
      <c r="OYG41" s="273"/>
      <c r="OYH41" s="166"/>
      <c r="OYI41" s="274"/>
      <c r="OYJ41" s="273"/>
      <c r="OYK41" s="166"/>
      <c r="OYL41" s="274"/>
      <c r="OYM41" s="273"/>
      <c r="OYN41" s="166"/>
      <c r="OYO41" s="274"/>
      <c r="OYP41" s="273"/>
      <c r="OYQ41" s="166"/>
      <c r="OYR41" s="274"/>
      <c r="OYS41" s="273"/>
      <c r="OYT41" s="166"/>
      <c r="OYU41" s="274"/>
      <c r="OYV41" s="273"/>
      <c r="OYW41" s="166"/>
      <c r="OYX41" s="274"/>
      <c r="OYY41" s="273"/>
      <c r="OYZ41" s="166"/>
      <c r="OZA41" s="274"/>
      <c r="OZB41" s="273"/>
      <c r="OZC41" s="166"/>
      <c r="OZD41" s="274"/>
      <c r="OZE41" s="273"/>
      <c r="OZF41" s="166"/>
      <c r="OZG41" s="274"/>
      <c r="OZH41" s="273"/>
      <c r="OZI41" s="166"/>
      <c r="OZJ41" s="274"/>
      <c r="OZK41" s="273"/>
      <c r="OZL41" s="166"/>
      <c r="OZM41" s="274"/>
      <c r="OZN41" s="273"/>
      <c r="OZO41" s="166"/>
      <c r="OZP41" s="274"/>
      <c r="OZQ41" s="273"/>
      <c r="OZR41" s="166"/>
      <c r="OZS41" s="274"/>
      <c r="OZT41" s="273"/>
      <c r="OZU41" s="166"/>
      <c r="OZV41" s="274"/>
      <c r="OZW41" s="273"/>
      <c r="OZX41" s="166"/>
      <c r="OZY41" s="274"/>
      <c r="OZZ41" s="273"/>
      <c r="PAA41" s="166"/>
      <c r="PAB41" s="274"/>
      <c r="PAC41" s="273"/>
      <c r="PAD41" s="166"/>
      <c r="PAE41" s="274"/>
      <c r="PAF41" s="273"/>
      <c r="PAG41" s="166"/>
      <c r="PAH41" s="274"/>
      <c r="PAI41" s="273"/>
      <c r="PAJ41" s="166"/>
      <c r="PAK41" s="274"/>
      <c r="PAL41" s="273"/>
      <c r="PAM41" s="166"/>
      <c r="PAN41" s="274"/>
      <c r="PAO41" s="273"/>
      <c r="PAP41" s="166"/>
      <c r="PAQ41" s="274"/>
      <c r="PAR41" s="273"/>
      <c r="PAS41" s="166"/>
      <c r="PAT41" s="274"/>
      <c r="PAU41" s="273"/>
      <c r="PAV41" s="166"/>
      <c r="PAW41" s="274"/>
      <c r="PAX41" s="273"/>
      <c r="PAY41" s="166"/>
      <c r="PAZ41" s="274"/>
      <c r="PBA41" s="273"/>
      <c r="PBB41" s="166"/>
      <c r="PBC41" s="274"/>
      <c r="PBD41" s="273"/>
      <c r="PBE41" s="166"/>
      <c r="PBF41" s="274"/>
      <c r="PBG41" s="273"/>
      <c r="PBH41" s="166"/>
      <c r="PBI41" s="274"/>
      <c r="PBJ41" s="273"/>
      <c r="PBK41" s="166"/>
      <c r="PBL41" s="274"/>
      <c r="PBM41" s="273"/>
      <c r="PBN41" s="166"/>
      <c r="PBO41" s="274"/>
      <c r="PBP41" s="273"/>
      <c r="PBQ41" s="166"/>
      <c r="PBR41" s="274"/>
      <c r="PBS41" s="273"/>
      <c r="PBT41" s="166"/>
      <c r="PBU41" s="274"/>
      <c r="PBV41" s="273"/>
      <c r="PBW41" s="166"/>
      <c r="PBX41" s="274"/>
      <c r="PBY41" s="273"/>
      <c r="PBZ41" s="166"/>
      <c r="PCA41" s="274"/>
      <c r="PCB41" s="273"/>
      <c r="PCC41" s="166"/>
      <c r="PCD41" s="274"/>
      <c r="PCE41" s="273"/>
      <c r="PCF41" s="166"/>
      <c r="PCG41" s="274"/>
      <c r="PCH41" s="273"/>
      <c r="PCI41" s="166"/>
      <c r="PCJ41" s="274"/>
      <c r="PCK41" s="273"/>
      <c r="PCL41" s="166"/>
      <c r="PCM41" s="274"/>
      <c r="PCN41" s="273"/>
      <c r="PCO41" s="166"/>
      <c r="PCP41" s="274"/>
      <c r="PCQ41" s="273"/>
      <c r="PCR41" s="166"/>
      <c r="PCS41" s="274"/>
      <c r="PCT41" s="273"/>
      <c r="PCU41" s="166"/>
      <c r="PCV41" s="274"/>
      <c r="PCW41" s="273"/>
      <c r="PCX41" s="166"/>
      <c r="PCY41" s="274"/>
      <c r="PCZ41" s="273"/>
      <c r="PDA41" s="166"/>
      <c r="PDB41" s="274"/>
      <c r="PDC41" s="273"/>
      <c r="PDD41" s="166"/>
      <c r="PDE41" s="274"/>
      <c r="PDF41" s="273"/>
      <c r="PDG41" s="166"/>
      <c r="PDH41" s="274"/>
      <c r="PDI41" s="273"/>
      <c r="PDJ41" s="166"/>
      <c r="PDK41" s="274"/>
      <c r="PDL41" s="273"/>
      <c r="PDM41" s="166"/>
      <c r="PDN41" s="274"/>
      <c r="PDO41" s="273"/>
      <c r="PDP41" s="166"/>
      <c r="PDQ41" s="274"/>
      <c r="PDR41" s="273"/>
      <c r="PDS41" s="166"/>
      <c r="PDT41" s="274"/>
      <c r="PDU41" s="273"/>
      <c r="PDV41" s="166"/>
      <c r="PDW41" s="274"/>
      <c r="PDX41" s="273"/>
      <c r="PDY41" s="166"/>
      <c r="PDZ41" s="274"/>
      <c r="PEA41" s="273"/>
      <c r="PEB41" s="166"/>
      <c r="PEC41" s="274"/>
      <c r="PED41" s="273"/>
      <c r="PEE41" s="166"/>
      <c r="PEF41" s="274"/>
      <c r="PEG41" s="273"/>
      <c r="PEH41" s="166"/>
      <c r="PEI41" s="274"/>
      <c r="PEJ41" s="273"/>
      <c r="PEK41" s="166"/>
      <c r="PEL41" s="274"/>
      <c r="PEM41" s="273"/>
      <c r="PEN41" s="166"/>
      <c r="PEO41" s="274"/>
      <c r="PEP41" s="273"/>
      <c r="PEQ41" s="166"/>
      <c r="PER41" s="274"/>
      <c r="PES41" s="273"/>
      <c r="PET41" s="166"/>
      <c r="PEU41" s="274"/>
      <c r="PEV41" s="273"/>
      <c r="PEW41" s="166"/>
      <c r="PEX41" s="274"/>
      <c r="PEY41" s="273"/>
      <c r="PEZ41" s="166"/>
      <c r="PFA41" s="274"/>
      <c r="PFB41" s="273"/>
      <c r="PFC41" s="166"/>
      <c r="PFD41" s="274"/>
      <c r="PFE41" s="273"/>
      <c r="PFF41" s="166"/>
      <c r="PFG41" s="274"/>
      <c r="PFH41" s="273"/>
      <c r="PFI41" s="166"/>
      <c r="PFJ41" s="274"/>
      <c r="PFK41" s="273"/>
      <c r="PFL41" s="166"/>
      <c r="PFM41" s="274"/>
      <c r="PFN41" s="273"/>
      <c r="PFO41" s="166"/>
      <c r="PFP41" s="274"/>
      <c r="PFQ41" s="273"/>
      <c r="PFR41" s="166"/>
      <c r="PFS41" s="274"/>
      <c r="PFT41" s="273"/>
      <c r="PFU41" s="166"/>
      <c r="PFV41" s="274"/>
      <c r="PFW41" s="273"/>
      <c r="PFX41" s="166"/>
      <c r="PFY41" s="274"/>
      <c r="PFZ41" s="273"/>
      <c r="PGA41" s="166"/>
      <c r="PGB41" s="274"/>
      <c r="PGC41" s="273"/>
      <c r="PGD41" s="166"/>
      <c r="PGE41" s="274"/>
      <c r="PGF41" s="273"/>
      <c r="PGG41" s="166"/>
      <c r="PGH41" s="274"/>
      <c r="PGI41" s="273"/>
      <c r="PGJ41" s="166"/>
      <c r="PGK41" s="274"/>
      <c r="PGL41" s="273"/>
      <c r="PGM41" s="166"/>
      <c r="PGN41" s="274"/>
      <c r="PGO41" s="273"/>
      <c r="PGP41" s="166"/>
      <c r="PGQ41" s="274"/>
      <c r="PGR41" s="273"/>
      <c r="PGS41" s="166"/>
      <c r="PGT41" s="274"/>
      <c r="PGU41" s="273"/>
      <c r="PGV41" s="166"/>
      <c r="PGW41" s="274"/>
      <c r="PGX41" s="273"/>
      <c r="PGY41" s="166"/>
      <c r="PGZ41" s="274"/>
      <c r="PHA41" s="273"/>
      <c r="PHB41" s="166"/>
      <c r="PHC41" s="274"/>
      <c r="PHD41" s="273"/>
      <c r="PHE41" s="166"/>
      <c r="PHF41" s="274"/>
      <c r="PHG41" s="273"/>
      <c r="PHH41" s="166"/>
      <c r="PHI41" s="274"/>
      <c r="PHJ41" s="273"/>
      <c r="PHK41" s="166"/>
      <c r="PHL41" s="274"/>
      <c r="PHM41" s="273"/>
      <c r="PHN41" s="166"/>
      <c r="PHO41" s="274"/>
      <c r="PHP41" s="273"/>
      <c r="PHQ41" s="166"/>
      <c r="PHR41" s="274"/>
      <c r="PHS41" s="273"/>
      <c r="PHT41" s="166"/>
      <c r="PHU41" s="274"/>
      <c r="PHV41" s="273"/>
      <c r="PHW41" s="166"/>
      <c r="PHX41" s="274"/>
      <c r="PHY41" s="273"/>
      <c r="PHZ41" s="166"/>
      <c r="PIA41" s="274"/>
      <c r="PIB41" s="273"/>
      <c r="PIC41" s="166"/>
      <c r="PID41" s="274"/>
      <c r="PIE41" s="273"/>
      <c r="PIF41" s="166"/>
      <c r="PIG41" s="274"/>
      <c r="PIH41" s="273"/>
      <c r="PII41" s="166"/>
      <c r="PIJ41" s="274"/>
      <c r="PIK41" s="273"/>
      <c r="PIL41" s="166"/>
      <c r="PIM41" s="274"/>
      <c r="PIN41" s="273"/>
      <c r="PIO41" s="166"/>
      <c r="PIP41" s="274"/>
      <c r="PIQ41" s="273"/>
      <c r="PIR41" s="166"/>
      <c r="PIS41" s="274"/>
      <c r="PIT41" s="273"/>
      <c r="PIU41" s="166"/>
      <c r="PIV41" s="274"/>
      <c r="PIW41" s="273"/>
      <c r="PIX41" s="166"/>
      <c r="PIY41" s="274"/>
      <c r="PIZ41" s="273"/>
      <c r="PJA41" s="166"/>
      <c r="PJB41" s="274"/>
      <c r="PJC41" s="273"/>
      <c r="PJD41" s="166"/>
      <c r="PJE41" s="274"/>
      <c r="PJF41" s="273"/>
      <c r="PJG41" s="166"/>
      <c r="PJH41" s="274"/>
      <c r="PJI41" s="273"/>
      <c r="PJJ41" s="166"/>
      <c r="PJK41" s="274"/>
      <c r="PJL41" s="273"/>
      <c r="PJM41" s="166"/>
      <c r="PJN41" s="274"/>
      <c r="PJO41" s="273"/>
      <c r="PJP41" s="166"/>
      <c r="PJQ41" s="274"/>
      <c r="PJR41" s="273"/>
      <c r="PJS41" s="166"/>
      <c r="PJT41" s="274"/>
      <c r="PJU41" s="273"/>
      <c r="PJV41" s="166"/>
      <c r="PJW41" s="274"/>
      <c r="PJX41" s="273"/>
      <c r="PJY41" s="166"/>
      <c r="PJZ41" s="274"/>
      <c r="PKA41" s="273"/>
      <c r="PKB41" s="166"/>
      <c r="PKC41" s="274"/>
      <c r="PKD41" s="273"/>
      <c r="PKE41" s="166"/>
      <c r="PKF41" s="274"/>
      <c r="PKG41" s="273"/>
      <c r="PKH41" s="166"/>
      <c r="PKI41" s="274"/>
      <c r="PKJ41" s="273"/>
      <c r="PKK41" s="166"/>
      <c r="PKL41" s="274"/>
      <c r="PKM41" s="273"/>
      <c r="PKN41" s="166"/>
      <c r="PKO41" s="274"/>
      <c r="PKP41" s="273"/>
      <c r="PKQ41" s="166"/>
      <c r="PKR41" s="274"/>
      <c r="PKS41" s="273"/>
      <c r="PKT41" s="166"/>
      <c r="PKU41" s="274"/>
      <c r="PKV41" s="273"/>
      <c r="PKW41" s="166"/>
      <c r="PKX41" s="274"/>
      <c r="PKY41" s="273"/>
      <c r="PKZ41" s="166"/>
      <c r="PLA41" s="274"/>
      <c r="PLB41" s="273"/>
      <c r="PLC41" s="166"/>
      <c r="PLD41" s="274"/>
      <c r="PLE41" s="273"/>
      <c r="PLF41" s="166"/>
      <c r="PLG41" s="274"/>
      <c r="PLH41" s="273"/>
      <c r="PLI41" s="166"/>
      <c r="PLJ41" s="274"/>
      <c r="PLK41" s="273"/>
      <c r="PLL41" s="166"/>
      <c r="PLM41" s="274"/>
      <c r="PLN41" s="273"/>
      <c r="PLO41" s="166"/>
      <c r="PLP41" s="274"/>
      <c r="PLQ41" s="273"/>
      <c r="PLR41" s="166"/>
      <c r="PLS41" s="274"/>
      <c r="PLT41" s="273"/>
      <c r="PLU41" s="166"/>
      <c r="PLV41" s="274"/>
      <c r="PLW41" s="273"/>
      <c r="PLX41" s="166"/>
      <c r="PLY41" s="274"/>
      <c r="PLZ41" s="273"/>
      <c r="PMA41" s="166"/>
      <c r="PMB41" s="274"/>
      <c r="PMC41" s="273"/>
      <c r="PMD41" s="166"/>
      <c r="PME41" s="274"/>
      <c r="PMF41" s="273"/>
      <c r="PMG41" s="166"/>
      <c r="PMH41" s="274"/>
      <c r="PMI41" s="273"/>
      <c r="PMJ41" s="166"/>
      <c r="PMK41" s="274"/>
      <c r="PML41" s="273"/>
      <c r="PMM41" s="166"/>
      <c r="PMN41" s="274"/>
      <c r="PMO41" s="273"/>
      <c r="PMP41" s="166"/>
      <c r="PMQ41" s="274"/>
      <c r="PMR41" s="273"/>
      <c r="PMS41" s="166"/>
      <c r="PMT41" s="274"/>
      <c r="PMU41" s="273"/>
      <c r="PMV41" s="166"/>
      <c r="PMW41" s="274"/>
      <c r="PMX41" s="273"/>
      <c r="PMY41" s="166"/>
      <c r="PMZ41" s="274"/>
      <c r="PNA41" s="273"/>
      <c r="PNB41" s="166"/>
      <c r="PNC41" s="274"/>
      <c r="PND41" s="273"/>
      <c r="PNE41" s="166"/>
      <c r="PNF41" s="274"/>
      <c r="PNG41" s="273"/>
      <c r="PNH41" s="166"/>
      <c r="PNI41" s="274"/>
      <c r="PNJ41" s="273"/>
      <c r="PNK41" s="166"/>
      <c r="PNL41" s="274"/>
      <c r="PNM41" s="273"/>
      <c r="PNN41" s="166"/>
      <c r="PNO41" s="274"/>
      <c r="PNP41" s="273"/>
      <c r="PNQ41" s="166"/>
      <c r="PNR41" s="274"/>
      <c r="PNS41" s="273"/>
      <c r="PNT41" s="166"/>
      <c r="PNU41" s="274"/>
      <c r="PNV41" s="273"/>
      <c r="PNW41" s="166"/>
      <c r="PNX41" s="274"/>
      <c r="PNY41" s="273"/>
      <c r="PNZ41" s="166"/>
      <c r="POA41" s="274"/>
      <c r="POB41" s="273"/>
      <c r="POC41" s="166"/>
      <c r="POD41" s="274"/>
      <c r="POE41" s="273"/>
      <c r="POF41" s="166"/>
      <c r="POG41" s="274"/>
      <c r="POH41" s="273"/>
      <c r="POI41" s="166"/>
      <c r="POJ41" s="274"/>
      <c r="POK41" s="273"/>
      <c r="POL41" s="166"/>
      <c r="POM41" s="274"/>
      <c r="PON41" s="273"/>
      <c r="POO41" s="166"/>
      <c r="POP41" s="274"/>
      <c r="POQ41" s="273"/>
      <c r="POR41" s="166"/>
      <c r="POS41" s="274"/>
      <c r="POT41" s="273"/>
      <c r="POU41" s="166"/>
      <c r="POV41" s="274"/>
      <c r="POW41" s="273"/>
      <c r="POX41" s="166"/>
      <c r="POY41" s="274"/>
      <c r="POZ41" s="273"/>
      <c r="PPA41" s="166"/>
      <c r="PPB41" s="274"/>
      <c r="PPC41" s="273"/>
      <c r="PPD41" s="166"/>
      <c r="PPE41" s="274"/>
      <c r="PPF41" s="273"/>
      <c r="PPG41" s="166"/>
      <c r="PPH41" s="274"/>
      <c r="PPI41" s="273"/>
      <c r="PPJ41" s="166"/>
      <c r="PPK41" s="274"/>
      <c r="PPL41" s="273"/>
      <c r="PPM41" s="166"/>
      <c r="PPN41" s="274"/>
      <c r="PPO41" s="273"/>
      <c r="PPP41" s="166"/>
      <c r="PPQ41" s="274"/>
      <c r="PPR41" s="273"/>
      <c r="PPS41" s="166"/>
      <c r="PPT41" s="274"/>
      <c r="PPU41" s="273"/>
      <c r="PPV41" s="166"/>
      <c r="PPW41" s="274"/>
      <c r="PPX41" s="273"/>
      <c r="PPY41" s="166"/>
      <c r="PPZ41" s="274"/>
      <c r="PQA41" s="273"/>
      <c r="PQB41" s="166"/>
      <c r="PQC41" s="274"/>
      <c r="PQD41" s="273"/>
      <c r="PQE41" s="166"/>
      <c r="PQF41" s="274"/>
      <c r="PQG41" s="273"/>
      <c r="PQH41" s="166"/>
      <c r="PQI41" s="274"/>
      <c r="PQJ41" s="273"/>
      <c r="PQK41" s="166"/>
      <c r="PQL41" s="274"/>
      <c r="PQM41" s="273"/>
      <c r="PQN41" s="166"/>
      <c r="PQO41" s="274"/>
      <c r="PQP41" s="273"/>
      <c r="PQQ41" s="166"/>
      <c r="PQR41" s="274"/>
      <c r="PQS41" s="273"/>
      <c r="PQT41" s="166"/>
      <c r="PQU41" s="274"/>
      <c r="PQV41" s="273"/>
      <c r="PQW41" s="166"/>
      <c r="PQX41" s="274"/>
      <c r="PQY41" s="273"/>
      <c r="PQZ41" s="166"/>
      <c r="PRA41" s="274"/>
      <c r="PRB41" s="273"/>
      <c r="PRC41" s="166"/>
      <c r="PRD41" s="274"/>
      <c r="PRE41" s="273"/>
      <c r="PRF41" s="166"/>
      <c r="PRG41" s="274"/>
      <c r="PRH41" s="273"/>
      <c r="PRI41" s="166"/>
      <c r="PRJ41" s="274"/>
      <c r="PRK41" s="273"/>
      <c r="PRL41" s="166"/>
      <c r="PRM41" s="274"/>
      <c r="PRN41" s="273"/>
      <c r="PRO41" s="166"/>
      <c r="PRP41" s="274"/>
      <c r="PRQ41" s="273"/>
      <c r="PRR41" s="166"/>
      <c r="PRS41" s="274"/>
      <c r="PRT41" s="273"/>
      <c r="PRU41" s="166"/>
      <c r="PRV41" s="274"/>
      <c r="PRW41" s="273"/>
      <c r="PRX41" s="166"/>
      <c r="PRY41" s="274"/>
      <c r="PRZ41" s="273"/>
      <c r="PSA41" s="166"/>
      <c r="PSB41" s="274"/>
      <c r="PSC41" s="273"/>
      <c r="PSD41" s="166"/>
      <c r="PSE41" s="274"/>
      <c r="PSF41" s="273"/>
      <c r="PSG41" s="166"/>
      <c r="PSH41" s="274"/>
      <c r="PSI41" s="273"/>
      <c r="PSJ41" s="166"/>
      <c r="PSK41" s="274"/>
      <c r="PSL41" s="273"/>
      <c r="PSM41" s="166"/>
      <c r="PSN41" s="274"/>
      <c r="PSO41" s="273"/>
      <c r="PSP41" s="166"/>
      <c r="PSQ41" s="274"/>
      <c r="PSR41" s="273"/>
      <c r="PSS41" s="166"/>
      <c r="PST41" s="274"/>
      <c r="PSU41" s="273"/>
      <c r="PSV41" s="166"/>
      <c r="PSW41" s="274"/>
      <c r="PSX41" s="273"/>
      <c r="PSY41" s="166"/>
      <c r="PSZ41" s="274"/>
      <c r="PTA41" s="273"/>
      <c r="PTB41" s="166"/>
      <c r="PTC41" s="274"/>
      <c r="PTD41" s="273"/>
      <c r="PTE41" s="166"/>
      <c r="PTF41" s="274"/>
      <c r="PTG41" s="273"/>
      <c r="PTH41" s="166"/>
      <c r="PTI41" s="274"/>
      <c r="PTJ41" s="273"/>
      <c r="PTK41" s="166"/>
      <c r="PTL41" s="274"/>
      <c r="PTM41" s="273"/>
      <c r="PTN41" s="166"/>
      <c r="PTO41" s="274"/>
      <c r="PTP41" s="273"/>
      <c r="PTQ41" s="166"/>
      <c r="PTR41" s="274"/>
      <c r="PTS41" s="273"/>
      <c r="PTT41" s="166"/>
      <c r="PTU41" s="274"/>
      <c r="PTV41" s="273"/>
      <c r="PTW41" s="166"/>
      <c r="PTX41" s="274"/>
      <c r="PTY41" s="273"/>
      <c r="PTZ41" s="166"/>
      <c r="PUA41" s="274"/>
      <c r="PUB41" s="273"/>
      <c r="PUC41" s="166"/>
      <c r="PUD41" s="274"/>
      <c r="PUE41" s="273"/>
      <c r="PUF41" s="166"/>
      <c r="PUG41" s="274"/>
      <c r="PUH41" s="273"/>
      <c r="PUI41" s="166"/>
      <c r="PUJ41" s="274"/>
      <c r="PUK41" s="273"/>
      <c r="PUL41" s="166"/>
      <c r="PUM41" s="274"/>
      <c r="PUN41" s="273"/>
      <c r="PUO41" s="166"/>
      <c r="PUP41" s="274"/>
      <c r="PUQ41" s="273"/>
      <c r="PUR41" s="166"/>
      <c r="PUS41" s="274"/>
      <c r="PUT41" s="273"/>
      <c r="PUU41" s="166"/>
      <c r="PUV41" s="274"/>
      <c r="PUW41" s="273"/>
      <c r="PUX41" s="166"/>
      <c r="PUY41" s="274"/>
      <c r="PUZ41" s="273"/>
      <c r="PVA41" s="166"/>
      <c r="PVB41" s="274"/>
      <c r="PVC41" s="273"/>
      <c r="PVD41" s="166"/>
      <c r="PVE41" s="274"/>
      <c r="PVF41" s="273"/>
      <c r="PVG41" s="166"/>
      <c r="PVH41" s="274"/>
      <c r="PVI41" s="273"/>
      <c r="PVJ41" s="166"/>
      <c r="PVK41" s="274"/>
      <c r="PVL41" s="273"/>
      <c r="PVM41" s="166"/>
      <c r="PVN41" s="274"/>
      <c r="PVO41" s="273"/>
      <c r="PVP41" s="166"/>
      <c r="PVQ41" s="274"/>
      <c r="PVR41" s="273"/>
      <c r="PVS41" s="166"/>
      <c r="PVT41" s="274"/>
      <c r="PVU41" s="273"/>
      <c r="PVV41" s="166"/>
      <c r="PVW41" s="274"/>
      <c r="PVX41" s="273"/>
      <c r="PVY41" s="166"/>
      <c r="PVZ41" s="274"/>
      <c r="PWA41" s="273"/>
      <c r="PWB41" s="166"/>
      <c r="PWC41" s="274"/>
      <c r="PWD41" s="273"/>
      <c r="PWE41" s="166"/>
      <c r="PWF41" s="274"/>
      <c r="PWG41" s="273"/>
      <c r="PWH41" s="166"/>
      <c r="PWI41" s="274"/>
      <c r="PWJ41" s="273"/>
      <c r="PWK41" s="166"/>
      <c r="PWL41" s="274"/>
      <c r="PWM41" s="273"/>
      <c r="PWN41" s="166"/>
      <c r="PWO41" s="274"/>
      <c r="PWP41" s="273"/>
      <c r="PWQ41" s="166"/>
      <c r="PWR41" s="274"/>
      <c r="PWS41" s="273"/>
      <c r="PWT41" s="166"/>
      <c r="PWU41" s="274"/>
      <c r="PWV41" s="273"/>
      <c r="PWW41" s="166"/>
      <c r="PWX41" s="274"/>
      <c r="PWY41" s="273"/>
      <c r="PWZ41" s="166"/>
      <c r="PXA41" s="274"/>
      <c r="PXB41" s="273"/>
      <c r="PXC41" s="166"/>
      <c r="PXD41" s="274"/>
      <c r="PXE41" s="273"/>
      <c r="PXF41" s="166"/>
      <c r="PXG41" s="274"/>
      <c r="PXH41" s="273"/>
      <c r="PXI41" s="166"/>
      <c r="PXJ41" s="274"/>
      <c r="PXK41" s="273"/>
      <c r="PXL41" s="166"/>
      <c r="PXM41" s="274"/>
      <c r="PXN41" s="273"/>
      <c r="PXO41" s="166"/>
      <c r="PXP41" s="274"/>
      <c r="PXQ41" s="273"/>
      <c r="PXR41" s="166"/>
      <c r="PXS41" s="274"/>
      <c r="PXT41" s="273"/>
      <c r="PXU41" s="166"/>
      <c r="PXV41" s="274"/>
      <c r="PXW41" s="273"/>
      <c r="PXX41" s="166"/>
      <c r="PXY41" s="274"/>
      <c r="PXZ41" s="273"/>
      <c r="PYA41" s="166"/>
      <c r="PYB41" s="274"/>
      <c r="PYC41" s="273"/>
      <c r="PYD41" s="166"/>
      <c r="PYE41" s="274"/>
      <c r="PYF41" s="273"/>
      <c r="PYG41" s="166"/>
      <c r="PYH41" s="274"/>
      <c r="PYI41" s="273"/>
      <c r="PYJ41" s="166"/>
      <c r="PYK41" s="274"/>
      <c r="PYL41" s="273"/>
      <c r="PYM41" s="166"/>
      <c r="PYN41" s="274"/>
      <c r="PYO41" s="273"/>
      <c r="PYP41" s="166"/>
      <c r="PYQ41" s="274"/>
      <c r="PYR41" s="273"/>
      <c r="PYS41" s="166"/>
      <c r="PYT41" s="274"/>
      <c r="PYU41" s="273"/>
      <c r="PYV41" s="166"/>
      <c r="PYW41" s="274"/>
      <c r="PYX41" s="273"/>
      <c r="PYY41" s="166"/>
      <c r="PYZ41" s="274"/>
      <c r="PZA41" s="273"/>
      <c r="PZB41" s="166"/>
      <c r="PZC41" s="274"/>
      <c r="PZD41" s="273"/>
      <c r="PZE41" s="166"/>
      <c r="PZF41" s="274"/>
      <c r="PZG41" s="273"/>
      <c r="PZH41" s="166"/>
      <c r="PZI41" s="274"/>
      <c r="PZJ41" s="273"/>
      <c r="PZK41" s="166"/>
      <c r="PZL41" s="274"/>
      <c r="PZM41" s="273"/>
      <c r="PZN41" s="166"/>
      <c r="PZO41" s="274"/>
      <c r="PZP41" s="273"/>
      <c r="PZQ41" s="166"/>
      <c r="PZR41" s="274"/>
      <c r="PZS41" s="273"/>
      <c r="PZT41" s="166"/>
      <c r="PZU41" s="274"/>
      <c r="PZV41" s="273"/>
      <c r="PZW41" s="166"/>
      <c r="PZX41" s="274"/>
      <c r="PZY41" s="273"/>
      <c r="PZZ41" s="166"/>
      <c r="QAA41" s="274"/>
      <c r="QAB41" s="273"/>
      <c r="QAC41" s="166"/>
      <c r="QAD41" s="274"/>
      <c r="QAE41" s="273"/>
      <c r="QAF41" s="166"/>
      <c r="QAG41" s="274"/>
      <c r="QAH41" s="273"/>
      <c r="QAI41" s="166"/>
      <c r="QAJ41" s="274"/>
      <c r="QAK41" s="273"/>
      <c r="QAL41" s="166"/>
      <c r="QAM41" s="274"/>
      <c r="QAN41" s="273"/>
      <c r="QAO41" s="166"/>
      <c r="QAP41" s="274"/>
      <c r="QAQ41" s="273"/>
      <c r="QAR41" s="166"/>
      <c r="QAS41" s="274"/>
      <c r="QAT41" s="273"/>
      <c r="QAU41" s="166"/>
      <c r="QAV41" s="274"/>
      <c r="QAW41" s="273"/>
      <c r="QAX41" s="166"/>
      <c r="QAY41" s="274"/>
      <c r="QAZ41" s="273"/>
      <c r="QBA41" s="166"/>
      <c r="QBB41" s="274"/>
      <c r="QBC41" s="273"/>
      <c r="QBD41" s="166"/>
      <c r="QBE41" s="274"/>
      <c r="QBF41" s="273"/>
      <c r="QBG41" s="166"/>
      <c r="QBH41" s="274"/>
      <c r="QBI41" s="273"/>
      <c r="QBJ41" s="166"/>
      <c r="QBK41" s="274"/>
      <c r="QBL41" s="273"/>
      <c r="QBM41" s="166"/>
      <c r="QBN41" s="274"/>
      <c r="QBO41" s="273"/>
      <c r="QBP41" s="166"/>
      <c r="QBQ41" s="274"/>
      <c r="QBR41" s="273"/>
      <c r="QBS41" s="166"/>
      <c r="QBT41" s="274"/>
      <c r="QBU41" s="273"/>
      <c r="QBV41" s="166"/>
      <c r="QBW41" s="274"/>
      <c r="QBX41" s="273"/>
      <c r="QBY41" s="166"/>
      <c r="QBZ41" s="274"/>
      <c r="QCA41" s="273"/>
      <c r="QCB41" s="166"/>
      <c r="QCC41" s="274"/>
      <c r="QCD41" s="273"/>
      <c r="QCE41" s="166"/>
      <c r="QCF41" s="274"/>
      <c r="QCG41" s="273"/>
      <c r="QCH41" s="166"/>
      <c r="QCI41" s="274"/>
      <c r="QCJ41" s="273"/>
      <c r="QCK41" s="166"/>
      <c r="QCL41" s="274"/>
      <c r="QCM41" s="273"/>
      <c r="QCN41" s="166"/>
      <c r="QCO41" s="274"/>
      <c r="QCP41" s="273"/>
      <c r="QCQ41" s="166"/>
      <c r="QCR41" s="274"/>
      <c r="QCS41" s="273"/>
      <c r="QCT41" s="166"/>
      <c r="QCU41" s="274"/>
      <c r="QCV41" s="273"/>
      <c r="QCW41" s="166"/>
      <c r="QCX41" s="274"/>
      <c r="QCY41" s="273"/>
      <c r="QCZ41" s="166"/>
      <c r="QDA41" s="274"/>
      <c r="QDB41" s="273"/>
      <c r="QDC41" s="166"/>
      <c r="QDD41" s="274"/>
      <c r="QDE41" s="273"/>
      <c r="QDF41" s="166"/>
      <c r="QDG41" s="274"/>
      <c r="QDH41" s="273"/>
      <c r="QDI41" s="166"/>
      <c r="QDJ41" s="274"/>
      <c r="QDK41" s="273"/>
      <c r="QDL41" s="166"/>
      <c r="QDM41" s="274"/>
      <c r="QDN41" s="273"/>
      <c r="QDO41" s="166"/>
      <c r="QDP41" s="274"/>
      <c r="QDQ41" s="273"/>
      <c r="QDR41" s="166"/>
      <c r="QDS41" s="274"/>
      <c r="QDT41" s="273"/>
      <c r="QDU41" s="166"/>
      <c r="QDV41" s="274"/>
      <c r="QDW41" s="273"/>
      <c r="QDX41" s="166"/>
      <c r="QDY41" s="274"/>
      <c r="QDZ41" s="273"/>
      <c r="QEA41" s="166"/>
      <c r="QEB41" s="274"/>
      <c r="QEC41" s="273"/>
      <c r="QED41" s="166"/>
      <c r="QEE41" s="274"/>
      <c r="QEF41" s="273"/>
      <c r="QEG41" s="166"/>
      <c r="QEH41" s="274"/>
      <c r="QEI41" s="273"/>
      <c r="QEJ41" s="166"/>
      <c r="QEK41" s="274"/>
      <c r="QEL41" s="273"/>
      <c r="QEM41" s="166"/>
      <c r="QEN41" s="274"/>
      <c r="QEO41" s="273"/>
      <c r="QEP41" s="166"/>
      <c r="QEQ41" s="274"/>
      <c r="QER41" s="273"/>
      <c r="QES41" s="166"/>
      <c r="QET41" s="274"/>
      <c r="QEU41" s="273"/>
      <c r="QEV41" s="166"/>
      <c r="QEW41" s="274"/>
      <c r="QEX41" s="273"/>
      <c r="QEY41" s="166"/>
      <c r="QEZ41" s="274"/>
      <c r="QFA41" s="273"/>
      <c r="QFB41" s="166"/>
      <c r="QFC41" s="274"/>
      <c r="QFD41" s="273"/>
      <c r="QFE41" s="166"/>
      <c r="QFF41" s="274"/>
      <c r="QFG41" s="273"/>
      <c r="QFH41" s="166"/>
      <c r="QFI41" s="274"/>
      <c r="QFJ41" s="273"/>
      <c r="QFK41" s="166"/>
      <c r="QFL41" s="274"/>
      <c r="QFM41" s="273"/>
      <c r="QFN41" s="166"/>
      <c r="QFO41" s="274"/>
      <c r="QFP41" s="273"/>
      <c r="QFQ41" s="166"/>
      <c r="QFR41" s="274"/>
      <c r="QFS41" s="273"/>
      <c r="QFT41" s="166"/>
      <c r="QFU41" s="274"/>
      <c r="QFV41" s="273"/>
      <c r="QFW41" s="166"/>
      <c r="QFX41" s="274"/>
      <c r="QFY41" s="273"/>
      <c r="QFZ41" s="166"/>
      <c r="QGA41" s="274"/>
      <c r="QGB41" s="273"/>
      <c r="QGC41" s="166"/>
      <c r="QGD41" s="274"/>
      <c r="QGE41" s="273"/>
      <c r="QGF41" s="166"/>
      <c r="QGG41" s="274"/>
      <c r="QGH41" s="273"/>
      <c r="QGI41" s="166"/>
      <c r="QGJ41" s="274"/>
      <c r="QGK41" s="273"/>
      <c r="QGL41" s="166"/>
      <c r="QGM41" s="274"/>
      <c r="QGN41" s="273"/>
      <c r="QGO41" s="166"/>
      <c r="QGP41" s="274"/>
      <c r="QGQ41" s="273"/>
      <c r="QGR41" s="166"/>
      <c r="QGS41" s="274"/>
      <c r="QGT41" s="273"/>
      <c r="QGU41" s="166"/>
      <c r="QGV41" s="274"/>
      <c r="QGW41" s="273"/>
      <c r="QGX41" s="166"/>
      <c r="QGY41" s="274"/>
      <c r="QGZ41" s="273"/>
      <c r="QHA41" s="166"/>
      <c r="QHB41" s="274"/>
      <c r="QHC41" s="273"/>
      <c r="QHD41" s="166"/>
      <c r="QHE41" s="274"/>
      <c r="QHF41" s="273"/>
      <c r="QHG41" s="166"/>
      <c r="QHH41" s="274"/>
      <c r="QHI41" s="273"/>
      <c r="QHJ41" s="166"/>
      <c r="QHK41" s="274"/>
      <c r="QHL41" s="273"/>
      <c r="QHM41" s="166"/>
      <c r="QHN41" s="274"/>
      <c r="QHO41" s="273"/>
      <c r="QHP41" s="166"/>
      <c r="QHQ41" s="274"/>
      <c r="QHR41" s="273"/>
      <c r="QHS41" s="166"/>
      <c r="QHT41" s="274"/>
      <c r="QHU41" s="273"/>
      <c r="QHV41" s="166"/>
      <c r="QHW41" s="274"/>
      <c r="QHX41" s="273"/>
      <c r="QHY41" s="166"/>
      <c r="QHZ41" s="274"/>
      <c r="QIA41" s="273"/>
      <c r="QIB41" s="166"/>
      <c r="QIC41" s="274"/>
      <c r="QID41" s="273"/>
      <c r="QIE41" s="166"/>
      <c r="QIF41" s="274"/>
      <c r="QIG41" s="273"/>
      <c r="QIH41" s="166"/>
      <c r="QII41" s="274"/>
      <c r="QIJ41" s="273"/>
      <c r="QIK41" s="166"/>
      <c r="QIL41" s="274"/>
      <c r="QIM41" s="273"/>
      <c r="QIN41" s="166"/>
      <c r="QIO41" s="274"/>
      <c r="QIP41" s="273"/>
      <c r="QIQ41" s="166"/>
      <c r="QIR41" s="274"/>
      <c r="QIS41" s="273"/>
      <c r="QIT41" s="166"/>
      <c r="QIU41" s="274"/>
      <c r="QIV41" s="273"/>
      <c r="QIW41" s="166"/>
      <c r="QIX41" s="274"/>
      <c r="QIY41" s="273"/>
      <c r="QIZ41" s="166"/>
      <c r="QJA41" s="274"/>
      <c r="QJB41" s="273"/>
      <c r="QJC41" s="166"/>
      <c r="QJD41" s="274"/>
      <c r="QJE41" s="273"/>
      <c r="QJF41" s="166"/>
      <c r="QJG41" s="274"/>
      <c r="QJH41" s="273"/>
      <c r="QJI41" s="166"/>
      <c r="QJJ41" s="274"/>
      <c r="QJK41" s="273"/>
      <c r="QJL41" s="166"/>
      <c r="QJM41" s="274"/>
      <c r="QJN41" s="273"/>
      <c r="QJO41" s="166"/>
      <c r="QJP41" s="274"/>
      <c r="QJQ41" s="273"/>
      <c r="QJR41" s="166"/>
      <c r="QJS41" s="274"/>
      <c r="QJT41" s="273"/>
      <c r="QJU41" s="166"/>
      <c r="QJV41" s="274"/>
      <c r="QJW41" s="273"/>
      <c r="QJX41" s="166"/>
      <c r="QJY41" s="274"/>
      <c r="QJZ41" s="273"/>
      <c r="QKA41" s="166"/>
      <c r="QKB41" s="274"/>
      <c r="QKC41" s="273"/>
      <c r="QKD41" s="166"/>
      <c r="QKE41" s="274"/>
      <c r="QKF41" s="273"/>
      <c r="QKG41" s="166"/>
      <c r="QKH41" s="274"/>
      <c r="QKI41" s="273"/>
      <c r="QKJ41" s="166"/>
      <c r="QKK41" s="274"/>
      <c r="QKL41" s="273"/>
      <c r="QKM41" s="166"/>
      <c r="QKN41" s="274"/>
      <c r="QKO41" s="273"/>
      <c r="QKP41" s="166"/>
      <c r="QKQ41" s="274"/>
      <c r="QKR41" s="273"/>
      <c r="QKS41" s="166"/>
      <c r="QKT41" s="274"/>
      <c r="QKU41" s="273"/>
      <c r="QKV41" s="166"/>
      <c r="QKW41" s="274"/>
      <c r="QKX41" s="273"/>
      <c r="QKY41" s="166"/>
      <c r="QKZ41" s="274"/>
      <c r="QLA41" s="273"/>
      <c r="QLB41" s="166"/>
      <c r="QLC41" s="274"/>
      <c r="QLD41" s="273"/>
      <c r="QLE41" s="166"/>
      <c r="QLF41" s="274"/>
      <c r="QLG41" s="273"/>
      <c r="QLH41" s="166"/>
      <c r="QLI41" s="274"/>
      <c r="QLJ41" s="273"/>
      <c r="QLK41" s="166"/>
      <c r="QLL41" s="274"/>
      <c r="QLM41" s="273"/>
      <c r="QLN41" s="166"/>
      <c r="QLO41" s="274"/>
      <c r="QLP41" s="273"/>
      <c r="QLQ41" s="166"/>
      <c r="QLR41" s="274"/>
      <c r="QLS41" s="273"/>
      <c r="QLT41" s="166"/>
      <c r="QLU41" s="274"/>
      <c r="QLV41" s="273"/>
      <c r="QLW41" s="166"/>
      <c r="QLX41" s="274"/>
      <c r="QLY41" s="273"/>
      <c r="QLZ41" s="166"/>
      <c r="QMA41" s="274"/>
      <c r="QMB41" s="273"/>
      <c r="QMC41" s="166"/>
      <c r="QMD41" s="274"/>
      <c r="QME41" s="273"/>
      <c r="QMF41" s="166"/>
      <c r="QMG41" s="274"/>
      <c r="QMH41" s="273"/>
      <c r="QMI41" s="166"/>
      <c r="QMJ41" s="274"/>
      <c r="QMK41" s="273"/>
      <c r="QML41" s="166"/>
      <c r="QMM41" s="274"/>
      <c r="QMN41" s="273"/>
      <c r="QMO41" s="166"/>
      <c r="QMP41" s="274"/>
      <c r="QMQ41" s="273"/>
      <c r="QMR41" s="166"/>
      <c r="QMS41" s="274"/>
      <c r="QMT41" s="273"/>
      <c r="QMU41" s="166"/>
      <c r="QMV41" s="274"/>
      <c r="QMW41" s="273"/>
      <c r="QMX41" s="166"/>
      <c r="QMY41" s="274"/>
      <c r="QMZ41" s="273"/>
      <c r="QNA41" s="166"/>
      <c r="QNB41" s="274"/>
      <c r="QNC41" s="273"/>
      <c r="QND41" s="166"/>
      <c r="QNE41" s="274"/>
      <c r="QNF41" s="273"/>
      <c r="QNG41" s="166"/>
      <c r="QNH41" s="274"/>
      <c r="QNI41" s="273"/>
      <c r="QNJ41" s="166"/>
      <c r="QNK41" s="274"/>
      <c r="QNL41" s="273"/>
      <c r="QNM41" s="166"/>
      <c r="QNN41" s="274"/>
      <c r="QNO41" s="273"/>
      <c r="QNP41" s="166"/>
      <c r="QNQ41" s="274"/>
      <c r="QNR41" s="273"/>
      <c r="QNS41" s="166"/>
      <c r="QNT41" s="274"/>
      <c r="QNU41" s="273"/>
      <c r="QNV41" s="166"/>
      <c r="QNW41" s="274"/>
      <c r="QNX41" s="273"/>
      <c r="QNY41" s="166"/>
      <c r="QNZ41" s="274"/>
      <c r="QOA41" s="273"/>
      <c r="QOB41" s="166"/>
      <c r="QOC41" s="274"/>
      <c r="QOD41" s="273"/>
      <c r="QOE41" s="166"/>
      <c r="QOF41" s="274"/>
      <c r="QOG41" s="273"/>
      <c r="QOH41" s="166"/>
      <c r="QOI41" s="274"/>
      <c r="QOJ41" s="273"/>
      <c r="QOK41" s="166"/>
      <c r="QOL41" s="274"/>
      <c r="QOM41" s="273"/>
      <c r="QON41" s="166"/>
      <c r="QOO41" s="274"/>
      <c r="QOP41" s="273"/>
      <c r="QOQ41" s="166"/>
      <c r="QOR41" s="274"/>
      <c r="QOS41" s="273"/>
      <c r="QOT41" s="166"/>
      <c r="QOU41" s="274"/>
      <c r="QOV41" s="273"/>
      <c r="QOW41" s="166"/>
      <c r="QOX41" s="274"/>
      <c r="QOY41" s="273"/>
      <c r="QOZ41" s="166"/>
      <c r="QPA41" s="274"/>
      <c r="QPB41" s="273"/>
      <c r="QPC41" s="166"/>
      <c r="QPD41" s="274"/>
      <c r="QPE41" s="273"/>
      <c r="QPF41" s="166"/>
      <c r="QPG41" s="274"/>
      <c r="QPH41" s="273"/>
      <c r="QPI41" s="166"/>
      <c r="QPJ41" s="274"/>
      <c r="QPK41" s="273"/>
      <c r="QPL41" s="166"/>
      <c r="QPM41" s="274"/>
      <c r="QPN41" s="273"/>
      <c r="QPO41" s="166"/>
      <c r="QPP41" s="274"/>
      <c r="QPQ41" s="273"/>
      <c r="QPR41" s="166"/>
      <c r="QPS41" s="274"/>
      <c r="QPT41" s="273"/>
      <c r="QPU41" s="166"/>
      <c r="QPV41" s="274"/>
      <c r="QPW41" s="273"/>
      <c r="QPX41" s="166"/>
      <c r="QPY41" s="274"/>
      <c r="QPZ41" s="273"/>
      <c r="QQA41" s="166"/>
      <c r="QQB41" s="274"/>
      <c r="QQC41" s="273"/>
      <c r="QQD41" s="166"/>
      <c r="QQE41" s="274"/>
      <c r="QQF41" s="273"/>
      <c r="QQG41" s="166"/>
      <c r="QQH41" s="274"/>
      <c r="QQI41" s="273"/>
      <c r="QQJ41" s="166"/>
      <c r="QQK41" s="274"/>
      <c r="QQL41" s="273"/>
      <c r="QQM41" s="166"/>
      <c r="QQN41" s="274"/>
      <c r="QQO41" s="273"/>
      <c r="QQP41" s="166"/>
      <c r="QQQ41" s="274"/>
      <c r="QQR41" s="273"/>
      <c r="QQS41" s="166"/>
      <c r="QQT41" s="274"/>
      <c r="QQU41" s="273"/>
      <c r="QQV41" s="166"/>
      <c r="QQW41" s="274"/>
      <c r="QQX41" s="273"/>
      <c r="QQY41" s="166"/>
      <c r="QQZ41" s="274"/>
      <c r="QRA41" s="273"/>
      <c r="QRB41" s="166"/>
      <c r="QRC41" s="274"/>
      <c r="QRD41" s="273"/>
      <c r="QRE41" s="166"/>
      <c r="QRF41" s="274"/>
      <c r="QRG41" s="273"/>
      <c r="QRH41" s="166"/>
      <c r="QRI41" s="274"/>
      <c r="QRJ41" s="273"/>
      <c r="QRK41" s="166"/>
      <c r="QRL41" s="274"/>
      <c r="QRM41" s="273"/>
      <c r="QRN41" s="166"/>
      <c r="QRO41" s="274"/>
      <c r="QRP41" s="273"/>
      <c r="QRQ41" s="166"/>
      <c r="QRR41" s="274"/>
      <c r="QRS41" s="273"/>
      <c r="QRT41" s="166"/>
      <c r="QRU41" s="274"/>
      <c r="QRV41" s="273"/>
      <c r="QRW41" s="166"/>
      <c r="QRX41" s="274"/>
      <c r="QRY41" s="273"/>
      <c r="QRZ41" s="166"/>
      <c r="QSA41" s="274"/>
      <c r="QSB41" s="273"/>
      <c r="QSC41" s="166"/>
      <c r="QSD41" s="274"/>
      <c r="QSE41" s="273"/>
      <c r="QSF41" s="166"/>
      <c r="QSG41" s="274"/>
      <c r="QSH41" s="273"/>
      <c r="QSI41" s="166"/>
      <c r="QSJ41" s="274"/>
      <c r="QSK41" s="273"/>
      <c r="QSL41" s="166"/>
      <c r="QSM41" s="274"/>
      <c r="QSN41" s="273"/>
      <c r="QSO41" s="166"/>
      <c r="QSP41" s="274"/>
      <c r="QSQ41" s="273"/>
      <c r="QSR41" s="166"/>
      <c r="QSS41" s="274"/>
      <c r="QST41" s="273"/>
      <c r="QSU41" s="166"/>
      <c r="QSV41" s="274"/>
      <c r="QSW41" s="273"/>
      <c r="QSX41" s="166"/>
      <c r="QSY41" s="274"/>
      <c r="QSZ41" s="273"/>
      <c r="QTA41" s="166"/>
      <c r="QTB41" s="274"/>
      <c r="QTC41" s="273"/>
      <c r="QTD41" s="166"/>
      <c r="QTE41" s="274"/>
      <c r="QTF41" s="273"/>
      <c r="QTG41" s="166"/>
      <c r="QTH41" s="274"/>
      <c r="QTI41" s="273"/>
      <c r="QTJ41" s="166"/>
      <c r="QTK41" s="274"/>
      <c r="QTL41" s="273"/>
      <c r="QTM41" s="166"/>
      <c r="QTN41" s="274"/>
      <c r="QTO41" s="273"/>
      <c r="QTP41" s="166"/>
      <c r="QTQ41" s="274"/>
      <c r="QTR41" s="273"/>
      <c r="QTS41" s="166"/>
      <c r="QTT41" s="274"/>
      <c r="QTU41" s="273"/>
      <c r="QTV41" s="166"/>
      <c r="QTW41" s="274"/>
      <c r="QTX41" s="273"/>
      <c r="QTY41" s="166"/>
      <c r="QTZ41" s="274"/>
      <c r="QUA41" s="273"/>
      <c r="QUB41" s="166"/>
      <c r="QUC41" s="274"/>
      <c r="QUD41" s="273"/>
      <c r="QUE41" s="166"/>
      <c r="QUF41" s="274"/>
      <c r="QUG41" s="273"/>
      <c r="QUH41" s="166"/>
      <c r="QUI41" s="274"/>
      <c r="QUJ41" s="273"/>
      <c r="QUK41" s="166"/>
      <c r="QUL41" s="274"/>
      <c r="QUM41" s="273"/>
      <c r="QUN41" s="166"/>
      <c r="QUO41" s="274"/>
      <c r="QUP41" s="273"/>
      <c r="QUQ41" s="166"/>
      <c r="QUR41" s="274"/>
      <c r="QUS41" s="273"/>
      <c r="QUT41" s="166"/>
      <c r="QUU41" s="274"/>
      <c r="QUV41" s="273"/>
      <c r="QUW41" s="166"/>
      <c r="QUX41" s="274"/>
      <c r="QUY41" s="273"/>
      <c r="QUZ41" s="166"/>
      <c r="QVA41" s="274"/>
      <c r="QVB41" s="273"/>
      <c r="QVC41" s="166"/>
      <c r="QVD41" s="274"/>
      <c r="QVE41" s="273"/>
      <c r="QVF41" s="166"/>
      <c r="QVG41" s="274"/>
      <c r="QVH41" s="273"/>
      <c r="QVI41" s="166"/>
      <c r="QVJ41" s="274"/>
      <c r="QVK41" s="273"/>
      <c r="QVL41" s="166"/>
      <c r="QVM41" s="274"/>
      <c r="QVN41" s="273"/>
      <c r="QVO41" s="166"/>
      <c r="QVP41" s="274"/>
      <c r="QVQ41" s="273"/>
      <c r="QVR41" s="166"/>
      <c r="QVS41" s="274"/>
      <c r="QVT41" s="273"/>
      <c r="QVU41" s="166"/>
      <c r="QVV41" s="274"/>
      <c r="QVW41" s="273"/>
      <c r="QVX41" s="166"/>
      <c r="QVY41" s="274"/>
      <c r="QVZ41" s="273"/>
      <c r="QWA41" s="166"/>
      <c r="QWB41" s="274"/>
      <c r="QWC41" s="273"/>
      <c r="QWD41" s="166"/>
      <c r="QWE41" s="274"/>
      <c r="QWF41" s="273"/>
      <c r="QWG41" s="166"/>
      <c r="QWH41" s="274"/>
      <c r="QWI41" s="273"/>
      <c r="QWJ41" s="166"/>
      <c r="QWK41" s="274"/>
      <c r="QWL41" s="273"/>
      <c r="QWM41" s="166"/>
      <c r="QWN41" s="274"/>
      <c r="QWO41" s="273"/>
      <c r="QWP41" s="166"/>
      <c r="QWQ41" s="274"/>
      <c r="QWR41" s="273"/>
      <c r="QWS41" s="166"/>
      <c r="QWT41" s="274"/>
      <c r="QWU41" s="273"/>
      <c r="QWV41" s="166"/>
      <c r="QWW41" s="274"/>
      <c r="QWX41" s="273"/>
      <c r="QWY41" s="166"/>
      <c r="QWZ41" s="274"/>
      <c r="QXA41" s="273"/>
      <c r="QXB41" s="166"/>
      <c r="QXC41" s="274"/>
      <c r="QXD41" s="273"/>
      <c r="QXE41" s="166"/>
      <c r="QXF41" s="274"/>
      <c r="QXG41" s="273"/>
      <c r="QXH41" s="166"/>
      <c r="QXI41" s="274"/>
      <c r="QXJ41" s="273"/>
      <c r="QXK41" s="166"/>
      <c r="QXL41" s="274"/>
      <c r="QXM41" s="273"/>
      <c r="QXN41" s="166"/>
      <c r="QXO41" s="274"/>
      <c r="QXP41" s="273"/>
      <c r="QXQ41" s="166"/>
      <c r="QXR41" s="274"/>
      <c r="QXS41" s="273"/>
      <c r="QXT41" s="166"/>
      <c r="QXU41" s="274"/>
      <c r="QXV41" s="273"/>
      <c r="QXW41" s="166"/>
      <c r="QXX41" s="274"/>
      <c r="QXY41" s="273"/>
      <c r="QXZ41" s="166"/>
      <c r="QYA41" s="274"/>
      <c r="QYB41" s="273"/>
      <c r="QYC41" s="166"/>
      <c r="QYD41" s="274"/>
      <c r="QYE41" s="273"/>
      <c r="QYF41" s="166"/>
      <c r="QYG41" s="274"/>
      <c r="QYH41" s="273"/>
      <c r="QYI41" s="166"/>
      <c r="QYJ41" s="274"/>
      <c r="QYK41" s="273"/>
      <c r="QYL41" s="166"/>
      <c r="QYM41" s="274"/>
      <c r="QYN41" s="273"/>
      <c r="QYO41" s="166"/>
      <c r="QYP41" s="274"/>
      <c r="QYQ41" s="273"/>
      <c r="QYR41" s="166"/>
      <c r="QYS41" s="274"/>
      <c r="QYT41" s="273"/>
      <c r="QYU41" s="166"/>
      <c r="QYV41" s="274"/>
      <c r="QYW41" s="273"/>
      <c r="QYX41" s="166"/>
      <c r="QYY41" s="274"/>
      <c r="QYZ41" s="273"/>
      <c r="QZA41" s="166"/>
      <c r="QZB41" s="274"/>
      <c r="QZC41" s="273"/>
      <c r="QZD41" s="166"/>
      <c r="QZE41" s="274"/>
      <c r="QZF41" s="273"/>
      <c r="QZG41" s="166"/>
      <c r="QZH41" s="274"/>
      <c r="QZI41" s="273"/>
      <c r="QZJ41" s="166"/>
      <c r="QZK41" s="274"/>
      <c r="QZL41" s="273"/>
      <c r="QZM41" s="166"/>
      <c r="QZN41" s="274"/>
      <c r="QZO41" s="273"/>
      <c r="QZP41" s="166"/>
      <c r="QZQ41" s="274"/>
      <c r="QZR41" s="273"/>
      <c r="QZS41" s="166"/>
      <c r="QZT41" s="274"/>
      <c r="QZU41" s="273"/>
      <c r="QZV41" s="166"/>
      <c r="QZW41" s="274"/>
      <c r="QZX41" s="273"/>
      <c r="QZY41" s="166"/>
      <c r="QZZ41" s="274"/>
      <c r="RAA41" s="273"/>
      <c r="RAB41" s="166"/>
      <c r="RAC41" s="274"/>
      <c r="RAD41" s="273"/>
      <c r="RAE41" s="166"/>
      <c r="RAF41" s="274"/>
      <c r="RAG41" s="273"/>
      <c r="RAH41" s="166"/>
      <c r="RAI41" s="274"/>
      <c r="RAJ41" s="273"/>
      <c r="RAK41" s="166"/>
      <c r="RAL41" s="274"/>
      <c r="RAM41" s="273"/>
      <c r="RAN41" s="166"/>
      <c r="RAO41" s="274"/>
      <c r="RAP41" s="273"/>
      <c r="RAQ41" s="166"/>
      <c r="RAR41" s="274"/>
      <c r="RAS41" s="273"/>
      <c r="RAT41" s="166"/>
      <c r="RAU41" s="274"/>
      <c r="RAV41" s="273"/>
      <c r="RAW41" s="166"/>
      <c r="RAX41" s="274"/>
      <c r="RAY41" s="273"/>
      <c r="RAZ41" s="166"/>
      <c r="RBA41" s="274"/>
      <c r="RBB41" s="273"/>
      <c r="RBC41" s="166"/>
      <c r="RBD41" s="274"/>
      <c r="RBE41" s="273"/>
      <c r="RBF41" s="166"/>
      <c r="RBG41" s="274"/>
      <c r="RBH41" s="273"/>
      <c r="RBI41" s="166"/>
      <c r="RBJ41" s="274"/>
      <c r="RBK41" s="273"/>
      <c r="RBL41" s="166"/>
      <c r="RBM41" s="274"/>
      <c r="RBN41" s="273"/>
      <c r="RBO41" s="166"/>
      <c r="RBP41" s="274"/>
      <c r="RBQ41" s="273"/>
      <c r="RBR41" s="166"/>
      <c r="RBS41" s="274"/>
      <c r="RBT41" s="273"/>
      <c r="RBU41" s="166"/>
      <c r="RBV41" s="274"/>
      <c r="RBW41" s="273"/>
      <c r="RBX41" s="166"/>
      <c r="RBY41" s="274"/>
      <c r="RBZ41" s="273"/>
      <c r="RCA41" s="166"/>
      <c r="RCB41" s="274"/>
      <c r="RCC41" s="273"/>
      <c r="RCD41" s="166"/>
      <c r="RCE41" s="274"/>
      <c r="RCF41" s="273"/>
      <c r="RCG41" s="166"/>
      <c r="RCH41" s="274"/>
      <c r="RCI41" s="273"/>
      <c r="RCJ41" s="166"/>
      <c r="RCK41" s="274"/>
      <c r="RCL41" s="273"/>
      <c r="RCM41" s="166"/>
      <c r="RCN41" s="274"/>
      <c r="RCO41" s="273"/>
      <c r="RCP41" s="166"/>
      <c r="RCQ41" s="274"/>
      <c r="RCR41" s="273"/>
      <c r="RCS41" s="166"/>
      <c r="RCT41" s="274"/>
      <c r="RCU41" s="273"/>
      <c r="RCV41" s="166"/>
      <c r="RCW41" s="274"/>
      <c r="RCX41" s="273"/>
      <c r="RCY41" s="166"/>
      <c r="RCZ41" s="274"/>
      <c r="RDA41" s="273"/>
      <c r="RDB41" s="166"/>
      <c r="RDC41" s="274"/>
      <c r="RDD41" s="273"/>
      <c r="RDE41" s="166"/>
      <c r="RDF41" s="274"/>
      <c r="RDG41" s="273"/>
      <c r="RDH41" s="166"/>
      <c r="RDI41" s="274"/>
      <c r="RDJ41" s="273"/>
      <c r="RDK41" s="166"/>
      <c r="RDL41" s="274"/>
      <c r="RDM41" s="273"/>
      <c r="RDN41" s="166"/>
      <c r="RDO41" s="274"/>
      <c r="RDP41" s="273"/>
      <c r="RDQ41" s="166"/>
      <c r="RDR41" s="274"/>
      <c r="RDS41" s="273"/>
      <c r="RDT41" s="166"/>
      <c r="RDU41" s="274"/>
      <c r="RDV41" s="273"/>
      <c r="RDW41" s="166"/>
      <c r="RDX41" s="274"/>
      <c r="RDY41" s="273"/>
      <c r="RDZ41" s="166"/>
      <c r="REA41" s="274"/>
      <c r="REB41" s="273"/>
      <c r="REC41" s="166"/>
      <c r="RED41" s="274"/>
      <c r="REE41" s="273"/>
      <c r="REF41" s="166"/>
      <c r="REG41" s="274"/>
      <c r="REH41" s="273"/>
      <c r="REI41" s="166"/>
      <c r="REJ41" s="274"/>
      <c r="REK41" s="273"/>
      <c r="REL41" s="166"/>
      <c r="REM41" s="274"/>
      <c r="REN41" s="273"/>
      <c r="REO41" s="166"/>
      <c r="REP41" s="274"/>
      <c r="REQ41" s="273"/>
      <c r="RER41" s="166"/>
      <c r="RES41" s="274"/>
      <c r="RET41" s="273"/>
      <c r="REU41" s="166"/>
      <c r="REV41" s="274"/>
      <c r="REW41" s="273"/>
      <c r="REX41" s="166"/>
      <c r="REY41" s="274"/>
      <c r="REZ41" s="273"/>
      <c r="RFA41" s="166"/>
      <c r="RFB41" s="274"/>
      <c r="RFC41" s="273"/>
      <c r="RFD41" s="166"/>
      <c r="RFE41" s="274"/>
      <c r="RFF41" s="273"/>
      <c r="RFG41" s="166"/>
      <c r="RFH41" s="274"/>
      <c r="RFI41" s="273"/>
      <c r="RFJ41" s="166"/>
      <c r="RFK41" s="274"/>
      <c r="RFL41" s="273"/>
      <c r="RFM41" s="166"/>
      <c r="RFN41" s="274"/>
      <c r="RFO41" s="273"/>
      <c r="RFP41" s="166"/>
      <c r="RFQ41" s="274"/>
      <c r="RFR41" s="273"/>
      <c r="RFS41" s="166"/>
      <c r="RFT41" s="274"/>
      <c r="RFU41" s="273"/>
      <c r="RFV41" s="166"/>
      <c r="RFW41" s="274"/>
      <c r="RFX41" s="273"/>
      <c r="RFY41" s="166"/>
      <c r="RFZ41" s="274"/>
      <c r="RGA41" s="273"/>
      <c r="RGB41" s="166"/>
      <c r="RGC41" s="274"/>
      <c r="RGD41" s="273"/>
      <c r="RGE41" s="166"/>
      <c r="RGF41" s="274"/>
      <c r="RGG41" s="273"/>
      <c r="RGH41" s="166"/>
      <c r="RGI41" s="274"/>
      <c r="RGJ41" s="273"/>
      <c r="RGK41" s="166"/>
      <c r="RGL41" s="274"/>
      <c r="RGM41" s="273"/>
      <c r="RGN41" s="166"/>
      <c r="RGO41" s="274"/>
      <c r="RGP41" s="273"/>
      <c r="RGQ41" s="166"/>
      <c r="RGR41" s="274"/>
      <c r="RGS41" s="273"/>
      <c r="RGT41" s="166"/>
      <c r="RGU41" s="274"/>
      <c r="RGV41" s="273"/>
      <c r="RGW41" s="166"/>
      <c r="RGX41" s="274"/>
      <c r="RGY41" s="273"/>
      <c r="RGZ41" s="166"/>
      <c r="RHA41" s="274"/>
      <c r="RHB41" s="273"/>
      <c r="RHC41" s="166"/>
      <c r="RHD41" s="274"/>
      <c r="RHE41" s="273"/>
      <c r="RHF41" s="166"/>
      <c r="RHG41" s="274"/>
      <c r="RHH41" s="273"/>
      <c r="RHI41" s="166"/>
      <c r="RHJ41" s="274"/>
      <c r="RHK41" s="273"/>
      <c r="RHL41" s="166"/>
      <c r="RHM41" s="274"/>
      <c r="RHN41" s="273"/>
      <c r="RHO41" s="166"/>
      <c r="RHP41" s="274"/>
      <c r="RHQ41" s="273"/>
      <c r="RHR41" s="166"/>
      <c r="RHS41" s="274"/>
      <c r="RHT41" s="273"/>
      <c r="RHU41" s="166"/>
      <c r="RHV41" s="274"/>
      <c r="RHW41" s="273"/>
      <c r="RHX41" s="166"/>
      <c r="RHY41" s="274"/>
      <c r="RHZ41" s="273"/>
      <c r="RIA41" s="166"/>
      <c r="RIB41" s="274"/>
      <c r="RIC41" s="273"/>
      <c r="RID41" s="166"/>
      <c r="RIE41" s="274"/>
      <c r="RIF41" s="273"/>
      <c r="RIG41" s="166"/>
      <c r="RIH41" s="274"/>
      <c r="RII41" s="273"/>
      <c r="RIJ41" s="166"/>
      <c r="RIK41" s="274"/>
      <c r="RIL41" s="273"/>
      <c r="RIM41" s="166"/>
      <c r="RIN41" s="274"/>
      <c r="RIO41" s="273"/>
      <c r="RIP41" s="166"/>
      <c r="RIQ41" s="274"/>
      <c r="RIR41" s="273"/>
      <c r="RIS41" s="166"/>
      <c r="RIT41" s="274"/>
      <c r="RIU41" s="273"/>
      <c r="RIV41" s="166"/>
      <c r="RIW41" s="274"/>
      <c r="RIX41" s="273"/>
      <c r="RIY41" s="166"/>
      <c r="RIZ41" s="274"/>
      <c r="RJA41" s="273"/>
      <c r="RJB41" s="166"/>
      <c r="RJC41" s="274"/>
      <c r="RJD41" s="273"/>
      <c r="RJE41" s="166"/>
      <c r="RJF41" s="274"/>
      <c r="RJG41" s="273"/>
      <c r="RJH41" s="166"/>
      <c r="RJI41" s="274"/>
      <c r="RJJ41" s="273"/>
      <c r="RJK41" s="166"/>
      <c r="RJL41" s="274"/>
      <c r="RJM41" s="273"/>
      <c r="RJN41" s="166"/>
      <c r="RJO41" s="274"/>
      <c r="RJP41" s="273"/>
      <c r="RJQ41" s="166"/>
      <c r="RJR41" s="274"/>
      <c r="RJS41" s="273"/>
      <c r="RJT41" s="166"/>
      <c r="RJU41" s="274"/>
      <c r="RJV41" s="273"/>
      <c r="RJW41" s="166"/>
      <c r="RJX41" s="274"/>
      <c r="RJY41" s="273"/>
      <c r="RJZ41" s="166"/>
      <c r="RKA41" s="274"/>
      <c r="RKB41" s="273"/>
      <c r="RKC41" s="166"/>
      <c r="RKD41" s="274"/>
      <c r="RKE41" s="273"/>
      <c r="RKF41" s="166"/>
      <c r="RKG41" s="274"/>
      <c r="RKH41" s="273"/>
      <c r="RKI41" s="166"/>
      <c r="RKJ41" s="274"/>
      <c r="RKK41" s="273"/>
      <c r="RKL41" s="166"/>
      <c r="RKM41" s="274"/>
      <c r="RKN41" s="273"/>
      <c r="RKO41" s="166"/>
      <c r="RKP41" s="274"/>
      <c r="RKQ41" s="273"/>
      <c r="RKR41" s="166"/>
      <c r="RKS41" s="274"/>
      <c r="RKT41" s="273"/>
      <c r="RKU41" s="166"/>
      <c r="RKV41" s="274"/>
      <c r="RKW41" s="273"/>
      <c r="RKX41" s="166"/>
      <c r="RKY41" s="274"/>
      <c r="RKZ41" s="273"/>
      <c r="RLA41" s="166"/>
      <c r="RLB41" s="274"/>
      <c r="RLC41" s="273"/>
      <c r="RLD41" s="166"/>
      <c r="RLE41" s="274"/>
      <c r="RLF41" s="273"/>
      <c r="RLG41" s="166"/>
      <c r="RLH41" s="274"/>
      <c r="RLI41" s="273"/>
      <c r="RLJ41" s="166"/>
      <c r="RLK41" s="274"/>
      <c r="RLL41" s="273"/>
      <c r="RLM41" s="166"/>
      <c r="RLN41" s="274"/>
      <c r="RLO41" s="273"/>
      <c r="RLP41" s="166"/>
      <c r="RLQ41" s="274"/>
      <c r="RLR41" s="273"/>
      <c r="RLS41" s="166"/>
      <c r="RLT41" s="274"/>
      <c r="RLU41" s="273"/>
      <c r="RLV41" s="166"/>
      <c r="RLW41" s="274"/>
      <c r="RLX41" s="273"/>
      <c r="RLY41" s="166"/>
      <c r="RLZ41" s="274"/>
      <c r="RMA41" s="273"/>
      <c r="RMB41" s="166"/>
      <c r="RMC41" s="274"/>
      <c r="RMD41" s="273"/>
      <c r="RME41" s="166"/>
      <c r="RMF41" s="274"/>
      <c r="RMG41" s="273"/>
      <c r="RMH41" s="166"/>
      <c r="RMI41" s="274"/>
      <c r="RMJ41" s="273"/>
      <c r="RMK41" s="166"/>
      <c r="RML41" s="274"/>
      <c r="RMM41" s="273"/>
      <c r="RMN41" s="166"/>
      <c r="RMO41" s="274"/>
      <c r="RMP41" s="273"/>
      <c r="RMQ41" s="166"/>
      <c r="RMR41" s="274"/>
      <c r="RMS41" s="273"/>
      <c r="RMT41" s="166"/>
      <c r="RMU41" s="274"/>
      <c r="RMV41" s="273"/>
      <c r="RMW41" s="166"/>
      <c r="RMX41" s="274"/>
      <c r="RMY41" s="273"/>
      <c r="RMZ41" s="166"/>
      <c r="RNA41" s="274"/>
      <c r="RNB41" s="273"/>
      <c r="RNC41" s="166"/>
      <c r="RND41" s="274"/>
      <c r="RNE41" s="273"/>
      <c r="RNF41" s="166"/>
      <c r="RNG41" s="274"/>
      <c r="RNH41" s="273"/>
      <c r="RNI41" s="166"/>
      <c r="RNJ41" s="274"/>
      <c r="RNK41" s="273"/>
      <c r="RNL41" s="166"/>
      <c r="RNM41" s="274"/>
      <c r="RNN41" s="273"/>
      <c r="RNO41" s="166"/>
      <c r="RNP41" s="274"/>
      <c r="RNQ41" s="273"/>
      <c r="RNR41" s="166"/>
      <c r="RNS41" s="274"/>
      <c r="RNT41" s="273"/>
      <c r="RNU41" s="166"/>
      <c r="RNV41" s="274"/>
      <c r="RNW41" s="273"/>
      <c r="RNX41" s="166"/>
      <c r="RNY41" s="274"/>
      <c r="RNZ41" s="273"/>
      <c r="ROA41" s="166"/>
      <c r="ROB41" s="274"/>
      <c r="ROC41" s="273"/>
      <c r="ROD41" s="166"/>
      <c r="ROE41" s="274"/>
      <c r="ROF41" s="273"/>
      <c r="ROG41" s="166"/>
      <c r="ROH41" s="274"/>
      <c r="ROI41" s="273"/>
      <c r="ROJ41" s="166"/>
      <c r="ROK41" s="274"/>
      <c r="ROL41" s="273"/>
      <c r="ROM41" s="166"/>
      <c r="RON41" s="274"/>
      <c r="ROO41" s="273"/>
      <c r="ROP41" s="166"/>
      <c r="ROQ41" s="274"/>
      <c r="ROR41" s="273"/>
      <c r="ROS41" s="166"/>
      <c r="ROT41" s="274"/>
      <c r="ROU41" s="273"/>
      <c r="ROV41" s="166"/>
      <c r="ROW41" s="274"/>
      <c r="ROX41" s="273"/>
      <c r="ROY41" s="166"/>
      <c r="ROZ41" s="274"/>
      <c r="RPA41" s="273"/>
      <c r="RPB41" s="166"/>
      <c r="RPC41" s="274"/>
      <c r="RPD41" s="273"/>
      <c r="RPE41" s="166"/>
      <c r="RPF41" s="274"/>
      <c r="RPG41" s="273"/>
      <c r="RPH41" s="166"/>
      <c r="RPI41" s="274"/>
      <c r="RPJ41" s="273"/>
      <c r="RPK41" s="166"/>
      <c r="RPL41" s="274"/>
      <c r="RPM41" s="273"/>
      <c r="RPN41" s="166"/>
      <c r="RPO41" s="274"/>
      <c r="RPP41" s="273"/>
      <c r="RPQ41" s="166"/>
      <c r="RPR41" s="274"/>
      <c r="RPS41" s="273"/>
      <c r="RPT41" s="166"/>
      <c r="RPU41" s="274"/>
      <c r="RPV41" s="273"/>
      <c r="RPW41" s="166"/>
      <c r="RPX41" s="274"/>
      <c r="RPY41" s="273"/>
      <c r="RPZ41" s="166"/>
      <c r="RQA41" s="274"/>
      <c r="RQB41" s="273"/>
      <c r="RQC41" s="166"/>
      <c r="RQD41" s="274"/>
      <c r="RQE41" s="273"/>
      <c r="RQF41" s="166"/>
      <c r="RQG41" s="274"/>
      <c r="RQH41" s="273"/>
      <c r="RQI41" s="166"/>
      <c r="RQJ41" s="274"/>
      <c r="RQK41" s="273"/>
      <c r="RQL41" s="166"/>
      <c r="RQM41" s="274"/>
      <c r="RQN41" s="273"/>
      <c r="RQO41" s="166"/>
      <c r="RQP41" s="274"/>
      <c r="RQQ41" s="273"/>
      <c r="RQR41" s="166"/>
      <c r="RQS41" s="274"/>
      <c r="RQT41" s="273"/>
      <c r="RQU41" s="166"/>
      <c r="RQV41" s="274"/>
      <c r="RQW41" s="273"/>
      <c r="RQX41" s="166"/>
      <c r="RQY41" s="274"/>
      <c r="RQZ41" s="273"/>
      <c r="RRA41" s="166"/>
      <c r="RRB41" s="274"/>
      <c r="RRC41" s="273"/>
      <c r="RRD41" s="166"/>
      <c r="RRE41" s="274"/>
      <c r="RRF41" s="273"/>
      <c r="RRG41" s="166"/>
      <c r="RRH41" s="274"/>
      <c r="RRI41" s="273"/>
      <c r="RRJ41" s="166"/>
      <c r="RRK41" s="274"/>
      <c r="RRL41" s="273"/>
      <c r="RRM41" s="166"/>
      <c r="RRN41" s="274"/>
      <c r="RRO41" s="273"/>
      <c r="RRP41" s="166"/>
      <c r="RRQ41" s="274"/>
      <c r="RRR41" s="273"/>
      <c r="RRS41" s="166"/>
      <c r="RRT41" s="274"/>
      <c r="RRU41" s="273"/>
      <c r="RRV41" s="166"/>
      <c r="RRW41" s="274"/>
      <c r="RRX41" s="273"/>
      <c r="RRY41" s="166"/>
      <c r="RRZ41" s="274"/>
      <c r="RSA41" s="273"/>
      <c r="RSB41" s="166"/>
      <c r="RSC41" s="274"/>
      <c r="RSD41" s="273"/>
      <c r="RSE41" s="166"/>
      <c r="RSF41" s="274"/>
      <c r="RSG41" s="273"/>
      <c r="RSH41" s="166"/>
      <c r="RSI41" s="274"/>
      <c r="RSJ41" s="273"/>
      <c r="RSK41" s="166"/>
      <c r="RSL41" s="274"/>
      <c r="RSM41" s="273"/>
      <c r="RSN41" s="166"/>
      <c r="RSO41" s="274"/>
      <c r="RSP41" s="273"/>
      <c r="RSQ41" s="166"/>
      <c r="RSR41" s="274"/>
      <c r="RSS41" s="273"/>
      <c r="RST41" s="166"/>
      <c r="RSU41" s="274"/>
      <c r="RSV41" s="273"/>
      <c r="RSW41" s="166"/>
      <c r="RSX41" s="274"/>
      <c r="RSY41" s="273"/>
      <c r="RSZ41" s="166"/>
      <c r="RTA41" s="274"/>
      <c r="RTB41" s="273"/>
      <c r="RTC41" s="166"/>
      <c r="RTD41" s="274"/>
      <c r="RTE41" s="273"/>
      <c r="RTF41" s="166"/>
      <c r="RTG41" s="274"/>
      <c r="RTH41" s="273"/>
      <c r="RTI41" s="166"/>
      <c r="RTJ41" s="274"/>
      <c r="RTK41" s="273"/>
      <c r="RTL41" s="166"/>
      <c r="RTM41" s="274"/>
      <c r="RTN41" s="273"/>
      <c r="RTO41" s="166"/>
      <c r="RTP41" s="274"/>
      <c r="RTQ41" s="273"/>
      <c r="RTR41" s="166"/>
      <c r="RTS41" s="274"/>
      <c r="RTT41" s="273"/>
      <c r="RTU41" s="166"/>
      <c r="RTV41" s="274"/>
      <c r="RTW41" s="273"/>
      <c r="RTX41" s="166"/>
      <c r="RTY41" s="274"/>
      <c r="RTZ41" s="273"/>
      <c r="RUA41" s="166"/>
      <c r="RUB41" s="274"/>
      <c r="RUC41" s="273"/>
      <c r="RUD41" s="166"/>
      <c r="RUE41" s="274"/>
      <c r="RUF41" s="273"/>
      <c r="RUG41" s="166"/>
      <c r="RUH41" s="274"/>
      <c r="RUI41" s="273"/>
      <c r="RUJ41" s="166"/>
      <c r="RUK41" s="274"/>
      <c r="RUL41" s="273"/>
      <c r="RUM41" s="166"/>
      <c r="RUN41" s="274"/>
      <c r="RUO41" s="273"/>
      <c r="RUP41" s="166"/>
      <c r="RUQ41" s="274"/>
      <c r="RUR41" s="273"/>
      <c r="RUS41" s="166"/>
      <c r="RUT41" s="274"/>
      <c r="RUU41" s="273"/>
      <c r="RUV41" s="166"/>
      <c r="RUW41" s="274"/>
      <c r="RUX41" s="273"/>
      <c r="RUY41" s="166"/>
      <c r="RUZ41" s="274"/>
      <c r="RVA41" s="273"/>
      <c r="RVB41" s="166"/>
      <c r="RVC41" s="274"/>
      <c r="RVD41" s="273"/>
      <c r="RVE41" s="166"/>
      <c r="RVF41" s="274"/>
      <c r="RVG41" s="273"/>
      <c r="RVH41" s="166"/>
      <c r="RVI41" s="274"/>
      <c r="RVJ41" s="273"/>
      <c r="RVK41" s="166"/>
      <c r="RVL41" s="274"/>
      <c r="RVM41" s="273"/>
      <c r="RVN41" s="166"/>
      <c r="RVO41" s="274"/>
      <c r="RVP41" s="273"/>
      <c r="RVQ41" s="166"/>
      <c r="RVR41" s="274"/>
      <c r="RVS41" s="273"/>
      <c r="RVT41" s="166"/>
      <c r="RVU41" s="274"/>
      <c r="RVV41" s="273"/>
      <c r="RVW41" s="166"/>
      <c r="RVX41" s="274"/>
      <c r="RVY41" s="273"/>
      <c r="RVZ41" s="166"/>
      <c r="RWA41" s="274"/>
      <c r="RWB41" s="273"/>
      <c r="RWC41" s="166"/>
      <c r="RWD41" s="274"/>
      <c r="RWE41" s="273"/>
      <c r="RWF41" s="166"/>
      <c r="RWG41" s="274"/>
      <c r="RWH41" s="273"/>
      <c r="RWI41" s="166"/>
      <c r="RWJ41" s="274"/>
      <c r="RWK41" s="273"/>
      <c r="RWL41" s="166"/>
      <c r="RWM41" s="274"/>
      <c r="RWN41" s="273"/>
      <c r="RWO41" s="166"/>
      <c r="RWP41" s="274"/>
      <c r="RWQ41" s="273"/>
      <c r="RWR41" s="166"/>
      <c r="RWS41" s="274"/>
      <c r="RWT41" s="273"/>
      <c r="RWU41" s="166"/>
      <c r="RWV41" s="274"/>
      <c r="RWW41" s="273"/>
      <c r="RWX41" s="166"/>
      <c r="RWY41" s="274"/>
      <c r="RWZ41" s="273"/>
      <c r="RXA41" s="166"/>
      <c r="RXB41" s="274"/>
      <c r="RXC41" s="273"/>
      <c r="RXD41" s="166"/>
      <c r="RXE41" s="274"/>
      <c r="RXF41" s="273"/>
      <c r="RXG41" s="166"/>
      <c r="RXH41" s="274"/>
      <c r="RXI41" s="273"/>
      <c r="RXJ41" s="166"/>
      <c r="RXK41" s="274"/>
      <c r="RXL41" s="273"/>
      <c r="RXM41" s="166"/>
      <c r="RXN41" s="274"/>
      <c r="RXO41" s="273"/>
      <c r="RXP41" s="166"/>
      <c r="RXQ41" s="274"/>
      <c r="RXR41" s="273"/>
      <c r="RXS41" s="166"/>
      <c r="RXT41" s="274"/>
      <c r="RXU41" s="273"/>
      <c r="RXV41" s="166"/>
      <c r="RXW41" s="274"/>
      <c r="RXX41" s="273"/>
      <c r="RXY41" s="166"/>
      <c r="RXZ41" s="274"/>
      <c r="RYA41" s="273"/>
      <c r="RYB41" s="166"/>
      <c r="RYC41" s="274"/>
      <c r="RYD41" s="273"/>
      <c r="RYE41" s="166"/>
      <c r="RYF41" s="274"/>
      <c r="RYG41" s="273"/>
      <c r="RYH41" s="166"/>
      <c r="RYI41" s="274"/>
      <c r="RYJ41" s="273"/>
      <c r="RYK41" s="166"/>
      <c r="RYL41" s="274"/>
      <c r="RYM41" s="273"/>
      <c r="RYN41" s="166"/>
      <c r="RYO41" s="274"/>
      <c r="RYP41" s="273"/>
      <c r="RYQ41" s="166"/>
      <c r="RYR41" s="274"/>
      <c r="RYS41" s="273"/>
      <c r="RYT41" s="166"/>
      <c r="RYU41" s="274"/>
      <c r="RYV41" s="273"/>
      <c r="RYW41" s="166"/>
      <c r="RYX41" s="274"/>
      <c r="RYY41" s="273"/>
      <c r="RYZ41" s="166"/>
      <c r="RZA41" s="274"/>
      <c r="RZB41" s="273"/>
      <c r="RZC41" s="166"/>
      <c r="RZD41" s="274"/>
      <c r="RZE41" s="273"/>
      <c r="RZF41" s="166"/>
      <c r="RZG41" s="274"/>
      <c r="RZH41" s="273"/>
      <c r="RZI41" s="166"/>
      <c r="RZJ41" s="274"/>
      <c r="RZK41" s="273"/>
      <c r="RZL41" s="166"/>
      <c r="RZM41" s="274"/>
      <c r="RZN41" s="273"/>
      <c r="RZO41" s="166"/>
      <c r="RZP41" s="274"/>
      <c r="RZQ41" s="273"/>
      <c r="RZR41" s="166"/>
      <c r="RZS41" s="274"/>
      <c r="RZT41" s="273"/>
      <c r="RZU41" s="166"/>
      <c r="RZV41" s="274"/>
      <c r="RZW41" s="273"/>
      <c r="RZX41" s="166"/>
      <c r="RZY41" s="274"/>
      <c r="RZZ41" s="273"/>
      <c r="SAA41" s="166"/>
      <c r="SAB41" s="274"/>
      <c r="SAC41" s="273"/>
      <c r="SAD41" s="166"/>
      <c r="SAE41" s="274"/>
      <c r="SAF41" s="273"/>
      <c r="SAG41" s="166"/>
      <c r="SAH41" s="274"/>
      <c r="SAI41" s="273"/>
      <c r="SAJ41" s="166"/>
      <c r="SAK41" s="274"/>
      <c r="SAL41" s="273"/>
      <c r="SAM41" s="166"/>
      <c r="SAN41" s="274"/>
      <c r="SAO41" s="273"/>
      <c r="SAP41" s="166"/>
      <c r="SAQ41" s="274"/>
      <c r="SAR41" s="273"/>
      <c r="SAS41" s="166"/>
      <c r="SAT41" s="274"/>
      <c r="SAU41" s="273"/>
      <c r="SAV41" s="166"/>
      <c r="SAW41" s="274"/>
      <c r="SAX41" s="273"/>
      <c r="SAY41" s="166"/>
      <c r="SAZ41" s="274"/>
      <c r="SBA41" s="273"/>
      <c r="SBB41" s="166"/>
      <c r="SBC41" s="274"/>
      <c r="SBD41" s="273"/>
      <c r="SBE41" s="166"/>
      <c r="SBF41" s="274"/>
      <c r="SBG41" s="273"/>
      <c r="SBH41" s="166"/>
      <c r="SBI41" s="274"/>
      <c r="SBJ41" s="273"/>
      <c r="SBK41" s="166"/>
      <c r="SBL41" s="274"/>
      <c r="SBM41" s="273"/>
      <c r="SBN41" s="166"/>
      <c r="SBO41" s="274"/>
      <c r="SBP41" s="273"/>
      <c r="SBQ41" s="166"/>
      <c r="SBR41" s="274"/>
      <c r="SBS41" s="273"/>
      <c r="SBT41" s="166"/>
      <c r="SBU41" s="274"/>
      <c r="SBV41" s="273"/>
      <c r="SBW41" s="166"/>
      <c r="SBX41" s="274"/>
      <c r="SBY41" s="273"/>
      <c r="SBZ41" s="166"/>
      <c r="SCA41" s="274"/>
      <c r="SCB41" s="273"/>
      <c r="SCC41" s="166"/>
      <c r="SCD41" s="274"/>
      <c r="SCE41" s="273"/>
      <c r="SCF41" s="166"/>
      <c r="SCG41" s="274"/>
      <c r="SCH41" s="273"/>
      <c r="SCI41" s="166"/>
      <c r="SCJ41" s="274"/>
      <c r="SCK41" s="273"/>
      <c r="SCL41" s="166"/>
      <c r="SCM41" s="274"/>
      <c r="SCN41" s="273"/>
      <c r="SCO41" s="166"/>
      <c r="SCP41" s="274"/>
      <c r="SCQ41" s="273"/>
      <c r="SCR41" s="166"/>
      <c r="SCS41" s="274"/>
      <c r="SCT41" s="273"/>
      <c r="SCU41" s="166"/>
      <c r="SCV41" s="274"/>
      <c r="SCW41" s="273"/>
      <c r="SCX41" s="166"/>
      <c r="SCY41" s="274"/>
      <c r="SCZ41" s="273"/>
      <c r="SDA41" s="166"/>
      <c r="SDB41" s="274"/>
      <c r="SDC41" s="273"/>
      <c r="SDD41" s="166"/>
      <c r="SDE41" s="274"/>
      <c r="SDF41" s="273"/>
      <c r="SDG41" s="166"/>
      <c r="SDH41" s="274"/>
      <c r="SDI41" s="273"/>
      <c r="SDJ41" s="166"/>
      <c r="SDK41" s="274"/>
      <c r="SDL41" s="273"/>
      <c r="SDM41" s="166"/>
      <c r="SDN41" s="274"/>
      <c r="SDO41" s="273"/>
      <c r="SDP41" s="166"/>
      <c r="SDQ41" s="274"/>
      <c r="SDR41" s="273"/>
      <c r="SDS41" s="166"/>
      <c r="SDT41" s="274"/>
      <c r="SDU41" s="273"/>
      <c r="SDV41" s="166"/>
      <c r="SDW41" s="274"/>
      <c r="SDX41" s="273"/>
      <c r="SDY41" s="166"/>
      <c r="SDZ41" s="274"/>
      <c r="SEA41" s="273"/>
      <c r="SEB41" s="166"/>
      <c r="SEC41" s="274"/>
      <c r="SED41" s="273"/>
      <c r="SEE41" s="166"/>
      <c r="SEF41" s="274"/>
      <c r="SEG41" s="273"/>
      <c r="SEH41" s="166"/>
      <c r="SEI41" s="274"/>
      <c r="SEJ41" s="273"/>
      <c r="SEK41" s="166"/>
      <c r="SEL41" s="274"/>
      <c r="SEM41" s="273"/>
      <c r="SEN41" s="166"/>
      <c r="SEO41" s="274"/>
      <c r="SEP41" s="273"/>
      <c r="SEQ41" s="166"/>
      <c r="SER41" s="274"/>
      <c r="SES41" s="273"/>
      <c r="SET41" s="166"/>
      <c r="SEU41" s="274"/>
      <c r="SEV41" s="273"/>
      <c r="SEW41" s="166"/>
      <c r="SEX41" s="274"/>
      <c r="SEY41" s="273"/>
      <c r="SEZ41" s="166"/>
      <c r="SFA41" s="274"/>
      <c r="SFB41" s="273"/>
      <c r="SFC41" s="166"/>
      <c r="SFD41" s="274"/>
      <c r="SFE41" s="273"/>
      <c r="SFF41" s="166"/>
      <c r="SFG41" s="274"/>
      <c r="SFH41" s="273"/>
      <c r="SFI41" s="166"/>
      <c r="SFJ41" s="274"/>
      <c r="SFK41" s="273"/>
      <c r="SFL41" s="166"/>
      <c r="SFM41" s="274"/>
      <c r="SFN41" s="273"/>
      <c r="SFO41" s="166"/>
      <c r="SFP41" s="274"/>
      <c r="SFQ41" s="273"/>
      <c r="SFR41" s="166"/>
      <c r="SFS41" s="274"/>
      <c r="SFT41" s="273"/>
      <c r="SFU41" s="166"/>
      <c r="SFV41" s="274"/>
      <c r="SFW41" s="273"/>
      <c r="SFX41" s="166"/>
      <c r="SFY41" s="274"/>
      <c r="SFZ41" s="273"/>
      <c r="SGA41" s="166"/>
      <c r="SGB41" s="274"/>
      <c r="SGC41" s="273"/>
      <c r="SGD41" s="166"/>
      <c r="SGE41" s="274"/>
      <c r="SGF41" s="273"/>
      <c r="SGG41" s="166"/>
      <c r="SGH41" s="274"/>
      <c r="SGI41" s="273"/>
      <c r="SGJ41" s="166"/>
      <c r="SGK41" s="274"/>
      <c r="SGL41" s="273"/>
      <c r="SGM41" s="166"/>
      <c r="SGN41" s="274"/>
      <c r="SGO41" s="273"/>
      <c r="SGP41" s="166"/>
      <c r="SGQ41" s="274"/>
      <c r="SGR41" s="273"/>
      <c r="SGS41" s="166"/>
      <c r="SGT41" s="274"/>
      <c r="SGU41" s="273"/>
      <c r="SGV41" s="166"/>
      <c r="SGW41" s="274"/>
      <c r="SGX41" s="273"/>
      <c r="SGY41" s="166"/>
      <c r="SGZ41" s="274"/>
      <c r="SHA41" s="273"/>
      <c r="SHB41" s="166"/>
      <c r="SHC41" s="274"/>
      <c r="SHD41" s="273"/>
      <c r="SHE41" s="166"/>
      <c r="SHF41" s="274"/>
      <c r="SHG41" s="273"/>
      <c r="SHH41" s="166"/>
      <c r="SHI41" s="274"/>
      <c r="SHJ41" s="273"/>
      <c r="SHK41" s="166"/>
      <c r="SHL41" s="274"/>
      <c r="SHM41" s="273"/>
      <c r="SHN41" s="166"/>
      <c r="SHO41" s="274"/>
      <c r="SHP41" s="273"/>
      <c r="SHQ41" s="166"/>
      <c r="SHR41" s="274"/>
      <c r="SHS41" s="273"/>
      <c r="SHT41" s="166"/>
      <c r="SHU41" s="274"/>
      <c r="SHV41" s="273"/>
      <c r="SHW41" s="166"/>
      <c r="SHX41" s="274"/>
      <c r="SHY41" s="273"/>
      <c r="SHZ41" s="166"/>
      <c r="SIA41" s="274"/>
      <c r="SIB41" s="273"/>
      <c r="SIC41" s="166"/>
      <c r="SID41" s="274"/>
      <c r="SIE41" s="273"/>
      <c r="SIF41" s="166"/>
      <c r="SIG41" s="274"/>
      <c r="SIH41" s="273"/>
      <c r="SII41" s="166"/>
      <c r="SIJ41" s="274"/>
      <c r="SIK41" s="273"/>
      <c r="SIL41" s="166"/>
      <c r="SIM41" s="274"/>
      <c r="SIN41" s="273"/>
      <c r="SIO41" s="166"/>
      <c r="SIP41" s="274"/>
      <c r="SIQ41" s="273"/>
      <c r="SIR41" s="166"/>
      <c r="SIS41" s="274"/>
      <c r="SIT41" s="273"/>
      <c r="SIU41" s="166"/>
      <c r="SIV41" s="274"/>
      <c r="SIW41" s="273"/>
      <c r="SIX41" s="166"/>
      <c r="SIY41" s="274"/>
      <c r="SIZ41" s="273"/>
      <c r="SJA41" s="166"/>
      <c r="SJB41" s="274"/>
      <c r="SJC41" s="273"/>
      <c r="SJD41" s="166"/>
      <c r="SJE41" s="274"/>
      <c r="SJF41" s="273"/>
      <c r="SJG41" s="166"/>
      <c r="SJH41" s="274"/>
      <c r="SJI41" s="273"/>
      <c r="SJJ41" s="166"/>
      <c r="SJK41" s="274"/>
      <c r="SJL41" s="273"/>
      <c r="SJM41" s="166"/>
      <c r="SJN41" s="274"/>
      <c r="SJO41" s="273"/>
      <c r="SJP41" s="166"/>
      <c r="SJQ41" s="274"/>
      <c r="SJR41" s="273"/>
      <c r="SJS41" s="166"/>
      <c r="SJT41" s="274"/>
      <c r="SJU41" s="273"/>
      <c r="SJV41" s="166"/>
      <c r="SJW41" s="274"/>
      <c r="SJX41" s="273"/>
      <c r="SJY41" s="166"/>
      <c r="SJZ41" s="274"/>
      <c r="SKA41" s="273"/>
      <c r="SKB41" s="166"/>
      <c r="SKC41" s="274"/>
      <c r="SKD41" s="273"/>
      <c r="SKE41" s="166"/>
      <c r="SKF41" s="274"/>
      <c r="SKG41" s="273"/>
      <c r="SKH41" s="166"/>
      <c r="SKI41" s="274"/>
      <c r="SKJ41" s="273"/>
      <c r="SKK41" s="166"/>
      <c r="SKL41" s="274"/>
      <c r="SKM41" s="273"/>
      <c r="SKN41" s="166"/>
      <c r="SKO41" s="274"/>
      <c r="SKP41" s="273"/>
      <c r="SKQ41" s="166"/>
      <c r="SKR41" s="274"/>
      <c r="SKS41" s="273"/>
      <c r="SKT41" s="166"/>
      <c r="SKU41" s="274"/>
      <c r="SKV41" s="273"/>
      <c r="SKW41" s="166"/>
      <c r="SKX41" s="274"/>
      <c r="SKY41" s="273"/>
      <c r="SKZ41" s="166"/>
      <c r="SLA41" s="274"/>
      <c r="SLB41" s="273"/>
      <c r="SLC41" s="166"/>
      <c r="SLD41" s="274"/>
      <c r="SLE41" s="273"/>
      <c r="SLF41" s="166"/>
      <c r="SLG41" s="274"/>
      <c r="SLH41" s="273"/>
      <c r="SLI41" s="166"/>
      <c r="SLJ41" s="274"/>
      <c r="SLK41" s="273"/>
      <c r="SLL41" s="166"/>
      <c r="SLM41" s="274"/>
      <c r="SLN41" s="273"/>
      <c r="SLO41" s="166"/>
      <c r="SLP41" s="274"/>
      <c r="SLQ41" s="273"/>
      <c r="SLR41" s="166"/>
      <c r="SLS41" s="274"/>
      <c r="SLT41" s="273"/>
      <c r="SLU41" s="166"/>
      <c r="SLV41" s="274"/>
      <c r="SLW41" s="273"/>
      <c r="SLX41" s="166"/>
      <c r="SLY41" s="274"/>
      <c r="SLZ41" s="273"/>
      <c r="SMA41" s="166"/>
      <c r="SMB41" s="274"/>
      <c r="SMC41" s="273"/>
      <c r="SMD41" s="166"/>
      <c r="SME41" s="274"/>
      <c r="SMF41" s="273"/>
      <c r="SMG41" s="166"/>
      <c r="SMH41" s="274"/>
      <c r="SMI41" s="273"/>
      <c r="SMJ41" s="166"/>
      <c r="SMK41" s="274"/>
      <c r="SML41" s="273"/>
      <c r="SMM41" s="166"/>
      <c r="SMN41" s="274"/>
      <c r="SMO41" s="273"/>
      <c r="SMP41" s="166"/>
      <c r="SMQ41" s="274"/>
      <c r="SMR41" s="273"/>
      <c r="SMS41" s="166"/>
      <c r="SMT41" s="274"/>
      <c r="SMU41" s="273"/>
      <c r="SMV41" s="166"/>
      <c r="SMW41" s="274"/>
      <c r="SMX41" s="273"/>
      <c r="SMY41" s="166"/>
      <c r="SMZ41" s="274"/>
      <c r="SNA41" s="273"/>
      <c r="SNB41" s="166"/>
      <c r="SNC41" s="274"/>
      <c r="SND41" s="273"/>
      <c r="SNE41" s="166"/>
      <c r="SNF41" s="274"/>
      <c r="SNG41" s="273"/>
      <c r="SNH41" s="166"/>
      <c r="SNI41" s="274"/>
      <c r="SNJ41" s="273"/>
      <c r="SNK41" s="166"/>
      <c r="SNL41" s="274"/>
      <c r="SNM41" s="273"/>
      <c r="SNN41" s="166"/>
      <c r="SNO41" s="274"/>
      <c r="SNP41" s="273"/>
      <c r="SNQ41" s="166"/>
      <c r="SNR41" s="274"/>
      <c r="SNS41" s="273"/>
      <c r="SNT41" s="166"/>
      <c r="SNU41" s="274"/>
      <c r="SNV41" s="273"/>
      <c r="SNW41" s="166"/>
      <c r="SNX41" s="274"/>
      <c r="SNY41" s="273"/>
      <c r="SNZ41" s="166"/>
      <c r="SOA41" s="274"/>
      <c r="SOB41" s="273"/>
      <c r="SOC41" s="166"/>
      <c r="SOD41" s="274"/>
      <c r="SOE41" s="273"/>
      <c r="SOF41" s="166"/>
      <c r="SOG41" s="274"/>
      <c r="SOH41" s="273"/>
      <c r="SOI41" s="166"/>
      <c r="SOJ41" s="274"/>
      <c r="SOK41" s="273"/>
      <c r="SOL41" s="166"/>
      <c r="SOM41" s="274"/>
      <c r="SON41" s="273"/>
      <c r="SOO41" s="166"/>
      <c r="SOP41" s="274"/>
      <c r="SOQ41" s="273"/>
      <c r="SOR41" s="166"/>
      <c r="SOS41" s="274"/>
      <c r="SOT41" s="273"/>
      <c r="SOU41" s="166"/>
      <c r="SOV41" s="274"/>
      <c r="SOW41" s="273"/>
      <c r="SOX41" s="166"/>
      <c r="SOY41" s="274"/>
      <c r="SOZ41" s="273"/>
      <c r="SPA41" s="166"/>
      <c r="SPB41" s="274"/>
      <c r="SPC41" s="273"/>
      <c r="SPD41" s="166"/>
      <c r="SPE41" s="274"/>
      <c r="SPF41" s="273"/>
      <c r="SPG41" s="166"/>
      <c r="SPH41" s="274"/>
      <c r="SPI41" s="273"/>
      <c r="SPJ41" s="166"/>
      <c r="SPK41" s="274"/>
      <c r="SPL41" s="273"/>
      <c r="SPM41" s="166"/>
      <c r="SPN41" s="274"/>
      <c r="SPO41" s="273"/>
      <c r="SPP41" s="166"/>
      <c r="SPQ41" s="274"/>
      <c r="SPR41" s="273"/>
      <c r="SPS41" s="166"/>
      <c r="SPT41" s="274"/>
      <c r="SPU41" s="273"/>
      <c r="SPV41" s="166"/>
      <c r="SPW41" s="274"/>
      <c r="SPX41" s="273"/>
      <c r="SPY41" s="166"/>
      <c r="SPZ41" s="274"/>
      <c r="SQA41" s="273"/>
      <c r="SQB41" s="166"/>
      <c r="SQC41" s="274"/>
      <c r="SQD41" s="273"/>
      <c r="SQE41" s="166"/>
      <c r="SQF41" s="274"/>
      <c r="SQG41" s="273"/>
      <c r="SQH41" s="166"/>
      <c r="SQI41" s="274"/>
      <c r="SQJ41" s="273"/>
      <c r="SQK41" s="166"/>
      <c r="SQL41" s="274"/>
      <c r="SQM41" s="273"/>
      <c r="SQN41" s="166"/>
      <c r="SQO41" s="274"/>
      <c r="SQP41" s="273"/>
      <c r="SQQ41" s="166"/>
      <c r="SQR41" s="274"/>
      <c r="SQS41" s="273"/>
      <c r="SQT41" s="166"/>
      <c r="SQU41" s="274"/>
      <c r="SQV41" s="273"/>
      <c r="SQW41" s="166"/>
      <c r="SQX41" s="274"/>
      <c r="SQY41" s="273"/>
      <c r="SQZ41" s="166"/>
      <c r="SRA41" s="274"/>
      <c r="SRB41" s="273"/>
      <c r="SRC41" s="166"/>
      <c r="SRD41" s="274"/>
      <c r="SRE41" s="273"/>
      <c r="SRF41" s="166"/>
      <c r="SRG41" s="274"/>
      <c r="SRH41" s="273"/>
      <c r="SRI41" s="166"/>
      <c r="SRJ41" s="274"/>
      <c r="SRK41" s="273"/>
      <c r="SRL41" s="166"/>
      <c r="SRM41" s="274"/>
      <c r="SRN41" s="273"/>
      <c r="SRO41" s="166"/>
      <c r="SRP41" s="274"/>
      <c r="SRQ41" s="273"/>
      <c r="SRR41" s="166"/>
      <c r="SRS41" s="274"/>
      <c r="SRT41" s="273"/>
      <c r="SRU41" s="166"/>
      <c r="SRV41" s="274"/>
      <c r="SRW41" s="273"/>
      <c r="SRX41" s="166"/>
      <c r="SRY41" s="274"/>
      <c r="SRZ41" s="273"/>
      <c r="SSA41" s="166"/>
      <c r="SSB41" s="274"/>
      <c r="SSC41" s="273"/>
      <c r="SSD41" s="166"/>
      <c r="SSE41" s="274"/>
      <c r="SSF41" s="273"/>
      <c r="SSG41" s="166"/>
      <c r="SSH41" s="274"/>
      <c r="SSI41" s="273"/>
      <c r="SSJ41" s="166"/>
      <c r="SSK41" s="274"/>
      <c r="SSL41" s="273"/>
      <c r="SSM41" s="166"/>
      <c r="SSN41" s="274"/>
      <c r="SSO41" s="273"/>
      <c r="SSP41" s="166"/>
      <c r="SSQ41" s="274"/>
      <c r="SSR41" s="273"/>
      <c r="SSS41" s="166"/>
      <c r="SST41" s="274"/>
      <c r="SSU41" s="273"/>
      <c r="SSV41" s="166"/>
      <c r="SSW41" s="274"/>
      <c r="SSX41" s="273"/>
      <c r="SSY41" s="166"/>
      <c r="SSZ41" s="274"/>
      <c r="STA41" s="273"/>
      <c r="STB41" s="166"/>
      <c r="STC41" s="274"/>
      <c r="STD41" s="273"/>
      <c r="STE41" s="166"/>
      <c r="STF41" s="274"/>
      <c r="STG41" s="273"/>
      <c r="STH41" s="166"/>
      <c r="STI41" s="274"/>
      <c r="STJ41" s="273"/>
      <c r="STK41" s="166"/>
      <c r="STL41" s="274"/>
      <c r="STM41" s="273"/>
      <c r="STN41" s="166"/>
      <c r="STO41" s="274"/>
      <c r="STP41" s="273"/>
      <c r="STQ41" s="166"/>
      <c r="STR41" s="274"/>
      <c r="STS41" s="273"/>
      <c r="STT41" s="166"/>
      <c r="STU41" s="274"/>
      <c r="STV41" s="273"/>
      <c r="STW41" s="166"/>
      <c r="STX41" s="274"/>
      <c r="STY41" s="273"/>
      <c r="STZ41" s="166"/>
      <c r="SUA41" s="274"/>
      <c r="SUB41" s="273"/>
      <c r="SUC41" s="166"/>
      <c r="SUD41" s="274"/>
      <c r="SUE41" s="273"/>
      <c r="SUF41" s="166"/>
      <c r="SUG41" s="274"/>
      <c r="SUH41" s="273"/>
      <c r="SUI41" s="166"/>
      <c r="SUJ41" s="274"/>
      <c r="SUK41" s="273"/>
      <c r="SUL41" s="166"/>
      <c r="SUM41" s="274"/>
      <c r="SUN41" s="273"/>
      <c r="SUO41" s="166"/>
      <c r="SUP41" s="274"/>
      <c r="SUQ41" s="273"/>
      <c r="SUR41" s="166"/>
      <c r="SUS41" s="274"/>
      <c r="SUT41" s="273"/>
      <c r="SUU41" s="166"/>
      <c r="SUV41" s="274"/>
      <c r="SUW41" s="273"/>
      <c r="SUX41" s="166"/>
      <c r="SUY41" s="274"/>
      <c r="SUZ41" s="273"/>
      <c r="SVA41" s="166"/>
      <c r="SVB41" s="274"/>
      <c r="SVC41" s="273"/>
      <c r="SVD41" s="166"/>
      <c r="SVE41" s="274"/>
      <c r="SVF41" s="273"/>
      <c r="SVG41" s="166"/>
      <c r="SVH41" s="274"/>
      <c r="SVI41" s="273"/>
      <c r="SVJ41" s="166"/>
      <c r="SVK41" s="274"/>
      <c r="SVL41" s="273"/>
      <c r="SVM41" s="166"/>
      <c r="SVN41" s="274"/>
      <c r="SVO41" s="273"/>
      <c r="SVP41" s="166"/>
      <c r="SVQ41" s="274"/>
      <c r="SVR41" s="273"/>
      <c r="SVS41" s="166"/>
      <c r="SVT41" s="274"/>
      <c r="SVU41" s="273"/>
      <c r="SVV41" s="166"/>
      <c r="SVW41" s="274"/>
      <c r="SVX41" s="273"/>
      <c r="SVY41" s="166"/>
      <c r="SVZ41" s="274"/>
      <c r="SWA41" s="273"/>
      <c r="SWB41" s="166"/>
      <c r="SWC41" s="274"/>
      <c r="SWD41" s="273"/>
      <c r="SWE41" s="166"/>
      <c r="SWF41" s="274"/>
      <c r="SWG41" s="273"/>
      <c r="SWH41" s="166"/>
      <c r="SWI41" s="274"/>
      <c r="SWJ41" s="273"/>
      <c r="SWK41" s="166"/>
      <c r="SWL41" s="274"/>
      <c r="SWM41" s="273"/>
      <c r="SWN41" s="166"/>
      <c r="SWO41" s="274"/>
      <c r="SWP41" s="273"/>
      <c r="SWQ41" s="166"/>
      <c r="SWR41" s="274"/>
      <c r="SWS41" s="273"/>
      <c r="SWT41" s="166"/>
      <c r="SWU41" s="274"/>
      <c r="SWV41" s="273"/>
      <c r="SWW41" s="166"/>
      <c r="SWX41" s="274"/>
      <c r="SWY41" s="273"/>
      <c r="SWZ41" s="166"/>
      <c r="SXA41" s="274"/>
      <c r="SXB41" s="273"/>
      <c r="SXC41" s="166"/>
      <c r="SXD41" s="274"/>
      <c r="SXE41" s="273"/>
      <c r="SXF41" s="166"/>
      <c r="SXG41" s="274"/>
      <c r="SXH41" s="273"/>
      <c r="SXI41" s="166"/>
      <c r="SXJ41" s="274"/>
      <c r="SXK41" s="273"/>
      <c r="SXL41" s="166"/>
      <c r="SXM41" s="274"/>
      <c r="SXN41" s="273"/>
      <c r="SXO41" s="166"/>
      <c r="SXP41" s="274"/>
      <c r="SXQ41" s="273"/>
      <c r="SXR41" s="166"/>
      <c r="SXS41" s="274"/>
      <c r="SXT41" s="273"/>
      <c r="SXU41" s="166"/>
      <c r="SXV41" s="274"/>
      <c r="SXW41" s="273"/>
      <c r="SXX41" s="166"/>
      <c r="SXY41" s="274"/>
      <c r="SXZ41" s="273"/>
      <c r="SYA41" s="166"/>
      <c r="SYB41" s="274"/>
      <c r="SYC41" s="273"/>
      <c r="SYD41" s="166"/>
      <c r="SYE41" s="274"/>
      <c r="SYF41" s="273"/>
      <c r="SYG41" s="166"/>
      <c r="SYH41" s="274"/>
      <c r="SYI41" s="273"/>
      <c r="SYJ41" s="166"/>
      <c r="SYK41" s="274"/>
      <c r="SYL41" s="273"/>
      <c r="SYM41" s="166"/>
      <c r="SYN41" s="274"/>
      <c r="SYO41" s="273"/>
      <c r="SYP41" s="166"/>
      <c r="SYQ41" s="274"/>
      <c r="SYR41" s="273"/>
      <c r="SYS41" s="166"/>
      <c r="SYT41" s="274"/>
      <c r="SYU41" s="273"/>
      <c r="SYV41" s="166"/>
      <c r="SYW41" s="274"/>
      <c r="SYX41" s="273"/>
      <c r="SYY41" s="166"/>
      <c r="SYZ41" s="274"/>
      <c r="SZA41" s="273"/>
      <c r="SZB41" s="166"/>
      <c r="SZC41" s="274"/>
      <c r="SZD41" s="273"/>
      <c r="SZE41" s="166"/>
      <c r="SZF41" s="274"/>
      <c r="SZG41" s="273"/>
      <c r="SZH41" s="166"/>
      <c r="SZI41" s="274"/>
      <c r="SZJ41" s="273"/>
      <c r="SZK41" s="166"/>
      <c r="SZL41" s="274"/>
      <c r="SZM41" s="273"/>
      <c r="SZN41" s="166"/>
      <c r="SZO41" s="274"/>
      <c r="SZP41" s="273"/>
      <c r="SZQ41" s="166"/>
      <c r="SZR41" s="274"/>
      <c r="SZS41" s="273"/>
      <c r="SZT41" s="166"/>
      <c r="SZU41" s="274"/>
      <c r="SZV41" s="273"/>
      <c r="SZW41" s="166"/>
      <c r="SZX41" s="274"/>
      <c r="SZY41" s="273"/>
      <c r="SZZ41" s="166"/>
      <c r="TAA41" s="274"/>
      <c r="TAB41" s="273"/>
      <c r="TAC41" s="166"/>
      <c r="TAD41" s="274"/>
      <c r="TAE41" s="273"/>
      <c r="TAF41" s="166"/>
      <c r="TAG41" s="274"/>
      <c r="TAH41" s="273"/>
      <c r="TAI41" s="166"/>
      <c r="TAJ41" s="274"/>
      <c r="TAK41" s="273"/>
      <c r="TAL41" s="166"/>
      <c r="TAM41" s="274"/>
      <c r="TAN41" s="273"/>
      <c r="TAO41" s="166"/>
      <c r="TAP41" s="274"/>
      <c r="TAQ41" s="273"/>
      <c r="TAR41" s="166"/>
      <c r="TAS41" s="274"/>
      <c r="TAT41" s="273"/>
      <c r="TAU41" s="166"/>
      <c r="TAV41" s="274"/>
      <c r="TAW41" s="273"/>
      <c r="TAX41" s="166"/>
      <c r="TAY41" s="274"/>
      <c r="TAZ41" s="273"/>
      <c r="TBA41" s="166"/>
      <c r="TBB41" s="274"/>
      <c r="TBC41" s="273"/>
      <c r="TBD41" s="166"/>
      <c r="TBE41" s="274"/>
      <c r="TBF41" s="273"/>
      <c r="TBG41" s="166"/>
      <c r="TBH41" s="274"/>
      <c r="TBI41" s="273"/>
      <c r="TBJ41" s="166"/>
      <c r="TBK41" s="274"/>
      <c r="TBL41" s="273"/>
      <c r="TBM41" s="166"/>
      <c r="TBN41" s="274"/>
      <c r="TBO41" s="273"/>
      <c r="TBP41" s="166"/>
      <c r="TBQ41" s="274"/>
      <c r="TBR41" s="273"/>
      <c r="TBS41" s="166"/>
      <c r="TBT41" s="274"/>
      <c r="TBU41" s="273"/>
      <c r="TBV41" s="166"/>
      <c r="TBW41" s="274"/>
      <c r="TBX41" s="273"/>
      <c r="TBY41" s="166"/>
      <c r="TBZ41" s="274"/>
      <c r="TCA41" s="273"/>
      <c r="TCB41" s="166"/>
      <c r="TCC41" s="274"/>
      <c r="TCD41" s="273"/>
      <c r="TCE41" s="166"/>
      <c r="TCF41" s="274"/>
      <c r="TCG41" s="273"/>
      <c r="TCH41" s="166"/>
      <c r="TCI41" s="274"/>
      <c r="TCJ41" s="273"/>
      <c r="TCK41" s="166"/>
      <c r="TCL41" s="274"/>
      <c r="TCM41" s="273"/>
      <c r="TCN41" s="166"/>
      <c r="TCO41" s="274"/>
      <c r="TCP41" s="273"/>
      <c r="TCQ41" s="166"/>
      <c r="TCR41" s="274"/>
      <c r="TCS41" s="273"/>
      <c r="TCT41" s="166"/>
      <c r="TCU41" s="274"/>
      <c r="TCV41" s="273"/>
      <c r="TCW41" s="166"/>
      <c r="TCX41" s="274"/>
      <c r="TCY41" s="273"/>
      <c r="TCZ41" s="166"/>
      <c r="TDA41" s="274"/>
      <c r="TDB41" s="273"/>
      <c r="TDC41" s="166"/>
      <c r="TDD41" s="274"/>
      <c r="TDE41" s="273"/>
      <c r="TDF41" s="166"/>
      <c r="TDG41" s="274"/>
      <c r="TDH41" s="273"/>
      <c r="TDI41" s="166"/>
      <c r="TDJ41" s="274"/>
      <c r="TDK41" s="273"/>
      <c r="TDL41" s="166"/>
      <c r="TDM41" s="274"/>
      <c r="TDN41" s="273"/>
      <c r="TDO41" s="166"/>
      <c r="TDP41" s="274"/>
      <c r="TDQ41" s="273"/>
      <c r="TDR41" s="166"/>
      <c r="TDS41" s="274"/>
      <c r="TDT41" s="273"/>
      <c r="TDU41" s="166"/>
      <c r="TDV41" s="274"/>
      <c r="TDW41" s="273"/>
      <c r="TDX41" s="166"/>
      <c r="TDY41" s="274"/>
      <c r="TDZ41" s="273"/>
      <c r="TEA41" s="166"/>
      <c r="TEB41" s="274"/>
      <c r="TEC41" s="273"/>
      <c r="TED41" s="166"/>
      <c r="TEE41" s="274"/>
      <c r="TEF41" s="273"/>
      <c r="TEG41" s="166"/>
      <c r="TEH41" s="274"/>
      <c r="TEI41" s="273"/>
      <c r="TEJ41" s="166"/>
      <c r="TEK41" s="274"/>
      <c r="TEL41" s="273"/>
      <c r="TEM41" s="166"/>
      <c r="TEN41" s="274"/>
      <c r="TEO41" s="273"/>
      <c r="TEP41" s="166"/>
      <c r="TEQ41" s="274"/>
      <c r="TER41" s="273"/>
      <c r="TES41" s="166"/>
      <c r="TET41" s="274"/>
      <c r="TEU41" s="273"/>
      <c r="TEV41" s="166"/>
      <c r="TEW41" s="274"/>
      <c r="TEX41" s="273"/>
      <c r="TEY41" s="166"/>
      <c r="TEZ41" s="274"/>
      <c r="TFA41" s="273"/>
      <c r="TFB41" s="166"/>
      <c r="TFC41" s="274"/>
      <c r="TFD41" s="273"/>
      <c r="TFE41" s="166"/>
      <c r="TFF41" s="274"/>
      <c r="TFG41" s="273"/>
      <c r="TFH41" s="166"/>
      <c r="TFI41" s="274"/>
      <c r="TFJ41" s="273"/>
      <c r="TFK41" s="166"/>
      <c r="TFL41" s="274"/>
      <c r="TFM41" s="273"/>
      <c r="TFN41" s="166"/>
      <c r="TFO41" s="274"/>
      <c r="TFP41" s="273"/>
      <c r="TFQ41" s="166"/>
      <c r="TFR41" s="274"/>
      <c r="TFS41" s="273"/>
      <c r="TFT41" s="166"/>
      <c r="TFU41" s="274"/>
      <c r="TFV41" s="273"/>
      <c r="TFW41" s="166"/>
      <c r="TFX41" s="274"/>
      <c r="TFY41" s="273"/>
      <c r="TFZ41" s="166"/>
      <c r="TGA41" s="274"/>
      <c r="TGB41" s="273"/>
      <c r="TGC41" s="166"/>
      <c r="TGD41" s="274"/>
      <c r="TGE41" s="273"/>
      <c r="TGF41" s="166"/>
      <c r="TGG41" s="274"/>
      <c r="TGH41" s="273"/>
      <c r="TGI41" s="166"/>
      <c r="TGJ41" s="274"/>
      <c r="TGK41" s="273"/>
      <c r="TGL41" s="166"/>
      <c r="TGM41" s="274"/>
      <c r="TGN41" s="273"/>
      <c r="TGO41" s="166"/>
      <c r="TGP41" s="274"/>
      <c r="TGQ41" s="273"/>
      <c r="TGR41" s="166"/>
      <c r="TGS41" s="274"/>
      <c r="TGT41" s="273"/>
      <c r="TGU41" s="166"/>
      <c r="TGV41" s="274"/>
      <c r="TGW41" s="273"/>
      <c r="TGX41" s="166"/>
      <c r="TGY41" s="274"/>
      <c r="TGZ41" s="273"/>
      <c r="THA41" s="166"/>
      <c r="THB41" s="274"/>
      <c r="THC41" s="273"/>
      <c r="THD41" s="166"/>
      <c r="THE41" s="274"/>
      <c r="THF41" s="273"/>
      <c r="THG41" s="166"/>
      <c r="THH41" s="274"/>
      <c r="THI41" s="273"/>
      <c r="THJ41" s="166"/>
      <c r="THK41" s="274"/>
      <c r="THL41" s="273"/>
      <c r="THM41" s="166"/>
      <c r="THN41" s="274"/>
      <c r="THO41" s="273"/>
      <c r="THP41" s="166"/>
      <c r="THQ41" s="274"/>
      <c r="THR41" s="273"/>
      <c r="THS41" s="166"/>
      <c r="THT41" s="274"/>
      <c r="THU41" s="273"/>
      <c r="THV41" s="166"/>
      <c r="THW41" s="274"/>
      <c r="THX41" s="273"/>
      <c r="THY41" s="166"/>
      <c r="THZ41" s="274"/>
      <c r="TIA41" s="273"/>
      <c r="TIB41" s="166"/>
      <c r="TIC41" s="274"/>
      <c r="TID41" s="273"/>
      <c r="TIE41" s="166"/>
      <c r="TIF41" s="274"/>
      <c r="TIG41" s="273"/>
      <c r="TIH41" s="166"/>
      <c r="TII41" s="274"/>
      <c r="TIJ41" s="273"/>
      <c r="TIK41" s="166"/>
      <c r="TIL41" s="274"/>
      <c r="TIM41" s="273"/>
      <c r="TIN41" s="166"/>
      <c r="TIO41" s="274"/>
      <c r="TIP41" s="273"/>
      <c r="TIQ41" s="166"/>
      <c r="TIR41" s="274"/>
      <c r="TIS41" s="273"/>
      <c r="TIT41" s="166"/>
      <c r="TIU41" s="274"/>
      <c r="TIV41" s="273"/>
      <c r="TIW41" s="166"/>
      <c r="TIX41" s="274"/>
      <c r="TIY41" s="273"/>
      <c r="TIZ41" s="166"/>
      <c r="TJA41" s="274"/>
      <c r="TJB41" s="273"/>
      <c r="TJC41" s="166"/>
      <c r="TJD41" s="274"/>
      <c r="TJE41" s="273"/>
      <c r="TJF41" s="166"/>
      <c r="TJG41" s="274"/>
      <c r="TJH41" s="273"/>
      <c r="TJI41" s="166"/>
      <c r="TJJ41" s="274"/>
      <c r="TJK41" s="273"/>
      <c r="TJL41" s="166"/>
      <c r="TJM41" s="274"/>
      <c r="TJN41" s="273"/>
      <c r="TJO41" s="166"/>
      <c r="TJP41" s="274"/>
      <c r="TJQ41" s="273"/>
      <c r="TJR41" s="166"/>
      <c r="TJS41" s="274"/>
      <c r="TJT41" s="273"/>
      <c r="TJU41" s="166"/>
      <c r="TJV41" s="274"/>
      <c r="TJW41" s="273"/>
      <c r="TJX41" s="166"/>
      <c r="TJY41" s="274"/>
      <c r="TJZ41" s="273"/>
      <c r="TKA41" s="166"/>
      <c r="TKB41" s="274"/>
      <c r="TKC41" s="273"/>
      <c r="TKD41" s="166"/>
      <c r="TKE41" s="274"/>
      <c r="TKF41" s="273"/>
      <c r="TKG41" s="166"/>
      <c r="TKH41" s="274"/>
      <c r="TKI41" s="273"/>
      <c r="TKJ41" s="166"/>
      <c r="TKK41" s="274"/>
      <c r="TKL41" s="273"/>
      <c r="TKM41" s="166"/>
      <c r="TKN41" s="274"/>
      <c r="TKO41" s="273"/>
      <c r="TKP41" s="166"/>
      <c r="TKQ41" s="274"/>
      <c r="TKR41" s="273"/>
      <c r="TKS41" s="166"/>
      <c r="TKT41" s="274"/>
      <c r="TKU41" s="273"/>
      <c r="TKV41" s="166"/>
      <c r="TKW41" s="274"/>
      <c r="TKX41" s="273"/>
      <c r="TKY41" s="166"/>
      <c r="TKZ41" s="274"/>
      <c r="TLA41" s="273"/>
      <c r="TLB41" s="166"/>
      <c r="TLC41" s="274"/>
      <c r="TLD41" s="273"/>
      <c r="TLE41" s="166"/>
      <c r="TLF41" s="274"/>
      <c r="TLG41" s="273"/>
      <c r="TLH41" s="166"/>
      <c r="TLI41" s="274"/>
      <c r="TLJ41" s="273"/>
      <c r="TLK41" s="166"/>
      <c r="TLL41" s="274"/>
      <c r="TLM41" s="273"/>
      <c r="TLN41" s="166"/>
      <c r="TLO41" s="274"/>
      <c r="TLP41" s="273"/>
      <c r="TLQ41" s="166"/>
      <c r="TLR41" s="274"/>
      <c r="TLS41" s="273"/>
      <c r="TLT41" s="166"/>
      <c r="TLU41" s="274"/>
      <c r="TLV41" s="273"/>
      <c r="TLW41" s="166"/>
      <c r="TLX41" s="274"/>
      <c r="TLY41" s="273"/>
      <c r="TLZ41" s="166"/>
      <c r="TMA41" s="274"/>
      <c r="TMB41" s="273"/>
      <c r="TMC41" s="166"/>
      <c r="TMD41" s="274"/>
      <c r="TME41" s="273"/>
      <c r="TMF41" s="166"/>
      <c r="TMG41" s="274"/>
      <c r="TMH41" s="273"/>
      <c r="TMI41" s="166"/>
      <c r="TMJ41" s="274"/>
      <c r="TMK41" s="273"/>
      <c r="TML41" s="166"/>
      <c r="TMM41" s="274"/>
      <c r="TMN41" s="273"/>
      <c r="TMO41" s="166"/>
      <c r="TMP41" s="274"/>
      <c r="TMQ41" s="273"/>
      <c r="TMR41" s="166"/>
      <c r="TMS41" s="274"/>
      <c r="TMT41" s="273"/>
      <c r="TMU41" s="166"/>
      <c r="TMV41" s="274"/>
      <c r="TMW41" s="273"/>
      <c r="TMX41" s="166"/>
      <c r="TMY41" s="274"/>
      <c r="TMZ41" s="273"/>
      <c r="TNA41" s="166"/>
      <c r="TNB41" s="274"/>
      <c r="TNC41" s="273"/>
      <c r="TND41" s="166"/>
      <c r="TNE41" s="274"/>
      <c r="TNF41" s="273"/>
      <c r="TNG41" s="166"/>
      <c r="TNH41" s="274"/>
      <c r="TNI41" s="273"/>
      <c r="TNJ41" s="166"/>
      <c r="TNK41" s="274"/>
      <c r="TNL41" s="273"/>
      <c r="TNM41" s="166"/>
      <c r="TNN41" s="274"/>
      <c r="TNO41" s="273"/>
      <c r="TNP41" s="166"/>
      <c r="TNQ41" s="274"/>
      <c r="TNR41" s="273"/>
      <c r="TNS41" s="166"/>
      <c r="TNT41" s="274"/>
      <c r="TNU41" s="273"/>
      <c r="TNV41" s="166"/>
      <c r="TNW41" s="274"/>
      <c r="TNX41" s="273"/>
      <c r="TNY41" s="166"/>
      <c r="TNZ41" s="274"/>
      <c r="TOA41" s="273"/>
      <c r="TOB41" s="166"/>
      <c r="TOC41" s="274"/>
      <c r="TOD41" s="273"/>
      <c r="TOE41" s="166"/>
      <c r="TOF41" s="274"/>
      <c r="TOG41" s="273"/>
      <c r="TOH41" s="166"/>
      <c r="TOI41" s="274"/>
      <c r="TOJ41" s="273"/>
      <c r="TOK41" s="166"/>
      <c r="TOL41" s="274"/>
      <c r="TOM41" s="273"/>
      <c r="TON41" s="166"/>
      <c r="TOO41" s="274"/>
      <c r="TOP41" s="273"/>
      <c r="TOQ41" s="166"/>
      <c r="TOR41" s="274"/>
      <c r="TOS41" s="273"/>
      <c r="TOT41" s="166"/>
      <c r="TOU41" s="274"/>
      <c r="TOV41" s="273"/>
      <c r="TOW41" s="166"/>
      <c r="TOX41" s="274"/>
      <c r="TOY41" s="273"/>
      <c r="TOZ41" s="166"/>
      <c r="TPA41" s="274"/>
      <c r="TPB41" s="273"/>
      <c r="TPC41" s="166"/>
      <c r="TPD41" s="274"/>
      <c r="TPE41" s="273"/>
      <c r="TPF41" s="166"/>
      <c r="TPG41" s="274"/>
      <c r="TPH41" s="273"/>
      <c r="TPI41" s="166"/>
      <c r="TPJ41" s="274"/>
      <c r="TPK41" s="273"/>
      <c r="TPL41" s="166"/>
      <c r="TPM41" s="274"/>
      <c r="TPN41" s="273"/>
      <c r="TPO41" s="166"/>
      <c r="TPP41" s="274"/>
      <c r="TPQ41" s="273"/>
      <c r="TPR41" s="166"/>
      <c r="TPS41" s="274"/>
      <c r="TPT41" s="273"/>
      <c r="TPU41" s="166"/>
      <c r="TPV41" s="274"/>
      <c r="TPW41" s="273"/>
      <c r="TPX41" s="166"/>
      <c r="TPY41" s="274"/>
      <c r="TPZ41" s="273"/>
      <c r="TQA41" s="166"/>
      <c r="TQB41" s="274"/>
      <c r="TQC41" s="273"/>
      <c r="TQD41" s="166"/>
      <c r="TQE41" s="274"/>
      <c r="TQF41" s="273"/>
      <c r="TQG41" s="166"/>
      <c r="TQH41" s="274"/>
      <c r="TQI41" s="273"/>
      <c r="TQJ41" s="166"/>
      <c r="TQK41" s="274"/>
      <c r="TQL41" s="273"/>
      <c r="TQM41" s="166"/>
      <c r="TQN41" s="274"/>
      <c r="TQO41" s="273"/>
      <c r="TQP41" s="166"/>
      <c r="TQQ41" s="274"/>
      <c r="TQR41" s="273"/>
      <c r="TQS41" s="166"/>
      <c r="TQT41" s="274"/>
      <c r="TQU41" s="273"/>
      <c r="TQV41" s="166"/>
      <c r="TQW41" s="274"/>
      <c r="TQX41" s="273"/>
      <c r="TQY41" s="166"/>
      <c r="TQZ41" s="274"/>
      <c r="TRA41" s="273"/>
      <c r="TRB41" s="166"/>
      <c r="TRC41" s="274"/>
      <c r="TRD41" s="273"/>
      <c r="TRE41" s="166"/>
      <c r="TRF41" s="274"/>
      <c r="TRG41" s="273"/>
      <c r="TRH41" s="166"/>
      <c r="TRI41" s="274"/>
      <c r="TRJ41" s="273"/>
      <c r="TRK41" s="166"/>
      <c r="TRL41" s="274"/>
      <c r="TRM41" s="273"/>
      <c r="TRN41" s="166"/>
      <c r="TRO41" s="274"/>
      <c r="TRP41" s="273"/>
      <c r="TRQ41" s="166"/>
      <c r="TRR41" s="274"/>
      <c r="TRS41" s="273"/>
      <c r="TRT41" s="166"/>
      <c r="TRU41" s="274"/>
      <c r="TRV41" s="273"/>
      <c r="TRW41" s="166"/>
      <c r="TRX41" s="274"/>
      <c r="TRY41" s="273"/>
      <c r="TRZ41" s="166"/>
      <c r="TSA41" s="274"/>
      <c r="TSB41" s="273"/>
      <c r="TSC41" s="166"/>
      <c r="TSD41" s="274"/>
      <c r="TSE41" s="273"/>
      <c r="TSF41" s="166"/>
      <c r="TSG41" s="274"/>
      <c r="TSH41" s="273"/>
      <c r="TSI41" s="166"/>
      <c r="TSJ41" s="274"/>
      <c r="TSK41" s="273"/>
      <c r="TSL41" s="166"/>
      <c r="TSM41" s="274"/>
      <c r="TSN41" s="273"/>
      <c r="TSO41" s="166"/>
      <c r="TSP41" s="274"/>
      <c r="TSQ41" s="273"/>
      <c r="TSR41" s="166"/>
      <c r="TSS41" s="274"/>
      <c r="TST41" s="273"/>
      <c r="TSU41" s="166"/>
      <c r="TSV41" s="274"/>
      <c r="TSW41" s="273"/>
      <c r="TSX41" s="166"/>
      <c r="TSY41" s="274"/>
      <c r="TSZ41" s="273"/>
      <c r="TTA41" s="166"/>
      <c r="TTB41" s="274"/>
      <c r="TTC41" s="273"/>
      <c r="TTD41" s="166"/>
      <c r="TTE41" s="274"/>
      <c r="TTF41" s="273"/>
      <c r="TTG41" s="166"/>
      <c r="TTH41" s="274"/>
      <c r="TTI41" s="273"/>
      <c r="TTJ41" s="166"/>
      <c r="TTK41" s="274"/>
      <c r="TTL41" s="273"/>
      <c r="TTM41" s="166"/>
      <c r="TTN41" s="274"/>
      <c r="TTO41" s="273"/>
      <c r="TTP41" s="166"/>
      <c r="TTQ41" s="274"/>
      <c r="TTR41" s="273"/>
      <c r="TTS41" s="166"/>
      <c r="TTT41" s="274"/>
      <c r="TTU41" s="273"/>
      <c r="TTV41" s="166"/>
      <c r="TTW41" s="274"/>
      <c r="TTX41" s="273"/>
      <c r="TTY41" s="166"/>
      <c r="TTZ41" s="274"/>
      <c r="TUA41" s="273"/>
      <c r="TUB41" s="166"/>
      <c r="TUC41" s="274"/>
      <c r="TUD41" s="273"/>
      <c r="TUE41" s="166"/>
      <c r="TUF41" s="274"/>
      <c r="TUG41" s="273"/>
      <c r="TUH41" s="166"/>
      <c r="TUI41" s="274"/>
      <c r="TUJ41" s="273"/>
      <c r="TUK41" s="166"/>
      <c r="TUL41" s="274"/>
      <c r="TUM41" s="273"/>
      <c r="TUN41" s="166"/>
      <c r="TUO41" s="274"/>
      <c r="TUP41" s="273"/>
      <c r="TUQ41" s="166"/>
      <c r="TUR41" s="274"/>
      <c r="TUS41" s="273"/>
      <c r="TUT41" s="166"/>
      <c r="TUU41" s="274"/>
      <c r="TUV41" s="273"/>
      <c r="TUW41" s="166"/>
      <c r="TUX41" s="274"/>
      <c r="TUY41" s="273"/>
      <c r="TUZ41" s="166"/>
      <c r="TVA41" s="274"/>
      <c r="TVB41" s="273"/>
      <c r="TVC41" s="166"/>
      <c r="TVD41" s="274"/>
      <c r="TVE41" s="273"/>
      <c r="TVF41" s="166"/>
      <c r="TVG41" s="274"/>
      <c r="TVH41" s="273"/>
      <c r="TVI41" s="166"/>
      <c r="TVJ41" s="274"/>
      <c r="TVK41" s="273"/>
      <c r="TVL41" s="166"/>
      <c r="TVM41" s="274"/>
      <c r="TVN41" s="273"/>
      <c r="TVO41" s="166"/>
      <c r="TVP41" s="274"/>
      <c r="TVQ41" s="273"/>
      <c r="TVR41" s="166"/>
      <c r="TVS41" s="274"/>
      <c r="TVT41" s="273"/>
      <c r="TVU41" s="166"/>
      <c r="TVV41" s="274"/>
      <c r="TVW41" s="273"/>
      <c r="TVX41" s="166"/>
      <c r="TVY41" s="274"/>
      <c r="TVZ41" s="273"/>
      <c r="TWA41" s="166"/>
      <c r="TWB41" s="274"/>
      <c r="TWC41" s="273"/>
      <c r="TWD41" s="166"/>
      <c r="TWE41" s="274"/>
      <c r="TWF41" s="273"/>
      <c r="TWG41" s="166"/>
      <c r="TWH41" s="274"/>
      <c r="TWI41" s="273"/>
      <c r="TWJ41" s="166"/>
      <c r="TWK41" s="274"/>
      <c r="TWL41" s="273"/>
      <c r="TWM41" s="166"/>
      <c r="TWN41" s="274"/>
      <c r="TWO41" s="273"/>
      <c r="TWP41" s="166"/>
      <c r="TWQ41" s="274"/>
      <c r="TWR41" s="273"/>
      <c r="TWS41" s="166"/>
      <c r="TWT41" s="274"/>
      <c r="TWU41" s="273"/>
      <c r="TWV41" s="166"/>
      <c r="TWW41" s="274"/>
      <c r="TWX41" s="273"/>
      <c r="TWY41" s="166"/>
      <c r="TWZ41" s="274"/>
      <c r="TXA41" s="273"/>
      <c r="TXB41" s="166"/>
      <c r="TXC41" s="274"/>
      <c r="TXD41" s="273"/>
      <c r="TXE41" s="166"/>
      <c r="TXF41" s="274"/>
      <c r="TXG41" s="273"/>
      <c r="TXH41" s="166"/>
      <c r="TXI41" s="274"/>
      <c r="TXJ41" s="273"/>
      <c r="TXK41" s="166"/>
      <c r="TXL41" s="274"/>
      <c r="TXM41" s="273"/>
      <c r="TXN41" s="166"/>
      <c r="TXO41" s="274"/>
      <c r="TXP41" s="273"/>
      <c r="TXQ41" s="166"/>
      <c r="TXR41" s="274"/>
      <c r="TXS41" s="273"/>
      <c r="TXT41" s="166"/>
      <c r="TXU41" s="274"/>
      <c r="TXV41" s="273"/>
      <c r="TXW41" s="166"/>
      <c r="TXX41" s="274"/>
      <c r="TXY41" s="273"/>
      <c r="TXZ41" s="166"/>
      <c r="TYA41" s="274"/>
      <c r="TYB41" s="273"/>
      <c r="TYC41" s="166"/>
      <c r="TYD41" s="274"/>
      <c r="TYE41" s="273"/>
      <c r="TYF41" s="166"/>
      <c r="TYG41" s="274"/>
      <c r="TYH41" s="273"/>
      <c r="TYI41" s="166"/>
      <c r="TYJ41" s="274"/>
      <c r="TYK41" s="273"/>
      <c r="TYL41" s="166"/>
      <c r="TYM41" s="274"/>
      <c r="TYN41" s="273"/>
      <c r="TYO41" s="166"/>
      <c r="TYP41" s="274"/>
      <c r="TYQ41" s="273"/>
      <c r="TYR41" s="166"/>
      <c r="TYS41" s="274"/>
      <c r="TYT41" s="273"/>
      <c r="TYU41" s="166"/>
      <c r="TYV41" s="274"/>
      <c r="TYW41" s="273"/>
      <c r="TYX41" s="166"/>
      <c r="TYY41" s="274"/>
      <c r="TYZ41" s="273"/>
      <c r="TZA41" s="166"/>
      <c r="TZB41" s="274"/>
      <c r="TZC41" s="273"/>
      <c r="TZD41" s="166"/>
      <c r="TZE41" s="274"/>
      <c r="TZF41" s="273"/>
      <c r="TZG41" s="166"/>
      <c r="TZH41" s="274"/>
      <c r="TZI41" s="273"/>
      <c r="TZJ41" s="166"/>
      <c r="TZK41" s="274"/>
      <c r="TZL41" s="273"/>
      <c r="TZM41" s="166"/>
      <c r="TZN41" s="274"/>
      <c r="TZO41" s="273"/>
      <c r="TZP41" s="166"/>
      <c r="TZQ41" s="274"/>
      <c r="TZR41" s="273"/>
      <c r="TZS41" s="166"/>
      <c r="TZT41" s="274"/>
      <c r="TZU41" s="273"/>
      <c r="TZV41" s="166"/>
      <c r="TZW41" s="274"/>
      <c r="TZX41" s="273"/>
      <c r="TZY41" s="166"/>
      <c r="TZZ41" s="274"/>
      <c r="UAA41" s="273"/>
      <c r="UAB41" s="166"/>
      <c r="UAC41" s="274"/>
      <c r="UAD41" s="273"/>
      <c r="UAE41" s="166"/>
      <c r="UAF41" s="274"/>
      <c r="UAG41" s="273"/>
      <c r="UAH41" s="166"/>
      <c r="UAI41" s="274"/>
      <c r="UAJ41" s="273"/>
      <c r="UAK41" s="166"/>
      <c r="UAL41" s="274"/>
      <c r="UAM41" s="273"/>
      <c r="UAN41" s="166"/>
      <c r="UAO41" s="274"/>
      <c r="UAP41" s="273"/>
      <c r="UAQ41" s="166"/>
      <c r="UAR41" s="274"/>
      <c r="UAS41" s="273"/>
      <c r="UAT41" s="166"/>
      <c r="UAU41" s="274"/>
      <c r="UAV41" s="273"/>
      <c r="UAW41" s="166"/>
      <c r="UAX41" s="274"/>
      <c r="UAY41" s="273"/>
      <c r="UAZ41" s="166"/>
      <c r="UBA41" s="274"/>
      <c r="UBB41" s="273"/>
      <c r="UBC41" s="166"/>
      <c r="UBD41" s="274"/>
      <c r="UBE41" s="273"/>
      <c r="UBF41" s="166"/>
      <c r="UBG41" s="274"/>
      <c r="UBH41" s="273"/>
      <c r="UBI41" s="166"/>
      <c r="UBJ41" s="274"/>
      <c r="UBK41" s="273"/>
      <c r="UBL41" s="166"/>
      <c r="UBM41" s="274"/>
      <c r="UBN41" s="273"/>
      <c r="UBO41" s="166"/>
      <c r="UBP41" s="274"/>
      <c r="UBQ41" s="273"/>
      <c r="UBR41" s="166"/>
      <c r="UBS41" s="274"/>
      <c r="UBT41" s="273"/>
      <c r="UBU41" s="166"/>
      <c r="UBV41" s="274"/>
      <c r="UBW41" s="273"/>
      <c r="UBX41" s="166"/>
      <c r="UBY41" s="274"/>
      <c r="UBZ41" s="273"/>
      <c r="UCA41" s="166"/>
      <c r="UCB41" s="274"/>
      <c r="UCC41" s="273"/>
      <c r="UCD41" s="166"/>
      <c r="UCE41" s="274"/>
      <c r="UCF41" s="273"/>
      <c r="UCG41" s="166"/>
      <c r="UCH41" s="274"/>
      <c r="UCI41" s="273"/>
      <c r="UCJ41" s="166"/>
      <c r="UCK41" s="274"/>
      <c r="UCL41" s="273"/>
      <c r="UCM41" s="166"/>
      <c r="UCN41" s="274"/>
      <c r="UCO41" s="273"/>
      <c r="UCP41" s="166"/>
      <c r="UCQ41" s="274"/>
      <c r="UCR41" s="273"/>
      <c r="UCS41" s="166"/>
      <c r="UCT41" s="274"/>
      <c r="UCU41" s="273"/>
      <c r="UCV41" s="166"/>
      <c r="UCW41" s="274"/>
      <c r="UCX41" s="273"/>
      <c r="UCY41" s="166"/>
      <c r="UCZ41" s="274"/>
      <c r="UDA41" s="273"/>
      <c r="UDB41" s="166"/>
      <c r="UDC41" s="274"/>
      <c r="UDD41" s="273"/>
      <c r="UDE41" s="166"/>
      <c r="UDF41" s="274"/>
      <c r="UDG41" s="273"/>
      <c r="UDH41" s="166"/>
      <c r="UDI41" s="274"/>
      <c r="UDJ41" s="273"/>
      <c r="UDK41" s="166"/>
      <c r="UDL41" s="274"/>
      <c r="UDM41" s="273"/>
      <c r="UDN41" s="166"/>
      <c r="UDO41" s="274"/>
      <c r="UDP41" s="273"/>
      <c r="UDQ41" s="166"/>
      <c r="UDR41" s="274"/>
      <c r="UDS41" s="273"/>
      <c r="UDT41" s="166"/>
      <c r="UDU41" s="274"/>
      <c r="UDV41" s="273"/>
      <c r="UDW41" s="166"/>
      <c r="UDX41" s="274"/>
      <c r="UDY41" s="273"/>
      <c r="UDZ41" s="166"/>
      <c r="UEA41" s="274"/>
      <c r="UEB41" s="273"/>
      <c r="UEC41" s="166"/>
      <c r="UED41" s="274"/>
      <c r="UEE41" s="273"/>
      <c r="UEF41" s="166"/>
      <c r="UEG41" s="274"/>
      <c r="UEH41" s="273"/>
      <c r="UEI41" s="166"/>
      <c r="UEJ41" s="274"/>
      <c r="UEK41" s="273"/>
      <c r="UEL41" s="166"/>
      <c r="UEM41" s="274"/>
      <c r="UEN41" s="273"/>
      <c r="UEO41" s="166"/>
      <c r="UEP41" s="274"/>
      <c r="UEQ41" s="273"/>
      <c r="UER41" s="166"/>
      <c r="UES41" s="274"/>
      <c r="UET41" s="273"/>
      <c r="UEU41" s="166"/>
      <c r="UEV41" s="274"/>
      <c r="UEW41" s="273"/>
      <c r="UEX41" s="166"/>
      <c r="UEY41" s="274"/>
      <c r="UEZ41" s="273"/>
      <c r="UFA41" s="166"/>
      <c r="UFB41" s="274"/>
      <c r="UFC41" s="273"/>
      <c r="UFD41" s="166"/>
      <c r="UFE41" s="274"/>
      <c r="UFF41" s="273"/>
      <c r="UFG41" s="166"/>
      <c r="UFH41" s="274"/>
      <c r="UFI41" s="273"/>
      <c r="UFJ41" s="166"/>
      <c r="UFK41" s="274"/>
      <c r="UFL41" s="273"/>
      <c r="UFM41" s="166"/>
      <c r="UFN41" s="274"/>
      <c r="UFO41" s="273"/>
      <c r="UFP41" s="166"/>
      <c r="UFQ41" s="274"/>
      <c r="UFR41" s="273"/>
      <c r="UFS41" s="166"/>
      <c r="UFT41" s="274"/>
      <c r="UFU41" s="273"/>
      <c r="UFV41" s="166"/>
      <c r="UFW41" s="274"/>
      <c r="UFX41" s="273"/>
      <c r="UFY41" s="166"/>
      <c r="UFZ41" s="274"/>
      <c r="UGA41" s="273"/>
      <c r="UGB41" s="166"/>
      <c r="UGC41" s="274"/>
      <c r="UGD41" s="273"/>
      <c r="UGE41" s="166"/>
      <c r="UGF41" s="274"/>
      <c r="UGG41" s="273"/>
      <c r="UGH41" s="166"/>
      <c r="UGI41" s="274"/>
      <c r="UGJ41" s="273"/>
      <c r="UGK41" s="166"/>
      <c r="UGL41" s="274"/>
      <c r="UGM41" s="273"/>
      <c r="UGN41" s="166"/>
      <c r="UGO41" s="274"/>
      <c r="UGP41" s="273"/>
      <c r="UGQ41" s="166"/>
      <c r="UGR41" s="274"/>
      <c r="UGS41" s="273"/>
      <c r="UGT41" s="166"/>
      <c r="UGU41" s="274"/>
      <c r="UGV41" s="273"/>
      <c r="UGW41" s="166"/>
      <c r="UGX41" s="274"/>
      <c r="UGY41" s="273"/>
      <c r="UGZ41" s="166"/>
      <c r="UHA41" s="274"/>
      <c r="UHB41" s="273"/>
      <c r="UHC41" s="166"/>
      <c r="UHD41" s="274"/>
      <c r="UHE41" s="273"/>
      <c r="UHF41" s="166"/>
      <c r="UHG41" s="274"/>
      <c r="UHH41" s="273"/>
      <c r="UHI41" s="166"/>
      <c r="UHJ41" s="274"/>
      <c r="UHK41" s="273"/>
      <c r="UHL41" s="166"/>
      <c r="UHM41" s="274"/>
      <c r="UHN41" s="273"/>
      <c r="UHO41" s="166"/>
      <c r="UHP41" s="274"/>
      <c r="UHQ41" s="273"/>
      <c r="UHR41" s="166"/>
      <c r="UHS41" s="274"/>
      <c r="UHT41" s="273"/>
      <c r="UHU41" s="166"/>
      <c r="UHV41" s="274"/>
      <c r="UHW41" s="273"/>
      <c r="UHX41" s="166"/>
      <c r="UHY41" s="274"/>
      <c r="UHZ41" s="273"/>
      <c r="UIA41" s="166"/>
      <c r="UIB41" s="274"/>
      <c r="UIC41" s="273"/>
      <c r="UID41" s="166"/>
      <c r="UIE41" s="274"/>
      <c r="UIF41" s="273"/>
      <c r="UIG41" s="166"/>
      <c r="UIH41" s="274"/>
      <c r="UII41" s="273"/>
      <c r="UIJ41" s="166"/>
      <c r="UIK41" s="274"/>
      <c r="UIL41" s="273"/>
      <c r="UIM41" s="166"/>
      <c r="UIN41" s="274"/>
      <c r="UIO41" s="273"/>
      <c r="UIP41" s="166"/>
      <c r="UIQ41" s="274"/>
      <c r="UIR41" s="273"/>
      <c r="UIS41" s="166"/>
      <c r="UIT41" s="274"/>
      <c r="UIU41" s="273"/>
      <c r="UIV41" s="166"/>
      <c r="UIW41" s="274"/>
      <c r="UIX41" s="273"/>
      <c r="UIY41" s="166"/>
      <c r="UIZ41" s="274"/>
      <c r="UJA41" s="273"/>
      <c r="UJB41" s="166"/>
      <c r="UJC41" s="274"/>
      <c r="UJD41" s="273"/>
      <c r="UJE41" s="166"/>
      <c r="UJF41" s="274"/>
      <c r="UJG41" s="273"/>
      <c r="UJH41" s="166"/>
      <c r="UJI41" s="274"/>
      <c r="UJJ41" s="273"/>
      <c r="UJK41" s="166"/>
      <c r="UJL41" s="274"/>
      <c r="UJM41" s="273"/>
      <c r="UJN41" s="166"/>
      <c r="UJO41" s="274"/>
      <c r="UJP41" s="273"/>
      <c r="UJQ41" s="166"/>
      <c r="UJR41" s="274"/>
      <c r="UJS41" s="273"/>
      <c r="UJT41" s="166"/>
      <c r="UJU41" s="274"/>
      <c r="UJV41" s="273"/>
      <c r="UJW41" s="166"/>
      <c r="UJX41" s="274"/>
      <c r="UJY41" s="273"/>
      <c r="UJZ41" s="166"/>
      <c r="UKA41" s="274"/>
      <c r="UKB41" s="273"/>
      <c r="UKC41" s="166"/>
      <c r="UKD41" s="274"/>
      <c r="UKE41" s="273"/>
      <c r="UKF41" s="166"/>
      <c r="UKG41" s="274"/>
      <c r="UKH41" s="273"/>
      <c r="UKI41" s="166"/>
      <c r="UKJ41" s="274"/>
      <c r="UKK41" s="273"/>
      <c r="UKL41" s="166"/>
      <c r="UKM41" s="274"/>
      <c r="UKN41" s="273"/>
      <c r="UKO41" s="166"/>
      <c r="UKP41" s="274"/>
      <c r="UKQ41" s="273"/>
      <c r="UKR41" s="166"/>
      <c r="UKS41" s="274"/>
      <c r="UKT41" s="273"/>
      <c r="UKU41" s="166"/>
      <c r="UKV41" s="274"/>
      <c r="UKW41" s="273"/>
      <c r="UKX41" s="166"/>
      <c r="UKY41" s="274"/>
      <c r="UKZ41" s="273"/>
      <c r="ULA41" s="166"/>
      <c r="ULB41" s="274"/>
      <c r="ULC41" s="273"/>
      <c r="ULD41" s="166"/>
      <c r="ULE41" s="274"/>
      <c r="ULF41" s="273"/>
      <c r="ULG41" s="166"/>
      <c r="ULH41" s="274"/>
      <c r="ULI41" s="273"/>
      <c r="ULJ41" s="166"/>
      <c r="ULK41" s="274"/>
      <c r="ULL41" s="273"/>
      <c r="ULM41" s="166"/>
      <c r="ULN41" s="274"/>
      <c r="ULO41" s="273"/>
      <c r="ULP41" s="166"/>
      <c r="ULQ41" s="274"/>
      <c r="ULR41" s="273"/>
      <c r="ULS41" s="166"/>
      <c r="ULT41" s="274"/>
      <c r="ULU41" s="273"/>
      <c r="ULV41" s="166"/>
      <c r="ULW41" s="274"/>
      <c r="ULX41" s="273"/>
      <c r="ULY41" s="166"/>
      <c r="ULZ41" s="274"/>
      <c r="UMA41" s="273"/>
      <c r="UMB41" s="166"/>
      <c r="UMC41" s="274"/>
      <c r="UMD41" s="273"/>
      <c r="UME41" s="166"/>
      <c r="UMF41" s="274"/>
      <c r="UMG41" s="273"/>
      <c r="UMH41" s="166"/>
      <c r="UMI41" s="274"/>
      <c r="UMJ41" s="273"/>
      <c r="UMK41" s="166"/>
      <c r="UML41" s="274"/>
      <c r="UMM41" s="273"/>
      <c r="UMN41" s="166"/>
      <c r="UMO41" s="274"/>
      <c r="UMP41" s="273"/>
      <c r="UMQ41" s="166"/>
      <c r="UMR41" s="274"/>
      <c r="UMS41" s="273"/>
      <c r="UMT41" s="166"/>
      <c r="UMU41" s="274"/>
      <c r="UMV41" s="273"/>
      <c r="UMW41" s="166"/>
      <c r="UMX41" s="274"/>
      <c r="UMY41" s="273"/>
      <c r="UMZ41" s="166"/>
      <c r="UNA41" s="274"/>
      <c r="UNB41" s="273"/>
      <c r="UNC41" s="166"/>
      <c r="UND41" s="274"/>
      <c r="UNE41" s="273"/>
      <c r="UNF41" s="166"/>
      <c r="UNG41" s="274"/>
      <c r="UNH41" s="273"/>
      <c r="UNI41" s="166"/>
      <c r="UNJ41" s="274"/>
      <c r="UNK41" s="273"/>
      <c r="UNL41" s="166"/>
      <c r="UNM41" s="274"/>
      <c r="UNN41" s="273"/>
      <c r="UNO41" s="166"/>
      <c r="UNP41" s="274"/>
      <c r="UNQ41" s="273"/>
      <c r="UNR41" s="166"/>
      <c r="UNS41" s="274"/>
      <c r="UNT41" s="273"/>
      <c r="UNU41" s="166"/>
      <c r="UNV41" s="274"/>
      <c r="UNW41" s="273"/>
      <c r="UNX41" s="166"/>
      <c r="UNY41" s="274"/>
      <c r="UNZ41" s="273"/>
      <c r="UOA41" s="166"/>
      <c r="UOB41" s="274"/>
      <c r="UOC41" s="273"/>
      <c r="UOD41" s="166"/>
      <c r="UOE41" s="274"/>
      <c r="UOF41" s="273"/>
      <c r="UOG41" s="166"/>
      <c r="UOH41" s="274"/>
      <c r="UOI41" s="273"/>
      <c r="UOJ41" s="166"/>
      <c r="UOK41" s="274"/>
      <c r="UOL41" s="273"/>
      <c r="UOM41" s="166"/>
      <c r="UON41" s="274"/>
      <c r="UOO41" s="273"/>
      <c r="UOP41" s="166"/>
      <c r="UOQ41" s="274"/>
      <c r="UOR41" s="273"/>
      <c r="UOS41" s="166"/>
      <c r="UOT41" s="274"/>
      <c r="UOU41" s="273"/>
      <c r="UOV41" s="166"/>
      <c r="UOW41" s="274"/>
      <c r="UOX41" s="273"/>
      <c r="UOY41" s="166"/>
      <c r="UOZ41" s="274"/>
      <c r="UPA41" s="273"/>
      <c r="UPB41" s="166"/>
      <c r="UPC41" s="274"/>
      <c r="UPD41" s="273"/>
      <c r="UPE41" s="166"/>
      <c r="UPF41" s="274"/>
      <c r="UPG41" s="273"/>
      <c r="UPH41" s="166"/>
      <c r="UPI41" s="274"/>
      <c r="UPJ41" s="273"/>
      <c r="UPK41" s="166"/>
      <c r="UPL41" s="274"/>
      <c r="UPM41" s="273"/>
      <c r="UPN41" s="166"/>
      <c r="UPO41" s="274"/>
      <c r="UPP41" s="273"/>
      <c r="UPQ41" s="166"/>
      <c r="UPR41" s="274"/>
      <c r="UPS41" s="273"/>
      <c r="UPT41" s="166"/>
      <c r="UPU41" s="274"/>
      <c r="UPV41" s="273"/>
      <c r="UPW41" s="166"/>
      <c r="UPX41" s="274"/>
      <c r="UPY41" s="273"/>
      <c r="UPZ41" s="166"/>
      <c r="UQA41" s="274"/>
      <c r="UQB41" s="273"/>
      <c r="UQC41" s="166"/>
      <c r="UQD41" s="274"/>
      <c r="UQE41" s="273"/>
      <c r="UQF41" s="166"/>
      <c r="UQG41" s="274"/>
      <c r="UQH41" s="273"/>
      <c r="UQI41" s="166"/>
      <c r="UQJ41" s="274"/>
      <c r="UQK41" s="273"/>
      <c r="UQL41" s="166"/>
      <c r="UQM41" s="274"/>
      <c r="UQN41" s="273"/>
      <c r="UQO41" s="166"/>
      <c r="UQP41" s="274"/>
      <c r="UQQ41" s="273"/>
      <c r="UQR41" s="166"/>
      <c r="UQS41" s="274"/>
      <c r="UQT41" s="273"/>
      <c r="UQU41" s="166"/>
      <c r="UQV41" s="274"/>
      <c r="UQW41" s="273"/>
      <c r="UQX41" s="166"/>
      <c r="UQY41" s="274"/>
      <c r="UQZ41" s="273"/>
      <c r="URA41" s="166"/>
      <c r="URB41" s="274"/>
      <c r="URC41" s="273"/>
      <c r="URD41" s="166"/>
      <c r="URE41" s="274"/>
      <c r="URF41" s="273"/>
      <c r="URG41" s="166"/>
      <c r="URH41" s="274"/>
      <c r="URI41" s="273"/>
      <c r="URJ41" s="166"/>
      <c r="URK41" s="274"/>
      <c r="URL41" s="273"/>
      <c r="URM41" s="166"/>
      <c r="URN41" s="274"/>
      <c r="URO41" s="273"/>
      <c r="URP41" s="166"/>
      <c r="URQ41" s="274"/>
      <c r="URR41" s="273"/>
      <c r="URS41" s="166"/>
      <c r="URT41" s="274"/>
      <c r="URU41" s="273"/>
      <c r="URV41" s="166"/>
      <c r="URW41" s="274"/>
      <c r="URX41" s="273"/>
      <c r="URY41" s="166"/>
      <c r="URZ41" s="274"/>
      <c r="USA41" s="273"/>
      <c r="USB41" s="166"/>
      <c r="USC41" s="274"/>
      <c r="USD41" s="273"/>
      <c r="USE41" s="166"/>
      <c r="USF41" s="274"/>
      <c r="USG41" s="273"/>
      <c r="USH41" s="166"/>
      <c r="USI41" s="274"/>
      <c r="USJ41" s="273"/>
      <c r="USK41" s="166"/>
      <c r="USL41" s="274"/>
      <c r="USM41" s="273"/>
      <c r="USN41" s="166"/>
      <c r="USO41" s="274"/>
      <c r="USP41" s="273"/>
      <c r="USQ41" s="166"/>
      <c r="USR41" s="274"/>
      <c r="USS41" s="273"/>
      <c r="UST41" s="166"/>
      <c r="USU41" s="274"/>
      <c r="USV41" s="273"/>
      <c r="USW41" s="166"/>
      <c r="USX41" s="274"/>
      <c r="USY41" s="273"/>
      <c r="USZ41" s="166"/>
      <c r="UTA41" s="274"/>
      <c r="UTB41" s="273"/>
      <c r="UTC41" s="166"/>
      <c r="UTD41" s="274"/>
      <c r="UTE41" s="273"/>
      <c r="UTF41" s="166"/>
      <c r="UTG41" s="274"/>
      <c r="UTH41" s="273"/>
      <c r="UTI41" s="166"/>
      <c r="UTJ41" s="274"/>
      <c r="UTK41" s="273"/>
      <c r="UTL41" s="166"/>
      <c r="UTM41" s="274"/>
      <c r="UTN41" s="273"/>
      <c r="UTO41" s="166"/>
      <c r="UTP41" s="274"/>
      <c r="UTQ41" s="273"/>
      <c r="UTR41" s="166"/>
      <c r="UTS41" s="274"/>
      <c r="UTT41" s="273"/>
      <c r="UTU41" s="166"/>
      <c r="UTV41" s="274"/>
      <c r="UTW41" s="273"/>
      <c r="UTX41" s="166"/>
      <c r="UTY41" s="274"/>
      <c r="UTZ41" s="273"/>
      <c r="UUA41" s="166"/>
      <c r="UUB41" s="274"/>
      <c r="UUC41" s="273"/>
      <c r="UUD41" s="166"/>
      <c r="UUE41" s="274"/>
      <c r="UUF41" s="273"/>
      <c r="UUG41" s="166"/>
      <c r="UUH41" s="274"/>
      <c r="UUI41" s="273"/>
      <c r="UUJ41" s="166"/>
      <c r="UUK41" s="274"/>
      <c r="UUL41" s="273"/>
      <c r="UUM41" s="166"/>
      <c r="UUN41" s="274"/>
      <c r="UUO41" s="273"/>
      <c r="UUP41" s="166"/>
      <c r="UUQ41" s="274"/>
      <c r="UUR41" s="273"/>
      <c r="UUS41" s="166"/>
      <c r="UUT41" s="274"/>
      <c r="UUU41" s="273"/>
      <c r="UUV41" s="166"/>
      <c r="UUW41" s="274"/>
      <c r="UUX41" s="273"/>
      <c r="UUY41" s="166"/>
      <c r="UUZ41" s="274"/>
      <c r="UVA41" s="273"/>
      <c r="UVB41" s="166"/>
      <c r="UVC41" s="274"/>
      <c r="UVD41" s="273"/>
      <c r="UVE41" s="166"/>
      <c r="UVF41" s="274"/>
      <c r="UVG41" s="273"/>
      <c r="UVH41" s="166"/>
      <c r="UVI41" s="274"/>
      <c r="UVJ41" s="273"/>
      <c r="UVK41" s="166"/>
      <c r="UVL41" s="274"/>
      <c r="UVM41" s="273"/>
      <c r="UVN41" s="166"/>
      <c r="UVO41" s="274"/>
      <c r="UVP41" s="273"/>
      <c r="UVQ41" s="166"/>
      <c r="UVR41" s="274"/>
      <c r="UVS41" s="273"/>
      <c r="UVT41" s="166"/>
      <c r="UVU41" s="274"/>
      <c r="UVV41" s="273"/>
      <c r="UVW41" s="166"/>
      <c r="UVX41" s="274"/>
      <c r="UVY41" s="273"/>
      <c r="UVZ41" s="166"/>
      <c r="UWA41" s="274"/>
      <c r="UWB41" s="273"/>
      <c r="UWC41" s="166"/>
      <c r="UWD41" s="274"/>
      <c r="UWE41" s="273"/>
      <c r="UWF41" s="166"/>
      <c r="UWG41" s="274"/>
      <c r="UWH41" s="273"/>
      <c r="UWI41" s="166"/>
      <c r="UWJ41" s="274"/>
      <c r="UWK41" s="273"/>
      <c r="UWL41" s="166"/>
      <c r="UWM41" s="274"/>
      <c r="UWN41" s="273"/>
      <c r="UWO41" s="166"/>
      <c r="UWP41" s="274"/>
      <c r="UWQ41" s="273"/>
      <c r="UWR41" s="166"/>
      <c r="UWS41" s="274"/>
      <c r="UWT41" s="273"/>
      <c r="UWU41" s="166"/>
      <c r="UWV41" s="274"/>
      <c r="UWW41" s="273"/>
      <c r="UWX41" s="166"/>
      <c r="UWY41" s="274"/>
      <c r="UWZ41" s="273"/>
      <c r="UXA41" s="166"/>
      <c r="UXB41" s="274"/>
      <c r="UXC41" s="273"/>
      <c r="UXD41" s="166"/>
      <c r="UXE41" s="274"/>
      <c r="UXF41" s="273"/>
      <c r="UXG41" s="166"/>
      <c r="UXH41" s="274"/>
      <c r="UXI41" s="273"/>
      <c r="UXJ41" s="166"/>
      <c r="UXK41" s="274"/>
      <c r="UXL41" s="273"/>
      <c r="UXM41" s="166"/>
      <c r="UXN41" s="274"/>
      <c r="UXO41" s="273"/>
      <c r="UXP41" s="166"/>
      <c r="UXQ41" s="274"/>
      <c r="UXR41" s="273"/>
      <c r="UXS41" s="166"/>
      <c r="UXT41" s="274"/>
      <c r="UXU41" s="273"/>
      <c r="UXV41" s="166"/>
      <c r="UXW41" s="274"/>
      <c r="UXX41" s="273"/>
      <c r="UXY41" s="166"/>
      <c r="UXZ41" s="274"/>
      <c r="UYA41" s="273"/>
      <c r="UYB41" s="166"/>
      <c r="UYC41" s="274"/>
      <c r="UYD41" s="273"/>
      <c r="UYE41" s="166"/>
      <c r="UYF41" s="274"/>
      <c r="UYG41" s="273"/>
      <c r="UYH41" s="166"/>
      <c r="UYI41" s="274"/>
      <c r="UYJ41" s="273"/>
      <c r="UYK41" s="166"/>
      <c r="UYL41" s="274"/>
      <c r="UYM41" s="273"/>
      <c r="UYN41" s="166"/>
      <c r="UYO41" s="274"/>
      <c r="UYP41" s="273"/>
      <c r="UYQ41" s="166"/>
      <c r="UYR41" s="274"/>
      <c r="UYS41" s="273"/>
      <c r="UYT41" s="166"/>
      <c r="UYU41" s="274"/>
      <c r="UYV41" s="273"/>
      <c r="UYW41" s="166"/>
      <c r="UYX41" s="274"/>
      <c r="UYY41" s="273"/>
      <c r="UYZ41" s="166"/>
      <c r="UZA41" s="274"/>
      <c r="UZB41" s="273"/>
      <c r="UZC41" s="166"/>
      <c r="UZD41" s="274"/>
      <c r="UZE41" s="273"/>
      <c r="UZF41" s="166"/>
      <c r="UZG41" s="274"/>
      <c r="UZH41" s="273"/>
      <c r="UZI41" s="166"/>
      <c r="UZJ41" s="274"/>
      <c r="UZK41" s="273"/>
      <c r="UZL41" s="166"/>
      <c r="UZM41" s="274"/>
      <c r="UZN41" s="273"/>
      <c r="UZO41" s="166"/>
      <c r="UZP41" s="274"/>
      <c r="UZQ41" s="273"/>
      <c r="UZR41" s="166"/>
      <c r="UZS41" s="274"/>
      <c r="UZT41" s="273"/>
      <c r="UZU41" s="166"/>
      <c r="UZV41" s="274"/>
      <c r="UZW41" s="273"/>
      <c r="UZX41" s="166"/>
      <c r="UZY41" s="274"/>
      <c r="UZZ41" s="273"/>
      <c r="VAA41" s="166"/>
      <c r="VAB41" s="274"/>
      <c r="VAC41" s="273"/>
      <c r="VAD41" s="166"/>
      <c r="VAE41" s="274"/>
      <c r="VAF41" s="273"/>
      <c r="VAG41" s="166"/>
      <c r="VAH41" s="274"/>
      <c r="VAI41" s="273"/>
      <c r="VAJ41" s="166"/>
      <c r="VAK41" s="274"/>
      <c r="VAL41" s="273"/>
      <c r="VAM41" s="166"/>
      <c r="VAN41" s="274"/>
      <c r="VAO41" s="273"/>
      <c r="VAP41" s="166"/>
      <c r="VAQ41" s="274"/>
      <c r="VAR41" s="273"/>
      <c r="VAS41" s="166"/>
      <c r="VAT41" s="274"/>
      <c r="VAU41" s="273"/>
      <c r="VAV41" s="166"/>
      <c r="VAW41" s="274"/>
      <c r="VAX41" s="273"/>
      <c r="VAY41" s="166"/>
      <c r="VAZ41" s="274"/>
      <c r="VBA41" s="273"/>
      <c r="VBB41" s="166"/>
      <c r="VBC41" s="274"/>
      <c r="VBD41" s="273"/>
      <c r="VBE41" s="166"/>
      <c r="VBF41" s="274"/>
      <c r="VBG41" s="273"/>
      <c r="VBH41" s="166"/>
      <c r="VBI41" s="274"/>
      <c r="VBJ41" s="273"/>
      <c r="VBK41" s="166"/>
      <c r="VBL41" s="274"/>
      <c r="VBM41" s="273"/>
      <c r="VBN41" s="166"/>
      <c r="VBO41" s="274"/>
      <c r="VBP41" s="273"/>
      <c r="VBQ41" s="166"/>
      <c r="VBR41" s="274"/>
      <c r="VBS41" s="273"/>
      <c r="VBT41" s="166"/>
      <c r="VBU41" s="274"/>
      <c r="VBV41" s="273"/>
      <c r="VBW41" s="166"/>
      <c r="VBX41" s="274"/>
      <c r="VBY41" s="273"/>
      <c r="VBZ41" s="166"/>
      <c r="VCA41" s="274"/>
      <c r="VCB41" s="273"/>
      <c r="VCC41" s="166"/>
      <c r="VCD41" s="274"/>
      <c r="VCE41" s="273"/>
      <c r="VCF41" s="166"/>
      <c r="VCG41" s="274"/>
      <c r="VCH41" s="273"/>
      <c r="VCI41" s="166"/>
      <c r="VCJ41" s="274"/>
      <c r="VCK41" s="273"/>
      <c r="VCL41" s="166"/>
      <c r="VCM41" s="274"/>
      <c r="VCN41" s="273"/>
      <c r="VCO41" s="166"/>
      <c r="VCP41" s="274"/>
      <c r="VCQ41" s="273"/>
      <c r="VCR41" s="166"/>
      <c r="VCS41" s="274"/>
      <c r="VCT41" s="273"/>
      <c r="VCU41" s="166"/>
      <c r="VCV41" s="274"/>
      <c r="VCW41" s="273"/>
      <c r="VCX41" s="166"/>
      <c r="VCY41" s="274"/>
      <c r="VCZ41" s="273"/>
      <c r="VDA41" s="166"/>
      <c r="VDB41" s="274"/>
      <c r="VDC41" s="273"/>
      <c r="VDD41" s="166"/>
      <c r="VDE41" s="274"/>
      <c r="VDF41" s="273"/>
      <c r="VDG41" s="166"/>
      <c r="VDH41" s="274"/>
      <c r="VDI41" s="273"/>
      <c r="VDJ41" s="166"/>
      <c r="VDK41" s="274"/>
      <c r="VDL41" s="273"/>
      <c r="VDM41" s="166"/>
      <c r="VDN41" s="274"/>
      <c r="VDO41" s="273"/>
      <c r="VDP41" s="166"/>
      <c r="VDQ41" s="274"/>
      <c r="VDR41" s="273"/>
      <c r="VDS41" s="166"/>
      <c r="VDT41" s="274"/>
      <c r="VDU41" s="273"/>
      <c r="VDV41" s="166"/>
      <c r="VDW41" s="274"/>
      <c r="VDX41" s="273"/>
      <c r="VDY41" s="166"/>
      <c r="VDZ41" s="274"/>
      <c r="VEA41" s="273"/>
      <c r="VEB41" s="166"/>
      <c r="VEC41" s="274"/>
      <c r="VED41" s="273"/>
      <c r="VEE41" s="166"/>
      <c r="VEF41" s="274"/>
      <c r="VEG41" s="273"/>
      <c r="VEH41" s="166"/>
      <c r="VEI41" s="274"/>
      <c r="VEJ41" s="273"/>
      <c r="VEK41" s="166"/>
      <c r="VEL41" s="274"/>
      <c r="VEM41" s="273"/>
      <c r="VEN41" s="166"/>
      <c r="VEO41" s="274"/>
      <c r="VEP41" s="273"/>
      <c r="VEQ41" s="166"/>
      <c r="VER41" s="274"/>
      <c r="VES41" s="273"/>
      <c r="VET41" s="166"/>
      <c r="VEU41" s="274"/>
      <c r="VEV41" s="273"/>
      <c r="VEW41" s="166"/>
      <c r="VEX41" s="274"/>
      <c r="VEY41" s="273"/>
      <c r="VEZ41" s="166"/>
      <c r="VFA41" s="274"/>
      <c r="VFB41" s="273"/>
      <c r="VFC41" s="166"/>
      <c r="VFD41" s="274"/>
      <c r="VFE41" s="273"/>
      <c r="VFF41" s="166"/>
      <c r="VFG41" s="274"/>
      <c r="VFH41" s="273"/>
      <c r="VFI41" s="166"/>
      <c r="VFJ41" s="274"/>
      <c r="VFK41" s="273"/>
      <c r="VFL41" s="166"/>
      <c r="VFM41" s="274"/>
      <c r="VFN41" s="273"/>
      <c r="VFO41" s="166"/>
      <c r="VFP41" s="274"/>
      <c r="VFQ41" s="273"/>
      <c r="VFR41" s="166"/>
      <c r="VFS41" s="274"/>
      <c r="VFT41" s="273"/>
      <c r="VFU41" s="166"/>
      <c r="VFV41" s="274"/>
      <c r="VFW41" s="273"/>
      <c r="VFX41" s="166"/>
      <c r="VFY41" s="274"/>
      <c r="VFZ41" s="273"/>
      <c r="VGA41" s="166"/>
      <c r="VGB41" s="274"/>
      <c r="VGC41" s="273"/>
      <c r="VGD41" s="166"/>
      <c r="VGE41" s="274"/>
      <c r="VGF41" s="273"/>
      <c r="VGG41" s="166"/>
      <c r="VGH41" s="274"/>
      <c r="VGI41" s="273"/>
      <c r="VGJ41" s="166"/>
      <c r="VGK41" s="274"/>
      <c r="VGL41" s="273"/>
      <c r="VGM41" s="166"/>
      <c r="VGN41" s="274"/>
      <c r="VGO41" s="273"/>
      <c r="VGP41" s="166"/>
      <c r="VGQ41" s="274"/>
      <c r="VGR41" s="273"/>
      <c r="VGS41" s="166"/>
      <c r="VGT41" s="274"/>
      <c r="VGU41" s="273"/>
      <c r="VGV41" s="166"/>
      <c r="VGW41" s="274"/>
      <c r="VGX41" s="273"/>
      <c r="VGY41" s="166"/>
      <c r="VGZ41" s="274"/>
      <c r="VHA41" s="273"/>
      <c r="VHB41" s="166"/>
      <c r="VHC41" s="274"/>
      <c r="VHD41" s="273"/>
      <c r="VHE41" s="166"/>
      <c r="VHF41" s="274"/>
      <c r="VHG41" s="273"/>
      <c r="VHH41" s="166"/>
      <c r="VHI41" s="274"/>
      <c r="VHJ41" s="273"/>
      <c r="VHK41" s="166"/>
      <c r="VHL41" s="274"/>
      <c r="VHM41" s="273"/>
      <c r="VHN41" s="166"/>
      <c r="VHO41" s="274"/>
      <c r="VHP41" s="273"/>
      <c r="VHQ41" s="166"/>
      <c r="VHR41" s="274"/>
      <c r="VHS41" s="273"/>
      <c r="VHT41" s="166"/>
      <c r="VHU41" s="274"/>
      <c r="VHV41" s="273"/>
      <c r="VHW41" s="166"/>
      <c r="VHX41" s="274"/>
      <c r="VHY41" s="273"/>
      <c r="VHZ41" s="166"/>
      <c r="VIA41" s="274"/>
      <c r="VIB41" s="273"/>
      <c r="VIC41" s="166"/>
      <c r="VID41" s="274"/>
      <c r="VIE41" s="273"/>
      <c r="VIF41" s="166"/>
      <c r="VIG41" s="274"/>
      <c r="VIH41" s="273"/>
      <c r="VII41" s="166"/>
      <c r="VIJ41" s="274"/>
      <c r="VIK41" s="273"/>
      <c r="VIL41" s="166"/>
      <c r="VIM41" s="274"/>
      <c r="VIN41" s="273"/>
      <c r="VIO41" s="166"/>
      <c r="VIP41" s="274"/>
      <c r="VIQ41" s="273"/>
      <c r="VIR41" s="166"/>
      <c r="VIS41" s="274"/>
      <c r="VIT41" s="273"/>
      <c r="VIU41" s="166"/>
      <c r="VIV41" s="274"/>
      <c r="VIW41" s="273"/>
      <c r="VIX41" s="166"/>
      <c r="VIY41" s="274"/>
      <c r="VIZ41" s="273"/>
      <c r="VJA41" s="166"/>
      <c r="VJB41" s="274"/>
      <c r="VJC41" s="273"/>
      <c r="VJD41" s="166"/>
      <c r="VJE41" s="274"/>
      <c r="VJF41" s="273"/>
      <c r="VJG41" s="166"/>
      <c r="VJH41" s="274"/>
      <c r="VJI41" s="273"/>
      <c r="VJJ41" s="166"/>
      <c r="VJK41" s="274"/>
      <c r="VJL41" s="273"/>
      <c r="VJM41" s="166"/>
      <c r="VJN41" s="274"/>
      <c r="VJO41" s="273"/>
      <c r="VJP41" s="166"/>
      <c r="VJQ41" s="274"/>
      <c r="VJR41" s="273"/>
      <c r="VJS41" s="166"/>
      <c r="VJT41" s="274"/>
      <c r="VJU41" s="273"/>
      <c r="VJV41" s="166"/>
      <c r="VJW41" s="274"/>
      <c r="VJX41" s="273"/>
      <c r="VJY41" s="166"/>
      <c r="VJZ41" s="274"/>
      <c r="VKA41" s="273"/>
      <c r="VKB41" s="166"/>
      <c r="VKC41" s="274"/>
      <c r="VKD41" s="273"/>
      <c r="VKE41" s="166"/>
      <c r="VKF41" s="274"/>
      <c r="VKG41" s="273"/>
      <c r="VKH41" s="166"/>
      <c r="VKI41" s="274"/>
      <c r="VKJ41" s="273"/>
      <c r="VKK41" s="166"/>
      <c r="VKL41" s="274"/>
      <c r="VKM41" s="273"/>
      <c r="VKN41" s="166"/>
      <c r="VKO41" s="274"/>
      <c r="VKP41" s="273"/>
      <c r="VKQ41" s="166"/>
      <c r="VKR41" s="274"/>
      <c r="VKS41" s="273"/>
      <c r="VKT41" s="166"/>
      <c r="VKU41" s="274"/>
      <c r="VKV41" s="273"/>
      <c r="VKW41" s="166"/>
      <c r="VKX41" s="274"/>
      <c r="VKY41" s="273"/>
      <c r="VKZ41" s="166"/>
      <c r="VLA41" s="274"/>
      <c r="VLB41" s="273"/>
      <c r="VLC41" s="166"/>
      <c r="VLD41" s="274"/>
      <c r="VLE41" s="273"/>
      <c r="VLF41" s="166"/>
      <c r="VLG41" s="274"/>
      <c r="VLH41" s="273"/>
      <c r="VLI41" s="166"/>
      <c r="VLJ41" s="274"/>
      <c r="VLK41" s="273"/>
      <c r="VLL41" s="166"/>
      <c r="VLM41" s="274"/>
      <c r="VLN41" s="273"/>
      <c r="VLO41" s="166"/>
      <c r="VLP41" s="274"/>
      <c r="VLQ41" s="273"/>
      <c r="VLR41" s="166"/>
      <c r="VLS41" s="274"/>
      <c r="VLT41" s="273"/>
      <c r="VLU41" s="166"/>
      <c r="VLV41" s="274"/>
      <c r="VLW41" s="273"/>
      <c r="VLX41" s="166"/>
      <c r="VLY41" s="274"/>
      <c r="VLZ41" s="273"/>
      <c r="VMA41" s="166"/>
      <c r="VMB41" s="274"/>
      <c r="VMC41" s="273"/>
      <c r="VMD41" s="166"/>
      <c r="VME41" s="274"/>
      <c r="VMF41" s="273"/>
      <c r="VMG41" s="166"/>
      <c r="VMH41" s="274"/>
      <c r="VMI41" s="273"/>
      <c r="VMJ41" s="166"/>
      <c r="VMK41" s="274"/>
      <c r="VML41" s="273"/>
      <c r="VMM41" s="166"/>
      <c r="VMN41" s="274"/>
      <c r="VMO41" s="273"/>
      <c r="VMP41" s="166"/>
      <c r="VMQ41" s="274"/>
      <c r="VMR41" s="273"/>
      <c r="VMS41" s="166"/>
      <c r="VMT41" s="274"/>
      <c r="VMU41" s="273"/>
      <c r="VMV41" s="166"/>
      <c r="VMW41" s="274"/>
      <c r="VMX41" s="273"/>
      <c r="VMY41" s="166"/>
      <c r="VMZ41" s="274"/>
      <c r="VNA41" s="273"/>
      <c r="VNB41" s="166"/>
      <c r="VNC41" s="274"/>
      <c r="VND41" s="273"/>
      <c r="VNE41" s="166"/>
      <c r="VNF41" s="274"/>
      <c r="VNG41" s="273"/>
      <c r="VNH41" s="166"/>
      <c r="VNI41" s="274"/>
      <c r="VNJ41" s="273"/>
      <c r="VNK41" s="166"/>
      <c r="VNL41" s="274"/>
      <c r="VNM41" s="273"/>
      <c r="VNN41" s="166"/>
      <c r="VNO41" s="274"/>
      <c r="VNP41" s="273"/>
      <c r="VNQ41" s="166"/>
      <c r="VNR41" s="274"/>
      <c r="VNS41" s="273"/>
      <c r="VNT41" s="166"/>
      <c r="VNU41" s="274"/>
      <c r="VNV41" s="273"/>
      <c r="VNW41" s="166"/>
      <c r="VNX41" s="274"/>
      <c r="VNY41" s="273"/>
      <c r="VNZ41" s="166"/>
      <c r="VOA41" s="274"/>
      <c r="VOB41" s="273"/>
      <c r="VOC41" s="166"/>
      <c r="VOD41" s="274"/>
      <c r="VOE41" s="273"/>
      <c r="VOF41" s="166"/>
      <c r="VOG41" s="274"/>
      <c r="VOH41" s="273"/>
      <c r="VOI41" s="166"/>
      <c r="VOJ41" s="274"/>
      <c r="VOK41" s="273"/>
      <c r="VOL41" s="166"/>
      <c r="VOM41" s="274"/>
      <c r="VON41" s="273"/>
      <c r="VOO41" s="166"/>
      <c r="VOP41" s="274"/>
      <c r="VOQ41" s="273"/>
      <c r="VOR41" s="166"/>
      <c r="VOS41" s="274"/>
      <c r="VOT41" s="273"/>
      <c r="VOU41" s="166"/>
      <c r="VOV41" s="274"/>
      <c r="VOW41" s="273"/>
      <c r="VOX41" s="166"/>
      <c r="VOY41" s="274"/>
      <c r="VOZ41" s="273"/>
      <c r="VPA41" s="166"/>
      <c r="VPB41" s="274"/>
      <c r="VPC41" s="273"/>
      <c r="VPD41" s="166"/>
      <c r="VPE41" s="274"/>
      <c r="VPF41" s="273"/>
      <c r="VPG41" s="166"/>
      <c r="VPH41" s="274"/>
      <c r="VPI41" s="273"/>
      <c r="VPJ41" s="166"/>
      <c r="VPK41" s="274"/>
      <c r="VPL41" s="273"/>
      <c r="VPM41" s="166"/>
      <c r="VPN41" s="274"/>
      <c r="VPO41" s="273"/>
      <c r="VPP41" s="166"/>
      <c r="VPQ41" s="274"/>
      <c r="VPR41" s="273"/>
      <c r="VPS41" s="166"/>
      <c r="VPT41" s="274"/>
      <c r="VPU41" s="273"/>
      <c r="VPV41" s="166"/>
      <c r="VPW41" s="274"/>
      <c r="VPX41" s="273"/>
      <c r="VPY41" s="166"/>
      <c r="VPZ41" s="274"/>
      <c r="VQA41" s="273"/>
      <c r="VQB41" s="166"/>
      <c r="VQC41" s="274"/>
      <c r="VQD41" s="273"/>
      <c r="VQE41" s="166"/>
      <c r="VQF41" s="274"/>
      <c r="VQG41" s="273"/>
      <c r="VQH41" s="166"/>
      <c r="VQI41" s="274"/>
      <c r="VQJ41" s="273"/>
      <c r="VQK41" s="166"/>
      <c r="VQL41" s="274"/>
      <c r="VQM41" s="273"/>
      <c r="VQN41" s="166"/>
      <c r="VQO41" s="274"/>
      <c r="VQP41" s="273"/>
      <c r="VQQ41" s="166"/>
      <c r="VQR41" s="274"/>
      <c r="VQS41" s="273"/>
      <c r="VQT41" s="166"/>
      <c r="VQU41" s="274"/>
      <c r="VQV41" s="273"/>
      <c r="VQW41" s="166"/>
      <c r="VQX41" s="274"/>
      <c r="VQY41" s="273"/>
      <c r="VQZ41" s="166"/>
      <c r="VRA41" s="274"/>
      <c r="VRB41" s="273"/>
      <c r="VRC41" s="166"/>
      <c r="VRD41" s="274"/>
      <c r="VRE41" s="273"/>
      <c r="VRF41" s="166"/>
      <c r="VRG41" s="274"/>
      <c r="VRH41" s="273"/>
      <c r="VRI41" s="166"/>
      <c r="VRJ41" s="274"/>
      <c r="VRK41" s="273"/>
      <c r="VRL41" s="166"/>
      <c r="VRM41" s="274"/>
      <c r="VRN41" s="273"/>
      <c r="VRO41" s="166"/>
      <c r="VRP41" s="274"/>
      <c r="VRQ41" s="273"/>
      <c r="VRR41" s="166"/>
      <c r="VRS41" s="274"/>
      <c r="VRT41" s="273"/>
      <c r="VRU41" s="166"/>
      <c r="VRV41" s="274"/>
      <c r="VRW41" s="273"/>
      <c r="VRX41" s="166"/>
      <c r="VRY41" s="274"/>
      <c r="VRZ41" s="273"/>
      <c r="VSA41" s="166"/>
      <c r="VSB41" s="274"/>
      <c r="VSC41" s="273"/>
      <c r="VSD41" s="166"/>
      <c r="VSE41" s="274"/>
      <c r="VSF41" s="273"/>
      <c r="VSG41" s="166"/>
      <c r="VSH41" s="274"/>
      <c r="VSI41" s="273"/>
      <c r="VSJ41" s="166"/>
      <c r="VSK41" s="274"/>
      <c r="VSL41" s="273"/>
      <c r="VSM41" s="166"/>
      <c r="VSN41" s="274"/>
      <c r="VSO41" s="273"/>
      <c r="VSP41" s="166"/>
      <c r="VSQ41" s="274"/>
      <c r="VSR41" s="273"/>
      <c r="VSS41" s="166"/>
      <c r="VST41" s="274"/>
      <c r="VSU41" s="273"/>
      <c r="VSV41" s="166"/>
      <c r="VSW41" s="274"/>
      <c r="VSX41" s="273"/>
      <c r="VSY41" s="166"/>
      <c r="VSZ41" s="274"/>
      <c r="VTA41" s="273"/>
      <c r="VTB41" s="166"/>
      <c r="VTC41" s="274"/>
      <c r="VTD41" s="273"/>
      <c r="VTE41" s="166"/>
      <c r="VTF41" s="274"/>
      <c r="VTG41" s="273"/>
      <c r="VTH41" s="166"/>
      <c r="VTI41" s="274"/>
      <c r="VTJ41" s="273"/>
      <c r="VTK41" s="166"/>
      <c r="VTL41" s="274"/>
      <c r="VTM41" s="273"/>
      <c r="VTN41" s="166"/>
      <c r="VTO41" s="274"/>
      <c r="VTP41" s="273"/>
      <c r="VTQ41" s="166"/>
      <c r="VTR41" s="274"/>
      <c r="VTS41" s="273"/>
      <c r="VTT41" s="166"/>
      <c r="VTU41" s="274"/>
      <c r="VTV41" s="273"/>
      <c r="VTW41" s="166"/>
      <c r="VTX41" s="274"/>
      <c r="VTY41" s="273"/>
      <c r="VTZ41" s="166"/>
      <c r="VUA41" s="274"/>
      <c r="VUB41" s="273"/>
      <c r="VUC41" s="166"/>
      <c r="VUD41" s="274"/>
      <c r="VUE41" s="273"/>
      <c r="VUF41" s="166"/>
      <c r="VUG41" s="274"/>
      <c r="VUH41" s="273"/>
      <c r="VUI41" s="166"/>
      <c r="VUJ41" s="274"/>
      <c r="VUK41" s="273"/>
      <c r="VUL41" s="166"/>
      <c r="VUM41" s="274"/>
      <c r="VUN41" s="273"/>
      <c r="VUO41" s="166"/>
      <c r="VUP41" s="274"/>
      <c r="VUQ41" s="273"/>
      <c r="VUR41" s="166"/>
      <c r="VUS41" s="274"/>
      <c r="VUT41" s="273"/>
      <c r="VUU41" s="166"/>
      <c r="VUV41" s="274"/>
      <c r="VUW41" s="273"/>
      <c r="VUX41" s="166"/>
      <c r="VUY41" s="274"/>
      <c r="VUZ41" s="273"/>
      <c r="VVA41" s="166"/>
      <c r="VVB41" s="274"/>
      <c r="VVC41" s="273"/>
      <c r="VVD41" s="166"/>
      <c r="VVE41" s="274"/>
      <c r="VVF41" s="273"/>
      <c r="VVG41" s="166"/>
      <c r="VVH41" s="274"/>
      <c r="VVI41" s="273"/>
      <c r="VVJ41" s="166"/>
      <c r="VVK41" s="274"/>
      <c r="VVL41" s="273"/>
      <c r="VVM41" s="166"/>
      <c r="VVN41" s="274"/>
      <c r="VVO41" s="273"/>
      <c r="VVP41" s="166"/>
      <c r="VVQ41" s="274"/>
      <c r="VVR41" s="273"/>
      <c r="VVS41" s="166"/>
      <c r="VVT41" s="274"/>
      <c r="VVU41" s="273"/>
      <c r="VVV41" s="166"/>
      <c r="VVW41" s="274"/>
      <c r="VVX41" s="273"/>
      <c r="VVY41" s="166"/>
      <c r="VVZ41" s="274"/>
      <c r="VWA41" s="273"/>
      <c r="VWB41" s="166"/>
      <c r="VWC41" s="274"/>
      <c r="VWD41" s="273"/>
      <c r="VWE41" s="166"/>
      <c r="VWF41" s="274"/>
      <c r="VWG41" s="273"/>
      <c r="VWH41" s="166"/>
      <c r="VWI41" s="274"/>
      <c r="VWJ41" s="273"/>
      <c r="VWK41" s="166"/>
      <c r="VWL41" s="274"/>
      <c r="VWM41" s="273"/>
      <c r="VWN41" s="166"/>
      <c r="VWO41" s="274"/>
      <c r="VWP41" s="273"/>
      <c r="VWQ41" s="166"/>
      <c r="VWR41" s="274"/>
      <c r="VWS41" s="273"/>
      <c r="VWT41" s="166"/>
      <c r="VWU41" s="274"/>
      <c r="VWV41" s="273"/>
      <c r="VWW41" s="166"/>
      <c r="VWX41" s="274"/>
      <c r="VWY41" s="273"/>
      <c r="VWZ41" s="166"/>
      <c r="VXA41" s="274"/>
      <c r="VXB41" s="273"/>
      <c r="VXC41" s="166"/>
      <c r="VXD41" s="274"/>
      <c r="VXE41" s="273"/>
      <c r="VXF41" s="166"/>
      <c r="VXG41" s="274"/>
      <c r="VXH41" s="273"/>
      <c r="VXI41" s="166"/>
      <c r="VXJ41" s="274"/>
      <c r="VXK41" s="273"/>
      <c r="VXL41" s="166"/>
      <c r="VXM41" s="274"/>
      <c r="VXN41" s="273"/>
      <c r="VXO41" s="166"/>
      <c r="VXP41" s="274"/>
      <c r="VXQ41" s="273"/>
      <c r="VXR41" s="166"/>
      <c r="VXS41" s="274"/>
      <c r="VXT41" s="273"/>
      <c r="VXU41" s="166"/>
      <c r="VXV41" s="274"/>
      <c r="VXW41" s="273"/>
      <c r="VXX41" s="166"/>
      <c r="VXY41" s="274"/>
      <c r="VXZ41" s="273"/>
      <c r="VYA41" s="166"/>
      <c r="VYB41" s="274"/>
      <c r="VYC41" s="273"/>
      <c r="VYD41" s="166"/>
      <c r="VYE41" s="274"/>
      <c r="VYF41" s="273"/>
      <c r="VYG41" s="166"/>
      <c r="VYH41" s="274"/>
      <c r="VYI41" s="273"/>
      <c r="VYJ41" s="166"/>
      <c r="VYK41" s="274"/>
      <c r="VYL41" s="273"/>
      <c r="VYM41" s="166"/>
      <c r="VYN41" s="274"/>
      <c r="VYO41" s="273"/>
      <c r="VYP41" s="166"/>
      <c r="VYQ41" s="274"/>
      <c r="VYR41" s="273"/>
      <c r="VYS41" s="166"/>
      <c r="VYT41" s="274"/>
      <c r="VYU41" s="273"/>
      <c r="VYV41" s="166"/>
      <c r="VYW41" s="274"/>
      <c r="VYX41" s="273"/>
      <c r="VYY41" s="166"/>
      <c r="VYZ41" s="274"/>
      <c r="VZA41" s="273"/>
      <c r="VZB41" s="166"/>
      <c r="VZC41" s="274"/>
      <c r="VZD41" s="273"/>
      <c r="VZE41" s="166"/>
      <c r="VZF41" s="274"/>
      <c r="VZG41" s="273"/>
      <c r="VZH41" s="166"/>
      <c r="VZI41" s="274"/>
      <c r="VZJ41" s="273"/>
      <c r="VZK41" s="166"/>
      <c r="VZL41" s="274"/>
      <c r="VZM41" s="273"/>
      <c r="VZN41" s="166"/>
      <c r="VZO41" s="274"/>
      <c r="VZP41" s="273"/>
      <c r="VZQ41" s="166"/>
      <c r="VZR41" s="274"/>
      <c r="VZS41" s="273"/>
      <c r="VZT41" s="166"/>
      <c r="VZU41" s="274"/>
      <c r="VZV41" s="273"/>
      <c r="VZW41" s="166"/>
      <c r="VZX41" s="274"/>
      <c r="VZY41" s="273"/>
      <c r="VZZ41" s="166"/>
      <c r="WAA41" s="274"/>
      <c r="WAB41" s="273"/>
      <c r="WAC41" s="166"/>
      <c r="WAD41" s="274"/>
      <c r="WAE41" s="273"/>
      <c r="WAF41" s="166"/>
      <c r="WAG41" s="274"/>
      <c r="WAH41" s="273"/>
      <c r="WAI41" s="166"/>
      <c r="WAJ41" s="274"/>
      <c r="WAK41" s="273"/>
      <c r="WAL41" s="166"/>
      <c r="WAM41" s="274"/>
      <c r="WAN41" s="273"/>
      <c r="WAO41" s="166"/>
      <c r="WAP41" s="274"/>
      <c r="WAQ41" s="273"/>
      <c r="WAR41" s="166"/>
      <c r="WAS41" s="274"/>
      <c r="WAT41" s="273"/>
      <c r="WAU41" s="166"/>
      <c r="WAV41" s="274"/>
      <c r="WAW41" s="273"/>
      <c r="WAX41" s="166"/>
      <c r="WAY41" s="274"/>
      <c r="WAZ41" s="273"/>
      <c r="WBA41" s="166"/>
      <c r="WBB41" s="274"/>
      <c r="WBC41" s="273"/>
      <c r="WBD41" s="166"/>
      <c r="WBE41" s="274"/>
      <c r="WBF41" s="273"/>
      <c r="WBG41" s="166"/>
      <c r="WBH41" s="274"/>
      <c r="WBI41" s="273"/>
      <c r="WBJ41" s="166"/>
      <c r="WBK41" s="274"/>
      <c r="WBL41" s="273"/>
      <c r="WBM41" s="166"/>
      <c r="WBN41" s="274"/>
      <c r="WBO41" s="273"/>
      <c r="WBP41" s="166"/>
      <c r="WBQ41" s="274"/>
      <c r="WBR41" s="273"/>
      <c r="WBS41" s="166"/>
      <c r="WBT41" s="274"/>
      <c r="WBU41" s="273"/>
      <c r="WBV41" s="166"/>
      <c r="WBW41" s="274"/>
      <c r="WBX41" s="273"/>
      <c r="WBY41" s="166"/>
      <c r="WBZ41" s="274"/>
      <c r="WCA41" s="273"/>
      <c r="WCB41" s="166"/>
      <c r="WCC41" s="274"/>
      <c r="WCD41" s="273"/>
      <c r="WCE41" s="166"/>
      <c r="WCF41" s="274"/>
      <c r="WCG41" s="273"/>
      <c r="WCH41" s="166"/>
      <c r="WCI41" s="274"/>
      <c r="WCJ41" s="273"/>
      <c r="WCK41" s="166"/>
      <c r="WCL41" s="274"/>
      <c r="WCM41" s="273"/>
      <c r="WCN41" s="166"/>
      <c r="WCO41" s="274"/>
      <c r="WCP41" s="273"/>
      <c r="WCQ41" s="166"/>
      <c r="WCR41" s="274"/>
      <c r="WCS41" s="273"/>
      <c r="WCT41" s="166"/>
      <c r="WCU41" s="274"/>
      <c r="WCV41" s="273"/>
      <c r="WCW41" s="166"/>
      <c r="WCX41" s="274"/>
      <c r="WCY41" s="273"/>
      <c r="WCZ41" s="166"/>
      <c r="WDA41" s="274"/>
      <c r="WDB41" s="273"/>
      <c r="WDC41" s="166"/>
      <c r="WDD41" s="274"/>
      <c r="WDE41" s="273"/>
      <c r="WDF41" s="166"/>
      <c r="WDG41" s="274"/>
      <c r="WDH41" s="273"/>
      <c r="WDI41" s="166"/>
      <c r="WDJ41" s="274"/>
      <c r="WDK41" s="273"/>
      <c r="WDL41" s="166"/>
      <c r="WDM41" s="274"/>
      <c r="WDN41" s="273"/>
      <c r="WDO41" s="166"/>
      <c r="WDP41" s="274"/>
      <c r="WDQ41" s="273"/>
      <c r="WDR41" s="166"/>
      <c r="WDS41" s="274"/>
      <c r="WDT41" s="273"/>
      <c r="WDU41" s="166"/>
      <c r="WDV41" s="274"/>
      <c r="WDW41" s="273"/>
      <c r="WDX41" s="166"/>
      <c r="WDY41" s="274"/>
      <c r="WDZ41" s="273"/>
      <c r="WEA41" s="166"/>
      <c r="WEB41" s="274"/>
      <c r="WEC41" s="273"/>
      <c r="WED41" s="166"/>
      <c r="WEE41" s="274"/>
      <c r="WEF41" s="273"/>
      <c r="WEG41" s="166"/>
      <c r="WEH41" s="274"/>
      <c r="WEI41" s="273"/>
      <c r="WEJ41" s="166"/>
      <c r="WEK41" s="274"/>
      <c r="WEL41" s="273"/>
      <c r="WEM41" s="166"/>
      <c r="WEN41" s="274"/>
      <c r="WEO41" s="273"/>
      <c r="WEP41" s="166"/>
      <c r="WEQ41" s="274"/>
      <c r="WER41" s="273"/>
      <c r="WES41" s="166"/>
      <c r="WET41" s="274"/>
      <c r="WEU41" s="273"/>
      <c r="WEV41" s="166"/>
      <c r="WEW41" s="274"/>
      <c r="WEX41" s="273"/>
      <c r="WEY41" s="166"/>
      <c r="WEZ41" s="274"/>
      <c r="WFA41" s="273"/>
      <c r="WFB41" s="166"/>
      <c r="WFC41" s="274"/>
      <c r="WFD41" s="273"/>
      <c r="WFE41" s="166"/>
      <c r="WFF41" s="274"/>
      <c r="WFG41" s="273"/>
      <c r="WFH41" s="166"/>
      <c r="WFI41" s="274"/>
      <c r="WFJ41" s="273"/>
      <c r="WFK41" s="166"/>
      <c r="WFL41" s="274"/>
      <c r="WFM41" s="273"/>
      <c r="WFN41" s="166"/>
      <c r="WFO41" s="274"/>
      <c r="WFP41" s="273"/>
      <c r="WFQ41" s="166"/>
      <c r="WFR41" s="274"/>
      <c r="WFS41" s="273"/>
      <c r="WFT41" s="166"/>
      <c r="WFU41" s="274"/>
      <c r="WFV41" s="273"/>
      <c r="WFW41" s="166"/>
      <c r="WFX41" s="274"/>
      <c r="WFY41" s="273"/>
      <c r="WFZ41" s="166"/>
      <c r="WGA41" s="274"/>
      <c r="WGB41" s="273"/>
      <c r="WGC41" s="166"/>
      <c r="WGD41" s="274"/>
      <c r="WGE41" s="273"/>
      <c r="WGF41" s="166"/>
      <c r="WGG41" s="274"/>
      <c r="WGH41" s="273"/>
      <c r="WGI41" s="166"/>
      <c r="WGJ41" s="274"/>
      <c r="WGK41" s="273"/>
      <c r="WGL41" s="166"/>
      <c r="WGM41" s="274"/>
      <c r="WGN41" s="273"/>
      <c r="WGO41" s="166"/>
      <c r="WGP41" s="274"/>
      <c r="WGQ41" s="273"/>
      <c r="WGR41" s="166"/>
      <c r="WGS41" s="274"/>
      <c r="WGT41" s="273"/>
      <c r="WGU41" s="166"/>
      <c r="WGV41" s="274"/>
      <c r="WGW41" s="273"/>
      <c r="WGX41" s="166"/>
      <c r="WGY41" s="274"/>
      <c r="WGZ41" s="273"/>
      <c r="WHA41" s="166"/>
      <c r="WHB41" s="274"/>
      <c r="WHC41" s="273"/>
      <c r="WHD41" s="166"/>
      <c r="WHE41" s="274"/>
      <c r="WHF41" s="273"/>
      <c r="WHG41" s="166"/>
      <c r="WHH41" s="274"/>
      <c r="WHI41" s="273"/>
      <c r="WHJ41" s="166"/>
      <c r="WHK41" s="274"/>
      <c r="WHL41" s="273"/>
      <c r="WHM41" s="166"/>
      <c r="WHN41" s="274"/>
      <c r="WHO41" s="273"/>
      <c r="WHP41" s="166"/>
      <c r="WHQ41" s="274"/>
      <c r="WHR41" s="273"/>
      <c r="WHS41" s="166"/>
      <c r="WHT41" s="274"/>
      <c r="WHU41" s="273"/>
      <c r="WHV41" s="166"/>
      <c r="WHW41" s="274"/>
      <c r="WHX41" s="273"/>
      <c r="WHY41" s="166"/>
      <c r="WHZ41" s="274"/>
      <c r="WIA41" s="273"/>
      <c r="WIB41" s="166"/>
      <c r="WIC41" s="274"/>
      <c r="WID41" s="273"/>
      <c r="WIE41" s="166"/>
      <c r="WIF41" s="274"/>
      <c r="WIG41" s="273"/>
      <c r="WIH41" s="166"/>
      <c r="WII41" s="274"/>
      <c r="WIJ41" s="273"/>
      <c r="WIK41" s="166"/>
      <c r="WIL41" s="274"/>
      <c r="WIM41" s="273"/>
      <c r="WIN41" s="166"/>
      <c r="WIO41" s="274"/>
      <c r="WIP41" s="273"/>
      <c r="WIQ41" s="166"/>
      <c r="WIR41" s="274"/>
      <c r="WIS41" s="273"/>
      <c r="WIT41" s="166"/>
      <c r="WIU41" s="274"/>
      <c r="WIV41" s="273"/>
      <c r="WIW41" s="166"/>
      <c r="WIX41" s="274"/>
      <c r="WIY41" s="273"/>
      <c r="WIZ41" s="166"/>
      <c r="WJA41" s="274"/>
      <c r="WJB41" s="273"/>
      <c r="WJC41" s="166"/>
      <c r="WJD41" s="274"/>
      <c r="WJE41" s="273"/>
      <c r="WJF41" s="166"/>
      <c r="WJG41" s="274"/>
      <c r="WJH41" s="273"/>
      <c r="WJI41" s="166"/>
      <c r="WJJ41" s="274"/>
      <c r="WJK41" s="273"/>
      <c r="WJL41" s="166"/>
      <c r="WJM41" s="274"/>
      <c r="WJN41" s="273"/>
      <c r="WJO41" s="166"/>
      <c r="WJP41" s="274"/>
      <c r="WJQ41" s="273"/>
      <c r="WJR41" s="166"/>
      <c r="WJS41" s="274"/>
      <c r="WJT41" s="273"/>
      <c r="WJU41" s="166"/>
      <c r="WJV41" s="274"/>
      <c r="WJW41" s="273"/>
      <c r="WJX41" s="166"/>
      <c r="WJY41" s="274"/>
      <c r="WJZ41" s="273"/>
      <c r="WKA41" s="166"/>
      <c r="WKB41" s="274"/>
      <c r="WKC41" s="273"/>
      <c r="WKD41" s="166"/>
      <c r="WKE41" s="274"/>
      <c r="WKF41" s="273"/>
      <c r="WKG41" s="166"/>
      <c r="WKH41" s="274"/>
      <c r="WKI41" s="273"/>
      <c r="WKJ41" s="166"/>
      <c r="WKK41" s="274"/>
      <c r="WKL41" s="273"/>
      <c r="WKM41" s="166"/>
      <c r="WKN41" s="274"/>
      <c r="WKO41" s="273"/>
      <c r="WKP41" s="166"/>
      <c r="WKQ41" s="274"/>
      <c r="WKR41" s="273"/>
      <c r="WKS41" s="166"/>
      <c r="WKT41" s="274"/>
      <c r="WKU41" s="273"/>
      <c r="WKV41" s="166"/>
      <c r="WKW41" s="274"/>
      <c r="WKX41" s="273"/>
      <c r="WKY41" s="166"/>
      <c r="WKZ41" s="274"/>
      <c r="WLA41" s="273"/>
      <c r="WLB41" s="166"/>
      <c r="WLC41" s="274"/>
      <c r="WLD41" s="273"/>
      <c r="WLE41" s="166"/>
      <c r="WLF41" s="274"/>
      <c r="WLG41" s="273"/>
      <c r="WLH41" s="166"/>
      <c r="WLI41" s="274"/>
      <c r="WLJ41" s="273"/>
      <c r="WLK41" s="166"/>
      <c r="WLL41" s="274"/>
      <c r="WLM41" s="273"/>
      <c r="WLN41" s="166"/>
      <c r="WLO41" s="274"/>
      <c r="WLP41" s="273"/>
      <c r="WLQ41" s="166"/>
      <c r="WLR41" s="274"/>
      <c r="WLS41" s="273"/>
      <c r="WLT41" s="166"/>
      <c r="WLU41" s="274"/>
      <c r="WLV41" s="273"/>
      <c r="WLW41" s="166"/>
      <c r="WLX41" s="274"/>
      <c r="WLY41" s="273"/>
      <c r="WLZ41" s="166"/>
      <c r="WMA41" s="274"/>
      <c r="WMB41" s="273"/>
      <c r="WMC41" s="166"/>
      <c r="WMD41" s="274"/>
      <c r="WME41" s="273"/>
      <c r="WMF41" s="166"/>
      <c r="WMG41" s="274"/>
      <c r="WMH41" s="273"/>
      <c r="WMI41" s="166"/>
      <c r="WMJ41" s="274"/>
      <c r="WMK41" s="273"/>
      <c r="WML41" s="166"/>
      <c r="WMM41" s="274"/>
      <c r="WMN41" s="273"/>
      <c r="WMO41" s="166"/>
      <c r="WMP41" s="274"/>
      <c r="WMQ41" s="273"/>
      <c r="WMR41" s="166"/>
      <c r="WMS41" s="274"/>
      <c r="WMT41" s="273"/>
      <c r="WMU41" s="166"/>
      <c r="WMV41" s="274"/>
      <c r="WMW41" s="273"/>
      <c r="WMX41" s="166"/>
      <c r="WMY41" s="274"/>
      <c r="WMZ41" s="273"/>
      <c r="WNA41" s="166"/>
      <c r="WNB41" s="274"/>
      <c r="WNC41" s="273"/>
      <c r="WND41" s="166"/>
      <c r="WNE41" s="274"/>
      <c r="WNF41" s="273"/>
      <c r="WNG41" s="166"/>
      <c r="WNH41" s="274"/>
      <c r="WNI41" s="273"/>
      <c r="WNJ41" s="166"/>
      <c r="WNK41" s="274"/>
      <c r="WNL41" s="273"/>
      <c r="WNM41" s="166"/>
      <c r="WNN41" s="274"/>
      <c r="WNO41" s="273"/>
      <c r="WNP41" s="166"/>
      <c r="WNQ41" s="274"/>
      <c r="WNR41" s="273"/>
      <c r="WNS41" s="166"/>
      <c r="WNT41" s="274"/>
      <c r="WNU41" s="273"/>
      <c r="WNV41" s="166"/>
      <c r="WNW41" s="274"/>
      <c r="WNX41" s="273"/>
      <c r="WNY41" s="166"/>
      <c r="WNZ41" s="274"/>
      <c r="WOA41" s="273"/>
      <c r="WOB41" s="166"/>
      <c r="WOC41" s="274"/>
      <c r="WOD41" s="273"/>
      <c r="WOE41" s="166"/>
      <c r="WOF41" s="274"/>
      <c r="WOG41" s="273"/>
      <c r="WOH41" s="166"/>
      <c r="WOI41" s="274"/>
      <c r="WOJ41" s="273"/>
      <c r="WOK41" s="166"/>
      <c r="WOL41" s="274"/>
      <c r="WOM41" s="273"/>
      <c r="WON41" s="166"/>
      <c r="WOO41" s="274"/>
      <c r="WOP41" s="273"/>
      <c r="WOQ41" s="166"/>
      <c r="WOR41" s="274"/>
      <c r="WOS41" s="273"/>
      <c r="WOT41" s="166"/>
      <c r="WOU41" s="274"/>
      <c r="WOV41" s="273"/>
      <c r="WOW41" s="166"/>
      <c r="WOX41" s="274"/>
      <c r="WOY41" s="273"/>
      <c r="WOZ41" s="166"/>
      <c r="WPA41" s="274"/>
      <c r="WPB41" s="273"/>
      <c r="WPC41" s="166"/>
      <c r="WPD41" s="274"/>
      <c r="WPE41" s="273"/>
      <c r="WPF41" s="166"/>
      <c r="WPG41" s="274"/>
      <c r="WPH41" s="273"/>
      <c r="WPI41" s="166"/>
      <c r="WPJ41" s="274"/>
      <c r="WPK41" s="273"/>
      <c r="WPL41" s="166"/>
      <c r="WPM41" s="274"/>
      <c r="WPN41" s="273"/>
      <c r="WPO41" s="166"/>
      <c r="WPP41" s="274"/>
      <c r="WPQ41" s="273"/>
      <c r="WPR41" s="166"/>
      <c r="WPS41" s="274"/>
      <c r="WPT41" s="273"/>
      <c r="WPU41" s="166"/>
      <c r="WPV41" s="274"/>
      <c r="WPW41" s="273"/>
      <c r="WPX41" s="166"/>
      <c r="WPY41" s="274"/>
      <c r="WPZ41" s="273"/>
      <c r="WQA41" s="166"/>
      <c r="WQB41" s="274"/>
      <c r="WQC41" s="273"/>
      <c r="WQD41" s="166"/>
      <c r="WQE41" s="274"/>
      <c r="WQF41" s="273"/>
      <c r="WQG41" s="166"/>
      <c r="WQH41" s="274"/>
      <c r="WQI41" s="273"/>
      <c r="WQJ41" s="166"/>
      <c r="WQK41" s="274"/>
      <c r="WQL41" s="273"/>
      <c r="WQM41" s="166"/>
      <c r="WQN41" s="274"/>
      <c r="WQO41" s="273"/>
      <c r="WQP41" s="166"/>
      <c r="WQQ41" s="274"/>
      <c r="WQR41" s="273"/>
      <c r="WQS41" s="166"/>
      <c r="WQT41" s="274"/>
      <c r="WQU41" s="273"/>
      <c r="WQV41" s="166"/>
      <c r="WQW41" s="274"/>
      <c r="WQX41" s="273"/>
      <c r="WQY41" s="166"/>
      <c r="WQZ41" s="274"/>
      <c r="WRA41" s="273"/>
      <c r="WRB41" s="166"/>
      <c r="WRC41" s="274"/>
      <c r="WRD41" s="273"/>
      <c r="WRE41" s="166"/>
      <c r="WRF41" s="274"/>
      <c r="WRG41" s="273"/>
      <c r="WRH41" s="166"/>
      <c r="WRI41" s="274"/>
      <c r="WRJ41" s="273"/>
      <c r="WRK41" s="166"/>
      <c r="WRL41" s="274"/>
      <c r="WRM41" s="273"/>
      <c r="WRN41" s="166"/>
      <c r="WRO41" s="274"/>
      <c r="WRP41" s="273"/>
      <c r="WRQ41" s="166"/>
      <c r="WRR41" s="274"/>
      <c r="WRS41" s="273"/>
      <c r="WRT41" s="166"/>
      <c r="WRU41" s="274"/>
      <c r="WRV41" s="273"/>
      <c r="WRW41" s="166"/>
      <c r="WRX41" s="274"/>
      <c r="WRY41" s="273"/>
      <c r="WRZ41" s="166"/>
      <c r="WSA41" s="274"/>
      <c r="WSB41" s="273"/>
      <c r="WSC41" s="166"/>
      <c r="WSD41" s="274"/>
      <c r="WSE41" s="273"/>
      <c r="WSF41" s="166"/>
      <c r="WSG41" s="274"/>
      <c r="WSH41" s="273"/>
      <c r="WSI41" s="166"/>
      <c r="WSJ41" s="274"/>
      <c r="WSK41" s="273"/>
      <c r="WSL41" s="166"/>
      <c r="WSM41" s="274"/>
      <c r="WSN41" s="273"/>
      <c r="WSO41" s="166"/>
      <c r="WSP41" s="274"/>
      <c r="WSQ41" s="273"/>
      <c r="WSR41" s="166"/>
      <c r="WSS41" s="274"/>
      <c r="WST41" s="273"/>
      <c r="WSU41" s="166"/>
      <c r="WSV41" s="274"/>
      <c r="WSW41" s="273"/>
      <c r="WSX41" s="166"/>
      <c r="WSY41" s="274"/>
      <c r="WSZ41" s="273"/>
      <c r="WTA41" s="166"/>
      <c r="WTB41" s="274"/>
      <c r="WTC41" s="273"/>
      <c r="WTD41" s="166"/>
      <c r="WTE41" s="274"/>
      <c r="WTF41" s="273"/>
      <c r="WTG41" s="166"/>
      <c r="WTH41" s="274"/>
      <c r="WTI41" s="273"/>
      <c r="WTJ41" s="166"/>
      <c r="WTK41" s="274"/>
      <c r="WTL41" s="273"/>
      <c r="WTM41" s="166"/>
      <c r="WTN41" s="274"/>
      <c r="WTO41" s="273"/>
      <c r="WTP41" s="166"/>
      <c r="WTQ41" s="274"/>
      <c r="WTR41" s="273"/>
      <c r="WTS41" s="166"/>
      <c r="WTT41" s="274"/>
      <c r="WTU41" s="273"/>
      <c r="WTV41" s="166"/>
      <c r="WTW41" s="274"/>
      <c r="WTX41" s="273"/>
      <c r="WTY41" s="166"/>
      <c r="WTZ41" s="274"/>
      <c r="WUA41" s="273"/>
      <c r="WUB41" s="166"/>
      <c r="WUC41" s="274"/>
      <c r="WUD41" s="273"/>
      <c r="WUE41" s="166"/>
      <c r="WUF41" s="274"/>
      <c r="WUG41" s="273"/>
      <c r="WUH41" s="166"/>
      <c r="WUI41" s="274"/>
      <c r="WUJ41" s="273"/>
      <c r="WUK41" s="166"/>
      <c r="WUL41" s="274"/>
      <c r="WUM41" s="273"/>
      <c r="WUN41" s="166"/>
      <c r="WUO41" s="274"/>
      <c r="WUP41" s="273"/>
      <c r="WUQ41" s="166"/>
      <c r="WUR41" s="274"/>
      <c r="WUS41" s="273"/>
      <c r="WUT41" s="166"/>
      <c r="WUU41" s="274"/>
      <c r="WUV41" s="273"/>
      <c r="WUW41" s="166"/>
      <c r="WUX41" s="274"/>
      <c r="WUY41" s="273"/>
      <c r="WUZ41" s="166"/>
      <c r="WVA41" s="274"/>
      <c r="WVB41" s="273"/>
      <c r="WVC41" s="166"/>
      <c r="WVD41" s="274"/>
      <c r="WVE41" s="273"/>
      <c r="WVF41" s="166"/>
      <c r="WVG41" s="274"/>
      <c r="WVH41" s="273"/>
      <c r="WVI41" s="166"/>
      <c r="WVJ41" s="274"/>
      <c r="WVK41" s="273"/>
      <c r="WVL41" s="166"/>
      <c r="WVM41" s="274"/>
      <c r="WVN41" s="273"/>
      <c r="WVO41" s="166"/>
      <c r="WVP41" s="274"/>
      <c r="WVQ41" s="273"/>
      <c r="WVR41" s="166"/>
      <c r="WVS41" s="274"/>
      <c r="WVT41" s="273"/>
      <c r="WVU41" s="166"/>
      <c r="WVV41" s="274"/>
      <c r="WVW41" s="273"/>
      <c r="WVX41" s="166"/>
      <c r="WVY41" s="274"/>
      <c r="WVZ41" s="273"/>
      <c r="WWA41" s="166"/>
      <c r="WWB41" s="274"/>
      <c r="WWC41" s="273"/>
      <c r="WWD41" s="166"/>
      <c r="WWE41" s="274"/>
      <c r="WWF41" s="273"/>
      <c r="WWG41" s="166"/>
      <c r="WWH41" s="274"/>
      <c r="WWI41" s="273"/>
      <c r="WWJ41" s="166"/>
      <c r="WWK41" s="274"/>
      <c r="WWL41" s="273"/>
      <c r="WWM41" s="166"/>
      <c r="WWN41" s="274"/>
      <c r="WWO41" s="273"/>
      <c r="WWP41" s="166"/>
      <c r="WWQ41" s="274"/>
      <c r="WWR41" s="273"/>
      <c r="WWS41" s="166"/>
      <c r="WWT41" s="274"/>
      <c r="WWU41" s="273"/>
      <c r="WWV41" s="166"/>
      <c r="WWW41" s="274"/>
      <c r="WWX41" s="273"/>
      <c r="WWY41" s="166"/>
      <c r="WWZ41" s="274"/>
      <c r="WXA41" s="273"/>
      <c r="WXB41" s="166"/>
      <c r="WXC41" s="274"/>
      <c r="WXD41" s="273"/>
      <c r="WXE41" s="166"/>
      <c r="WXF41" s="274"/>
      <c r="WXG41" s="273"/>
      <c r="WXH41" s="166"/>
      <c r="WXI41" s="274"/>
      <c r="WXJ41" s="273"/>
      <c r="WXK41" s="166"/>
      <c r="WXL41" s="274"/>
      <c r="WXM41" s="273"/>
      <c r="WXN41" s="166"/>
      <c r="WXO41" s="274"/>
      <c r="WXP41" s="273"/>
      <c r="WXQ41" s="166"/>
      <c r="WXR41" s="274"/>
      <c r="WXS41" s="273"/>
      <c r="WXT41" s="166"/>
      <c r="WXU41" s="274"/>
      <c r="WXV41" s="273"/>
      <c r="WXW41" s="166"/>
      <c r="WXX41" s="274"/>
      <c r="WXY41" s="273"/>
      <c r="WXZ41" s="166"/>
      <c r="WYA41" s="274"/>
      <c r="WYB41" s="273"/>
      <c r="WYC41" s="166"/>
      <c r="WYD41" s="274"/>
      <c r="WYE41" s="273"/>
      <c r="WYF41" s="166"/>
      <c r="WYG41" s="274"/>
      <c r="WYH41" s="273"/>
      <c r="WYI41" s="166"/>
      <c r="WYJ41" s="274"/>
      <c r="WYK41" s="273"/>
      <c r="WYL41" s="166"/>
      <c r="WYM41" s="274"/>
      <c r="WYN41" s="273"/>
      <c r="WYO41" s="166"/>
      <c r="WYP41" s="274"/>
      <c r="WYQ41" s="273"/>
      <c r="WYR41" s="166"/>
      <c r="WYS41" s="274"/>
      <c r="WYT41" s="273"/>
      <c r="WYU41" s="166"/>
      <c r="WYV41" s="274"/>
      <c r="WYW41" s="273"/>
      <c r="WYX41" s="166"/>
      <c r="WYY41" s="274"/>
      <c r="WYZ41" s="273"/>
      <c r="WZA41" s="166"/>
      <c r="WZB41" s="274"/>
      <c r="WZC41" s="273"/>
      <c r="WZD41" s="166"/>
      <c r="WZE41" s="274"/>
      <c r="WZF41" s="273"/>
      <c r="WZG41" s="166"/>
      <c r="WZH41" s="274"/>
      <c r="WZI41" s="273"/>
      <c r="WZJ41" s="166"/>
      <c r="WZK41" s="274"/>
      <c r="WZL41" s="273"/>
      <c r="WZM41" s="166"/>
      <c r="WZN41" s="274"/>
      <c r="WZO41" s="273"/>
      <c r="WZP41" s="166"/>
      <c r="WZQ41" s="274"/>
      <c r="WZR41" s="273"/>
      <c r="WZS41" s="166"/>
      <c r="WZT41" s="274"/>
      <c r="WZU41" s="273"/>
      <c r="WZV41" s="166"/>
      <c r="WZW41" s="274"/>
      <c r="WZX41" s="273"/>
      <c r="WZY41" s="166"/>
      <c r="WZZ41" s="274"/>
      <c r="XAA41" s="273"/>
      <c r="XAB41" s="166"/>
      <c r="XAC41" s="274"/>
      <c r="XAD41" s="273"/>
      <c r="XAE41" s="166"/>
      <c r="XAF41" s="274"/>
      <c r="XAG41" s="273"/>
      <c r="XAH41" s="166"/>
      <c r="XAI41" s="274"/>
      <c r="XAJ41" s="273"/>
      <c r="XAK41" s="166"/>
      <c r="XAL41" s="274"/>
      <c r="XAM41" s="273"/>
      <c r="XAN41" s="166"/>
      <c r="XAO41" s="274"/>
      <c r="XAP41" s="273"/>
      <c r="XAQ41" s="166"/>
      <c r="XAR41" s="274"/>
      <c r="XAS41" s="273"/>
      <c r="XAT41" s="166"/>
      <c r="XAU41" s="274"/>
      <c r="XAV41" s="273"/>
      <c r="XAW41" s="166"/>
      <c r="XAX41" s="274"/>
      <c r="XAY41" s="273"/>
      <c r="XAZ41" s="166"/>
      <c r="XBA41" s="274"/>
      <c r="XBB41" s="273"/>
      <c r="XBC41" s="166"/>
      <c r="XBD41" s="274"/>
      <c r="XBE41" s="273"/>
      <c r="XBF41" s="166"/>
      <c r="XBG41" s="274"/>
      <c r="XBH41" s="273"/>
      <c r="XBI41" s="166"/>
      <c r="XBJ41" s="274"/>
      <c r="XBK41" s="273"/>
      <c r="XBL41" s="166"/>
      <c r="XBM41" s="274"/>
      <c r="XBN41" s="273"/>
      <c r="XBO41" s="166"/>
      <c r="XBP41" s="274"/>
      <c r="XBQ41" s="273"/>
      <c r="XBR41" s="166"/>
      <c r="XBS41" s="274"/>
      <c r="XBT41" s="273"/>
      <c r="XBU41" s="166"/>
      <c r="XBV41" s="274"/>
      <c r="XBW41" s="273"/>
      <c r="XBX41" s="166"/>
      <c r="XBY41" s="274"/>
      <c r="XBZ41" s="273"/>
      <c r="XCA41" s="166"/>
      <c r="XCB41" s="274"/>
      <c r="XCC41" s="273"/>
      <c r="XCD41" s="166"/>
      <c r="XCE41" s="274"/>
      <c r="XCF41" s="273"/>
      <c r="XCG41" s="166"/>
      <c r="XCH41" s="274"/>
      <c r="XCI41" s="273"/>
      <c r="XCJ41" s="166"/>
      <c r="XCK41" s="274"/>
      <c r="XCL41" s="273"/>
      <c r="XCM41" s="166"/>
      <c r="XCN41" s="274"/>
      <c r="XCO41" s="273"/>
      <c r="XCP41" s="166"/>
      <c r="XCQ41" s="274"/>
      <c r="XCR41" s="273"/>
      <c r="XCS41" s="166"/>
      <c r="XCT41" s="274"/>
      <c r="XCU41" s="273"/>
      <c r="XCV41" s="166"/>
      <c r="XCW41" s="274"/>
      <c r="XCX41" s="273"/>
      <c r="XCY41" s="166"/>
      <c r="XCZ41" s="274"/>
      <c r="XDA41" s="273"/>
      <c r="XDB41" s="166"/>
      <c r="XDC41" s="274"/>
      <c r="XDD41" s="273"/>
      <c r="XDE41" s="166"/>
      <c r="XDF41" s="274"/>
      <c r="XDG41" s="273"/>
      <c r="XDH41" s="166"/>
      <c r="XDI41" s="274"/>
      <c r="XDJ41" s="273"/>
      <c r="XDK41" s="166"/>
      <c r="XDL41" s="274"/>
      <c r="XDM41" s="273"/>
      <c r="XDN41" s="166"/>
      <c r="XDO41" s="274"/>
      <c r="XDP41" s="273"/>
      <c r="XDQ41" s="166"/>
      <c r="XDR41" s="274"/>
      <c r="XDS41" s="273"/>
      <c r="XDT41" s="166"/>
      <c r="XDU41" s="274"/>
      <c r="XDV41" s="273"/>
      <c r="XDW41" s="166"/>
      <c r="XDX41" s="274"/>
      <c r="XDY41" s="273"/>
      <c r="XDZ41" s="166"/>
      <c r="XEA41" s="274"/>
      <c r="XEB41" s="273"/>
      <c r="XEC41" s="166"/>
      <c r="XED41" s="274"/>
      <c r="XEE41" s="273"/>
      <c r="XEF41" s="166"/>
      <c r="XEG41" s="274"/>
      <c r="XEH41" s="273"/>
      <c r="XEI41" s="166"/>
      <c r="XEJ41" s="274"/>
      <c r="XEK41" s="273"/>
      <c r="XEL41" s="166"/>
      <c r="XEM41" s="274"/>
      <c r="XEN41" s="273"/>
      <c r="XEO41" s="166"/>
      <c r="XEP41" s="274"/>
      <c r="XEQ41" s="273"/>
      <c r="XER41" s="166"/>
      <c r="XES41" s="274"/>
      <c r="XET41" s="273"/>
      <c r="XEU41" s="166"/>
      <c r="XEV41" s="274"/>
      <c r="XEW41" s="273"/>
      <c r="XEX41" s="166"/>
      <c r="XEY41" s="274"/>
      <c r="XEZ41" s="273"/>
      <c r="XFA41" s="166"/>
      <c r="XFB41" s="274"/>
      <c r="XFC41" s="372"/>
    </row>
    <row r="42" spans="1:16383" s="332" customFormat="1" ht="15.75" customHeight="1" x14ac:dyDescent="0.25">
      <c r="A42" s="166"/>
      <c r="B42" s="166"/>
      <c r="C42" s="166"/>
      <c r="D42" s="324"/>
      <c r="E42" s="378">
        <f>+SUM(E12:E41)</f>
        <v>1.0000000000000004</v>
      </c>
      <c r="F42" s="324"/>
      <c r="G42" s="324"/>
      <c r="H42" s="324"/>
      <c r="I42" s="324"/>
      <c r="J42" s="379"/>
      <c r="K42" s="379"/>
      <c r="L42" s="328"/>
      <c r="M42" s="328"/>
      <c r="N42" s="329"/>
      <c r="O42" s="328"/>
      <c r="P42" s="328"/>
      <c r="Q42" s="330"/>
      <c r="R42" s="328"/>
      <c r="S42" s="328"/>
      <c r="T42" s="328"/>
      <c r="U42" s="328"/>
      <c r="V42" s="328"/>
      <c r="W42" s="328"/>
      <c r="X42" s="328"/>
      <c r="Y42" s="328"/>
      <c r="Z42" s="380"/>
      <c r="AA42" s="381">
        <f>+SUMPRODUCT(Z12:Z41,E12:E41)</f>
        <v>0.4633666666666667</v>
      </c>
    </row>
    <row r="43" spans="1:16383" ht="15.75" customHeight="1" x14ac:dyDescent="0.25">
      <c r="A43" s="382" t="s">
        <v>3</v>
      </c>
      <c r="B43" s="383"/>
      <c r="C43" s="382" t="s">
        <v>152</v>
      </c>
      <c r="D43" s="384"/>
      <c r="E43" s="384"/>
      <c r="F43" s="384"/>
      <c r="G43" s="384"/>
      <c r="H43" s="384"/>
      <c r="I43" s="384"/>
      <c r="J43" s="384"/>
      <c r="K43" s="384"/>
      <c r="L43" s="384"/>
      <c r="M43" s="384"/>
      <c r="N43" s="384"/>
      <c r="O43" s="384"/>
      <c r="P43" s="384"/>
      <c r="Q43" s="384"/>
      <c r="R43" s="384"/>
      <c r="S43" s="384"/>
      <c r="T43" s="384"/>
      <c r="U43" s="384"/>
      <c r="V43" s="384"/>
      <c r="W43" s="384"/>
      <c r="X43" s="384"/>
      <c r="Y43" s="384"/>
      <c r="Z43" s="384"/>
      <c r="AA43" s="383"/>
    </row>
    <row r="44" spans="1:16383" ht="15.75" customHeight="1" x14ac:dyDescent="0.25">
      <c r="A44" s="385" t="s">
        <v>16</v>
      </c>
      <c r="B44" s="386"/>
      <c r="C44" s="387"/>
      <c r="D44" s="388" t="s">
        <v>208</v>
      </c>
      <c r="E44" s="389" t="s">
        <v>24</v>
      </c>
      <c r="F44" s="388" t="s">
        <v>196</v>
      </c>
      <c r="G44" s="388" t="s">
        <v>209</v>
      </c>
      <c r="H44" s="388" t="s">
        <v>17</v>
      </c>
      <c r="I44" s="388" t="s">
        <v>23</v>
      </c>
      <c r="J44" s="390" t="s">
        <v>18</v>
      </c>
      <c r="K44" s="391"/>
      <c r="L44" s="392" t="s">
        <v>202</v>
      </c>
      <c r="M44" s="393"/>
      <c r="N44" s="393"/>
      <c r="O44" s="393"/>
      <c r="P44" s="393"/>
      <c r="Q44" s="393"/>
      <c r="R44" s="393"/>
      <c r="S44" s="393"/>
      <c r="T44" s="393"/>
      <c r="U44" s="393"/>
      <c r="V44" s="393"/>
      <c r="W44" s="394"/>
      <c r="X44" s="395" t="s">
        <v>8</v>
      </c>
      <c r="Y44" s="396"/>
      <c r="Z44" s="397"/>
      <c r="AA44" s="388" t="s">
        <v>325</v>
      </c>
    </row>
    <row r="45" spans="1:16383" ht="15.75" customHeight="1" x14ac:dyDescent="0.25">
      <c r="A45" s="398"/>
      <c r="B45" s="399"/>
      <c r="C45" s="400"/>
      <c r="D45" s="401"/>
      <c r="E45" s="402"/>
      <c r="F45" s="401"/>
      <c r="G45" s="401"/>
      <c r="H45" s="401"/>
      <c r="I45" s="401"/>
      <c r="J45" s="403" t="s">
        <v>19</v>
      </c>
      <c r="K45" s="404" t="s">
        <v>20</v>
      </c>
      <c r="L45" s="405" t="s">
        <v>4</v>
      </c>
      <c r="M45" s="406"/>
      <c r="N45" s="407"/>
      <c r="O45" s="405" t="s">
        <v>5</v>
      </c>
      <c r="P45" s="406"/>
      <c r="Q45" s="407"/>
      <c r="R45" s="405" t="s">
        <v>6</v>
      </c>
      <c r="S45" s="406"/>
      <c r="T45" s="407"/>
      <c r="U45" s="405" t="s">
        <v>7</v>
      </c>
      <c r="V45" s="406"/>
      <c r="W45" s="407"/>
      <c r="X45" s="408"/>
      <c r="Y45" s="409"/>
      <c r="Z45" s="410"/>
      <c r="AA45" s="411"/>
    </row>
    <row r="46" spans="1:16383" ht="30" customHeight="1" x14ac:dyDescent="0.25">
      <c r="A46" s="412"/>
      <c r="B46" s="413"/>
      <c r="C46" s="414"/>
      <c r="D46" s="411"/>
      <c r="E46" s="415"/>
      <c r="F46" s="411"/>
      <c r="G46" s="411"/>
      <c r="H46" s="411"/>
      <c r="I46" s="411"/>
      <c r="J46" s="416"/>
      <c r="K46" s="417"/>
      <c r="L46" s="337" t="s">
        <v>10</v>
      </c>
      <c r="M46" s="337" t="s">
        <v>9</v>
      </c>
      <c r="N46" s="338" t="s">
        <v>21</v>
      </c>
      <c r="O46" s="337" t="s">
        <v>10</v>
      </c>
      <c r="P46" s="337" t="s">
        <v>9</v>
      </c>
      <c r="Q46" s="339" t="s">
        <v>21</v>
      </c>
      <c r="R46" s="337" t="s">
        <v>10</v>
      </c>
      <c r="S46" s="337" t="s">
        <v>9</v>
      </c>
      <c r="T46" s="337" t="s">
        <v>21</v>
      </c>
      <c r="U46" s="337" t="s">
        <v>10</v>
      </c>
      <c r="V46" s="337" t="s">
        <v>9</v>
      </c>
      <c r="W46" s="337" t="s">
        <v>21</v>
      </c>
      <c r="X46" s="337" t="s">
        <v>198</v>
      </c>
      <c r="Y46" s="340" t="s">
        <v>199</v>
      </c>
      <c r="Z46" s="340" t="s">
        <v>197</v>
      </c>
      <c r="AA46" s="341" t="s">
        <v>11</v>
      </c>
    </row>
    <row r="47" spans="1:16383" s="421" customFormat="1" ht="100.5" customHeight="1" x14ac:dyDescent="0.25">
      <c r="A47" s="273" t="s">
        <v>423</v>
      </c>
      <c r="B47" s="166"/>
      <c r="C47" s="274"/>
      <c r="D47" s="251" t="s">
        <v>424</v>
      </c>
      <c r="E47" s="418">
        <v>0.11</v>
      </c>
      <c r="F47" s="251" t="s">
        <v>425</v>
      </c>
      <c r="G47" s="251" t="s">
        <v>44</v>
      </c>
      <c r="H47" s="251" t="s">
        <v>422</v>
      </c>
      <c r="I47" s="251" t="s">
        <v>426</v>
      </c>
      <c r="J47" s="254"/>
      <c r="K47" s="365"/>
      <c r="L47" s="349">
        <v>1</v>
      </c>
      <c r="M47" s="349">
        <v>1</v>
      </c>
      <c r="N47" s="343" t="s">
        <v>427</v>
      </c>
      <c r="O47" s="349">
        <v>2</v>
      </c>
      <c r="P47" s="349">
        <v>2</v>
      </c>
      <c r="Q47" s="251" t="s">
        <v>477</v>
      </c>
      <c r="R47" s="419">
        <v>1</v>
      </c>
      <c r="S47" s="419"/>
      <c r="T47" s="419"/>
      <c r="U47" s="419">
        <v>2</v>
      </c>
      <c r="V47" s="251"/>
      <c r="W47" s="251"/>
      <c r="X47" s="348">
        <f t="shared" ref="X47" si="14">+SUM(L47,O47,R47,U47)</f>
        <v>6</v>
      </c>
      <c r="Y47" s="348">
        <f t="shared" ref="Y47" si="15">+SUM(M47,P47,S47,V47)</f>
        <v>3</v>
      </c>
      <c r="Z47" s="420">
        <f>IFERROR(Y47/X47,"")</f>
        <v>0.5</v>
      </c>
      <c r="AA47" s="251"/>
    </row>
    <row r="48" spans="1:16383" s="421" customFormat="1" ht="27.75" customHeight="1" x14ac:dyDescent="0.25">
      <c r="A48" s="273" t="s">
        <v>138</v>
      </c>
      <c r="B48" s="166"/>
      <c r="C48" s="274"/>
      <c r="D48" s="251" t="s">
        <v>234</v>
      </c>
      <c r="E48" s="418">
        <v>0.16750000000000001</v>
      </c>
      <c r="F48" s="251" t="s">
        <v>235</v>
      </c>
      <c r="G48" s="251" t="s">
        <v>337</v>
      </c>
      <c r="H48" s="251" t="s">
        <v>233</v>
      </c>
      <c r="I48" s="251" t="s">
        <v>48</v>
      </c>
      <c r="J48" s="254">
        <v>42826</v>
      </c>
      <c r="K48" s="365">
        <v>43100</v>
      </c>
      <c r="L48" s="342"/>
      <c r="M48" s="342"/>
      <c r="N48" s="343" t="s">
        <v>390</v>
      </c>
      <c r="O48" s="342">
        <v>0</v>
      </c>
      <c r="P48" s="342">
        <v>0</v>
      </c>
      <c r="Q48" s="347" t="s">
        <v>478</v>
      </c>
      <c r="R48" s="348">
        <v>1</v>
      </c>
      <c r="S48" s="251"/>
      <c r="T48" s="251"/>
      <c r="U48" s="348">
        <v>1</v>
      </c>
      <c r="V48" s="251"/>
      <c r="W48" s="251"/>
      <c r="X48" s="348">
        <f t="shared" ref="X48:Y48" si="16">+SUM(L48,O48,R48,U48)</f>
        <v>2</v>
      </c>
      <c r="Y48" s="348">
        <f t="shared" si="16"/>
        <v>0</v>
      </c>
      <c r="Z48" s="420">
        <f>IFERROR(Y48/X48,"")</f>
        <v>0</v>
      </c>
      <c r="AA48" s="251" t="s">
        <v>390</v>
      </c>
    </row>
    <row r="49" spans="1:27" s="421" customFormat="1" ht="29.25" customHeight="1" x14ac:dyDescent="0.25">
      <c r="A49" s="273" t="s">
        <v>139</v>
      </c>
      <c r="B49" s="166"/>
      <c r="C49" s="274"/>
      <c r="D49" s="251" t="s">
        <v>236</v>
      </c>
      <c r="E49" s="418">
        <v>0.16750000000000001</v>
      </c>
      <c r="F49" s="251" t="s">
        <v>237</v>
      </c>
      <c r="G49" s="251" t="s">
        <v>337</v>
      </c>
      <c r="H49" s="251" t="s">
        <v>233</v>
      </c>
      <c r="I49" s="251" t="s">
        <v>48</v>
      </c>
      <c r="J49" s="254">
        <v>42826</v>
      </c>
      <c r="K49" s="365">
        <v>43100</v>
      </c>
      <c r="L49" s="342"/>
      <c r="M49" s="342"/>
      <c r="N49" s="343" t="s">
        <v>390</v>
      </c>
      <c r="O49" s="342">
        <v>0</v>
      </c>
      <c r="P49" s="342">
        <v>0</v>
      </c>
      <c r="Q49" s="347" t="s">
        <v>478</v>
      </c>
      <c r="R49" s="348">
        <v>1</v>
      </c>
      <c r="S49" s="251"/>
      <c r="T49" s="251"/>
      <c r="U49" s="348"/>
      <c r="V49" s="251"/>
      <c r="W49" s="251"/>
      <c r="X49" s="348">
        <f t="shared" ref="X49" si="17">+SUM(L49,O49,R49,U49)</f>
        <v>1</v>
      </c>
      <c r="Y49" s="348">
        <f t="shared" ref="Y49:Y50" si="18">+SUM(M49,P49,S49,V49)</f>
        <v>0</v>
      </c>
      <c r="Z49" s="420">
        <f t="shared" ref="Z49" si="19">IFERROR(Y49/X49,"")</f>
        <v>0</v>
      </c>
      <c r="AA49" s="251" t="s">
        <v>390</v>
      </c>
    </row>
    <row r="50" spans="1:27" s="421" customFormat="1" ht="132" customHeight="1" x14ac:dyDescent="0.25">
      <c r="A50" s="250" t="s">
        <v>326</v>
      </c>
      <c r="B50" s="250"/>
      <c r="C50" s="250"/>
      <c r="D50" s="251" t="s">
        <v>404</v>
      </c>
      <c r="E50" s="418">
        <v>0.11</v>
      </c>
      <c r="F50" s="251" t="s">
        <v>243</v>
      </c>
      <c r="G50" s="251" t="s">
        <v>41</v>
      </c>
      <c r="H50" s="251" t="s">
        <v>245</v>
      </c>
      <c r="I50" s="251" t="s">
        <v>244</v>
      </c>
      <c r="J50" s="254">
        <v>42847</v>
      </c>
      <c r="K50" s="365">
        <v>42847</v>
      </c>
      <c r="L50" s="348">
        <v>0.25</v>
      </c>
      <c r="M50" s="348">
        <v>0.25</v>
      </c>
      <c r="N50" s="343" t="s">
        <v>382</v>
      </c>
      <c r="O50" s="342">
        <v>0.25</v>
      </c>
      <c r="P50" s="342">
        <v>0.25</v>
      </c>
      <c r="Q50" s="347" t="s">
        <v>451</v>
      </c>
      <c r="R50" s="348">
        <v>0.25</v>
      </c>
      <c r="S50" s="251"/>
      <c r="T50" s="251"/>
      <c r="U50" s="348">
        <v>0.25</v>
      </c>
      <c r="V50" s="251"/>
      <c r="W50" s="251"/>
      <c r="X50" s="348">
        <f>+SUM(L50,O50,R50,U50)</f>
        <v>1</v>
      </c>
      <c r="Y50" s="348">
        <f t="shared" si="18"/>
        <v>0.5</v>
      </c>
      <c r="Z50" s="420">
        <f t="shared" ref="Z50:Z53" si="20">IFERROR(Y50/X50,"")</f>
        <v>0.5</v>
      </c>
      <c r="AA50" s="344" t="s">
        <v>383</v>
      </c>
    </row>
    <row r="51" spans="1:27" s="421" customFormat="1" ht="149.25" customHeight="1" x14ac:dyDescent="0.25">
      <c r="A51" s="250" t="s">
        <v>317</v>
      </c>
      <c r="B51" s="250"/>
      <c r="C51" s="250"/>
      <c r="D51" s="251" t="s">
        <v>327</v>
      </c>
      <c r="E51" s="418">
        <v>0.11</v>
      </c>
      <c r="F51" s="251" t="s">
        <v>235</v>
      </c>
      <c r="G51" s="251" t="s">
        <v>40</v>
      </c>
      <c r="H51" s="251" t="s">
        <v>508</v>
      </c>
      <c r="I51" s="251" t="s">
        <v>246</v>
      </c>
      <c r="J51" s="254">
        <v>42855</v>
      </c>
      <c r="K51" s="365">
        <v>43099</v>
      </c>
      <c r="L51" s="348">
        <v>0</v>
      </c>
      <c r="M51" s="422">
        <v>0</v>
      </c>
      <c r="N51" s="343" t="s">
        <v>377</v>
      </c>
      <c r="O51" s="342">
        <v>10</v>
      </c>
      <c r="P51" s="342">
        <v>10</v>
      </c>
      <c r="Q51" s="347" t="s">
        <v>483</v>
      </c>
      <c r="R51" s="348">
        <v>10</v>
      </c>
      <c r="S51" s="251"/>
      <c r="T51" s="251"/>
      <c r="U51" s="348">
        <v>35</v>
      </c>
      <c r="V51" s="251"/>
      <c r="W51" s="251"/>
      <c r="X51" s="348">
        <f t="shared" ref="X51:X53" si="21">+SUM(L51,O51,R51,U51)</f>
        <v>55</v>
      </c>
      <c r="Y51" s="348">
        <f t="shared" ref="Y51:Y53" si="22">+SUM(M51,P51,S51,V51)</f>
        <v>10</v>
      </c>
      <c r="Z51" s="420">
        <f t="shared" si="20"/>
        <v>0.18181818181818182</v>
      </c>
      <c r="AA51" s="344"/>
    </row>
    <row r="52" spans="1:27" s="421" customFormat="1" ht="139.5" customHeight="1" x14ac:dyDescent="0.25">
      <c r="A52" s="250" t="s">
        <v>338</v>
      </c>
      <c r="B52" s="250"/>
      <c r="C52" s="250"/>
      <c r="D52" s="251" t="s">
        <v>327</v>
      </c>
      <c r="E52" s="418">
        <v>0.16750000000000001</v>
      </c>
      <c r="F52" s="251" t="s">
        <v>235</v>
      </c>
      <c r="G52" s="251" t="s">
        <v>40</v>
      </c>
      <c r="H52" s="251" t="s">
        <v>330</v>
      </c>
      <c r="I52" s="251" t="s">
        <v>247</v>
      </c>
      <c r="J52" s="254">
        <v>42840</v>
      </c>
      <c r="K52" s="254">
        <v>43084</v>
      </c>
      <c r="L52" s="419">
        <v>3</v>
      </c>
      <c r="M52" s="251">
        <v>3</v>
      </c>
      <c r="N52" s="343" t="s">
        <v>406</v>
      </c>
      <c r="O52" s="253">
        <v>3</v>
      </c>
      <c r="P52" s="253">
        <v>3</v>
      </c>
      <c r="Q52" s="347" t="s">
        <v>452</v>
      </c>
      <c r="R52" s="348">
        <v>3</v>
      </c>
      <c r="S52" s="251"/>
      <c r="T52" s="251"/>
      <c r="U52" s="348">
        <v>3</v>
      </c>
      <c r="V52" s="251"/>
      <c r="W52" s="251"/>
      <c r="X52" s="348">
        <f t="shared" si="21"/>
        <v>12</v>
      </c>
      <c r="Y52" s="348">
        <f t="shared" si="22"/>
        <v>6</v>
      </c>
      <c r="Z52" s="420">
        <f t="shared" si="20"/>
        <v>0.5</v>
      </c>
      <c r="AA52" s="344"/>
    </row>
    <row r="53" spans="1:27" s="421" customFormat="1" ht="126.75" customHeight="1" x14ac:dyDescent="0.25">
      <c r="A53" s="250" t="s">
        <v>248</v>
      </c>
      <c r="B53" s="250"/>
      <c r="C53" s="250"/>
      <c r="D53" s="251" t="s">
        <v>328</v>
      </c>
      <c r="E53" s="418">
        <v>0.16750000000000001</v>
      </c>
      <c r="F53" s="251" t="s">
        <v>243</v>
      </c>
      <c r="G53" s="251" t="s">
        <v>40</v>
      </c>
      <c r="H53" s="251" t="s">
        <v>329</v>
      </c>
      <c r="I53" s="251" t="s">
        <v>247</v>
      </c>
      <c r="J53" s="254">
        <v>42736</v>
      </c>
      <c r="K53" s="254">
        <v>43100</v>
      </c>
      <c r="L53" s="419">
        <v>3</v>
      </c>
      <c r="M53" s="251">
        <v>3</v>
      </c>
      <c r="N53" s="343" t="s">
        <v>378</v>
      </c>
      <c r="O53" s="253">
        <v>3</v>
      </c>
      <c r="P53" s="253">
        <v>3</v>
      </c>
      <c r="Q53" s="347" t="s">
        <v>467</v>
      </c>
      <c r="R53" s="348">
        <v>3</v>
      </c>
      <c r="S53" s="251"/>
      <c r="T53" s="251"/>
      <c r="U53" s="348">
        <v>3</v>
      </c>
      <c r="V53" s="251"/>
      <c r="W53" s="251"/>
      <c r="X53" s="348">
        <f t="shared" si="21"/>
        <v>12</v>
      </c>
      <c r="Y53" s="348">
        <f t="shared" si="22"/>
        <v>6</v>
      </c>
      <c r="Z53" s="420">
        <f t="shared" si="20"/>
        <v>0.5</v>
      </c>
      <c r="AA53" s="344" t="s">
        <v>407</v>
      </c>
    </row>
    <row r="54" spans="1:27" s="421" customFormat="1" ht="31.5" customHeight="1" x14ac:dyDescent="0.25">
      <c r="A54" s="370"/>
      <c r="B54" s="370"/>
      <c r="C54" s="370"/>
      <c r="D54" s="370"/>
      <c r="E54" s="423">
        <f>+SUM(E47:E53)</f>
        <v>1</v>
      </c>
      <c r="F54" s="370"/>
      <c r="G54" s="370"/>
      <c r="H54" s="370"/>
      <c r="I54" s="370"/>
      <c r="J54" s="424"/>
      <c r="K54" s="424"/>
      <c r="L54" s="425"/>
      <c r="M54" s="370"/>
      <c r="N54" s="426"/>
      <c r="O54" s="425"/>
      <c r="P54" s="370"/>
      <c r="Q54" s="427"/>
      <c r="R54" s="425"/>
      <c r="S54" s="370"/>
      <c r="T54" s="370"/>
      <c r="U54" s="425"/>
      <c r="V54" s="370"/>
      <c r="W54" s="370"/>
      <c r="X54" s="425"/>
      <c r="Y54" s="425"/>
      <c r="Z54" s="428"/>
      <c r="AA54" s="381">
        <f>+SUMPRODUCT(Z48:Z53,E48:E53)</f>
        <v>0.24249999999999999</v>
      </c>
    </row>
    <row r="55" spans="1:27" s="421" customFormat="1" ht="23.25" customHeight="1" x14ac:dyDescent="0.25">
      <c r="A55" s="370"/>
      <c r="B55" s="370"/>
      <c r="C55" s="429" t="s">
        <v>371</v>
      </c>
      <c r="D55" s="370" t="s">
        <v>374</v>
      </c>
      <c r="E55" s="423"/>
      <c r="F55" s="370"/>
      <c r="G55" s="370"/>
      <c r="H55" s="370"/>
      <c r="I55" s="370"/>
      <c r="J55" s="430"/>
      <c r="K55" s="430"/>
      <c r="L55" s="425"/>
      <c r="M55" s="370"/>
      <c r="N55" s="426"/>
      <c r="O55" s="425"/>
      <c r="P55" s="370"/>
      <c r="Q55" s="427"/>
      <c r="R55" s="425"/>
      <c r="S55" s="370"/>
      <c r="T55" s="370"/>
      <c r="U55" s="425"/>
      <c r="V55" s="370"/>
      <c r="W55" s="370"/>
      <c r="X55" s="425"/>
      <c r="Y55" s="425"/>
      <c r="Z55" s="428"/>
      <c r="AA55" s="381"/>
    </row>
    <row r="56" spans="1:27" s="431" customFormat="1" ht="21" customHeight="1" x14ac:dyDescent="0.25">
      <c r="A56" s="370"/>
      <c r="B56" s="370"/>
      <c r="C56" s="429"/>
      <c r="D56" s="370"/>
      <c r="J56" s="432"/>
      <c r="K56" s="432"/>
      <c r="N56" s="433"/>
      <c r="Q56" s="434"/>
      <c r="R56" s="425"/>
      <c r="S56" s="370"/>
      <c r="T56" s="370"/>
      <c r="U56" s="425"/>
      <c r="V56" s="370"/>
      <c r="W56" s="370"/>
      <c r="X56" s="425"/>
      <c r="Y56" s="425"/>
      <c r="Z56" s="435"/>
      <c r="AA56" s="381"/>
    </row>
    <row r="57" spans="1:27" ht="54.75" customHeight="1" x14ac:dyDescent="0.25">
      <c r="D57" s="262"/>
      <c r="E57" s="437" t="s">
        <v>509</v>
      </c>
      <c r="F57" s="437"/>
      <c r="G57" s="437"/>
      <c r="H57" s="437"/>
      <c r="I57" s="437"/>
      <c r="J57" s="438"/>
      <c r="K57" s="438"/>
      <c r="L57" s="437" t="s">
        <v>510</v>
      </c>
      <c r="M57" s="437"/>
      <c r="N57" s="437"/>
      <c r="O57" s="437"/>
      <c r="P57" s="437"/>
      <c r="Q57" s="437"/>
    </row>
    <row r="58" spans="1:27" hidden="1" x14ac:dyDescent="0.25"/>
    <row r="59" spans="1:27" hidden="1" x14ac:dyDescent="0.25"/>
    <row r="60" spans="1:27" hidden="1" x14ac:dyDescent="0.25"/>
    <row r="61" spans="1:27" hidden="1" x14ac:dyDescent="0.25"/>
    <row r="62" spans="1:27" hidden="1" x14ac:dyDescent="0.25"/>
    <row r="63" spans="1:27" hidden="1" x14ac:dyDescent="0.25"/>
    <row r="64" spans="1:2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spans="4:20" hidden="1" x14ac:dyDescent="0.25"/>
    <row r="242" spans="4:20" hidden="1" x14ac:dyDescent="0.25"/>
    <row r="243" spans="4:20" hidden="1" x14ac:dyDescent="0.25"/>
    <row r="244" spans="4:20" hidden="1" x14ac:dyDescent="0.25"/>
    <row r="245" spans="4:20" hidden="1" x14ac:dyDescent="0.25"/>
    <row r="246" spans="4:20" hidden="1" x14ac:dyDescent="0.25"/>
    <row r="247" spans="4:20" hidden="1" x14ac:dyDescent="0.25"/>
    <row r="248" spans="4:20" hidden="1" x14ac:dyDescent="0.25"/>
    <row r="249" spans="4:20" hidden="1" x14ac:dyDescent="0.25"/>
    <row r="250" spans="4:20" hidden="1" x14ac:dyDescent="0.25"/>
    <row r="251" spans="4:20" ht="61.5" customHeight="1" x14ac:dyDescent="0.25">
      <c r="D251" s="262"/>
      <c r="E251" s="262"/>
      <c r="F251" s="262"/>
      <c r="G251" s="262"/>
      <c r="H251" s="262"/>
      <c r="I251" s="262"/>
      <c r="J251" s="445"/>
      <c r="K251" s="445"/>
      <c r="P251" s="262"/>
      <c r="Q251" s="345"/>
      <c r="R251" s="262"/>
      <c r="S251" s="262"/>
      <c r="T251" s="262"/>
    </row>
    <row r="252" spans="4:20" x14ac:dyDescent="0.25"/>
    <row r="253" spans="4:20" x14ac:dyDescent="0.25"/>
    <row r="254" spans="4:20" x14ac:dyDescent="0.25"/>
    <row r="255" spans="4:20" x14ac:dyDescent="0.25"/>
    <row r="256" spans="4:20" x14ac:dyDescent="0.25"/>
  </sheetData>
  <sheetProtection password="F537" sheet="1" objects="1" scenarios="1" formatCells="0" formatColumns="0" formatRows="0" insertColumns="0" insertRows="0" insertHyperlinks="0" deleteColumns="0" deleteRows="0" sort="0" autoFilter="0" pivotTables="0"/>
  <mergeCells count="43705">
    <mergeCell ref="L57:Q57"/>
    <mergeCell ref="E57:I57"/>
    <mergeCell ref="XEN34:XEP34"/>
    <mergeCell ref="XEQ34:XES34"/>
    <mergeCell ref="XET34:XEV34"/>
    <mergeCell ref="XEW34:XEY34"/>
    <mergeCell ref="XEZ34:XFB34"/>
    <mergeCell ref="XDY34:XEA34"/>
    <mergeCell ref="XEB34:XED34"/>
    <mergeCell ref="XEE34:XEG34"/>
    <mergeCell ref="XEH34:XEJ34"/>
    <mergeCell ref="XEK34:XEM34"/>
    <mergeCell ref="XDJ34:XDL34"/>
    <mergeCell ref="XDM34:XDO34"/>
    <mergeCell ref="XDP34:XDR34"/>
    <mergeCell ref="XDS34:XDU34"/>
    <mergeCell ref="XDV34:XDX34"/>
    <mergeCell ref="XCU34:XCW34"/>
    <mergeCell ref="XCX34:XCZ34"/>
    <mergeCell ref="XDA34:XDC34"/>
    <mergeCell ref="XDD34:XDF34"/>
    <mergeCell ref="XDG34:XDI34"/>
    <mergeCell ref="XEW41:XEY41"/>
    <mergeCell ref="XEZ41:XFB41"/>
    <mergeCell ref="XEH41:XEJ41"/>
    <mergeCell ref="XEK41:XEM41"/>
    <mergeCell ref="XEN41:XEP41"/>
    <mergeCell ref="XEQ41:XES41"/>
    <mergeCell ref="XET41:XEV41"/>
    <mergeCell ref="XDS41:XDU41"/>
    <mergeCell ref="XDV41:XDX41"/>
    <mergeCell ref="XDY41:XEA41"/>
    <mergeCell ref="XEB41:XED41"/>
    <mergeCell ref="XEE41:XEG41"/>
    <mergeCell ref="XDD41:XDF41"/>
    <mergeCell ref="XDG41:XDI41"/>
    <mergeCell ref="XDJ41:XDL41"/>
    <mergeCell ref="XDM41:XDO41"/>
    <mergeCell ref="XDP41:XDR41"/>
    <mergeCell ref="XCU41:XCW41"/>
    <mergeCell ref="XCX41:XCZ41"/>
    <mergeCell ref="XDA41:XDC41"/>
    <mergeCell ref="XCU35:XCW35"/>
    <mergeCell ref="XCX35:XCZ35"/>
    <mergeCell ref="XDA35:XDC35"/>
    <mergeCell ref="XDD35:XDF35"/>
    <mergeCell ref="XDG35:XDI35"/>
    <mergeCell ref="XDJ35:XDL35"/>
    <mergeCell ref="XDM35:XDO35"/>
    <mergeCell ref="XDP35:XDR35"/>
    <mergeCell ref="XDS35:XDU35"/>
    <mergeCell ref="XDV35:XDX35"/>
    <mergeCell ref="XDY35:XEA35"/>
    <mergeCell ref="XEB35:XED35"/>
    <mergeCell ref="XEE35:XEG35"/>
    <mergeCell ref="XEH35:XEJ35"/>
    <mergeCell ref="XEK35:XEM35"/>
    <mergeCell ref="XEN35:XEP35"/>
    <mergeCell ref="XEQ35:XES35"/>
    <mergeCell ref="XET35:XEV35"/>
    <mergeCell ref="XEW35:XEY35"/>
    <mergeCell ref="XEZ35:XFB35"/>
    <mergeCell ref="XET38:XEV38"/>
    <mergeCell ref="XEW38:XEY38"/>
    <mergeCell ref="XEZ38:XFB38"/>
    <mergeCell ref="XEE37:XEG37"/>
    <mergeCell ref="XCF34:XCH34"/>
    <mergeCell ref="XCI34:XCK34"/>
    <mergeCell ref="XCL34:XCN34"/>
    <mergeCell ref="XCO34:XCQ34"/>
    <mergeCell ref="XCR34:XCT34"/>
    <mergeCell ref="XBQ34:XBS34"/>
    <mergeCell ref="XBT34:XBV34"/>
    <mergeCell ref="XBW34:XBY34"/>
    <mergeCell ref="XBZ34:XCB34"/>
    <mergeCell ref="XCC34:XCE34"/>
    <mergeCell ref="XBB34:XBD34"/>
    <mergeCell ref="XBE34:XBG34"/>
    <mergeCell ref="XBH34:XBJ34"/>
    <mergeCell ref="XBK34:XBM34"/>
    <mergeCell ref="XBN34:XBP34"/>
    <mergeCell ref="XAM34:XAO34"/>
    <mergeCell ref="XAP34:XAR34"/>
    <mergeCell ref="XAS34:XAU34"/>
    <mergeCell ref="XAV34:XAX34"/>
    <mergeCell ref="XAY34:XBA34"/>
    <mergeCell ref="XCO41:XCQ41"/>
    <mergeCell ref="XCR41:XCT41"/>
    <mergeCell ref="XBZ41:XCB41"/>
    <mergeCell ref="XCC41:XCE41"/>
    <mergeCell ref="XCF41:XCH41"/>
    <mergeCell ref="XCI41:XCK41"/>
    <mergeCell ref="XCL41:XCN41"/>
    <mergeCell ref="XBK41:XBM41"/>
    <mergeCell ref="XBN41:XBP41"/>
    <mergeCell ref="XBQ41:XBS41"/>
    <mergeCell ref="XBT41:XBV41"/>
    <mergeCell ref="XBW41:XBY41"/>
    <mergeCell ref="XAV41:XAX41"/>
    <mergeCell ref="XAY41:XBA41"/>
    <mergeCell ref="XBB41:XBD41"/>
    <mergeCell ref="XBE41:XBG41"/>
    <mergeCell ref="XBH41:XBJ41"/>
    <mergeCell ref="XAM41:XAO41"/>
    <mergeCell ref="XAP41:XAR41"/>
    <mergeCell ref="XAS41:XAU41"/>
    <mergeCell ref="XAM35:XAO35"/>
    <mergeCell ref="XAP35:XAR35"/>
    <mergeCell ref="XAS35:XAU35"/>
    <mergeCell ref="XAV35:XAX35"/>
    <mergeCell ref="XAY35:XBA35"/>
    <mergeCell ref="XBB35:XBD35"/>
    <mergeCell ref="XBE35:XBG35"/>
    <mergeCell ref="XBH35:XBJ35"/>
    <mergeCell ref="XBK35:XBM35"/>
    <mergeCell ref="XBN35:XBP35"/>
    <mergeCell ref="XBQ35:XBS35"/>
    <mergeCell ref="XBT35:XBV35"/>
    <mergeCell ref="XBW35:XBY35"/>
    <mergeCell ref="XBZ35:XCB35"/>
    <mergeCell ref="XCC35:XCE35"/>
    <mergeCell ref="XCF35:XCH35"/>
    <mergeCell ref="XCI35:XCK35"/>
    <mergeCell ref="XCL35:XCN35"/>
    <mergeCell ref="XCO35:XCQ35"/>
    <mergeCell ref="XCR35:XCT35"/>
    <mergeCell ref="XAM38:XAO38"/>
    <mergeCell ref="XAP38:XAR38"/>
    <mergeCell ref="XAS38:XAU38"/>
    <mergeCell ref="XAV38:XAX38"/>
    <mergeCell ref="WZX34:WZZ34"/>
    <mergeCell ref="XAA34:XAC34"/>
    <mergeCell ref="XAD34:XAF34"/>
    <mergeCell ref="XAG34:XAI34"/>
    <mergeCell ref="XAJ34:XAL34"/>
    <mergeCell ref="WZI34:WZK34"/>
    <mergeCell ref="WZL34:WZN34"/>
    <mergeCell ref="WZO34:WZQ34"/>
    <mergeCell ref="WZR34:WZT34"/>
    <mergeCell ref="WZU34:WZW34"/>
    <mergeCell ref="WYT34:WYV34"/>
    <mergeCell ref="WYW34:WYY34"/>
    <mergeCell ref="WYZ34:WZB34"/>
    <mergeCell ref="WZC34:WZE34"/>
    <mergeCell ref="WZF34:WZH34"/>
    <mergeCell ref="WYE34:WYG34"/>
    <mergeCell ref="WYH34:WYJ34"/>
    <mergeCell ref="WYK34:WYM34"/>
    <mergeCell ref="WYN34:WYP34"/>
    <mergeCell ref="WYQ34:WYS34"/>
    <mergeCell ref="XAG41:XAI41"/>
    <mergeCell ref="XAJ41:XAL41"/>
    <mergeCell ref="WZR41:WZT41"/>
    <mergeCell ref="WZU41:WZW41"/>
    <mergeCell ref="WZX41:WZZ41"/>
    <mergeCell ref="XAA41:XAC41"/>
    <mergeCell ref="XAD41:XAF41"/>
    <mergeCell ref="WZC41:WZE41"/>
    <mergeCell ref="WZF41:WZH41"/>
    <mergeCell ref="WZI41:WZK41"/>
    <mergeCell ref="WZL41:WZN41"/>
    <mergeCell ref="WZO41:WZQ41"/>
    <mergeCell ref="WYN41:WYP41"/>
    <mergeCell ref="WYQ41:WYS41"/>
    <mergeCell ref="WYT41:WYV41"/>
    <mergeCell ref="WYW41:WYY41"/>
    <mergeCell ref="WYZ41:WZB41"/>
    <mergeCell ref="WYE41:WYG41"/>
    <mergeCell ref="WYH41:WYJ41"/>
    <mergeCell ref="WYK41:WYM41"/>
    <mergeCell ref="WYE35:WYG35"/>
    <mergeCell ref="WYH35:WYJ35"/>
    <mergeCell ref="WYK35:WYM35"/>
    <mergeCell ref="WYN35:WYP35"/>
    <mergeCell ref="WYQ35:WYS35"/>
    <mergeCell ref="WYT35:WYV35"/>
    <mergeCell ref="WYW35:WYY35"/>
    <mergeCell ref="WYZ35:WZB35"/>
    <mergeCell ref="WZC35:WZE35"/>
    <mergeCell ref="WZF35:WZH35"/>
    <mergeCell ref="WZI35:WZK35"/>
    <mergeCell ref="WZL35:WZN35"/>
    <mergeCell ref="WZO35:WZQ35"/>
    <mergeCell ref="WZR35:WZT35"/>
    <mergeCell ref="WZU35:WZW35"/>
    <mergeCell ref="WZX35:WZZ35"/>
    <mergeCell ref="XAA35:XAC35"/>
    <mergeCell ref="XAD35:XAF35"/>
    <mergeCell ref="XAG35:XAI35"/>
    <mergeCell ref="XAJ35:XAL35"/>
    <mergeCell ref="XAD38:XAF38"/>
    <mergeCell ref="XAG38:XAI38"/>
    <mergeCell ref="XAJ38:XAL38"/>
    <mergeCell ref="XAG37:XAI37"/>
    <mergeCell ref="WXP34:WXR34"/>
    <mergeCell ref="WXS34:WXU34"/>
    <mergeCell ref="WXV34:WXX34"/>
    <mergeCell ref="WXY34:WYA34"/>
    <mergeCell ref="WYB34:WYD34"/>
    <mergeCell ref="WXA34:WXC34"/>
    <mergeCell ref="WXD34:WXF34"/>
    <mergeCell ref="WXG34:WXI34"/>
    <mergeCell ref="WXJ34:WXL34"/>
    <mergeCell ref="WXM34:WXO34"/>
    <mergeCell ref="WWL34:WWN34"/>
    <mergeCell ref="WWO34:WWQ34"/>
    <mergeCell ref="WWR34:WWT34"/>
    <mergeCell ref="WWU34:WWW34"/>
    <mergeCell ref="WWX34:WWZ34"/>
    <mergeCell ref="WVW34:WVY34"/>
    <mergeCell ref="WVZ34:WWB34"/>
    <mergeCell ref="WWC34:WWE34"/>
    <mergeCell ref="WWF34:WWH34"/>
    <mergeCell ref="WWI34:WWK34"/>
    <mergeCell ref="WXY41:WYA41"/>
    <mergeCell ref="WYB41:WYD41"/>
    <mergeCell ref="WXJ41:WXL41"/>
    <mergeCell ref="WXM41:WXO41"/>
    <mergeCell ref="WXP41:WXR41"/>
    <mergeCell ref="WXS41:WXU41"/>
    <mergeCell ref="WXV41:WXX41"/>
    <mergeCell ref="WWU41:WWW41"/>
    <mergeCell ref="WWX41:WWZ41"/>
    <mergeCell ref="WXA41:WXC41"/>
    <mergeCell ref="WXD41:WXF41"/>
    <mergeCell ref="WXG41:WXI41"/>
    <mergeCell ref="WWF41:WWH41"/>
    <mergeCell ref="WWI41:WWK41"/>
    <mergeCell ref="WWL41:WWN41"/>
    <mergeCell ref="WWO41:WWQ41"/>
    <mergeCell ref="WWR41:WWT41"/>
    <mergeCell ref="WVW41:WVY41"/>
    <mergeCell ref="WVZ41:WWB41"/>
    <mergeCell ref="WWC41:WWE41"/>
    <mergeCell ref="WVW35:WVY35"/>
    <mergeCell ref="WVZ35:WWB35"/>
    <mergeCell ref="WWC35:WWE35"/>
    <mergeCell ref="WWF35:WWH35"/>
    <mergeCell ref="WWI35:WWK35"/>
    <mergeCell ref="WWL35:WWN35"/>
    <mergeCell ref="WWO35:WWQ35"/>
    <mergeCell ref="WWR35:WWT35"/>
    <mergeCell ref="WWU35:WWW35"/>
    <mergeCell ref="WWX35:WWZ35"/>
    <mergeCell ref="WXA35:WXC35"/>
    <mergeCell ref="WXD35:WXF35"/>
    <mergeCell ref="WXG35:WXI35"/>
    <mergeCell ref="WXJ35:WXL35"/>
    <mergeCell ref="WXM35:WXO35"/>
    <mergeCell ref="WXP35:WXR35"/>
    <mergeCell ref="WXS35:WXU35"/>
    <mergeCell ref="WXV35:WXX35"/>
    <mergeCell ref="WXY35:WYA35"/>
    <mergeCell ref="WYB35:WYD35"/>
    <mergeCell ref="WVW38:WVY38"/>
    <mergeCell ref="WVZ38:WWB38"/>
    <mergeCell ref="WWC38:WWE38"/>
    <mergeCell ref="WWF38:WWH38"/>
    <mergeCell ref="WVH34:WVJ34"/>
    <mergeCell ref="WVK34:WVM34"/>
    <mergeCell ref="WVN34:WVP34"/>
    <mergeCell ref="WVQ34:WVS34"/>
    <mergeCell ref="WVT34:WVV34"/>
    <mergeCell ref="WUS34:WUU34"/>
    <mergeCell ref="WUV34:WUX34"/>
    <mergeCell ref="WUY34:WVA34"/>
    <mergeCell ref="WVB34:WVD34"/>
    <mergeCell ref="WVE34:WVG34"/>
    <mergeCell ref="WUD34:WUF34"/>
    <mergeCell ref="WUG34:WUI34"/>
    <mergeCell ref="WUJ34:WUL34"/>
    <mergeCell ref="WUM34:WUO34"/>
    <mergeCell ref="WUP34:WUR34"/>
    <mergeCell ref="WTO34:WTQ34"/>
    <mergeCell ref="WTR34:WTT34"/>
    <mergeCell ref="WTU34:WTW34"/>
    <mergeCell ref="WTX34:WTZ34"/>
    <mergeCell ref="WUA34:WUC34"/>
    <mergeCell ref="WVQ41:WVS41"/>
    <mergeCell ref="WVT41:WVV41"/>
    <mergeCell ref="WVB41:WVD41"/>
    <mergeCell ref="WVE41:WVG41"/>
    <mergeCell ref="WVH41:WVJ41"/>
    <mergeCell ref="WVK41:WVM41"/>
    <mergeCell ref="WVN41:WVP41"/>
    <mergeCell ref="WUM41:WUO41"/>
    <mergeCell ref="WUP41:WUR41"/>
    <mergeCell ref="WUS41:WUU41"/>
    <mergeCell ref="WUV41:WUX41"/>
    <mergeCell ref="WUY41:WVA41"/>
    <mergeCell ref="WTX41:WTZ41"/>
    <mergeCell ref="WUA41:WUC41"/>
    <mergeCell ref="WUD41:WUF41"/>
    <mergeCell ref="WUG41:WUI41"/>
    <mergeCell ref="WUJ41:WUL41"/>
    <mergeCell ref="WTO41:WTQ41"/>
    <mergeCell ref="WTR41:WTT41"/>
    <mergeCell ref="WTU41:WTW41"/>
    <mergeCell ref="WTO35:WTQ35"/>
    <mergeCell ref="WTR35:WTT35"/>
    <mergeCell ref="WTU35:WTW35"/>
    <mergeCell ref="WTX35:WTZ35"/>
    <mergeCell ref="WUA35:WUC35"/>
    <mergeCell ref="WUD35:WUF35"/>
    <mergeCell ref="WUG35:WUI35"/>
    <mergeCell ref="WUJ35:WUL35"/>
    <mergeCell ref="WUM35:WUO35"/>
    <mergeCell ref="WUP35:WUR35"/>
    <mergeCell ref="WUS35:WUU35"/>
    <mergeCell ref="WUV35:WUX35"/>
    <mergeCell ref="WUY35:WVA35"/>
    <mergeCell ref="WVB35:WVD35"/>
    <mergeCell ref="WVE35:WVG35"/>
    <mergeCell ref="WVH35:WVJ35"/>
    <mergeCell ref="WVK35:WVM35"/>
    <mergeCell ref="WVN35:WVP35"/>
    <mergeCell ref="WVQ35:WVS35"/>
    <mergeCell ref="WVT35:WVV35"/>
    <mergeCell ref="WVN38:WVP38"/>
    <mergeCell ref="WVQ38:WVS38"/>
    <mergeCell ref="WVT38:WVV38"/>
    <mergeCell ref="WVQ36:WVS36"/>
    <mergeCell ref="WSZ34:WTB34"/>
    <mergeCell ref="WTC34:WTE34"/>
    <mergeCell ref="WTF34:WTH34"/>
    <mergeCell ref="WTI34:WTK34"/>
    <mergeCell ref="WTL34:WTN34"/>
    <mergeCell ref="WSK34:WSM34"/>
    <mergeCell ref="WSN34:WSP34"/>
    <mergeCell ref="WSQ34:WSS34"/>
    <mergeCell ref="WST34:WSV34"/>
    <mergeCell ref="WSW34:WSY34"/>
    <mergeCell ref="WRV34:WRX34"/>
    <mergeCell ref="WRY34:WSA34"/>
    <mergeCell ref="WSB34:WSD34"/>
    <mergeCell ref="WSE34:WSG34"/>
    <mergeCell ref="WSH34:WSJ34"/>
    <mergeCell ref="WRG34:WRI34"/>
    <mergeCell ref="WRJ34:WRL34"/>
    <mergeCell ref="WRM34:WRO34"/>
    <mergeCell ref="WRP34:WRR34"/>
    <mergeCell ref="WRS34:WRU34"/>
    <mergeCell ref="WTI41:WTK41"/>
    <mergeCell ref="WTL41:WTN41"/>
    <mergeCell ref="WST41:WSV41"/>
    <mergeCell ref="WSW41:WSY41"/>
    <mergeCell ref="WSZ41:WTB41"/>
    <mergeCell ref="WTC41:WTE41"/>
    <mergeCell ref="WTF41:WTH41"/>
    <mergeCell ref="WSE41:WSG41"/>
    <mergeCell ref="WSH41:WSJ41"/>
    <mergeCell ref="WSK41:WSM41"/>
    <mergeCell ref="WSN41:WSP41"/>
    <mergeCell ref="WSQ41:WSS41"/>
    <mergeCell ref="WRP41:WRR41"/>
    <mergeCell ref="WRS41:WRU41"/>
    <mergeCell ref="WRV41:WRX41"/>
    <mergeCell ref="WRY41:WSA41"/>
    <mergeCell ref="WSB41:WSD41"/>
    <mergeCell ref="WRG41:WRI41"/>
    <mergeCell ref="WRJ41:WRL41"/>
    <mergeCell ref="WRM41:WRO41"/>
    <mergeCell ref="WRG35:WRI35"/>
    <mergeCell ref="WRJ35:WRL35"/>
    <mergeCell ref="WRM35:WRO35"/>
    <mergeCell ref="WRP35:WRR35"/>
    <mergeCell ref="WRS35:WRU35"/>
    <mergeCell ref="WRV35:WRX35"/>
    <mergeCell ref="WRY35:WSA35"/>
    <mergeCell ref="WSB35:WSD35"/>
    <mergeCell ref="WSE35:WSG35"/>
    <mergeCell ref="WSH35:WSJ35"/>
    <mergeCell ref="WSK35:WSM35"/>
    <mergeCell ref="WSN35:WSP35"/>
    <mergeCell ref="WSQ35:WSS35"/>
    <mergeCell ref="WST35:WSV35"/>
    <mergeCell ref="WSW35:WSY35"/>
    <mergeCell ref="WSZ35:WTB35"/>
    <mergeCell ref="WTC35:WTE35"/>
    <mergeCell ref="WTF35:WTH35"/>
    <mergeCell ref="WTI35:WTK35"/>
    <mergeCell ref="WTL35:WTN35"/>
    <mergeCell ref="WRG38:WRI38"/>
    <mergeCell ref="WRJ38:WRL38"/>
    <mergeCell ref="WRM38:WRO38"/>
    <mergeCell ref="WRP38:WRR38"/>
    <mergeCell ref="WQR34:WQT34"/>
    <mergeCell ref="WQU34:WQW34"/>
    <mergeCell ref="WQX34:WQZ34"/>
    <mergeCell ref="WRA34:WRC34"/>
    <mergeCell ref="WRD34:WRF34"/>
    <mergeCell ref="WQC34:WQE34"/>
    <mergeCell ref="WQF34:WQH34"/>
    <mergeCell ref="WQI34:WQK34"/>
    <mergeCell ref="WQL34:WQN34"/>
    <mergeCell ref="WQO34:WQQ34"/>
    <mergeCell ref="WPN34:WPP34"/>
    <mergeCell ref="WPQ34:WPS34"/>
    <mergeCell ref="WPT34:WPV34"/>
    <mergeCell ref="WPW34:WPY34"/>
    <mergeCell ref="WPZ34:WQB34"/>
    <mergeCell ref="WOY34:WPA34"/>
    <mergeCell ref="WPB34:WPD34"/>
    <mergeCell ref="WPE34:WPG34"/>
    <mergeCell ref="WPH34:WPJ34"/>
    <mergeCell ref="WPK34:WPM34"/>
    <mergeCell ref="WRA41:WRC41"/>
    <mergeCell ref="WRD41:WRF41"/>
    <mergeCell ref="WQL41:WQN41"/>
    <mergeCell ref="WQO41:WQQ41"/>
    <mergeCell ref="WQR41:WQT41"/>
    <mergeCell ref="WQU41:WQW41"/>
    <mergeCell ref="WQX41:WQZ41"/>
    <mergeCell ref="WPW41:WPY41"/>
    <mergeCell ref="WPZ41:WQB41"/>
    <mergeCell ref="WQC41:WQE41"/>
    <mergeCell ref="WQF41:WQH41"/>
    <mergeCell ref="WQI41:WQK41"/>
    <mergeCell ref="WPH41:WPJ41"/>
    <mergeCell ref="WPK41:WPM41"/>
    <mergeCell ref="WPN41:WPP41"/>
    <mergeCell ref="WPQ41:WPS41"/>
    <mergeCell ref="WPT41:WPV41"/>
    <mergeCell ref="WOY41:WPA41"/>
    <mergeCell ref="WPB41:WPD41"/>
    <mergeCell ref="WPE41:WPG41"/>
    <mergeCell ref="WOY35:WPA35"/>
    <mergeCell ref="WPB35:WPD35"/>
    <mergeCell ref="WPE35:WPG35"/>
    <mergeCell ref="WPH35:WPJ35"/>
    <mergeCell ref="WPK35:WPM35"/>
    <mergeCell ref="WPN35:WPP35"/>
    <mergeCell ref="WPQ35:WPS35"/>
    <mergeCell ref="WPT35:WPV35"/>
    <mergeCell ref="WPW35:WPY35"/>
    <mergeCell ref="WPZ35:WQB35"/>
    <mergeCell ref="WQC35:WQE35"/>
    <mergeCell ref="WQF35:WQH35"/>
    <mergeCell ref="WQI35:WQK35"/>
    <mergeCell ref="WQL35:WQN35"/>
    <mergeCell ref="WQO35:WQQ35"/>
    <mergeCell ref="WQR35:WQT35"/>
    <mergeCell ref="WQU35:WQW35"/>
    <mergeCell ref="WQX35:WQZ35"/>
    <mergeCell ref="WRA35:WRC35"/>
    <mergeCell ref="WRD35:WRF35"/>
    <mergeCell ref="WQX38:WQZ38"/>
    <mergeCell ref="WRA38:WRC38"/>
    <mergeCell ref="WRD38:WRF38"/>
    <mergeCell ref="WOJ34:WOL34"/>
    <mergeCell ref="WOM34:WOO34"/>
    <mergeCell ref="WOP34:WOR34"/>
    <mergeCell ref="WOS34:WOU34"/>
    <mergeCell ref="WOV34:WOX34"/>
    <mergeCell ref="WNU34:WNW34"/>
    <mergeCell ref="WNX34:WNZ34"/>
    <mergeCell ref="WOA34:WOC34"/>
    <mergeCell ref="WOD34:WOF34"/>
    <mergeCell ref="WOG34:WOI34"/>
    <mergeCell ref="WNF34:WNH34"/>
    <mergeCell ref="WNI34:WNK34"/>
    <mergeCell ref="WNL34:WNN34"/>
    <mergeCell ref="WNO34:WNQ34"/>
    <mergeCell ref="WNR34:WNT34"/>
    <mergeCell ref="WMQ34:WMS34"/>
    <mergeCell ref="WMT34:WMV34"/>
    <mergeCell ref="WMW34:WMY34"/>
    <mergeCell ref="WMZ34:WNB34"/>
    <mergeCell ref="WNC34:WNE34"/>
    <mergeCell ref="WOS41:WOU41"/>
    <mergeCell ref="WOV41:WOX41"/>
    <mergeCell ref="WOD41:WOF41"/>
    <mergeCell ref="WOG41:WOI41"/>
    <mergeCell ref="WOJ41:WOL41"/>
    <mergeCell ref="WOM41:WOO41"/>
    <mergeCell ref="WOP41:WOR41"/>
    <mergeCell ref="WNO41:WNQ41"/>
    <mergeCell ref="WNR41:WNT41"/>
    <mergeCell ref="WNU41:WNW41"/>
    <mergeCell ref="WNX41:WNZ41"/>
    <mergeCell ref="WOA41:WOC41"/>
    <mergeCell ref="WMZ41:WNB41"/>
    <mergeCell ref="WNC41:WNE41"/>
    <mergeCell ref="WNF41:WNH41"/>
    <mergeCell ref="WNI41:WNK41"/>
    <mergeCell ref="WNL41:WNN41"/>
    <mergeCell ref="WMQ41:WMS41"/>
    <mergeCell ref="WMT41:WMV41"/>
    <mergeCell ref="WMW41:WMY41"/>
    <mergeCell ref="WMQ35:WMS35"/>
    <mergeCell ref="WMT35:WMV35"/>
    <mergeCell ref="WMW35:WMY35"/>
    <mergeCell ref="WMZ35:WNB35"/>
    <mergeCell ref="WNC35:WNE35"/>
    <mergeCell ref="WNF35:WNH35"/>
    <mergeCell ref="WNI35:WNK35"/>
    <mergeCell ref="WNL35:WNN35"/>
    <mergeCell ref="WNO35:WNQ35"/>
    <mergeCell ref="WNR35:WNT35"/>
    <mergeCell ref="WNU35:WNW35"/>
    <mergeCell ref="WNX35:WNZ35"/>
    <mergeCell ref="WOA35:WOC35"/>
    <mergeCell ref="WOD35:WOF35"/>
    <mergeCell ref="WOG35:WOI35"/>
    <mergeCell ref="WOJ35:WOL35"/>
    <mergeCell ref="WOM35:WOO35"/>
    <mergeCell ref="WOP35:WOR35"/>
    <mergeCell ref="WOS35:WOU35"/>
    <mergeCell ref="WOV35:WOX35"/>
    <mergeCell ref="WMQ38:WMS38"/>
    <mergeCell ref="WMT38:WMV38"/>
    <mergeCell ref="WMW38:WMY38"/>
    <mergeCell ref="WMZ38:WNB38"/>
    <mergeCell ref="WMB34:WMD34"/>
    <mergeCell ref="WME34:WMG34"/>
    <mergeCell ref="WMH34:WMJ34"/>
    <mergeCell ref="WMK34:WMM34"/>
    <mergeCell ref="WMN34:WMP34"/>
    <mergeCell ref="WLM34:WLO34"/>
    <mergeCell ref="WLP34:WLR34"/>
    <mergeCell ref="WLS34:WLU34"/>
    <mergeCell ref="WLV34:WLX34"/>
    <mergeCell ref="WLY34:WMA34"/>
    <mergeCell ref="WKX34:WKZ34"/>
    <mergeCell ref="WLA34:WLC34"/>
    <mergeCell ref="WLD34:WLF34"/>
    <mergeCell ref="WLG34:WLI34"/>
    <mergeCell ref="WLJ34:WLL34"/>
    <mergeCell ref="WKI34:WKK34"/>
    <mergeCell ref="WKL34:WKN34"/>
    <mergeCell ref="WKO34:WKQ34"/>
    <mergeCell ref="WKR34:WKT34"/>
    <mergeCell ref="WKU34:WKW34"/>
    <mergeCell ref="WMK41:WMM41"/>
    <mergeCell ref="WMN41:WMP41"/>
    <mergeCell ref="WLV41:WLX41"/>
    <mergeCell ref="WLY41:WMA41"/>
    <mergeCell ref="WMB41:WMD41"/>
    <mergeCell ref="WME41:WMG41"/>
    <mergeCell ref="WMH41:WMJ41"/>
    <mergeCell ref="WLG41:WLI41"/>
    <mergeCell ref="WLJ41:WLL41"/>
    <mergeCell ref="WLM41:WLO41"/>
    <mergeCell ref="WLP41:WLR41"/>
    <mergeCell ref="WLS41:WLU41"/>
    <mergeCell ref="WKR41:WKT41"/>
    <mergeCell ref="WKU41:WKW41"/>
    <mergeCell ref="WKX41:WKZ41"/>
    <mergeCell ref="WLA41:WLC41"/>
    <mergeCell ref="WLD41:WLF41"/>
    <mergeCell ref="WKI41:WKK41"/>
    <mergeCell ref="WKL41:WKN41"/>
    <mergeCell ref="WKO41:WKQ41"/>
    <mergeCell ref="WKI35:WKK35"/>
    <mergeCell ref="WKL35:WKN35"/>
    <mergeCell ref="WKO35:WKQ35"/>
    <mergeCell ref="WKR35:WKT35"/>
    <mergeCell ref="WKU35:WKW35"/>
    <mergeCell ref="WKX35:WKZ35"/>
    <mergeCell ref="WLA35:WLC35"/>
    <mergeCell ref="WLD35:WLF35"/>
    <mergeCell ref="WLG35:WLI35"/>
    <mergeCell ref="WLJ35:WLL35"/>
    <mergeCell ref="WLM35:WLO35"/>
    <mergeCell ref="WLP35:WLR35"/>
    <mergeCell ref="WLS35:WLU35"/>
    <mergeCell ref="WLV35:WLX35"/>
    <mergeCell ref="WLY35:WMA35"/>
    <mergeCell ref="WMB35:WMD35"/>
    <mergeCell ref="WME35:WMG35"/>
    <mergeCell ref="WMH35:WMJ35"/>
    <mergeCell ref="WMK35:WMM35"/>
    <mergeCell ref="WMN35:WMP35"/>
    <mergeCell ref="WMH38:WMJ38"/>
    <mergeCell ref="WMK38:WMM38"/>
    <mergeCell ref="WMN38:WMP38"/>
    <mergeCell ref="WJT34:WJV34"/>
    <mergeCell ref="WJW34:WJY34"/>
    <mergeCell ref="WJZ34:WKB34"/>
    <mergeCell ref="WKC34:WKE34"/>
    <mergeCell ref="WKF34:WKH34"/>
    <mergeCell ref="WJE34:WJG34"/>
    <mergeCell ref="WJH34:WJJ34"/>
    <mergeCell ref="WJK34:WJM34"/>
    <mergeCell ref="WJN34:WJP34"/>
    <mergeCell ref="WJQ34:WJS34"/>
    <mergeCell ref="WIP34:WIR34"/>
    <mergeCell ref="WIS34:WIU34"/>
    <mergeCell ref="WIV34:WIX34"/>
    <mergeCell ref="WIY34:WJA34"/>
    <mergeCell ref="WJB34:WJD34"/>
    <mergeCell ref="WIA34:WIC34"/>
    <mergeCell ref="WID34:WIF34"/>
    <mergeCell ref="WIG34:WII34"/>
    <mergeCell ref="WIJ34:WIL34"/>
    <mergeCell ref="WIM34:WIO34"/>
    <mergeCell ref="WKC41:WKE41"/>
    <mergeCell ref="WKF41:WKH41"/>
    <mergeCell ref="WJN41:WJP41"/>
    <mergeCell ref="WJQ41:WJS41"/>
    <mergeCell ref="WJT41:WJV41"/>
    <mergeCell ref="WJW41:WJY41"/>
    <mergeCell ref="WJZ41:WKB41"/>
    <mergeCell ref="WIY41:WJA41"/>
    <mergeCell ref="WJB41:WJD41"/>
    <mergeCell ref="WJE41:WJG41"/>
    <mergeCell ref="WJH41:WJJ41"/>
    <mergeCell ref="WJK41:WJM41"/>
    <mergeCell ref="WIJ41:WIL41"/>
    <mergeCell ref="WIM41:WIO41"/>
    <mergeCell ref="WIP41:WIR41"/>
    <mergeCell ref="WIS41:WIU41"/>
    <mergeCell ref="WIV41:WIX41"/>
    <mergeCell ref="WIA41:WIC41"/>
    <mergeCell ref="WID41:WIF41"/>
    <mergeCell ref="WIG41:WII41"/>
    <mergeCell ref="WIA35:WIC35"/>
    <mergeCell ref="WID35:WIF35"/>
    <mergeCell ref="WIG35:WII35"/>
    <mergeCell ref="WIJ35:WIL35"/>
    <mergeCell ref="WIM35:WIO35"/>
    <mergeCell ref="WIP35:WIR35"/>
    <mergeCell ref="WIS35:WIU35"/>
    <mergeCell ref="WIV35:WIX35"/>
    <mergeCell ref="WIY35:WJA35"/>
    <mergeCell ref="WJB35:WJD35"/>
    <mergeCell ref="WJE35:WJG35"/>
    <mergeCell ref="WJH35:WJJ35"/>
    <mergeCell ref="WJK35:WJM35"/>
    <mergeCell ref="WJN35:WJP35"/>
    <mergeCell ref="WJQ35:WJS35"/>
    <mergeCell ref="WJT35:WJV35"/>
    <mergeCell ref="WJW35:WJY35"/>
    <mergeCell ref="WJZ35:WKB35"/>
    <mergeCell ref="WKC35:WKE35"/>
    <mergeCell ref="WKF35:WKH35"/>
    <mergeCell ref="WIA38:WIC38"/>
    <mergeCell ref="WID38:WIF38"/>
    <mergeCell ref="WIG38:WII38"/>
    <mergeCell ref="WIJ38:WIL38"/>
    <mergeCell ref="WHL34:WHN34"/>
    <mergeCell ref="WHO34:WHQ34"/>
    <mergeCell ref="WHR34:WHT34"/>
    <mergeCell ref="WHU34:WHW34"/>
    <mergeCell ref="WHX34:WHZ34"/>
    <mergeCell ref="WGW34:WGY34"/>
    <mergeCell ref="WGZ34:WHB34"/>
    <mergeCell ref="WHC34:WHE34"/>
    <mergeCell ref="WHF34:WHH34"/>
    <mergeCell ref="WHI34:WHK34"/>
    <mergeCell ref="WGH34:WGJ34"/>
    <mergeCell ref="WGK34:WGM34"/>
    <mergeCell ref="WGN34:WGP34"/>
    <mergeCell ref="WGQ34:WGS34"/>
    <mergeCell ref="WGT34:WGV34"/>
    <mergeCell ref="WFS34:WFU34"/>
    <mergeCell ref="WFV34:WFX34"/>
    <mergeCell ref="WFY34:WGA34"/>
    <mergeCell ref="WGB34:WGD34"/>
    <mergeCell ref="WGE34:WGG34"/>
    <mergeCell ref="WHU41:WHW41"/>
    <mergeCell ref="WHX41:WHZ41"/>
    <mergeCell ref="WHF41:WHH41"/>
    <mergeCell ref="WHI41:WHK41"/>
    <mergeCell ref="WHL41:WHN41"/>
    <mergeCell ref="WHO41:WHQ41"/>
    <mergeCell ref="WHR41:WHT41"/>
    <mergeCell ref="WGQ41:WGS41"/>
    <mergeCell ref="WGT41:WGV41"/>
    <mergeCell ref="WGW41:WGY41"/>
    <mergeCell ref="WGZ41:WHB41"/>
    <mergeCell ref="WHC41:WHE41"/>
    <mergeCell ref="WGB41:WGD41"/>
    <mergeCell ref="WGE41:WGG41"/>
    <mergeCell ref="WGH41:WGJ41"/>
    <mergeCell ref="WGK41:WGM41"/>
    <mergeCell ref="WGN41:WGP41"/>
    <mergeCell ref="WFS41:WFU41"/>
    <mergeCell ref="WFV41:WFX41"/>
    <mergeCell ref="WFY41:WGA41"/>
    <mergeCell ref="WFS35:WFU35"/>
    <mergeCell ref="WFV35:WFX35"/>
    <mergeCell ref="WFY35:WGA35"/>
    <mergeCell ref="WGB35:WGD35"/>
    <mergeCell ref="WGE35:WGG35"/>
    <mergeCell ref="WGH35:WGJ35"/>
    <mergeCell ref="WGK35:WGM35"/>
    <mergeCell ref="WGN35:WGP35"/>
    <mergeCell ref="WGQ35:WGS35"/>
    <mergeCell ref="WGT35:WGV35"/>
    <mergeCell ref="WGW35:WGY35"/>
    <mergeCell ref="WGZ35:WHB35"/>
    <mergeCell ref="WHC35:WHE35"/>
    <mergeCell ref="WHF35:WHH35"/>
    <mergeCell ref="WHI35:WHK35"/>
    <mergeCell ref="WHL35:WHN35"/>
    <mergeCell ref="WHO35:WHQ35"/>
    <mergeCell ref="WHR35:WHT35"/>
    <mergeCell ref="WHU35:WHW35"/>
    <mergeCell ref="WHX35:WHZ35"/>
    <mergeCell ref="WHR38:WHT38"/>
    <mergeCell ref="WHU38:WHW38"/>
    <mergeCell ref="WHX38:WHZ38"/>
    <mergeCell ref="WGE37:WGG37"/>
    <mergeCell ref="WFD34:WFF34"/>
    <mergeCell ref="WFG34:WFI34"/>
    <mergeCell ref="WFJ34:WFL34"/>
    <mergeCell ref="WFM34:WFO34"/>
    <mergeCell ref="WFP34:WFR34"/>
    <mergeCell ref="WEO34:WEQ34"/>
    <mergeCell ref="WER34:WET34"/>
    <mergeCell ref="WEU34:WEW34"/>
    <mergeCell ref="WEX34:WEZ34"/>
    <mergeCell ref="WFA34:WFC34"/>
    <mergeCell ref="WDZ34:WEB34"/>
    <mergeCell ref="WEC34:WEE34"/>
    <mergeCell ref="WEF34:WEH34"/>
    <mergeCell ref="WEI34:WEK34"/>
    <mergeCell ref="WEL34:WEN34"/>
    <mergeCell ref="WDK34:WDM34"/>
    <mergeCell ref="WDN34:WDP34"/>
    <mergeCell ref="WDQ34:WDS34"/>
    <mergeCell ref="WDT34:WDV34"/>
    <mergeCell ref="WDW34:WDY34"/>
    <mergeCell ref="WFM41:WFO41"/>
    <mergeCell ref="WFP41:WFR41"/>
    <mergeCell ref="WEX41:WEZ41"/>
    <mergeCell ref="WFA41:WFC41"/>
    <mergeCell ref="WFD41:WFF41"/>
    <mergeCell ref="WFG41:WFI41"/>
    <mergeCell ref="WFJ41:WFL41"/>
    <mergeCell ref="WEI41:WEK41"/>
    <mergeCell ref="WEL41:WEN41"/>
    <mergeCell ref="WEO41:WEQ41"/>
    <mergeCell ref="WER41:WET41"/>
    <mergeCell ref="WEU41:WEW41"/>
    <mergeCell ref="WDT41:WDV41"/>
    <mergeCell ref="WDW41:WDY41"/>
    <mergeCell ref="WDZ41:WEB41"/>
    <mergeCell ref="WEC41:WEE41"/>
    <mergeCell ref="WEF41:WEH41"/>
    <mergeCell ref="WDK41:WDM41"/>
    <mergeCell ref="WDN41:WDP41"/>
    <mergeCell ref="WDQ41:WDS41"/>
    <mergeCell ref="WDK35:WDM35"/>
    <mergeCell ref="WDN35:WDP35"/>
    <mergeCell ref="WDQ35:WDS35"/>
    <mergeCell ref="WDT35:WDV35"/>
    <mergeCell ref="WDW35:WDY35"/>
    <mergeCell ref="WDZ35:WEB35"/>
    <mergeCell ref="WEC35:WEE35"/>
    <mergeCell ref="WEF35:WEH35"/>
    <mergeCell ref="WEI35:WEK35"/>
    <mergeCell ref="WEL35:WEN35"/>
    <mergeCell ref="WEO35:WEQ35"/>
    <mergeCell ref="WER35:WET35"/>
    <mergeCell ref="WEU35:WEW35"/>
    <mergeCell ref="WEX35:WEZ35"/>
    <mergeCell ref="WFA35:WFC35"/>
    <mergeCell ref="WFD35:WFF35"/>
    <mergeCell ref="WFG35:WFI35"/>
    <mergeCell ref="WFJ35:WFL35"/>
    <mergeCell ref="WFM35:WFO35"/>
    <mergeCell ref="WFP35:WFR35"/>
    <mergeCell ref="WDK38:WDM38"/>
    <mergeCell ref="WDN38:WDP38"/>
    <mergeCell ref="WDQ38:WDS38"/>
    <mergeCell ref="WDT38:WDV38"/>
    <mergeCell ref="WCV34:WCX34"/>
    <mergeCell ref="WCY34:WDA34"/>
    <mergeCell ref="WDB34:WDD34"/>
    <mergeCell ref="WDE34:WDG34"/>
    <mergeCell ref="WDH34:WDJ34"/>
    <mergeCell ref="WCG34:WCI34"/>
    <mergeCell ref="WCJ34:WCL34"/>
    <mergeCell ref="WCM34:WCO34"/>
    <mergeCell ref="WCP34:WCR34"/>
    <mergeCell ref="WCS34:WCU34"/>
    <mergeCell ref="WBR34:WBT34"/>
    <mergeCell ref="WBU34:WBW34"/>
    <mergeCell ref="WBX34:WBZ34"/>
    <mergeCell ref="WCA34:WCC34"/>
    <mergeCell ref="WCD34:WCF34"/>
    <mergeCell ref="WBC34:WBE34"/>
    <mergeCell ref="WBF34:WBH34"/>
    <mergeCell ref="WBI34:WBK34"/>
    <mergeCell ref="WBL34:WBN34"/>
    <mergeCell ref="WBO34:WBQ34"/>
    <mergeCell ref="WDE41:WDG41"/>
    <mergeCell ref="WDH41:WDJ41"/>
    <mergeCell ref="WCP41:WCR41"/>
    <mergeCell ref="WCS41:WCU41"/>
    <mergeCell ref="WCV41:WCX41"/>
    <mergeCell ref="WCY41:WDA41"/>
    <mergeCell ref="WDB41:WDD41"/>
    <mergeCell ref="WCA41:WCC41"/>
    <mergeCell ref="WCD41:WCF41"/>
    <mergeCell ref="WCG41:WCI41"/>
    <mergeCell ref="WCJ41:WCL41"/>
    <mergeCell ref="WCM41:WCO41"/>
    <mergeCell ref="WBL41:WBN41"/>
    <mergeCell ref="WBO41:WBQ41"/>
    <mergeCell ref="WBR41:WBT41"/>
    <mergeCell ref="WBU41:WBW41"/>
    <mergeCell ref="WBX41:WBZ41"/>
    <mergeCell ref="WBC41:WBE41"/>
    <mergeCell ref="WBF41:WBH41"/>
    <mergeCell ref="WBI41:WBK41"/>
    <mergeCell ref="WBC35:WBE35"/>
    <mergeCell ref="WBF35:WBH35"/>
    <mergeCell ref="WBI35:WBK35"/>
    <mergeCell ref="WBL35:WBN35"/>
    <mergeCell ref="WBO35:WBQ35"/>
    <mergeCell ref="WBR35:WBT35"/>
    <mergeCell ref="WBU35:WBW35"/>
    <mergeCell ref="WBX35:WBZ35"/>
    <mergeCell ref="WCA35:WCC35"/>
    <mergeCell ref="WCD35:WCF35"/>
    <mergeCell ref="WCG35:WCI35"/>
    <mergeCell ref="WCJ35:WCL35"/>
    <mergeCell ref="WCM35:WCO35"/>
    <mergeCell ref="WCP35:WCR35"/>
    <mergeCell ref="WCS35:WCU35"/>
    <mergeCell ref="WCV35:WCX35"/>
    <mergeCell ref="WCY35:WDA35"/>
    <mergeCell ref="WDB35:WDD35"/>
    <mergeCell ref="WDE35:WDG35"/>
    <mergeCell ref="WDH35:WDJ35"/>
    <mergeCell ref="WDB38:WDD38"/>
    <mergeCell ref="WDE38:WDG38"/>
    <mergeCell ref="WDH38:WDJ38"/>
    <mergeCell ref="WCG37:WCI37"/>
    <mergeCell ref="WAN34:WAP34"/>
    <mergeCell ref="WAQ34:WAS34"/>
    <mergeCell ref="WAT34:WAV34"/>
    <mergeCell ref="WAW34:WAY34"/>
    <mergeCell ref="WAZ34:WBB34"/>
    <mergeCell ref="VZY34:WAA34"/>
    <mergeCell ref="WAB34:WAD34"/>
    <mergeCell ref="WAE34:WAG34"/>
    <mergeCell ref="WAH34:WAJ34"/>
    <mergeCell ref="WAK34:WAM34"/>
    <mergeCell ref="VZJ34:VZL34"/>
    <mergeCell ref="VZM34:VZO34"/>
    <mergeCell ref="VZP34:VZR34"/>
    <mergeCell ref="VZS34:VZU34"/>
    <mergeCell ref="VZV34:VZX34"/>
    <mergeCell ref="VYU34:VYW34"/>
    <mergeCell ref="VYX34:VYZ34"/>
    <mergeCell ref="VZA34:VZC34"/>
    <mergeCell ref="VZD34:VZF34"/>
    <mergeCell ref="VZG34:VZI34"/>
    <mergeCell ref="WAW41:WAY41"/>
    <mergeCell ref="WAZ41:WBB41"/>
    <mergeCell ref="WAH41:WAJ41"/>
    <mergeCell ref="WAK41:WAM41"/>
    <mergeCell ref="WAN41:WAP41"/>
    <mergeCell ref="WAQ41:WAS41"/>
    <mergeCell ref="WAT41:WAV41"/>
    <mergeCell ref="VZS41:VZU41"/>
    <mergeCell ref="VZV41:VZX41"/>
    <mergeCell ref="VZY41:WAA41"/>
    <mergeCell ref="WAB41:WAD41"/>
    <mergeCell ref="WAE41:WAG41"/>
    <mergeCell ref="VZD41:VZF41"/>
    <mergeCell ref="VZG41:VZI41"/>
    <mergeCell ref="VZJ41:VZL41"/>
    <mergeCell ref="VZM41:VZO41"/>
    <mergeCell ref="VZP41:VZR41"/>
    <mergeCell ref="VYU41:VYW41"/>
    <mergeCell ref="VYX41:VYZ41"/>
    <mergeCell ref="VZA41:VZC41"/>
    <mergeCell ref="VYU35:VYW35"/>
    <mergeCell ref="VYX35:VYZ35"/>
    <mergeCell ref="VZA35:VZC35"/>
    <mergeCell ref="VZD35:VZF35"/>
    <mergeCell ref="VZG35:VZI35"/>
    <mergeCell ref="VZJ35:VZL35"/>
    <mergeCell ref="VZM35:VZO35"/>
    <mergeCell ref="VZP35:VZR35"/>
    <mergeCell ref="VZS35:VZU35"/>
    <mergeCell ref="VZV35:VZX35"/>
    <mergeCell ref="VZY35:WAA35"/>
    <mergeCell ref="WAB35:WAD35"/>
    <mergeCell ref="WAE35:WAG35"/>
    <mergeCell ref="WAH35:WAJ35"/>
    <mergeCell ref="WAK35:WAM35"/>
    <mergeCell ref="WAN35:WAP35"/>
    <mergeCell ref="WAQ35:WAS35"/>
    <mergeCell ref="WAT35:WAV35"/>
    <mergeCell ref="WAW35:WAY35"/>
    <mergeCell ref="WAZ35:WBB35"/>
    <mergeCell ref="VYU38:VYW38"/>
    <mergeCell ref="VYX38:VYZ38"/>
    <mergeCell ref="VZA38:VZC38"/>
    <mergeCell ref="VZD38:VZF38"/>
    <mergeCell ref="VYF34:VYH34"/>
    <mergeCell ref="VYI34:VYK34"/>
    <mergeCell ref="VYL34:VYN34"/>
    <mergeCell ref="VYO34:VYQ34"/>
    <mergeCell ref="VYR34:VYT34"/>
    <mergeCell ref="VXQ34:VXS34"/>
    <mergeCell ref="VXT34:VXV34"/>
    <mergeCell ref="VXW34:VXY34"/>
    <mergeCell ref="VXZ34:VYB34"/>
    <mergeCell ref="VYC34:VYE34"/>
    <mergeCell ref="VXB34:VXD34"/>
    <mergeCell ref="VXE34:VXG34"/>
    <mergeCell ref="VXH34:VXJ34"/>
    <mergeCell ref="VXK34:VXM34"/>
    <mergeCell ref="VXN34:VXP34"/>
    <mergeCell ref="VWM34:VWO34"/>
    <mergeCell ref="VWP34:VWR34"/>
    <mergeCell ref="VWS34:VWU34"/>
    <mergeCell ref="VWV34:VWX34"/>
    <mergeCell ref="VWY34:VXA34"/>
    <mergeCell ref="VYO41:VYQ41"/>
    <mergeCell ref="VYR41:VYT41"/>
    <mergeCell ref="VXZ41:VYB41"/>
    <mergeCell ref="VYC41:VYE41"/>
    <mergeCell ref="VYF41:VYH41"/>
    <mergeCell ref="VYI41:VYK41"/>
    <mergeCell ref="VYL41:VYN41"/>
    <mergeCell ref="VXK41:VXM41"/>
    <mergeCell ref="VXN41:VXP41"/>
    <mergeCell ref="VXQ41:VXS41"/>
    <mergeCell ref="VXT41:VXV41"/>
    <mergeCell ref="VXW41:VXY41"/>
    <mergeCell ref="VWV41:VWX41"/>
    <mergeCell ref="VWY41:VXA41"/>
    <mergeCell ref="VXB41:VXD41"/>
    <mergeCell ref="VXE41:VXG41"/>
    <mergeCell ref="VXH41:VXJ41"/>
    <mergeCell ref="VWM41:VWO41"/>
    <mergeCell ref="VWP41:VWR41"/>
    <mergeCell ref="VWS41:VWU41"/>
    <mergeCell ref="VWM35:VWO35"/>
    <mergeCell ref="VWP35:VWR35"/>
    <mergeCell ref="VWS35:VWU35"/>
    <mergeCell ref="VWV35:VWX35"/>
    <mergeCell ref="VWY35:VXA35"/>
    <mergeCell ref="VXB35:VXD35"/>
    <mergeCell ref="VXE35:VXG35"/>
    <mergeCell ref="VXH35:VXJ35"/>
    <mergeCell ref="VXK35:VXM35"/>
    <mergeCell ref="VXN35:VXP35"/>
    <mergeCell ref="VXQ35:VXS35"/>
    <mergeCell ref="VXT35:VXV35"/>
    <mergeCell ref="VXW35:VXY35"/>
    <mergeCell ref="VXZ35:VYB35"/>
    <mergeCell ref="VYC35:VYE35"/>
    <mergeCell ref="VYF35:VYH35"/>
    <mergeCell ref="VYI35:VYK35"/>
    <mergeCell ref="VYL35:VYN35"/>
    <mergeCell ref="VYO35:VYQ35"/>
    <mergeCell ref="VYR35:VYT35"/>
    <mergeCell ref="VYL38:VYN38"/>
    <mergeCell ref="VYO38:VYQ38"/>
    <mergeCell ref="VYR38:VYT38"/>
    <mergeCell ref="VYR36:VYT36"/>
    <mergeCell ref="VVX34:VVZ34"/>
    <mergeCell ref="VWA34:VWC34"/>
    <mergeCell ref="VWD34:VWF34"/>
    <mergeCell ref="VWG34:VWI34"/>
    <mergeCell ref="VWJ34:VWL34"/>
    <mergeCell ref="VVI34:VVK34"/>
    <mergeCell ref="VVL34:VVN34"/>
    <mergeCell ref="VVO34:VVQ34"/>
    <mergeCell ref="VVR34:VVT34"/>
    <mergeCell ref="VVU34:VVW34"/>
    <mergeCell ref="VUT34:VUV34"/>
    <mergeCell ref="VUW34:VUY34"/>
    <mergeCell ref="VUZ34:VVB34"/>
    <mergeCell ref="VVC34:VVE34"/>
    <mergeCell ref="VVF34:VVH34"/>
    <mergeCell ref="VUE34:VUG34"/>
    <mergeCell ref="VUH34:VUJ34"/>
    <mergeCell ref="VUK34:VUM34"/>
    <mergeCell ref="VUN34:VUP34"/>
    <mergeCell ref="VUQ34:VUS34"/>
    <mergeCell ref="VWG41:VWI41"/>
    <mergeCell ref="VWJ41:VWL41"/>
    <mergeCell ref="VVR41:VVT41"/>
    <mergeCell ref="VVU41:VVW41"/>
    <mergeCell ref="VVX41:VVZ41"/>
    <mergeCell ref="VWA41:VWC41"/>
    <mergeCell ref="VWD41:VWF41"/>
    <mergeCell ref="VVC41:VVE41"/>
    <mergeCell ref="VVF41:VVH41"/>
    <mergeCell ref="VVI41:VVK41"/>
    <mergeCell ref="VVL41:VVN41"/>
    <mergeCell ref="VVO41:VVQ41"/>
    <mergeCell ref="VUN41:VUP41"/>
    <mergeCell ref="VUQ41:VUS41"/>
    <mergeCell ref="VUT41:VUV41"/>
    <mergeCell ref="VUW41:VUY41"/>
    <mergeCell ref="VUZ41:VVB41"/>
    <mergeCell ref="VUE41:VUG41"/>
    <mergeCell ref="VUH41:VUJ41"/>
    <mergeCell ref="VUK41:VUM41"/>
    <mergeCell ref="VUE35:VUG35"/>
    <mergeCell ref="VUH35:VUJ35"/>
    <mergeCell ref="VUK35:VUM35"/>
    <mergeCell ref="VUN35:VUP35"/>
    <mergeCell ref="VUQ35:VUS35"/>
    <mergeCell ref="VUT35:VUV35"/>
    <mergeCell ref="VUW35:VUY35"/>
    <mergeCell ref="VUZ35:VVB35"/>
    <mergeCell ref="VVC35:VVE35"/>
    <mergeCell ref="VVF35:VVH35"/>
    <mergeCell ref="VVI35:VVK35"/>
    <mergeCell ref="VVL35:VVN35"/>
    <mergeCell ref="VVO35:VVQ35"/>
    <mergeCell ref="VVR35:VVT35"/>
    <mergeCell ref="VVU35:VVW35"/>
    <mergeCell ref="VVX35:VVZ35"/>
    <mergeCell ref="VWA35:VWC35"/>
    <mergeCell ref="VWD35:VWF35"/>
    <mergeCell ref="VWG35:VWI35"/>
    <mergeCell ref="VWJ35:VWL35"/>
    <mergeCell ref="VUE38:VUG38"/>
    <mergeCell ref="VUH38:VUJ38"/>
    <mergeCell ref="VUK38:VUM38"/>
    <mergeCell ref="VUN38:VUP38"/>
    <mergeCell ref="VTP34:VTR34"/>
    <mergeCell ref="VTS34:VTU34"/>
    <mergeCell ref="VTV34:VTX34"/>
    <mergeCell ref="VTY34:VUA34"/>
    <mergeCell ref="VUB34:VUD34"/>
    <mergeCell ref="VTA34:VTC34"/>
    <mergeCell ref="VTD34:VTF34"/>
    <mergeCell ref="VTG34:VTI34"/>
    <mergeCell ref="VTJ34:VTL34"/>
    <mergeCell ref="VTM34:VTO34"/>
    <mergeCell ref="VSL34:VSN34"/>
    <mergeCell ref="VSO34:VSQ34"/>
    <mergeCell ref="VSR34:VST34"/>
    <mergeCell ref="VSU34:VSW34"/>
    <mergeCell ref="VSX34:VSZ34"/>
    <mergeCell ref="VRW34:VRY34"/>
    <mergeCell ref="VRZ34:VSB34"/>
    <mergeCell ref="VSC34:VSE34"/>
    <mergeCell ref="VSF34:VSH34"/>
    <mergeCell ref="VSI34:VSK34"/>
    <mergeCell ref="VTY41:VUA41"/>
    <mergeCell ref="VUB41:VUD41"/>
    <mergeCell ref="VTJ41:VTL41"/>
    <mergeCell ref="VTM41:VTO41"/>
    <mergeCell ref="VTP41:VTR41"/>
    <mergeCell ref="VTS41:VTU41"/>
    <mergeCell ref="VTV41:VTX41"/>
    <mergeCell ref="VSU41:VSW41"/>
    <mergeCell ref="VSX41:VSZ41"/>
    <mergeCell ref="VTA41:VTC41"/>
    <mergeCell ref="VTD41:VTF41"/>
    <mergeCell ref="VTG41:VTI41"/>
    <mergeCell ref="VSF41:VSH41"/>
    <mergeCell ref="VSI41:VSK41"/>
    <mergeCell ref="VSL41:VSN41"/>
    <mergeCell ref="VSO41:VSQ41"/>
    <mergeCell ref="VSR41:VST41"/>
    <mergeCell ref="VRW41:VRY41"/>
    <mergeCell ref="VRZ41:VSB41"/>
    <mergeCell ref="VSC41:VSE41"/>
    <mergeCell ref="VRW35:VRY35"/>
    <mergeCell ref="VRZ35:VSB35"/>
    <mergeCell ref="VSC35:VSE35"/>
    <mergeCell ref="VSF35:VSH35"/>
    <mergeCell ref="VSI35:VSK35"/>
    <mergeCell ref="VSL35:VSN35"/>
    <mergeCell ref="VSO35:VSQ35"/>
    <mergeCell ref="VSR35:VST35"/>
    <mergeCell ref="VSU35:VSW35"/>
    <mergeCell ref="VSX35:VSZ35"/>
    <mergeCell ref="VTA35:VTC35"/>
    <mergeCell ref="VTD35:VTF35"/>
    <mergeCell ref="VTG35:VTI35"/>
    <mergeCell ref="VTJ35:VTL35"/>
    <mergeCell ref="VTM35:VTO35"/>
    <mergeCell ref="VTP35:VTR35"/>
    <mergeCell ref="VTS35:VTU35"/>
    <mergeCell ref="VTV35:VTX35"/>
    <mergeCell ref="VTY35:VUA35"/>
    <mergeCell ref="VUB35:VUD35"/>
    <mergeCell ref="VTV38:VTX38"/>
    <mergeCell ref="VTY38:VUA38"/>
    <mergeCell ref="VUB38:VUD38"/>
    <mergeCell ref="VTY40:VUA40"/>
    <mergeCell ref="VRH34:VRJ34"/>
    <mergeCell ref="VRK34:VRM34"/>
    <mergeCell ref="VRN34:VRP34"/>
    <mergeCell ref="VRQ34:VRS34"/>
    <mergeCell ref="VRT34:VRV34"/>
    <mergeCell ref="VQS34:VQU34"/>
    <mergeCell ref="VQV34:VQX34"/>
    <mergeCell ref="VQY34:VRA34"/>
    <mergeCell ref="VRB34:VRD34"/>
    <mergeCell ref="VRE34:VRG34"/>
    <mergeCell ref="VQD34:VQF34"/>
    <mergeCell ref="VQG34:VQI34"/>
    <mergeCell ref="VQJ34:VQL34"/>
    <mergeCell ref="VQM34:VQO34"/>
    <mergeCell ref="VQP34:VQR34"/>
    <mergeCell ref="VPO34:VPQ34"/>
    <mergeCell ref="VPR34:VPT34"/>
    <mergeCell ref="VPU34:VPW34"/>
    <mergeCell ref="VPX34:VPZ34"/>
    <mergeCell ref="VQA34:VQC34"/>
    <mergeCell ref="VRQ41:VRS41"/>
    <mergeCell ref="VRT41:VRV41"/>
    <mergeCell ref="VRB41:VRD41"/>
    <mergeCell ref="VRE41:VRG41"/>
    <mergeCell ref="VRH41:VRJ41"/>
    <mergeCell ref="VRK41:VRM41"/>
    <mergeCell ref="VRN41:VRP41"/>
    <mergeCell ref="VQM41:VQO41"/>
    <mergeCell ref="VQP41:VQR41"/>
    <mergeCell ref="VQS41:VQU41"/>
    <mergeCell ref="VQV41:VQX41"/>
    <mergeCell ref="VQY41:VRA41"/>
    <mergeCell ref="VPX41:VPZ41"/>
    <mergeCell ref="VQA41:VQC41"/>
    <mergeCell ref="VQD41:VQF41"/>
    <mergeCell ref="VQG41:VQI41"/>
    <mergeCell ref="VQJ41:VQL41"/>
    <mergeCell ref="VPO41:VPQ41"/>
    <mergeCell ref="VPR41:VPT41"/>
    <mergeCell ref="VPU41:VPW41"/>
    <mergeCell ref="VPO35:VPQ35"/>
    <mergeCell ref="VPR35:VPT35"/>
    <mergeCell ref="VPU35:VPW35"/>
    <mergeCell ref="VPX35:VPZ35"/>
    <mergeCell ref="VQA35:VQC35"/>
    <mergeCell ref="VQD35:VQF35"/>
    <mergeCell ref="VQG35:VQI35"/>
    <mergeCell ref="VQJ35:VQL35"/>
    <mergeCell ref="VQM35:VQO35"/>
    <mergeCell ref="VQP35:VQR35"/>
    <mergeCell ref="VQS35:VQU35"/>
    <mergeCell ref="VQV35:VQX35"/>
    <mergeCell ref="VQY35:VRA35"/>
    <mergeCell ref="VRB35:VRD35"/>
    <mergeCell ref="VRE35:VRG35"/>
    <mergeCell ref="VRH35:VRJ35"/>
    <mergeCell ref="VRK35:VRM35"/>
    <mergeCell ref="VRN35:VRP35"/>
    <mergeCell ref="VRQ35:VRS35"/>
    <mergeCell ref="VRT35:VRV35"/>
    <mergeCell ref="VPO38:VPQ38"/>
    <mergeCell ref="VPR38:VPT38"/>
    <mergeCell ref="VPU38:VPW38"/>
    <mergeCell ref="VPX38:VPZ38"/>
    <mergeCell ref="VOZ34:VPB34"/>
    <mergeCell ref="VPC34:VPE34"/>
    <mergeCell ref="VPF34:VPH34"/>
    <mergeCell ref="VPI34:VPK34"/>
    <mergeCell ref="VPL34:VPN34"/>
    <mergeCell ref="VOK34:VOM34"/>
    <mergeCell ref="VON34:VOP34"/>
    <mergeCell ref="VOQ34:VOS34"/>
    <mergeCell ref="VOT34:VOV34"/>
    <mergeCell ref="VOW34:VOY34"/>
    <mergeCell ref="VNV34:VNX34"/>
    <mergeCell ref="VNY34:VOA34"/>
    <mergeCell ref="VOB34:VOD34"/>
    <mergeCell ref="VOE34:VOG34"/>
    <mergeCell ref="VOH34:VOJ34"/>
    <mergeCell ref="VNG34:VNI34"/>
    <mergeCell ref="VNJ34:VNL34"/>
    <mergeCell ref="VNM34:VNO34"/>
    <mergeCell ref="VNP34:VNR34"/>
    <mergeCell ref="VNS34:VNU34"/>
    <mergeCell ref="VPI41:VPK41"/>
    <mergeCell ref="VPL41:VPN41"/>
    <mergeCell ref="VOT41:VOV41"/>
    <mergeCell ref="VOW41:VOY41"/>
    <mergeCell ref="VOZ41:VPB41"/>
    <mergeCell ref="VPC41:VPE41"/>
    <mergeCell ref="VPF41:VPH41"/>
    <mergeCell ref="VOE41:VOG41"/>
    <mergeCell ref="VOH41:VOJ41"/>
    <mergeCell ref="VOK41:VOM41"/>
    <mergeCell ref="VON41:VOP41"/>
    <mergeCell ref="VOQ41:VOS41"/>
    <mergeCell ref="VNP41:VNR41"/>
    <mergeCell ref="VNS41:VNU41"/>
    <mergeCell ref="VNV41:VNX41"/>
    <mergeCell ref="VNY41:VOA41"/>
    <mergeCell ref="VOB41:VOD41"/>
    <mergeCell ref="VNG41:VNI41"/>
    <mergeCell ref="VNJ41:VNL41"/>
    <mergeCell ref="VNM41:VNO41"/>
    <mergeCell ref="VNG35:VNI35"/>
    <mergeCell ref="VNJ35:VNL35"/>
    <mergeCell ref="VNM35:VNO35"/>
    <mergeCell ref="VNP35:VNR35"/>
    <mergeCell ref="VNS35:VNU35"/>
    <mergeCell ref="VNV35:VNX35"/>
    <mergeCell ref="VNY35:VOA35"/>
    <mergeCell ref="VOB35:VOD35"/>
    <mergeCell ref="VOE35:VOG35"/>
    <mergeCell ref="VOH35:VOJ35"/>
    <mergeCell ref="VOK35:VOM35"/>
    <mergeCell ref="VON35:VOP35"/>
    <mergeCell ref="VOQ35:VOS35"/>
    <mergeCell ref="VOT35:VOV35"/>
    <mergeCell ref="VOW35:VOY35"/>
    <mergeCell ref="VOZ35:VPB35"/>
    <mergeCell ref="VPC35:VPE35"/>
    <mergeCell ref="VPF35:VPH35"/>
    <mergeCell ref="VPI35:VPK35"/>
    <mergeCell ref="VPL35:VPN35"/>
    <mergeCell ref="VPF38:VPH38"/>
    <mergeCell ref="VPI38:VPK38"/>
    <mergeCell ref="VPL38:VPN38"/>
    <mergeCell ref="VNS37:VNU37"/>
    <mergeCell ref="VMR34:VMT34"/>
    <mergeCell ref="VMU34:VMW34"/>
    <mergeCell ref="VMX34:VMZ34"/>
    <mergeCell ref="VNA34:VNC34"/>
    <mergeCell ref="VND34:VNF34"/>
    <mergeCell ref="VMC34:VME34"/>
    <mergeCell ref="VMF34:VMH34"/>
    <mergeCell ref="VMI34:VMK34"/>
    <mergeCell ref="VML34:VMN34"/>
    <mergeCell ref="VMO34:VMQ34"/>
    <mergeCell ref="VLN34:VLP34"/>
    <mergeCell ref="VLQ34:VLS34"/>
    <mergeCell ref="VLT34:VLV34"/>
    <mergeCell ref="VLW34:VLY34"/>
    <mergeCell ref="VLZ34:VMB34"/>
    <mergeCell ref="VKY34:VLA34"/>
    <mergeCell ref="VLB34:VLD34"/>
    <mergeCell ref="VLE34:VLG34"/>
    <mergeCell ref="VLH34:VLJ34"/>
    <mergeCell ref="VLK34:VLM34"/>
    <mergeCell ref="VNA41:VNC41"/>
    <mergeCell ref="VND41:VNF41"/>
    <mergeCell ref="VML41:VMN41"/>
    <mergeCell ref="VMO41:VMQ41"/>
    <mergeCell ref="VMR41:VMT41"/>
    <mergeCell ref="VMU41:VMW41"/>
    <mergeCell ref="VMX41:VMZ41"/>
    <mergeCell ref="VLW41:VLY41"/>
    <mergeCell ref="VLZ41:VMB41"/>
    <mergeCell ref="VMC41:VME41"/>
    <mergeCell ref="VMF41:VMH41"/>
    <mergeCell ref="VMI41:VMK41"/>
    <mergeCell ref="VLH41:VLJ41"/>
    <mergeCell ref="VLK41:VLM41"/>
    <mergeCell ref="VLN41:VLP41"/>
    <mergeCell ref="VLQ41:VLS41"/>
    <mergeCell ref="VLT41:VLV41"/>
    <mergeCell ref="VKY41:VLA41"/>
    <mergeCell ref="VLB41:VLD41"/>
    <mergeCell ref="VLE41:VLG41"/>
    <mergeCell ref="VKY35:VLA35"/>
    <mergeCell ref="VLB35:VLD35"/>
    <mergeCell ref="VLE35:VLG35"/>
    <mergeCell ref="VLH35:VLJ35"/>
    <mergeCell ref="VLK35:VLM35"/>
    <mergeCell ref="VLN35:VLP35"/>
    <mergeCell ref="VLQ35:VLS35"/>
    <mergeCell ref="VLT35:VLV35"/>
    <mergeCell ref="VLW35:VLY35"/>
    <mergeCell ref="VLZ35:VMB35"/>
    <mergeCell ref="VMC35:VME35"/>
    <mergeCell ref="VMF35:VMH35"/>
    <mergeCell ref="VMI35:VMK35"/>
    <mergeCell ref="VML35:VMN35"/>
    <mergeCell ref="VMO35:VMQ35"/>
    <mergeCell ref="VMR35:VMT35"/>
    <mergeCell ref="VMU35:VMW35"/>
    <mergeCell ref="VMX35:VMZ35"/>
    <mergeCell ref="VNA35:VNC35"/>
    <mergeCell ref="VND35:VNF35"/>
    <mergeCell ref="VKY38:VLA38"/>
    <mergeCell ref="VLB38:VLD38"/>
    <mergeCell ref="VLE38:VLG38"/>
    <mergeCell ref="VLH38:VLJ38"/>
    <mergeCell ref="VKJ34:VKL34"/>
    <mergeCell ref="VKM34:VKO34"/>
    <mergeCell ref="VKP34:VKR34"/>
    <mergeCell ref="VKS34:VKU34"/>
    <mergeCell ref="VKV34:VKX34"/>
    <mergeCell ref="VJU34:VJW34"/>
    <mergeCell ref="VJX34:VJZ34"/>
    <mergeCell ref="VKA34:VKC34"/>
    <mergeCell ref="VKD34:VKF34"/>
    <mergeCell ref="VKG34:VKI34"/>
    <mergeCell ref="VJF34:VJH34"/>
    <mergeCell ref="VJI34:VJK34"/>
    <mergeCell ref="VJL34:VJN34"/>
    <mergeCell ref="VJO34:VJQ34"/>
    <mergeCell ref="VJR34:VJT34"/>
    <mergeCell ref="VIQ34:VIS34"/>
    <mergeCell ref="VIT34:VIV34"/>
    <mergeCell ref="VIW34:VIY34"/>
    <mergeCell ref="VIZ34:VJB34"/>
    <mergeCell ref="VJC34:VJE34"/>
    <mergeCell ref="VKS41:VKU41"/>
    <mergeCell ref="VKV41:VKX41"/>
    <mergeCell ref="VKD41:VKF41"/>
    <mergeCell ref="VKG41:VKI41"/>
    <mergeCell ref="VKJ41:VKL41"/>
    <mergeCell ref="VKM41:VKO41"/>
    <mergeCell ref="VKP41:VKR41"/>
    <mergeCell ref="VJO41:VJQ41"/>
    <mergeCell ref="VJR41:VJT41"/>
    <mergeCell ref="VJU41:VJW41"/>
    <mergeCell ref="VJX41:VJZ41"/>
    <mergeCell ref="VKA41:VKC41"/>
    <mergeCell ref="VIZ41:VJB41"/>
    <mergeCell ref="VJC41:VJE41"/>
    <mergeCell ref="VJF41:VJH41"/>
    <mergeCell ref="VJI41:VJK41"/>
    <mergeCell ref="VJL41:VJN41"/>
    <mergeCell ref="VIQ41:VIS41"/>
    <mergeCell ref="VIT41:VIV41"/>
    <mergeCell ref="VIW41:VIY41"/>
    <mergeCell ref="VIQ35:VIS35"/>
    <mergeCell ref="VIT35:VIV35"/>
    <mergeCell ref="VIW35:VIY35"/>
    <mergeCell ref="VIZ35:VJB35"/>
    <mergeCell ref="VJC35:VJE35"/>
    <mergeCell ref="VJF35:VJH35"/>
    <mergeCell ref="VJI35:VJK35"/>
    <mergeCell ref="VJL35:VJN35"/>
    <mergeCell ref="VJO35:VJQ35"/>
    <mergeCell ref="VJR35:VJT35"/>
    <mergeCell ref="VJU35:VJW35"/>
    <mergeCell ref="VJX35:VJZ35"/>
    <mergeCell ref="VKA35:VKC35"/>
    <mergeCell ref="VKD35:VKF35"/>
    <mergeCell ref="VKG35:VKI35"/>
    <mergeCell ref="VKJ35:VKL35"/>
    <mergeCell ref="VKM35:VKO35"/>
    <mergeCell ref="VKP35:VKR35"/>
    <mergeCell ref="VKS35:VKU35"/>
    <mergeCell ref="VKV35:VKX35"/>
    <mergeCell ref="VKP38:VKR38"/>
    <mergeCell ref="VKS38:VKU38"/>
    <mergeCell ref="VKV38:VKX38"/>
    <mergeCell ref="VJU37:VJW37"/>
    <mergeCell ref="VIB34:VID34"/>
    <mergeCell ref="VIE34:VIG34"/>
    <mergeCell ref="VIH34:VIJ34"/>
    <mergeCell ref="VIK34:VIM34"/>
    <mergeCell ref="VIN34:VIP34"/>
    <mergeCell ref="VHM34:VHO34"/>
    <mergeCell ref="VHP34:VHR34"/>
    <mergeCell ref="VHS34:VHU34"/>
    <mergeCell ref="VHV34:VHX34"/>
    <mergeCell ref="VHY34:VIA34"/>
    <mergeCell ref="VGX34:VGZ34"/>
    <mergeCell ref="VHA34:VHC34"/>
    <mergeCell ref="VHD34:VHF34"/>
    <mergeCell ref="VHG34:VHI34"/>
    <mergeCell ref="VHJ34:VHL34"/>
    <mergeCell ref="VGI34:VGK34"/>
    <mergeCell ref="VGL34:VGN34"/>
    <mergeCell ref="VGO34:VGQ34"/>
    <mergeCell ref="VGR34:VGT34"/>
    <mergeCell ref="VGU34:VGW34"/>
    <mergeCell ref="VIK41:VIM41"/>
    <mergeCell ref="VIN41:VIP41"/>
    <mergeCell ref="VHV41:VHX41"/>
    <mergeCell ref="VHY41:VIA41"/>
    <mergeCell ref="VIB41:VID41"/>
    <mergeCell ref="VIE41:VIG41"/>
    <mergeCell ref="VIH41:VIJ41"/>
    <mergeCell ref="VHG41:VHI41"/>
    <mergeCell ref="VHJ41:VHL41"/>
    <mergeCell ref="VHM41:VHO41"/>
    <mergeCell ref="VHP41:VHR41"/>
    <mergeCell ref="VHS41:VHU41"/>
    <mergeCell ref="VGR41:VGT41"/>
    <mergeCell ref="VGU41:VGW41"/>
    <mergeCell ref="VGX41:VGZ41"/>
    <mergeCell ref="VHA41:VHC41"/>
    <mergeCell ref="VHD41:VHF41"/>
    <mergeCell ref="VGI41:VGK41"/>
    <mergeCell ref="VGL41:VGN41"/>
    <mergeCell ref="VGO41:VGQ41"/>
    <mergeCell ref="VGI35:VGK35"/>
    <mergeCell ref="VGL35:VGN35"/>
    <mergeCell ref="VGO35:VGQ35"/>
    <mergeCell ref="VGR35:VGT35"/>
    <mergeCell ref="VGU35:VGW35"/>
    <mergeCell ref="VGX35:VGZ35"/>
    <mergeCell ref="VHA35:VHC35"/>
    <mergeCell ref="VHD35:VHF35"/>
    <mergeCell ref="VHG35:VHI35"/>
    <mergeCell ref="VHJ35:VHL35"/>
    <mergeCell ref="VHM35:VHO35"/>
    <mergeCell ref="VHP35:VHR35"/>
    <mergeCell ref="VHS35:VHU35"/>
    <mergeCell ref="VHV35:VHX35"/>
    <mergeCell ref="VHY35:VIA35"/>
    <mergeCell ref="VIB35:VID35"/>
    <mergeCell ref="VIE35:VIG35"/>
    <mergeCell ref="VIH35:VIJ35"/>
    <mergeCell ref="VIK35:VIM35"/>
    <mergeCell ref="VIN35:VIP35"/>
    <mergeCell ref="VGI38:VGK38"/>
    <mergeCell ref="VGL38:VGN38"/>
    <mergeCell ref="VGO38:VGQ38"/>
    <mergeCell ref="VGR38:VGT38"/>
    <mergeCell ref="VFT34:VFV34"/>
    <mergeCell ref="VFW34:VFY34"/>
    <mergeCell ref="VFZ34:VGB34"/>
    <mergeCell ref="VGC34:VGE34"/>
    <mergeCell ref="VGF34:VGH34"/>
    <mergeCell ref="VFE34:VFG34"/>
    <mergeCell ref="VFH34:VFJ34"/>
    <mergeCell ref="VFK34:VFM34"/>
    <mergeCell ref="VFN34:VFP34"/>
    <mergeCell ref="VFQ34:VFS34"/>
    <mergeCell ref="VEP34:VER34"/>
    <mergeCell ref="VES34:VEU34"/>
    <mergeCell ref="VEV34:VEX34"/>
    <mergeCell ref="VEY34:VFA34"/>
    <mergeCell ref="VFB34:VFD34"/>
    <mergeCell ref="VEA34:VEC34"/>
    <mergeCell ref="VED34:VEF34"/>
    <mergeCell ref="VEG34:VEI34"/>
    <mergeCell ref="VEJ34:VEL34"/>
    <mergeCell ref="VEM34:VEO34"/>
    <mergeCell ref="VGC41:VGE41"/>
    <mergeCell ref="VGF41:VGH41"/>
    <mergeCell ref="VFN41:VFP41"/>
    <mergeCell ref="VFQ41:VFS41"/>
    <mergeCell ref="VFT41:VFV41"/>
    <mergeCell ref="VFW41:VFY41"/>
    <mergeCell ref="VFZ41:VGB41"/>
    <mergeCell ref="VEY41:VFA41"/>
    <mergeCell ref="VFB41:VFD41"/>
    <mergeCell ref="VFE41:VFG41"/>
    <mergeCell ref="VFH41:VFJ41"/>
    <mergeCell ref="VFK41:VFM41"/>
    <mergeCell ref="VEJ41:VEL41"/>
    <mergeCell ref="VEM41:VEO41"/>
    <mergeCell ref="VEP41:VER41"/>
    <mergeCell ref="VES41:VEU41"/>
    <mergeCell ref="VEV41:VEX41"/>
    <mergeCell ref="VEA41:VEC41"/>
    <mergeCell ref="VED41:VEF41"/>
    <mergeCell ref="VEG41:VEI41"/>
    <mergeCell ref="VEA35:VEC35"/>
    <mergeCell ref="VED35:VEF35"/>
    <mergeCell ref="VEG35:VEI35"/>
    <mergeCell ref="VEJ35:VEL35"/>
    <mergeCell ref="VEM35:VEO35"/>
    <mergeCell ref="VEP35:VER35"/>
    <mergeCell ref="VES35:VEU35"/>
    <mergeCell ref="VEV35:VEX35"/>
    <mergeCell ref="VEY35:VFA35"/>
    <mergeCell ref="VFB35:VFD35"/>
    <mergeCell ref="VFE35:VFG35"/>
    <mergeCell ref="VFH35:VFJ35"/>
    <mergeCell ref="VFK35:VFM35"/>
    <mergeCell ref="VFN35:VFP35"/>
    <mergeCell ref="VFQ35:VFS35"/>
    <mergeCell ref="VFT35:VFV35"/>
    <mergeCell ref="VFW35:VFY35"/>
    <mergeCell ref="VFZ35:VGB35"/>
    <mergeCell ref="VGC35:VGE35"/>
    <mergeCell ref="VGF35:VGH35"/>
    <mergeCell ref="VFZ38:VGB38"/>
    <mergeCell ref="VGC38:VGE38"/>
    <mergeCell ref="VGF38:VGH38"/>
    <mergeCell ref="VFW37:VFY37"/>
    <mergeCell ref="VDL34:VDN34"/>
    <mergeCell ref="VDO34:VDQ34"/>
    <mergeCell ref="VDR34:VDT34"/>
    <mergeCell ref="VDU34:VDW34"/>
    <mergeCell ref="VDX34:VDZ34"/>
    <mergeCell ref="VCW34:VCY34"/>
    <mergeCell ref="VCZ34:VDB34"/>
    <mergeCell ref="VDC34:VDE34"/>
    <mergeCell ref="VDF34:VDH34"/>
    <mergeCell ref="VDI34:VDK34"/>
    <mergeCell ref="VCH34:VCJ34"/>
    <mergeCell ref="VCK34:VCM34"/>
    <mergeCell ref="VCN34:VCP34"/>
    <mergeCell ref="VCQ34:VCS34"/>
    <mergeCell ref="VCT34:VCV34"/>
    <mergeCell ref="VBS34:VBU34"/>
    <mergeCell ref="VBV34:VBX34"/>
    <mergeCell ref="VBY34:VCA34"/>
    <mergeCell ref="VCB34:VCD34"/>
    <mergeCell ref="VCE34:VCG34"/>
    <mergeCell ref="VDU41:VDW41"/>
    <mergeCell ref="VDX41:VDZ41"/>
    <mergeCell ref="VDF41:VDH41"/>
    <mergeCell ref="VDI41:VDK41"/>
    <mergeCell ref="VDL41:VDN41"/>
    <mergeCell ref="VDO41:VDQ41"/>
    <mergeCell ref="VDR41:VDT41"/>
    <mergeCell ref="VCQ41:VCS41"/>
    <mergeCell ref="VCT41:VCV41"/>
    <mergeCell ref="VCW41:VCY41"/>
    <mergeCell ref="VCZ41:VDB41"/>
    <mergeCell ref="VDC41:VDE41"/>
    <mergeCell ref="VCB41:VCD41"/>
    <mergeCell ref="VCE41:VCG41"/>
    <mergeCell ref="VCH41:VCJ41"/>
    <mergeCell ref="VCK41:VCM41"/>
    <mergeCell ref="VCN41:VCP41"/>
    <mergeCell ref="VBS41:VBU41"/>
    <mergeCell ref="VBV41:VBX41"/>
    <mergeCell ref="VBY41:VCA41"/>
    <mergeCell ref="VBS35:VBU35"/>
    <mergeCell ref="VBV35:VBX35"/>
    <mergeCell ref="VBY35:VCA35"/>
    <mergeCell ref="VCB35:VCD35"/>
    <mergeCell ref="VCE35:VCG35"/>
    <mergeCell ref="VCH35:VCJ35"/>
    <mergeCell ref="VCK35:VCM35"/>
    <mergeCell ref="VCN35:VCP35"/>
    <mergeCell ref="VCQ35:VCS35"/>
    <mergeCell ref="VCT35:VCV35"/>
    <mergeCell ref="VCW35:VCY35"/>
    <mergeCell ref="VCZ35:VDB35"/>
    <mergeCell ref="VDC35:VDE35"/>
    <mergeCell ref="VDF35:VDH35"/>
    <mergeCell ref="VDI35:VDK35"/>
    <mergeCell ref="VDL35:VDN35"/>
    <mergeCell ref="VDO35:VDQ35"/>
    <mergeCell ref="VDR35:VDT35"/>
    <mergeCell ref="VDU35:VDW35"/>
    <mergeCell ref="VDX35:VDZ35"/>
    <mergeCell ref="VBS38:VBU38"/>
    <mergeCell ref="VBV38:VBX38"/>
    <mergeCell ref="VBY38:VCA38"/>
    <mergeCell ref="VCB38:VCD38"/>
    <mergeCell ref="VBD34:VBF34"/>
    <mergeCell ref="VBG34:VBI34"/>
    <mergeCell ref="VBJ34:VBL34"/>
    <mergeCell ref="VBM34:VBO34"/>
    <mergeCell ref="VBP34:VBR34"/>
    <mergeCell ref="VAO34:VAQ34"/>
    <mergeCell ref="VAR34:VAT34"/>
    <mergeCell ref="VAU34:VAW34"/>
    <mergeCell ref="VAX34:VAZ34"/>
    <mergeCell ref="VBA34:VBC34"/>
    <mergeCell ref="UZZ34:VAB34"/>
    <mergeCell ref="VAC34:VAE34"/>
    <mergeCell ref="VAF34:VAH34"/>
    <mergeCell ref="VAI34:VAK34"/>
    <mergeCell ref="VAL34:VAN34"/>
    <mergeCell ref="UZK34:UZM34"/>
    <mergeCell ref="UZN34:UZP34"/>
    <mergeCell ref="UZQ34:UZS34"/>
    <mergeCell ref="UZT34:UZV34"/>
    <mergeCell ref="UZW34:UZY34"/>
    <mergeCell ref="VBM41:VBO41"/>
    <mergeCell ref="VBP41:VBR41"/>
    <mergeCell ref="VAX41:VAZ41"/>
    <mergeCell ref="VBA41:VBC41"/>
    <mergeCell ref="VBD41:VBF41"/>
    <mergeCell ref="VBG41:VBI41"/>
    <mergeCell ref="VBJ41:VBL41"/>
    <mergeCell ref="VAI41:VAK41"/>
    <mergeCell ref="VAL41:VAN41"/>
    <mergeCell ref="VAO41:VAQ41"/>
    <mergeCell ref="VAR41:VAT41"/>
    <mergeCell ref="VAU41:VAW41"/>
    <mergeCell ref="UZT41:UZV41"/>
    <mergeCell ref="UZW41:UZY41"/>
    <mergeCell ref="UZZ41:VAB41"/>
    <mergeCell ref="VAC41:VAE41"/>
    <mergeCell ref="VAF41:VAH41"/>
    <mergeCell ref="UZK41:UZM41"/>
    <mergeCell ref="UZN41:UZP41"/>
    <mergeCell ref="UZQ41:UZS41"/>
    <mergeCell ref="UZK35:UZM35"/>
    <mergeCell ref="UZN35:UZP35"/>
    <mergeCell ref="UZQ35:UZS35"/>
    <mergeCell ref="UZT35:UZV35"/>
    <mergeCell ref="UZW35:UZY35"/>
    <mergeCell ref="UZZ35:VAB35"/>
    <mergeCell ref="VAC35:VAE35"/>
    <mergeCell ref="VAF35:VAH35"/>
    <mergeCell ref="VAI35:VAK35"/>
    <mergeCell ref="VAL35:VAN35"/>
    <mergeCell ref="VAO35:VAQ35"/>
    <mergeCell ref="VAR35:VAT35"/>
    <mergeCell ref="VAU35:VAW35"/>
    <mergeCell ref="VAX35:VAZ35"/>
    <mergeCell ref="VBA35:VBC35"/>
    <mergeCell ref="VBD35:VBF35"/>
    <mergeCell ref="VBG35:VBI35"/>
    <mergeCell ref="VBJ35:VBL35"/>
    <mergeCell ref="VBM35:VBO35"/>
    <mergeCell ref="VBP35:VBR35"/>
    <mergeCell ref="VBJ38:VBL38"/>
    <mergeCell ref="VBM38:VBO38"/>
    <mergeCell ref="VBP38:VBR38"/>
    <mergeCell ref="VBD37:VBF37"/>
    <mergeCell ref="UYV34:UYX34"/>
    <mergeCell ref="UYY34:UZA34"/>
    <mergeCell ref="UZB34:UZD34"/>
    <mergeCell ref="UZE34:UZG34"/>
    <mergeCell ref="UZH34:UZJ34"/>
    <mergeCell ref="UYG34:UYI34"/>
    <mergeCell ref="UYJ34:UYL34"/>
    <mergeCell ref="UYM34:UYO34"/>
    <mergeCell ref="UYP34:UYR34"/>
    <mergeCell ref="UYS34:UYU34"/>
    <mergeCell ref="UXR34:UXT34"/>
    <mergeCell ref="UXU34:UXW34"/>
    <mergeCell ref="UXX34:UXZ34"/>
    <mergeCell ref="UYA34:UYC34"/>
    <mergeCell ref="UYD34:UYF34"/>
    <mergeCell ref="UXC34:UXE34"/>
    <mergeCell ref="UXF34:UXH34"/>
    <mergeCell ref="UXI34:UXK34"/>
    <mergeCell ref="UXL34:UXN34"/>
    <mergeCell ref="UXO34:UXQ34"/>
    <mergeCell ref="UZE41:UZG41"/>
    <mergeCell ref="UZH41:UZJ41"/>
    <mergeCell ref="UYP41:UYR41"/>
    <mergeCell ref="UYS41:UYU41"/>
    <mergeCell ref="UYV41:UYX41"/>
    <mergeCell ref="UYY41:UZA41"/>
    <mergeCell ref="UZB41:UZD41"/>
    <mergeCell ref="UYA41:UYC41"/>
    <mergeCell ref="UYD41:UYF41"/>
    <mergeCell ref="UYG41:UYI41"/>
    <mergeCell ref="UYJ41:UYL41"/>
    <mergeCell ref="UYM41:UYO41"/>
    <mergeCell ref="UXL41:UXN41"/>
    <mergeCell ref="UXO41:UXQ41"/>
    <mergeCell ref="UXR41:UXT41"/>
    <mergeCell ref="UXU41:UXW41"/>
    <mergeCell ref="UXX41:UXZ41"/>
    <mergeCell ref="UXC41:UXE41"/>
    <mergeCell ref="UXF41:UXH41"/>
    <mergeCell ref="UXI41:UXK41"/>
    <mergeCell ref="UXC35:UXE35"/>
    <mergeCell ref="UXF35:UXH35"/>
    <mergeCell ref="UXI35:UXK35"/>
    <mergeCell ref="UXL35:UXN35"/>
    <mergeCell ref="UXO35:UXQ35"/>
    <mergeCell ref="UXR35:UXT35"/>
    <mergeCell ref="UXU35:UXW35"/>
    <mergeCell ref="UXX35:UXZ35"/>
    <mergeCell ref="UYA35:UYC35"/>
    <mergeCell ref="UYD35:UYF35"/>
    <mergeCell ref="UYG35:UYI35"/>
    <mergeCell ref="UYJ35:UYL35"/>
    <mergeCell ref="UYM35:UYO35"/>
    <mergeCell ref="UYP35:UYR35"/>
    <mergeCell ref="UYS35:UYU35"/>
    <mergeCell ref="UYV35:UYX35"/>
    <mergeCell ref="UYY35:UZA35"/>
    <mergeCell ref="UZB35:UZD35"/>
    <mergeCell ref="UZE35:UZG35"/>
    <mergeCell ref="UZH35:UZJ35"/>
    <mergeCell ref="UXC38:UXE38"/>
    <mergeCell ref="UXF38:UXH38"/>
    <mergeCell ref="UXI38:UXK38"/>
    <mergeCell ref="UXL38:UXN38"/>
    <mergeCell ref="UWN34:UWP34"/>
    <mergeCell ref="UWQ34:UWS34"/>
    <mergeCell ref="UWT34:UWV34"/>
    <mergeCell ref="UWW34:UWY34"/>
    <mergeCell ref="UWZ34:UXB34"/>
    <mergeCell ref="UVY34:UWA34"/>
    <mergeCell ref="UWB34:UWD34"/>
    <mergeCell ref="UWE34:UWG34"/>
    <mergeCell ref="UWH34:UWJ34"/>
    <mergeCell ref="UWK34:UWM34"/>
    <mergeCell ref="UVJ34:UVL34"/>
    <mergeCell ref="UVM34:UVO34"/>
    <mergeCell ref="UVP34:UVR34"/>
    <mergeCell ref="UVS34:UVU34"/>
    <mergeCell ref="UVV34:UVX34"/>
    <mergeCell ref="UUU34:UUW34"/>
    <mergeCell ref="UUX34:UUZ34"/>
    <mergeCell ref="UVA34:UVC34"/>
    <mergeCell ref="UVD34:UVF34"/>
    <mergeCell ref="UVG34:UVI34"/>
    <mergeCell ref="UWW41:UWY41"/>
    <mergeCell ref="UWZ41:UXB41"/>
    <mergeCell ref="UWH41:UWJ41"/>
    <mergeCell ref="UWK41:UWM41"/>
    <mergeCell ref="UWN41:UWP41"/>
    <mergeCell ref="UWQ41:UWS41"/>
    <mergeCell ref="UWT41:UWV41"/>
    <mergeCell ref="UVS41:UVU41"/>
    <mergeCell ref="UVV41:UVX41"/>
    <mergeCell ref="UVY41:UWA41"/>
    <mergeCell ref="UWB41:UWD41"/>
    <mergeCell ref="UWE41:UWG41"/>
    <mergeCell ref="UVD41:UVF41"/>
    <mergeCell ref="UVG41:UVI41"/>
    <mergeCell ref="UVJ41:UVL41"/>
    <mergeCell ref="UVM41:UVO41"/>
    <mergeCell ref="UVP41:UVR41"/>
    <mergeCell ref="UUU41:UUW41"/>
    <mergeCell ref="UUX41:UUZ41"/>
    <mergeCell ref="UVA41:UVC41"/>
    <mergeCell ref="UUU35:UUW35"/>
    <mergeCell ref="UUX35:UUZ35"/>
    <mergeCell ref="UVA35:UVC35"/>
    <mergeCell ref="UVD35:UVF35"/>
    <mergeCell ref="UVG35:UVI35"/>
    <mergeCell ref="UVJ35:UVL35"/>
    <mergeCell ref="UVM35:UVO35"/>
    <mergeCell ref="UVP35:UVR35"/>
    <mergeCell ref="UVS35:UVU35"/>
    <mergeCell ref="UVV35:UVX35"/>
    <mergeCell ref="UVY35:UWA35"/>
    <mergeCell ref="UWB35:UWD35"/>
    <mergeCell ref="UWE35:UWG35"/>
    <mergeCell ref="UWH35:UWJ35"/>
    <mergeCell ref="UWK35:UWM35"/>
    <mergeCell ref="UWN35:UWP35"/>
    <mergeCell ref="UWQ35:UWS35"/>
    <mergeCell ref="UWT35:UWV35"/>
    <mergeCell ref="UWW35:UWY35"/>
    <mergeCell ref="UWZ35:UXB35"/>
    <mergeCell ref="UWT38:UWV38"/>
    <mergeCell ref="UWW38:UWY38"/>
    <mergeCell ref="UWZ38:UXB38"/>
    <mergeCell ref="UWZ40:UXB40"/>
    <mergeCell ref="UUF34:UUH34"/>
    <mergeCell ref="UUI34:UUK34"/>
    <mergeCell ref="UUL34:UUN34"/>
    <mergeCell ref="UUO34:UUQ34"/>
    <mergeCell ref="UUR34:UUT34"/>
    <mergeCell ref="UTQ34:UTS34"/>
    <mergeCell ref="UTT34:UTV34"/>
    <mergeCell ref="UTW34:UTY34"/>
    <mergeCell ref="UTZ34:UUB34"/>
    <mergeCell ref="UUC34:UUE34"/>
    <mergeCell ref="UTB34:UTD34"/>
    <mergeCell ref="UTE34:UTG34"/>
    <mergeCell ref="UTH34:UTJ34"/>
    <mergeCell ref="UTK34:UTM34"/>
    <mergeCell ref="UTN34:UTP34"/>
    <mergeCell ref="USM34:USO34"/>
    <mergeCell ref="USP34:USR34"/>
    <mergeCell ref="USS34:USU34"/>
    <mergeCell ref="USV34:USX34"/>
    <mergeCell ref="USY34:UTA34"/>
    <mergeCell ref="UUO41:UUQ41"/>
    <mergeCell ref="UUR41:UUT41"/>
    <mergeCell ref="UTZ41:UUB41"/>
    <mergeCell ref="UUC41:UUE41"/>
    <mergeCell ref="UUF41:UUH41"/>
    <mergeCell ref="UUI41:UUK41"/>
    <mergeCell ref="UUL41:UUN41"/>
    <mergeCell ref="UTK41:UTM41"/>
    <mergeCell ref="UTN41:UTP41"/>
    <mergeCell ref="UTQ41:UTS41"/>
    <mergeCell ref="UTT41:UTV41"/>
    <mergeCell ref="UTW41:UTY41"/>
    <mergeCell ref="USV41:USX41"/>
    <mergeCell ref="USY41:UTA41"/>
    <mergeCell ref="UTB41:UTD41"/>
    <mergeCell ref="UTE41:UTG41"/>
    <mergeCell ref="UTH41:UTJ41"/>
    <mergeCell ref="USM41:USO41"/>
    <mergeCell ref="USP41:USR41"/>
    <mergeCell ref="USS41:USU41"/>
    <mergeCell ref="USM35:USO35"/>
    <mergeCell ref="USP35:USR35"/>
    <mergeCell ref="USS35:USU35"/>
    <mergeCell ref="USV35:USX35"/>
    <mergeCell ref="USY35:UTA35"/>
    <mergeCell ref="UTB35:UTD35"/>
    <mergeCell ref="UTE35:UTG35"/>
    <mergeCell ref="UTH35:UTJ35"/>
    <mergeCell ref="UTK35:UTM35"/>
    <mergeCell ref="UTN35:UTP35"/>
    <mergeCell ref="UTQ35:UTS35"/>
    <mergeCell ref="UTT35:UTV35"/>
    <mergeCell ref="UTW35:UTY35"/>
    <mergeCell ref="UTZ35:UUB35"/>
    <mergeCell ref="UUC35:UUE35"/>
    <mergeCell ref="UUF35:UUH35"/>
    <mergeCell ref="UUI35:UUK35"/>
    <mergeCell ref="UUL35:UUN35"/>
    <mergeCell ref="UUO35:UUQ35"/>
    <mergeCell ref="UUR35:UUT35"/>
    <mergeCell ref="USM38:USO38"/>
    <mergeCell ref="USP38:USR38"/>
    <mergeCell ref="USS38:USU38"/>
    <mergeCell ref="USV38:USX38"/>
    <mergeCell ref="URX34:URZ34"/>
    <mergeCell ref="USA34:USC34"/>
    <mergeCell ref="USD34:USF34"/>
    <mergeCell ref="USG34:USI34"/>
    <mergeCell ref="USJ34:USL34"/>
    <mergeCell ref="URI34:URK34"/>
    <mergeCell ref="URL34:URN34"/>
    <mergeCell ref="URO34:URQ34"/>
    <mergeCell ref="URR34:URT34"/>
    <mergeCell ref="URU34:URW34"/>
    <mergeCell ref="UQT34:UQV34"/>
    <mergeCell ref="UQW34:UQY34"/>
    <mergeCell ref="UQZ34:URB34"/>
    <mergeCell ref="URC34:URE34"/>
    <mergeCell ref="URF34:URH34"/>
    <mergeCell ref="UQE34:UQG34"/>
    <mergeCell ref="UQH34:UQJ34"/>
    <mergeCell ref="UQK34:UQM34"/>
    <mergeCell ref="UQN34:UQP34"/>
    <mergeCell ref="UQQ34:UQS34"/>
    <mergeCell ref="USG41:USI41"/>
    <mergeCell ref="USJ41:USL41"/>
    <mergeCell ref="URR41:URT41"/>
    <mergeCell ref="URU41:URW41"/>
    <mergeCell ref="URX41:URZ41"/>
    <mergeCell ref="USA41:USC41"/>
    <mergeCell ref="USD41:USF41"/>
    <mergeCell ref="URC41:URE41"/>
    <mergeCell ref="URF41:URH41"/>
    <mergeCell ref="URI41:URK41"/>
    <mergeCell ref="URL41:URN41"/>
    <mergeCell ref="URO41:URQ41"/>
    <mergeCell ref="UQN41:UQP41"/>
    <mergeCell ref="UQQ41:UQS41"/>
    <mergeCell ref="UQT41:UQV41"/>
    <mergeCell ref="UQW41:UQY41"/>
    <mergeCell ref="UQZ41:URB41"/>
    <mergeCell ref="UQE41:UQG41"/>
    <mergeCell ref="UQH41:UQJ41"/>
    <mergeCell ref="UQK41:UQM41"/>
    <mergeCell ref="UQE35:UQG35"/>
    <mergeCell ref="UQH35:UQJ35"/>
    <mergeCell ref="UQK35:UQM35"/>
    <mergeCell ref="UQN35:UQP35"/>
    <mergeCell ref="UQQ35:UQS35"/>
    <mergeCell ref="UQT35:UQV35"/>
    <mergeCell ref="UQW35:UQY35"/>
    <mergeCell ref="UQZ35:URB35"/>
    <mergeCell ref="URC35:URE35"/>
    <mergeCell ref="URF35:URH35"/>
    <mergeCell ref="URI35:URK35"/>
    <mergeCell ref="URL35:URN35"/>
    <mergeCell ref="URO35:URQ35"/>
    <mergeCell ref="URR35:URT35"/>
    <mergeCell ref="URU35:URW35"/>
    <mergeCell ref="URX35:URZ35"/>
    <mergeCell ref="USA35:USC35"/>
    <mergeCell ref="USD35:USF35"/>
    <mergeCell ref="USG35:USI35"/>
    <mergeCell ref="USJ35:USL35"/>
    <mergeCell ref="USD38:USF38"/>
    <mergeCell ref="USG38:USI38"/>
    <mergeCell ref="USJ38:USL38"/>
    <mergeCell ref="UQN37:UQP37"/>
    <mergeCell ref="UPP34:UPR34"/>
    <mergeCell ref="UPS34:UPU34"/>
    <mergeCell ref="UPV34:UPX34"/>
    <mergeCell ref="UPY34:UQA34"/>
    <mergeCell ref="UQB34:UQD34"/>
    <mergeCell ref="UPA34:UPC34"/>
    <mergeCell ref="UPD34:UPF34"/>
    <mergeCell ref="UPG34:UPI34"/>
    <mergeCell ref="UPJ34:UPL34"/>
    <mergeCell ref="UPM34:UPO34"/>
    <mergeCell ref="UOL34:UON34"/>
    <mergeCell ref="UOO34:UOQ34"/>
    <mergeCell ref="UOR34:UOT34"/>
    <mergeCell ref="UOU34:UOW34"/>
    <mergeCell ref="UOX34:UOZ34"/>
    <mergeCell ref="UNW34:UNY34"/>
    <mergeCell ref="UNZ34:UOB34"/>
    <mergeCell ref="UOC34:UOE34"/>
    <mergeCell ref="UOF34:UOH34"/>
    <mergeCell ref="UOI34:UOK34"/>
    <mergeCell ref="UPY41:UQA41"/>
    <mergeCell ref="UQB41:UQD41"/>
    <mergeCell ref="UPJ41:UPL41"/>
    <mergeCell ref="UPM41:UPO41"/>
    <mergeCell ref="UPP41:UPR41"/>
    <mergeCell ref="UPS41:UPU41"/>
    <mergeCell ref="UPV41:UPX41"/>
    <mergeCell ref="UOU41:UOW41"/>
    <mergeCell ref="UOX41:UOZ41"/>
    <mergeCell ref="UPA41:UPC41"/>
    <mergeCell ref="UPD41:UPF41"/>
    <mergeCell ref="UPG41:UPI41"/>
    <mergeCell ref="UOF41:UOH41"/>
    <mergeCell ref="UOI41:UOK41"/>
    <mergeCell ref="UOL41:UON41"/>
    <mergeCell ref="UOO41:UOQ41"/>
    <mergeCell ref="UOR41:UOT41"/>
    <mergeCell ref="UNW41:UNY41"/>
    <mergeCell ref="UNZ41:UOB41"/>
    <mergeCell ref="UOC41:UOE41"/>
    <mergeCell ref="UNW35:UNY35"/>
    <mergeCell ref="UNZ35:UOB35"/>
    <mergeCell ref="UOC35:UOE35"/>
    <mergeCell ref="UOF35:UOH35"/>
    <mergeCell ref="UOI35:UOK35"/>
    <mergeCell ref="UOL35:UON35"/>
    <mergeCell ref="UOO35:UOQ35"/>
    <mergeCell ref="UOR35:UOT35"/>
    <mergeCell ref="UOU35:UOW35"/>
    <mergeCell ref="UOX35:UOZ35"/>
    <mergeCell ref="UPA35:UPC35"/>
    <mergeCell ref="UPD35:UPF35"/>
    <mergeCell ref="UPG35:UPI35"/>
    <mergeCell ref="UPJ35:UPL35"/>
    <mergeCell ref="UPM35:UPO35"/>
    <mergeCell ref="UPP35:UPR35"/>
    <mergeCell ref="UPS35:UPU35"/>
    <mergeCell ref="UPV35:UPX35"/>
    <mergeCell ref="UPY35:UQA35"/>
    <mergeCell ref="UQB35:UQD35"/>
    <mergeCell ref="UNW38:UNY38"/>
    <mergeCell ref="UNZ38:UOB38"/>
    <mergeCell ref="UOC38:UOE38"/>
    <mergeCell ref="UOF38:UOH38"/>
    <mergeCell ref="UNH34:UNJ34"/>
    <mergeCell ref="UNK34:UNM34"/>
    <mergeCell ref="UNN34:UNP34"/>
    <mergeCell ref="UNQ34:UNS34"/>
    <mergeCell ref="UNT34:UNV34"/>
    <mergeCell ref="UMS34:UMU34"/>
    <mergeCell ref="UMV34:UMX34"/>
    <mergeCell ref="UMY34:UNA34"/>
    <mergeCell ref="UNB34:UND34"/>
    <mergeCell ref="UNE34:UNG34"/>
    <mergeCell ref="UMD34:UMF34"/>
    <mergeCell ref="UMG34:UMI34"/>
    <mergeCell ref="UMJ34:UML34"/>
    <mergeCell ref="UMM34:UMO34"/>
    <mergeCell ref="UMP34:UMR34"/>
    <mergeCell ref="ULO34:ULQ34"/>
    <mergeCell ref="ULR34:ULT34"/>
    <mergeCell ref="ULU34:ULW34"/>
    <mergeCell ref="ULX34:ULZ34"/>
    <mergeCell ref="UMA34:UMC34"/>
    <mergeCell ref="UNQ41:UNS41"/>
    <mergeCell ref="UNT41:UNV41"/>
    <mergeCell ref="UNB41:UND41"/>
    <mergeCell ref="UNE41:UNG41"/>
    <mergeCell ref="UNH41:UNJ41"/>
    <mergeCell ref="UNK41:UNM41"/>
    <mergeCell ref="UNN41:UNP41"/>
    <mergeCell ref="UMM41:UMO41"/>
    <mergeCell ref="UMP41:UMR41"/>
    <mergeCell ref="UMS41:UMU41"/>
    <mergeCell ref="UMV41:UMX41"/>
    <mergeCell ref="UMY41:UNA41"/>
    <mergeCell ref="ULX41:ULZ41"/>
    <mergeCell ref="UMA41:UMC41"/>
    <mergeCell ref="UMD41:UMF41"/>
    <mergeCell ref="UMG41:UMI41"/>
    <mergeCell ref="UMJ41:UML41"/>
    <mergeCell ref="ULO41:ULQ41"/>
    <mergeCell ref="ULR41:ULT41"/>
    <mergeCell ref="ULU41:ULW41"/>
    <mergeCell ref="ULO35:ULQ35"/>
    <mergeCell ref="ULR35:ULT35"/>
    <mergeCell ref="ULU35:ULW35"/>
    <mergeCell ref="ULX35:ULZ35"/>
    <mergeCell ref="UMA35:UMC35"/>
    <mergeCell ref="UMD35:UMF35"/>
    <mergeCell ref="UMG35:UMI35"/>
    <mergeCell ref="UMJ35:UML35"/>
    <mergeCell ref="UMM35:UMO35"/>
    <mergeCell ref="UMP35:UMR35"/>
    <mergeCell ref="UMS35:UMU35"/>
    <mergeCell ref="UMV35:UMX35"/>
    <mergeCell ref="UMY35:UNA35"/>
    <mergeCell ref="UNB35:UND35"/>
    <mergeCell ref="UNE35:UNG35"/>
    <mergeCell ref="UNH35:UNJ35"/>
    <mergeCell ref="UNK35:UNM35"/>
    <mergeCell ref="UNN35:UNP35"/>
    <mergeCell ref="UNQ35:UNS35"/>
    <mergeCell ref="UNT35:UNV35"/>
    <mergeCell ref="UNN38:UNP38"/>
    <mergeCell ref="UNQ38:UNS38"/>
    <mergeCell ref="UNT38:UNV38"/>
    <mergeCell ref="UMP37:UMR37"/>
    <mergeCell ref="UKZ34:ULB34"/>
    <mergeCell ref="ULC34:ULE34"/>
    <mergeCell ref="ULF34:ULH34"/>
    <mergeCell ref="ULI34:ULK34"/>
    <mergeCell ref="ULL34:ULN34"/>
    <mergeCell ref="UKK34:UKM34"/>
    <mergeCell ref="UKN34:UKP34"/>
    <mergeCell ref="UKQ34:UKS34"/>
    <mergeCell ref="UKT34:UKV34"/>
    <mergeCell ref="UKW34:UKY34"/>
    <mergeCell ref="UJV34:UJX34"/>
    <mergeCell ref="UJY34:UKA34"/>
    <mergeCell ref="UKB34:UKD34"/>
    <mergeCell ref="UKE34:UKG34"/>
    <mergeCell ref="UKH34:UKJ34"/>
    <mergeCell ref="UJG34:UJI34"/>
    <mergeCell ref="UJJ34:UJL34"/>
    <mergeCell ref="UJM34:UJO34"/>
    <mergeCell ref="UJP34:UJR34"/>
    <mergeCell ref="UJS34:UJU34"/>
    <mergeCell ref="ULI41:ULK41"/>
    <mergeCell ref="ULL41:ULN41"/>
    <mergeCell ref="UKT41:UKV41"/>
    <mergeCell ref="UKW41:UKY41"/>
    <mergeCell ref="UKZ41:ULB41"/>
    <mergeCell ref="ULC41:ULE41"/>
    <mergeCell ref="ULF41:ULH41"/>
    <mergeCell ref="UKE41:UKG41"/>
    <mergeCell ref="UKH41:UKJ41"/>
    <mergeCell ref="UKK41:UKM41"/>
    <mergeCell ref="UKN41:UKP41"/>
    <mergeCell ref="UKQ41:UKS41"/>
    <mergeCell ref="UJP41:UJR41"/>
    <mergeCell ref="UJS41:UJU41"/>
    <mergeCell ref="UJV41:UJX41"/>
    <mergeCell ref="UJY41:UKA41"/>
    <mergeCell ref="UKB41:UKD41"/>
    <mergeCell ref="UJG41:UJI41"/>
    <mergeCell ref="UJJ41:UJL41"/>
    <mergeCell ref="UJM41:UJO41"/>
    <mergeCell ref="UJG35:UJI35"/>
    <mergeCell ref="UJJ35:UJL35"/>
    <mergeCell ref="UJM35:UJO35"/>
    <mergeCell ref="UJP35:UJR35"/>
    <mergeCell ref="UJS35:UJU35"/>
    <mergeCell ref="UJV35:UJX35"/>
    <mergeCell ref="UJY35:UKA35"/>
    <mergeCell ref="UKB35:UKD35"/>
    <mergeCell ref="UKE35:UKG35"/>
    <mergeCell ref="UKH35:UKJ35"/>
    <mergeCell ref="UKK35:UKM35"/>
    <mergeCell ref="UKN35:UKP35"/>
    <mergeCell ref="UKQ35:UKS35"/>
    <mergeCell ref="UKT35:UKV35"/>
    <mergeCell ref="UKW35:UKY35"/>
    <mergeCell ref="UKZ35:ULB35"/>
    <mergeCell ref="ULC35:ULE35"/>
    <mergeCell ref="ULF35:ULH35"/>
    <mergeCell ref="ULI35:ULK35"/>
    <mergeCell ref="ULL35:ULN35"/>
    <mergeCell ref="UJG38:UJI38"/>
    <mergeCell ref="UJJ38:UJL38"/>
    <mergeCell ref="UJM38:UJO38"/>
    <mergeCell ref="UJP38:UJR38"/>
    <mergeCell ref="UIR34:UIT34"/>
    <mergeCell ref="UIU34:UIW34"/>
    <mergeCell ref="UIX34:UIZ34"/>
    <mergeCell ref="UJA34:UJC34"/>
    <mergeCell ref="UJD34:UJF34"/>
    <mergeCell ref="UIC34:UIE34"/>
    <mergeCell ref="UIF34:UIH34"/>
    <mergeCell ref="UII34:UIK34"/>
    <mergeCell ref="UIL34:UIN34"/>
    <mergeCell ref="UIO34:UIQ34"/>
    <mergeCell ref="UHN34:UHP34"/>
    <mergeCell ref="UHQ34:UHS34"/>
    <mergeCell ref="UHT34:UHV34"/>
    <mergeCell ref="UHW34:UHY34"/>
    <mergeCell ref="UHZ34:UIB34"/>
    <mergeCell ref="UGY34:UHA34"/>
    <mergeCell ref="UHB34:UHD34"/>
    <mergeCell ref="UHE34:UHG34"/>
    <mergeCell ref="UHH34:UHJ34"/>
    <mergeCell ref="UHK34:UHM34"/>
    <mergeCell ref="UJA41:UJC41"/>
    <mergeCell ref="UJD41:UJF41"/>
    <mergeCell ref="UIL41:UIN41"/>
    <mergeCell ref="UIO41:UIQ41"/>
    <mergeCell ref="UIR41:UIT41"/>
    <mergeCell ref="UIU41:UIW41"/>
    <mergeCell ref="UIX41:UIZ41"/>
    <mergeCell ref="UHW41:UHY41"/>
    <mergeCell ref="UHZ41:UIB41"/>
    <mergeCell ref="UIC41:UIE41"/>
    <mergeCell ref="UIF41:UIH41"/>
    <mergeCell ref="UII41:UIK41"/>
    <mergeCell ref="UHH41:UHJ41"/>
    <mergeCell ref="UHK41:UHM41"/>
    <mergeCell ref="UHN41:UHP41"/>
    <mergeCell ref="UHQ41:UHS41"/>
    <mergeCell ref="UHT41:UHV41"/>
    <mergeCell ref="UGY41:UHA41"/>
    <mergeCell ref="UHB41:UHD41"/>
    <mergeCell ref="UHE41:UHG41"/>
    <mergeCell ref="UGY35:UHA35"/>
    <mergeCell ref="UHB35:UHD35"/>
    <mergeCell ref="UHE35:UHG35"/>
    <mergeCell ref="UHH35:UHJ35"/>
    <mergeCell ref="UHK35:UHM35"/>
    <mergeCell ref="UHN35:UHP35"/>
    <mergeCell ref="UHQ35:UHS35"/>
    <mergeCell ref="UHT35:UHV35"/>
    <mergeCell ref="UHW35:UHY35"/>
    <mergeCell ref="UHZ35:UIB35"/>
    <mergeCell ref="UIC35:UIE35"/>
    <mergeCell ref="UIF35:UIH35"/>
    <mergeCell ref="UII35:UIK35"/>
    <mergeCell ref="UIL35:UIN35"/>
    <mergeCell ref="UIO35:UIQ35"/>
    <mergeCell ref="UIR35:UIT35"/>
    <mergeCell ref="UIU35:UIW35"/>
    <mergeCell ref="UIX35:UIZ35"/>
    <mergeCell ref="UJA35:UJC35"/>
    <mergeCell ref="UJD35:UJF35"/>
    <mergeCell ref="UIX38:UIZ38"/>
    <mergeCell ref="UJA38:UJC38"/>
    <mergeCell ref="UJD38:UJF38"/>
    <mergeCell ref="UIR37:UIT37"/>
    <mergeCell ref="UGJ34:UGL34"/>
    <mergeCell ref="UGM34:UGO34"/>
    <mergeCell ref="UGP34:UGR34"/>
    <mergeCell ref="UGS34:UGU34"/>
    <mergeCell ref="UGV34:UGX34"/>
    <mergeCell ref="UFU34:UFW34"/>
    <mergeCell ref="UFX34:UFZ34"/>
    <mergeCell ref="UGA34:UGC34"/>
    <mergeCell ref="UGD34:UGF34"/>
    <mergeCell ref="UGG34:UGI34"/>
    <mergeCell ref="UFF34:UFH34"/>
    <mergeCell ref="UFI34:UFK34"/>
    <mergeCell ref="UFL34:UFN34"/>
    <mergeCell ref="UFO34:UFQ34"/>
    <mergeCell ref="UFR34:UFT34"/>
    <mergeCell ref="UEQ34:UES34"/>
    <mergeCell ref="UET34:UEV34"/>
    <mergeCell ref="UEW34:UEY34"/>
    <mergeCell ref="UEZ34:UFB34"/>
    <mergeCell ref="UFC34:UFE34"/>
    <mergeCell ref="UGS41:UGU41"/>
    <mergeCell ref="UGV41:UGX41"/>
    <mergeCell ref="UGD41:UGF41"/>
    <mergeCell ref="UGG41:UGI41"/>
    <mergeCell ref="UGJ41:UGL41"/>
    <mergeCell ref="UGM41:UGO41"/>
    <mergeCell ref="UGP41:UGR41"/>
    <mergeCell ref="UFO41:UFQ41"/>
    <mergeCell ref="UFR41:UFT41"/>
    <mergeCell ref="UFU41:UFW41"/>
    <mergeCell ref="UFX41:UFZ41"/>
    <mergeCell ref="UGA41:UGC41"/>
    <mergeCell ref="UEZ41:UFB41"/>
    <mergeCell ref="UFC41:UFE41"/>
    <mergeCell ref="UFF41:UFH41"/>
    <mergeCell ref="UFI41:UFK41"/>
    <mergeCell ref="UFL41:UFN41"/>
    <mergeCell ref="UEQ41:UES41"/>
    <mergeCell ref="UET41:UEV41"/>
    <mergeCell ref="UEW41:UEY41"/>
    <mergeCell ref="UEQ35:UES35"/>
    <mergeCell ref="UET35:UEV35"/>
    <mergeCell ref="UEW35:UEY35"/>
    <mergeCell ref="UEZ35:UFB35"/>
    <mergeCell ref="UFC35:UFE35"/>
    <mergeCell ref="UFF35:UFH35"/>
    <mergeCell ref="UFI35:UFK35"/>
    <mergeCell ref="UFL35:UFN35"/>
    <mergeCell ref="UFO35:UFQ35"/>
    <mergeCell ref="UFR35:UFT35"/>
    <mergeCell ref="UFU35:UFW35"/>
    <mergeCell ref="UFX35:UFZ35"/>
    <mergeCell ref="UGA35:UGC35"/>
    <mergeCell ref="UGD35:UGF35"/>
    <mergeCell ref="UGG35:UGI35"/>
    <mergeCell ref="UGJ35:UGL35"/>
    <mergeCell ref="UGM35:UGO35"/>
    <mergeCell ref="UGP35:UGR35"/>
    <mergeCell ref="UGS35:UGU35"/>
    <mergeCell ref="UGV35:UGX35"/>
    <mergeCell ref="UEQ38:UES38"/>
    <mergeCell ref="UET38:UEV38"/>
    <mergeCell ref="UEW38:UEY38"/>
    <mergeCell ref="UEZ38:UFB38"/>
    <mergeCell ref="UEB34:UED34"/>
    <mergeCell ref="UEE34:UEG34"/>
    <mergeCell ref="UEH34:UEJ34"/>
    <mergeCell ref="UEK34:UEM34"/>
    <mergeCell ref="UEN34:UEP34"/>
    <mergeCell ref="UDM34:UDO34"/>
    <mergeCell ref="UDP34:UDR34"/>
    <mergeCell ref="UDS34:UDU34"/>
    <mergeCell ref="UDV34:UDX34"/>
    <mergeCell ref="UDY34:UEA34"/>
    <mergeCell ref="UCX34:UCZ34"/>
    <mergeCell ref="UDA34:UDC34"/>
    <mergeCell ref="UDD34:UDF34"/>
    <mergeCell ref="UDG34:UDI34"/>
    <mergeCell ref="UDJ34:UDL34"/>
    <mergeCell ref="UCI34:UCK34"/>
    <mergeCell ref="UCL34:UCN34"/>
    <mergeCell ref="UCO34:UCQ34"/>
    <mergeCell ref="UCR34:UCT34"/>
    <mergeCell ref="UCU34:UCW34"/>
    <mergeCell ref="UEK41:UEM41"/>
    <mergeCell ref="UEN41:UEP41"/>
    <mergeCell ref="UDV41:UDX41"/>
    <mergeCell ref="UDY41:UEA41"/>
    <mergeCell ref="UEB41:UED41"/>
    <mergeCell ref="UEE41:UEG41"/>
    <mergeCell ref="UEH41:UEJ41"/>
    <mergeCell ref="UDG41:UDI41"/>
    <mergeCell ref="UDJ41:UDL41"/>
    <mergeCell ref="UDM41:UDO41"/>
    <mergeCell ref="UDP41:UDR41"/>
    <mergeCell ref="UDS41:UDU41"/>
    <mergeCell ref="UCR41:UCT41"/>
    <mergeCell ref="UCU41:UCW41"/>
    <mergeCell ref="UCX41:UCZ41"/>
    <mergeCell ref="UDA41:UDC41"/>
    <mergeCell ref="UDD41:UDF41"/>
    <mergeCell ref="UCI41:UCK41"/>
    <mergeCell ref="UCL41:UCN41"/>
    <mergeCell ref="UCO41:UCQ41"/>
    <mergeCell ref="UCI35:UCK35"/>
    <mergeCell ref="UCL35:UCN35"/>
    <mergeCell ref="UCO35:UCQ35"/>
    <mergeCell ref="UCR35:UCT35"/>
    <mergeCell ref="UCU35:UCW35"/>
    <mergeCell ref="UCX35:UCZ35"/>
    <mergeCell ref="UDA35:UDC35"/>
    <mergeCell ref="UDD35:UDF35"/>
    <mergeCell ref="UDG35:UDI35"/>
    <mergeCell ref="UDJ35:UDL35"/>
    <mergeCell ref="UDM35:UDO35"/>
    <mergeCell ref="UDP35:UDR35"/>
    <mergeCell ref="UDS35:UDU35"/>
    <mergeCell ref="UDV35:UDX35"/>
    <mergeCell ref="UDY35:UEA35"/>
    <mergeCell ref="UEB35:UED35"/>
    <mergeCell ref="UEE35:UEG35"/>
    <mergeCell ref="UEH35:UEJ35"/>
    <mergeCell ref="UEK35:UEM35"/>
    <mergeCell ref="UEN35:UEP35"/>
    <mergeCell ref="UEH38:UEJ38"/>
    <mergeCell ref="UEK38:UEM38"/>
    <mergeCell ref="UEN38:UEP38"/>
    <mergeCell ref="UDV37:UDX37"/>
    <mergeCell ref="UBT34:UBV34"/>
    <mergeCell ref="UBW34:UBY34"/>
    <mergeCell ref="UBZ34:UCB34"/>
    <mergeCell ref="UCC34:UCE34"/>
    <mergeCell ref="UCF34:UCH34"/>
    <mergeCell ref="UBE34:UBG34"/>
    <mergeCell ref="UBH34:UBJ34"/>
    <mergeCell ref="UBK34:UBM34"/>
    <mergeCell ref="UBN34:UBP34"/>
    <mergeCell ref="UBQ34:UBS34"/>
    <mergeCell ref="UAP34:UAR34"/>
    <mergeCell ref="UAS34:UAU34"/>
    <mergeCell ref="UAV34:UAX34"/>
    <mergeCell ref="UAY34:UBA34"/>
    <mergeCell ref="UBB34:UBD34"/>
    <mergeCell ref="UAA34:UAC34"/>
    <mergeCell ref="UAD34:UAF34"/>
    <mergeCell ref="UAG34:UAI34"/>
    <mergeCell ref="UAJ34:UAL34"/>
    <mergeCell ref="UAM34:UAO34"/>
    <mergeCell ref="UCC41:UCE41"/>
    <mergeCell ref="UCF41:UCH41"/>
    <mergeCell ref="UBN41:UBP41"/>
    <mergeCell ref="UBQ41:UBS41"/>
    <mergeCell ref="UBT41:UBV41"/>
    <mergeCell ref="UBW41:UBY41"/>
    <mergeCell ref="UBZ41:UCB41"/>
    <mergeCell ref="UAY41:UBA41"/>
    <mergeCell ref="UBB41:UBD41"/>
    <mergeCell ref="UBE41:UBG41"/>
    <mergeCell ref="UBH41:UBJ41"/>
    <mergeCell ref="UBK41:UBM41"/>
    <mergeCell ref="UAJ41:UAL41"/>
    <mergeCell ref="UAM41:UAO41"/>
    <mergeCell ref="UAP41:UAR41"/>
    <mergeCell ref="UAS41:UAU41"/>
    <mergeCell ref="UAV41:UAX41"/>
    <mergeCell ref="UAA41:UAC41"/>
    <mergeCell ref="UAD41:UAF41"/>
    <mergeCell ref="UAG41:UAI41"/>
    <mergeCell ref="UAA35:UAC35"/>
    <mergeCell ref="UAD35:UAF35"/>
    <mergeCell ref="UAG35:UAI35"/>
    <mergeCell ref="UAJ35:UAL35"/>
    <mergeCell ref="UAM35:UAO35"/>
    <mergeCell ref="UAP35:UAR35"/>
    <mergeCell ref="UAS35:UAU35"/>
    <mergeCell ref="UAV35:UAX35"/>
    <mergeCell ref="UAY35:UBA35"/>
    <mergeCell ref="UBB35:UBD35"/>
    <mergeCell ref="UBE35:UBG35"/>
    <mergeCell ref="UBH35:UBJ35"/>
    <mergeCell ref="UBK35:UBM35"/>
    <mergeCell ref="UBN35:UBP35"/>
    <mergeCell ref="UBQ35:UBS35"/>
    <mergeCell ref="UBT35:UBV35"/>
    <mergeCell ref="UBW35:UBY35"/>
    <mergeCell ref="UBZ35:UCB35"/>
    <mergeCell ref="UCC35:UCE35"/>
    <mergeCell ref="UCF35:UCH35"/>
    <mergeCell ref="UAA38:UAC38"/>
    <mergeCell ref="UAD38:UAF38"/>
    <mergeCell ref="UAG38:UAI38"/>
    <mergeCell ref="UAJ38:UAL38"/>
    <mergeCell ref="TZL34:TZN34"/>
    <mergeCell ref="TZO34:TZQ34"/>
    <mergeCell ref="TZR34:TZT34"/>
    <mergeCell ref="TZU34:TZW34"/>
    <mergeCell ref="TZX34:TZZ34"/>
    <mergeCell ref="TYW34:TYY34"/>
    <mergeCell ref="TYZ34:TZB34"/>
    <mergeCell ref="TZC34:TZE34"/>
    <mergeCell ref="TZF34:TZH34"/>
    <mergeCell ref="TZI34:TZK34"/>
    <mergeCell ref="TYH34:TYJ34"/>
    <mergeCell ref="TYK34:TYM34"/>
    <mergeCell ref="TYN34:TYP34"/>
    <mergeCell ref="TYQ34:TYS34"/>
    <mergeCell ref="TYT34:TYV34"/>
    <mergeCell ref="TXS34:TXU34"/>
    <mergeCell ref="TXV34:TXX34"/>
    <mergeCell ref="TXY34:TYA34"/>
    <mergeCell ref="TYB34:TYD34"/>
    <mergeCell ref="TYE34:TYG34"/>
    <mergeCell ref="TZU41:TZW41"/>
    <mergeCell ref="TZX41:TZZ41"/>
    <mergeCell ref="TZF41:TZH41"/>
    <mergeCell ref="TZI41:TZK41"/>
    <mergeCell ref="TZL41:TZN41"/>
    <mergeCell ref="TZO41:TZQ41"/>
    <mergeCell ref="TZR41:TZT41"/>
    <mergeCell ref="TYQ41:TYS41"/>
    <mergeCell ref="TYT41:TYV41"/>
    <mergeCell ref="TYW41:TYY41"/>
    <mergeCell ref="TYZ41:TZB41"/>
    <mergeCell ref="TZC41:TZE41"/>
    <mergeCell ref="TYB41:TYD41"/>
    <mergeCell ref="TYE41:TYG41"/>
    <mergeCell ref="TYH41:TYJ41"/>
    <mergeCell ref="TYK41:TYM41"/>
    <mergeCell ref="TYN41:TYP41"/>
    <mergeCell ref="TXS41:TXU41"/>
    <mergeCell ref="TXV41:TXX41"/>
    <mergeCell ref="TXY41:TYA41"/>
    <mergeCell ref="TXS35:TXU35"/>
    <mergeCell ref="TXV35:TXX35"/>
    <mergeCell ref="TXY35:TYA35"/>
    <mergeCell ref="TYB35:TYD35"/>
    <mergeCell ref="TYE35:TYG35"/>
    <mergeCell ref="TYH35:TYJ35"/>
    <mergeCell ref="TYK35:TYM35"/>
    <mergeCell ref="TYN35:TYP35"/>
    <mergeCell ref="TYQ35:TYS35"/>
    <mergeCell ref="TYT35:TYV35"/>
    <mergeCell ref="TYW35:TYY35"/>
    <mergeCell ref="TYZ35:TZB35"/>
    <mergeCell ref="TZC35:TZE35"/>
    <mergeCell ref="TZF35:TZH35"/>
    <mergeCell ref="TZI35:TZK35"/>
    <mergeCell ref="TZL35:TZN35"/>
    <mergeCell ref="TZO35:TZQ35"/>
    <mergeCell ref="TZR35:TZT35"/>
    <mergeCell ref="TZU35:TZW35"/>
    <mergeCell ref="TZX35:TZZ35"/>
    <mergeCell ref="TZR38:TZT38"/>
    <mergeCell ref="TZU38:TZW38"/>
    <mergeCell ref="TZX38:TZZ38"/>
    <mergeCell ref="TZX37:TZZ37"/>
    <mergeCell ref="TXD34:TXF34"/>
    <mergeCell ref="TXG34:TXI34"/>
    <mergeCell ref="TXJ34:TXL34"/>
    <mergeCell ref="TXM34:TXO34"/>
    <mergeCell ref="TXP34:TXR34"/>
    <mergeCell ref="TWO34:TWQ34"/>
    <mergeCell ref="TWR34:TWT34"/>
    <mergeCell ref="TWU34:TWW34"/>
    <mergeCell ref="TWX34:TWZ34"/>
    <mergeCell ref="TXA34:TXC34"/>
    <mergeCell ref="TVZ34:TWB34"/>
    <mergeCell ref="TWC34:TWE34"/>
    <mergeCell ref="TWF34:TWH34"/>
    <mergeCell ref="TWI34:TWK34"/>
    <mergeCell ref="TWL34:TWN34"/>
    <mergeCell ref="TVK34:TVM34"/>
    <mergeCell ref="TVN34:TVP34"/>
    <mergeCell ref="TVQ34:TVS34"/>
    <mergeCell ref="TVT34:TVV34"/>
    <mergeCell ref="TVW34:TVY34"/>
    <mergeCell ref="TXM41:TXO41"/>
    <mergeCell ref="TXP41:TXR41"/>
    <mergeCell ref="TWX41:TWZ41"/>
    <mergeCell ref="TXA41:TXC41"/>
    <mergeCell ref="TXD41:TXF41"/>
    <mergeCell ref="TXG41:TXI41"/>
    <mergeCell ref="TXJ41:TXL41"/>
    <mergeCell ref="TWI41:TWK41"/>
    <mergeCell ref="TWL41:TWN41"/>
    <mergeCell ref="TWO41:TWQ41"/>
    <mergeCell ref="TWR41:TWT41"/>
    <mergeCell ref="TWU41:TWW41"/>
    <mergeCell ref="TVT41:TVV41"/>
    <mergeCell ref="TVW41:TVY41"/>
    <mergeCell ref="TVZ41:TWB41"/>
    <mergeCell ref="TWC41:TWE41"/>
    <mergeCell ref="TWF41:TWH41"/>
    <mergeCell ref="TVK41:TVM41"/>
    <mergeCell ref="TVN41:TVP41"/>
    <mergeCell ref="TVQ41:TVS41"/>
    <mergeCell ref="TVK35:TVM35"/>
    <mergeCell ref="TVN35:TVP35"/>
    <mergeCell ref="TVQ35:TVS35"/>
    <mergeCell ref="TVT35:TVV35"/>
    <mergeCell ref="TVW35:TVY35"/>
    <mergeCell ref="TVZ35:TWB35"/>
    <mergeCell ref="TWC35:TWE35"/>
    <mergeCell ref="TWF35:TWH35"/>
    <mergeCell ref="TWI35:TWK35"/>
    <mergeCell ref="TWL35:TWN35"/>
    <mergeCell ref="TWO35:TWQ35"/>
    <mergeCell ref="TWR35:TWT35"/>
    <mergeCell ref="TWU35:TWW35"/>
    <mergeCell ref="TWX35:TWZ35"/>
    <mergeCell ref="TXA35:TXC35"/>
    <mergeCell ref="TXD35:TXF35"/>
    <mergeCell ref="TXG35:TXI35"/>
    <mergeCell ref="TXJ35:TXL35"/>
    <mergeCell ref="TXM35:TXO35"/>
    <mergeCell ref="TXP35:TXR35"/>
    <mergeCell ref="TVK38:TVM38"/>
    <mergeCell ref="TVN38:TVP38"/>
    <mergeCell ref="TVQ38:TVS38"/>
    <mergeCell ref="TVT38:TVV38"/>
    <mergeCell ref="TUV34:TUX34"/>
    <mergeCell ref="TUY34:TVA34"/>
    <mergeCell ref="TVB34:TVD34"/>
    <mergeCell ref="TVE34:TVG34"/>
    <mergeCell ref="TVH34:TVJ34"/>
    <mergeCell ref="TUG34:TUI34"/>
    <mergeCell ref="TUJ34:TUL34"/>
    <mergeCell ref="TUM34:TUO34"/>
    <mergeCell ref="TUP34:TUR34"/>
    <mergeCell ref="TUS34:TUU34"/>
    <mergeCell ref="TTR34:TTT34"/>
    <mergeCell ref="TTU34:TTW34"/>
    <mergeCell ref="TTX34:TTZ34"/>
    <mergeCell ref="TUA34:TUC34"/>
    <mergeCell ref="TUD34:TUF34"/>
    <mergeCell ref="TTC34:TTE34"/>
    <mergeCell ref="TTF34:TTH34"/>
    <mergeCell ref="TTI34:TTK34"/>
    <mergeCell ref="TTL34:TTN34"/>
    <mergeCell ref="TTO34:TTQ34"/>
    <mergeCell ref="TVE41:TVG41"/>
    <mergeCell ref="TVH41:TVJ41"/>
    <mergeCell ref="TUP41:TUR41"/>
    <mergeCell ref="TUS41:TUU41"/>
    <mergeCell ref="TUV41:TUX41"/>
    <mergeCell ref="TUY41:TVA41"/>
    <mergeCell ref="TVB41:TVD41"/>
    <mergeCell ref="TUA41:TUC41"/>
    <mergeCell ref="TUD41:TUF41"/>
    <mergeCell ref="TUG41:TUI41"/>
    <mergeCell ref="TUJ41:TUL41"/>
    <mergeCell ref="TUM41:TUO41"/>
    <mergeCell ref="TTL41:TTN41"/>
    <mergeCell ref="TTO41:TTQ41"/>
    <mergeCell ref="TTR41:TTT41"/>
    <mergeCell ref="TTU41:TTW41"/>
    <mergeCell ref="TTX41:TTZ41"/>
    <mergeCell ref="TTC41:TTE41"/>
    <mergeCell ref="TTF41:TTH41"/>
    <mergeCell ref="TTI41:TTK41"/>
    <mergeCell ref="TTC35:TTE35"/>
    <mergeCell ref="TTF35:TTH35"/>
    <mergeCell ref="TTI35:TTK35"/>
    <mergeCell ref="TTL35:TTN35"/>
    <mergeCell ref="TTO35:TTQ35"/>
    <mergeCell ref="TTR35:TTT35"/>
    <mergeCell ref="TTU35:TTW35"/>
    <mergeCell ref="TTX35:TTZ35"/>
    <mergeCell ref="TUA35:TUC35"/>
    <mergeCell ref="TUD35:TUF35"/>
    <mergeCell ref="TUG35:TUI35"/>
    <mergeCell ref="TUJ35:TUL35"/>
    <mergeCell ref="TUM35:TUO35"/>
    <mergeCell ref="TUP35:TUR35"/>
    <mergeCell ref="TUS35:TUU35"/>
    <mergeCell ref="TUV35:TUX35"/>
    <mergeCell ref="TUY35:TVA35"/>
    <mergeCell ref="TVB35:TVD35"/>
    <mergeCell ref="TVE35:TVG35"/>
    <mergeCell ref="TVH35:TVJ35"/>
    <mergeCell ref="TVB38:TVD38"/>
    <mergeCell ref="TVE38:TVG38"/>
    <mergeCell ref="TVH38:TVJ38"/>
    <mergeCell ref="TTI37:TTK37"/>
    <mergeCell ref="TSN34:TSP34"/>
    <mergeCell ref="TSQ34:TSS34"/>
    <mergeCell ref="TST34:TSV34"/>
    <mergeCell ref="TSW34:TSY34"/>
    <mergeCell ref="TSZ34:TTB34"/>
    <mergeCell ref="TRY34:TSA34"/>
    <mergeCell ref="TSB34:TSD34"/>
    <mergeCell ref="TSE34:TSG34"/>
    <mergeCell ref="TSH34:TSJ34"/>
    <mergeCell ref="TSK34:TSM34"/>
    <mergeCell ref="TRJ34:TRL34"/>
    <mergeCell ref="TRM34:TRO34"/>
    <mergeCell ref="TRP34:TRR34"/>
    <mergeCell ref="TRS34:TRU34"/>
    <mergeCell ref="TRV34:TRX34"/>
    <mergeCell ref="TQU34:TQW34"/>
    <mergeCell ref="TQX34:TQZ34"/>
    <mergeCell ref="TRA34:TRC34"/>
    <mergeCell ref="TRD34:TRF34"/>
    <mergeCell ref="TRG34:TRI34"/>
    <mergeCell ref="TSW41:TSY41"/>
    <mergeCell ref="TSZ41:TTB41"/>
    <mergeCell ref="TSH41:TSJ41"/>
    <mergeCell ref="TSK41:TSM41"/>
    <mergeCell ref="TSN41:TSP41"/>
    <mergeCell ref="TSQ41:TSS41"/>
    <mergeCell ref="TST41:TSV41"/>
    <mergeCell ref="TRS41:TRU41"/>
    <mergeCell ref="TRV41:TRX41"/>
    <mergeCell ref="TRY41:TSA41"/>
    <mergeCell ref="TSB41:TSD41"/>
    <mergeCell ref="TSE41:TSG41"/>
    <mergeCell ref="TRD41:TRF41"/>
    <mergeCell ref="TRG41:TRI41"/>
    <mergeCell ref="TRJ41:TRL41"/>
    <mergeCell ref="TRM41:TRO41"/>
    <mergeCell ref="TRP41:TRR41"/>
    <mergeCell ref="TQU41:TQW41"/>
    <mergeCell ref="TQX41:TQZ41"/>
    <mergeCell ref="TRA41:TRC41"/>
    <mergeCell ref="TQU35:TQW35"/>
    <mergeCell ref="TQX35:TQZ35"/>
    <mergeCell ref="TRA35:TRC35"/>
    <mergeCell ref="TRD35:TRF35"/>
    <mergeCell ref="TRG35:TRI35"/>
    <mergeCell ref="TRJ35:TRL35"/>
    <mergeCell ref="TRM35:TRO35"/>
    <mergeCell ref="TRP35:TRR35"/>
    <mergeCell ref="TRS35:TRU35"/>
    <mergeCell ref="TRV35:TRX35"/>
    <mergeCell ref="TRY35:TSA35"/>
    <mergeCell ref="TSB35:TSD35"/>
    <mergeCell ref="TSE35:TSG35"/>
    <mergeCell ref="TSH35:TSJ35"/>
    <mergeCell ref="TSK35:TSM35"/>
    <mergeCell ref="TSN35:TSP35"/>
    <mergeCell ref="TSQ35:TSS35"/>
    <mergeCell ref="TST35:TSV35"/>
    <mergeCell ref="TSW35:TSY35"/>
    <mergeCell ref="TSZ35:TTB35"/>
    <mergeCell ref="TQU38:TQW38"/>
    <mergeCell ref="TQX38:TQZ38"/>
    <mergeCell ref="TRA38:TRC38"/>
    <mergeCell ref="TRD38:TRF38"/>
    <mergeCell ref="TQF34:TQH34"/>
    <mergeCell ref="TQI34:TQK34"/>
    <mergeCell ref="TQL34:TQN34"/>
    <mergeCell ref="TQO34:TQQ34"/>
    <mergeCell ref="TQR34:TQT34"/>
    <mergeCell ref="TPQ34:TPS34"/>
    <mergeCell ref="TPT34:TPV34"/>
    <mergeCell ref="TPW34:TPY34"/>
    <mergeCell ref="TPZ34:TQB34"/>
    <mergeCell ref="TQC34:TQE34"/>
    <mergeCell ref="TPB34:TPD34"/>
    <mergeCell ref="TPE34:TPG34"/>
    <mergeCell ref="TPH34:TPJ34"/>
    <mergeCell ref="TPK34:TPM34"/>
    <mergeCell ref="TPN34:TPP34"/>
    <mergeCell ref="TOM34:TOO34"/>
    <mergeCell ref="TOP34:TOR34"/>
    <mergeCell ref="TOS34:TOU34"/>
    <mergeCell ref="TOV34:TOX34"/>
    <mergeCell ref="TOY34:TPA34"/>
    <mergeCell ref="TQO41:TQQ41"/>
    <mergeCell ref="TQR41:TQT41"/>
    <mergeCell ref="TPZ41:TQB41"/>
    <mergeCell ref="TQC41:TQE41"/>
    <mergeCell ref="TQF41:TQH41"/>
    <mergeCell ref="TQI41:TQK41"/>
    <mergeCell ref="TQL41:TQN41"/>
    <mergeCell ref="TPK41:TPM41"/>
    <mergeCell ref="TPN41:TPP41"/>
    <mergeCell ref="TPQ41:TPS41"/>
    <mergeCell ref="TPT41:TPV41"/>
    <mergeCell ref="TPW41:TPY41"/>
    <mergeCell ref="TOV41:TOX41"/>
    <mergeCell ref="TOY41:TPA41"/>
    <mergeCell ref="TPB41:TPD41"/>
    <mergeCell ref="TPE41:TPG41"/>
    <mergeCell ref="TPH41:TPJ41"/>
    <mergeCell ref="TOM41:TOO41"/>
    <mergeCell ref="TOP41:TOR41"/>
    <mergeCell ref="TOS41:TOU41"/>
    <mergeCell ref="TOM35:TOO35"/>
    <mergeCell ref="TOP35:TOR35"/>
    <mergeCell ref="TOS35:TOU35"/>
    <mergeCell ref="TOV35:TOX35"/>
    <mergeCell ref="TOY35:TPA35"/>
    <mergeCell ref="TPB35:TPD35"/>
    <mergeCell ref="TPE35:TPG35"/>
    <mergeCell ref="TPH35:TPJ35"/>
    <mergeCell ref="TPK35:TPM35"/>
    <mergeCell ref="TPN35:TPP35"/>
    <mergeCell ref="TPQ35:TPS35"/>
    <mergeCell ref="TPT35:TPV35"/>
    <mergeCell ref="TPW35:TPY35"/>
    <mergeCell ref="TPZ35:TQB35"/>
    <mergeCell ref="TQC35:TQE35"/>
    <mergeCell ref="TQF35:TQH35"/>
    <mergeCell ref="TQI35:TQK35"/>
    <mergeCell ref="TQL35:TQN35"/>
    <mergeCell ref="TQO35:TQQ35"/>
    <mergeCell ref="TQR35:TQT35"/>
    <mergeCell ref="TQL38:TQN38"/>
    <mergeCell ref="TQO38:TQQ38"/>
    <mergeCell ref="TQR38:TQT38"/>
    <mergeCell ref="TPK37:TPM37"/>
    <mergeCell ref="TNX34:TNZ34"/>
    <mergeCell ref="TOA34:TOC34"/>
    <mergeCell ref="TOD34:TOF34"/>
    <mergeCell ref="TOG34:TOI34"/>
    <mergeCell ref="TOJ34:TOL34"/>
    <mergeCell ref="TNI34:TNK34"/>
    <mergeCell ref="TNL34:TNN34"/>
    <mergeCell ref="TNO34:TNQ34"/>
    <mergeCell ref="TNR34:TNT34"/>
    <mergeCell ref="TNU34:TNW34"/>
    <mergeCell ref="TMT34:TMV34"/>
    <mergeCell ref="TMW34:TMY34"/>
    <mergeCell ref="TMZ34:TNB34"/>
    <mergeCell ref="TNC34:TNE34"/>
    <mergeCell ref="TNF34:TNH34"/>
    <mergeCell ref="TME34:TMG34"/>
    <mergeCell ref="TMH34:TMJ34"/>
    <mergeCell ref="TMK34:TMM34"/>
    <mergeCell ref="TMN34:TMP34"/>
    <mergeCell ref="TMQ34:TMS34"/>
    <mergeCell ref="TOG41:TOI41"/>
    <mergeCell ref="TOJ41:TOL41"/>
    <mergeCell ref="TNR41:TNT41"/>
    <mergeCell ref="TNU41:TNW41"/>
    <mergeCell ref="TNX41:TNZ41"/>
    <mergeCell ref="TOA41:TOC41"/>
    <mergeCell ref="TOD41:TOF41"/>
    <mergeCell ref="TNC41:TNE41"/>
    <mergeCell ref="TNF41:TNH41"/>
    <mergeCell ref="TNI41:TNK41"/>
    <mergeCell ref="TNL41:TNN41"/>
    <mergeCell ref="TNO41:TNQ41"/>
    <mergeCell ref="TMN41:TMP41"/>
    <mergeCell ref="TMQ41:TMS41"/>
    <mergeCell ref="TMT41:TMV41"/>
    <mergeCell ref="TMW41:TMY41"/>
    <mergeCell ref="TMZ41:TNB41"/>
    <mergeCell ref="TME41:TMG41"/>
    <mergeCell ref="TMH41:TMJ41"/>
    <mergeCell ref="TMK41:TMM41"/>
    <mergeCell ref="TME35:TMG35"/>
    <mergeCell ref="TMH35:TMJ35"/>
    <mergeCell ref="TMK35:TMM35"/>
    <mergeCell ref="TMN35:TMP35"/>
    <mergeCell ref="TMQ35:TMS35"/>
    <mergeCell ref="TMT35:TMV35"/>
    <mergeCell ref="TMW35:TMY35"/>
    <mergeCell ref="TMZ35:TNB35"/>
    <mergeCell ref="TNC35:TNE35"/>
    <mergeCell ref="TNF35:TNH35"/>
    <mergeCell ref="TNI35:TNK35"/>
    <mergeCell ref="TNL35:TNN35"/>
    <mergeCell ref="TNO35:TNQ35"/>
    <mergeCell ref="TNR35:TNT35"/>
    <mergeCell ref="TNU35:TNW35"/>
    <mergeCell ref="TNX35:TNZ35"/>
    <mergeCell ref="TOA35:TOC35"/>
    <mergeCell ref="TOD35:TOF35"/>
    <mergeCell ref="TOG35:TOI35"/>
    <mergeCell ref="TOJ35:TOL35"/>
    <mergeCell ref="TME38:TMG38"/>
    <mergeCell ref="TMH38:TMJ38"/>
    <mergeCell ref="TMK38:TMM38"/>
    <mergeCell ref="TMN38:TMP38"/>
    <mergeCell ref="TLP34:TLR34"/>
    <mergeCell ref="TLS34:TLU34"/>
    <mergeCell ref="TLV34:TLX34"/>
    <mergeCell ref="TLY34:TMA34"/>
    <mergeCell ref="TMB34:TMD34"/>
    <mergeCell ref="TLA34:TLC34"/>
    <mergeCell ref="TLD34:TLF34"/>
    <mergeCell ref="TLG34:TLI34"/>
    <mergeCell ref="TLJ34:TLL34"/>
    <mergeCell ref="TLM34:TLO34"/>
    <mergeCell ref="TKL34:TKN34"/>
    <mergeCell ref="TKO34:TKQ34"/>
    <mergeCell ref="TKR34:TKT34"/>
    <mergeCell ref="TKU34:TKW34"/>
    <mergeCell ref="TKX34:TKZ34"/>
    <mergeCell ref="TJW34:TJY34"/>
    <mergeCell ref="TJZ34:TKB34"/>
    <mergeCell ref="TKC34:TKE34"/>
    <mergeCell ref="TKF34:TKH34"/>
    <mergeCell ref="TKI34:TKK34"/>
    <mergeCell ref="TLY41:TMA41"/>
    <mergeCell ref="TMB41:TMD41"/>
    <mergeCell ref="TLJ41:TLL41"/>
    <mergeCell ref="TLM41:TLO41"/>
    <mergeCell ref="TLP41:TLR41"/>
    <mergeCell ref="TLS41:TLU41"/>
    <mergeCell ref="TLV41:TLX41"/>
    <mergeCell ref="TKU41:TKW41"/>
    <mergeCell ref="TKX41:TKZ41"/>
    <mergeCell ref="TLA41:TLC41"/>
    <mergeCell ref="TLD41:TLF41"/>
    <mergeCell ref="TLG41:TLI41"/>
    <mergeCell ref="TKF41:TKH41"/>
    <mergeCell ref="TKI41:TKK41"/>
    <mergeCell ref="TKL41:TKN41"/>
    <mergeCell ref="TKO41:TKQ41"/>
    <mergeCell ref="TKR41:TKT41"/>
    <mergeCell ref="TJW41:TJY41"/>
    <mergeCell ref="TJZ41:TKB41"/>
    <mergeCell ref="TKC41:TKE41"/>
    <mergeCell ref="TJW35:TJY35"/>
    <mergeCell ref="TJZ35:TKB35"/>
    <mergeCell ref="TKC35:TKE35"/>
    <mergeCell ref="TKF35:TKH35"/>
    <mergeCell ref="TKI35:TKK35"/>
    <mergeCell ref="TKL35:TKN35"/>
    <mergeCell ref="TKO35:TKQ35"/>
    <mergeCell ref="TKR35:TKT35"/>
    <mergeCell ref="TKU35:TKW35"/>
    <mergeCell ref="TKX35:TKZ35"/>
    <mergeCell ref="TLA35:TLC35"/>
    <mergeCell ref="TLD35:TLF35"/>
    <mergeCell ref="TLG35:TLI35"/>
    <mergeCell ref="TLJ35:TLL35"/>
    <mergeCell ref="TLM35:TLO35"/>
    <mergeCell ref="TLP35:TLR35"/>
    <mergeCell ref="TLS35:TLU35"/>
    <mergeCell ref="TLV35:TLX35"/>
    <mergeCell ref="TLY35:TMA35"/>
    <mergeCell ref="TMB35:TMD35"/>
    <mergeCell ref="TLV38:TLX38"/>
    <mergeCell ref="TLY38:TMA38"/>
    <mergeCell ref="TMB38:TMD38"/>
    <mergeCell ref="TLM37:TLO37"/>
    <mergeCell ref="TJH34:TJJ34"/>
    <mergeCell ref="TJK34:TJM34"/>
    <mergeCell ref="TJN34:TJP34"/>
    <mergeCell ref="TJQ34:TJS34"/>
    <mergeCell ref="TJT34:TJV34"/>
    <mergeCell ref="TIS34:TIU34"/>
    <mergeCell ref="TIV34:TIX34"/>
    <mergeCell ref="TIY34:TJA34"/>
    <mergeCell ref="TJB34:TJD34"/>
    <mergeCell ref="TJE34:TJG34"/>
    <mergeCell ref="TID34:TIF34"/>
    <mergeCell ref="TIG34:TII34"/>
    <mergeCell ref="TIJ34:TIL34"/>
    <mergeCell ref="TIM34:TIO34"/>
    <mergeCell ref="TIP34:TIR34"/>
    <mergeCell ref="THO34:THQ34"/>
    <mergeCell ref="THR34:THT34"/>
    <mergeCell ref="THU34:THW34"/>
    <mergeCell ref="THX34:THZ34"/>
    <mergeCell ref="TIA34:TIC34"/>
    <mergeCell ref="TJQ41:TJS41"/>
    <mergeCell ref="TJT41:TJV41"/>
    <mergeCell ref="TJB41:TJD41"/>
    <mergeCell ref="TJE41:TJG41"/>
    <mergeCell ref="TJH41:TJJ41"/>
    <mergeCell ref="TJK41:TJM41"/>
    <mergeCell ref="TJN41:TJP41"/>
    <mergeCell ref="TIM41:TIO41"/>
    <mergeCell ref="TIP41:TIR41"/>
    <mergeCell ref="TIS41:TIU41"/>
    <mergeCell ref="TIV41:TIX41"/>
    <mergeCell ref="TIY41:TJA41"/>
    <mergeCell ref="THX41:THZ41"/>
    <mergeCell ref="TIA41:TIC41"/>
    <mergeCell ref="TID41:TIF41"/>
    <mergeCell ref="TIG41:TII41"/>
    <mergeCell ref="TIJ41:TIL41"/>
    <mergeCell ref="THO41:THQ41"/>
    <mergeCell ref="THR41:THT41"/>
    <mergeCell ref="THU41:THW41"/>
    <mergeCell ref="THO35:THQ35"/>
    <mergeCell ref="THR35:THT35"/>
    <mergeCell ref="THU35:THW35"/>
    <mergeCell ref="THX35:THZ35"/>
    <mergeCell ref="TIA35:TIC35"/>
    <mergeCell ref="TID35:TIF35"/>
    <mergeCell ref="TIG35:TII35"/>
    <mergeCell ref="TIJ35:TIL35"/>
    <mergeCell ref="TIM35:TIO35"/>
    <mergeCell ref="TIP35:TIR35"/>
    <mergeCell ref="TIS35:TIU35"/>
    <mergeCell ref="TIV35:TIX35"/>
    <mergeCell ref="TIY35:TJA35"/>
    <mergeCell ref="TJB35:TJD35"/>
    <mergeCell ref="TJE35:TJG35"/>
    <mergeCell ref="TJH35:TJJ35"/>
    <mergeCell ref="TJK35:TJM35"/>
    <mergeCell ref="TJN35:TJP35"/>
    <mergeCell ref="TJQ35:TJS35"/>
    <mergeCell ref="TJT35:TJV35"/>
    <mergeCell ref="THO38:THQ38"/>
    <mergeCell ref="THR38:THT38"/>
    <mergeCell ref="THU38:THW38"/>
    <mergeCell ref="THX38:THZ38"/>
    <mergeCell ref="TGZ34:THB34"/>
    <mergeCell ref="THC34:THE34"/>
    <mergeCell ref="THF34:THH34"/>
    <mergeCell ref="THI34:THK34"/>
    <mergeCell ref="THL34:THN34"/>
    <mergeCell ref="TGK34:TGM34"/>
    <mergeCell ref="TGN34:TGP34"/>
    <mergeCell ref="TGQ34:TGS34"/>
    <mergeCell ref="TGT34:TGV34"/>
    <mergeCell ref="TGW34:TGY34"/>
    <mergeCell ref="TFV34:TFX34"/>
    <mergeCell ref="TFY34:TGA34"/>
    <mergeCell ref="TGB34:TGD34"/>
    <mergeCell ref="TGE34:TGG34"/>
    <mergeCell ref="TGH34:TGJ34"/>
    <mergeCell ref="TFG34:TFI34"/>
    <mergeCell ref="TFJ34:TFL34"/>
    <mergeCell ref="TFM34:TFO34"/>
    <mergeCell ref="TFP34:TFR34"/>
    <mergeCell ref="TFS34:TFU34"/>
    <mergeCell ref="THI41:THK41"/>
    <mergeCell ref="THL41:THN41"/>
    <mergeCell ref="TGT41:TGV41"/>
    <mergeCell ref="TGW41:TGY41"/>
    <mergeCell ref="TGZ41:THB41"/>
    <mergeCell ref="THC41:THE41"/>
    <mergeCell ref="THF41:THH41"/>
    <mergeCell ref="TGE41:TGG41"/>
    <mergeCell ref="TGH41:TGJ41"/>
    <mergeCell ref="TGK41:TGM41"/>
    <mergeCell ref="TGN41:TGP41"/>
    <mergeCell ref="TGQ41:TGS41"/>
    <mergeCell ref="TFP41:TFR41"/>
    <mergeCell ref="TFS41:TFU41"/>
    <mergeCell ref="TFV41:TFX41"/>
    <mergeCell ref="TFY41:TGA41"/>
    <mergeCell ref="TGB41:TGD41"/>
    <mergeCell ref="TFG41:TFI41"/>
    <mergeCell ref="TFJ41:TFL41"/>
    <mergeCell ref="TFM41:TFO41"/>
    <mergeCell ref="TFG35:TFI35"/>
    <mergeCell ref="TFJ35:TFL35"/>
    <mergeCell ref="TFM35:TFO35"/>
    <mergeCell ref="TFP35:TFR35"/>
    <mergeCell ref="TFS35:TFU35"/>
    <mergeCell ref="TFV35:TFX35"/>
    <mergeCell ref="TFY35:TGA35"/>
    <mergeCell ref="TGB35:TGD35"/>
    <mergeCell ref="TGE35:TGG35"/>
    <mergeCell ref="TGH35:TGJ35"/>
    <mergeCell ref="TGK35:TGM35"/>
    <mergeCell ref="TGN35:TGP35"/>
    <mergeCell ref="TGQ35:TGS35"/>
    <mergeCell ref="TGT35:TGV35"/>
    <mergeCell ref="TGW35:TGY35"/>
    <mergeCell ref="TGZ35:THB35"/>
    <mergeCell ref="THC35:THE35"/>
    <mergeCell ref="THF35:THH35"/>
    <mergeCell ref="THI35:THK35"/>
    <mergeCell ref="THL35:THN35"/>
    <mergeCell ref="THF38:THH38"/>
    <mergeCell ref="THI38:THK38"/>
    <mergeCell ref="THL38:THN38"/>
    <mergeCell ref="TGK37:TGM37"/>
    <mergeCell ref="TER34:TET34"/>
    <mergeCell ref="TEU34:TEW34"/>
    <mergeCell ref="TEX34:TEZ34"/>
    <mergeCell ref="TFA34:TFC34"/>
    <mergeCell ref="TFD34:TFF34"/>
    <mergeCell ref="TEC34:TEE34"/>
    <mergeCell ref="TEF34:TEH34"/>
    <mergeCell ref="TEI34:TEK34"/>
    <mergeCell ref="TEL34:TEN34"/>
    <mergeCell ref="TEO34:TEQ34"/>
    <mergeCell ref="TDN34:TDP34"/>
    <mergeCell ref="TDQ34:TDS34"/>
    <mergeCell ref="TDT34:TDV34"/>
    <mergeCell ref="TDW34:TDY34"/>
    <mergeCell ref="TDZ34:TEB34"/>
    <mergeCell ref="TCY34:TDA34"/>
    <mergeCell ref="TDB34:TDD34"/>
    <mergeCell ref="TDE34:TDG34"/>
    <mergeCell ref="TDH34:TDJ34"/>
    <mergeCell ref="TDK34:TDM34"/>
    <mergeCell ref="TFA41:TFC41"/>
    <mergeCell ref="TFD41:TFF41"/>
    <mergeCell ref="TEL41:TEN41"/>
    <mergeCell ref="TEO41:TEQ41"/>
    <mergeCell ref="TER41:TET41"/>
    <mergeCell ref="TEU41:TEW41"/>
    <mergeCell ref="TEX41:TEZ41"/>
    <mergeCell ref="TDW41:TDY41"/>
    <mergeCell ref="TDZ41:TEB41"/>
    <mergeCell ref="TEC41:TEE41"/>
    <mergeCell ref="TEF41:TEH41"/>
    <mergeCell ref="TEI41:TEK41"/>
    <mergeCell ref="TDH41:TDJ41"/>
    <mergeCell ref="TDK41:TDM41"/>
    <mergeCell ref="TDN41:TDP41"/>
    <mergeCell ref="TDQ41:TDS41"/>
    <mergeCell ref="TDT41:TDV41"/>
    <mergeCell ref="TCY41:TDA41"/>
    <mergeCell ref="TDB41:TDD41"/>
    <mergeCell ref="TDE41:TDG41"/>
    <mergeCell ref="TCY35:TDA35"/>
    <mergeCell ref="TDB35:TDD35"/>
    <mergeCell ref="TDE35:TDG35"/>
    <mergeCell ref="TDH35:TDJ35"/>
    <mergeCell ref="TDK35:TDM35"/>
    <mergeCell ref="TDN35:TDP35"/>
    <mergeCell ref="TDQ35:TDS35"/>
    <mergeCell ref="TDT35:TDV35"/>
    <mergeCell ref="TDW35:TDY35"/>
    <mergeCell ref="TDZ35:TEB35"/>
    <mergeCell ref="TEC35:TEE35"/>
    <mergeCell ref="TEF35:TEH35"/>
    <mergeCell ref="TEI35:TEK35"/>
    <mergeCell ref="TEL35:TEN35"/>
    <mergeCell ref="TEO35:TEQ35"/>
    <mergeCell ref="TER35:TET35"/>
    <mergeCell ref="TEU35:TEW35"/>
    <mergeCell ref="TEX35:TEZ35"/>
    <mergeCell ref="TFA35:TFC35"/>
    <mergeCell ref="TFD35:TFF35"/>
    <mergeCell ref="TCY38:TDA38"/>
    <mergeCell ref="TDB38:TDD38"/>
    <mergeCell ref="TDE38:TDG38"/>
    <mergeCell ref="TDH38:TDJ38"/>
    <mergeCell ref="TCJ34:TCL34"/>
    <mergeCell ref="TCM34:TCO34"/>
    <mergeCell ref="TCP34:TCR34"/>
    <mergeCell ref="TCS34:TCU34"/>
    <mergeCell ref="TCV34:TCX34"/>
    <mergeCell ref="TBU34:TBW34"/>
    <mergeCell ref="TBX34:TBZ34"/>
    <mergeCell ref="TCA34:TCC34"/>
    <mergeCell ref="TCD34:TCF34"/>
    <mergeCell ref="TCG34:TCI34"/>
    <mergeCell ref="TBF34:TBH34"/>
    <mergeCell ref="TBI34:TBK34"/>
    <mergeCell ref="TBL34:TBN34"/>
    <mergeCell ref="TBO34:TBQ34"/>
    <mergeCell ref="TBR34:TBT34"/>
    <mergeCell ref="TAQ34:TAS34"/>
    <mergeCell ref="TAT34:TAV34"/>
    <mergeCell ref="TAW34:TAY34"/>
    <mergeCell ref="TAZ34:TBB34"/>
    <mergeCell ref="TBC34:TBE34"/>
    <mergeCell ref="TCS41:TCU41"/>
    <mergeCell ref="TCV41:TCX41"/>
    <mergeCell ref="TCD41:TCF41"/>
    <mergeCell ref="TCG41:TCI41"/>
    <mergeCell ref="TCJ41:TCL41"/>
    <mergeCell ref="TCM41:TCO41"/>
    <mergeCell ref="TCP41:TCR41"/>
    <mergeCell ref="TBO41:TBQ41"/>
    <mergeCell ref="TBR41:TBT41"/>
    <mergeCell ref="TBU41:TBW41"/>
    <mergeCell ref="TBX41:TBZ41"/>
    <mergeCell ref="TCA41:TCC41"/>
    <mergeCell ref="TAZ41:TBB41"/>
    <mergeCell ref="TBC41:TBE41"/>
    <mergeCell ref="TBF41:TBH41"/>
    <mergeCell ref="TBI41:TBK41"/>
    <mergeCell ref="TBL41:TBN41"/>
    <mergeCell ref="TAQ41:TAS41"/>
    <mergeCell ref="TAT41:TAV41"/>
    <mergeCell ref="TAW41:TAY41"/>
    <mergeCell ref="TAQ35:TAS35"/>
    <mergeCell ref="TAT35:TAV35"/>
    <mergeCell ref="TAW35:TAY35"/>
    <mergeCell ref="TAZ35:TBB35"/>
    <mergeCell ref="TBC35:TBE35"/>
    <mergeCell ref="TBF35:TBH35"/>
    <mergeCell ref="TBI35:TBK35"/>
    <mergeCell ref="TBL35:TBN35"/>
    <mergeCell ref="TBO35:TBQ35"/>
    <mergeCell ref="TBR35:TBT35"/>
    <mergeCell ref="TBU35:TBW35"/>
    <mergeCell ref="TBX35:TBZ35"/>
    <mergeCell ref="TCA35:TCC35"/>
    <mergeCell ref="TCD35:TCF35"/>
    <mergeCell ref="TCG35:TCI35"/>
    <mergeCell ref="TCJ35:TCL35"/>
    <mergeCell ref="TCM35:TCO35"/>
    <mergeCell ref="TCP35:TCR35"/>
    <mergeCell ref="TCS35:TCU35"/>
    <mergeCell ref="TCV35:TCX35"/>
    <mergeCell ref="TCP38:TCR38"/>
    <mergeCell ref="TCS38:TCU38"/>
    <mergeCell ref="TCV38:TCX38"/>
    <mergeCell ref="TCM37:TCO37"/>
    <mergeCell ref="TAB34:TAD34"/>
    <mergeCell ref="TAE34:TAG34"/>
    <mergeCell ref="TAH34:TAJ34"/>
    <mergeCell ref="TAK34:TAM34"/>
    <mergeCell ref="TAN34:TAP34"/>
    <mergeCell ref="SZM34:SZO34"/>
    <mergeCell ref="SZP34:SZR34"/>
    <mergeCell ref="SZS34:SZU34"/>
    <mergeCell ref="SZV34:SZX34"/>
    <mergeCell ref="SZY34:TAA34"/>
    <mergeCell ref="SYX34:SYZ34"/>
    <mergeCell ref="SZA34:SZC34"/>
    <mergeCell ref="SZD34:SZF34"/>
    <mergeCell ref="SZG34:SZI34"/>
    <mergeCell ref="SZJ34:SZL34"/>
    <mergeCell ref="SYI34:SYK34"/>
    <mergeCell ref="SYL34:SYN34"/>
    <mergeCell ref="SYO34:SYQ34"/>
    <mergeCell ref="SYR34:SYT34"/>
    <mergeCell ref="SYU34:SYW34"/>
    <mergeCell ref="TAK41:TAM41"/>
    <mergeCell ref="TAN41:TAP41"/>
    <mergeCell ref="SZV41:SZX41"/>
    <mergeCell ref="SZY41:TAA41"/>
    <mergeCell ref="TAB41:TAD41"/>
    <mergeCell ref="TAE41:TAG41"/>
    <mergeCell ref="TAH41:TAJ41"/>
    <mergeCell ref="SZG41:SZI41"/>
    <mergeCell ref="SZJ41:SZL41"/>
    <mergeCell ref="SZM41:SZO41"/>
    <mergeCell ref="SZP41:SZR41"/>
    <mergeCell ref="SZS41:SZU41"/>
    <mergeCell ref="SYR41:SYT41"/>
    <mergeCell ref="SYU41:SYW41"/>
    <mergeCell ref="SYX41:SYZ41"/>
    <mergeCell ref="SZA41:SZC41"/>
    <mergeCell ref="SZD41:SZF41"/>
    <mergeCell ref="SYI41:SYK41"/>
    <mergeCell ref="SYL41:SYN41"/>
    <mergeCell ref="SYO41:SYQ41"/>
    <mergeCell ref="SYI35:SYK35"/>
    <mergeCell ref="SYL35:SYN35"/>
    <mergeCell ref="SYO35:SYQ35"/>
    <mergeCell ref="SYR35:SYT35"/>
    <mergeCell ref="SYU35:SYW35"/>
    <mergeCell ref="SYX35:SYZ35"/>
    <mergeCell ref="SZA35:SZC35"/>
    <mergeCell ref="SZD35:SZF35"/>
    <mergeCell ref="SZG35:SZI35"/>
    <mergeCell ref="SZJ35:SZL35"/>
    <mergeCell ref="SZM35:SZO35"/>
    <mergeCell ref="SZP35:SZR35"/>
    <mergeCell ref="SZS35:SZU35"/>
    <mergeCell ref="SZV35:SZX35"/>
    <mergeCell ref="SZY35:TAA35"/>
    <mergeCell ref="TAB35:TAD35"/>
    <mergeCell ref="TAE35:TAG35"/>
    <mergeCell ref="TAH35:TAJ35"/>
    <mergeCell ref="TAK35:TAM35"/>
    <mergeCell ref="TAN35:TAP35"/>
    <mergeCell ref="SYI38:SYK38"/>
    <mergeCell ref="SYL38:SYN38"/>
    <mergeCell ref="SYO38:SYQ38"/>
    <mergeCell ref="SYR38:SYT38"/>
    <mergeCell ref="SXT34:SXV34"/>
    <mergeCell ref="SXW34:SXY34"/>
    <mergeCell ref="SXZ34:SYB34"/>
    <mergeCell ref="SYC34:SYE34"/>
    <mergeCell ref="SYF34:SYH34"/>
    <mergeCell ref="SXE34:SXG34"/>
    <mergeCell ref="SXH34:SXJ34"/>
    <mergeCell ref="SXK34:SXM34"/>
    <mergeCell ref="SXN34:SXP34"/>
    <mergeCell ref="SXQ34:SXS34"/>
    <mergeCell ref="SWP34:SWR34"/>
    <mergeCell ref="SWS34:SWU34"/>
    <mergeCell ref="SWV34:SWX34"/>
    <mergeCell ref="SWY34:SXA34"/>
    <mergeCell ref="SXB34:SXD34"/>
    <mergeCell ref="SWA34:SWC34"/>
    <mergeCell ref="SWD34:SWF34"/>
    <mergeCell ref="SWG34:SWI34"/>
    <mergeCell ref="SWJ34:SWL34"/>
    <mergeCell ref="SWM34:SWO34"/>
    <mergeCell ref="SYC41:SYE41"/>
    <mergeCell ref="SYF41:SYH41"/>
    <mergeCell ref="SXN41:SXP41"/>
    <mergeCell ref="SXQ41:SXS41"/>
    <mergeCell ref="SXT41:SXV41"/>
    <mergeCell ref="SXW41:SXY41"/>
    <mergeCell ref="SXZ41:SYB41"/>
    <mergeCell ref="SWY41:SXA41"/>
    <mergeCell ref="SXB41:SXD41"/>
    <mergeCell ref="SXE41:SXG41"/>
    <mergeCell ref="SXH41:SXJ41"/>
    <mergeCell ref="SXK41:SXM41"/>
    <mergeCell ref="SWJ41:SWL41"/>
    <mergeCell ref="SWM41:SWO41"/>
    <mergeCell ref="SWP41:SWR41"/>
    <mergeCell ref="SWS41:SWU41"/>
    <mergeCell ref="SWV41:SWX41"/>
    <mergeCell ref="SWA41:SWC41"/>
    <mergeCell ref="SWD41:SWF41"/>
    <mergeCell ref="SWG41:SWI41"/>
    <mergeCell ref="SWA35:SWC35"/>
    <mergeCell ref="SWD35:SWF35"/>
    <mergeCell ref="SWG35:SWI35"/>
    <mergeCell ref="SWJ35:SWL35"/>
    <mergeCell ref="SWM35:SWO35"/>
    <mergeCell ref="SWP35:SWR35"/>
    <mergeCell ref="SWS35:SWU35"/>
    <mergeCell ref="SWV35:SWX35"/>
    <mergeCell ref="SWY35:SXA35"/>
    <mergeCell ref="SXB35:SXD35"/>
    <mergeCell ref="SXE35:SXG35"/>
    <mergeCell ref="SXH35:SXJ35"/>
    <mergeCell ref="SXK35:SXM35"/>
    <mergeCell ref="SXN35:SXP35"/>
    <mergeCell ref="SXQ35:SXS35"/>
    <mergeCell ref="SXT35:SXV35"/>
    <mergeCell ref="SXW35:SXY35"/>
    <mergeCell ref="SXZ35:SYB35"/>
    <mergeCell ref="SYC35:SYE35"/>
    <mergeCell ref="SYF35:SYH35"/>
    <mergeCell ref="SXZ38:SYB38"/>
    <mergeCell ref="SYC38:SYE38"/>
    <mergeCell ref="SYF38:SYH38"/>
    <mergeCell ref="SWD37:SWF37"/>
    <mergeCell ref="SVL34:SVN34"/>
    <mergeCell ref="SVO34:SVQ34"/>
    <mergeCell ref="SVR34:SVT34"/>
    <mergeCell ref="SVU34:SVW34"/>
    <mergeCell ref="SVX34:SVZ34"/>
    <mergeCell ref="SUW34:SUY34"/>
    <mergeCell ref="SUZ34:SVB34"/>
    <mergeCell ref="SVC34:SVE34"/>
    <mergeCell ref="SVF34:SVH34"/>
    <mergeCell ref="SVI34:SVK34"/>
    <mergeCell ref="SUH34:SUJ34"/>
    <mergeCell ref="SUK34:SUM34"/>
    <mergeCell ref="SUN34:SUP34"/>
    <mergeCell ref="SUQ34:SUS34"/>
    <mergeCell ref="SUT34:SUV34"/>
    <mergeCell ref="STS34:STU34"/>
    <mergeCell ref="STV34:STX34"/>
    <mergeCell ref="STY34:SUA34"/>
    <mergeCell ref="SUB34:SUD34"/>
    <mergeCell ref="SUE34:SUG34"/>
    <mergeCell ref="SVU41:SVW41"/>
    <mergeCell ref="SVX41:SVZ41"/>
    <mergeCell ref="SVF41:SVH41"/>
    <mergeCell ref="SVI41:SVK41"/>
    <mergeCell ref="SVL41:SVN41"/>
    <mergeCell ref="SVO41:SVQ41"/>
    <mergeCell ref="SVR41:SVT41"/>
    <mergeCell ref="SUQ41:SUS41"/>
    <mergeCell ref="SUT41:SUV41"/>
    <mergeCell ref="SUW41:SUY41"/>
    <mergeCell ref="SUZ41:SVB41"/>
    <mergeCell ref="SVC41:SVE41"/>
    <mergeCell ref="SUB41:SUD41"/>
    <mergeCell ref="SUE41:SUG41"/>
    <mergeCell ref="SUH41:SUJ41"/>
    <mergeCell ref="SUK41:SUM41"/>
    <mergeCell ref="SUN41:SUP41"/>
    <mergeCell ref="STS41:STU41"/>
    <mergeCell ref="STV41:STX41"/>
    <mergeCell ref="STY41:SUA41"/>
    <mergeCell ref="STS35:STU35"/>
    <mergeCell ref="STV35:STX35"/>
    <mergeCell ref="STY35:SUA35"/>
    <mergeCell ref="SUB35:SUD35"/>
    <mergeCell ref="SUE35:SUG35"/>
    <mergeCell ref="SUH35:SUJ35"/>
    <mergeCell ref="SUK35:SUM35"/>
    <mergeCell ref="SUN35:SUP35"/>
    <mergeCell ref="SUQ35:SUS35"/>
    <mergeCell ref="SUT35:SUV35"/>
    <mergeCell ref="SUW35:SUY35"/>
    <mergeCell ref="SUZ35:SVB35"/>
    <mergeCell ref="SVC35:SVE35"/>
    <mergeCell ref="SVF35:SVH35"/>
    <mergeCell ref="SVI35:SVK35"/>
    <mergeCell ref="SVL35:SVN35"/>
    <mergeCell ref="SVO35:SVQ35"/>
    <mergeCell ref="SVR35:SVT35"/>
    <mergeCell ref="SVU35:SVW35"/>
    <mergeCell ref="SVX35:SVZ35"/>
    <mergeCell ref="STS38:STU38"/>
    <mergeCell ref="STV38:STX38"/>
    <mergeCell ref="STY38:SUA38"/>
    <mergeCell ref="SUB38:SUD38"/>
    <mergeCell ref="STD34:STF34"/>
    <mergeCell ref="STG34:STI34"/>
    <mergeCell ref="STJ34:STL34"/>
    <mergeCell ref="STM34:STO34"/>
    <mergeCell ref="STP34:STR34"/>
    <mergeCell ref="SSO34:SSQ34"/>
    <mergeCell ref="SSR34:SST34"/>
    <mergeCell ref="SSU34:SSW34"/>
    <mergeCell ref="SSX34:SSZ34"/>
    <mergeCell ref="STA34:STC34"/>
    <mergeCell ref="SRZ34:SSB34"/>
    <mergeCell ref="SSC34:SSE34"/>
    <mergeCell ref="SSF34:SSH34"/>
    <mergeCell ref="SSI34:SSK34"/>
    <mergeCell ref="SSL34:SSN34"/>
    <mergeCell ref="SRK34:SRM34"/>
    <mergeCell ref="SRN34:SRP34"/>
    <mergeCell ref="SRQ34:SRS34"/>
    <mergeCell ref="SRT34:SRV34"/>
    <mergeCell ref="SRW34:SRY34"/>
    <mergeCell ref="STM41:STO41"/>
    <mergeCell ref="STP41:STR41"/>
    <mergeCell ref="SSX41:SSZ41"/>
    <mergeCell ref="STA41:STC41"/>
    <mergeCell ref="STD41:STF41"/>
    <mergeCell ref="STG41:STI41"/>
    <mergeCell ref="STJ41:STL41"/>
    <mergeCell ref="SSI41:SSK41"/>
    <mergeCell ref="SSL41:SSN41"/>
    <mergeCell ref="SSO41:SSQ41"/>
    <mergeCell ref="SSR41:SST41"/>
    <mergeCell ref="SSU41:SSW41"/>
    <mergeCell ref="SRT41:SRV41"/>
    <mergeCell ref="SRW41:SRY41"/>
    <mergeCell ref="SRZ41:SSB41"/>
    <mergeCell ref="SSC41:SSE41"/>
    <mergeCell ref="SSF41:SSH41"/>
    <mergeCell ref="SRK41:SRM41"/>
    <mergeCell ref="SRN41:SRP41"/>
    <mergeCell ref="SRQ41:SRS41"/>
    <mergeCell ref="SRK35:SRM35"/>
    <mergeCell ref="SRN35:SRP35"/>
    <mergeCell ref="SRQ35:SRS35"/>
    <mergeCell ref="SRT35:SRV35"/>
    <mergeCell ref="SRW35:SRY35"/>
    <mergeCell ref="SRZ35:SSB35"/>
    <mergeCell ref="SSC35:SSE35"/>
    <mergeCell ref="SSF35:SSH35"/>
    <mergeCell ref="SSI35:SSK35"/>
    <mergeCell ref="SSL35:SSN35"/>
    <mergeCell ref="SSO35:SSQ35"/>
    <mergeCell ref="SSR35:SST35"/>
    <mergeCell ref="SSU35:SSW35"/>
    <mergeCell ref="SSX35:SSZ35"/>
    <mergeCell ref="STA35:STC35"/>
    <mergeCell ref="STD35:STF35"/>
    <mergeCell ref="STG35:STI35"/>
    <mergeCell ref="STJ35:STL35"/>
    <mergeCell ref="STM35:STO35"/>
    <mergeCell ref="STP35:STR35"/>
    <mergeCell ref="STJ38:STL38"/>
    <mergeCell ref="STM38:STO38"/>
    <mergeCell ref="STP38:STR38"/>
    <mergeCell ref="SSF37:SSH37"/>
    <mergeCell ref="SQV34:SQX34"/>
    <mergeCell ref="SQY34:SRA34"/>
    <mergeCell ref="SRB34:SRD34"/>
    <mergeCell ref="SRE34:SRG34"/>
    <mergeCell ref="SRH34:SRJ34"/>
    <mergeCell ref="SQG34:SQI34"/>
    <mergeCell ref="SQJ34:SQL34"/>
    <mergeCell ref="SQM34:SQO34"/>
    <mergeCell ref="SQP34:SQR34"/>
    <mergeCell ref="SQS34:SQU34"/>
    <mergeCell ref="SPR34:SPT34"/>
    <mergeCell ref="SPU34:SPW34"/>
    <mergeCell ref="SPX34:SPZ34"/>
    <mergeCell ref="SQA34:SQC34"/>
    <mergeCell ref="SQD34:SQF34"/>
    <mergeCell ref="SPC34:SPE34"/>
    <mergeCell ref="SPF34:SPH34"/>
    <mergeCell ref="SPI34:SPK34"/>
    <mergeCell ref="SPL34:SPN34"/>
    <mergeCell ref="SPO34:SPQ34"/>
    <mergeCell ref="SRE41:SRG41"/>
    <mergeCell ref="SRH41:SRJ41"/>
    <mergeCell ref="SQP41:SQR41"/>
    <mergeCell ref="SQS41:SQU41"/>
    <mergeCell ref="SQV41:SQX41"/>
    <mergeCell ref="SQY41:SRA41"/>
    <mergeCell ref="SRB41:SRD41"/>
    <mergeCell ref="SQA41:SQC41"/>
    <mergeCell ref="SQD41:SQF41"/>
    <mergeCell ref="SQG41:SQI41"/>
    <mergeCell ref="SQJ41:SQL41"/>
    <mergeCell ref="SQM41:SQO41"/>
    <mergeCell ref="SPL41:SPN41"/>
    <mergeCell ref="SPO41:SPQ41"/>
    <mergeCell ref="SPR41:SPT41"/>
    <mergeCell ref="SPU41:SPW41"/>
    <mergeCell ref="SPX41:SPZ41"/>
    <mergeCell ref="SPC41:SPE41"/>
    <mergeCell ref="SPF41:SPH41"/>
    <mergeCell ref="SPI41:SPK41"/>
    <mergeCell ref="SPC35:SPE35"/>
    <mergeCell ref="SPF35:SPH35"/>
    <mergeCell ref="SPI35:SPK35"/>
    <mergeCell ref="SPL35:SPN35"/>
    <mergeCell ref="SPO35:SPQ35"/>
    <mergeCell ref="SPR35:SPT35"/>
    <mergeCell ref="SPU35:SPW35"/>
    <mergeCell ref="SPX35:SPZ35"/>
    <mergeCell ref="SQA35:SQC35"/>
    <mergeCell ref="SQD35:SQF35"/>
    <mergeCell ref="SQG35:SQI35"/>
    <mergeCell ref="SQJ35:SQL35"/>
    <mergeCell ref="SQM35:SQO35"/>
    <mergeCell ref="SQP35:SQR35"/>
    <mergeCell ref="SQS35:SQU35"/>
    <mergeCell ref="SQV35:SQX35"/>
    <mergeCell ref="SQY35:SRA35"/>
    <mergeCell ref="SRB35:SRD35"/>
    <mergeCell ref="SRE35:SRG35"/>
    <mergeCell ref="SRH35:SRJ35"/>
    <mergeCell ref="SPC38:SPE38"/>
    <mergeCell ref="SPF38:SPH38"/>
    <mergeCell ref="SPI38:SPK38"/>
    <mergeCell ref="SPL38:SPN38"/>
    <mergeCell ref="SON34:SOP34"/>
    <mergeCell ref="SOQ34:SOS34"/>
    <mergeCell ref="SOT34:SOV34"/>
    <mergeCell ref="SOW34:SOY34"/>
    <mergeCell ref="SOZ34:SPB34"/>
    <mergeCell ref="SNY34:SOA34"/>
    <mergeCell ref="SOB34:SOD34"/>
    <mergeCell ref="SOE34:SOG34"/>
    <mergeCell ref="SOH34:SOJ34"/>
    <mergeCell ref="SOK34:SOM34"/>
    <mergeCell ref="SNJ34:SNL34"/>
    <mergeCell ref="SNM34:SNO34"/>
    <mergeCell ref="SNP34:SNR34"/>
    <mergeCell ref="SNS34:SNU34"/>
    <mergeCell ref="SNV34:SNX34"/>
    <mergeCell ref="SMU34:SMW34"/>
    <mergeCell ref="SMX34:SMZ34"/>
    <mergeCell ref="SNA34:SNC34"/>
    <mergeCell ref="SND34:SNF34"/>
    <mergeCell ref="SNG34:SNI34"/>
    <mergeCell ref="SOW41:SOY41"/>
    <mergeCell ref="SOZ41:SPB41"/>
    <mergeCell ref="SOH41:SOJ41"/>
    <mergeCell ref="SOK41:SOM41"/>
    <mergeCell ref="SON41:SOP41"/>
    <mergeCell ref="SOQ41:SOS41"/>
    <mergeCell ref="SOT41:SOV41"/>
    <mergeCell ref="SNS41:SNU41"/>
    <mergeCell ref="SNV41:SNX41"/>
    <mergeCell ref="SNY41:SOA41"/>
    <mergeCell ref="SOB41:SOD41"/>
    <mergeCell ref="SOE41:SOG41"/>
    <mergeCell ref="SND41:SNF41"/>
    <mergeCell ref="SNG41:SNI41"/>
    <mergeCell ref="SNJ41:SNL41"/>
    <mergeCell ref="SNM41:SNO41"/>
    <mergeCell ref="SNP41:SNR41"/>
    <mergeCell ref="SMU41:SMW41"/>
    <mergeCell ref="SMX41:SMZ41"/>
    <mergeCell ref="SNA41:SNC41"/>
    <mergeCell ref="SMU35:SMW35"/>
    <mergeCell ref="SMX35:SMZ35"/>
    <mergeCell ref="SNA35:SNC35"/>
    <mergeCell ref="SND35:SNF35"/>
    <mergeCell ref="SNG35:SNI35"/>
    <mergeCell ref="SNJ35:SNL35"/>
    <mergeCell ref="SNM35:SNO35"/>
    <mergeCell ref="SNP35:SNR35"/>
    <mergeCell ref="SNS35:SNU35"/>
    <mergeCell ref="SNV35:SNX35"/>
    <mergeCell ref="SNY35:SOA35"/>
    <mergeCell ref="SOB35:SOD35"/>
    <mergeCell ref="SOE35:SOG35"/>
    <mergeCell ref="SOH35:SOJ35"/>
    <mergeCell ref="SOK35:SOM35"/>
    <mergeCell ref="SON35:SOP35"/>
    <mergeCell ref="SOQ35:SOS35"/>
    <mergeCell ref="SOT35:SOV35"/>
    <mergeCell ref="SOW35:SOY35"/>
    <mergeCell ref="SOZ35:SPB35"/>
    <mergeCell ref="SOT38:SOV38"/>
    <mergeCell ref="SOW38:SOY38"/>
    <mergeCell ref="SOZ38:SPB38"/>
    <mergeCell ref="SOH37:SOJ37"/>
    <mergeCell ref="SMF34:SMH34"/>
    <mergeCell ref="SMI34:SMK34"/>
    <mergeCell ref="SML34:SMN34"/>
    <mergeCell ref="SMO34:SMQ34"/>
    <mergeCell ref="SMR34:SMT34"/>
    <mergeCell ref="SLQ34:SLS34"/>
    <mergeCell ref="SLT34:SLV34"/>
    <mergeCell ref="SLW34:SLY34"/>
    <mergeCell ref="SLZ34:SMB34"/>
    <mergeCell ref="SMC34:SME34"/>
    <mergeCell ref="SLB34:SLD34"/>
    <mergeCell ref="SLE34:SLG34"/>
    <mergeCell ref="SLH34:SLJ34"/>
    <mergeCell ref="SLK34:SLM34"/>
    <mergeCell ref="SLN34:SLP34"/>
    <mergeCell ref="SKM34:SKO34"/>
    <mergeCell ref="SKP34:SKR34"/>
    <mergeCell ref="SKS34:SKU34"/>
    <mergeCell ref="SKV34:SKX34"/>
    <mergeCell ref="SKY34:SLA34"/>
    <mergeCell ref="SMO41:SMQ41"/>
    <mergeCell ref="SMR41:SMT41"/>
    <mergeCell ref="SLZ41:SMB41"/>
    <mergeCell ref="SMC41:SME41"/>
    <mergeCell ref="SMF41:SMH41"/>
    <mergeCell ref="SMI41:SMK41"/>
    <mergeCell ref="SML41:SMN41"/>
    <mergeCell ref="SLK41:SLM41"/>
    <mergeCell ref="SLN41:SLP41"/>
    <mergeCell ref="SLQ41:SLS41"/>
    <mergeCell ref="SLT41:SLV41"/>
    <mergeCell ref="SLW41:SLY41"/>
    <mergeCell ref="SKV41:SKX41"/>
    <mergeCell ref="SKY41:SLA41"/>
    <mergeCell ref="SLB41:SLD41"/>
    <mergeCell ref="SLE41:SLG41"/>
    <mergeCell ref="SLH41:SLJ41"/>
    <mergeCell ref="SKM41:SKO41"/>
    <mergeCell ref="SKP41:SKR41"/>
    <mergeCell ref="SKS41:SKU41"/>
    <mergeCell ref="SKM35:SKO35"/>
    <mergeCell ref="SKP35:SKR35"/>
    <mergeCell ref="SKS35:SKU35"/>
    <mergeCell ref="SKV35:SKX35"/>
    <mergeCell ref="SKY35:SLA35"/>
    <mergeCell ref="SLB35:SLD35"/>
    <mergeCell ref="SLE35:SLG35"/>
    <mergeCell ref="SLH35:SLJ35"/>
    <mergeCell ref="SLK35:SLM35"/>
    <mergeCell ref="SLN35:SLP35"/>
    <mergeCell ref="SLQ35:SLS35"/>
    <mergeCell ref="SLT35:SLV35"/>
    <mergeCell ref="SLW35:SLY35"/>
    <mergeCell ref="SLZ35:SMB35"/>
    <mergeCell ref="SMC35:SME35"/>
    <mergeCell ref="SMF35:SMH35"/>
    <mergeCell ref="SMI35:SMK35"/>
    <mergeCell ref="SML35:SMN35"/>
    <mergeCell ref="SMO35:SMQ35"/>
    <mergeCell ref="SMR35:SMT35"/>
    <mergeCell ref="SKM38:SKO38"/>
    <mergeCell ref="SKP38:SKR38"/>
    <mergeCell ref="SKS38:SKU38"/>
    <mergeCell ref="SKV38:SKX38"/>
    <mergeCell ref="SJX34:SJZ34"/>
    <mergeCell ref="SKA34:SKC34"/>
    <mergeCell ref="SKD34:SKF34"/>
    <mergeCell ref="SKG34:SKI34"/>
    <mergeCell ref="SKJ34:SKL34"/>
    <mergeCell ref="SJI34:SJK34"/>
    <mergeCell ref="SJL34:SJN34"/>
    <mergeCell ref="SJO34:SJQ34"/>
    <mergeCell ref="SJR34:SJT34"/>
    <mergeCell ref="SJU34:SJW34"/>
    <mergeCell ref="SIT34:SIV34"/>
    <mergeCell ref="SIW34:SIY34"/>
    <mergeCell ref="SIZ34:SJB34"/>
    <mergeCell ref="SJC34:SJE34"/>
    <mergeCell ref="SJF34:SJH34"/>
    <mergeCell ref="SIE34:SIG34"/>
    <mergeCell ref="SIH34:SIJ34"/>
    <mergeCell ref="SIK34:SIM34"/>
    <mergeCell ref="SIN34:SIP34"/>
    <mergeCell ref="SIQ34:SIS34"/>
    <mergeCell ref="SKG41:SKI41"/>
    <mergeCell ref="SKJ41:SKL41"/>
    <mergeCell ref="SJR41:SJT41"/>
    <mergeCell ref="SJU41:SJW41"/>
    <mergeCell ref="SJX41:SJZ41"/>
    <mergeCell ref="SKA41:SKC41"/>
    <mergeCell ref="SKD41:SKF41"/>
    <mergeCell ref="SJC41:SJE41"/>
    <mergeCell ref="SJF41:SJH41"/>
    <mergeCell ref="SJI41:SJK41"/>
    <mergeCell ref="SJL41:SJN41"/>
    <mergeCell ref="SJO41:SJQ41"/>
    <mergeCell ref="SIN41:SIP41"/>
    <mergeCell ref="SIQ41:SIS41"/>
    <mergeCell ref="SIT41:SIV41"/>
    <mergeCell ref="SIW41:SIY41"/>
    <mergeCell ref="SIZ41:SJB41"/>
    <mergeCell ref="SIE41:SIG41"/>
    <mergeCell ref="SIH41:SIJ41"/>
    <mergeCell ref="SIK41:SIM41"/>
    <mergeCell ref="SIE35:SIG35"/>
    <mergeCell ref="SIH35:SIJ35"/>
    <mergeCell ref="SIK35:SIM35"/>
    <mergeCell ref="SIN35:SIP35"/>
    <mergeCell ref="SIQ35:SIS35"/>
    <mergeCell ref="SIT35:SIV35"/>
    <mergeCell ref="SIW35:SIY35"/>
    <mergeCell ref="SIZ35:SJB35"/>
    <mergeCell ref="SJC35:SJE35"/>
    <mergeCell ref="SJF35:SJH35"/>
    <mergeCell ref="SJI35:SJK35"/>
    <mergeCell ref="SJL35:SJN35"/>
    <mergeCell ref="SJO35:SJQ35"/>
    <mergeCell ref="SJR35:SJT35"/>
    <mergeCell ref="SJU35:SJW35"/>
    <mergeCell ref="SJX35:SJZ35"/>
    <mergeCell ref="SKA35:SKC35"/>
    <mergeCell ref="SKD35:SKF35"/>
    <mergeCell ref="SKG35:SKI35"/>
    <mergeCell ref="SKJ35:SKL35"/>
    <mergeCell ref="SKD38:SKF38"/>
    <mergeCell ref="SKG38:SKI38"/>
    <mergeCell ref="SKJ38:SKL38"/>
    <mergeCell ref="SIZ37:SJB37"/>
    <mergeCell ref="SHP34:SHR34"/>
    <mergeCell ref="SHS34:SHU34"/>
    <mergeCell ref="SHV34:SHX34"/>
    <mergeCell ref="SHY34:SIA34"/>
    <mergeCell ref="SIB34:SID34"/>
    <mergeCell ref="SHA34:SHC34"/>
    <mergeCell ref="SHD34:SHF34"/>
    <mergeCell ref="SHG34:SHI34"/>
    <mergeCell ref="SHJ34:SHL34"/>
    <mergeCell ref="SHM34:SHO34"/>
    <mergeCell ref="SGL34:SGN34"/>
    <mergeCell ref="SGO34:SGQ34"/>
    <mergeCell ref="SGR34:SGT34"/>
    <mergeCell ref="SGU34:SGW34"/>
    <mergeCell ref="SGX34:SGZ34"/>
    <mergeCell ref="SFW34:SFY34"/>
    <mergeCell ref="SFZ34:SGB34"/>
    <mergeCell ref="SGC34:SGE34"/>
    <mergeCell ref="SGF34:SGH34"/>
    <mergeCell ref="SGI34:SGK34"/>
    <mergeCell ref="SHY41:SIA41"/>
    <mergeCell ref="SIB41:SID41"/>
    <mergeCell ref="SHJ41:SHL41"/>
    <mergeCell ref="SHM41:SHO41"/>
    <mergeCell ref="SHP41:SHR41"/>
    <mergeCell ref="SHS41:SHU41"/>
    <mergeCell ref="SHV41:SHX41"/>
    <mergeCell ref="SGU41:SGW41"/>
    <mergeCell ref="SGX41:SGZ41"/>
    <mergeCell ref="SHA41:SHC41"/>
    <mergeCell ref="SHD41:SHF41"/>
    <mergeCell ref="SHG41:SHI41"/>
    <mergeCell ref="SGF41:SGH41"/>
    <mergeCell ref="SGI41:SGK41"/>
    <mergeCell ref="SGL41:SGN41"/>
    <mergeCell ref="SGO41:SGQ41"/>
    <mergeCell ref="SGR41:SGT41"/>
    <mergeCell ref="SFW41:SFY41"/>
    <mergeCell ref="SFZ41:SGB41"/>
    <mergeCell ref="SGC41:SGE41"/>
    <mergeCell ref="SFW35:SFY35"/>
    <mergeCell ref="SFZ35:SGB35"/>
    <mergeCell ref="SGC35:SGE35"/>
    <mergeCell ref="SGF35:SGH35"/>
    <mergeCell ref="SGI35:SGK35"/>
    <mergeCell ref="SGL35:SGN35"/>
    <mergeCell ref="SGO35:SGQ35"/>
    <mergeCell ref="SGR35:SGT35"/>
    <mergeCell ref="SGU35:SGW35"/>
    <mergeCell ref="SGX35:SGZ35"/>
    <mergeCell ref="SHA35:SHC35"/>
    <mergeCell ref="SHD35:SHF35"/>
    <mergeCell ref="SHG35:SHI35"/>
    <mergeCell ref="SHJ35:SHL35"/>
    <mergeCell ref="SHM35:SHO35"/>
    <mergeCell ref="SHP35:SHR35"/>
    <mergeCell ref="SHS35:SHU35"/>
    <mergeCell ref="SHV35:SHX35"/>
    <mergeCell ref="SHY35:SIA35"/>
    <mergeCell ref="SIB35:SID35"/>
    <mergeCell ref="SFW38:SFY38"/>
    <mergeCell ref="SFZ38:SGB38"/>
    <mergeCell ref="SGC38:SGE38"/>
    <mergeCell ref="SGF38:SGH38"/>
    <mergeCell ref="SFH34:SFJ34"/>
    <mergeCell ref="SFK34:SFM34"/>
    <mergeCell ref="SFN34:SFP34"/>
    <mergeCell ref="SFQ34:SFS34"/>
    <mergeCell ref="SFT34:SFV34"/>
    <mergeCell ref="SES34:SEU34"/>
    <mergeCell ref="SEV34:SEX34"/>
    <mergeCell ref="SEY34:SFA34"/>
    <mergeCell ref="SFB34:SFD34"/>
    <mergeCell ref="SFE34:SFG34"/>
    <mergeCell ref="SED34:SEF34"/>
    <mergeCell ref="SEG34:SEI34"/>
    <mergeCell ref="SEJ34:SEL34"/>
    <mergeCell ref="SEM34:SEO34"/>
    <mergeCell ref="SEP34:SER34"/>
    <mergeCell ref="SDO34:SDQ34"/>
    <mergeCell ref="SDR34:SDT34"/>
    <mergeCell ref="SDU34:SDW34"/>
    <mergeCell ref="SDX34:SDZ34"/>
    <mergeCell ref="SEA34:SEC34"/>
    <mergeCell ref="SFQ41:SFS41"/>
    <mergeCell ref="SFT41:SFV41"/>
    <mergeCell ref="SFB41:SFD41"/>
    <mergeCell ref="SFE41:SFG41"/>
    <mergeCell ref="SFH41:SFJ41"/>
    <mergeCell ref="SFK41:SFM41"/>
    <mergeCell ref="SFN41:SFP41"/>
    <mergeCell ref="SEM41:SEO41"/>
    <mergeCell ref="SEP41:SER41"/>
    <mergeCell ref="SES41:SEU41"/>
    <mergeCell ref="SEV41:SEX41"/>
    <mergeCell ref="SEY41:SFA41"/>
    <mergeCell ref="SDX41:SDZ41"/>
    <mergeCell ref="SEA41:SEC41"/>
    <mergeCell ref="SED41:SEF41"/>
    <mergeCell ref="SEG41:SEI41"/>
    <mergeCell ref="SEJ41:SEL41"/>
    <mergeCell ref="SDO41:SDQ41"/>
    <mergeCell ref="SDR41:SDT41"/>
    <mergeCell ref="SDU41:SDW41"/>
    <mergeCell ref="SDO35:SDQ35"/>
    <mergeCell ref="SDR35:SDT35"/>
    <mergeCell ref="SDU35:SDW35"/>
    <mergeCell ref="SDX35:SDZ35"/>
    <mergeCell ref="SEA35:SEC35"/>
    <mergeCell ref="SED35:SEF35"/>
    <mergeCell ref="SEG35:SEI35"/>
    <mergeCell ref="SEJ35:SEL35"/>
    <mergeCell ref="SEM35:SEO35"/>
    <mergeCell ref="SEP35:SER35"/>
    <mergeCell ref="SES35:SEU35"/>
    <mergeCell ref="SEV35:SEX35"/>
    <mergeCell ref="SEY35:SFA35"/>
    <mergeCell ref="SFB35:SFD35"/>
    <mergeCell ref="SFE35:SFG35"/>
    <mergeCell ref="SFH35:SFJ35"/>
    <mergeCell ref="SFK35:SFM35"/>
    <mergeCell ref="SFN35:SFP35"/>
    <mergeCell ref="SFQ35:SFS35"/>
    <mergeCell ref="SFT35:SFV35"/>
    <mergeCell ref="SFN38:SFP38"/>
    <mergeCell ref="SFQ38:SFS38"/>
    <mergeCell ref="SFT38:SFV38"/>
    <mergeCell ref="SDO36:SDQ36"/>
    <mergeCell ref="SCZ34:SDB34"/>
    <mergeCell ref="SDC34:SDE34"/>
    <mergeCell ref="SDF34:SDH34"/>
    <mergeCell ref="SDI34:SDK34"/>
    <mergeCell ref="SDL34:SDN34"/>
    <mergeCell ref="SCK34:SCM34"/>
    <mergeCell ref="SCN34:SCP34"/>
    <mergeCell ref="SCQ34:SCS34"/>
    <mergeCell ref="SCT34:SCV34"/>
    <mergeCell ref="SCW34:SCY34"/>
    <mergeCell ref="SBV34:SBX34"/>
    <mergeCell ref="SBY34:SCA34"/>
    <mergeCell ref="SCB34:SCD34"/>
    <mergeCell ref="SCE34:SCG34"/>
    <mergeCell ref="SCH34:SCJ34"/>
    <mergeCell ref="SBG34:SBI34"/>
    <mergeCell ref="SBJ34:SBL34"/>
    <mergeCell ref="SBM34:SBO34"/>
    <mergeCell ref="SBP34:SBR34"/>
    <mergeCell ref="SBS34:SBU34"/>
    <mergeCell ref="SDI41:SDK41"/>
    <mergeCell ref="SDL41:SDN41"/>
    <mergeCell ref="SCT41:SCV41"/>
    <mergeCell ref="SCW41:SCY41"/>
    <mergeCell ref="SCZ41:SDB41"/>
    <mergeCell ref="SDC41:SDE41"/>
    <mergeCell ref="SDF41:SDH41"/>
    <mergeCell ref="SCE41:SCG41"/>
    <mergeCell ref="SCH41:SCJ41"/>
    <mergeCell ref="SCK41:SCM41"/>
    <mergeCell ref="SCN41:SCP41"/>
    <mergeCell ref="SCQ41:SCS41"/>
    <mergeCell ref="SBP41:SBR41"/>
    <mergeCell ref="SBS41:SBU41"/>
    <mergeCell ref="SBV41:SBX41"/>
    <mergeCell ref="SBY41:SCA41"/>
    <mergeCell ref="SCB41:SCD41"/>
    <mergeCell ref="SBG41:SBI41"/>
    <mergeCell ref="SBJ41:SBL41"/>
    <mergeCell ref="SBM41:SBO41"/>
    <mergeCell ref="SBG35:SBI35"/>
    <mergeCell ref="SBJ35:SBL35"/>
    <mergeCell ref="SBM35:SBO35"/>
    <mergeCell ref="SBP35:SBR35"/>
    <mergeCell ref="SBS35:SBU35"/>
    <mergeCell ref="SBV35:SBX35"/>
    <mergeCell ref="SBY35:SCA35"/>
    <mergeCell ref="SCB35:SCD35"/>
    <mergeCell ref="SCE35:SCG35"/>
    <mergeCell ref="SCH35:SCJ35"/>
    <mergeCell ref="SCK35:SCM35"/>
    <mergeCell ref="SCN35:SCP35"/>
    <mergeCell ref="SCQ35:SCS35"/>
    <mergeCell ref="SCT35:SCV35"/>
    <mergeCell ref="SCW35:SCY35"/>
    <mergeCell ref="SCZ35:SDB35"/>
    <mergeCell ref="SDC35:SDE35"/>
    <mergeCell ref="SDF35:SDH35"/>
    <mergeCell ref="SDI35:SDK35"/>
    <mergeCell ref="SDL35:SDN35"/>
    <mergeCell ref="SBG38:SBI38"/>
    <mergeCell ref="SBJ38:SBL38"/>
    <mergeCell ref="SBM38:SBO38"/>
    <mergeCell ref="SBP38:SBR38"/>
    <mergeCell ref="SAR34:SAT34"/>
    <mergeCell ref="SAU34:SAW34"/>
    <mergeCell ref="SAX34:SAZ34"/>
    <mergeCell ref="SBA34:SBC34"/>
    <mergeCell ref="SBD34:SBF34"/>
    <mergeCell ref="SAC34:SAE34"/>
    <mergeCell ref="SAF34:SAH34"/>
    <mergeCell ref="SAI34:SAK34"/>
    <mergeCell ref="SAL34:SAN34"/>
    <mergeCell ref="SAO34:SAQ34"/>
    <mergeCell ref="RZN34:RZP34"/>
    <mergeCell ref="RZQ34:RZS34"/>
    <mergeCell ref="RZT34:RZV34"/>
    <mergeCell ref="RZW34:RZY34"/>
    <mergeCell ref="RZZ34:SAB34"/>
    <mergeCell ref="RYY34:RZA34"/>
    <mergeCell ref="RZB34:RZD34"/>
    <mergeCell ref="RZE34:RZG34"/>
    <mergeCell ref="RZH34:RZJ34"/>
    <mergeCell ref="RZK34:RZM34"/>
    <mergeCell ref="SBA41:SBC41"/>
    <mergeCell ref="SBD41:SBF41"/>
    <mergeCell ref="SAL41:SAN41"/>
    <mergeCell ref="SAO41:SAQ41"/>
    <mergeCell ref="SAR41:SAT41"/>
    <mergeCell ref="SAU41:SAW41"/>
    <mergeCell ref="SAX41:SAZ41"/>
    <mergeCell ref="RZW41:RZY41"/>
    <mergeCell ref="RZZ41:SAB41"/>
    <mergeCell ref="SAC41:SAE41"/>
    <mergeCell ref="SAF41:SAH41"/>
    <mergeCell ref="SAI41:SAK41"/>
    <mergeCell ref="RZH41:RZJ41"/>
    <mergeCell ref="RZK41:RZM41"/>
    <mergeCell ref="RZN41:RZP41"/>
    <mergeCell ref="RZQ41:RZS41"/>
    <mergeCell ref="RZT41:RZV41"/>
    <mergeCell ref="RYY41:RZA41"/>
    <mergeCell ref="RZB41:RZD41"/>
    <mergeCell ref="RZE41:RZG41"/>
    <mergeCell ref="RYY35:RZA35"/>
    <mergeCell ref="RZB35:RZD35"/>
    <mergeCell ref="RZE35:RZG35"/>
    <mergeCell ref="RZH35:RZJ35"/>
    <mergeCell ref="RZK35:RZM35"/>
    <mergeCell ref="RZN35:RZP35"/>
    <mergeCell ref="RZQ35:RZS35"/>
    <mergeCell ref="RZT35:RZV35"/>
    <mergeCell ref="RZW35:RZY35"/>
    <mergeCell ref="RZZ35:SAB35"/>
    <mergeCell ref="SAC35:SAE35"/>
    <mergeCell ref="SAF35:SAH35"/>
    <mergeCell ref="SAI35:SAK35"/>
    <mergeCell ref="SAL35:SAN35"/>
    <mergeCell ref="SAO35:SAQ35"/>
    <mergeCell ref="SAR35:SAT35"/>
    <mergeCell ref="SAU35:SAW35"/>
    <mergeCell ref="SAX35:SAZ35"/>
    <mergeCell ref="SBA35:SBC35"/>
    <mergeCell ref="SBD35:SBF35"/>
    <mergeCell ref="SAX38:SAZ38"/>
    <mergeCell ref="SBA38:SBC38"/>
    <mergeCell ref="SBD38:SBF38"/>
    <mergeCell ref="RYY37:RZA37"/>
    <mergeCell ref="RYJ34:RYL34"/>
    <mergeCell ref="RYM34:RYO34"/>
    <mergeCell ref="RYP34:RYR34"/>
    <mergeCell ref="RYS34:RYU34"/>
    <mergeCell ref="RYV34:RYX34"/>
    <mergeCell ref="RXU34:RXW34"/>
    <mergeCell ref="RXX34:RXZ34"/>
    <mergeCell ref="RYA34:RYC34"/>
    <mergeCell ref="RYD34:RYF34"/>
    <mergeCell ref="RYG34:RYI34"/>
    <mergeCell ref="RXF34:RXH34"/>
    <mergeCell ref="RXI34:RXK34"/>
    <mergeCell ref="RXL34:RXN34"/>
    <mergeCell ref="RXO34:RXQ34"/>
    <mergeCell ref="RXR34:RXT34"/>
    <mergeCell ref="RWQ34:RWS34"/>
    <mergeCell ref="RWT34:RWV34"/>
    <mergeCell ref="RWW34:RWY34"/>
    <mergeCell ref="RWZ34:RXB34"/>
    <mergeCell ref="RXC34:RXE34"/>
    <mergeCell ref="RYS41:RYU41"/>
    <mergeCell ref="RYV41:RYX41"/>
    <mergeCell ref="RYD41:RYF41"/>
    <mergeCell ref="RYG41:RYI41"/>
    <mergeCell ref="RYJ41:RYL41"/>
    <mergeCell ref="RYM41:RYO41"/>
    <mergeCell ref="RYP41:RYR41"/>
    <mergeCell ref="RXO41:RXQ41"/>
    <mergeCell ref="RXR41:RXT41"/>
    <mergeCell ref="RXU41:RXW41"/>
    <mergeCell ref="RXX41:RXZ41"/>
    <mergeCell ref="RYA41:RYC41"/>
    <mergeCell ref="RWZ41:RXB41"/>
    <mergeCell ref="RXC41:RXE41"/>
    <mergeCell ref="RXF41:RXH41"/>
    <mergeCell ref="RXI41:RXK41"/>
    <mergeCell ref="RXL41:RXN41"/>
    <mergeCell ref="RWQ41:RWS41"/>
    <mergeCell ref="RWT41:RWV41"/>
    <mergeCell ref="RWW41:RWY41"/>
    <mergeCell ref="RWQ35:RWS35"/>
    <mergeCell ref="RWT35:RWV35"/>
    <mergeCell ref="RWW35:RWY35"/>
    <mergeCell ref="RWZ35:RXB35"/>
    <mergeCell ref="RXC35:RXE35"/>
    <mergeCell ref="RXF35:RXH35"/>
    <mergeCell ref="RXI35:RXK35"/>
    <mergeCell ref="RXL35:RXN35"/>
    <mergeCell ref="RXO35:RXQ35"/>
    <mergeCell ref="RXR35:RXT35"/>
    <mergeCell ref="RXU35:RXW35"/>
    <mergeCell ref="RXX35:RXZ35"/>
    <mergeCell ref="RYA35:RYC35"/>
    <mergeCell ref="RYD35:RYF35"/>
    <mergeCell ref="RYG35:RYI35"/>
    <mergeCell ref="RYJ35:RYL35"/>
    <mergeCell ref="RYM35:RYO35"/>
    <mergeCell ref="RYP35:RYR35"/>
    <mergeCell ref="RYS35:RYU35"/>
    <mergeCell ref="RYV35:RYX35"/>
    <mergeCell ref="RWQ38:RWS38"/>
    <mergeCell ref="RWT38:RWV38"/>
    <mergeCell ref="RWW38:RWY38"/>
    <mergeCell ref="RWZ38:RXB38"/>
    <mergeCell ref="RWB34:RWD34"/>
    <mergeCell ref="RWE34:RWG34"/>
    <mergeCell ref="RWH34:RWJ34"/>
    <mergeCell ref="RWK34:RWM34"/>
    <mergeCell ref="RWN34:RWP34"/>
    <mergeCell ref="RVM34:RVO34"/>
    <mergeCell ref="RVP34:RVR34"/>
    <mergeCell ref="RVS34:RVU34"/>
    <mergeCell ref="RVV34:RVX34"/>
    <mergeCell ref="RVY34:RWA34"/>
    <mergeCell ref="RUX34:RUZ34"/>
    <mergeCell ref="RVA34:RVC34"/>
    <mergeCell ref="RVD34:RVF34"/>
    <mergeCell ref="RVG34:RVI34"/>
    <mergeCell ref="RVJ34:RVL34"/>
    <mergeCell ref="RUI34:RUK34"/>
    <mergeCell ref="RUL34:RUN34"/>
    <mergeCell ref="RUO34:RUQ34"/>
    <mergeCell ref="RUR34:RUT34"/>
    <mergeCell ref="RUU34:RUW34"/>
    <mergeCell ref="RWK41:RWM41"/>
    <mergeCell ref="RWN41:RWP41"/>
    <mergeCell ref="RVV41:RVX41"/>
    <mergeCell ref="RVY41:RWA41"/>
    <mergeCell ref="RWB41:RWD41"/>
    <mergeCell ref="RWE41:RWG41"/>
    <mergeCell ref="RWH41:RWJ41"/>
    <mergeCell ref="RVG41:RVI41"/>
    <mergeCell ref="RVJ41:RVL41"/>
    <mergeCell ref="RVM41:RVO41"/>
    <mergeCell ref="RVP41:RVR41"/>
    <mergeCell ref="RVS41:RVU41"/>
    <mergeCell ref="RUR41:RUT41"/>
    <mergeCell ref="RUU41:RUW41"/>
    <mergeCell ref="RUX41:RUZ41"/>
    <mergeCell ref="RVA41:RVC41"/>
    <mergeCell ref="RVD41:RVF41"/>
    <mergeCell ref="RUI41:RUK41"/>
    <mergeCell ref="RUL41:RUN41"/>
    <mergeCell ref="RUO41:RUQ41"/>
    <mergeCell ref="RUI35:RUK35"/>
    <mergeCell ref="RUL35:RUN35"/>
    <mergeCell ref="RUO35:RUQ35"/>
    <mergeCell ref="RUR35:RUT35"/>
    <mergeCell ref="RUU35:RUW35"/>
    <mergeCell ref="RUX35:RUZ35"/>
    <mergeCell ref="RVA35:RVC35"/>
    <mergeCell ref="RVD35:RVF35"/>
    <mergeCell ref="RVG35:RVI35"/>
    <mergeCell ref="RVJ35:RVL35"/>
    <mergeCell ref="RVM35:RVO35"/>
    <mergeCell ref="RVP35:RVR35"/>
    <mergeCell ref="RVS35:RVU35"/>
    <mergeCell ref="RVV35:RVX35"/>
    <mergeCell ref="RVY35:RWA35"/>
    <mergeCell ref="RWB35:RWD35"/>
    <mergeCell ref="RWE35:RWG35"/>
    <mergeCell ref="RWH35:RWJ35"/>
    <mergeCell ref="RWK35:RWM35"/>
    <mergeCell ref="RWN35:RWP35"/>
    <mergeCell ref="RWH38:RWJ38"/>
    <mergeCell ref="RWK38:RWM38"/>
    <mergeCell ref="RWN38:RWP38"/>
    <mergeCell ref="RVA37:RVC37"/>
    <mergeCell ref="RTT34:RTV34"/>
    <mergeCell ref="RTW34:RTY34"/>
    <mergeCell ref="RTZ34:RUB34"/>
    <mergeCell ref="RUC34:RUE34"/>
    <mergeCell ref="RUF34:RUH34"/>
    <mergeCell ref="RTE34:RTG34"/>
    <mergeCell ref="RTH34:RTJ34"/>
    <mergeCell ref="RTK34:RTM34"/>
    <mergeCell ref="RTN34:RTP34"/>
    <mergeCell ref="RTQ34:RTS34"/>
    <mergeCell ref="RSP34:RSR34"/>
    <mergeCell ref="RSS34:RSU34"/>
    <mergeCell ref="RSV34:RSX34"/>
    <mergeCell ref="RSY34:RTA34"/>
    <mergeCell ref="RTB34:RTD34"/>
    <mergeCell ref="RSA34:RSC34"/>
    <mergeCell ref="RSD34:RSF34"/>
    <mergeCell ref="RSG34:RSI34"/>
    <mergeCell ref="RSJ34:RSL34"/>
    <mergeCell ref="RSM34:RSO34"/>
    <mergeCell ref="RUC41:RUE41"/>
    <mergeCell ref="RUF41:RUH41"/>
    <mergeCell ref="RTN41:RTP41"/>
    <mergeCell ref="RTQ41:RTS41"/>
    <mergeCell ref="RTT41:RTV41"/>
    <mergeCell ref="RTW41:RTY41"/>
    <mergeCell ref="RTZ41:RUB41"/>
    <mergeCell ref="RSY41:RTA41"/>
    <mergeCell ref="RTB41:RTD41"/>
    <mergeCell ref="RTE41:RTG41"/>
    <mergeCell ref="RTH41:RTJ41"/>
    <mergeCell ref="RTK41:RTM41"/>
    <mergeCell ref="RSJ41:RSL41"/>
    <mergeCell ref="RSM41:RSO41"/>
    <mergeCell ref="RSP41:RSR41"/>
    <mergeCell ref="RSS41:RSU41"/>
    <mergeCell ref="RSV41:RSX41"/>
    <mergeCell ref="RSA41:RSC41"/>
    <mergeCell ref="RSD41:RSF41"/>
    <mergeCell ref="RSG41:RSI41"/>
    <mergeCell ref="RSA35:RSC35"/>
    <mergeCell ref="RSD35:RSF35"/>
    <mergeCell ref="RSG35:RSI35"/>
    <mergeCell ref="RSJ35:RSL35"/>
    <mergeCell ref="RSM35:RSO35"/>
    <mergeCell ref="RSP35:RSR35"/>
    <mergeCell ref="RSS35:RSU35"/>
    <mergeCell ref="RSV35:RSX35"/>
    <mergeCell ref="RSY35:RTA35"/>
    <mergeCell ref="RTB35:RTD35"/>
    <mergeCell ref="RTE35:RTG35"/>
    <mergeCell ref="RTH35:RTJ35"/>
    <mergeCell ref="RTK35:RTM35"/>
    <mergeCell ref="RTN35:RTP35"/>
    <mergeCell ref="RTQ35:RTS35"/>
    <mergeCell ref="RTT35:RTV35"/>
    <mergeCell ref="RTW35:RTY35"/>
    <mergeCell ref="RTZ35:RUB35"/>
    <mergeCell ref="RUC35:RUE35"/>
    <mergeCell ref="RUF35:RUH35"/>
    <mergeCell ref="RSA38:RSC38"/>
    <mergeCell ref="RSD38:RSF38"/>
    <mergeCell ref="RSG38:RSI38"/>
    <mergeCell ref="RSJ38:RSL38"/>
    <mergeCell ref="RRL34:RRN34"/>
    <mergeCell ref="RRO34:RRQ34"/>
    <mergeCell ref="RRR34:RRT34"/>
    <mergeCell ref="RRU34:RRW34"/>
    <mergeCell ref="RRX34:RRZ34"/>
    <mergeCell ref="RQW34:RQY34"/>
    <mergeCell ref="RQZ34:RRB34"/>
    <mergeCell ref="RRC34:RRE34"/>
    <mergeCell ref="RRF34:RRH34"/>
    <mergeCell ref="RRI34:RRK34"/>
    <mergeCell ref="RQH34:RQJ34"/>
    <mergeCell ref="RQK34:RQM34"/>
    <mergeCell ref="RQN34:RQP34"/>
    <mergeCell ref="RQQ34:RQS34"/>
    <mergeCell ref="RQT34:RQV34"/>
    <mergeCell ref="RPS34:RPU34"/>
    <mergeCell ref="RPV34:RPX34"/>
    <mergeCell ref="RPY34:RQA34"/>
    <mergeCell ref="RQB34:RQD34"/>
    <mergeCell ref="RQE34:RQG34"/>
    <mergeCell ref="RRU41:RRW41"/>
    <mergeCell ref="RRX41:RRZ41"/>
    <mergeCell ref="RRF41:RRH41"/>
    <mergeCell ref="RRI41:RRK41"/>
    <mergeCell ref="RRL41:RRN41"/>
    <mergeCell ref="RRO41:RRQ41"/>
    <mergeCell ref="RRR41:RRT41"/>
    <mergeCell ref="RQQ41:RQS41"/>
    <mergeCell ref="RQT41:RQV41"/>
    <mergeCell ref="RQW41:RQY41"/>
    <mergeCell ref="RQZ41:RRB41"/>
    <mergeCell ref="RRC41:RRE41"/>
    <mergeCell ref="RQB41:RQD41"/>
    <mergeCell ref="RQE41:RQG41"/>
    <mergeCell ref="RQH41:RQJ41"/>
    <mergeCell ref="RQK41:RQM41"/>
    <mergeCell ref="RQN41:RQP41"/>
    <mergeCell ref="RPS41:RPU41"/>
    <mergeCell ref="RPV41:RPX41"/>
    <mergeCell ref="RPY41:RQA41"/>
    <mergeCell ref="RPS35:RPU35"/>
    <mergeCell ref="RPV35:RPX35"/>
    <mergeCell ref="RPY35:RQA35"/>
    <mergeCell ref="RQB35:RQD35"/>
    <mergeCell ref="RQE35:RQG35"/>
    <mergeCell ref="RQH35:RQJ35"/>
    <mergeCell ref="RQK35:RQM35"/>
    <mergeCell ref="RQN35:RQP35"/>
    <mergeCell ref="RQQ35:RQS35"/>
    <mergeCell ref="RQT35:RQV35"/>
    <mergeCell ref="RQW35:RQY35"/>
    <mergeCell ref="RQZ35:RRB35"/>
    <mergeCell ref="RRC35:RRE35"/>
    <mergeCell ref="RRF35:RRH35"/>
    <mergeCell ref="RRI35:RRK35"/>
    <mergeCell ref="RRL35:RRN35"/>
    <mergeCell ref="RRO35:RRQ35"/>
    <mergeCell ref="RRR35:RRT35"/>
    <mergeCell ref="RRU35:RRW35"/>
    <mergeCell ref="RRX35:RRZ35"/>
    <mergeCell ref="RRR38:RRT38"/>
    <mergeCell ref="RRU38:RRW38"/>
    <mergeCell ref="RRX38:RRZ38"/>
    <mergeCell ref="RRC37:RRE37"/>
    <mergeCell ref="RPD34:RPF34"/>
    <mergeCell ref="RPG34:RPI34"/>
    <mergeCell ref="RPJ34:RPL34"/>
    <mergeCell ref="RPM34:RPO34"/>
    <mergeCell ref="RPP34:RPR34"/>
    <mergeCell ref="ROO34:ROQ34"/>
    <mergeCell ref="ROR34:ROT34"/>
    <mergeCell ref="ROU34:ROW34"/>
    <mergeCell ref="ROX34:ROZ34"/>
    <mergeCell ref="RPA34:RPC34"/>
    <mergeCell ref="RNZ34:ROB34"/>
    <mergeCell ref="ROC34:ROE34"/>
    <mergeCell ref="ROF34:ROH34"/>
    <mergeCell ref="ROI34:ROK34"/>
    <mergeCell ref="ROL34:RON34"/>
    <mergeCell ref="RNK34:RNM34"/>
    <mergeCell ref="RNN34:RNP34"/>
    <mergeCell ref="RNQ34:RNS34"/>
    <mergeCell ref="RNT34:RNV34"/>
    <mergeCell ref="RNW34:RNY34"/>
    <mergeCell ref="RPM41:RPO41"/>
    <mergeCell ref="RPP41:RPR41"/>
    <mergeCell ref="ROX41:ROZ41"/>
    <mergeCell ref="RPA41:RPC41"/>
    <mergeCell ref="RPD41:RPF41"/>
    <mergeCell ref="RPG41:RPI41"/>
    <mergeCell ref="RPJ41:RPL41"/>
    <mergeCell ref="ROI41:ROK41"/>
    <mergeCell ref="ROL41:RON41"/>
    <mergeCell ref="ROO41:ROQ41"/>
    <mergeCell ref="ROR41:ROT41"/>
    <mergeCell ref="ROU41:ROW41"/>
    <mergeCell ref="RNT41:RNV41"/>
    <mergeCell ref="RNW41:RNY41"/>
    <mergeCell ref="RNZ41:ROB41"/>
    <mergeCell ref="ROC41:ROE41"/>
    <mergeCell ref="ROF41:ROH41"/>
    <mergeCell ref="RNK41:RNM41"/>
    <mergeCell ref="RNN41:RNP41"/>
    <mergeCell ref="RNQ41:RNS41"/>
    <mergeCell ref="RNK35:RNM35"/>
    <mergeCell ref="RNN35:RNP35"/>
    <mergeCell ref="RNQ35:RNS35"/>
    <mergeCell ref="RNT35:RNV35"/>
    <mergeCell ref="RNW35:RNY35"/>
    <mergeCell ref="RNZ35:ROB35"/>
    <mergeCell ref="ROC35:ROE35"/>
    <mergeCell ref="ROF35:ROH35"/>
    <mergeCell ref="ROI35:ROK35"/>
    <mergeCell ref="ROL35:RON35"/>
    <mergeCell ref="ROO35:ROQ35"/>
    <mergeCell ref="ROR35:ROT35"/>
    <mergeCell ref="ROU35:ROW35"/>
    <mergeCell ref="ROX35:ROZ35"/>
    <mergeCell ref="RPA35:RPC35"/>
    <mergeCell ref="RPD35:RPF35"/>
    <mergeCell ref="RPG35:RPI35"/>
    <mergeCell ref="RPJ35:RPL35"/>
    <mergeCell ref="RPM35:RPO35"/>
    <mergeCell ref="RPP35:RPR35"/>
    <mergeCell ref="RNK38:RNM38"/>
    <mergeCell ref="RNN38:RNP38"/>
    <mergeCell ref="RNQ38:RNS38"/>
    <mergeCell ref="RNT38:RNV38"/>
    <mergeCell ref="RMV34:RMX34"/>
    <mergeCell ref="RMY34:RNA34"/>
    <mergeCell ref="RNB34:RND34"/>
    <mergeCell ref="RNE34:RNG34"/>
    <mergeCell ref="RNH34:RNJ34"/>
    <mergeCell ref="RMG34:RMI34"/>
    <mergeCell ref="RMJ34:RML34"/>
    <mergeCell ref="RMM34:RMO34"/>
    <mergeCell ref="RMP34:RMR34"/>
    <mergeCell ref="RMS34:RMU34"/>
    <mergeCell ref="RLR34:RLT34"/>
    <mergeCell ref="RLU34:RLW34"/>
    <mergeCell ref="RLX34:RLZ34"/>
    <mergeCell ref="RMA34:RMC34"/>
    <mergeCell ref="RMD34:RMF34"/>
    <mergeCell ref="RLC34:RLE34"/>
    <mergeCell ref="RLF34:RLH34"/>
    <mergeCell ref="RLI34:RLK34"/>
    <mergeCell ref="RLL34:RLN34"/>
    <mergeCell ref="RLO34:RLQ34"/>
    <mergeCell ref="RNE41:RNG41"/>
    <mergeCell ref="RNH41:RNJ41"/>
    <mergeCell ref="RMP41:RMR41"/>
    <mergeCell ref="RMS41:RMU41"/>
    <mergeCell ref="RMV41:RMX41"/>
    <mergeCell ref="RMY41:RNA41"/>
    <mergeCell ref="RNB41:RND41"/>
    <mergeCell ref="RMA41:RMC41"/>
    <mergeCell ref="RMD41:RMF41"/>
    <mergeCell ref="RMG41:RMI41"/>
    <mergeCell ref="RMJ41:RML41"/>
    <mergeCell ref="RMM41:RMO41"/>
    <mergeCell ref="RLL41:RLN41"/>
    <mergeCell ref="RLO41:RLQ41"/>
    <mergeCell ref="RLR41:RLT41"/>
    <mergeCell ref="RLU41:RLW41"/>
    <mergeCell ref="RLX41:RLZ41"/>
    <mergeCell ref="RLC41:RLE41"/>
    <mergeCell ref="RLF41:RLH41"/>
    <mergeCell ref="RLI41:RLK41"/>
    <mergeCell ref="RLC35:RLE35"/>
    <mergeCell ref="RLF35:RLH35"/>
    <mergeCell ref="RLI35:RLK35"/>
    <mergeCell ref="RLL35:RLN35"/>
    <mergeCell ref="RLO35:RLQ35"/>
    <mergeCell ref="RLR35:RLT35"/>
    <mergeCell ref="RLU35:RLW35"/>
    <mergeCell ref="RLX35:RLZ35"/>
    <mergeCell ref="RMA35:RMC35"/>
    <mergeCell ref="RMD35:RMF35"/>
    <mergeCell ref="RMG35:RMI35"/>
    <mergeCell ref="RMJ35:RML35"/>
    <mergeCell ref="RMM35:RMO35"/>
    <mergeCell ref="RMP35:RMR35"/>
    <mergeCell ref="RMS35:RMU35"/>
    <mergeCell ref="RMV35:RMX35"/>
    <mergeCell ref="RMY35:RNA35"/>
    <mergeCell ref="RNB35:RND35"/>
    <mergeCell ref="RNE35:RNG35"/>
    <mergeCell ref="RNH35:RNJ35"/>
    <mergeCell ref="RNB38:RND38"/>
    <mergeCell ref="RNE38:RNG38"/>
    <mergeCell ref="RNH38:RNJ38"/>
    <mergeCell ref="RNE37:RNG37"/>
    <mergeCell ref="RKN34:RKP34"/>
    <mergeCell ref="RKQ34:RKS34"/>
    <mergeCell ref="RKT34:RKV34"/>
    <mergeCell ref="RKW34:RKY34"/>
    <mergeCell ref="RKZ34:RLB34"/>
    <mergeCell ref="RJY34:RKA34"/>
    <mergeCell ref="RKB34:RKD34"/>
    <mergeCell ref="RKE34:RKG34"/>
    <mergeCell ref="RKH34:RKJ34"/>
    <mergeCell ref="RKK34:RKM34"/>
    <mergeCell ref="RJJ34:RJL34"/>
    <mergeCell ref="RJM34:RJO34"/>
    <mergeCell ref="RJP34:RJR34"/>
    <mergeCell ref="RJS34:RJU34"/>
    <mergeCell ref="RJV34:RJX34"/>
    <mergeCell ref="RIU34:RIW34"/>
    <mergeCell ref="RIX34:RIZ34"/>
    <mergeCell ref="RJA34:RJC34"/>
    <mergeCell ref="RJD34:RJF34"/>
    <mergeCell ref="RJG34:RJI34"/>
    <mergeCell ref="RKW41:RKY41"/>
    <mergeCell ref="RKZ41:RLB41"/>
    <mergeCell ref="RKH41:RKJ41"/>
    <mergeCell ref="RKK41:RKM41"/>
    <mergeCell ref="RKN41:RKP41"/>
    <mergeCell ref="RKQ41:RKS41"/>
    <mergeCell ref="RKT41:RKV41"/>
    <mergeCell ref="RJS41:RJU41"/>
    <mergeCell ref="RJV41:RJX41"/>
    <mergeCell ref="RJY41:RKA41"/>
    <mergeCell ref="RKB41:RKD41"/>
    <mergeCell ref="RKE41:RKG41"/>
    <mergeCell ref="RJD41:RJF41"/>
    <mergeCell ref="RJG41:RJI41"/>
    <mergeCell ref="RJJ41:RJL41"/>
    <mergeCell ref="RJM41:RJO41"/>
    <mergeCell ref="RJP41:RJR41"/>
    <mergeCell ref="RIU41:RIW41"/>
    <mergeCell ref="RIX41:RIZ41"/>
    <mergeCell ref="RJA41:RJC41"/>
    <mergeCell ref="RIU35:RIW35"/>
    <mergeCell ref="RIX35:RIZ35"/>
    <mergeCell ref="RJA35:RJC35"/>
    <mergeCell ref="RJD35:RJF35"/>
    <mergeCell ref="RJG35:RJI35"/>
    <mergeCell ref="RJJ35:RJL35"/>
    <mergeCell ref="RJM35:RJO35"/>
    <mergeCell ref="RJP35:RJR35"/>
    <mergeCell ref="RJS35:RJU35"/>
    <mergeCell ref="RJV35:RJX35"/>
    <mergeCell ref="RJY35:RKA35"/>
    <mergeCell ref="RKB35:RKD35"/>
    <mergeCell ref="RKE35:RKG35"/>
    <mergeCell ref="RKH35:RKJ35"/>
    <mergeCell ref="RKK35:RKM35"/>
    <mergeCell ref="RKN35:RKP35"/>
    <mergeCell ref="RKQ35:RKS35"/>
    <mergeCell ref="RKT35:RKV35"/>
    <mergeCell ref="RKW35:RKY35"/>
    <mergeCell ref="RKZ35:RLB35"/>
    <mergeCell ref="RIU38:RIW38"/>
    <mergeCell ref="RIX38:RIZ38"/>
    <mergeCell ref="RJA38:RJC38"/>
    <mergeCell ref="RJD38:RJF38"/>
    <mergeCell ref="RIF34:RIH34"/>
    <mergeCell ref="RII34:RIK34"/>
    <mergeCell ref="RIL34:RIN34"/>
    <mergeCell ref="RIO34:RIQ34"/>
    <mergeCell ref="RIR34:RIT34"/>
    <mergeCell ref="RHQ34:RHS34"/>
    <mergeCell ref="RHT34:RHV34"/>
    <mergeCell ref="RHW34:RHY34"/>
    <mergeCell ref="RHZ34:RIB34"/>
    <mergeCell ref="RIC34:RIE34"/>
    <mergeCell ref="RHB34:RHD34"/>
    <mergeCell ref="RHE34:RHG34"/>
    <mergeCell ref="RHH34:RHJ34"/>
    <mergeCell ref="RHK34:RHM34"/>
    <mergeCell ref="RHN34:RHP34"/>
    <mergeCell ref="RGM34:RGO34"/>
    <mergeCell ref="RGP34:RGR34"/>
    <mergeCell ref="RGS34:RGU34"/>
    <mergeCell ref="RGV34:RGX34"/>
    <mergeCell ref="RGY34:RHA34"/>
    <mergeCell ref="RIO41:RIQ41"/>
    <mergeCell ref="RIR41:RIT41"/>
    <mergeCell ref="RHZ41:RIB41"/>
    <mergeCell ref="RIC41:RIE41"/>
    <mergeCell ref="RIF41:RIH41"/>
    <mergeCell ref="RII41:RIK41"/>
    <mergeCell ref="RIL41:RIN41"/>
    <mergeCell ref="RHK41:RHM41"/>
    <mergeCell ref="RHN41:RHP41"/>
    <mergeCell ref="RHQ41:RHS41"/>
    <mergeCell ref="RHT41:RHV41"/>
    <mergeCell ref="RHW41:RHY41"/>
    <mergeCell ref="RGV41:RGX41"/>
    <mergeCell ref="RGY41:RHA41"/>
    <mergeCell ref="RHB41:RHD41"/>
    <mergeCell ref="RHE41:RHG41"/>
    <mergeCell ref="RHH41:RHJ41"/>
    <mergeCell ref="RGM41:RGO41"/>
    <mergeCell ref="RGP41:RGR41"/>
    <mergeCell ref="RGS41:RGU41"/>
    <mergeCell ref="RGM35:RGO35"/>
    <mergeCell ref="RGP35:RGR35"/>
    <mergeCell ref="RGS35:RGU35"/>
    <mergeCell ref="RGV35:RGX35"/>
    <mergeCell ref="RGY35:RHA35"/>
    <mergeCell ref="RHB35:RHD35"/>
    <mergeCell ref="RHE35:RHG35"/>
    <mergeCell ref="RHH35:RHJ35"/>
    <mergeCell ref="RHK35:RHM35"/>
    <mergeCell ref="RHN35:RHP35"/>
    <mergeCell ref="RHQ35:RHS35"/>
    <mergeCell ref="RHT35:RHV35"/>
    <mergeCell ref="RHW35:RHY35"/>
    <mergeCell ref="RHZ35:RIB35"/>
    <mergeCell ref="RIC35:RIE35"/>
    <mergeCell ref="RIF35:RIH35"/>
    <mergeCell ref="RII35:RIK35"/>
    <mergeCell ref="RIL35:RIN35"/>
    <mergeCell ref="RIO35:RIQ35"/>
    <mergeCell ref="RIR35:RIT35"/>
    <mergeCell ref="RIL38:RIN38"/>
    <mergeCell ref="RIO38:RIQ38"/>
    <mergeCell ref="RIR38:RIT38"/>
    <mergeCell ref="RGP36:RGR36"/>
    <mergeCell ref="RFX34:RFZ34"/>
    <mergeCell ref="RGA34:RGC34"/>
    <mergeCell ref="RGD34:RGF34"/>
    <mergeCell ref="RGG34:RGI34"/>
    <mergeCell ref="RGJ34:RGL34"/>
    <mergeCell ref="RFI34:RFK34"/>
    <mergeCell ref="RFL34:RFN34"/>
    <mergeCell ref="RFO34:RFQ34"/>
    <mergeCell ref="RFR34:RFT34"/>
    <mergeCell ref="RFU34:RFW34"/>
    <mergeCell ref="RET34:REV34"/>
    <mergeCell ref="REW34:REY34"/>
    <mergeCell ref="REZ34:RFB34"/>
    <mergeCell ref="RFC34:RFE34"/>
    <mergeCell ref="RFF34:RFH34"/>
    <mergeCell ref="REE34:REG34"/>
    <mergeCell ref="REH34:REJ34"/>
    <mergeCell ref="REK34:REM34"/>
    <mergeCell ref="REN34:REP34"/>
    <mergeCell ref="REQ34:RES34"/>
    <mergeCell ref="RGG41:RGI41"/>
    <mergeCell ref="RGJ41:RGL41"/>
    <mergeCell ref="RFR41:RFT41"/>
    <mergeCell ref="RFU41:RFW41"/>
    <mergeCell ref="RFX41:RFZ41"/>
    <mergeCell ref="RGA41:RGC41"/>
    <mergeCell ref="RGD41:RGF41"/>
    <mergeCell ref="RFC41:RFE41"/>
    <mergeCell ref="RFF41:RFH41"/>
    <mergeCell ref="RFI41:RFK41"/>
    <mergeCell ref="RFL41:RFN41"/>
    <mergeCell ref="RFO41:RFQ41"/>
    <mergeCell ref="REN41:REP41"/>
    <mergeCell ref="REQ41:RES41"/>
    <mergeCell ref="RET41:REV41"/>
    <mergeCell ref="REW41:REY41"/>
    <mergeCell ref="REZ41:RFB41"/>
    <mergeCell ref="REE41:REG41"/>
    <mergeCell ref="REH41:REJ41"/>
    <mergeCell ref="REK41:REM41"/>
    <mergeCell ref="REE35:REG35"/>
    <mergeCell ref="REH35:REJ35"/>
    <mergeCell ref="REK35:REM35"/>
    <mergeCell ref="REN35:REP35"/>
    <mergeCell ref="REQ35:RES35"/>
    <mergeCell ref="RET35:REV35"/>
    <mergeCell ref="REW35:REY35"/>
    <mergeCell ref="REZ35:RFB35"/>
    <mergeCell ref="RFC35:RFE35"/>
    <mergeCell ref="RFF35:RFH35"/>
    <mergeCell ref="RFI35:RFK35"/>
    <mergeCell ref="RFL35:RFN35"/>
    <mergeCell ref="RFO35:RFQ35"/>
    <mergeCell ref="RFR35:RFT35"/>
    <mergeCell ref="RFU35:RFW35"/>
    <mergeCell ref="RFX35:RFZ35"/>
    <mergeCell ref="RGA35:RGC35"/>
    <mergeCell ref="RGD35:RGF35"/>
    <mergeCell ref="RGG35:RGI35"/>
    <mergeCell ref="RGJ35:RGL35"/>
    <mergeCell ref="REE38:REG38"/>
    <mergeCell ref="REH38:REJ38"/>
    <mergeCell ref="REK38:REM38"/>
    <mergeCell ref="REN38:REP38"/>
    <mergeCell ref="RDP34:RDR34"/>
    <mergeCell ref="RDS34:RDU34"/>
    <mergeCell ref="RDV34:RDX34"/>
    <mergeCell ref="RDY34:REA34"/>
    <mergeCell ref="REB34:RED34"/>
    <mergeCell ref="RDA34:RDC34"/>
    <mergeCell ref="RDD34:RDF34"/>
    <mergeCell ref="RDG34:RDI34"/>
    <mergeCell ref="RDJ34:RDL34"/>
    <mergeCell ref="RDM34:RDO34"/>
    <mergeCell ref="RCL34:RCN34"/>
    <mergeCell ref="RCO34:RCQ34"/>
    <mergeCell ref="RCR34:RCT34"/>
    <mergeCell ref="RCU34:RCW34"/>
    <mergeCell ref="RCX34:RCZ34"/>
    <mergeCell ref="RBW34:RBY34"/>
    <mergeCell ref="RBZ34:RCB34"/>
    <mergeCell ref="RCC34:RCE34"/>
    <mergeCell ref="RCF34:RCH34"/>
    <mergeCell ref="RCI34:RCK34"/>
    <mergeCell ref="RDY41:REA41"/>
    <mergeCell ref="REB41:RED41"/>
    <mergeCell ref="RDJ41:RDL41"/>
    <mergeCell ref="RDM41:RDO41"/>
    <mergeCell ref="RDP41:RDR41"/>
    <mergeCell ref="RDS41:RDU41"/>
    <mergeCell ref="RDV41:RDX41"/>
    <mergeCell ref="RCU41:RCW41"/>
    <mergeCell ref="RCX41:RCZ41"/>
    <mergeCell ref="RDA41:RDC41"/>
    <mergeCell ref="RDD41:RDF41"/>
    <mergeCell ref="RDG41:RDI41"/>
    <mergeCell ref="RCF41:RCH41"/>
    <mergeCell ref="RCI41:RCK41"/>
    <mergeCell ref="RCL41:RCN41"/>
    <mergeCell ref="RCO41:RCQ41"/>
    <mergeCell ref="RCR41:RCT41"/>
    <mergeCell ref="RBW41:RBY41"/>
    <mergeCell ref="RBZ41:RCB41"/>
    <mergeCell ref="RCC41:RCE41"/>
    <mergeCell ref="RBW35:RBY35"/>
    <mergeCell ref="RBZ35:RCB35"/>
    <mergeCell ref="RCC35:RCE35"/>
    <mergeCell ref="RCF35:RCH35"/>
    <mergeCell ref="RCI35:RCK35"/>
    <mergeCell ref="RCL35:RCN35"/>
    <mergeCell ref="RCO35:RCQ35"/>
    <mergeCell ref="RCR35:RCT35"/>
    <mergeCell ref="RCU35:RCW35"/>
    <mergeCell ref="RCX35:RCZ35"/>
    <mergeCell ref="RDA35:RDC35"/>
    <mergeCell ref="RDD35:RDF35"/>
    <mergeCell ref="RDG35:RDI35"/>
    <mergeCell ref="RDJ35:RDL35"/>
    <mergeCell ref="RDM35:RDO35"/>
    <mergeCell ref="RDP35:RDR35"/>
    <mergeCell ref="RDS35:RDU35"/>
    <mergeCell ref="RDV35:RDX35"/>
    <mergeCell ref="RDY35:REA35"/>
    <mergeCell ref="REB35:RED35"/>
    <mergeCell ref="RDV38:RDX38"/>
    <mergeCell ref="RDY38:REA38"/>
    <mergeCell ref="REB38:RED38"/>
    <mergeCell ref="RCR36:RCT36"/>
    <mergeCell ref="RBH34:RBJ34"/>
    <mergeCell ref="RBK34:RBM34"/>
    <mergeCell ref="RBN34:RBP34"/>
    <mergeCell ref="RBQ34:RBS34"/>
    <mergeCell ref="RBT34:RBV34"/>
    <mergeCell ref="RAS34:RAU34"/>
    <mergeCell ref="RAV34:RAX34"/>
    <mergeCell ref="RAY34:RBA34"/>
    <mergeCell ref="RBB34:RBD34"/>
    <mergeCell ref="RBE34:RBG34"/>
    <mergeCell ref="RAD34:RAF34"/>
    <mergeCell ref="RAG34:RAI34"/>
    <mergeCell ref="RAJ34:RAL34"/>
    <mergeCell ref="RAM34:RAO34"/>
    <mergeCell ref="RAP34:RAR34"/>
    <mergeCell ref="QZO34:QZQ34"/>
    <mergeCell ref="QZR34:QZT34"/>
    <mergeCell ref="QZU34:QZW34"/>
    <mergeCell ref="QZX34:QZZ34"/>
    <mergeCell ref="RAA34:RAC34"/>
    <mergeCell ref="RBQ41:RBS41"/>
    <mergeCell ref="RBT41:RBV41"/>
    <mergeCell ref="RBB41:RBD41"/>
    <mergeCell ref="RBE41:RBG41"/>
    <mergeCell ref="RBH41:RBJ41"/>
    <mergeCell ref="RBK41:RBM41"/>
    <mergeCell ref="RBN41:RBP41"/>
    <mergeCell ref="RAM41:RAO41"/>
    <mergeCell ref="RAP41:RAR41"/>
    <mergeCell ref="RAS41:RAU41"/>
    <mergeCell ref="RAV41:RAX41"/>
    <mergeCell ref="RAY41:RBA41"/>
    <mergeCell ref="QZX41:QZZ41"/>
    <mergeCell ref="RAA41:RAC41"/>
    <mergeCell ref="RAD41:RAF41"/>
    <mergeCell ref="RAG41:RAI41"/>
    <mergeCell ref="RAJ41:RAL41"/>
    <mergeCell ref="QZO41:QZQ41"/>
    <mergeCell ref="QZR41:QZT41"/>
    <mergeCell ref="QZU41:QZW41"/>
    <mergeCell ref="QZO35:QZQ35"/>
    <mergeCell ref="QZR35:QZT35"/>
    <mergeCell ref="QZU35:QZW35"/>
    <mergeCell ref="QZX35:QZZ35"/>
    <mergeCell ref="RAA35:RAC35"/>
    <mergeCell ref="RAD35:RAF35"/>
    <mergeCell ref="RAG35:RAI35"/>
    <mergeCell ref="RAJ35:RAL35"/>
    <mergeCell ref="RAM35:RAO35"/>
    <mergeCell ref="RAP35:RAR35"/>
    <mergeCell ref="RAS35:RAU35"/>
    <mergeCell ref="RAV35:RAX35"/>
    <mergeCell ref="RAY35:RBA35"/>
    <mergeCell ref="RBB35:RBD35"/>
    <mergeCell ref="RBE35:RBG35"/>
    <mergeCell ref="RBH35:RBJ35"/>
    <mergeCell ref="RBK35:RBM35"/>
    <mergeCell ref="RBN35:RBP35"/>
    <mergeCell ref="RBQ35:RBS35"/>
    <mergeCell ref="RBT35:RBV35"/>
    <mergeCell ref="QZO38:QZQ38"/>
    <mergeCell ref="QZR38:QZT38"/>
    <mergeCell ref="QZU38:QZW38"/>
    <mergeCell ref="QZX38:QZZ38"/>
    <mergeCell ref="QYZ34:QZB34"/>
    <mergeCell ref="QZC34:QZE34"/>
    <mergeCell ref="QZF34:QZH34"/>
    <mergeCell ref="QZI34:QZK34"/>
    <mergeCell ref="QZL34:QZN34"/>
    <mergeCell ref="QYK34:QYM34"/>
    <mergeCell ref="QYN34:QYP34"/>
    <mergeCell ref="QYQ34:QYS34"/>
    <mergeCell ref="QYT34:QYV34"/>
    <mergeCell ref="QYW34:QYY34"/>
    <mergeCell ref="QXV34:QXX34"/>
    <mergeCell ref="QXY34:QYA34"/>
    <mergeCell ref="QYB34:QYD34"/>
    <mergeCell ref="QYE34:QYG34"/>
    <mergeCell ref="QYH34:QYJ34"/>
    <mergeCell ref="QXG34:QXI34"/>
    <mergeCell ref="QXJ34:QXL34"/>
    <mergeCell ref="QXM34:QXO34"/>
    <mergeCell ref="QXP34:QXR34"/>
    <mergeCell ref="QXS34:QXU34"/>
    <mergeCell ref="QZI41:QZK41"/>
    <mergeCell ref="QZL41:QZN41"/>
    <mergeCell ref="QYT41:QYV41"/>
    <mergeCell ref="QYW41:QYY41"/>
    <mergeCell ref="QYZ41:QZB41"/>
    <mergeCell ref="QZC41:QZE41"/>
    <mergeCell ref="QZF41:QZH41"/>
    <mergeCell ref="QYE41:QYG41"/>
    <mergeCell ref="QYH41:QYJ41"/>
    <mergeCell ref="QYK41:QYM41"/>
    <mergeCell ref="QYN41:QYP41"/>
    <mergeCell ref="QYQ41:QYS41"/>
    <mergeCell ref="QXP41:QXR41"/>
    <mergeCell ref="QXS41:QXU41"/>
    <mergeCell ref="QXV41:QXX41"/>
    <mergeCell ref="QXY41:QYA41"/>
    <mergeCell ref="QYB41:QYD41"/>
    <mergeCell ref="QXG41:QXI41"/>
    <mergeCell ref="QXJ41:QXL41"/>
    <mergeCell ref="QXM41:QXO41"/>
    <mergeCell ref="QXG35:QXI35"/>
    <mergeCell ref="QXJ35:QXL35"/>
    <mergeCell ref="QXM35:QXO35"/>
    <mergeCell ref="QXP35:QXR35"/>
    <mergeCell ref="QXS35:QXU35"/>
    <mergeCell ref="QXV35:QXX35"/>
    <mergeCell ref="QXY35:QYA35"/>
    <mergeCell ref="QYB35:QYD35"/>
    <mergeCell ref="QYE35:QYG35"/>
    <mergeCell ref="QYH35:QYJ35"/>
    <mergeCell ref="QYK35:QYM35"/>
    <mergeCell ref="QYN35:QYP35"/>
    <mergeCell ref="QYQ35:QYS35"/>
    <mergeCell ref="QYT35:QYV35"/>
    <mergeCell ref="QYW35:QYY35"/>
    <mergeCell ref="QYZ35:QZB35"/>
    <mergeCell ref="QZC35:QZE35"/>
    <mergeCell ref="QZF35:QZH35"/>
    <mergeCell ref="QZI35:QZK35"/>
    <mergeCell ref="QZL35:QZN35"/>
    <mergeCell ref="QZF38:QZH38"/>
    <mergeCell ref="QZI38:QZK38"/>
    <mergeCell ref="QZL38:QZN38"/>
    <mergeCell ref="QXV37:QXX37"/>
    <mergeCell ref="QWR34:QWT34"/>
    <mergeCell ref="QWU34:QWW34"/>
    <mergeCell ref="QWX34:QWZ34"/>
    <mergeCell ref="QXA34:QXC34"/>
    <mergeCell ref="QXD34:QXF34"/>
    <mergeCell ref="QWC34:QWE34"/>
    <mergeCell ref="QWF34:QWH34"/>
    <mergeCell ref="QWI34:QWK34"/>
    <mergeCell ref="QWL34:QWN34"/>
    <mergeCell ref="QWO34:QWQ34"/>
    <mergeCell ref="QVN34:QVP34"/>
    <mergeCell ref="QVQ34:QVS34"/>
    <mergeCell ref="QVT34:QVV34"/>
    <mergeCell ref="QVW34:QVY34"/>
    <mergeCell ref="QVZ34:QWB34"/>
    <mergeCell ref="QUY34:QVA34"/>
    <mergeCell ref="QVB34:QVD34"/>
    <mergeCell ref="QVE34:QVG34"/>
    <mergeCell ref="QVH34:QVJ34"/>
    <mergeCell ref="QVK34:QVM34"/>
    <mergeCell ref="QXA41:QXC41"/>
    <mergeCell ref="QXD41:QXF41"/>
    <mergeCell ref="QWL41:QWN41"/>
    <mergeCell ref="QWO41:QWQ41"/>
    <mergeCell ref="QWR41:QWT41"/>
    <mergeCell ref="QWU41:QWW41"/>
    <mergeCell ref="QWX41:QWZ41"/>
    <mergeCell ref="QVW41:QVY41"/>
    <mergeCell ref="QVZ41:QWB41"/>
    <mergeCell ref="QWC41:QWE41"/>
    <mergeCell ref="QWF41:QWH41"/>
    <mergeCell ref="QWI41:QWK41"/>
    <mergeCell ref="QVH41:QVJ41"/>
    <mergeCell ref="QVK41:QVM41"/>
    <mergeCell ref="QVN41:QVP41"/>
    <mergeCell ref="QVQ41:QVS41"/>
    <mergeCell ref="QVT41:QVV41"/>
    <mergeCell ref="QUY41:QVA41"/>
    <mergeCell ref="QVB41:QVD41"/>
    <mergeCell ref="QVE41:QVG41"/>
    <mergeCell ref="QUY35:QVA35"/>
    <mergeCell ref="QVB35:QVD35"/>
    <mergeCell ref="QVE35:QVG35"/>
    <mergeCell ref="QVH35:QVJ35"/>
    <mergeCell ref="QVK35:QVM35"/>
    <mergeCell ref="QVN35:QVP35"/>
    <mergeCell ref="QVQ35:QVS35"/>
    <mergeCell ref="QVT35:QVV35"/>
    <mergeCell ref="QVW35:QVY35"/>
    <mergeCell ref="QVZ35:QWB35"/>
    <mergeCell ref="QWC35:QWE35"/>
    <mergeCell ref="QWF35:QWH35"/>
    <mergeCell ref="QWI35:QWK35"/>
    <mergeCell ref="QWL35:QWN35"/>
    <mergeCell ref="QWO35:QWQ35"/>
    <mergeCell ref="QWR35:QWT35"/>
    <mergeCell ref="QWU35:QWW35"/>
    <mergeCell ref="QWX35:QWZ35"/>
    <mergeCell ref="QXA35:QXC35"/>
    <mergeCell ref="QXD35:QXF35"/>
    <mergeCell ref="QUY38:QVA38"/>
    <mergeCell ref="QVB38:QVD38"/>
    <mergeCell ref="QVE38:QVG38"/>
    <mergeCell ref="QVH38:QVJ38"/>
    <mergeCell ref="QUJ34:QUL34"/>
    <mergeCell ref="QUM34:QUO34"/>
    <mergeCell ref="QUP34:QUR34"/>
    <mergeCell ref="QUS34:QUU34"/>
    <mergeCell ref="QUV34:QUX34"/>
    <mergeCell ref="QTU34:QTW34"/>
    <mergeCell ref="QTX34:QTZ34"/>
    <mergeCell ref="QUA34:QUC34"/>
    <mergeCell ref="QUD34:QUF34"/>
    <mergeCell ref="QUG34:QUI34"/>
    <mergeCell ref="QTF34:QTH34"/>
    <mergeCell ref="QTI34:QTK34"/>
    <mergeCell ref="QTL34:QTN34"/>
    <mergeCell ref="QTO34:QTQ34"/>
    <mergeCell ref="QTR34:QTT34"/>
    <mergeCell ref="QSQ34:QSS34"/>
    <mergeCell ref="QST34:QSV34"/>
    <mergeCell ref="QSW34:QSY34"/>
    <mergeCell ref="QSZ34:QTB34"/>
    <mergeCell ref="QTC34:QTE34"/>
    <mergeCell ref="QUS41:QUU41"/>
    <mergeCell ref="QUV41:QUX41"/>
    <mergeCell ref="QUD41:QUF41"/>
    <mergeCell ref="QUG41:QUI41"/>
    <mergeCell ref="QUJ41:QUL41"/>
    <mergeCell ref="QUM41:QUO41"/>
    <mergeCell ref="QUP41:QUR41"/>
    <mergeCell ref="QTO41:QTQ41"/>
    <mergeCell ref="QTR41:QTT41"/>
    <mergeCell ref="QTU41:QTW41"/>
    <mergeCell ref="QTX41:QTZ41"/>
    <mergeCell ref="QUA41:QUC41"/>
    <mergeCell ref="QSZ41:QTB41"/>
    <mergeCell ref="QTC41:QTE41"/>
    <mergeCell ref="QTF41:QTH41"/>
    <mergeCell ref="QTI41:QTK41"/>
    <mergeCell ref="QTL41:QTN41"/>
    <mergeCell ref="QSQ41:QSS41"/>
    <mergeCell ref="QST41:QSV41"/>
    <mergeCell ref="QSW41:QSY41"/>
    <mergeCell ref="QSQ35:QSS35"/>
    <mergeCell ref="QST35:QSV35"/>
    <mergeCell ref="QSW35:QSY35"/>
    <mergeCell ref="QSZ35:QTB35"/>
    <mergeCell ref="QTC35:QTE35"/>
    <mergeCell ref="QTF35:QTH35"/>
    <mergeCell ref="QTI35:QTK35"/>
    <mergeCell ref="QTL35:QTN35"/>
    <mergeCell ref="QTO35:QTQ35"/>
    <mergeCell ref="QTR35:QTT35"/>
    <mergeCell ref="QTU35:QTW35"/>
    <mergeCell ref="QTX35:QTZ35"/>
    <mergeCell ref="QUA35:QUC35"/>
    <mergeCell ref="QUD35:QUF35"/>
    <mergeCell ref="QUG35:QUI35"/>
    <mergeCell ref="QUJ35:QUL35"/>
    <mergeCell ref="QUM35:QUO35"/>
    <mergeCell ref="QUP35:QUR35"/>
    <mergeCell ref="QUS35:QUU35"/>
    <mergeCell ref="QUV35:QUX35"/>
    <mergeCell ref="QUP38:QUR38"/>
    <mergeCell ref="QUS38:QUU38"/>
    <mergeCell ref="QUV38:QUX38"/>
    <mergeCell ref="QTX37:QTZ37"/>
    <mergeCell ref="QSB34:QSD34"/>
    <mergeCell ref="QSE34:QSG34"/>
    <mergeCell ref="QSH34:QSJ34"/>
    <mergeCell ref="QSK34:QSM34"/>
    <mergeCell ref="QSN34:QSP34"/>
    <mergeCell ref="QRM34:QRO34"/>
    <mergeCell ref="QRP34:QRR34"/>
    <mergeCell ref="QRS34:QRU34"/>
    <mergeCell ref="QRV34:QRX34"/>
    <mergeCell ref="QRY34:QSA34"/>
    <mergeCell ref="QQX34:QQZ34"/>
    <mergeCell ref="QRA34:QRC34"/>
    <mergeCell ref="QRD34:QRF34"/>
    <mergeCell ref="QRG34:QRI34"/>
    <mergeCell ref="QRJ34:QRL34"/>
    <mergeCell ref="QQI34:QQK34"/>
    <mergeCell ref="QQL34:QQN34"/>
    <mergeCell ref="QQO34:QQQ34"/>
    <mergeCell ref="QQR34:QQT34"/>
    <mergeCell ref="QQU34:QQW34"/>
    <mergeCell ref="QSK41:QSM41"/>
    <mergeCell ref="QSN41:QSP41"/>
    <mergeCell ref="QRV41:QRX41"/>
    <mergeCell ref="QRY41:QSA41"/>
    <mergeCell ref="QSB41:QSD41"/>
    <mergeCell ref="QSE41:QSG41"/>
    <mergeCell ref="QSH41:QSJ41"/>
    <mergeCell ref="QRG41:QRI41"/>
    <mergeCell ref="QRJ41:QRL41"/>
    <mergeCell ref="QRM41:QRO41"/>
    <mergeCell ref="QRP41:QRR41"/>
    <mergeCell ref="QRS41:QRU41"/>
    <mergeCell ref="QQR41:QQT41"/>
    <mergeCell ref="QQU41:QQW41"/>
    <mergeCell ref="QQX41:QQZ41"/>
    <mergeCell ref="QRA41:QRC41"/>
    <mergeCell ref="QRD41:QRF41"/>
    <mergeCell ref="QQI41:QQK41"/>
    <mergeCell ref="QQL41:QQN41"/>
    <mergeCell ref="QQO41:QQQ41"/>
    <mergeCell ref="QQI35:QQK35"/>
    <mergeCell ref="QQL35:QQN35"/>
    <mergeCell ref="QQO35:QQQ35"/>
    <mergeCell ref="QQR35:QQT35"/>
    <mergeCell ref="QQU35:QQW35"/>
    <mergeCell ref="QQX35:QQZ35"/>
    <mergeCell ref="QRA35:QRC35"/>
    <mergeCell ref="QRD35:QRF35"/>
    <mergeCell ref="QRG35:QRI35"/>
    <mergeCell ref="QRJ35:QRL35"/>
    <mergeCell ref="QRM35:QRO35"/>
    <mergeCell ref="QRP35:QRR35"/>
    <mergeCell ref="QRS35:QRU35"/>
    <mergeCell ref="QRV35:QRX35"/>
    <mergeCell ref="QRY35:QSA35"/>
    <mergeCell ref="QSB35:QSD35"/>
    <mergeCell ref="QSE35:QSG35"/>
    <mergeCell ref="QSH35:QSJ35"/>
    <mergeCell ref="QSK35:QSM35"/>
    <mergeCell ref="QSN35:QSP35"/>
    <mergeCell ref="QQI38:QQK38"/>
    <mergeCell ref="QQL38:QQN38"/>
    <mergeCell ref="QQO38:QQQ38"/>
    <mergeCell ref="QQR38:QQT38"/>
    <mergeCell ref="QPT34:QPV34"/>
    <mergeCell ref="QPW34:QPY34"/>
    <mergeCell ref="QPZ34:QQB34"/>
    <mergeCell ref="QQC34:QQE34"/>
    <mergeCell ref="QQF34:QQH34"/>
    <mergeCell ref="QPE34:QPG34"/>
    <mergeCell ref="QPH34:QPJ34"/>
    <mergeCell ref="QPK34:QPM34"/>
    <mergeCell ref="QPN34:QPP34"/>
    <mergeCell ref="QPQ34:QPS34"/>
    <mergeCell ref="QOP34:QOR34"/>
    <mergeCell ref="QOS34:QOU34"/>
    <mergeCell ref="QOV34:QOX34"/>
    <mergeCell ref="QOY34:QPA34"/>
    <mergeCell ref="QPB34:QPD34"/>
    <mergeCell ref="QOA34:QOC34"/>
    <mergeCell ref="QOD34:QOF34"/>
    <mergeCell ref="QOG34:QOI34"/>
    <mergeCell ref="QOJ34:QOL34"/>
    <mergeCell ref="QOM34:QOO34"/>
    <mergeCell ref="QQC41:QQE41"/>
    <mergeCell ref="QQF41:QQH41"/>
    <mergeCell ref="QPN41:QPP41"/>
    <mergeCell ref="QPQ41:QPS41"/>
    <mergeCell ref="QPT41:QPV41"/>
    <mergeCell ref="QPW41:QPY41"/>
    <mergeCell ref="QPZ41:QQB41"/>
    <mergeCell ref="QOY41:QPA41"/>
    <mergeCell ref="QPB41:QPD41"/>
    <mergeCell ref="QPE41:QPG41"/>
    <mergeCell ref="QPH41:QPJ41"/>
    <mergeCell ref="QPK41:QPM41"/>
    <mergeCell ref="QOJ41:QOL41"/>
    <mergeCell ref="QOM41:QOO41"/>
    <mergeCell ref="QOP41:QOR41"/>
    <mergeCell ref="QOS41:QOU41"/>
    <mergeCell ref="QOV41:QOX41"/>
    <mergeCell ref="QOA41:QOC41"/>
    <mergeCell ref="QOD41:QOF41"/>
    <mergeCell ref="QOG41:QOI41"/>
    <mergeCell ref="QOA35:QOC35"/>
    <mergeCell ref="QOD35:QOF35"/>
    <mergeCell ref="QOG35:QOI35"/>
    <mergeCell ref="QOJ35:QOL35"/>
    <mergeCell ref="QOM35:QOO35"/>
    <mergeCell ref="QOP35:QOR35"/>
    <mergeCell ref="QOS35:QOU35"/>
    <mergeCell ref="QOV35:QOX35"/>
    <mergeCell ref="QOY35:QPA35"/>
    <mergeCell ref="QPB35:QPD35"/>
    <mergeCell ref="QPE35:QPG35"/>
    <mergeCell ref="QPH35:QPJ35"/>
    <mergeCell ref="QPK35:QPM35"/>
    <mergeCell ref="QPN35:QPP35"/>
    <mergeCell ref="QPQ35:QPS35"/>
    <mergeCell ref="QPT35:QPV35"/>
    <mergeCell ref="QPW35:QPY35"/>
    <mergeCell ref="QPZ35:QQB35"/>
    <mergeCell ref="QQC35:QQE35"/>
    <mergeCell ref="QQF35:QQH35"/>
    <mergeCell ref="QPZ38:QQB38"/>
    <mergeCell ref="QQC38:QQE38"/>
    <mergeCell ref="QQF38:QQH38"/>
    <mergeCell ref="QPZ37:QQB37"/>
    <mergeCell ref="QNL34:QNN34"/>
    <mergeCell ref="QNO34:QNQ34"/>
    <mergeCell ref="QNR34:QNT34"/>
    <mergeCell ref="QNU34:QNW34"/>
    <mergeCell ref="QNX34:QNZ34"/>
    <mergeCell ref="QMW34:QMY34"/>
    <mergeCell ref="QMZ34:QNB34"/>
    <mergeCell ref="QNC34:QNE34"/>
    <mergeCell ref="QNF34:QNH34"/>
    <mergeCell ref="QNI34:QNK34"/>
    <mergeCell ref="QMH34:QMJ34"/>
    <mergeCell ref="QMK34:QMM34"/>
    <mergeCell ref="QMN34:QMP34"/>
    <mergeCell ref="QMQ34:QMS34"/>
    <mergeCell ref="QMT34:QMV34"/>
    <mergeCell ref="QLS34:QLU34"/>
    <mergeCell ref="QLV34:QLX34"/>
    <mergeCell ref="QLY34:QMA34"/>
    <mergeCell ref="QMB34:QMD34"/>
    <mergeCell ref="QME34:QMG34"/>
    <mergeCell ref="QNU41:QNW41"/>
    <mergeCell ref="QNX41:QNZ41"/>
    <mergeCell ref="QNF41:QNH41"/>
    <mergeCell ref="QNI41:QNK41"/>
    <mergeCell ref="QNL41:QNN41"/>
    <mergeCell ref="QNO41:QNQ41"/>
    <mergeCell ref="QNR41:QNT41"/>
    <mergeCell ref="QMQ41:QMS41"/>
    <mergeCell ref="QMT41:QMV41"/>
    <mergeCell ref="QMW41:QMY41"/>
    <mergeCell ref="QMZ41:QNB41"/>
    <mergeCell ref="QNC41:QNE41"/>
    <mergeCell ref="QMB41:QMD41"/>
    <mergeCell ref="QME41:QMG41"/>
    <mergeCell ref="QMH41:QMJ41"/>
    <mergeCell ref="QMK41:QMM41"/>
    <mergeCell ref="QMN41:QMP41"/>
    <mergeCell ref="QLS41:QLU41"/>
    <mergeCell ref="QLV41:QLX41"/>
    <mergeCell ref="QLY41:QMA41"/>
    <mergeCell ref="QLS35:QLU35"/>
    <mergeCell ref="QLV35:QLX35"/>
    <mergeCell ref="QLY35:QMA35"/>
    <mergeCell ref="QMB35:QMD35"/>
    <mergeCell ref="QME35:QMG35"/>
    <mergeCell ref="QMH35:QMJ35"/>
    <mergeCell ref="QMK35:QMM35"/>
    <mergeCell ref="QMN35:QMP35"/>
    <mergeCell ref="QMQ35:QMS35"/>
    <mergeCell ref="QMT35:QMV35"/>
    <mergeCell ref="QMW35:QMY35"/>
    <mergeCell ref="QMZ35:QNB35"/>
    <mergeCell ref="QNC35:QNE35"/>
    <mergeCell ref="QNF35:QNH35"/>
    <mergeCell ref="QNI35:QNK35"/>
    <mergeCell ref="QNL35:QNN35"/>
    <mergeCell ref="QNO35:QNQ35"/>
    <mergeCell ref="QNR35:QNT35"/>
    <mergeCell ref="QNU35:QNW35"/>
    <mergeCell ref="QNX35:QNZ35"/>
    <mergeCell ref="QLS38:QLU38"/>
    <mergeCell ref="QLV38:QLX38"/>
    <mergeCell ref="QLY38:QMA38"/>
    <mergeCell ref="QMB38:QMD38"/>
    <mergeCell ref="QLD34:QLF34"/>
    <mergeCell ref="QLG34:QLI34"/>
    <mergeCell ref="QLJ34:QLL34"/>
    <mergeCell ref="QLM34:QLO34"/>
    <mergeCell ref="QLP34:QLR34"/>
    <mergeCell ref="QKO34:QKQ34"/>
    <mergeCell ref="QKR34:QKT34"/>
    <mergeCell ref="QKU34:QKW34"/>
    <mergeCell ref="QKX34:QKZ34"/>
    <mergeCell ref="QLA34:QLC34"/>
    <mergeCell ref="QJZ34:QKB34"/>
    <mergeCell ref="QKC34:QKE34"/>
    <mergeCell ref="QKF34:QKH34"/>
    <mergeCell ref="QKI34:QKK34"/>
    <mergeCell ref="QKL34:QKN34"/>
    <mergeCell ref="QJK34:QJM34"/>
    <mergeCell ref="QJN34:QJP34"/>
    <mergeCell ref="QJQ34:QJS34"/>
    <mergeCell ref="QJT34:QJV34"/>
    <mergeCell ref="QJW34:QJY34"/>
    <mergeCell ref="QLM41:QLO41"/>
    <mergeCell ref="QLP41:QLR41"/>
    <mergeCell ref="QKX41:QKZ41"/>
    <mergeCell ref="QLA41:QLC41"/>
    <mergeCell ref="QLD41:QLF41"/>
    <mergeCell ref="QLG41:QLI41"/>
    <mergeCell ref="QLJ41:QLL41"/>
    <mergeCell ref="QKI41:QKK41"/>
    <mergeCell ref="QKL41:QKN41"/>
    <mergeCell ref="QKO41:QKQ41"/>
    <mergeCell ref="QKR41:QKT41"/>
    <mergeCell ref="QKU41:QKW41"/>
    <mergeCell ref="QJT41:QJV41"/>
    <mergeCell ref="QJW41:QJY41"/>
    <mergeCell ref="QJZ41:QKB41"/>
    <mergeCell ref="QKC41:QKE41"/>
    <mergeCell ref="QKF41:QKH41"/>
    <mergeCell ref="QJK41:QJM41"/>
    <mergeCell ref="QJN41:QJP41"/>
    <mergeCell ref="QJQ41:QJS41"/>
    <mergeCell ref="QJK35:QJM35"/>
    <mergeCell ref="QJN35:QJP35"/>
    <mergeCell ref="QJQ35:QJS35"/>
    <mergeCell ref="QJT35:QJV35"/>
    <mergeCell ref="QJW35:QJY35"/>
    <mergeCell ref="QJZ35:QKB35"/>
    <mergeCell ref="QKC35:QKE35"/>
    <mergeCell ref="QKF35:QKH35"/>
    <mergeCell ref="QKI35:QKK35"/>
    <mergeCell ref="QKL35:QKN35"/>
    <mergeCell ref="QKO35:QKQ35"/>
    <mergeCell ref="QKR35:QKT35"/>
    <mergeCell ref="QKU35:QKW35"/>
    <mergeCell ref="QKX35:QKZ35"/>
    <mergeCell ref="QLA35:QLC35"/>
    <mergeCell ref="QLD35:QLF35"/>
    <mergeCell ref="QLG35:QLI35"/>
    <mergeCell ref="QLJ35:QLL35"/>
    <mergeCell ref="QLM35:QLO35"/>
    <mergeCell ref="QLP35:QLR35"/>
    <mergeCell ref="QLJ38:QLL38"/>
    <mergeCell ref="QLM38:QLO38"/>
    <mergeCell ref="QLP38:QLR38"/>
    <mergeCell ref="QJN36:QJP36"/>
    <mergeCell ref="QIV34:QIX34"/>
    <mergeCell ref="QIY34:QJA34"/>
    <mergeCell ref="QJB34:QJD34"/>
    <mergeCell ref="QJE34:QJG34"/>
    <mergeCell ref="QJH34:QJJ34"/>
    <mergeCell ref="QIG34:QII34"/>
    <mergeCell ref="QIJ34:QIL34"/>
    <mergeCell ref="QIM34:QIO34"/>
    <mergeCell ref="QIP34:QIR34"/>
    <mergeCell ref="QIS34:QIU34"/>
    <mergeCell ref="QHR34:QHT34"/>
    <mergeCell ref="QHU34:QHW34"/>
    <mergeCell ref="QHX34:QHZ34"/>
    <mergeCell ref="QIA34:QIC34"/>
    <mergeCell ref="QID34:QIF34"/>
    <mergeCell ref="QHC34:QHE34"/>
    <mergeCell ref="QHF34:QHH34"/>
    <mergeCell ref="QHI34:QHK34"/>
    <mergeCell ref="QHL34:QHN34"/>
    <mergeCell ref="QHO34:QHQ34"/>
    <mergeCell ref="QJE41:QJG41"/>
    <mergeCell ref="QJH41:QJJ41"/>
    <mergeCell ref="QIP41:QIR41"/>
    <mergeCell ref="QIS41:QIU41"/>
    <mergeCell ref="QIV41:QIX41"/>
    <mergeCell ref="QIY41:QJA41"/>
    <mergeCell ref="QJB41:QJD41"/>
    <mergeCell ref="QIA41:QIC41"/>
    <mergeCell ref="QID41:QIF41"/>
    <mergeCell ref="QIG41:QII41"/>
    <mergeCell ref="QIJ41:QIL41"/>
    <mergeCell ref="QIM41:QIO41"/>
    <mergeCell ref="QHL41:QHN41"/>
    <mergeCell ref="QHO41:QHQ41"/>
    <mergeCell ref="QHR41:QHT41"/>
    <mergeCell ref="QHU41:QHW41"/>
    <mergeCell ref="QHX41:QHZ41"/>
    <mergeCell ref="QHC41:QHE41"/>
    <mergeCell ref="QHF41:QHH41"/>
    <mergeCell ref="QHI41:QHK41"/>
    <mergeCell ref="QHC35:QHE35"/>
    <mergeCell ref="QHF35:QHH35"/>
    <mergeCell ref="QHI35:QHK35"/>
    <mergeCell ref="QHL35:QHN35"/>
    <mergeCell ref="QHO35:QHQ35"/>
    <mergeCell ref="QHR35:QHT35"/>
    <mergeCell ref="QHU35:QHW35"/>
    <mergeCell ref="QHX35:QHZ35"/>
    <mergeCell ref="QIA35:QIC35"/>
    <mergeCell ref="QID35:QIF35"/>
    <mergeCell ref="QIG35:QII35"/>
    <mergeCell ref="QIJ35:QIL35"/>
    <mergeCell ref="QIM35:QIO35"/>
    <mergeCell ref="QIP35:QIR35"/>
    <mergeCell ref="QIS35:QIU35"/>
    <mergeCell ref="QIV35:QIX35"/>
    <mergeCell ref="QIY35:QJA35"/>
    <mergeCell ref="QJB35:QJD35"/>
    <mergeCell ref="QJE35:QJG35"/>
    <mergeCell ref="QJH35:QJJ35"/>
    <mergeCell ref="QHC38:QHE38"/>
    <mergeCell ref="QHF38:QHH38"/>
    <mergeCell ref="QHI38:QHK38"/>
    <mergeCell ref="QHL38:QHN38"/>
    <mergeCell ref="QGN34:QGP34"/>
    <mergeCell ref="QGQ34:QGS34"/>
    <mergeCell ref="QGT34:QGV34"/>
    <mergeCell ref="QGW34:QGY34"/>
    <mergeCell ref="QGZ34:QHB34"/>
    <mergeCell ref="QFY34:QGA34"/>
    <mergeCell ref="QGB34:QGD34"/>
    <mergeCell ref="QGE34:QGG34"/>
    <mergeCell ref="QGH34:QGJ34"/>
    <mergeCell ref="QGK34:QGM34"/>
    <mergeCell ref="QFJ34:QFL34"/>
    <mergeCell ref="QFM34:QFO34"/>
    <mergeCell ref="QFP34:QFR34"/>
    <mergeCell ref="QFS34:QFU34"/>
    <mergeCell ref="QFV34:QFX34"/>
    <mergeCell ref="QEU34:QEW34"/>
    <mergeCell ref="QEX34:QEZ34"/>
    <mergeCell ref="QFA34:QFC34"/>
    <mergeCell ref="QFD34:QFF34"/>
    <mergeCell ref="QFG34:QFI34"/>
    <mergeCell ref="QGW41:QGY41"/>
    <mergeCell ref="QGZ41:QHB41"/>
    <mergeCell ref="QGH41:QGJ41"/>
    <mergeCell ref="QGK41:QGM41"/>
    <mergeCell ref="QGN41:QGP41"/>
    <mergeCell ref="QGQ41:QGS41"/>
    <mergeCell ref="QGT41:QGV41"/>
    <mergeCell ref="QFS41:QFU41"/>
    <mergeCell ref="QFV41:QFX41"/>
    <mergeCell ref="QFY41:QGA41"/>
    <mergeCell ref="QGB41:QGD41"/>
    <mergeCell ref="QGE41:QGG41"/>
    <mergeCell ref="QFD41:QFF41"/>
    <mergeCell ref="QFG41:QFI41"/>
    <mergeCell ref="QFJ41:QFL41"/>
    <mergeCell ref="QFM41:QFO41"/>
    <mergeCell ref="QFP41:QFR41"/>
    <mergeCell ref="QEU41:QEW41"/>
    <mergeCell ref="QEX41:QEZ41"/>
    <mergeCell ref="QFA41:QFC41"/>
    <mergeCell ref="QEU35:QEW35"/>
    <mergeCell ref="QEX35:QEZ35"/>
    <mergeCell ref="QFA35:QFC35"/>
    <mergeCell ref="QFD35:QFF35"/>
    <mergeCell ref="QFG35:QFI35"/>
    <mergeCell ref="QFJ35:QFL35"/>
    <mergeCell ref="QFM35:QFO35"/>
    <mergeCell ref="QFP35:QFR35"/>
    <mergeCell ref="QFS35:QFU35"/>
    <mergeCell ref="QFV35:QFX35"/>
    <mergeCell ref="QFY35:QGA35"/>
    <mergeCell ref="QGB35:QGD35"/>
    <mergeCell ref="QGE35:QGG35"/>
    <mergeCell ref="QGH35:QGJ35"/>
    <mergeCell ref="QGK35:QGM35"/>
    <mergeCell ref="QGN35:QGP35"/>
    <mergeCell ref="QGQ35:QGS35"/>
    <mergeCell ref="QGT35:QGV35"/>
    <mergeCell ref="QGW35:QGY35"/>
    <mergeCell ref="QGZ35:QHB35"/>
    <mergeCell ref="QGT38:QGV38"/>
    <mergeCell ref="QGW38:QGY38"/>
    <mergeCell ref="QGZ38:QHB38"/>
    <mergeCell ref="QFP36:QFR36"/>
    <mergeCell ref="QEF34:QEH34"/>
    <mergeCell ref="QEI34:QEK34"/>
    <mergeCell ref="QEL34:QEN34"/>
    <mergeCell ref="QEO34:QEQ34"/>
    <mergeCell ref="QER34:QET34"/>
    <mergeCell ref="QDQ34:QDS34"/>
    <mergeCell ref="QDT34:QDV34"/>
    <mergeCell ref="QDW34:QDY34"/>
    <mergeCell ref="QDZ34:QEB34"/>
    <mergeCell ref="QEC34:QEE34"/>
    <mergeCell ref="QDB34:QDD34"/>
    <mergeCell ref="QDE34:QDG34"/>
    <mergeCell ref="QDH34:QDJ34"/>
    <mergeCell ref="QDK34:QDM34"/>
    <mergeCell ref="QDN34:QDP34"/>
    <mergeCell ref="QCM34:QCO34"/>
    <mergeCell ref="QCP34:QCR34"/>
    <mergeCell ref="QCS34:QCU34"/>
    <mergeCell ref="QCV34:QCX34"/>
    <mergeCell ref="QCY34:QDA34"/>
    <mergeCell ref="QEO41:QEQ41"/>
    <mergeCell ref="QER41:QET41"/>
    <mergeCell ref="QDZ41:QEB41"/>
    <mergeCell ref="QEC41:QEE41"/>
    <mergeCell ref="QEF41:QEH41"/>
    <mergeCell ref="QEI41:QEK41"/>
    <mergeCell ref="QEL41:QEN41"/>
    <mergeCell ref="QDK41:QDM41"/>
    <mergeCell ref="QDN41:QDP41"/>
    <mergeCell ref="QDQ41:QDS41"/>
    <mergeCell ref="QDT41:QDV41"/>
    <mergeCell ref="QDW41:QDY41"/>
    <mergeCell ref="QCV41:QCX41"/>
    <mergeCell ref="QCY41:QDA41"/>
    <mergeCell ref="QDB41:QDD41"/>
    <mergeCell ref="QDE41:QDG41"/>
    <mergeCell ref="QDH41:QDJ41"/>
    <mergeCell ref="QCM41:QCO41"/>
    <mergeCell ref="QCP41:QCR41"/>
    <mergeCell ref="QCS41:QCU41"/>
    <mergeCell ref="QCM35:QCO35"/>
    <mergeCell ref="QCP35:QCR35"/>
    <mergeCell ref="QCS35:QCU35"/>
    <mergeCell ref="QCV35:QCX35"/>
    <mergeCell ref="QCY35:QDA35"/>
    <mergeCell ref="QDB35:QDD35"/>
    <mergeCell ref="QDE35:QDG35"/>
    <mergeCell ref="QDH35:QDJ35"/>
    <mergeCell ref="QDK35:QDM35"/>
    <mergeCell ref="QDN35:QDP35"/>
    <mergeCell ref="QDQ35:QDS35"/>
    <mergeCell ref="QDT35:QDV35"/>
    <mergeCell ref="QDW35:QDY35"/>
    <mergeCell ref="QDZ35:QEB35"/>
    <mergeCell ref="QEC35:QEE35"/>
    <mergeCell ref="QEF35:QEH35"/>
    <mergeCell ref="QEI35:QEK35"/>
    <mergeCell ref="QEL35:QEN35"/>
    <mergeCell ref="QEO35:QEQ35"/>
    <mergeCell ref="QER35:QET35"/>
    <mergeCell ref="QCM38:QCO38"/>
    <mergeCell ref="QCP38:QCR38"/>
    <mergeCell ref="QCS38:QCU38"/>
    <mergeCell ref="QCV38:QCX38"/>
    <mergeCell ref="QBX34:QBZ34"/>
    <mergeCell ref="QCA34:QCC34"/>
    <mergeCell ref="QCD34:QCF34"/>
    <mergeCell ref="QCG34:QCI34"/>
    <mergeCell ref="QCJ34:QCL34"/>
    <mergeCell ref="QBI34:QBK34"/>
    <mergeCell ref="QBL34:QBN34"/>
    <mergeCell ref="QBO34:QBQ34"/>
    <mergeCell ref="QBR34:QBT34"/>
    <mergeCell ref="QBU34:QBW34"/>
    <mergeCell ref="QAT34:QAV34"/>
    <mergeCell ref="QAW34:QAY34"/>
    <mergeCell ref="QAZ34:QBB34"/>
    <mergeCell ref="QBC34:QBE34"/>
    <mergeCell ref="QBF34:QBH34"/>
    <mergeCell ref="QAE34:QAG34"/>
    <mergeCell ref="QAH34:QAJ34"/>
    <mergeCell ref="QAK34:QAM34"/>
    <mergeCell ref="QAN34:QAP34"/>
    <mergeCell ref="QAQ34:QAS34"/>
    <mergeCell ref="QCG41:QCI41"/>
    <mergeCell ref="QCJ41:QCL41"/>
    <mergeCell ref="QBR41:QBT41"/>
    <mergeCell ref="QBU41:QBW41"/>
    <mergeCell ref="QBX41:QBZ41"/>
    <mergeCell ref="QCA41:QCC41"/>
    <mergeCell ref="QCD41:QCF41"/>
    <mergeCell ref="QBC41:QBE41"/>
    <mergeCell ref="QBF41:QBH41"/>
    <mergeCell ref="QBI41:QBK41"/>
    <mergeCell ref="QBL41:QBN41"/>
    <mergeCell ref="QBO41:QBQ41"/>
    <mergeCell ref="QAN41:QAP41"/>
    <mergeCell ref="QAQ41:QAS41"/>
    <mergeCell ref="QAT41:QAV41"/>
    <mergeCell ref="QAW41:QAY41"/>
    <mergeCell ref="QAZ41:QBB41"/>
    <mergeCell ref="QAE41:QAG41"/>
    <mergeCell ref="QAH41:QAJ41"/>
    <mergeCell ref="QAK41:QAM41"/>
    <mergeCell ref="QAE35:QAG35"/>
    <mergeCell ref="QAH35:QAJ35"/>
    <mergeCell ref="QAK35:QAM35"/>
    <mergeCell ref="QAN35:QAP35"/>
    <mergeCell ref="QAQ35:QAS35"/>
    <mergeCell ref="QAT35:QAV35"/>
    <mergeCell ref="QAW35:QAY35"/>
    <mergeCell ref="QAZ35:QBB35"/>
    <mergeCell ref="QBC35:QBE35"/>
    <mergeCell ref="QBF35:QBH35"/>
    <mergeCell ref="QBI35:QBK35"/>
    <mergeCell ref="QBL35:QBN35"/>
    <mergeCell ref="QBO35:QBQ35"/>
    <mergeCell ref="QBR35:QBT35"/>
    <mergeCell ref="QBU35:QBW35"/>
    <mergeCell ref="QBX35:QBZ35"/>
    <mergeCell ref="QCA35:QCC35"/>
    <mergeCell ref="QCD35:QCF35"/>
    <mergeCell ref="QCG35:QCI35"/>
    <mergeCell ref="QCJ35:QCL35"/>
    <mergeCell ref="QCD38:QCF38"/>
    <mergeCell ref="QCG38:QCI38"/>
    <mergeCell ref="QCJ38:QCL38"/>
    <mergeCell ref="QAQ37:QAS37"/>
    <mergeCell ref="PZP34:PZR34"/>
    <mergeCell ref="PZS34:PZU34"/>
    <mergeCell ref="PZV34:PZX34"/>
    <mergeCell ref="PZY34:QAA34"/>
    <mergeCell ref="QAB34:QAD34"/>
    <mergeCell ref="PZA34:PZC34"/>
    <mergeCell ref="PZD34:PZF34"/>
    <mergeCell ref="PZG34:PZI34"/>
    <mergeCell ref="PZJ34:PZL34"/>
    <mergeCell ref="PZM34:PZO34"/>
    <mergeCell ref="PYL34:PYN34"/>
    <mergeCell ref="PYO34:PYQ34"/>
    <mergeCell ref="PYR34:PYT34"/>
    <mergeCell ref="PYU34:PYW34"/>
    <mergeCell ref="PYX34:PYZ34"/>
    <mergeCell ref="PXW34:PXY34"/>
    <mergeCell ref="PXZ34:PYB34"/>
    <mergeCell ref="PYC34:PYE34"/>
    <mergeCell ref="PYF34:PYH34"/>
    <mergeCell ref="PYI34:PYK34"/>
    <mergeCell ref="PZY41:QAA41"/>
    <mergeCell ref="QAB41:QAD41"/>
    <mergeCell ref="PZJ41:PZL41"/>
    <mergeCell ref="PZM41:PZO41"/>
    <mergeCell ref="PZP41:PZR41"/>
    <mergeCell ref="PZS41:PZU41"/>
    <mergeCell ref="PZV41:PZX41"/>
    <mergeCell ref="PYU41:PYW41"/>
    <mergeCell ref="PYX41:PYZ41"/>
    <mergeCell ref="PZA41:PZC41"/>
    <mergeCell ref="PZD41:PZF41"/>
    <mergeCell ref="PZG41:PZI41"/>
    <mergeCell ref="PYF41:PYH41"/>
    <mergeCell ref="PYI41:PYK41"/>
    <mergeCell ref="PYL41:PYN41"/>
    <mergeCell ref="PYO41:PYQ41"/>
    <mergeCell ref="PYR41:PYT41"/>
    <mergeCell ref="PXW41:PXY41"/>
    <mergeCell ref="PXZ41:PYB41"/>
    <mergeCell ref="PYC41:PYE41"/>
    <mergeCell ref="PXW35:PXY35"/>
    <mergeCell ref="PXZ35:PYB35"/>
    <mergeCell ref="PYC35:PYE35"/>
    <mergeCell ref="PYF35:PYH35"/>
    <mergeCell ref="PYI35:PYK35"/>
    <mergeCell ref="PYL35:PYN35"/>
    <mergeCell ref="PYO35:PYQ35"/>
    <mergeCell ref="PYR35:PYT35"/>
    <mergeCell ref="PYU35:PYW35"/>
    <mergeCell ref="PYX35:PYZ35"/>
    <mergeCell ref="PZA35:PZC35"/>
    <mergeCell ref="PZD35:PZF35"/>
    <mergeCell ref="PZG35:PZI35"/>
    <mergeCell ref="PZJ35:PZL35"/>
    <mergeCell ref="PZM35:PZO35"/>
    <mergeCell ref="PZP35:PZR35"/>
    <mergeCell ref="PZS35:PZU35"/>
    <mergeCell ref="PZV35:PZX35"/>
    <mergeCell ref="PZY35:QAA35"/>
    <mergeCell ref="QAB35:QAD35"/>
    <mergeCell ref="PXW38:PXY38"/>
    <mergeCell ref="PXZ38:PYB38"/>
    <mergeCell ref="PYC38:PYE38"/>
    <mergeCell ref="PYF38:PYH38"/>
    <mergeCell ref="PXH34:PXJ34"/>
    <mergeCell ref="PXK34:PXM34"/>
    <mergeCell ref="PXN34:PXP34"/>
    <mergeCell ref="PXQ34:PXS34"/>
    <mergeCell ref="PXT34:PXV34"/>
    <mergeCell ref="PWS34:PWU34"/>
    <mergeCell ref="PWV34:PWX34"/>
    <mergeCell ref="PWY34:PXA34"/>
    <mergeCell ref="PXB34:PXD34"/>
    <mergeCell ref="PXE34:PXG34"/>
    <mergeCell ref="PWD34:PWF34"/>
    <mergeCell ref="PWG34:PWI34"/>
    <mergeCell ref="PWJ34:PWL34"/>
    <mergeCell ref="PWM34:PWO34"/>
    <mergeCell ref="PWP34:PWR34"/>
    <mergeCell ref="PVO34:PVQ34"/>
    <mergeCell ref="PVR34:PVT34"/>
    <mergeCell ref="PVU34:PVW34"/>
    <mergeCell ref="PVX34:PVZ34"/>
    <mergeCell ref="PWA34:PWC34"/>
    <mergeCell ref="PXQ41:PXS41"/>
    <mergeCell ref="PXT41:PXV41"/>
    <mergeCell ref="PXB41:PXD41"/>
    <mergeCell ref="PXE41:PXG41"/>
    <mergeCell ref="PXH41:PXJ41"/>
    <mergeCell ref="PXK41:PXM41"/>
    <mergeCell ref="PXN41:PXP41"/>
    <mergeCell ref="PWM41:PWO41"/>
    <mergeCell ref="PWP41:PWR41"/>
    <mergeCell ref="PWS41:PWU41"/>
    <mergeCell ref="PWV41:PWX41"/>
    <mergeCell ref="PWY41:PXA41"/>
    <mergeCell ref="PVX41:PVZ41"/>
    <mergeCell ref="PWA41:PWC41"/>
    <mergeCell ref="PWD41:PWF41"/>
    <mergeCell ref="PWG41:PWI41"/>
    <mergeCell ref="PWJ41:PWL41"/>
    <mergeCell ref="PVO41:PVQ41"/>
    <mergeCell ref="PVR41:PVT41"/>
    <mergeCell ref="PVU41:PVW41"/>
    <mergeCell ref="PVO35:PVQ35"/>
    <mergeCell ref="PVR35:PVT35"/>
    <mergeCell ref="PVU35:PVW35"/>
    <mergeCell ref="PVX35:PVZ35"/>
    <mergeCell ref="PWA35:PWC35"/>
    <mergeCell ref="PWD35:PWF35"/>
    <mergeCell ref="PWG35:PWI35"/>
    <mergeCell ref="PWJ35:PWL35"/>
    <mergeCell ref="PWM35:PWO35"/>
    <mergeCell ref="PWP35:PWR35"/>
    <mergeCell ref="PWS35:PWU35"/>
    <mergeCell ref="PWV35:PWX35"/>
    <mergeCell ref="PWY35:PXA35"/>
    <mergeCell ref="PXB35:PXD35"/>
    <mergeCell ref="PXE35:PXG35"/>
    <mergeCell ref="PXH35:PXJ35"/>
    <mergeCell ref="PXK35:PXM35"/>
    <mergeCell ref="PXN35:PXP35"/>
    <mergeCell ref="PXQ35:PXS35"/>
    <mergeCell ref="PXT35:PXV35"/>
    <mergeCell ref="PXN38:PXP38"/>
    <mergeCell ref="PXQ38:PXS38"/>
    <mergeCell ref="PXT38:PXV38"/>
    <mergeCell ref="PWS37:PWU37"/>
    <mergeCell ref="PUZ34:PVB34"/>
    <mergeCell ref="PVC34:PVE34"/>
    <mergeCell ref="PVF34:PVH34"/>
    <mergeCell ref="PVI34:PVK34"/>
    <mergeCell ref="PVL34:PVN34"/>
    <mergeCell ref="PUK34:PUM34"/>
    <mergeCell ref="PUN34:PUP34"/>
    <mergeCell ref="PUQ34:PUS34"/>
    <mergeCell ref="PUT34:PUV34"/>
    <mergeCell ref="PUW34:PUY34"/>
    <mergeCell ref="PTV34:PTX34"/>
    <mergeCell ref="PTY34:PUA34"/>
    <mergeCell ref="PUB34:PUD34"/>
    <mergeCell ref="PUE34:PUG34"/>
    <mergeCell ref="PUH34:PUJ34"/>
    <mergeCell ref="PTG34:PTI34"/>
    <mergeCell ref="PTJ34:PTL34"/>
    <mergeCell ref="PTM34:PTO34"/>
    <mergeCell ref="PTP34:PTR34"/>
    <mergeCell ref="PTS34:PTU34"/>
    <mergeCell ref="PVI41:PVK41"/>
    <mergeCell ref="PVL41:PVN41"/>
    <mergeCell ref="PUT41:PUV41"/>
    <mergeCell ref="PUW41:PUY41"/>
    <mergeCell ref="PUZ41:PVB41"/>
    <mergeCell ref="PVC41:PVE41"/>
    <mergeCell ref="PVF41:PVH41"/>
    <mergeCell ref="PUE41:PUG41"/>
    <mergeCell ref="PUH41:PUJ41"/>
    <mergeCell ref="PUK41:PUM41"/>
    <mergeCell ref="PUN41:PUP41"/>
    <mergeCell ref="PUQ41:PUS41"/>
    <mergeCell ref="PTP41:PTR41"/>
    <mergeCell ref="PTS41:PTU41"/>
    <mergeCell ref="PTV41:PTX41"/>
    <mergeCell ref="PTY41:PUA41"/>
    <mergeCell ref="PUB41:PUD41"/>
    <mergeCell ref="PTG41:PTI41"/>
    <mergeCell ref="PTJ41:PTL41"/>
    <mergeCell ref="PTM41:PTO41"/>
    <mergeCell ref="PTG35:PTI35"/>
    <mergeCell ref="PTJ35:PTL35"/>
    <mergeCell ref="PTM35:PTO35"/>
    <mergeCell ref="PTP35:PTR35"/>
    <mergeCell ref="PTS35:PTU35"/>
    <mergeCell ref="PTV35:PTX35"/>
    <mergeCell ref="PTY35:PUA35"/>
    <mergeCell ref="PUB35:PUD35"/>
    <mergeCell ref="PUE35:PUG35"/>
    <mergeCell ref="PUH35:PUJ35"/>
    <mergeCell ref="PUK35:PUM35"/>
    <mergeCell ref="PUN35:PUP35"/>
    <mergeCell ref="PUQ35:PUS35"/>
    <mergeCell ref="PUT35:PUV35"/>
    <mergeCell ref="PUW35:PUY35"/>
    <mergeCell ref="PUZ35:PVB35"/>
    <mergeCell ref="PVC35:PVE35"/>
    <mergeCell ref="PVF35:PVH35"/>
    <mergeCell ref="PVI35:PVK35"/>
    <mergeCell ref="PVL35:PVN35"/>
    <mergeCell ref="PTG38:PTI38"/>
    <mergeCell ref="PTJ38:PTL38"/>
    <mergeCell ref="PTM38:PTO38"/>
    <mergeCell ref="PTP38:PTR38"/>
    <mergeCell ref="PSR34:PST34"/>
    <mergeCell ref="PSU34:PSW34"/>
    <mergeCell ref="PSX34:PSZ34"/>
    <mergeCell ref="PTA34:PTC34"/>
    <mergeCell ref="PTD34:PTF34"/>
    <mergeCell ref="PSC34:PSE34"/>
    <mergeCell ref="PSF34:PSH34"/>
    <mergeCell ref="PSI34:PSK34"/>
    <mergeCell ref="PSL34:PSN34"/>
    <mergeCell ref="PSO34:PSQ34"/>
    <mergeCell ref="PRN34:PRP34"/>
    <mergeCell ref="PRQ34:PRS34"/>
    <mergeCell ref="PRT34:PRV34"/>
    <mergeCell ref="PRW34:PRY34"/>
    <mergeCell ref="PRZ34:PSB34"/>
    <mergeCell ref="PQY34:PRA34"/>
    <mergeCell ref="PRB34:PRD34"/>
    <mergeCell ref="PRE34:PRG34"/>
    <mergeCell ref="PRH34:PRJ34"/>
    <mergeCell ref="PRK34:PRM34"/>
    <mergeCell ref="PTA41:PTC41"/>
    <mergeCell ref="PTD41:PTF41"/>
    <mergeCell ref="PSL41:PSN41"/>
    <mergeCell ref="PSO41:PSQ41"/>
    <mergeCell ref="PSR41:PST41"/>
    <mergeCell ref="PSU41:PSW41"/>
    <mergeCell ref="PSX41:PSZ41"/>
    <mergeCell ref="PRW41:PRY41"/>
    <mergeCell ref="PRZ41:PSB41"/>
    <mergeCell ref="PSC41:PSE41"/>
    <mergeCell ref="PSF41:PSH41"/>
    <mergeCell ref="PSI41:PSK41"/>
    <mergeCell ref="PRH41:PRJ41"/>
    <mergeCell ref="PRK41:PRM41"/>
    <mergeCell ref="PRN41:PRP41"/>
    <mergeCell ref="PRQ41:PRS41"/>
    <mergeCell ref="PRT41:PRV41"/>
    <mergeCell ref="PQY41:PRA41"/>
    <mergeCell ref="PRB41:PRD41"/>
    <mergeCell ref="PRE41:PRG41"/>
    <mergeCell ref="PQY35:PRA35"/>
    <mergeCell ref="PRB35:PRD35"/>
    <mergeCell ref="PRE35:PRG35"/>
    <mergeCell ref="PRH35:PRJ35"/>
    <mergeCell ref="PRK35:PRM35"/>
    <mergeCell ref="PRN35:PRP35"/>
    <mergeCell ref="PRQ35:PRS35"/>
    <mergeCell ref="PRT35:PRV35"/>
    <mergeCell ref="PRW35:PRY35"/>
    <mergeCell ref="PRZ35:PSB35"/>
    <mergeCell ref="PSC35:PSE35"/>
    <mergeCell ref="PSF35:PSH35"/>
    <mergeCell ref="PSI35:PSK35"/>
    <mergeCell ref="PSL35:PSN35"/>
    <mergeCell ref="PSO35:PSQ35"/>
    <mergeCell ref="PSR35:PST35"/>
    <mergeCell ref="PSU35:PSW35"/>
    <mergeCell ref="PSX35:PSZ35"/>
    <mergeCell ref="PTA35:PTC35"/>
    <mergeCell ref="PTD35:PTF35"/>
    <mergeCell ref="PSX38:PSZ38"/>
    <mergeCell ref="PTA38:PTC38"/>
    <mergeCell ref="PTD38:PTF38"/>
    <mergeCell ref="PSU37:PSW37"/>
    <mergeCell ref="PQJ34:PQL34"/>
    <mergeCell ref="PQM34:PQO34"/>
    <mergeCell ref="PQP34:PQR34"/>
    <mergeCell ref="PQS34:PQU34"/>
    <mergeCell ref="PQV34:PQX34"/>
    <mergeCell ref="PPU34:PPW34"/>
    <mergeCell ref="PPX34:PPZ34"/>
    <mergeCell ref="PQA34:PQC34"/>
    <mergeCell ref="PQD34:PQF34"/>
    <mergeCell ref="PQG34:PQI34"/>
    <mergeCell ref="PPF34:PPH34"/>
    <mergeCell ref="PPI34:PPK34"/>
    <mergeCell ref="PPL34:PPN34"/>
    <mergeCell ref="PPO34:PPQ34"/>
    <mergeCell ref="PPR34:PPT34"/>
    <mergeCell ref="POQ34:POS34"/>
    <mergeCell ref="POT34:POV34"/>
    <mergeCell ref="POW34:POY34"/>
    <mergeCell ref="POZ34:PPB34"/>
    <mergeCell ref="PPC34:PPE34"/>
    <mergeCell ref="PQS41:PQU41"/>
    <mergeCell ref="PQV41:PQX41"/>
    <mergeCell ref="PQD41:PQF41"/>
    <mergeCell ref="PQG41:PQI41"/>
    <mergeCell ref="PQJ41:PQL41"/>
    <mergeCell ref="PQM41:PQO41"/>
    <mergeCell ref="PQP41:PQR41"/>
    <mergeCell ref="PPO41:PPQ41"/>
    <mergeCell ref="PPR41:PPT41"/>
    <mergeCell ref="PPU41:PPW41"/>
    <mergeCell ref="PPX41:PPZ41"/>
    <mergeCell ref="PQA41:PQC41"/>
    <mergeCell ref="POZ41:PPB41"/>
    <mergeCell ref="PPC41:PPE41"/>
    <mergeCell ref="PPF41:PPH41"/>
    <mergeCell ref="PPI41:PPK41"/>
    <mergeCell ref="PPL41:PPN41"/>
    <mergeCell ref="POQ41:POS41"/>
    <mergeCell ref="POT41:POV41"/>
    <mergeCell ref="POW41:POY41"/>
    <mergeCell ref="POQ35:POS35"/>
    <mergeCell ref="POT35:POV35"/>
    <mergeCell ref="POW35:POY35"/>
    <mergeCell ref="POZ35:PPB35"/>
    <mergeCell ref="PPC35:PPE35"/>
    <mergeCell ref="PPF35:PPH35"/>
    <mergeCell ref="PPI35:PPK35"/>
    <mergeCell ref="PPL35:PPN35"/>
    <mergeCell ref="PPO35:PPQ35"/>
    <mergeCell ref="PPR35:PPT35"/>
    <mergeCell ref="PPU35:PPW35"/>
    <mergeCell ref="PPX35:PPZ35"/>
    <mergeCell ref="PQA35:PQC35"/>
    <mergeCell ref="PQD35:PQF35"/>
    <mergeCell ref="PQG35:PQI35"/>
    <mergeCell ref="PQJ35:PQL35"/>
    <mergeCell ref="PQM35:PQO35"/>
    <mergeCell ref="PQP35:PQR35"/>
    <mergeCell ref="PQS35:PQU35"/>
    <mergeCell ref="PQV35:PQX35"/>
    <mergeCell ref="POQ38:POS38"/>
    <mergeCell ref="POT38:POV38"/>
    <mergeCell ref="POW38:POY38"/>
    <mergeCell ref="POZ38:PPB38"/>
    <mergeCell ref="POB34:POD34"/>
    <mergeCell ref="POE34:POG34"/>
    <mergeCell ref="POH34:POJ34"/>
    <mergeCell ref="POK34:POM34"/>
    <mergeCell ref="PON34:POP34"/>
    <mergeCell ref="PNM34:PNO34"/>
    <mergeCell ref="PNP34:PNR34"/>
    <mergeCell ref="PNS34:PNU34"/>
    <mergeCell ref="PNV34:PNX34"/>
    <mergeCell ref="PNY34:POA34"/>
    <mergeCell ref="PMX34:PMZ34"/>
    <mergeCell ref="PNA34:PNC34"/>
    <mergeCell ref="PND34:PNF34"/>
    <mergeCell ref="PNG34:PNI34"/>
    <mergeCell ref="PNJ34:PNL34"/>
    <mergeCell ref="PMI34:PMK34"/>
    <mergeCell ref="PML34:PMN34"/>
    <mergeCell ref="PMO34:PMQ34"/>
    <mergeCell ref="PMR34:PMT34"/>
    <mergeCell ref="PMU34:PMW34"/>
    <mergeCell ref="POK41:POM41"/>
    <mergeCell ref="PON41:POP41"/>
    <mergeCell ref="PNV41:PNX41"/>
    <mergeCell ref="PNY41:POA41"/>
    <mergeCell ref="POB41:POD41"/>
    <mergeCell ref="POE41:POG41"/>
    <mergeCell ref="POH41:POJ41"/>
    <mergeCell ref="PNG41:PNI41"/>
    <mergeCell ref="PNJ41:PNL41"/>
    <mergeCell ref="PNM41:PNO41"/>
    <mergeCell ref="PNP41:PNR41"/>
    <mergeCell ref="PNS41:PNU41"/>
    <mergeCell ref="PMR41:PMT41"/>
    <mergeCell ref="PMU41:PMW41"/>
    <mergeCell ref="PMX41:PMZ41"/>
    <mergeCell ref="PNA41:PNC41"/>
    <mergeCell ref="PND41:PNF41"/>
    <mergeCell ref="PMI41:PMK41"/>
    <mergeCell ref="PML41:PMN41"/>
    <mergeCell ref="PMO41:PMQ41"/>
    <mergeCell ref="PMI35:PMK35"/>
    <mergeCell ref="PML35:PMN35"/>
    <mergeCell ref="PMO35:PMQ35"/>
    <mergeCell ref="PMR35:PMT35"/>
    <mergeCell ref="PMU35:PMW35"/>
    <mergeCell ref="PMX35:PMZ35"/>
    <mergeCell ref="PNA35:PNC35"/>
    <mergeCell ref="PND35:PNF35"/>
    <mergeCell ref="PNG35:PNI35"/>
    <mergeCell ref="PNJ35:PNL35"/>
    <mergeCell ref="PNM35:PNO35"/>
    <mergeCell ref="PNP35:PNR35"/>
    <mergeCell ref="PNS35:PNU35"/>
    <mergeCell ref="PNV35:PNX35"/>
    <mergeCell ref="PNY35:POA35"/>
    <mergeCell ref="POB35:POD35"/>
    <mergeCell ref="POE35:POG35"/>
    <mergeCell ref="POH35:POJ35"/>
    <mergeCell ref="POK35:POM35"/>
    <mergeCell ref="PON35:POP35"/>
    <mergeCell ref="POH38:POJ38"/>
    <mergeCell ref="POK38:POM38"/>
    <mergeCell ref="PON38:POP38"/>
    <mergeCell ref="PML36:PMN36"/>
    <mergeCell ref="PLT34:PLV34"/>
    <mergeCell ref="PLW34:PLY34"/>
    <mergeCell ref="PLZ34:PMB34"/>
    <mergeCell ref="PMC34:PME34"/>
    <mergeCell ref="PMF34:PMH34"/>
    <mergeCell ref="PLE34:PLG34"/>
    <mergeCell ref="PLH34:PLJ34"/>
    <mergeCell ref="PLK34:PLM34"/>
    <mergeCell ref="PLN34:PLP34"/>
    <mergeCell ref="PLQ34:PLS34"/>
    <mergeCell ref="PKP34:PKR34"/>
    <mergeCell ref="PKS34:PKU34"/>
    <mergeCell ref="PKV34:PKX34"/>
    <mergeCell ref="PKY34:PLA34"/>
    <mergeCell ref="PLB34:PLD34"/>
    <mergeCell ref="PKA34:PKC34"/>
    <mergeCell ref="PKD34:PKF34"/>
    <mergeCell ref="PKG34:PKI34"/>
    <mergeCell ref="PKJ34:PKL34"/>
    <mergeCell ref="PKM34:PKO34"/>
    <mergeCell ref="PMC41:PME41"/>
    <mergeCell ref="PMF41:PMH41"/>
    <mergeCell ref="PLN41:PLP41"/>
    <mergeCell ref="PLQ41:PLS41"/>
    <mergeCell ref="PLT41:PLV41"/>
    <mergeCell ref="PLW41:PLY41"/>
    <mergeCell ref="PLZ41:PMB41"/>
    <mergeCell ref="PKY41:PLA41"/>
    <mergeCell ref="PLB41:PLD41"/>
    <mergeCell ref="PLE41:PLG41"/>
    <mergeCell ref="PLH41:PLJ41"/>
    <mergeCell ref="PLK41:PLM41"/>
    <mergeCell ref="PKJ41:PKL41"/>
    <mergeCell ref="PKM41:PKO41"/>
    <mergeCell ref="PKP41:PKR41"/>
    <mergeCell ref="PKS41:PKU41"/>
    <mergeCell ref="PKV41:PKX41"/>
    <mergeCell ref="PKA41:PKC41"/>
    <mergeCell ref="PKD41:PKF41"/>
    <mergeCell ref="PKG41:PKI41"/>
    <mergeCell ref="PKA35:PKC35"/>
    <mergeCell ref="PKD35:PKF35"/>
    <mergeCell ref="PKG35:PKI35"/>
    <mergeCell ref="PKJ35:PKL35"/>
    <mergeCell ref="PKM35:PKO35"/>
    <mergeCell ref="PKP35:PKR35"/>
    <mergeCell ref="PKS35:PKU35"/>
    <mergeCell ref="PKV35:PKX35"/>
    <mergeCell ref="PKY35:PLA35"/>
    <mergeCell ref="PLB35:PLD35"/>
    <mergeCell ref="PLE35:PLG35"/>
    <mergeCell ref="PLH35:PLJ35"/>
    <mergeCell ref="PLK35:PLM35"/>
    <mergeCell ref="PLN35:PLP35"/>
    <mergeCell ref="PLQ35:PLS35"/>
    <mergeCell ref="PLT35:PLV35"/>
    <mergeCell ref="PLW35:PLY35"/>
    <mergeCell ref="PLZ35:PMB35"/>
    <mergeCell ref="PMC35:PME35"/>
    <mergeCell ref="PMF35:PMH35"/>
    <mergeCell ref="PKA38:PKC38"/>
    <mergeCell ref="PKD38:PKF38"/>
    <mergeCell ref="PKG38:PKI38"/>
    <mergeCell ref="PKJ38:PKL38"/>
    <mergeCell ref="PJL34:PJN34"/>
    <mergeCell ref="PJO34:PJQ34"/>
    <mergeCell ref="PJR34:PJT34"/>
    <mergeCell ref="PJU34:PJW34"/>
    <mergeCell ref="PJX34:PJZ34"/>
    <mergeCell ref="PIW34:PIY34"/>
    <mergeCell ref="PIZ34:PJB34"/>
    <mergeCell ref="PJC34:PJE34"/>
    <mergeCell ref="PJF34:PJH34"/>
    <mergeCell ref="PJI34:PJK34"/>
    <mergeCell ref="PIH34:PIJ34"/>
    <mergeCell ref="PIK34:PIM34"/>
    <mergeCell ref="PIN34:PIP34"/>
    <mergeCell ref="PIQ34:PIS34"/>
    <mergeCell ref="PIT34:PIV34"/>
    <mergeCell ref="PHS34:PHU34"/>
    <mergeCell ref="PHV34:PHX34"/>
    <mergeCell ref="PHY34:PIA34"/>
    <mergeCell ref="PIB34:PID34"/>
    <mergeCell ref="PIE34:PIG34"/>
    <mergeCell ref="PJU41:PJW41"/>
    <mergeCell ref="PJX41:PJZ41"/>
    <mergeCell ref="PJF41:PJH41"/>
    <mergeCell ref="PJI41:PJK41"/>
    <mergeCell ref="PJL41:PJN41"/>
    <mergeCell ref="PJO41:PJQ41"/>
    <mergeCell ref="PJR41:PJT41"/>
    <mergeCell ref="PIQ41:PIS41"/>
    <mergeCell ref="PIT41:PIV41"/>
    <mergeCell ref="PIW41:PIY41"/>
    <mergeCell ref="PIZ41:PJB41"/>
    <mergeCell ref="PJC41:PJE41"/>
    <mergeCell ref="PIB41:PID41"/>
    <mergeCell ref="PIE41:PIG41"/>
    <mergeCell ref="PIH41:PIJ41"/>
    <mergeCell ref="PIK41:PIM41"/>
    <mergeCell ref="PIN41:PIP41"/>
    <mergeCell ref="PHS41:PHU41"/>
    <mergeCell ref="PHV41:PHX41"/>
    <mergeCell ref="PHY41:PIA41"/>
    <mergeCell ref="PHS35:PHU35"/>
    <mergeCell ref="PHV35:PHX35"/>
    <mergeCell ref="PHY35:PIA35"/>
    <mergeCell ref="PIB35:PID35"/>
    <mergeCell ref="PIE35:PIG35"/>
    <mergeCell ref="PIH35:PIJ35"/>
    <mergeCell ref="PIK35:PIM35"/>
    <mergeCell ref="PIN35:PIP35"/>
    <mergeCell ref="PIQ35:PIS35"/>
    <mergeCell ref="PIT35:PIV35"/>
    <mergeCell ref="PIW35:PIY35"/>
    <mergeCell ref="PIZ35:PJB35"/>
    <mergeCell ref="PJC35:PJE35"/>
    <mergeCell ref="PJF35:PJH35"/>
    <mergeCell ref="PJI35:PJK35"/>
    <mergeCell ref="PJL35:PJN35"/>
    <mergeCell ref="PJO35:PJQ35"/>
    <mergeCell ref="PJR35:PJT35"/>
    <mergeCell ref="PJU35:PJW35"/>
    <mergeCell ref="PJX35:PJZ35"/>
    <mergeCell ref="PJR38:PJT38"/>
    <mergeCell ref="PJU38:PJW38"/>
    <mergeCell ref="PJX38:PJZ38"/>
    <mergeCell ref="PIN36:PIP36"/>
    <mergeCell ref="PHD34:PHF34"/>
    <mergeCell ref="PHG34:PHI34"/>
    <mergeCell ref="PHJ34:PHL34"/>
    <mergeCell ref="PHM34:PHO34"/>
    <mergeCell ref="PHP34:PHR34"/>
    <mergeCell ref="PGO34:PGQ34"/>
    <mergeCell ref="PGR34:PGT34"/>
    <mergeCell ref="PGU34:PGW34"/>
    <mergeCell ref="PGX34:PGZ34"/>
    <mergeCell ref="PHA34:PHC34"/>
    <mergeCell ref="PFZ34:PGB34"/>
    <mergeCell ref="PGC34:PGE34"/>
    <mergeCell ref="PGF34:PGH34"/>
    <mergeCell ref="PGI34:PGK34"/>
    <mergeCell ref="PGL34:PGN34"/>
    <mergeCell ref="PFK34:PFM34"/>
    <mergeCell ref="PFN34:PFP34"/>
    <mergeCell ref="PFQ34:PFS34"/>
    <mergeCell ref="PFT34:PFV34"/>
    <mergeCell ref="PFW34:PFY34"/>
    <mergeCell ref="PHM41:PHO41"/>
    <mergeCell ref="PHP41:PHR41"/>
    <mergeCell ref="PGX41:PGZ41"/>
    <mergeCell ref="PHA41:PHC41"/>
    <mergeCell ref="PHD41:PHF41"/>
    <mergeCell ref="PHG41:PHI41"/>
    <mergeCell ref="PHJ41:PHL41"/>
    <mergeCell ref="PGI41:PGK41"/>
    <mergeCell ref="PGL41:PGN41"/>
    <mergeCell ref="PGO41:PGQ41"/>
    <mergeCell ref="PGR41:PGT41"/>
    <mergeCell ref="PGU41:PGW41"/>
    <mergeCell ref="PFT41:PFV41"/>
    <mergeCell ref="PFW41:PFY41"/>
    <mergeCell ref="PFZ41:PGB41"/>
    <mergeCell ref="PGC41:PGE41"/>
    <mergeCell ref="PGF41:PGH41"/>
    <mergeCell ref="PFK41:PFM41"/>
    <mergeCell ref="PFN41:PFP41"/>
    <mergeCell ref="PFQ41:PFS41"/>
    <mergeCell ref="PFK35:PFM35"/>
    <mergeCell ref="PFN35:PFP35"/>
    <mergeCell ref="PFQ35:PFS35"/>
    <mergeCell ref="PFT35:PFV35"/>
    <mergeCell ref="PFW35:PFY35"/>
    <mergeCell ref="PFZ35:PGB35"/>
    <mergeCell ref="PGC35:PGE35"/>
    <mergeCell ref="PGF35:PGH35"/>
    <mergeCell ref="PGI35:PGK35"/>
    <mergeCell ref="PGL35:PGN35"/>
    <mergeCell ref="PGO35:PGQ35"/>
    <mergeCell ref="PGR35:PGT35"/>
    <mergeCell ref="PGU35:PGW35"/>
    <mergeCell ref="PGX35:PGZ35"/>
    <mergeCell ref="PHA35:PHC35"/>
    <mergeCell ref="PHD35:PHF35"/>
    <mergeCell ref="PHG35:PHI35"/>
    <mergeCell ref="PHJ35:PHL35"/>
    <mergeCell ref="PHM35:PHO35"/>
    <mergeCell ref="PHP35:PHR35"/>
    <mergeCell ref="PFK38:PFM38"/>
    <mergeCell ref="PFN38:PFP38"/>
    <mergeCell ref="PFQ38:PFS38"/>
    <mergeCell ref="PFT38:PFV38"/>
    <mergeCell ref="PEV34:PEX34"/>
    <mergeCell ref="PEY34:PFA34"/>
    <mergeCell ref="PFB34:PFD34"/>
    <mergeCell ref="PFE34:PFG34"/>
    <mergeCell ref="PFH34:PFJ34"/>
    <mergeCell ref="PEG34:PEI34"/>
    <mergeCell ref="PEJ34:PEL34"/>
    <mergeCell ref="PEM34:PEO34"/>
    <mergeCell ref="PEP34:PER34"/>
    <mergeCell ref="PES34:PEU34"/>
    <mergeCell ref="PDR34:PDT34"/>
    <mergeCell ref="PDU34:PDW34"/>
    <mergeCell ref="PDX34:PDZ34"/>
    <mergeCell ref="PEA34:PEC34"/>
    <mergeCell ref="PED34:PEF34"/>
    <mergeCell ref="PDC34:PDE34"/>
    <mergeCell ref="PDF34:PDH34"/>
    <mergeCell ref="PDI34:PDK34"/>
    <mergeCell ref="PDL34:PDN34"/>
    <mergeCell ref="PDO34:PDQ34"/>
    <mergeCell ref="PFE41:PFG41"/>
    <mergeCell ref="PFH41:PFJ41"/>
    <mergeCell ref="PEP41:PER41"/>
    <mergeCell ref="PES41:PEU41"/>
    <mergeCell ref="PEV41:PEX41"/>
    <mergeCell ref="PEY41:PFA41"/>
    <mergeCell ref="PFB41:PFD41"/>
    <mergeCell ref="PEA41:PEC41"/>
    <mergeCell ref="PED41:PEF41"/>
    <mergeCell ref="PEG41:PEI41"/>
    <mergeCell ref="PEJ41:PEL41"/>
    <mergeCell ref="PEM41:PEO41"/>
    <mergeCell ref="PDL41:PDN41"/>
    <mergeCell ref="PDO41:PDQ41"/>
    <mergeCell ref="PDR41:PDT41"/>
    <mergeCell ref="PDU41:PDW41"/>
    <mergeCell ref="PDX41:PDZ41"/>
    <mergeCell ref="PDC41:PDE41"/>
    <mergeCell ref="PDF41:PDH41"/>
    <mergeCell ref="PDI41:PDK41"/>
    <mergeCell ref="PDC35:PDE35"/>
    <mergeCell ref="PDF35:PDH35"/>
    <mergeCell ref="PDI35:PDK35"/>
    <mergeCell ref="PDL35:PDN35"/>
    <mergeCell ref="PDO35:PDQ35"/>
    <mergeCell ref="PDR35:PDT35"/>
    <mergeCell ref="PDU35:PDW35"/>
    <mergeCell ref="PDX35:PDZ35"/>
    <mergeCell ref="PEA35:PEC35"/>
    <mergeCell ref="PED35:PEF35"/>
    <mergeCell ref="PEG35:PEI35"/>
    <mergeCell ref="PEJ35:PEL35"/>
    <mergeCell ref="PEM35:PEO35"/>
    <mergeCell ref="PEP35:PER35"/>
    <mergeCell ref="PES35:PEU35"/>
    <mergeCell ref="PEV35:PEX35"/>
    <mergeCell ref="PEY35:PFA35"/>
    <mergeCell ref="PFB35:PFD35"/>
    <mergeCell ref="PFE35:PFG35"/>
    <mergeCell ref="PFH35:PFJ35"/>
    <mergeCell ref="PFB38:PFD38"/>
    <mergeCell ref="PFE38:PFG38"/>
    <mergeCell ref="PFH38:PFJ38"/>
    <mergeCell ref="PDL37:PDN37"/>
    <mergeCell ref="PCN34:PCP34"/>
    <mergeCell ref="PCQ34:PCS34"/>
    <mergeCell ref="PCT34:PCV34"/>
    <mergeCell ref="PCW34:PCY34"/>
    <mergeCell ref="PCZ34:PDB34"/>
    <mergeCell ref="PBY34:PCA34"/>
    <mergeCell ref="PCB34:PCD34"/>
    <mergeCell ref="PCE34:PCG34"/>
    <mergeCell ref="PCH34:PCJ34"/>
    <mergeCell ref="PCK34:PCM34"/>
    <mergeCell ref="PBJ34:PBL34"/>
    <mergeCell ref="PBM34:PBO34"/>
    <mergeCell ref="PBP34:PBR34"/>
    <mergeCell ref="PBS34:PBU34"/>
    <mergeCell ref="PBV34:PBX34"/>
    <mergeCell ref="PAU34:PAW34"/>
    <mergeCell ref="PAX34:PAZ34"/>
    <mergeCell ref="PBA34:PBC34"/>
    <mergeCell ref="PBD34:PBF34"/>
    <mergeCell ref="PBG34:PBI34"/>
    <mergeCell ref="PCW41:PCY41"/>
    <mergeCell ref="PCZ41:PDB41"/>
    <mergeCell ref="PCH41:PCJ41"/>
    <mergeCell ref="PCK41:PCM41"/>
    <mergeCell ref="PCN41:PCP41"/>
    <mergeCell ref="PCQ41:PCS41"/>
    <mergeCell ref="PCT41:PCV41"/>
    <mergeCell ref="PBS41:PBU41"/>
    <mergeCell ref="PBV41:PBX41"/>
    <mergeCell ref="PBY41:PCA41"/>
    <mergeCell ref="PCB41:PCD41"/>
    <mergeCell ref="PCE41:PCG41"/>
    <mergeCell ref="PBD41:PBF41"/>
    <mergeCell ref="PBG41:PBI41"/>
    <mergeCell ref="PBJ41:PBL41"/>
    <mergeCell ref="PBM41:PBO41"/>
    <mergeCell ref="PBP41:PBR41"/>
    <mergeCell ref="PAU41:PAW41"/>
    <mergeCell ref="PAX41:PAZ41"/>
    <mergeCell ref="PBA41:PBC41"/>
    <mergeCell ref="PAU35:PAW35"/>
    <mergeCell ref="PAX35:PAZ35"/>
    <mergeCell ref="PBA35:PBC35"/>
    <mergeCell ref="PBD35:PBF35"/>
    <mergeCell ref="PBG35:PBI35"/>
    <mergeCell ref="PBJ35:PBL35"/>
    <mergeCell ref="PBM35:PBO35"/>
    <mergeCell ref="PBP35:PBR35"/>
    <mergeCell ref="PBS35:PBU35"/>
    <mergeCell ref="PBV35:PBX35"/>
    <mergeCell ref="PBY35:PCA35"/>
    <mergeCell ref="PCB35:PCD35"/>
    <mergeCell ref="PCE35:PCG35"/>
    <mergeCell ref="PCH35:PCJ35"/>
    <mergeCell ref="PCK35:PCM35"/>
    <mergeCell ref="PCN35:PCP35"/>
    <mergeCell ref="PCQ35:PCS35"/>
    <mergeCell ref="PCT35:PCV35"/>
    <mergeCell ref="PCW35:PCY35"/>
    <mergeCell ref="PCZ35:PDB35"/>
    <mergeCell ref="PAU38:PAW38"/>
    <mergeCell ref="PAX38:PAZ38"/>
    <mergeCell ref="PBA38:PBC38"/>
    <mergeCell ref="PBD38:PBF38"/>
    <mergeCell ref="PAF34:PAH34"/>
    <mergeCell ref="PAI34:PAK34"/>
    <mergeCell ref="PAL34:PAN34"/>
    <mergeCell ref="PAO34:PAQ34"/>
    <mergeCell ref="PAR34:PAT34"/>
    <mergeCell ref="OZQ34:OZS34"/>
    <mergeCell ref="OZT34:OZV34"/>
    <mergeCell ref="OZW34:OZY34"/>
    <mergeCell ref="OZZ34:PAB34"/>
    <mergeCell ref="PAC34:PAE34"/>
    <mergeCell ref="OZB34:OZD34"/>
    <mergeCell ref="OZE34:OZG34"/>
    <mergeCell ref="OZH34:OZJ34"/>
    <mergeCell ref="OZK34:OZM34"/>
    <mergeCell ref="OZN34:OZP34"/>
    <mergeCell ref="OYM34:OYO34"/>
    <mergeCell ref="OYP34:OYR34"/>
    <mergeCell ref="OYS34:OYU34"/>
    <mergeCell ref="OYV34:OYX34"/>
    <mergeCell ref="OYY34:OZA34"/>
    <mergeCell ref="PAO41:PAQ41"/>
    <mergeCell ref="PAR41:PAT41"/>
    <mergeCell ref="OZZ41:PAB41"/>
    <mergeCell ref="PAC41:PAE41"/>
    <mergeCell ref="PAF41:PAH41"/>
    <mergeCell ref="PAI41:PAK41"/>
    <mergeCell ref="PAL41:PAN41"/>
    <mergeCell ref="OZK41:OZM41"/>
    <mergeCell ref="OZN41:OZP41"/>
    <mergeCell ref="OZQ41:OZS41"/>
    <mergeCell ref="OZT41:OZV41"/>
    <mergeCell ref="OZW41:OZY41"/>
    <mergeCell ref="OYV41:OYX41"/>
    <mergeCell ref="OYY41:OZA41"/>
    <mergeCell ref="OZB41:OZD41"/>
    <mergeCell ref="OZE41:OZG41"/>
    <mergeCell ref="OZH41:OZJ41"/>
    <mergeCell ref="OYM41:OYO41"/>
    <mergeCell ref="OYP41:OYR41"/>
    <mergeCell ref="OYS41:OYU41"/>
    <mergeCell ref="OYM35:OYO35"/>
    <mergeCell ref="OYP35:OYR35"/>
    <mergeCell ref="OYS35:OYU35"/>
    <mergeCell ref="OYV35:OYX35"/>
    <mergeCell ref="OYY35:OZA35"/>
    <mergeCell ref="OZB35:OZD35"/>
    <mergeCell ref="OZE35:OZG35"/>
    <mergeCell ref="OZH35:OZJ35"/>
    <mergeCell ref="OZK35:OZM35"/>
    <mergeCell ref="OZN35:OZP35"/>
    <mergeCell ref="OZQ35:OZS35"/>
    <mergeCell ref="OZT35:OZV35"/>
    <mergeCell ref="OZW35:OZY35"/>
    <mergeCell ref="OZZ35:PAB35"/>
    <mergeCell ref="PAC35:PAE35"/>
    <mergeCell ref="PAF35:PAH35"/>
    <mergeCell ref="PAI35:PAK35"/>
    <mergeCell ref="PAL35:PAN35"/>
    <mergeCell ref="PAO35:PAQ35"/>
    <mergeCell ref="PAR35:PAT35"/>
    <mergeCell ref="PAL38:PAN38"/>
    <mergeCell ref="PAO38:PAQ38"/>
    <mergeCell ref="PAR38:PAT38"/>
    <mergeCell ref="OZN37:OZP37"/>
    <mergeCell ref="OXX34:OXZ34"/>
    <mergeCell ref="OYA34:OYC34"/>
    <mergeCell ref="OYD34:OYF34"/>
    <mergeCell ref="OYG34:OYI34"/>
    <mergeCell ref="OYJ34:OYL34"/>
    <mergeCell ref="OXI34:OXK34"/>
    <mergeCell ref="OXL34:OXN34"/>
    <mergeCell ref="OXO34:OXQ34"/>
    <mergeCell ref="OXR34:OXT34"/>
    <mergeCell ref="OXU34:OXW34"/>
    <mergeCell ref="OWT34:OWV34"/>
    <mergeCell ref="OWW34:OWY34"/>
    <mergeCell ref="OWZ34:OXB34"/>
    <mergeCell ref="OXC34:OXE34"/>
    <mergeCell ref="OXF34:OXH34"/>
    <mergeCell ref="OWE34:OWG34"/>
    <mergeCell ref="OWH34:OWJ34"/>
    <mergeCell ref="OWK34:OWM34"/>
    <mergeCell ref="OWN34:OWP34"/>
    <mergeCell ref="OWQ34:OWS34"/>
    <mergeCell ref="OYG41:OYI41"/>
    <mergeCell ref="OYJ41:OYL41"/>
    <mergeCell ref="OXR41:OXT41"/>
    <mergeCell ref="OXU41:OXW41"/>
    <mergeCell ref="OXX41:OXZ41"/>
    <mergeCell ref="OYA41:OYC41"/>
    <mergeCell ref="OYD41:OYF41"/>
    <mergeCell ref="OXC41:OXE41"/>
    <mergeCell ref="OXF41:OXH41"/>
    <mergeCell ref="OXI41:OXK41"/>
    <mergeCell ref="OXL41:OXN41"/>
    <mergeCell ref="OXO41:OXQ41"/>
    <mergeCell ref="OWN41:OWP41"/>
    <mergeCell ref="OWQ41:OWS41"/>
    <mergeCell ref="OWT41:OWV41"/>
    <mergeCell ref="OWW41:OWY41"/>
    <mergeCell ref="OWZ41:OXB41"/>
    <mergeCell ref="OWE41:OWG41"/>
    <mergeCell ref="OWH41:OWJ41"/>
    <mergeCell ref="OWK41:OWM41"/>
    <mergeCell ref="OWE35:OWG35"/>
    <mergeCell ref="OWH35:OWJ35"/>
    <mergeCell ref="OWK35:OWM35"/>
    <mergeCell ref="OWN35:OWP35"/>
    <mergeCell ref="OWQ35:OWS35"/>
    <mergeCell ref="OWT35:OWV35"/>
    <mergeCell ref="OWW35:OWY35"/>
    <mergeCell ref="OWZ35:OXB35"/>
    <mergeCell ref="OXC35:OXE35"/>
    <mergeCell ref="OXF35:OXH35"/>
    <mergeCell ref="OXI35:OXK35"/>
    <mergeCell ref="OXL35:OXN35"/>
    <mergeCell ref="OXO35:OXQ35"/>
    <mergeCell ref="OXR35:OXT35"/>
    <mergeCell ref="OXU35:OXW35"/>
    <mergeCell ref="OXX35:OXZ35"/>
    <mergeCell ref="OYA35:OYC35"/>
    <mergeCell ref="OYD35:OYF35"/>
    <mergeCell ref="OYG35:OYI35"/>
    <mergeCell ref="OYJ35:OYL35"/>
    <mergeCell ref="OWE38:OWG38"/>
    <mergeCell ref="OWH38:OWJ38"/>
    <mergeCell ref="OWK38:OWM38"/>
    <mergeCell ref="OWN38:OWP38"/>
    <mergeCell ref="OVP34:OVR34"/>
    <mergeCell ref="OVS34:OVU34"/>
    <mergeCell ref="OVV34:OVX34"/>
    <mergeCell ref="OVY34:OWA34"/>
    <mergeCell ref="OWB34:OWD34"/>
    <mergeCell ref="OVA34:OVC34"/>
    <mergeCell ref="OVD34:OVF34"/>
    <mergeCell ref="OVG34:OVI34"/>
    <mergeCell ref="OVJ34:OVL34"/>
    <mergeCell ref="OVM34:OVO34"/>
    <mergeCell ref="OUL34:OUN34"/>
    <mergeCell ref="OUO34:OUQ34"/>
    <mergeCell ref="OUR34:OUT34"/>
    <mergeCell ref="OUU34:OUW34"/>
    <mergeCell ref="OUX34:OUZ34"/>
    <mergeCell ref="OTW34:OTY34"/>
    <mergeCell ref="OTZ34:OUB34"/>
    <mergeCell ref="OUC34:OUE34"/>
    <mergeCell ref="OUF34:OUH34"/>
    <mergeCell ref="OUI34:OUK34"/>
    <mergeCell ref="OVY41:OWA41"/>
    <mergeCell ref="OWB41:OWD41"/>
    <mergeCell ref="OVJ41:OVL41"/>
    <mergeCell ref="OVM41:OVO41"/>
    <mergeCell ref="OVP41:OVR41"/>
    <mergeCell ref="OVS41:OVU41"/>
    <mergeCell ref="OVV41:OVX41"/>
    <mergeCell ref="OUU41:OUW41"/>
    <mergeCell ref="OUX41:OUZ41"/>
    <mergeCell ref="OVA41:OVC41"/>
    <mergeCell ref="OVD41:OVF41"/>
    <mergeCell ref="OVG41:OVI41"/>
    <mergeCell ref="OUF41:OUH41"/>
    <mergeCell ref="OUI41:OUK41"/>
    <mergeCell ref="OUL41:OUN41"/>
    <mergeCell ref="OUO41:OUQ41"/>
    <mergeCell ref="OUR41:OUT41"/>
    <mergeCell ref="OTW41:OTY41"/>
    <mergeCell ref="OTZ41:OUB41"/>
    <mergeCell ref="OUC41:OUE41"/>
    <mergeCell ref="OTW35:OTY35"/>
    <mergeCell ref="OTZ35:OUB35"/>
    <mergeCell ref="OUC35:OUE35"/>
    <mergeCell ref="OUF35:OUH35"/>
    <mergeCell ref="OUI35:OUK35"/>
    <mergeCell ref="OUL35:OUN35"/>
    <mergeCell ref="OUO35:OUQ35"/>
    <mergeCell ref="OUR35:OUT35"/>
    <mergeCell ref="OUU35:OUW35"/>
    <mergeCell ref="OUX35:OUZ35"/>
    <mergeCell ref="OVA35:OVC35"/>
    <mergeCell ref="OVD35:OVF35"/>
    <mergeCell ref="OVG35:OVI35"/>
    <mergeCell ref="OVJ35:OVL35"/>
    <mergeCell ref="OVM35:OVO35"/>
    <mergeCell ref="OVP35:OVR35"/>
    <mergeCell ref="OVS35:OVU35"/>
    <mergeCell ref="OVV35:OVX35"/>
    <mergeCell ref="OVY35:OWA35"/>
    <mergeCell ref="OWB35:OWD35"/>
    <mergeCell ref="OVV38:OVX38"/>
    <mergeCell ref="OVY38:OWA38"/>
    <mergeCell ref="OWB38:OWD38"/>
    <mergeCell ref="OVP37:OVR37"/>
    <mergeCell ref="OTH34:OTJ34"/>
    <mergeCell ref="OTK34:OTM34"/>
    <mergeCell ref="OTN34:OTP34"/>
    <mergeCell ref="OTQ34:OTS34"/>
    <mergeCell ref="OTT34:OTV34"/>
    <mergeCell ref="OSS34:OSU34"/>
    <mergeCell ref="OSV34:OSX34"/>
    <mergeCell ref="OSY34:OTA34"/>
    <mergeCell ref="OTB34:OTD34"/>
    <mergeCell ref="OTE34:OTG34"/>
    <mergeCell ref="OSD34:OSF34"/>
    <mergeCell ref="OSG34:OSI34"/>
    <mergeCell ref="OSJ34:OSL34"/>
    <mergeCell ref="OSM34:OSO34"/>
    <mergeCell ref="OSP34:OSR34"/>
    <mergeCell ref="ORO34:ORQ34"/>
    <mergeCell ref="ORR34:ORT34"/>
    <mergeCell ref="ORU34:ORW34"/>
    <mergeCell ref="ORX34:ORZ34"/>
    <mergeCell ref="OSA34:OSC34"/>
    <mergeCell ref="OTQ41:OTS41"/>
    <mergeCell ref="OTT41:OTV41"/>
    <mergeCell ref="OTB41:OTD41"/>
    <mergeCell ref="OTE41:OTG41"/>
    <mergeCell ref="OTH41:OTJ41"/>
    <mergeCell ref="OTK41:OTM41"/>
    <mergeCell ref="OTN41:OTP41"/>
    <mergeCell ref="OSM41:OSO41"/>
    <mergeCell ref="OSP41:OSR41"/>
    <mergeCell ref="OSS41:OSU41"/>
    <mergeCell ref="OSV41:OSX41"/>
    <mergeCell ref="OSY41:OTA41"/>
    <mergeCell ref="ORX41:ORZ41"/>
    <mergeCell ref="OSA41:OSC41"/>
    <mergeCell ref="OSD41:OSF41"/>
    <mergeCell ref="OSG41:OSI41"/>
    <mergeCell ref="OSJ41:OSL41"/>
    <mergeCell ref="ORO41:ORQ41"/>
    <mergeCell ref="ORR41:ORT41"/>
    <mergeCell ref="ORU41:ORW41"/>
    <mergeCell ref="ORO35:ORQ35"/>
    <mergeCell ref="ORR35:ORT35"/>
    <mergeCell ref="ORU35:ORW35"/>
    <mergeCell ref="ORX35:ORZ35"/>
    <mergeCell ref="OSA35:OSC35"/>
    <mergeCell ref="OSD35:OSF35"/>
    <mergeCell ref="OSG35:OSI35"/>
    <mergeCell ref="OSJ35:OSL35"/>
    <mergeCell ref="OSM35:OSO35"/>
    <mergeCell ref="OSP35:OSR35"/>
    <mergeCell ref="OSS35:OSU35"/>
    <mergeCell ref="OSV35:OSX35"/>
    <mergeCell ref="OSY35:OTA35"/>
    <mergeCell ref="OTB35:OTD35"/>
    <mergeCell ref="OTE35:OTG35"/>
    <mergeCell ref="OTH35:OTJ35"/>
    <mergeCell ref="OTK35:OTM35"/>
    <mergeCell ref="OTN35:OTP35"/>
    <mergeCell ref="OTQ35:OTS35"/>
    <mergeCell ref="OTT35:OTV35"/>
    <mergeCell ref="ORO38:ORQ38"/>
    <mergeCell ref="ORR38:ORT38"/>
    <mergeCell ref="ORU38:ORW38"/>
    <mergeCell ref="ORX38:ORZ38"/>
    <mergeCell ref="OQZ34:ORB34"/>
    <mergeCell ref="ORC34:ORE34"/>
    <mergeCell ref="ORF34:ORH34"/>
    <mergeCell ref="ORI34:ORK34"/>
    <mergeCell ref="ORL34:ORN34"/>
    <mergeCell ref="OQK34:OQM34"/>
    <mergeCell ref="OQN34:OQP34"/>
    <mergeCell ref="OQQ34:OQS34"/>
    <mergeCell ref="OQT34:OQV34"/>
    <mergeCell ref="OQW34:OQY34"/>
    <mergeCell ref="OPV34:OPX34"/>
    <mergeCell ref="OPY34:OQA34"/>
    <mergeCell ref="OQB34:OQD34"/>
    <mergeCell ref="OQE34:OQG34"/>
    <mergeCell ref="OQH34:OQJ34"/>
    <mergeCell ref="OPG34:OPI34"/>
    <mergeCell ref="OPJ34:OPL34"/>
    <mergeCell ref="OPM34:OPO34"/>
    <mergeCell ref="OPP34:OPR34"/>
    <mergeCell ref="OPS34:OPU34"/>
    <mergeCell ref="ORI41:ORK41"/>
    <mergeCell ref="ORL41:ORN41"/>
    <mergeCell ref="OQT41:OQV41"/>
    <mergeCell ref="OQW41:OQY41"/>
    <mergeCell ref="OQZ41:ORB41"/>
    <mergeCell ref="ORC41:ORE41"/>
    <mergeCell ref="ORF41:ORH41"/>
    <mergeCell ref="OQE41:OQG41"/>
    <mergeCell ref="OQH41:OQJ41"/>
    <mergeCell ref="OQK41:OQM41"/>
    <mergeCell ref="OQN41:OQP41"/>
    <mergeCell ref="OQQ41:OQS41"/>
    <mergeCell ref="OPP41:OPR41"/>
    <mergeCell ref="OPS41:OPU41"/>
    <mergeCell ref="OPV41:OPX41"/>
    <mergeCell ref="OPY41:OQA41"/>
    <mergeCell ref="OQB41:OQD41"/>
    <mergeCell ref="OPG41:OPI41"/>
    <mergeCell ref="OPJ41:OPL41"/>
    <mergeCell ref="OPM41:OPO41"/>
    <mergeCell ref="OPG35:OPI35"/>
    <mergeCell ref="OPJ35:OPL35"/>
    <mergeCell ref="OPM35:OPO35"/>
    <mergeCell ref="OPP35:OPR35"/>
    <mergeCell ref="OPS35:OPU35"/>
    <mergeCell ref="OPV35:OPX35"/>
    <mergeCell ref="OPY35:OQA35"/>
    <mergeCell ref="OQB35:OQD35"/>
    <mergeCell ref="OQE35:OQG35"/>
    <mergeCell ref="OQH35:OQJ35"/>
    <mergeCell ref="OQK35:OQM35"/>
    <mergeCell ref="OQN35:OQP35"/>
    <mergeCell ref="OQQ35:OQS35"/>
    <mergeCell ref="OQT35:OQV35"/>
    <mergeCell ref="OQW35:OQY35"/>
    <mergeCell ref="OQZ35:ORB35"/>
    <mergeCell ref="ORC35:ORE35"/>
    <mergeCell ref="ORF35:ORH35"/>
    <mergeCell ref="ORI35:ORK35"/>
    <mergeCell ref="ORL35:ORN35"/>
    <mergeCell ref="ORF38:ORH38"/>
    <mergeCell ref="ORI38:ORK38"/>
    <mergeCell ref="ORL38:ORN38"/>
    <mergeCell ref="OPJ36:OPL36"/>
    <mergeCell ref="OOR34:OOT34"/>
    <mergeCell ref="OOU34:OOW34"/>
    <mergeCell ref="OOX34:OOZ34"/>
    <mergeCell ref="OPA34:OPC34"/>
    <mergeCell ref="OPD34:OPF34"/>
    <mergeCell ref="OOC34:OOE34"/>
    <mergeCell ref="OOF34:OOH34"/>
    <mergeCell ref="OOI34:OOK34"/>
    <mergeCell ref="OOL34:OON34"/>
    <mergeCell ref="OOO34:OOQ34"/>
    <mergeCell ref="ONN34:ONP34"/>
    <mergeCell ref="ONQ34:ONS34"/>
    <mergeCell ref="ONT34:ONV34"/>
    <mergeCell ref="ONW34:ONY34"/>
    <mergeCell ref="ONZ34:OOB34"/>
    <mergeCell ref="OMY34:ONA34"/>
    <mergeCell ref="ONB34:OND34"/>
    <mergeCell ref="ONE34:ONG34"/>
    <mergeCell ref="ONH34:ONJ34"/>
    <mergeCell ref="ONK34:ONM34"/>
    <mergeCell ref="OPA41:OPC41"/>
    <mergeCell ref="OPD41:OPF41"/>
    <mergeCell ref="OOL41:OON41"/>
    <mergeCell ref="OOO41:OOQ41"/>
    <mergeCell ref="OOR41:OOT41"/>
    <mergeCell ref="OOU41:OOW41"/>
    <mergeCell ref="OOX41:OOZ41"/>
    <mergeCell ref="ONW41:ONY41"/>
    <mergeCell ref="ONZ41:OOB41"/>
    <mergeCell ref="OOC41:OOE41"/>
    <mergeCell ref="OOF41:OOH41"/>
    <mergeCell ref="OOI41:OOK41"/>
    <mergeCell ref="ONH41:ONJ41"/>
    <mergeCell ref="ONK41:ONM41"/>
    <mergeCell ref="ONN41:ONP41"/>
    <mergeCell ref="ONQ41:ONS41"/>
    <mergeCell ref="ONT41:ONV41"/>
    <mergeCell ref="OMY41:ONA41"/>
    <mergeCell ref="ONB41:OND41"/>
    <mergeCell ref="ONE41:ONG41"/>
    <mergeCell ref="OMY35:ONA35"/>
    <mergeCell ref="ONB35:OND35"/>
    <mergeCell ref="ONE35:ONG35"/>
    <mergeCell ref="ONH35:ONJ35"/>
    <mergeCell ref="ONK35:ONM35"/>
    <mergeCell ref="ONN35:ONP35"/>
    <mergeCell ref="ONQ35:ONS35"/>
    <mergeCell ref="ONT35:ONV35"/>
    <mergeCell ref="ONW35:ONY35"/>
    <mergeCell ref="ONZ35:OOB35"/>
    <mergeCell ref="OOC35:OOE35"/>
    <mergeCell ref="OOF35:OOH35"/>
    <mergeCell ref="OOI35:OOK35"/>
    <mergeCell ref="OOL35:OON35"/>
    <mergeCell ref="OOO35:OOQ35"/>
    <mergeCell ref="OOR35:OOT35"/>
    <mergeCell ref="OOU35:OOW35"/>
    <mergeCell ref="OOX35:OOZ35"/>
    <mergeCell ref="OPA35:OPC35"/>
    <mergeCell ref="OPD35:OPF35"/>
    <mergeCell ref="OMY38:ONA38"/>
    <mergeCell ref="ONB38:OND38"/>
    <mergeCell ref="ONE38:ONG38"/>
    <mergeCell ref="ONH38:ONJ38"/>
    <mergeCell ref="OMJ34:OML34"/>
    <mergeCell ref="OMM34:OMO34"/>
    <mergeCell ref="OMP34:OMR34"/>
    <mergeCell ref="OMS34:OMU34"/>
    <mergeCell ref="OMV34:OMX34"/>
    <mergeCell ref="OLU34:OLW34"/>
    <mergeCell ref="OLX34:OLZ34"/>
    <mergeCell ref="OMA34:OMC34"/>
    <mergeCell ref="OMD34:OMF34"/>
    <mergeCell ref="OMG34:OMI34"/>
    <mergeCell ref="OLF34:OLH34"/>
    <mergeCell ref="OLI34:OLK34"/>
    <mergeCell ref="OLL34:OLN34"/>
    <mergeCell ref="OLO34:OLQ34"/>
    <mergeCell ref="OLR34:OLT34"/>
    <mergeCell ref="OKQ34:OKS34"/>
    <mergeCell ref="OKT34:OKV34"/>
    <mergeCell ref="OKW34:OKY34"/>
    <mergeCell ref="OKZ34:OLB34"/>
    <mergeCell ref="OLC34:OLE34"/>
    <mergeCell ref="OMS41:OMU41"/>
    <mergeCell ref="OMV41:OMX41"/>
    <mergeCell ref="OMD41:OMF41"/>
    <mergeCell ref="OMG41:OMI41"/>
    <mergeCell ref="OMJ41:OML41"/>
    <mergeCell ref="OMM41:OMO41"/>
    <mergeCell ref="OMP41:OMR41"/>
    <mergeCell ref="OLO41:OLQ41"/>
    <mergeCell ref="OLR41:OLT41"/>
    <mergeCell ref="OLU41:OLW41"/>
    <mergeCell ref="OLX41:OLZ41"/>
    <mergeCell ref="OMA41:OMC41"/>
    <mergeCell ref="OKZ41:OLB41"/>
    <mergeCell ref="OLC41:OLE41"/>
    <mergeCell ref="OLF41:OLH41"/>
    <mergeCell ref="OLI41:OLK41"/>
    <mergeCell ref="OLL41:OLN41"/>
    <mergeCell ref="OKQ41:OKS41"/>
    <mergeCell ref="OKT41:OKV41"/>
    <mergeCell ref="OKW41:OKY41"/>
    <mergeCell ref="OKQ35:OKS35"/>
    <mergeCell ref="OKT35:OKV35"/>
    <mergeCell ref="OKW35:OKY35"/>
    <mergeCell ref="OKZ35:OLB35"/>
    <mergeCell ref="OLC35:OLE35"/>
    <mergeCell ref="OLF35:OLH35"/>
    <mergeCell ref="OLI35:OLK35"/>
    <mergeCell ref="OLL35:OLN35"/>
    <mergeCell ref="OLO35:OLQ35"/>
    <mergeCell ref="OLR35:OLT35"/>
    <mergeCell ref="OLU35:OLW35"/>
    <mergeCell ref="OLX35:OLZ35"/>
    <mergeCell ref="OMA35:OMC35"/>
    <mergeCell ref="OMD35:OMF35"/>
    <mergeCell ref="OMG35:OMI35"/>
    <mergeCell ref="OMJ35:OML35"/>
    <mergeCell ref="OMM35:OMO35"/>
    <mergeCell ref="OMP35:OMR35"/>
    <mergeCell ref="OMS35:OMU35"/>
    <mergeCell ref="OMV35:OMX35"/>
    <mergeCell ref="OMP38:OMR38"/>
    <mergeCell ref="OMS38:OMU38"/>
    <mergeCell ref="OMV38:OMX38"/>
    <mergeCell ref="OLL36:OLN36"/>
    <mergeCell ref="OKB34:OKD34"/>
    <mergeCell ref="OKE34:OKG34"/>
    <mergeCell ref="OKH34:OKJ34"/>
    <mergeCell ref="OKK34:OKM34"/>
    <mergeCell ref="OKN34:OKP34"/>
    <mergeCell ref="OJM34:OJO34"/>
    <mergeCell ref="OJP34:OJR34"/>
    <mergeCell ref="OJS34:OJU34"/>
    <mergeCell ref="OJV34:OJX34"/>
    <mergeCell ref="OJY34:OKA34"/>
    <mergeCell ref="OIX34:OIZ34"/>
    <mergeCell ref="OJA34:OJC34"/>
    <mergeCell ref="OJD34:OJF34"/>
    <mergeCell ref="OJG34:OJI34"/>
    <mergeCell ref="OJJ34:OJL34"/>
    <mergeCell ref="OII34:OIK34"/>
    <mergeCell ref="OIL34:OIN34"/>
    <mergeCell ref="OIO34:OIQ34"/>
    <mergeCell ref="OIR34:OIT34"/>
    <mergeCell ref="OIU34:OIW34"/>
    <mergeCell ref="OKK41:OKM41"/>
    <mergeCell ref="OKN41:OKP41"/>
    <mergeCell ref="OJV41:OJX41"/>
    <mergeCell ref="OJY41:OKA41"/>
    <mergeCell ref="OKB41:OKD41"/>
    <mergeCell ref="OKE41:OKG41"/>
    <mergeCell ref="OKH41:OKJ41"/>
    <mergeCell ref="OJG41:OJI41"/>
    <mergeCell ref="OJJ41:OJL41"/>
    <mergeCell ref="OJM41:OJO41"/>
    <mergeCell ref="OJP41:OJR41"/>
    <mergeCell ref="OJS41:OJU41"/>
    <mergeCell ref="OIR41:OIT41"/>
    <mergeCell ref="OIU41:OIW41"/>
    <mergeCell ref="OIX41:OIZ41"/>
    <mergeCell ref="OJA41:OJC41"/>
    <mergeCell ref="OJD41:OJF41"/>
    <mergeCell ref="OII41:OIK41"/>
    <mergeCell ref="OIL41:OIN41"/>
    <mergeCell ref="OIO41:OIQ41"/>
    <mergeCell ref="OII35:OIK35"/>
    <mergeCell ref="OIL35:OIN35"/>
    <mergeCell ref="OIO35:OIQ35"/>
    <mergeCell ref="OIR35:OIT35"/>
    <mergeCell ref="OIU35:OIW35"/>
    <mergeCell ref="OIX35:OIZ35"/>
    <mergeCell ref="OJA35:OJC35"/>
    <mergeCell ref="OJD35:OJF35"/>
    <mergeCell ref="OJG35:OJI35"/>
    <mergeCell ref="OJJ35:OJL35"/>
    <mergeCell ref="OJM35:OJO35"/>
    <mergeCell ref="OJP35:OJR35"/>
    <mergeCell ref="OJS35:OJU35"/>
    <mergeCell ref="OJV35:OJX35"/>
    <mergeCell ref="OJY35:OKA35"/>
    <mergeCell ref="OKB35:OKD35"/>
    <mergeCell ref="OKE35:OKG35"/>
    <mergeCell ref="OKH35:OKJ35"/>
    <mergeCell ref="OKK35:OKM35"/>
    <mergeCell ref="OKN35:OKP35"/>
    <mergeCell ref="OII38:OIK38"/>
    <mergeCell ref="OIL38:OIN38"/>
    <mergeCell ref="OIO38:OIQ38"/>
    <mergeCell ref="OIR38:OIT38"/>
    <mergeCell ref="OHT34:OHV34"/>
    <mergeCell ref="OHW34:OHY34"/>
    <mergeCell ref="OHZ34:OIB34"/>
    <mergeCell ref="OIC34:OIE34"/>
    <mergeCell ref="OIF34:OIH34"/>
    <mergeCell ref="OHE34:OHG34"/>
    <mergeCell ref="OHH34:OHJ34"/>
    <mergeCell ref="OHK34:OHM34"/>
    <mergeCell ref="OHN34:OHP34"/>
    <mergeCell ref="OHQ34:OHS34"/>
    <mergeCell ref="OGP34:OGR34"/>
    <mergeCell ref="OGS34:OGU34"/>
    <mergeCell ref="OGV34:OGX34"/>
    <mergeCell ref="OGY34:OHA34"/>
    <mergeCell ref="OHB34:OHD34"/>
    <mergeCell ref="OGA34:OGC34"/>
    <mergeCell ref="OGD34:OGF34"/>
    <mergeCell ref="OGG34:OGI34"/>
    <mergeCell ref="OGJ34:OGL34"/>
    <mergeCell ref="OGM34:OGO34"/>
    <mergeCell ref="OIC41:OIE41"/>
    <mergeCell ref="OIF41:OIH41"/>
    <mergeCell ref="OHN41:OHP41"/>
    <mergeCell ref="OHQ41:OHS41"/>
    <mergeCell ref="OHT41:OHV41"/>
    <mergeCell ref="OHW41:OHY41"/>
    <mergeCell ref="OHZ41:OIB41"/>
    <mergeCell ref="OGY41:OHA41"/>
    <mergeCell ref="OHB41:OHD41"/>
    <mergeCell ref="OHE41:OHG41"/>
    <mergeCell ref="OHH41:OHJ41"/>
    <mergeCell ref="OHK41:OHM41"/>
    <mergeCell ref="OGJ41:OGL41"/>
    <mergeCell ref="OGM41:OGO41"/>
    <mergeCell ref="OGP41:OGR41"/>
    <mergeCell ref="OGS41:OGU41"/>
    <mergeCell ref="OGV41:OGX41"/>
    <mergeCell ref="OGA41:OGC41"/>
    <mergeCell ref="OGD41:OGF41"/>
    <mergeCell ref="OGG41:OGI41"/>
    <mergeCell ref="OGA35:OGC35"/>
    <mergeCell ref="OGD35:OGF35"/>
    <mergeCell ref="OGG35:OGI35"/>
    <mergeCell ref="OGJ35:OGL35"/>
    <mergeCell ref="OGM35:OGO35"/>
    <mergeCell ref="OGP35:OGR35"/>
    <mergeCell ref="OGS35:OGU35"/>
    <mergeCell ref="OGV35:OGX35"/>
    <mergeCell ref="OGY35:OHA35"/>
    <mergeCell ref="OHB35:OHD35"/>
    <mergeCell ref="OHE35:OHG35"/>
    <mergeCell ref="OHH35:OHJ35"/>
    <mergeCell ref="OHK35:OHM35"/>
    <mergeCell ref="OHN35:OHP35"/>
    <mergeCell ref="OHQ35:OHS35"/>
    <mergeCell ref="OHT35:OHV35"/>
    <mergeCell ref="OHW35:OHY35"/>
    <mergeCell ref="OHZ35:OIB35"/>
    <mergeCell ref="OIC35:OIE35"/>
    <mergeCell ref="OIF35:OIH35"/>
    <mergeCell ref="OHZ38:OIB38"/>
    <mergeCell ref="OIC38:OIE38"/>
    <mergeCell ref="OIF38:OIH38"/>
    <mergeCell ref="OGG37:OGI37"/>
    <mergeCell ref="OFL34:OFN34"/>
    <mergeCell ref="OFO34:OFQ34"/>
    <mergeCell ref="OFR34:OFT34"/>
    <mergeCell ref="OFU34:OFW34"/>
    <mergeCell ref="OFX34:OFZ34"/>
    <mergeCell ref="OEW34:OEY34"/>
    <mergeCell ref="OEZ34:OFB34"/>
    <mergeCell ref="OFC34:OFE34"/>
    <mergeCell ref="OFF34:OFH34"/>
    <mergeCell ref="OFI34:OFK34"/>
    <mergeCell ref="OEH34:OEJ34"/>
    <mergeCell ref="OEK34:OEM34"/>
    <mergeCell ref="OEN34:OEP34"/>
    <mergeCell ref="OEQ34:OES34"/>
    <mergeCell ref="OET34:OEV34"/>
    <mergeCell ref="ODS34:ODU34"/>
    <mergeCell ref="ODV34:ODX34"/>
    <mergeCell ref="ODY34:OEA34"/>
    <mergeCell ref="OEB34:OED34"/>
    <mergeCell ref="OEE34:OEG34"/>
    <mergeCell ref="OFU41:OFW41"/>
    <mergeCell ref="OFX41:OFZ41"/>
    <mergeCell ref="OFF41:OFH41"/>
    <mergeCell ref="OFI41:OFK41"/>
    <mergeCell ref="OFL41:OFN41"/>
    <mergeCell ref="OFO41:OFQ41"/>
    <mergeCell ref="OFR41:OFT41"/>
    <mergeCell ref="OEQ41:OES41"/>
    <mergeCell ref="OET41:OEV41"/>
    <mergeCell ref="OEW41:OEY41"/>
    <mergeCell ref="OEZ41:OFB41"/>
    <mergeCell ref="OFC41:OFE41"/>
    <mergeCell ref="OEB41:OED41"/>
    <mergeCell ref="OEE41:OEG41"/>
    <mergeCell ref="OEH41:OEJ41"/>
    <mergeCell ref="OEK41:OEM41"/>
    <mergeCell ref="OEN41:OEP41"/>
    <mergeCell ref="ODS41:ODU41"/>
    <mergeCell ref="ODV41:ODX41"/>
    <mergeCell ref="ODY41:OEA41"/>
    <mergeCell ref="ODS35:ODU35"/>
    <mergeCell ref="ODV35:ODX35"/>
    <mergeCell ref="ODY35:OEA35"/>
    <mergeCell ref="OEB35:OED35"/>
    <mergeCell ref="OEE35:OEG35"/>
    <mergeCell ref="OEH35:OEJ35"/>
    <mergeCell ref="OEK35:OEM35"/>
    <mergeCell ref="OEN35:OEP35"/>
    <mergeCell ref="OEQ35:OES35"/>
    <mergeCell ref="OET35:OEV35"/>
    <mergeCell ref="OEW35:OEY35"/>
    <mergeCell ref="OEZ35:OFB35"/>
    <mergeCell ref="OFC35:OFE35"/>
    <mergeCell ref="OFF35:OFH35"/>
    <mergeCell ref="OFI35:OFK35"/>
    <mergeCell ref="OFL35:OFN35"/>
    <mergeCell ref="OFO35:OFQ35"/>
    <mergeCell ref="OFR35:OFT35"/>
    <mergeCell ref="OFU35:OFW35"/>
    <mergeCell ref="OFX35:OFZ35"/>
    <mergeCell ref="ODS38:ODU38"/>
    <mergeCell ref="ODV38:ODX38"/>
    <mergeCell ref="ODY38:OEA38"/>
    <mergeCell ref="OEB38:OED38"/>
    <mergeCell ref="ODD34:ODF34"/>
    <mergeCell ref="ODG34:ODI34"/>
    <mergeCell ref="ODJ34:ODL34"/>
    <mergeCell ref="ODM34:ODO34"/>
    <mergeCell ref="ODP34:ODR34"/>
    <mergeCell ref="OCO34:OCQ34"/>
    <mergeCell ref="OCR34:OCT34"/>
    <mergeCell ref="OCU34:OCW34"/>
    <mergeCell ref="OCX34:OCZ34"/>
    <mergeCell ref="ODA34:ODC34"/>
    <mergeCell ref="OBZ34:OCB34"/>
    <mergeCell ref="OCC34:OCE34"/>
    <mergeCell ref="OCF34:OCH34"/>
    <mergeCell ref="OCI34:OCK34"/>
    <mergeCell ref="OCL34:OCN34"/>
    <mergeCell ref="OBK34:OBM34"/>
    <mergeCell ref="OBN34:OBP34"/>
    <mergeCell ref="OBQ34:OBS34"/>
    <mergeCell ref="OBT34:OBV34"/>
    <mergeCell ref="OBW34:OBY34"/>
    <mergeCell ref="ODM41:ODO41"/>
    <mergeCell ref="ODP41:ODR41"/>
    <mergeCell ref="OCX41:OCZ41"/>
    <mergeCell ref="ODA41:ODC41"/>
    <mergeCell ref="ODD41:ODF41"/>
    <mergeCell ref="ODG41:ODI41"/>
    <mergeCell ref="ODJ41:ODL41"/>
    <mergeCell ref="OCI41:OCK41"/>
    <mergeCell ref="OCL41:OCN41"/>
    <mergeCell ref="OCO41:OCQ41"/>
    <mergeCell ref="OCR41:OCT41"/>
    <mergeCell ref="OCU41:OCW41"/>
    <mergeCell ref="OBT41:OBV41"/>
    <mergeCell ref="OBW41:OBY41"/>
    <mergeCell ref="OBZ41:OCB41"/>
    <mergeCell ref="OCC41:OCE41"/>
    <mergeCell ref="OCF41:OCH41"/>
    <mergeCell ref="OBK41:OBM41"/>
    <mergeCell ref="OBN41:OBP41"/>
    <mergeCell ref="OBQ41:OBS41"/>
    <mergeCell ref="OBK35:OBM35"/>
    <mergeCell ref="OBN35:OBP35"/>
    <mergeCell ref="OBQ35:OBS35"/>
    <mergeCell ref="OBT35:OBV35"/>
    <mergeCell ref="OBW35:OBY35"/>
    <mergeCell ref="OBZ35:OCB35"/>
    <mergeCell ref="OCC35:OCE35"/>
    <mergeCell ref="OCF35:OCH35"/>
    <mergeCell ref="OCI35:OCK35"/>
    <mergeCell ref="OCL35:OCN35"/>
    <mergeCell ref="OCO35:OCQ35"/>
    <mergeCell ref="OCR35:OCT35"/>
    <mergeCell ref="OCU35:OCW35"/>
    <mergeCell ref="OCX35:OCZ35"/>
    <mergeCell ref="ODA35:ODC35"/>
    <mergeCell ref="ODD35:ODF35"/>
    <mergeCell ref="ODG35:ODI35"/>
    <mergeCell ref="ODJ35:ODL35"/>
    <mergeCell ref="ODM35:ODO35"/>
    <mergeCell ref="ODP35:ODR35"/>
    <mergeCell ref="ODJ38:ODL38"/>
    <mergeCell ref="ODM38:ODO38"/>
    <mergeCell ref="ODP38:ODR38"/>
    <mergeCell ref="OCI37:OCK37"/>
    <mergeCell ref="OAV34:OAX34"/>
    <mergeCell ref="OAY34:OBA34"/>
    <mergeCell ref="OBB34:OBD34"/>
    <mergeCell ref="OBE34:OBG34"/>
    <mergeCell ref="OBH34:OBJ34"/>
    <mergeCell ref="OAG34:OAI34"/>
    <mergeCell ref="OAJ34:OAL34"/>
    <mergeCell ref="OAM34:OAO34"/>
    <mergeCell ref="OAP34:OAR34"/>
    <mergeCell ref="OAS34:OAU34"/>
    <mergeCell ref="NZR34:NZT34"/>
    <mergeCell ref="NZU34:NZW34"/>
    <mergeCell ref="NZX34:NZZ34"/>
    <mergeCell ref="OAA34:OAC34"/>
    <mergeCell ref="OAD34:OAF34"/>
    <mergeCell ref="NZC34:NZE34"/>
    <mergeCell ref="NZF34:NZH34"/>
    <mergeCell ref="NZI34:NZK34"/>
    <mergeCell ref="NZL34:NZN34"/>
    <mergeCell ref="NZO34:NZQ34"/>
    <mergeCell ref="OBE41:OBG41"/>
    <mergeCell ref="OBH41:OBJ41"/>
    <mergeCell ref="OAP41:OAR41"/>
    <mergeCell ref="OAS41:OAU41"/>
    <mergeCell ref="OAV41:OAX41"/>
    <mergeCell ref="OAY41:OBA41"/>
    <mergeCell ref="OBB41:OBD41"/>
    <mergeCell ref="OAA41:OAC41"/>
    <mergeCell ref="OAD41:OAF41"/>
    <mergeCell ref="OAG41:OAI41"/>
    <mergeCell ref="OAJ41:OAL41"/>
    <mergeCell ref="OAM41:OAO41"/>
    <mergeCell ref="NZL41:NZN41"/>
    <mergeCell ref="NZO41:NZQ41"/>
    <mergeCell ref="NZR41:NZT41"/>
    <mergeCell ref="NZU41:NZW41"/>
    <mergeCell ref="NZX41:NZZ41"/>
    <mergeCell ref="NZC41:NZE41"/>
    <mergeCell ref="NZF41:NZH41"/>
    <mergeCell ref="NZI41:NZK41"/>
    <mergeCell ref="NZC35:NZE35"/>
    <mergeCell ref="NZF35:NZH35"/>
    <mergeCell ref="NZI35:NZK35"/>
    <mergeCell ref="NZL35:NZN35"/>
    <mergeCell ref="NZO35:NZQ35"/>
    <mergeCell ref="NZR35:NZT35"/>
    <mergeCell ref="NZU35:NZW35"/>
    <mergeCell ref="NZX35:NZZ35"/>
    <mergeCell ref="OAA35:OAC35"/>
    <mergeCell ref="OAD35:OAF35"/>
    <mergeCell ref="OAG35:OAI35"/>
    <mergeCell ref="OAJ35:OAL35"/>
    <mergeCell ref="OAM35:OAO35"/>
    <mergeCell ref="OAP35:OAR35"/>
    <mergeCell ref="OAS35:OAU35"/>
    <mergeCell ref="OAV35:OAX35"/>
    <mergeCell ref="OAY35:OBA35"/>
    <mergeCell ref="OBB35:OBD35"/>
    <mergeCell ref="OBE35:OBG35"/>
    <mergeCell ref="OBH35:OBJ35"/>
    <mergeCell ref="NZC38:NZE38"/>
    <mergeCell ref="NZF38:NZH38"/>
    <mergeCell ref="NZI38:NZK38"/>
    <mergeCell ref="NZL38:NZN38"/>
    <mergeCell ref="NYN34:NYP34"/>
    <mergeCell ref="NYQ34:NYS34"/>
    <mergeCell ref="NYT34:NYV34"/>
    <mergeCell ref="NYW34:NYY34"/>
    <mergeCell ref="NYZ34:NZB34"/>
    <mergeCell ref="NXY34:NYA34"/>
    <mergeCell ref="NYB34:NYD34"/>
    <mergeCell ref="NYE34:NYG34"/>
    <mergeCell ref="NYH34:NYJ34"/>
    <mergeCell ref="NYK34:NYM34"/>
    <mergeCell ref="NXJ34:NXL34"/>
    <mergeCell ref="NXM34:NXO34"/>
    <mergeCell ref="NXP34:NXR34"/>
    <mergeCell ref="NXS34:NXU34"/>
    <mergeCell ref="NXV34:NXX34"/>
    <mergeCell ref="NWU34:NWW34"/>
    <mergeCell ref="NWX34:NWZ34"/>
    <mergeCell ref="NXA34:NXC34"/>
    <mergeCell ref="NXD34:NXF34"/>
    <mergeCell ref="NXG34:NXI34"/>
    <mergeCell ref="NYW41:NYY41"/>
    <mergeCell ref="NYZ41:NZB41"/>
    <mergeCell ref="NYH41:NYJ41"/>
    <mergeCell ref="NYK41:NYM41"/>
    <mergeCell ref="NYN41:NYP41"/>
    <mergeCell ref="NYQ41:NYS41"/>
    <mergeCell ref="NYT41:NYV41"/>
    <mergeCell ref="NXS41:NXU41"/>
    <mergeCell ref="NXV41:NXX41"/>
    <mergeCell ref="NXY41:NYA41"/>
    <mergeCell ref="NYB41:NYD41"/>
    <mergeCell ref="NYE41:NYG41"/>
    <mergeCell ref="NXD41:NXF41"/>
    <mergeCell ref="NXG41:NXI41"/>
    <mergeCell ref="NXJ41:NXL41"/>
    <mergeCell ref="NXM41:NXO41"/>
    <mergeCell ref="NXP41:NXR41"/>
    <mergeCell ref="NWU41:NWW41"/>
    <mergeCell ref="NWX41:NWZ41"/>
    <mergeCell ref="NXA41:NXC41"/>
    <mergeCell ref="NWU35:NWW35"/>
    <mergeCell ref="NWX35:NWZ35"/>
    <mergeCell ref="NXA35:NXC35"/>
    <mergeCell ref="NXD35:NXF35"/>
    <mergeCell ref="NXG35:NXI35"/>
    <mergeCell ref="NXJ35:NXL35"/>
    <mergeCell ref="NXM35:NXO35"/>
    <mergeCell ref="NXP35:NXR35"/>
    <mergeCell ref="NXS35:NXU35"/>
    <mergeCell ref="NXV35:NXX35"/>
    <mergeCell ref="NXY35:NYA35"/>
    <mergeCell ref="NYB35:NYD35"/>
    <mergeCell ref="NYE35:NYG35"/>
    <mergeCell ref="NYH35:NYJ35"/>
    <mergeCell ref="NYK35:NYM35"/>
    <mergeCell ref="NYN35:NYP35"/>
    <mergeCell ref="NYQ35:NYS35"/>
    <mergeCell ref="NYT35:NYV35"/>
    <mergeCell ref="NYW35:NYY35"/>
    <mergeCell ref="NYZ35:NZB35"/>
    <mergeCell ref="NYT38:NYV38"/>
    <mergeCell ref="NYW38:NYY38"/>
    <mergeCell ref="NYZ38:NZB38"/>
    <mergeCell ref="NYK37:NYM37"/>
    <mergeCell ref="NWF34:NWH34"/>
    <mergeCell ref="NWI34:NWK34"/>
    <mergeCell ref="NWL34:NWN34"/>
    <mergeCell ref="NWO34:NWQ34"/>
    <mergeCell ref="NWR34:NWT34"/>
    <mergeCell ref="NVQ34:NVS34"/>
    <mergeCell ref="NVT34:NVV34"/>
    <mergeCell ref="NVW34:NVY34"/>
    <mergeCell ref="NVZ34:NWB34"/>
    <mergeCell ref="NWC34:NWE34"/>
    <mergeCell ref="NVB34:NVD34"/>
    <mergeCell ref="NVE34:NVG34"/>
    <mergeCell ref="NVH34:NVJ34"/>
    <mergeCell ref="NVK34:NVM34"/>
    <mergeCell ref="NVN34:NVP34"/>
    <mergeCell ref="NUM34:NUO34"/>
    <mergeCell ref="NUP34:NUR34"/>
    <mergeCell ref="NUS34:NUU34"/>
    <mergeCell ref="NUV34:NUX34"/>
    <mergeCell ref="NUY34:NVA34"/>
    <mergeCell ref="NWO41:NWQ41"/>
    <mergeCell ref="NWR41:NWT41"/>
    <mergeCell ref="NVZ41:NWB41"/>
    <mergeCell ref="NWC41:NWE41"/>
    <mergeCell ref="NWF41:NWH41"/>
    <mergeCell ref="NWI41:NWK41"/>
    <mergeCell ref="NWL41:NWN41"/>
    <mergeCell ref="NVK41:NVM41"/>
    <mergeCell ref="NVN41:NVP41"/>
    <mergeCell ref="NVQ41:NVS41"/>
    <mergeCell ref="NVT41:NVV41"/>
    <mergeCell ref="NVW41:NVY41"/>
    <mergeCell ref="NUV41:NUX41"/>
    <mergeCell ref="NUY41:NVA41"/>
    <mergeCell ref="NVB41:NVD41"/>
    <mergeCell ref="NVE41:NVG41"/>
    <mergeCell ref="NVH41:NVJ41"/>
    <mergeCell ref="NUM41:NUO41"/>
    <mergeCell ref="NUP41:NUR41"/>
    <mergeCell ref="NUS41:NUU41"/>
    <mergeCell ref="NUM35:NUO35"/>
    <mergeCell ref="NUP35:NUR35"/>
    <mergeCell ref="NUS35:NUU35"/>
    <mergeCell ref="NUV35:NUX35"/>
    <mergeCell ref="NUY35:NVA35"/>
    <mergeCell ref="NVB35:NVD35"/>
    <mergeCell ref="NVE35:NVG35"/>
    <mergeCell ref="NVH35:NVJ35"/>
    <mergeCell ref="NVK35:NVM35"/>
    <mergeCell ref="NVN35:NVP35"/>
    <mergeCell ref="NVQ35:NVS35"/>
    <mergeCell ref="NVT35:NVV35"/>
    <mergeCell ref="NVW35:NVY35"/>
    <mergeCell ref="NVZ35:NWB35"/>
    <mergeCell ref="NWC35:NWE35"/>
    <mergeCell ref="NWF35:NWH35"/>
    <mergeCell ref="NWI35:NWK35"/>
    <mergeCell ref="NWL35:NWN35"/>
    <mergeCell ref="NWO35:NWQ35"/>
    <mergeCell ref="NWR35:NWT35"/>
    <mergeCell ref="NUM38:NUO38"/>
    <mergeCell ref="NUP38:NUR38"/>
    <mergeCell ref="NUS38:NUU38"/>
    <mergeCell ref="NUV38:NUX38"/>
    <mergeCell ref="NTX34:NTZ34"/>
    <mergeCell ref="NUA34:NUC34"/>
    <mergeCell ref="NUD34:NUF34"/>
    <mergeCell ref="NUG34:NUI34"/>
    <mergeCell ref="NUJ34:NUL34"/>
    <mergeCell ref="NTI34:NTK34"/>
    <mergeCell ref="NTL34:NTN34"/>
    <mergeCell ref="NTO34:NTQ34"/>
    <mergeCell ref="NTR34:NTT34"/>
    <mergeCell ref="NTU34:NTW34"/>
    <mergeCell ref="NST34:NSV34"/>
    <mergeCell ref="NSW34:NSY34"/>
    <mergeCell ref="NSZ34:NTB34"/>
    <mergeCell ref="NTC34:NTE34"/>
    <mergeCell ref="NTF34:NTH34"/>
    <mergeCell ref="NSE34:NSG34"/>
    <mergeCell ref="NSH34:NSJ34"/>
    <mergeCell ref="NSK34:NSM34"/>
    <mergeCell ref="NSN34:NSP34"/>
    <mergeCell ref="NSQ34:NSS34"/>
    <mergeCell ref="NUG41:NUI41"/>
    <mergeCell ref="NUJ41:NUL41"/>
    <mergeCell ref="NTR41:NTT41"/>
    <mergeCell ref="NTU41:NTW41"/>
    <mergeCell ref="NTX41:NTZ41"/>
    <mergeCell ref="NUA41:NUC41"/>
    <mergeCell ref="NUD41:NUF41"/>
    <mergeCell ref="NTC41:NTE41"/>
    <mergeCell ref="NTF41:NTH41"/>
    <mergeCell ref="NTI41:NTK41"/>
    <mergeCell ref="NTL41:NTN41"/>
    <mergeCell ref="NTO41:NTQ41"/>
    <mergeCell ref="NSN41:NSP41"/>
    <mergeCell ref="NSQ41:NSS41"/>
    <mergeCell ref="NST41:NSV41"/>
    <mergeCell ref="NSW41:NSY41"/>
    <mergeCell ref="NSZ41:NTB41"/>
    <mergeCell ref="NSE41:NSG41"/>
    <mergeCell ref="NSH41:NSJ41"/>
    <mergeCell ref="NSK41:NSM41"/>
    <mergeCell ref="NSE35:NSG35"/>
    <mergeCell ref="NSH35:NSJ35"/>
    <mergeCell ref="NSK35:NSM35"/>
    <mergeCell ref="NSN35:NSP35"/>
    <mergeCell ref="NSQ35:NSS35"/>
    <mergeCell ref="NST35:NSV35"/>
    <mergeCell ref="NSW35:NSY35"/>
    <mergeCell ref="NSZ35:NTB35"/>
    <mergeCell ref="NTC35:NTE35"/>
    <mergeCell ref="NTF35:NTH35"/>
    <mergeCell ref="NTI35:NTK35"/>
    <mergeCell ref="NTL35:NTN35"/>
    <mergeCell ref="NTO35:NTQ35"/>
    <mergeCell ref="NTR35:NTT35"/>
    <mergeCell ref="NTU35:NTW35"/>
    <mergeCell ref="NTX35:NTZ35"/>
    <mergeCell ref="NUA35:NUC35"/>
    <mergeCell ref="NUD35:NUF35"/>
    <mergeCell ref="NUG35:NUI35"/>
    <mergeCell ref="NUJ35:NUL35"/>
    <mergeCell ref="NUD38:NUF38"/>
    <mergeCell ref="NUG38:NUI38"/>
    <mergeCell ref="NUJ38:NUL38"/>
    <mergeCell ref="NSH36:NSJ36"/>
    <mergeCell ref="NRP34:NRR34"/>
    <mergeCell ref="NRS34:NRU34"/>
    <mergeCell ref="NRV34:NRX34"/>
    <mergeCell ref="NRY34:NSA34"/>
    <mergeCell ref="NSB34:NSD34"/>
    <mergeCell ref="NRA34:NRC34"/>
    <mergeCell ref="NRD34:NRF34"/>
    <mergeCell ref="NRG34:NRI34"/>
    <mergeCell ref="NRJ34:NRL34"/>
    <mergeCell ref="NRM34:NRO34"/>
    <mergeCell ref="NQL34:NQN34"/>
    <mergeCell ref="NQO34:NQQ34"/>
    <mergeCell ref="NQR34:NQT34"/>
    <mergeCell ref="NQU34:NQW34"/>
    <mergeCell ref="NQX34:NQZ34"/>
    <mergeCell ref="NPW34:NPY34"/>
    <mergeCell ref="NPZ34:NQB34"/>
    <mergeCell ref="NQC34:NQE34"/>
    <mergeCell ref="NQF34:NQH34"/>
    <mergeCell ref="NQI34:NQK34"/>
    <mergeCell ref="NRY41:NSA41"/>
    <mergeCell ref="NSB41:NSD41"/>
    <mergeCell ref="NRJ41:NRL41"/>
    <mergeCell ref="NRM41:NRO41"/>
    <mergeCell ref="NRP41:NRR41"/>
    <mergeCell ref="NRS41:NRU41"/>
    <mergeCell ref="NRV41:NRX41"/>
    <mergeCell ref="NQU41:NQW41"/>
    <mergeCell ref="NQX41:NQZ41"/>
    <mergeCell ref="NRA41:NRC41"/>
    <mergeCell ref="NRD41:NRF41"/>
    <mergeCell ref="NRG41:NRI41"/>
    <mergeCell ref="NQF41:NQH41"/>
    <mergeCell ref="NQI41:NQK41"/>
    <mergeCell ref="NQL41:NQN41"/>
    <mergeCell ref="NQO41:NQQ41"/>
    <mergeCell ref="NQR41:NQT41"/>
    <mergeCell ref="NPW41:NPY41"/>
    <mergeCell ref="NPZ41:NQB41"/>
    <mergeCell ref="NQC41:NQE41"/>
    <mergeCell ref="NPW35:NPY35"/>
    <mergeCell ref="NPZ35:NQB35"/>
    <mergeCell ref="NQC35:NQE35"/>
    <mergeCell ref="NQF35:NQH35"/>
    <mergeCell ref="NQI35:NQK35"/>
    <mergeCell ref="NQL35:NQN35"/>
    <mergeCell ref="NQO35:NQQ35"/>
    <mergeCell ref="NQR35:NQT35"/>
    <mergeCell ref="NQU35:NQW35"/>
    <mergeCell ref="NQX35:NQZ35"/>
    <mergeCell ref="NRA35:NRC35"/>
    <mergeCell ref="NRD35:NRF35"/>
    <mergeCell ref="NRG35:NRI35"/>
    <mergeCell ref="NRJ35:NRL35"/>
    <mergeCell ref="NRM35:NRO35"/>
    <mergeCell ref="NRP35:NRR35"/>
    <mergeCell ref="NRS35:NRU35"/>
    <mergeCell ref="NRV35:NRX35"/>
    <mergeCell ref="NRY35:NSA35"/>
    <mergeCell ref="NSB35:NSD35"/>
    <mergeCell ref="NPW38:NPY38"/>
    <mergeCell ref="NPZ38:NQB38"/>
    <mergeCell ref="NQC38:NQE38"/>
    <mergeCell ref="NQF38:NQH38"/>
    <mergeCell ref="NPH34:NPJ34"/>
    <mergeCell ref="NPK34:NPM34"/>
    <mergeCell ref="NPN34:NPP34"/>
    <mergeCell ref="NPQ34:NPS34"/>
    <mergeCell ref="NPT34:NPV34"/>
    <mergeCell ref="NOS34:NOU34"/>
    <mergeCell ref="NOV34:NOX34"/>
    <mergeCell ref="NOY34:NPA34"/>
    <mergeCell ref="NPB34:NPD34"/>
    <mergeCell ref="NPE34:NPG34"/>
    <mergeCell ref="NOD34:NOF34"/>
    <mergeCell ref="NOG34:NOI34"/>
    <mergeCell ref="NOJ34:NOL34"/>
    <mergeCell ref="NOM34:NOO34"/>
    <mergeCell ref="NOP34:NOR34"/>
    <mergeCell ref="NNO34:NNQ34"/>
    <mergeCell ref="NNR34:NNT34"/>
    <mergeCell ref="NNU34:NNW34"/>
    <mergeCell ref="NNX34:NNZ34"/>
    <mergeCell ref="NOA34:NOC34"/>
    <mergeCell ref="NPQ41:NPS41"/>
    <mergeCell ref="NPT41:NPV41"/>
    <mergeCell ref="NPB41:NPD41"/>
    <mergeCell ref="NPE41:NPG41"/>
    <mergeCell ref="NPH41:NPJ41"/>
    <mergeCell ref="NPK41:NPM41"/>
    <mergeCell ref="NPN41:NPP41"/>
    <mergeCell ref="NOM41:NOO41"/>
    <mergeCell ref="NOP41:NOR41"/>
    <mergeCell ref="NOS41:NOU41"/>
    <mergeCell ref="NOV41:NOX41"/>
    <mergeCell ref="NOY41:NPA41"/>
    <mergeCell ref="NNX41:NNZ41"/>
    <mergeCell ref="NOA41:NOC41"/>
    <mergeCell ref="NOD41:NOF41"/>
    <mergeCell ref="NOG41:NOI41"/>
    <mergeCell ref="NOJ41:NOL41"/>
    <mergeCell ref="NNO41:NNQ41"/>
    <mergeCell ref="NNR41:NNT41"/>
    <mergeCell ref="NNU41:NNW41"/>
    <mergeCell ref="NNO35:NNQ35"/>
    <mergeCell ref="NNR35:NNT35"/>
    <mergeCell ref="NNU35:NNW35"/>
    <mergeCell ref="NNX35:NNZ35"/>
    <mergeCell ref="NOA35:NOC35"/>
    <mergeCell ref="NOD35:NOF35"/>
    <mergeCell ref="NOG35:NOI35"/>
    <mergeCell ref="NOJ35:NOL35"/>
    <mergeCell ref="NOM35:NOO35"/>
    <mergeCell ref="NOP35:NOR35"/>
    <mergeCell ref="NOS35:NOU35"/>
    <mergeCell ref="NOV35:NOX35"/>
    <mergeCell ref="NOY35:NPA35"/>
    <mergeCell ref="NPB35:NPD35"/>
    <mergeCell ref="NPE35:NPG35"/>
    <mergeCell ref="NPH35:NPJ35"/>
    <mergeCell ref="NPK35:NPM35"/>
    <mergeCell ref="NPN35:NPP35"/>
    <mergeCell ref="NPQ35:NPS35"/>
    <mergeCell ref="NPT35:NPV35"/>
    <mergeCell ref="NPN38:NPP38"/>
    <mergeCell ref="NPQ38:NPS38"/>
    <mergeCell ref="NPT38:NPV38"/>
    <mergeCell ref="NOJ36:NOL36"/>
    <mergeCell ref="NMZ34:NNB34"/>
    <mergeCell ref="NNC34:NNE34"/>
    <mergeCell ref="NNF34:NNH34"/>
    <mergeCell ref="NNI34:NNK34"/>
    <mergeCell ref="NNL34:NNN34"/>
    <mergeCell ref="NMK34:NMM34"/>
    <mergeCell ref="NMN34:NMP34"/>
    <mergeCell ref="NMQ34:NMS34"/>
    <mergeCell ref="NMT34:NMV34"/>
    <mergeCell ref="NMW34:NMY34"/>
    <mergeCell ref="NLV34:NLX34"/>
    <mergeCell ref="NLY34:NMA34"/>
    <mergeCell ref="NMB34:NMD34"/>
    <mergeCell ref="NME34:NMG34"/>
    <mergeCell ref="NMH34:NMJ34"/>
    <mergeCell ref="NLG34:NLI34"/>
    <mergeCell ref="NLJ34:NLL34"/>
    <mergeCell ref="NLM34:NLO34"/>
    <mergeCell ref="NLP34:NLR34"/>
    <mergeCell ref="NLS34:NLU34"/>
    <mergeCell ref="NNI41:NNK41"/>
    <mergeCell ref="NNL41:NNN41"/>
    <mergeCell ref="NMT41:NMV41"/>
    <mergeCell ref="NMW41:NMY41"/>
    <mergeCell ref="NMZ41:NNB41"/>
    <mergeCell ref="NNC41:NNE41"/>
    <mergeCell ref="NNF41:NNH41"/>
    <mergeCell ref="NME41:NMG41"/>
    <mergeCell ref="NMH41:NMJ41"/>
    <mergeCell ref="NMK41:NMM41"/>
    <mergeCell ref="NMN41:NMP41"/>
    <mergeCell ref="NMQ41:NMS41"/>
    <mergeCell ref="NLP41:NLR41"/>
    <mergeCell ref="NLS41:NLU41"/>
    <mergeCell ref="NLV41:NLX41"/>
    <mergeCell ref="NLY41:NMA41"/>
    <mergeCell ref="NMB41:NMD41"/>
    <mergeCell ref="NLG41:NLI41"/>
    <mergeCell ref="NLJ41:NLL41"/>
    <mergeCell ref="NLM41:NLO41"/>
    <mergeCell ref="NLG35:NLI35"/>
    <mergeCell ref="NLJ35:NLL35"/>
    <mergeCell ref="NLM35:NLO35"/>
    <mergeCell ref="NLP35:NLR35"/>
    <mergeCell ref="NLS35:NLU35"/>
    <mergeCell ref="NLV35:NLX35"/>
    <mergeCell ref="NLY35:NMA35"/>
    <mergeCell ref="NMB35:NMD35"/>
    <mergeCell ref="NME35:NMG35"/>
    <mergeCell ref="NMH35:NMJ35"/>
    <mergeCell ref="NMK35:NMM35"/>
    <mergeCell ref="NMN35:NMP35"/>
    <mergeCell ref="NMQ35:NMS35"/>
    <mergeCell ref="NMT35:NMV35"/>
    <mergeCell ref="NMW35:NMY35"/>
    <mergeCell ref="NMZ35:NNB35"/>
    <mergeCell ref="NNC35:NNE35"/>
    <mergeCell ref="NNF35:NNH35"/>
    <mergeCell ref="NNI35:NNK35"/>
    <mergeCell ref="NNL35:NNN35"/>
    <mergeCell ref="NLG38:NLI38"/>
    <mergeCell ref="NLJ38:NLL38"/>
    <mergeCell ref="NLM38:NLO38"/>
    <mergeCell ref="NLP38:NLR38"/>
    <mergeCell ref="NKR34:NKT34"/>
    <mergeCell ref="NKU34:NKW34"/>
    <mergeCell ref="NKX34:NKZ34"/>
    <mergeCell ref="NLA34:NLC34"/>
    <mergeCell ref="NLD34:NLF34"/>
    <mergeCell ref="NKC34:NKE34"/>
    <mergeCell ref="NKF34:NKH34"/>
    <mergeCell ref="NKI34:NKK34"/>
    <mergeCell ref="NKL34:NKN34"/>
    <mergeCell ref="NKO34:NKQ34"/>
    <mergeCell ref="NJN34:NJP34"/>
    <mergeCell ref="NJQ34:NJS34"/>
    <mergeCell ref="NJT34:NJV34"/>
    <mergeCell ref="NJW34:NJY34"/>
    <mergeCell ref="NJZ34:NKB34"/>
    <mergeCell ref="NIY34:NJA34"/>
    <mergeCell ref="NJB34:NJD34"/>
    <mergeCell ref="NJE34:NJG34"/>
    <mergeCell ref="NJH34:NJJ34"/>
    <mergeCell ref="NJK34:NJM34"/>
    <mergeCell ref="NLA41:NLC41"/>
    <mergeCell ref="NLD41:NLF41"/>
    <mergeCell ref="NKL41:NKN41"/>
    <mergeCell ref="NKO41:NKQ41"/>
    <mergeCell ref="NKR41:NKT41"/>
    <mergeCell ref="NKU41:NKW41"/>
    <mergeCell ref="NKX41:NKZ41"/>
    <mergeCell ref="NJW41:NJY41"/>
    <mergeCell ref="NJZ41:NKB41"/>
    <mergeCell ref="NKC41:NKE41"/>
    <mergeCell ref="NKF41:NKH41"/>
    <mergeCell ref="NKI41:NKK41"/>
    <mergeCell ref="NJH41:NJJ41"/>
    <mergeCell ref="NJK41:NJM41"/>
    <mergeCell ref="NJN41:NJP41"/>
    <mergeCell ref="NJQ41:NJS41"/>
    <mergeCell ref="NJT41:NJV41"/>
    <mergeCell ref="NIY41:NJA41"/>
    <mergeCell ref="NJB41:NJD41"/>
    <mergeCell ref="NJE41:NJG41"/>
    <mergeCell ref="NIY35:NJA35"/>
    <mergeCell ref="NJB35:NJD35"/>
    <mergeCell ref="NJE35:NJG35"/>
    <mergeCell ref="NJH35:NJJ35"/>
    <mergeCell ref="NJK35:NJM35"/>
    <mergeCell ref="NJN35:NJP35"/>
    <mergeCell ref="NJQ35:NJS35"/>
    <mergeCell ref="NJT35:NJV35"/>
    <mergeCell ref="NJW35:NJY35"/>
    <mergeCell ref="NJZ35:NKB35"/>
    <mergeCell ref="NKC35:NKE35"/>
    <mergeCell ref="NKF35:NKH35"/>
    <mergeCell ref="NKI35:NKK35"/>
    <mergeCell ref="NKL35:NKN35"/>
    <mergeCell ref="NKO35:NKQ35"/>
    <mergeCell ref="NKR35:NKT35"/>
    <mergeCell ref="NKU35:NKW35"/>
    <mergeCell ref="NKX35:NKZ35"/>
    <mergeCell ref="NLA35:NLC35"/>
    <mergeCell ref="NLD35:NLF35"/>
    <mergeCell ref="NKX38:NKZ38"/>
    <mergeCell ref="NLA38:NLC38"/>
    <mergeCell ref="NLD38:NLF38"/>
    <mergeCell ref="NJB37:NJD37"/>
    <mergeCell ref="NIJ34:NIL34"/>
    <mergeCell ref="NIM34:NIO34"/>
    <mergeCell ref="NIP34:NIR34"/>
    <mergeCell ref="NIS34:NIU34"/>
    <mergeCell ref="NIV34:NIX34"/>
    <mergeCell ref="NHU34:NHW34"/>
    <mergeCell ref="NHX34:NHZ34"/>
    <mergeCell ref="NIA34:NIC34"/>
    <mergeCell ref="NID34:NIF34"/>
    <mergeCell ref="NIG34:NII34"/>
    <mergeCell ref="NHF34:NHH34"/>
    <mergeCell ref="NHI34:NHK34"/>
    <mergeCell ref="NHL34:NHN34"/>
    <mergeCell ref="NHO34:NHQ34"/>
    <mergeCell ref="NHR34:NHT34"/>
    <mergeCell ref="NGQ34:NGS34"/>
    <mergeCell ref="NGT34:NGV34"/>
    <mergeCell ref="NGW34:NGY34"/>
    <mergeCell ref="NGZ34:NHB34"/>
    <mergeCell ref="NHC34:NHE34"/>
    <mergeCell ref="NIS41:NIU41"/>
    <mergeCell ref="NIV41:NIX41"/>
    <mergeCell ref="NID41:NIF41"/>
    <mergeCell ref="NIG41:NII41"/>
    <mergeCell ref="NIJ41:NIL41"/>
    <mergeCell ref="NIM41:NIO41"/>
    <mergeCell ref="NIP41:NIR41"/>
    <mergeCell ref="NHO41:NHQ41"/>
    <mergeCell ref="NHR41:NHT41"/>
    <mergeCell ref="NHU41:NHW41"/>
    <mergeCell ref="NHX41:NHZ41"/>
    <mergeCell ref="NIA41:NIC41"/>
    <mergeCell ref="NGZ41:NHB41"/>
    <mergeCell ref="NHC41:NHE41"/>
    <mergeCell ref="NHF41:NHH41"/>
    <mergeCell ref="NHI41:NHK41"/>
    <mergeCell ref="NHL41:NHN41"/>
    <mergeCell ref="NGQ41:NGS41"/>
    <mergeCell ref="NGT41:NGV41"/>
    <mergeCell ref="NGW41:NGY41"/>
    <mergeCell ref="NGQ35:NGS35"/>
    <mergeCell ref="NGT35:NGV35"/>
    <mergeCell ref="NGW35:NGY35"/>
    <mergeCell ref="NGZ35:NHB35"/>
    <mergeCell ref="NHC35:NHE35"/>
    <mergeCell ref="NHF35:NHH35"/>
    <mergeCell ref="NHI35:NHK35"/>
    <mergeCell ref="NHL35:NHN35"/>
    <mergeCell ref="NHO35:NHQ35"/>
    <mergeCell ref="NHR35:NHT35"/>
    <mergeCell ref="NHU35:NHW35"/>
    <mergeCell ref="NHX35:NHZ35"/>
    <mergeCell ref="NIA35:NIC35"/>
    <mergeCell ref="NID35:NIF35"/>
    <mergeCell ref="NIG35:NII35"/>
    <mergeCell ref="NIJ35:NIL35"/>
    <mergeCell ref="NIM35:NIO35"/>
    <mergeCell ref="NIP35:NIR35"/>
    <mergeCell ref="NIS35:NIU35"/>
    <mergeCell ref="NIV35:NIX35"/>
    <mergeCell ref="NGQ38:NGS38"/>
    <mergeCell ref="NGT38:NGV38"/>
    <mergeCell ref="NGW38:NGY38"/>
    <mergeCell ref="NGZ38:NHB38"/>
    <mergeCell ref="NGB34:NGD34"/>
    <mergeCell ref="NGE34:NGG34"/>
    <mergeCell ref="NGH34:NGJ34"/>
    <mergeCell ref="NGK34:NGM34"/>
    <mergeCell ref="NGN34:NGP34"/>
    <mergeCell ref="NFM34:NFO34"/>
    <mergeCell ref="NFP34:NFR34"/>
    <mergeCell ref="NFS34:NFU34"/>
    <mergeCell ref="NFV34:NFX34"/>
    <mergeCell ref="NFY34:NGA34"/>
    <mergeCell ref="NEX34:NEZ34"/>
    <mergeCell ref="NFA34:NFC34"/>
    <mergeCell ref="NFD34:NFF34"/>
    <mergeCell ref="NFG34:NFI34"/>
    <mergeCell ref="NFJ34:NFL34"/>
    <mergeCell ref="NEI34:NEK34"/>
    <mergeCell ref="NEL34:NEN34"/>
    <mergeCell ref="NEO34:NEQ34"/>
    <mergeCell ref="NER34:NET34"/>
    <mergeCell ref="NEU34:NEW34"/>
    <mergeCell ref="NGK41:NGM41"/>
    <mergeCell ref="NGN41:NGP41"/>
    <mergeCell ref="NFV41:NFX41"/>
    <mergeCell ref="NFY41:NGA41"/>
    <mergeCell ref="NGB41:NGD41"/>
    <mergeCell ref="NGE41:NGG41"/>
    <mergeCell ref="NGH41:NGJ41"/>
    <mergeCell ref="NFG41:NFI41"/>
    <mergeCell ref="NFJ41:NFL41"/>
    <mergeCell ref="NFM41:NFO41"/>
    <mergeCell ref="NFP41:NFR41"/>
    <mergeCell ref="NFS41:NFU41"/>
    <mergeCell ref="NER41:NET41"/>
    <mergeCell ref="NEU41:NEW41"/>
    <mergeCell ref="NEX41:NEZ41"/>
    <mergeCell ref="NFA41:NFC41"/>
    <mergeCell ref="NFD41:NFF41"/>
    <mergeCell ref="NEI41:NEK41"/>
    <mergeCell ref="NEL41:NEN41"/>
    <mergeCell ref="NEO41:NEQ41"/>
    <mergeCell ref="NEI35:NEK35"/>
    <mergeCell ref="NEL35:NEN35"/>
    <mergeCell ref="NEO35:NEQ35"/>
    <mergeCell ref="NER35:NET35"/>
    <mergeCell ref="NEU35:NEW35"/>
    <mergeCell ref="NEX35:NEZ35"/>
    <mergeCell ref="NFA35:NFC35"/>
    <mergeCell ref="NFD35:NFF35"/>
    <mergeCell ref="NFG35:NFI35"/>
    <mergeCell ref="NFJ35:NFL35"/>
    <mergeCell ref="NFM35:NFO35"/>
    <mergeCell ref="NFP35:NFR35"/>
    <mergeCell ref="NFS35:NFU35"/>
    <mergeCell ref="NFV35:NFX35"/>
    <mergeCell ref="NFY35:NGA35"/>
    <mergeCell ref="NGB35:NGD35"/>
    <mergeCell ref="NGE35:NGG35"/>
    <mergeCell ref="NGH35:NGJ35"/>
    <mergeCell ref="NGK35:NGM35"/>
    <mergeCell ref="NGN35:NGP35"/>
    <mergeCell ref="NGH38:NGJ38"/>
    <mergeCell ref="NGK38:NGM38"/>
    <mergeCell ref="NGN38:NGP38"/>
    <mergeCell ref="NFD37:NFF37"/>
    <mergeCell ref="NDT34:NDV34"/>
    <mergeCell ref="NDW34:NDY34"/>
    <mergeCell ref="NDZ34:NEB34"/>
    <mergeCell ref="NEC34:NEE34"/>
    <mergeCell ref="NEF34:NEH34"/>
    <mergeCell ref="NDE34:NDG34"/>
    <mergeCell ref="NDH34:NDJ34"/>
    <mergeCell ref="NDK34:NDM34"/>
    <mergeCell ref="NDN34:NDP34"/>
    <mergeCell ref="NDQ34:NDS34"/>
    <mergeCell ref="NCP34:NCR34"/>
    <mergeCell ref="NCS34:NCU34"/>
    <mergeCell ref="NCV34:NCX34"/>
    <mergeCell ref="NCY34:NDA34"/>
    <mergeCell ref="NDB34:NDD34"/>
    <mergeCell ref="NCA34:NCC34"/>
    <mergeCell ref="NCD34:NCF34"/>
    <mergeCell ref="NCG34:NCI34"/>
    <mergeCell ref="NCJ34:NCL34"/>
    <mergeCell ref="NCM34:NCO34"/>
    <mergeCell ref="NEC41:NEE41"/>
    <mergeCell ref="NEF41:NEH41"/>
    <mergeCell ref="NDN41:NDP41"/>
    <mergeCell ref="NDQ41:NDS41"/>
    <mergeCell ref="NDT41:NDV41"/>
    <mergeCell ref="NDW41:NDY41"/>
    <mergeCell ref="NDZ41:NEB41"/>
    <mergeCell ref="NCY41:NDA41"/>
    <mergeCell ref="NDB41:NDD41"/>
    <mergeCell ref="NDE41:NDG41"/>
    <mergeCell ref="NDH41:NDJ41"/>
    <mergeCell ref="NDK41:NDM41"/>
    <mergeCell ref="NCJ41:NCL41"/>
    <mergeCell ref="NCM41:NCO41"/>
    <mergeCell ref="NCP41:NCR41"/>
    <mergeCell ref="NCS41:NCU41"/>
    <mergeCell ref="NCV41:NCX41"/>
    <mergeCell ref="NCA41:NCC41"/>
    <mergeCell ref="NCD41:NCF41"/>
    <mergeCell ref="NCG41:NCI41"/>
    <mergeCell ref="NCA35:NCC35"/>
    <mergeCell ref="NCD35:NCF35"/>
    <mergeCell ref="NCG35:NCI35"/>
    <mergeCell ref="NCJ35:NCL35"/>
    <mergeCell ref="NCM35:NCO35"/>
    <mergeCell ref="NCP35:NCR35"/>
    <mergeCell ref="NCS35:NCU35"/>
    <mergeCell ref="NCV35:NCX35"/>
    <mergeCell ref="NCY35:NDA35"/>
    <mergeCell ref="NDB35:NDD35"/>
    <mergeCell ref="NDE35:NDG35"/>
    <mergeCell ref="NDH35:NDJ35"/>
    <mergeCell ref="NDK35:NDM35"/>
    <mergeCell ref="NDN35:NDP35"/>
    <mergeCell ref="NDQ35:NDS35"/>
    <mergeCell ref="NDT35:NDV35"/>
    <mergeCell ref="NDW35:NDY35"/>
    <mergeCell ref="NDZ35:NEB35"/>
    <mergeCell ref="NEC35:NEE35"/>
    <mergeCell ref="NEF35:NEH35"/>
    <mergeCell ref="NCA38:NCC38"/>
    <mergeCell ref="NCD38:NCF38"/>
    <mergeCell ref="NCG38:NCI38"/>
    <mergeCell ref="NCJ38:NCL38"/>
    <mergeCell ref="NBL34:NBN34"/>
    <mergeCell ref="NBO34:NBQ34"/>
    <mergeCell ref="NBR34:NBT34"/>
    <mergeCell ref="NBU34:NBW34"/>
    <mergeCell ref="NBX34:NBZ34"/>
    <mergeCell ref="NAW34:NAY34"/>
    <mergeCell ref="NAZ34:NBB34"/>
    <mergeCell ref="NBC34:NBE34"/>
    <mergeCell ref="NBF34:NBH34"/>
    <mergeCell ref="NBI34:NBK34"/>
    <mergeCell ref="NAH34:NAJ34"/>
    <mergeCell ref="NAK34:NAM34"/>
    <mergeCell ref="NAN34:NAP34"/>
    <mergeCell ref="NAQ34:NAS34"/>
    <mergeCell ref="NAT34:NAV34"/>
    <mergeCell ref="MZS34:MZU34"/>
    <mergeCell ref="MZV34:MZX34"/>
    <mergeCell ref="MZY34:NAA34"/>
    <mergeCell ref="NAB34:NAD34"/>
    <mergeCell ref="NAE34:NAG34"/>
    <mergeCell ref="NBU41:NBW41"/>
    <mergeCell ref="NBX41:NBZ41"/>
    <mergeCell ref="NBF41:NBH41"/>
    <mergeCell ref="NBI41:NBK41"/>
    <mergeCell ref="NBL41:NBN41"/>
    <mergeCell ref="NBO41:NBQ41"/>
    <mergeCell ref="NBR41:NBT41"/>
    <mergeCell ref="NAQ41:NAS41"/>
    <mergeCell ref="NAT41:NAV41"/>
    <mergeCell ref="NAW41:NAY41"/>
    <mergeCell ref="NAZ41:NBB41"/>
    <mergeCell ref="NBC41:NBE41"/>
    <mergeCell ref="NAB41:NAD41"/>
    <mergeCell ref="NAE41:NAG41"/>
    <mergeCell ref="NAH41:NAJ41"/>
    <mergeCell ref="NAK41:NAM41"/>
    <mergeCell ref="NAN41:NAP41"/>
    <mergeCell ref="MZS41:MZU41"/>
    <mergeCell ref="MZV41:MZX41"/>
    <mergeCell ref="MZY41:NAA41"/>
    <mergeCell ref="MZS35:MZU35"/>
    <mergeCell ref="MZV35:MZX35"/>
    <mergeCell ref="MZY35:NAA35"/>
    <mergeCell ref="NAB35:NAD35"/>
    <mergeCell ref="NAE35:NAG35"/>
    <mergeCell ref="NAH35:NAJ35"/>
    <mergeCell ref="NAK35:NAM35"/>
    <mergeCell ref="NAN35:NAP35"/>
    <mergeCell ref="NAQ35:NAS35"/>
    <mergeCell ref="NAT35:NAV35"/>
    <mergeCell ref="NAW35:NAY35"/>
    <mergeCell ref="NAZ35:NBB35"/>
    <mergeCell ref="NBC35:NBE35"/>
    <mergeCell ref="NBF35:NBH35"/>
    <mergeCell ref="NBI35:NBK35"/>
    <mergeCell ref="NBL35:NBN35"/>
    <mergeCell ref="NBO35:NBQ35"/>
    <mergeCell ref="NBR35:NBT35"/>
    <mergeCell ref="NBU35:NBW35"/>
    <mergeCell ref="NBX35:NBZ35"/>
    <mergeCell ref="NBR38:NBT38"/>
    <mergeCell ref="NBU38:NBW38"/>
    <mergeCell ref="NBX38:NBZ38"/>
    <mergeCell ref="NBF37:NBH37"/>
    <mergeCell ref="MZD34:MZF34"/>
    <mergeCell ref="MZG34:MZI34"/>
    <mergeCell ref="MZJ34:MZL34"/>
    <mergeCell ref="MZM34:MZO34"/>
    <mergeCell ref="MZP34:MZR34"/>
    <mergeCell ref="MYO34:MYQ34"/>
    <mergeCell ref="MYR34:MYT34"/>
    <mergeCell ref="MYU34:MYW34"/>
    <mergeCell ref="MYX34:MYZ34"/>
    <mergeCell ref="MZA34:MZC34"/>
    <mergeCell ref="MXZ34:MYB34"/>
    <mergeCell ref="MYC34:MYE34"/>
    <mergeCell ref="MYF34:MYH34"/>
    <mergeCell ref="MYI34:MYK34"/>
    <mergeCell ref="MYL34:MYN34"/>
    <mergeCell ref="MXK34:MXM34"/>
    <mergeCell ref="MXN34:MXP34"/>
    <mergeCell ref="MXQ34:MXS34"/>
    <mergeCell ref="MXT34:MXV34"/>
    <mergeCell ref="MXW34:MXY34"/>
    <mergeCell ref="MZM41:MZO41"/>
    <mergeCell ref="MZP41:MZR41"/>
    <mergeCell ref="MYX41:MYZ41"/>
    <mergeCell ref="MZA41:MZC41"/>
    <mergeCell ref="MZD41:MZF41"/>
    <mergeCell ref="MZG41:MZI41"/>
    <mergeCell ref="MZJ41:MZL41"/>
    <mergeCell ref="MYI41:MYK41"/>
    <mergeCell ref="MYL41:MYN41"/>
    <mergeCell ref="MYO41:MYQ41"/>
    <mergeCell ref="MYR41:MYT41"/>
    <mergeCell ref="MYU41:MYW41"/>
    <mergeCell ref="MXT41:MXV41"/>
    <mergeCell ref="MXW41:MXY41"/>
    <mergeCell ref="MXZ41:MYB41"/>
    <mergeCell ref="MYC41:MYE41"/>
    <mergeCell ref="MYF41:MYH41"/>
    <mergeCell ref="MXK41:MXM41"/>
    <mergeCell ref="MXN41:MXP41"/>
    <mergeCell ref="MXQ41:MXS41"/>
    <mergeCell ref="MXK35:MXM35"/>
    <mergeCell ref="MXN35:MXP35"/>
    <mergeCell ref="MXQ35:MXS35"/>
    <mergeCell ref="MXT35:MXV35"/>
    <mergeCell ref="MXW35:MXY35"/>
    <mergeCell ref="MXZ35:MYB35"/>
    <mergeCell ref="MYC35:MYE35"/>
    <mergeCell ref="MYF35:MYH35"/>
    <mergeCell ref="MYI35:MYK35"/>
    <mergeCell ref="MYL35:MYN35"/>
    <mergeCell ref="MYO35:MYQ35"/>
    <mergeCell ref="MYR35:MYT35"/>
    <mergeCell ref="MYU35:MYW35"/>
    <mergeCell ref="MYX35:MYZ35"/>
    <mergeCell ref="MZA35:MZC35"/>
    <mergeCell ref="MZD35:MZF35"/>
    <mergeCell ref="MZG35:MZI35"/>
    <mergeCell ref="MZJ35:MZL35"/>
    <mergeCell ref="MZM35:MZO35"/>
    <mergeCell ref="MZP35:MZR35"/>
    <mergeCell ref="MXK38:MXM38"/>
    <mergeCell ref="MXN38:MXP38"/>
    <mergeCell ref="MXQ38:MXS38"/>
    <mergeCell ref="MXT38:MXV38"/>
    <mergeCell ref="MWV34:MWX34"/>
    <mergeCell ref="MWY34:MXA34"/>
    <mergeCell ref="MXB34:MXD34"/>
    <mergeCell ref="MXE34:MXG34"/>
    <mergeCell ref="MXH34:MXJ34"/>
    <mergeCell ref="MWG34:MWI34"/>
    <mergeCell ref="MWJ34:MWL34"/>
    <mergeCell ref="MWM34:MWO34"/>
    <mergeCell ref="MWP34:MWR34"/>
    <mergeCell ref="MWS34:MWU34"/>
    <mergeCell ref="MVR34:MVT34"/>
    <mergeCell ref="MVU34:MVW34"/>
    <mergeCell ref="MVX34:MVZ34"/>
    <mergeCell ref="MWA34:MWC34"/>
    <mergeCell ref="MWD34:MWF34"/>
    <mergeCell ref="MVC34:MVE34"/>
    <mergeCell ref="MVF34:MVH34"/>
    <mergeCell ref="MVI34:MVK34"/>
    <mergeCell ref="MVL34:MVN34"/>
    <mergeCell ref="MVO34:MVQ34"/>
    <mergeCell ref="MXE41:MXG41"/>
    <mergeCell ref="MXH41:MXJ41"/>
    <mergeCell ref="MWP41:MWR41"/>
    <mergeCell ref="MWS41:MWU41"/>
    <mergeCell ref="MWV41:MWX41"/>
    <mergeCell ref="MWY41:MXA41"/>
    <mergeCell ref="MXB41:MXD41"/>
    <mergeCell ref="MWA41:MWC41"/>
    <mergeCell ref="MWD41:MWF41"/>
    <mergeCell ref="MWG41:MWI41"/>
    <mergeCell ref="MWJ41:MWL41"/>
    <mergeCell ref="MWM41:MWO41"/>
    <mergeCell ref="MVL41:MVN41"/>
    <mergeCell ref="MVO41:MVQ41"/>
    <mergeCell ref="MVR41:MVT41"/>
    <mergeCell ref="MVU41:MVW41"/>
    <mergeCell ref="MVX41:MVZ41"/>
    <mergeCell ref="MVC41:MVE41"/>
    <mergeCell ref="MVF41:MVH41"/>
    <mergeCell ref="MVI41:MVK41"/>
    <mergeCell ref="MVC35:MVE35"/>
    <mergeCell ref="MVF35:MVH35"/>
    <mergeCell ref="MVI35:MVK35"/>
    <mergeCell ref="MVL35:MVN35"/>
    <mergeCell ref="MVO35:MVQ35"/>
    <mergeCell ref="MVR35:MVT35"/>
    <mergeCell ref="MVU35:MVW35"/>
    <mergeCell ref="MVX35:MVZ35"/>
    <mergeCell ref="MWA35:MWC35"/>
    <mergeCell ref="MWD35:MWF35"/>
    <mergeCell ref="MWG35:MWI35"/>
    <mergeCell ref="MWJ35:MWL35"/>
    <mergeCell ref="MWM35:MWO35"/>
    <mergeCell ref="MWP35:MWR35"/>
    <mergeCell ref="MWS35:MWU35"/>
    <mergeCell ref="MWV35:MWX35"/>
    <mergeCell ref="MWY35:MXA35"/>
    <mergeCell ref="MXB35:MXD35"/>
    <mergeCell ref="MXE35:MXG35"/>
    <mergeCell ref="MXH35:MXJ35"/>
    <mergeCell ref="MXB38:MXD38"/>
    <mergeCell ref="MXE38:MXG38"/>
    <mergeCell ref="MXH38:MXJ38"/>
    <mergeCell ref="MVF36:MVH36"/>
    <mergeCell ref="MUN34:MUP34"/>
    <mergeCell ref="MUQ34:MUS34"/>
    <mergeCell ref="MUT34:MUV34"/>
    <mergeCell ref="MUW34:MUY34"/>
    <mergeCell ref="MUZ34:MVB34"/>
    <mergeCell ref="MTY34:MUA34"/>
    <mergeCell ref="MUB34:MUD34"/>
    <mergeCell ref="MUE34:MUG34"/>
    <mergeCell ref="MUH34:MUJ34"/>
    <mergeCell ref="MUK34:MUM34"/>
    <mergeCell ref="MTJ34:MTL34"/>
    <mergeCell ref="MTM34:MTO34"/>
    <mergeCell ref="MTP34:MTR34"/>
    <mergeCell ref="MTS34:MTU34"/>
    <mergeCell ref="MTV34:MTX34"/>
    <mergeCell ref="MSU34:MSW34"/>
    <mergeCell ref="MSX34:MSZ34"/>
    <mergeCell ref="MTA34:MTC34"/>
    <mergeCell ref="MTD34:MTF34"/>
    <mergeCell ref="MTG34:MTI34"/>
    <mergeCell ref="MUW41:MUY41"/>
    <mergeCell ref="MUZ41:MVB41"/>
    <mergeCell ref="MUH41:MUJ41"/>
    <mergeCell ref="MUK41:MUM41"/>
    <mergeCell ref="MUN41:MUP41"/>
    <mergeCell ref="MUQ41:MUS41"/>
    <mergeCell ref="MUT41:MUV41"/>
    <mergeCell ref="MTS41:MTU41"/>
    <mergeCell ref="MTV41:MTX41"/>
    <mergeCell ref="MTY41:MUA41"/>
    <mergeCell ref="MUB41:MUD41"/>
    <mergeCell ref="MUE41:MUG41"/>
    <mergeCell ref="MTD41:MTF41"/>
    <mergeCell ref="MTG41:MTI41"/>
    <mergeCell ref="MTJ41:MTL41"/>
    <mergeCell ref="MTM41:MTO41"/>
    <mergeCell ref="MTP41:MTR41"/>
    <mergeCell ref="MSU41:MSW41"/>
    <mergeCell ref="MSX41:MSZ41"/>
    <mergeCell ref="MTA41:MTC41"/>
    <mergeCell ref="MSU35:MSW35"/>
    <mergeCell ref="MSX35:MSZ35"/>
    <mergeCell ref="MTA35:MTC35"/>
    <mergeCell ref="MTD35:MTF35"/>
    <mergeCell ref="MTG35:MTI35"/>
    <mergeCell ref="MTJ35:MTL35"/>
    <mergeCell ref="MTM35:MTO35"/>
    <mergeCell ref="MTP35:MTR35"/>
    <mergeCell ref="MTS35:MTU35"/>
    <mergeCell ref="MTV35:MTX35"/>
    <mergeCell ref="MTY35:MUA35"/>
    <mergeCell ref="MUB35:MUD35"/>
    <mergeCell ref="MUE35:MUG35"/>
    <mergeCell ref="MUH35:MUJ35"/>
    <mergeCell ref="MUK35:MUM35"/>
    <mergeCell ref="MUN35:MUP35"/>
    <mergeCell ref="MUQ35:MUS35"/>
    <mergeCell ref="MUT35:MUV35"/>
    <mergeCell ref="MUW35:MUY35"/>
    <mergeCell ref="MUZ35:MVB35"/>
    <mergeCell ref="MSU38:MSW38"/>
    <mergeCell ref="MSX38:MSZ38"/>
    <mergeCell ref="MTA38:MTC38"/>
    <mergeCell ref="MTD38:MTF38"/>
    <mergeCell ref="MSF34:MSH34"/>
    <mergeCell ref="MSI34:MSK34"/>
    <mergeCell ref="MSL34:MSN34"/>
    <mergeCell ref="MSO34:MSQ34"/>
    <mergeCell ref="MSR34:MST34"/>
    <mergeCell ref="MRQ34:MRS34"/>
    <mergeCell ref="MRT34:MRV34"/>
    <mergeCell ref="MRW34:MRY34"/>
    <mergeCell ref="MRZ34:MSB34"/>
    <mergeCell ref="MSC34:MSE34"/>
    <mergeCell ref="MRB34:MRD34"/>
    <mergeCell ref="MRE34:MRG34"/>
    <mergeCell ref="MRH34:MRJ34"/>
    <mergeCell ref="MRK34:MRM34"/>
    <mergeCell ref="MRN34:MRP34"/>
    <mergeCell ref="MQM34:MQO34"/>
    <mergeCell ref="MQP34:MQR34"/>
    <mergeCell ref="MQS34:MQU34"/>
    <mergeCell ref="MQV34:MQX34"/>
    <mergeCell ref="MQY34:MRA34"/>
    <mergeCell ref="MSO41:MSQ41"/>
    <mergeCell ref="MSR41:MST41"/>
    <mergeCell ref="MRZ41:MSB41"/>
    <mergeCell ref="MSC41:MSE41"/>
    <mergeCell ref="MSF41:MSH41"/>
    <mergeCell ref="MSI41:MSK41"/>
    <mergeCell ref="MSL41:MSN41"/>
    <mergeCell ref="MRK41:MRM41"/>
    <mergeCell ref="MRN41:MRP41"/>
    <mergeCell ref="MRQ41:MRS41"/>
    <mergeCell ref="MRT41:MRV41"/>
    <mergeCell ref="MRW41:MRY41"/>
    <mergeCell ref="MQV41:MQX41"/>
    <mergeCell ref="MQY41:MRA41"/>
    <mergeCell ref="MRB41:MRD41"/>
    <mergeCell ref="MRE41:MRG41"/>
    <mergeCell ref="MRH41:MRJ41"/>
    <mergeCell ref="MQM41:MQO41"/>
    <mergeCell ref="MQP41:MQR41"/>
    <mergeCell ref="MQS41:MQU41"/>
    <mergeCell ref="MQM35:MQO35"/>
    <mergeCell ref="MQP35:MQR35"/>
    <mergeCell ref="MQS35:MQU35"/>
    <mergeCell ref="MQV35:MQX35"/>
    <mergeCell ref="MQY35:MRA35"/>
    <mergeCell ref="MRB35:MRD35"/>
    <mergeCell ref="MRE35:MRG35"/>
    <mergeCell ref="MRH35:MRJ35"/>
    <mergeCell ref="MRK35:MRM35"/>
    <mergeCell ref="MRN35:MRP35"/>
    <mergeCell ref="MRQ35:MRS35"/>
    <mergeCell ref="MRT35:MRV35"/>
    <mergeCell ref="MRW35:MRY35"/>
    <mergeCell ref="MRZ35:MSB35"/>
    <mergeCell ref="MSC35:MSE35"/>
    <mergeCell ref="MSF35:MSH35"/>
    <mergeCell ref="MSI35:MSK35"/>
    <mergeCell ref="MSL35:MSN35"/>
    <mergeCell ref="MSO35:MSQ35"/>
    <mergeCell ref="MSR35:MST35"/>
    <mergeCell ref="MSL38:MSN38"/>
    <mergeCell ref="MSO38:MSQ38"/>
    <mergeCell ref="MSR38:MST38"/>
    <mergeCell ref="MRH36:MRJ36"/>
    <mergeCell ref="MPX34:MPZ34"/>
    <mergeCell ref="MQA34:MQC34"/>
    <mergeCell ref="MQD34:MQF34"/>
    <mergeCell ref="MQG34:MQI34"/>
    <mergeCell ref="MQJ34:MQL34"/>
    <mergeCell ref="MPI34:MPK34"/>
    <mergeCell ref="MPL34:MPN34"/>
    <mergeCell ref="MPO34:MPQ34"/>
    <mergeCell ref="MPR34:MPT34"/>
    <mergeCell ref="MPU34:MPW34"/>
    <mergeCell ref="MOT34:MOV34"/>
    <mergeCell ref="MOW34:MOY34"/>
    <mergeCell ref="MOZ34:MPB34"/>
    <mergeCell ref="MPC34:MPE34"/>
    <mergeCell ref="MPF34:MPH34"/>
    <mergeCell ref="MOE34:MOG34"/>
    <mergeCell ref="MOH34:MOJ34"/>
    <mergeCell ref="MOK34:MOM34"/>
    <mergeCell ref="MON34:MOP34"/>
    <mergeCell ref="MOQ34:MOS34"/>
    <mergeCell ref="MQG41:MQI41"/>
    <mergeCell ref="MQJ41:MQL41"/>
    <mergeCell ref="MPR41:MPT41"/>
    <mergeCell ref="MPU41:MPW41"/>
    <mergeCell ref="MPX41:MPZ41"/>
    <mergeCell ref="MQA41:MQC41"/>
    <mergeCell ref="MQD41:MQF41"/>
    <mergeCell ref="MPC41:MPE41"/>
    <mergeCell ref="MPF41:MPH41"/>
    <mergeCell ref="MPI41:MPK41"/>
    <mergeCell ref="MPL41:MPN41"/>
    <mergeCell ref="MPO41:MPQ41"/>
    <mergeCell ref="MON41:MOP41"/>
    <mergeCell ref="MOQ41:MOS41"/>
    <mergeCell ref="MOT41:MOV41"/>
    <mergeCell ref="MOW41:MOY41"/>
    <mergeCell ref="MOZ41:MPB41"/>
    <mergeCell ref="MOE41:MOG41"/>
    <mergeCell ref="MOH41:MOJ41"/>
    <mergeCell ref="MOK41:MOM41"/>
    <mergeCell ref="MOE35:MOG35"/>
    <mergeCell ref="MOH35:MOJ35"/>
    <mergeCell ref="MOK35:MOM35"/>
    <mergeCell ref="MON35:MOP35"/>
    <mergeCell ref="MOQ35:MOS35"/>
    <mergeCell ref="MOT35:MOV35"/>
    <mergeCell ref="MOW35:MOY35"/>
    <mergeCell ref="MOZ35:MPB35"/>
    <mergeCell ref="MPC35:MPE35"/>
    <mergeCell ref="MPF35:MPH35"/>
    <mergeCell ref="MPI35:MPK35"/>
    <mergeCell ref="MPL35:MPN35"/>
    <mergeCell ref="MPO35:MPQ35"/>
    <mergeCell ref="MPR35:MPT35"/>
    <mergeCell ref="MPU35:MPW35"/>
    <mergeCell ref="MPX35:MPZ35"/>
    <mergeCell ref="MQA35:MQC35"/>
    <mergeCell ref="MQD35:MQF35"/>
    <mergeCell ref="MQG35:MQI35"/>
    <mergeCell ref="MQJ35:MQL35"/>
    <mergeCell ref="MOE38:MOG38"/>
    <mergeCell ref="MOH38:MOJ38"/>
    <mergeCell ref="MOK38:MOM38"/>
    <mergeCell ref="MON38:MOP38"/>
    <mergeCell ref="MNP34:MNR34"/>
    <mergeCell ref="MNS34:MNU34"/>
    <mergeCell ref="MNV34:MNX34"/>
    <mergeCell ref="MNY34:MOA34"/>
    <mergeCell ref="MOB34:MOD34"/>
    <mergeCell ref="MNA34:MNC34"/>
    <mergeCell ref="MND34:MNF34"/>
    <mergeCell ref="MNG34:MNI34"/>
    <mergeCell ref="MNJ34:MNL34"/>
    <mergeCell ref="MNM34:MNO34"/>
    <mergeCell ref="MML34:MMN34"/>
    <mergeCell ref="MMO34:MMQ34"/>
    <mergeCell ref="MMR34:MMT34"/>
    <mergeCell ref="MMU34:MMW34"/>
    <mergeCell ref="MMX34:MMZ34"/>
    <mergeCell ref="MLW34:MLY34"/>
    <mergeCell ref="MLZ34:MMB34"/>
    <mergeCell ref="MMC34:MME34"/>
    <mergeCell ref="MMF34:MMH34"/>
    <mergeCell ref="MMI34:MMK34"/>
    <mergeCell ref="MNY41:MOA41"/>
    <mergeCell ref="MOB41:MOD41"/>
    <mergeCell ref="MNJ41:MNL41"/>
    <mergeCell ref="MNM41:MNO41"/>
    <mergeCell ref="MNP41:MNR41"/>
    <mergeCell ref="MNS41:MNU41"/>
    <mergeCell ref="MNV41:MNX41"/>
    <mergeCell ref="MMU41:MMW41"/>
    <mergeCell ref="MMX41:MMZ41"/>
    <mergeCell ref="MNA41:MNC41"/>
    <mergeCell ref="MND41:MNF41"/>
    <mergeCell ref="MNG41:MNI41"/>
    <mergeCell ref="MMF41:MMH41"/>
    <mergeCell ref="MMI41:MMK41"/>
    <mergeCell ref="MML41:MMN41"/>
    <mergeCell ref="MMO41:MMQ41"/>
    <mergeCell ref="MMR41:MMT41"/>
    <mergeCell ref="MLW41:MLY41"/>
    <mergeCell ref="MLZ41:MMB41"/>
    <mergeCell ref="MMC41:MME41"/>
    <mergeCell ref="MLW35:MLY35"/>
    <mergeCell ref="MLZ35:MMB35"/>
    <mergeCell ref="MMC35:MME35"/>
    <mergeCell ref="MMF35:MMH35"/>
    <mergeCell ref="MMI35:MMK35"/>
    <mergeCell ref="MML35:MMN35"/>
    <mergeCell ref="MMO35:MMQ35"/>
    <mergeCell ref="MMR35:MMT35"/>
    <mergeCell ref="MMU35:MMW35"/>
    <mergeCell ref="MMX35:MMZ35"/>
    <mergeCell ref="MNA35:MNC35"/>
    <mergeCell ref="MND35:MNF35"/>
    <mergeCell ref="MNG35:MNI35"/>
    <mergeCell ref="MNJ35:MNL35"/>
    <mergeCell ref="MNM35:MNO35"/>
    <mergeCell ref="MNP35:MNR35"/>
    <mergeCell ref="MNS35:MNU35"/>
    <mergeCell ref="MNV35:MNX35"/>
    <mergeCell ref="MNY35:MOA35"/>
    <mergeCell ref="MOB35:MOD35"/>
    <mergeCell ref="MNV38:MNX38"/>
    <mergeCell ref="MNY38:MOA38"/>
    <mergeCell ref="MOB38:MOD38"/>
    <mergeCell ref="MLW37:MLY37"/>
    <mergeCell ref="MLH34:MLJ34"/>
    <mergeCell ref="MLK34:MLM34"/>
    <mergeCell ref="MLN34:MLP34"/>
    <mergeCell ref="MLQ34:MLS34"/>
    <mergeCell ref="MLT34:MLV34"/>
    <mergeCell ref="MKS34:MKU34"/>
    <mergeCell ref="MKV34:MKX34"/>
    <mergeCell ref="MKY34:MLA34"/>
    <mergeCell ref="MLB34:MLD34"/>
    <mergeCell ref="MLE34:MLG34"/>
    <mergeCell ref="MKD34:MKF34"/>
    <mergeCell ref="MKG34:MKI34"/>
    <mergeCell ref="MKJ34:MKL34"/>
    <mergeCell ref="MKM34:MKO34"/>
    <mergeCell ref="MKP34:MKR34"/>
    <mergeCell ref="MJO34:MJQ34"/>
    <mergeCell ref="MJR34:MJT34"/>
    <mergeCell ref="MJU34:MJW34"/>
    <mergeCell ref="MJX34:MJZ34"/>
    <mergeCell ref="MKA34:MKC34"/>
    <mergeCell ref="MLQ41:MLS41"/>
    <mergeCell ref="MLT41:MLV41"/>
    <mergeCell ref="MLB41:MLD41"/>
    <mergeCell ref="MLE41:MLG41"/>
    <mergeCell ref="MLH41:MLJ41"/>
    <mergeCell ref="MLK41:MLM41"/>
    <mergeCell ref="MLN41:MLP41"/>
    <mergeCell ref="MKM41:MKO41"/>
    <mergeCell ref="MKP41:MKR41"/>
    <mergeCell ref="MKS41:MKU41"/>
    <mergeCell ref="MKV41:MKX41"/>
    <mergeCell ref="MKY41:MLA41"/>
    <mergeCell ref="MJX41:MJZ41"/>
    <mergeCell ref="MKA41:MKC41"/>
    <mergeCell ref="MKD41:MKF41"/>
    <mergeCell ref="MKG41:MKI41"/>
    <mergeCell ref="MKJ41:MKL41"/>
    <mergeCell ref="MJO41:MJQ41"/>
    <mergeCell ref="MJR41:MJT41"/>
    <mergeCell ref="MJU41:MJW41"/>
    <mergeCell ref="MJO35:MJQ35"/>
    <mergeCell ref="MJR35:MJT35"/>
    <mergeCell ref="MJU35:MJW35"/>
    <mergeCell ref="MJX35:MJZ35"/>
    <mergeCell ref="MKA35:MKC35"/>
    <mergeCell ref="MKD35:MKF35"/>
    <mergeCell ref="MKG35:MKI35"/>
    <mergeCell ref="MKJ35:MKL35"/>
    <mergeCell ref="MKM35:MKO35"/>
    <mergeCell ref="MKP35:MKR35"/>
    <mergeCell ref="MKS35:MKU35"/>
    <mergeCell ref="MKV35:MKX35"/>
    <mergeCell ref="MKY35:MLA35"/>
    <mergeCell ref="MLB35:MLD35"/>
    <mergeCell ref="MLE35:MLG35"/>
    <mergeCell ref="MLH35:MLJ35"/>
    <mergeCell ref="MLK35:MLM35"/>
    <mergeCell ref="MLN35:MLP35"/>
    <mergeCell ref="MLQ35:MLS35"/>
    <mergeCell ref="MLT35:MLV35"/>
    <mergeCell ref="MJO38:MJQ38"/>
    <mergeCell ref="MJR38:MJT38"/>
    <mergeCell ref="MJU38:MJW38"/>
    <mergeCell ref="MJX38:MJZ38"/>
    <mergeCell ref="MIZ34:MJB34"/>
    <mergeCell ref="MJC34:MJE34"/>
    <mergeCell ref="MJF34:MJH34"/>
    <mergeCell ref="MJI34:MJK34"/>
    <mergeCell ref="MJL34:MJN34"/>
    <mergeCell ref="MIK34:MIM34"/>
    <mergeCell ref="MIN34:MIP34"/>
    <mergeCell ref="MIQ34:MIS34"/>
    <mergeCell ref="MIT34:MIV34"/>
    <mergeCell ref="MIW34:MIY34"/>
    <mergeCell ref="MHV34:MHX34"/>
    <mergeCell ref="MHY34:MIA34"/>
    <mergeCell ref="MIB34:MID34"/>
    <mergeCell ref="MIE34:MIG34"/>
    <mergeCell ref="MIH34:MIJ34"/>
    <mergeCell ref="MHG34:MHI34"/>
    <mergeCell ref="MHJ34:MHL34"/>
    <mergeCell ref="MHM34:MHO34"/>
    <mergeCell ref="MHP34:MHR34"/>
    <mergeCell ref="MHS34:MHU34"/>
    <mergeCell ref="MJI41:MJK41"/>
    <mergeCell ref="MJL41:MJN41"/>
    <mergeCell ref="MIT41:MIV41"/>
    <mergeCell ref="MIW41:MIY41"/>
    <mergeCell ref="MIZ41:MJB41"/>
    <mergeCell ref="MJC41:MJE41"/>
    <mergeCell ref="MJF41:MJH41"/>
    <mergeCell ref="MIE41:MIG41"/>
    <mergeCell ref="MIH41:MIJ41"/>
    <mergeCell ref="MIK41:MIM41"/>
    <mergeCell ref="MIN41:MIP41"/>
    <mergeCell ref="MIQ41:MIS41"/>
    <mergeCell ref="MHP41:MHR41"/>
    <mergeCell ref="MHS41:MHU41"/>
    <mergeCell ref="MHV41:MHX41"/>
    <mergeCell ref="MHY41:MIA41"/>
    <mergeCell ref="MIB41:MID41"/>
    <mergeCell ref="MHG41:MHI41"/>
    <mergeCell ref="MHJ41:MHL41"/>
    <mergeCell ref="MHM41:MHO41"/>
    <mergeCell ref="MHG35:MHI35"/>
    <mergeCell ref="MHJ35:MHL35"/>
    <mergeCell ref="MHM35:MHO35"/>
    <mergeCell ref="MHP35:MHR35"/>
    <mergeCell ref="MHS35:MHU35"/>
    <mergeCell ref="MHV35:MHX35"/>
    <mergeCell ref="MHY35:MIA35"/>
    <mergeCell ref="MIB35:MID35"/>
    <mergeCell ref="MIE35:MIG35"/>
    <mergeCell ref="MIH35:MIJ35"/>
    <mergeCell ref="MIK35:MIM35"/>
    <mergeCell ref="MIN35:MIP35"/>
    <mergeCell ref="MIQ35:MIS35"/>
    <mergeCell ref="MIT35:MIV35"/>
    <mergeCell ref="MIW35:MIY35"/>
    <mergeCell ref="MIZ35:MJB35"/>
    <mergeCell ref="MJC35:MJE35"/>
    <mergeCell ref="MJF35:MJH35"/>
    <mergeCell ref="MJI35:MJK35"/>
    <mergeCell ref="MJL35:MJN35"/>
    <mergeCell ref="MJF38:MJH38"/>
    <mergeCell ref="MJI38:MJK38"/>
    <mergeCell ref="MJL38:MJN38"/>
    <mergeCell ref="MHY37:MIA37"/>
    <mergeCell ref="MGR34:MGT34"/>
    <mergeCell ref="MGU34:MGW34"/>
    <mergeCell ref="MGX34:MGZ34"/>
    <mergeCell ref="MHA34:MHC34"/>
    <mergeCell ref="MHD34:MHF34"/>
    <mergeCell ref="MGC34:MGE34"/>
    <mergeCell ref="MGF34:MGH34"/>
    <mergeCell ref="MGI34:MGK34"/>
    <mergeCell ref="MGL34:MGN34"/>
    <mergeCell ref="MGO34:MGQ34"/>
    <mergeCell ref="MFN34:MFP34"/>
    <mergeCell ref="MFQ34:MFS34"/>
    <mergeCell ref="MFT34:MFV34"/>
    <mergeCell ref="MFW34:MFY34"/>
    <mergeCell ref="MFZ34:MGB34"/>
    <mergeCell ref="MEY34:MFA34"/>
    <mergeCell ref="MFB34:MFD34"/>
    <mergeCell ref="MFE34:MFG34"/>
    <mergeCell ref="MFH34:MFJ34"/>
    <mergeCell ref="MFK34:MFM34"/>
    <mergeCell ref="MHA41:MHC41"/>
    <mergeCell ref="MHD41:MHF41"/>
    <mergeCell ref="MGL41:MGN41"/>
    <mergeCell ref="MGO41:MGQ41"/>
    <mergeCell ref="MGR41:MGT41"/>
    <mergeCell ref="MGU41:MGW41"/>
    <mergeCell ref="MGX41:MGZ41"/>
    <mergeCell ref="MFW41:MFY41"/>
    <mergeCell ref="MFZ41:MGB41"/>
    <mergeCell ref="MGC41:MGE41"/>
    <mergeCell ref="MGF41:MGH41"/>
    <mergeCell ref="MGI41:MGK41"/>
    <mergeCell ref="MFH41:MFJ41"/>
    <mergeCell ref="MFK41:MFM41"/>
    <mergeCell ref="MFN41:MFP41"/>
    <mergeCell ref="MFQ41:MFS41"/>
    <mergeCell ref="MFT41:MFV41"/>
    <mergeCell ref="MEY41:MFA41"/>
    <mergeCell ref="MFB41:MFD41"/>
    <mergeCell ref="MFE41:MFG41"/>
    <mergeCell ref="MEY35:MFA35"/>
    <mergeCell ref="MFB35:MFD35"/>
    <mergeCell ref="MFE35:MFG35"/>
    <mergeCell ref="MFH35:MFJ35"/>
    <mergeCell ref="MFK35:MFM35"/>
    <mergeCell ref="MFN35:MFP35"/>
    <mergeCell ref="MFQ35:MFS35"/>
    <mergeCell ref="MFT35:MFV35"/>
    <mergeCell ref="MFW35:MFY35"/>
    <mergeCell ref="MFZ35:MGB35"/>
    <mergeCell ref="MGC35:MGE35"/>
    <mergeCell ref="MGF35:MGH35"/>
    <mergeCell ref="MGI35:MGK35"/>
    <mergeCell ref="MGL35:MGN35"/>
    <mergeCell ref="MGO35:MGQ35"/>
    <mergeCell ref="MGR35:MGT35"/>
    <mergeCell ref="MGU35:MGW35"/>
    <mergeCell ref="MGX35:MGZ35"/>
    <mergeCell ref="MHA35:MHC35"/>
    <mergeCell ref="MHD35:MHF35"/>
    <mergeCell ref="MEY38:MFA38"/>
    <mergeCell ref="MFB38:MFD38"/>
    <mergeCell ref="MFE38:MFG38"/>
    <mergeCell ref="MFH38:MFJ38"/>
    <mergeCell ref="MEJ34:MEL34"/>
    <mergeCell ref="MEM34:MEO34"/>
    <mergeCell ref="MEP34:MER34"/>
    <mergeCell ref="MES34:MEU34"/>
    <mergeCell ref="MEV34:MEX34"/>
    <mergeCell ref="MDU34:MDW34"/>
    <mergeCell ref="MDX34:MDZ34"/>
    <mergeCell ref="MEA34:MEC34"/>
    <mergeCell ref="MED34:MEF34"/>
    <mergeCell ref="MEG34:MEI34"/>
    <mergeCell ref="MDF34:MDH34"/>
    <mergeCell ref="MDI34:MDK34"/>
    <mergeCell ref="MDL34:MDN34"/>
    <mergeCell ref="MDO34:MDQ34"/>
    <mergeCell ref="MDR34:MDT34"/>
    <mergeCell ref="MCQ34:MCS34"/>
    <mergeCell ref="MCT34:MCV34"/>
    <mergeCell ref="MCW34:MCY34"/>
    <mergeCell ref="MCZ34:MDB34"/>
    <mergeCell ref="MDC34:MDE34"/>
    <mergeCell ref="MES41:MEU41"/>
    <mergeCell ref="MEV41:MEX41"/>
    <mergeCell ref="MED41:MEF41"/>
    <mergeCell ref="MEG41:MEI41"/>
    <mergeCell ref="MEJ41:MEL41"/>
    <mergeCell ref="MEM41:MEO41"/>
    <mergeCell ref="MEP41:MER41"/>
    <mergeCell ref="MDO41:MDQ41"/>
    <mergeCell ref="MDR41:MDT41"/>
    <mergeCell ref="MDU41:MDW41"/>
    <mergeCell ref="MDX41:MDZ41"/>
    <mergeCell ref="MEA41:MEC41"/>
    <mergeCell ref="MCZ41:MDB41"/>
    <mergeCell ref="MDC41:MDE41"/>
    <mergeCell ref="MDF41:MDH41"/>
    <mergeCell ref="MDI41:MDK41"/>
    <mergeCell ref="MDL41:MDN41"/>
    <mergeCell ref="MCQ41:MCS41"/>
    <mergeCell ref="MCT41:MCV41"/>
    <mergeCell ref="MCW41:MCY41"/>
    <mergeCell ref="MCQ35:MCS35"/>
    <mergeCell ref="MCT35:MCV35"/>
    <mergeCell ref="MCW35:MCY35"/>
    <mergeCell ref="MCZ35:MDB35"/>
    <mergeCell ref="MDC35:MDE35"/>
    <mergeCell ref="MDF35:MDH35"/>
    <mergeCell ref="MDI35:MDK35"/>
    <mergeCell ref="MDL35:MDN35"/>
    <mergeCell ref="MDO35:MDQ35"/>
    <mergeCell ref="MDR35:MDT35"/>
    <mergeCell ref="MDU35:MDW35"/>
    <mergeCell ref="MDX35:MDZ35"/>
    <mergeCell ref="MEA35:MEC35"/>
    <mergeCell ref="MED35:MEF35"/>
    <mergeCell ref="MEG35:MEI35"/>
    <mergeCell ref="MEJ35:MEL35"/>
    <mergeCell ref="MEM35:MEO35"/>
    <mergeCell ref="MEP35:MER35"/>
    <mergeCell ref="MES35:MEU35"/>
    <mergeCell ref="MEV35:MEX35"/>
    <mergeCell ref="MEP38:MER38"/>
    <mergeCell ref="MES38:MEU38"/>
    <mergeCell ref="MEV38:MEX38"/>
    <mergeCell ref="MEA37:MEC37"/>
    <mergeCell ref="MCB34:MCD34"/>
    <mergeCell ref="MCE34:MCG34"/>
    <mergeCell ref="MCH34:MCJ34"/>
    <mergeCell ref="MCK34:MCM34"/>
    <mergeCell ref="MCN34:MCP34"/>
    <mergeCell ref="MBM34:MBO34"/>
    <mergeCell ref="MBP34:MBR34"/>
    <mergeCell ref="MBS34:MBU34"/>
    <mergeCell ref="MBV34:MBX34"/>
    <mergeCell ref="MBY34:MCA34"/>
    <mergeCell ref="MAX34:MAZ34"/>
    <mergeCell ref="MBA34:MBC34"/>
    <mergeCell ref="MBD34:MBF34"/>
    <mergeCell ref="MBG34:MBI34"/>
    <mergeCell ref="MBJ34:MBL34"/>
    <mergeCell ref="MAI34:MAK34"/>
    <mergeCell ref="MAL34:MAN34"/>
    <mergeCell ref="MAO34:MAQ34"/>
    <mergeCell ref="MAR34:MAT34"/>
    <mergeCell ref="MAU34:MAW34"/>
    <mergeCell ref="MCK41:MCM41"/>
    <mergeCell ref="MCN41:MCP41"/>
    <mergeCell ref="MBV41:MBX41"/>
    <mergeCell ref="MBY41:MCA41"/>
    <mergeCell ref="MCB41:MCD41"/>
    <mergeCell ref="MCE41:MCG41"/>
    <mergeCell ref="MCH41:MCJ41"/>
    <mergeCell ref="MBG41:MBI41"/>
    <mergeCell ref="MBJ41:MBL41"/>
    <mergeCell ref="MBM41:MBO41"/>
    <mergeCell ref="MBP41:MBR41"/>
    <mergeCell ref="MBS41:MBU41"/>
    <mergeCell ref="MAR41:MAT41"/>
    <mergeCell ref="MAU41:MAW41"/>
    <mergeCell ref="MAX41:MAZ41"/>
    <mergeCell ref="MBA41:MBC41"/>
    <mergeCell ref="MBD41:MBF41"/>
    <mergeCell ref="MAI41:MAK41"/>
    <mergeCell ref="MAL41:MAN41"/>
    <mergeCell ref="MAO41:MAQ41"/>
    <mergeCell ref="MAI35:MAK35"/>
    <mergeCell ref="MAL35:MAN35"/>
    <mergeCell ref="MAO35:MAQ35"/>
    <mergeCell ref="MAR35:MAT35"/>
    <mergeCell ref="MAU35:MAW35"/>
    <mergeCell ref="MAX35:MAZ35"/>
    <mergeCell ref="MBA35:MBC35"/>
    <mergeCell ref="MBD35:MBF35"/>
    <mergeCell ref="MBG35:MBI35"/>
    <mergeCell ref="MBJ35:MBL35"/>
    <mergeCell ref="MBM35:MBO35"/>
    <mergeCell ref="MBP35:MBR35"/>
    <mergeCell ref="MBS35:MBU35"/>
    <mergeCell ref="MBV35:MBX35"/>
    <mergeCell ref="MBY35:MCA35"/>
    <mergeCell ref="MCB35:MCD35"/>
    <mergeCell ref="MCE35:MCG35"/>
    <mergeCell ref="MCH35:MCJ35"/>
    <mergeCell ref="MCK35:MCM35"/>
    <mergeCell ref="MCN35:MCP35"/>
    <mergeCell ref="MAI38:MAK38"/>
    <mergeCell ref="MAL38:MAN38"/>
    <mergeCell ref="MAO38:MAQ38"/>
    <mergeCell ref="MAR38:MAT38"/>
    <mergeCell ref="LZT34:LZV34"/>
    <mergeCell ref="LZW34:LZY34"/>
    <mergeCell ref="LZZ34:MAB34"/>
    <mergeCell ref="MAC34:MAE34"/>
    <mergeCell ref="MAF34:MAH34"/>
    <mergeCell ref="LZE34:LZG34"/>
    <mergeCell ref="LZH34:LZJ34"/>
    <mergeCell ref="LZK34:LZM34"/>
    <mergeCell ref="LZN34:LZP34"/>
    <mergeCell ref="LZQ34:LZS34"/>
    <mergeCell ref="LYP34:LYR34"/>
    <mergeCell ref="LYS34:LYU34"/>
    <mergeCell ref="LYV34:LYX34"/>
    <mergeCell ref="LYY34:LZA34"/>
    <mergeCell ref="LZB34:LZD34"/>
    <mergeCell ref="LYA34:LYC34"/>
    <mergeCell ref="LYD34:LYF34"/>
    <mergeCell ref="LYG34:LYI34"/>
    <mergeCell ref="LYJ34:LYL34"/>
    <mergeCell ref="LYM34:LYO34"/>
    <mergeCell ref="MAC41:MAE41"/>
    <mergeCell ref="MAF41:MAH41"/>
    <mergeCell ref="LZN41:LZP41"/>
    <mergeCell ref="LZQ41:LZS41"/>
    <mergeCell ref="LZT41:LZV41"/>
    <mergeCell ref="LZW41:LZY41"/>
    <mergeCell ref="LZZ41:MAB41"/>
    <mergeCell ref="LYY41:LZA41"/>
    <mergeCell ref="LZB41:LZD41"/>
    <mergeCell ref="LZE41:LZG41"/>
    <mergeCell ref="LZH41:LZJ41"/>
    <mergeCell ref="LZK41:LZM41"/>
    <mergeCell ref="LYJ41:LYL41"/>
    <mergeCell ref="LYM41:LYO41"/>
    <mergeCell ref="LYP41:LYR41"/>
    <mergeCell ref="LYS41:LYU41"/>
    <mergeCell ref="LYV41:LYX41"/>
    <mergeCell ref="LYA41:LYC41"/>
    <mergeCell ref="LYD41:LYF41"/>
    <mergeCell ref="LYG41:LYI41"/>
    <mergeCell ref="LYA35:LYC35"/>
    <mergeCell ref="LYD35:LYF35"/>
    <mergeCell ref="LYG35:LYI35"/>
    <mergeCell ref="LYJ35:LYL35"/>
    <mergeCell ref="LYM35:LYO35"/>
    <mergeCell ref="LYP35:LYR35"/>
    <mergeCell ref="LYS35:LYU35"/>
    <mergeCell ref="LYV35:LYX35"/>
    <mergeCell ref="LYY35:LZA35"/>
    <mergeCell ref="LZB35:LZD35"/>
    <mergeCell ref="LZE35:LZG35"/>
    <mergeCell ref="LZH35:LZJ35"/>
    <mergeCell ref="LZK35:LZM35"/>
    <mergeCell ref="LZN35:LZP35"/>
    <mergeCell ref="LZQ35:LZS35"/>
    <mergeCell ref="LZT35:LZV35"/>
    <mergeCell ref="LZW35:LZY35"/>
    <mergeCell ref="LZZ35:MAB35"/>
    <mergeCell ref="MAC35:MAE35"/>
    <mergeCell ref="MAF35:MAH35"/>
    <mergeCell ref="LZZ38:MAB38"/>
    <mergeCell ref="MAC38:MAE38"/>
    <mergeCell ref="MAF38:MAH38"/>
    <mergeCell ref="MAC37:MAE37"/>
    <mergeCell ref="LXL34:LXN34"/>
    <mergeCell ref="LXO34:LXQ34"/>
    <mergeCell ref="LXR34:LXT34"/>
    <mergeCell ref="LXU34:LXW34"/>
    <mergeCell ref="LXX34:LXZ34"/>
    <mergeCell ref="LWW34:LWY34"/>
    <mergeCell ref="LWZ34:LXB34"/>
    <mergeCell ref="LXC34:LXE34"/>
    <mergeCell ref="LXF34:LXH34"/>
    <mergeCell ref="LXI34:LXK34"/>
    <mergeCell ref="LWH34:LWJ34"/>
    <mergeCell ref="LWK34:LWM34"/>
    <mergeCell ref="LWN34:LWP34"/>
    <mergeCell ref="LWQ34:LWS34"/>
    <mergeCell ref="LWT34:LWV34"/>
    <mergeCell ref="LVS34:LVU34"/>
    <mergeCell ref="LVV34:LVX34"/>
    <mergeCell ref="LVY34:LWA34"/>
    <mergeCell ref="LWB34:LWD34"/>
    <mergeCell ref="LWE34:LWG34"/>
    <mergeCell ref="LXU41:LXW41"/>
    <mergeCell ref="LXX41:LXZ41"/>
    <mergeCell ref="LXF41:LXH41"/>
    <mergeCell ref="LXI41:LXK41"/>
    <mergeCell ref="LXL41:LXN41"/>
    <mergeCell ref="LXO41:LXQ41"/>
    <mergeCell ref="LXR41:LXT41"/>
    <mergeCell ref="LWQ41:LWS41"/>
    <mergeCell ref="LWT41:LWV41"/>
    <mergeCell ref="LWW41:LWY41"/>
    <mergeCell ref="LWZ41:LXB41"/>
    <mergeCell ref="LXC41:LXE41"/>
    <mergeCell ref="LWB41:LWD41"/>
    <mergeCell ref="LWE41:LWG41"/>
    <mergeCell ref="LWH41:LWJ41"/>
    <mergeCell ref="LWK41:LWM41"/>
    <mergeCell ref="LWN41:LWP41"/>
    <mergeCell ref="LVS41:LVU41"/>
    <mergeCell ref="LVV41:LVX41"/>
    <mergeCell ref="LVY41:LWA41"/>
    <mergeCell ref="LVS35:LVU35"/>
    <mergeCell ref="LVV35:LVX35"/>
    <mergeCell ref="LVY35:LWA35"/>
    <mergeCell ref="LWB35:LWD35"/>
    <mergeCell ref="LWE35:LWG35"/>
    <mergeCell ref="LWH35:LWJ35"/>
    <mergeCell ref="LWK35:LWM35"/>
    <mergeCell ref="LWN35:LWP35"/>
    <mergeCell ref="LWQ35:LWS35"/>
    <mergeCell ref="LWT35:LWV35"/>
    <mergeCell ref="LWW35:LWY35"/>
    <mergeCell ref="LWZ35:LXB35"/>
    <mergeCell ref="LXC35:LXE35"/>
    <mergeCell ref="LXF35:LXH35"/>
    <mergeCell ref="LXI35:LXK35"/>
    <mergeCell ref="LXL35:LXN35"/>
    <mergeCell ref="LXO35:LXQ35"/>
    <mergeCell ref="LXR35:LXT35"/>
    <mergeCell ref="LXU35:LXW35"/>
    <mergeCell ref="LXX35:LXZ35"/>
    <mergeCell ref="LVS38:LVU38"/>
    <mergeCell ref="LVV38:LVX38"/>
    <mergeCell ref="LVY38:LWA38"/>
    <mergeCell ref="LWB38:LWD38"/>
    <mergeCell ref="LVD34:LVF34"/>
    <mergeCell ref="LVG34:LVI34"/>
    <mergeCell ref="LVJ34:LVL34"/>
    <mergeCell ref="LVM34:LVO34"/>
    <mergeCell ref="LVP34:LVR34"/>
    <mergeCell ref="LUO34:LUQ34"/>
    <mergeCell ref="LUR34:LUT34"/>
    <mergeCell ref="LUU34:LUW34"/>
    <mergeCell ref="LUX34:LUZ34"/>
    <mergeCell ref="LVA34:LVC34"/>
    <mergeCell ref="LTZ34:LUB34"/>
    <mergeCell ref="LUC34:LUE34"/>
    <mergeCell ref="LUF34:LUH34"/>
    <mergeCell ref="LUI34:LUK34"/>
    <mergeCell ref="LUL34:LUN34"/>
    <mergeCell ref="LTK34:LTM34"/>
    <mergeCell ref="LTN34:LTP34"/>
    <mergeCell ref="LTQ34:LTS34"/>
    <mergeCell ref="LTT34:LTV34"/>
    <mergeCell ref="LTW34:LTY34"/>
    <mergeCell ref="LVM41:LVO41"/>
    <mergeCell ref="LVP41:LVR41"/>
    <mergeCell ref="LUX41:LUZ41"/>
    <mergeCell ref="LVA41:LVC41"/>
    <mergeCell ref="LVD41:LVF41"/>
    <mergeCell ref="LVG41:LVI41"/>
    <mergeCell ref="LVJ41:LVL41"/>
    <mergeCell ref="LUI41:LUK41"/>
    <mergeCell ref="LUL41:LUN41"/>
    <mergeCell ref="LUO41:LUQ41"/>
    <mergeCell ref="LUR41:LUT41"/>
    <mergeCell ref="LUU41:LUW41"/>
    <mergeCell ref="LTT41:LTV41"/>
    <mergeCell ref="LTW41:LTY41"/>
    <mergeCell ref="LTZ41:LUB41"/>
    <mergeCell ref="LUC41:LUE41"/>
    <mergeCell ref="LUF41:LUH41"/>
    <mergeCell ref="LTK41:LTM41"/>
    <mergeCell ref="LTN41:LTP41"/>
    <mergeCell ref="LTQ41:LTS41"/>
    <mergeCell ref="LTK35:LTM35"/>
    <mergeCell ref="LTN35:LTP35"/>
    <mergeCell ref="LTQ35:LTS35"/>
    <mergeCell ref="LTT35:LTV35"/>
    <mergeCell ref="LTW35:LTY35"/>
    <mergeCell ref="LTZ35:LUB35"/>
    <mergeCell ref="LUC35:LUE35"/>
    <mergeCell ref="LUF35:LUH35"/>
    <mergeCell ref="LUI35:LUK35"/>
    <mergeCell ref="LUL35:LUN35"/>
    <mergeCell ref="LUO35:LUQ35"/>
    <mergeCell ref="LUR35:LUT35"/>
    <mergeCell ref="LUU35:LUW35"/>
    <mergeCell ref="LUX35:LUZ35"/>
    <mergeCell ref="LVA35:LVC35"/>
    <mergeCell ref="LVD35:LVF35"/>
    <mergeCell ref="LVG35:LVI35"/>
    <mergeCell ref="LVJ35:LVL35"/>
    <mergeCell ref="LVM35:LVO35"/>
    <mergeCell ref="LVP35:LVR35"/>
    <mergeCell ref="LVJ38:LVL38"/>
    <mergeCell ref="LVM38:LVO38"/>
    <mergeCell ref="LVP38:LVR38"/>
    <mergeCell ref="LUI36:LUK36"/>
    <mergeCell ref="LSV34:LSX34"/>
    <mergeCell ref="LSY34:LTA34"/>
    <mergeCell ref="LTB34:LTD34"/>
    <mergeCell ref="LTE34:LTG34"/>
    <mergeCell ref="LTH34:LTJ34"/>
    <mergeCell ref="LSG34:LSI34"/>
    <mergeCell ref="LSJ34:LSL34"/>
    <mergeCell ref="LSM34:LSO34"/>
    <mergeCell ref="LSP34:LSR34"/>
    <mergeCell ref="LSS34:LSU34"/>
    <mergeCell ref="LRR34:LRT34"/>
    <mergeCell ref="LRU34:LRW34"/>
    <mergeCell ref="LRX34:LRZ34"/>
    <mergeCell ref="LSA34:LSC34"/>
    <mergeCell ref="LSD34:LSF34"/>
    <mergeCell ref="LRC34:LRE34"/>
    <mergeCell ref="LRF34:LRH34"/>
    <mergeCell ref="LRI34:LRK34"/>
    <mergeCell ref="LRL34:LRN34"/>
    <mergeCell ref="LRO34:LRQ34"/>
    <mergeCell ref="LTE41:LTG41"/>
    <mergeCell ref="LTH41:LTJ41"/>
    <mergeCell ref="LSP41:LSR41"/>
    <mergeCell ref="LSS41:LSU41"/>
    <mergeCell ref="LSV41:LSX41"/>
    <mergeCell ref="LSY41:LTA41"/>
    <mergeCell ref="LTB41:LTD41"/>
    <mergeCell ref="LSA41:LSC41"/>
    <mergeCell ref="LSD41:LSF41"/>
    <mergeCell ref="LSG41:LSI41"/>
    <mergeCell ref="LSJ41:LSL41"/>
    <mergeCell ref="LSM41:LSO41"/>
    <mergeCell ref="LRL41:LRN41"/>
    <mergeCell ref="LRO41:LRQ41"/>
    <mergeCell ref="LRR41:LRT41"/>
    <mergeCell ref="LRU41:LRW41"/>
    <mergeCell ref="LRX41:LRZ41"/>
    <mergeCell ref="LRC41:LRE41"/>
    <mergeCell ref="LRF41:LRH41"/>
    <mergeCell ref="LRI41:LRK41"/>
    <mergeCell ref="LRC35:LRE35"/>
    <mergeCell ref="LRF35:LRH35"/>
    <mergeCell ref="LRI35:LRK35"/>
    <mergeCell ref="LRL35:LRN35"/>
    <mergeCell ref="LRO35:LRQ35"/>
    <mergeCell ref="LRR35:LRT35"/>
    <mergeCell ref="LRU35:LRW35"/>
    <mergeCell ref="LRX35:LRZ35"/>
    <mergeCell ref="LSA35:LSC35"/>
    <mergeCell ref="LSD35:LSF35"/>
    <mergeCell ref="LSG35:LSI35"/>
    <mergeCell ref="LSJ35:LSL35"/>
    <mergeCell ref="LSM35:LSO35"/>
    <mergeCell ref="LSP35:LSR35"/>
    <mergeCell ref="LSS35:LSU35"/>
    <mergeCell ref="LSV35:LSX35"/>
    <mergeCell ref="LSY35:LTA35"/>
    <mergeCell ref="LTB35:LTD35"/>
    <mergeCell ref="LTE35:LTG35"/>
    <mergeCell ref="LTH35:LTJ35"/>
    <mergeCell ref="LRC38:LRE38"/>
    <mergeCell ref="LRF38:LRH38"/>
    <mergeCell ref="LRI38:LRK38"/>
    <mergeCell ref="LRL38:LRN38"/>
    <mergeCell ref="LQN34:LQP34"/>
    <mergeCell ref="LQQ34:LQS34"/>
    <mergeCell ref="LQT34:LQV34"/>
    <mergeCell ref="LQW34:LQY34"/>
    <mergeCell ref="LQZ34:LRB34"/>
    <mergeCell ref="LPY34:LQA34"/>
    <mergeCell ref="LQB34:LQD34"/>
    <mergeCell ref="LQE34:LQG34"/>
    <mergeCell ref="LQH34:LQJ34"/>
    <mergeCell ref="LQK34:LQM34"/>
    <mergeCell ref="LPJ34:LPL34"/>
    <mergeCell ref="LPM34:LPO34"/>
    <mergeCell ref="LPP34:LPR34"/>
    <mergeCell ref="LPS34:LPU34"/>
    <mergeCell ref="LPV34:LPX34"/>
    <mergeCell ref="LOU34:LOW34"/>
    <mergeCell ref="LOX34:LOZ34"/>
    <mergeCell ref="LPA34:LPC34"/>
    <mergeCell ref="LPD34:LPF34"/>
    <mergeCell ref="LPG34:LPI34"/>
    <mergeCell ref="LQW41:LQY41"/>
    <mergeCell ref="LQZ41:LRB41"/>
    <mergeCell ref="LQH41:LQJ41"/>
    <mergeCell ref="LQK41:LQM41"/>
    <mergeCell ref="LQN41:LQP41"/>
    <mergeCell ref="LQQ41:LQS41"/>
    <mergeCell ref="LQT41:LQV41"/>
    <mergeCell ref="LPS41:LPU41"/>
    <mergeCell ref="LPV41:LPX41"/>
    <mergeCell ref="LPY41:LQA41"/>
    <mergeCell ref="LQB41:LQD41"/>
    <mergeCell ref="LQE41:LQG41"/>
    <mergeCell ref="LPD41:LPF41"/>
    <mergeCell ref="LPG41:LPI41"/>
    <mergeCell ref="LPJ41:LPL41"/>
    <mergeCell ref="LPM41:LPO41"/>
    <mergeCell ref="LPP41:LPR41"/>
    <mergeCell ref="LOU41:LOW41"/>
    <mergeCell ref="LOX41:LOZ41"/>
    <mergeCell ref="LPA41:LPC41"/>
    <mergeCell ref="LOU35:LOW35"/>
    <mergeCell ref="LOX35:LOZ35"/>
    <mergeCell ref="LPA35:LPC35"/>
    <mergeCell ref="LPD35:LPF35"/>
    <mergeCell ref="LPG35:LPI35"/>
    <mergeCell ref="LPJ35:LPL35"/>
    <mergeCell ref="LPM35:LPO35"/>
    <mergeCell ref="LPP35:LPR35"/>
    <mergeCell ref="LPS35:LPU35"/>
    <mergeCell ref="LPV35:LPX35"/>
    <mergeCell ref="LPY35:LQA35"/>
    <mergeCell ref="LQB35:LQD35"/>
    <mergeCell ref="LQE35:LQG35"/>
    <mergeCell ref="LQH35:LQJ35"/>
    <mergeCell ref="LQK35:LQM35"/>
    <mergeCell ref="LQN35:LQP35"/>
    <mergeCell ref="LQQ35:LQS35"/>
    <mergeCell ref="LQT35:LQV35"/>
    <mergeCell ref="LQW35:LQY35"/>
    <mergeCell ref="LQZ35:LRB35"/>
    <mergeCell ref="LQT38:LQV38"/>
    <mergeCell ref="LQW38:LQY38"/>
    <mergeCell ref="LQZ38:LRB38"/>
    <mergeCell ref="LQK36:LQM36"/>
    <mergeCell ref="LOF34:LOH34"/>
    <mergeCell ref="LOI34:LOK34"/>
    <mergeCell ref="LOL34:LON34"/>
    <mergeCell ref="LOO34:LOQ34"/>
    <mergeCell ref="LOR34:LOT34"/>
    <mergeCell ref="LNQ34:LNS34"/>
    <mergeCell ref="LNT34:LNV34"/>
    <mergeCell ref="LNW34:LNY34"/>
    <mergeCell ref="LNZ34:LOB34"/>
    <mergeCell ref="LOC34:LOE34"/>
    <mergeCell ref="LNB34:LND34"/>
    <mergeCell ref="LNE34:LNG34"/>
    <mergeCell ref="LNH34:LNJ34"/>
    <mergeCell ref="LNK34:LNM34"/>
    <mergeCell ref="LNN34:LNP34"/>
    <mergeCell ref="LMM34:LMO34"/>
    <mergeCell ref="LMP34:LMR34"/>
    <mergeCell ref="LMS34:LMU34"/>
    <mergeCell ref="LMV34:LMX34"/>
    <mergeCell ref="LMY34:LNA34"/>
    <mergeCell ref="LOO41:LOQ41"/>
    <mergeCell ref="LOR41:LOT41"/>
    <mergeCell ref="LNZ41:LOB41"/>
    <mergeCell ref="LOC41:LOE41"/>
    <mergeCell ref="LOF41:LOH41"/>
    <mergeCell ref="LOI41:LOK41"/>
    <mergeCell ref="LOL41:LON41"/>
    <mergeCell ref="LNK41:LNM41"/>
    <mergeCell ref="LNN41:LNP41"/>
    <mergeCell ref="LNQ41:LNS41"/>
    <mergeCell ref="LNT41:LNV41"/>
    <mergeCell ref="LNW41:LNY41"/>
    <mergeCell ref="LMV41:LMX41"/>
    <mergeCell ref="LMY41:LNA41"/>
    <mergeCell ref="LNB41:LND41"/>
    <mergeCell ref="LNE41:LNG41"/>
    <mergeCell ref="LNH41:LNJ41"/>
    <mergeCell ref="LMM41:LMO41"/>
    <mergeCell ref="LMP41:LMR41"/>
    <mergeCell ref="LMS41:LMU41"/>
    <mergeCell ref="LMM35:LMO35"/>
    <mergeCell ref="LMP35:LMR35"/>
    <mergeCell ref="LMS35:LMU35"/>
    <mergeCell ref="LMV35:LMX35"/>
    <mergeCell ref="LMY35:LNA35"/>
    <mergeCell ref="LNB35:LND35"/>
    <mergeCell ref="LNE35:LNG35"/>
    <mergeCell ref="LNH35:LNJ35"/>
    <mergeCell ref="LNK35:LNM35"/>
    <mergeCell ref="LNN35:LNP35"/>
    <mergeCell ref="LNQ35:LNS35"/>
    <mergeCell ref="LNT35:LNV35"/>
    <mergeCell ref="LNW35:LNY35"/>
    <mergeCell ref="LNZ35:LOB35"/>
    <mergeCell ref="LOC35:LOE35"/>
    <mergeCell ref="LOF35:LOH35"/>
    <mergeCell ref="LOI35:LOK35"/>
    <mergeCell ref="LOL35:LON35"/>
    <mergeCell ref="LOO35:LOQ35"/>
    <mergeCell ref="LOR35:LOT35"/>
    <mergeCell ref="LMM38:LMO38"/>
    <mergeCell ref="LMP38:LMR38"/>
    <mergeCell ref="LMS38:LMU38"/>
    <mergeCell ref="LMV38:LMX38"/>
    <mergeCell ref="LLX34:LLZ34"/>
    <mergeCell ref="LMA34:LMC34"/>
    <mergeCell ref="LMD34:LMF34"/>
    <mergeCell ref="LMG34:LMI34"/>
    <mergeCell ref="LMJ34:LML34"/>
    <mergeCell ref="LLI34:LLK34"/>
    <mergeCell ref="LLL34:LLN34"/>
    <mergeCell ref="LLO34:LLQ34"/>
    <mergeCell ref="LLR34:LLT34"/>
    <mergeCell ref="LLU34:LLW34"/>
    <mergeCell ref="LKT34:LKV34"/>
    <mergeCell ref="LKW34:LKY34"/>
    <mergeCell ref="LKZ34:LLB34"/>
    <mergeCell ref="LLC34:LLE34"/>
    <mergeCell ref="LLF34:LLH34"/>
    <mergeCell ref="LKE34:LKG34"/>
    <mergeCell ref="LKH34:LKJ34"/>
    <mergeCell ref="LKK34:LKM34"/>
    <mergeCell ref="LKN34:LKP34"/>
    <mergeCell ref="LKQ34:LKS34"/>
    <mergeCell ref="LMG41:LMI41"/>
    <mergeCell ref="LMJ41:LML41"/>
    <mergeCell ref="LLR41:LLT41"/>
    <mergeCell ref="LLU41:LLW41"/>
    <mergeCell ref="LLX41:LLZ41"/>
    <mergeCell ref="LMA41:LMC41"/>
    <mergeCell ref="LMD41:LMF41"/>
    <mergeCell ref="LLC41:LLE41"/>
    <mergeCell ref="LLF41:LLH41"/>
    <mergeCell ref="LLI41:LLK41"/>
    <mergeCell ref="LLL41:LLN41"/>
    <mergeCell ref="LLO41:LLQ41"/>
    <mergeCell ref="LKN41:LKP41"/>
    <mergeCell ref="LKQ41:LKS41"/>
    <mergeCell ref="LKT41:LKV41"/>
    <mergeCell ref="LKW41:LKY41"/>
    <mergeCell ref="LKZ41:LLB41"/>
    <mergeCell ref="LKE41:LKG41"/>
    <mergeCell ref="LKH41:LKJ41"/>
    <mergeCell ref="LKK41:LKM41"/>
    <mergeCell ref="LKE35:LKG35"/>
    <mergeCell ref="LKH35:LKJ35"/>
    <mergeCell ref="LKK35:LKM35"/>
    <mergeCell ref="LKN35:LKP35"/>
    <mergeCell ref="LKQ35:LKS35"/>
    <mergeCell ref="LKT35:LKV35"/>
    <mergeCell ref="LKW35:LKY35"/>
    <mergeCell ref="LKZ35:LLB35"/>
    <mergeCell ref="LLC35:LLE35"/>
    <mergeCell ref="LLF35:LLH35"/>
    <mergeCell ref="LLI35:LLK35"/>
    <mergeCell ref="LLL35:LLN35"/>
    <mergeCell ref="LLO35:LLQ35"/>
    <mergeCell ref="LLR35:LLT35"/>
    <mergeCell ref="LLU35:LLW35"/>
    <mergeCell ref="LLX35:LLZ35"/>
    <mergeCell ref="LMA35:LMC35"/>
    <mergeCell ref="LMD35:LMF35"/>
    <mergeCell ref="LMG35:LMI35"/>
    <mergeCell ref="LMJ35:LML35"/>
    <mergeCell ref="LMD38:LMF38"/>
    <mergeCell ref="LMG38:LMI38"/>
    <mergeCell ref="LMJ38:LML38"/>
    <mergeCell ref="LKT37:LKV37"/>
    <mergeCell ref="LJP34:LJR34"/>
    <mergeCell ref="LJS34:LJU34"/>
    <mergeCell ref="LJV34:LJX34"/>
    <mergeCell ref="LJY34:LKA34"/>
    <mergeCell ref="LKB34:LKD34"/>
    <mergeCell ref="LJA34:LJC34"/>
    <mergeCell ref="LJD34:LJF34"/>
    <mergeCell ref="LJG34:LJI34"/>
    <mergeCell ref="LJJ34:LJL34"/>
    <mergeCell ref="LJM34:LJO34"/>
    <mergeCell ref="LIL34:LIN34"/>
    <mergeCell ref="LIO34:LIQ34"/>
    <mergeCell ref="LIR34:LIT34"/>
    <mergeCell ref="LIU34:LIW34"/>
    <mergeCell ref="LIX34:LIZ34"/>
    <mergeCell ref="LHW34:LHY34"/>
    <mergeCell ref="LHZ34:LIB34"/>
    <mergeCell ref="LIC34:LIE34"/>
    <mergeCell ref="LIF34:LIH34"/>
    <mergeCell ref="LII34:LIK34"/>
    <mergeCell ref="LJY41:LKA41"/>
    <mergeCell ref="LKB41:LKD41"/>
    <mergeCell ref="LJJ41:LJL41"/>
    <mergeCell ref="LJM41:LJO41"/>
    <mergeCell ref="LJP41:LJR41"/>
    <mergeCell ref="LJS41:LJU41"/>
    <mergeCell ref="LJV41:LJX41"/>
    <mergeCell ref="LIU41:LIW41"/>
    <mergeCell ref="LIX41:LIZ41"/>
    <mergeCell ref="LJA41:LJC41"/>
    <mergeCell ref="LJD41:LJF41"/>
    <mergeCell ref="LJG41:LJI41"/>
    <mergeCell ref="LIF41:LIH41"/>
    <mergeCell ref="LII41:LIK41"/>
    <mergeCell ref="LIL41:LIN41"/>
    <mergeCell ref="LIO41:LIQ41"/>
    <mergeCell ref="LIR41:LIT41"/>
    <mergeCell ref="LHW41:LHY41"/>
    <mergeCell ref="LHZ41:LIB41"/>
    <mergeCell ref="LIC41:LIE41"/>
    <mergeCell ref="LHW35:LHY35"/>
    <mergeCell ref="LHZ35:LIB35"/>
    <mergeCell ref="LIC35:LIE35"/>
    <mergeCell ref="LIF35:LIH35"/>
    <mergeCell ref="LII35:LIK35"/>
    <mergeCell ref="LIL35:LIN35"/>
    <mergeCell ref="LIO35:LIQ35"/>
    <mergeCell ref="LIR35:LIT35"/>
    <mergeCell ref="LIU35:LIW35"/>
    <mergeCell ref="LIX35:LIZ35"/>
    <mergeCell ref="LJA35:LJC35"/>
    <mergeCell ref="LJD35:LJF35"/>
    <mergeCell ref="LJG35:LJI35"/>
    <mergeCell ref="LJJ35:LJL35"/>
    <mergeCell ref="LJM35:LJO35"/>
    <mergeCell ref="LJP35:LJR35"/>
    <mergeCell ref="LJS35:LJU35"/>
    <mergeCell ref="LJV35:LJX35"/>
    <mergeCell ref="LJY35:LKA35"/>
    <mergeCell ref="LKB35:LKD35"/>
    <mergeCell ref="LHW38:LHY38"/>
    <mergeCell ref="LHZ38:LIB38"/>
    <mergeCell ref="LIC38:LIE38"/>
    <mergeCell ref="LIF38:LIH38"/>
    <mergeCell ref="LHH34:LHJ34"/>
    <mergeCell ref="LHK34:LHM34"/>
    <mergeCell ref="LHN34:LHP34"/>
    <mergeCell ref="LHQ34:LHS34"/>
    <mergeCell ref="LHT34:LHV34"/>
    <mergeCell ref="LGS34:LGU34"/>
    <mergeCell ref="LGV34:LGX34"/>
    <mergeCell ref="LGY34:LHA34"/>
    <mergeCell ref="LHB34:LHD34"/>
    <mergeCell ref="LHE34:LHG34"/>
    <mergeCell ref="LGD34:LGF34"/>
    <mergeCell ref="LGG34:LGI34"/>
    <mergeCell ref="LGJ34:LGL34"/>
    <mergeCell ref="LGM34:LGO34"/>
    <mergeCell ref="LGP34:LGR34"/>
    <mergeCell ref="LFO34:LFQ34"/>
    <mergeCell ref="LFR34:LFT34"/>
    <mergeCell ref="LFU34:LFW34"/>
    <mergeCell ref="LFX34:LFZ34"/>
    <mergeCell ref="LGA34:LGC34"/>
    <mergeCell ref="LHQ41:LHS41"/>
    <mergeCell ref="LHT41:LHV41"/>
    <mergeCell ref="LHB41:LHD41"/>
    <mergeCell ref="LHE41:LHG41"/>
    <mergeCell ref="LHH41:LHJ41"/>
    <mergeCell ref="LHK41:LHM41"/>
    <mergeCell ref="LHN41:LHP41"/>
    <mergeCell ref="LGM41:LGO41"/>
    <mergeCell ref="LGP41:LGR41"/>
    <mergeCell ref="LGS41:LGU41"/>
    <mergeCell ref="LGV41:LGX41"/>
    <mergeCell ref="LGY41:LHA41"/>
    <mergeCell ref="LFX41:LFZ41"/>
    <mergeCell ref="LGA41:LGC41"/>
    <mergeCell ref="LGD41:LGF41"/>
    <mergeCell ref="LGG41:LGI41"/>
    <mergeCell ref="LGJ41:LGL41"/>
    <mergeCell ref="LFO41:LFQ41"/>
    <mergeCell ref="LFR41:LFT41"/>
    <mergeCell ref="LFU41:LFW41"/>
    <mergeCell ref="LFO35:LFQ35"/>
    <mergeCell ref="LFR35:LFT35"/>
    <mergeCell ref="LFU35:LFW35"/>
    <mergeCell ref="LFX35:LFZ35"/>
    <mergeCell ref="LGA35:LGC35"/>
    <mergeCell ref="LGD35:LGF35"/>
    <mergeCell ref="LGG35:LGI35"/>
    <mergeCell ref="LGJ35:LGL35"/>
    <mergeCell ref="LGM35:LGO35"/>
    <mergeCell ref="LGP35:LGR35"/>
    <mergeCell ref="LGS35:LGU35"/>
    <mergeCell ref="LGV35:LGX35"/>
    <mergeCell ref="LGY35:LHA35"/>
    <mergeCell ref="LHB35:LHD35"/>
    <mergeCell ref="LHE35:LHG35"/>
    <mergeCell ref="LHH35:LHJ35"/>
    <mergeCell ref="LHK35:LHM35"/>
    <mergeCell ref="LHN35:LHP35"/>
    <mergeCell ref="LHQ35:LHS35"/>
    <mergeCell ref="LHT35:LHV35"/>
    <mergeCell ref="LHN38:LHP38"/>
    <mergeCell ref="LHQ38:LHS38"/>
    <mergeCell ref="LHT38:LHV38"/>
    <mergeCell ref="LGV37:LGX37"/>
    <mergeCell ref="LEZ34:LFB34"/>
    <mergeCell ref="LFC34:LFE34"/>
    <mergeCell ref="LFF34:LFH34"/>
    <mergeCell ref="LFI34:LFK34"/>
    <mergeCell ref="LFL34:LFN34"/>
    <mergeCell ref="LEK34:LEM34"/>
    <mergeCell ref="LEN34:LEP34"/>
    <mergeCell ref="LEQ34:LES34"/>
    <mergeCell ref="LET34:LEV34"/>
    <mergeCell ref="LEW34:LEY34"/>
    <mergeCell ref="LDV34:LDX34"/>
    <mergeCell ref="LDY34:LEA34"/>
    <mergeCell ref="LEB34:LED34"/>
    <mergeCell ref="LEE34:LEG34"/>
    <mergeCell ref="LEH34:LEJ34"/>
    <mergeCell ref="LDG34:LDI34"/>
    <mergeCell ref="LDJ34:LDL34"/>
    <mergeCell ref="LDM34:LDO34"/>
    <mergeCell ref="LDP34:LDR34"/>
    <mergeCell ref="LDS34:LDU34"/>
    <mergeCell ref="LFI41:LFK41"/>
    <mergeCell ref="LFL41:LFN41"/>
    <mergeCell ref="LET41:LEV41"/>
    <mergeCell ref="LEW41:LEY41"/>
    <mergeCell ref="LEZ41:LFB41"/>
    <mergeCell ref="LFC41:LFE41"/>
    <mergeCell ref="LFF41:LFH41"/>
    <mergeCell ref="LEE41:LEG41"/>
    <mergeCell ref="LEH41:LEJ41"/>
    <mergeCell ref="LEK41:LEM41"/>
    <mergeCell ref="LEN41:LEP41"/>
    <mergeCell ref="LEQ41:LES41"/>
    <mergeCell ref="LDP41:LDR41"/>
    <mergeCell ref="LDS41:LDU41"/>
    <mergeCell ref="LDV41:LDX41"/>
    <mergeCell ref="LDY41:LEA41"/>
    <mergeCell ref="LEB41:LED41"/>
    <mergeCell ref="LDG41:LDI41"/>
    <mergeCell ref="LDJ41:LDL41"/>
    <mergeCell ref="LDM41:LDO41"/>
    <mergeCell ref="LDG35:LDI35"/>
    <mergeCell ref="LDJ35:LDL35"/>
    <mergeCell ref="LDM35:LDO35"/>
    <mergeCell ref="LDP35:LDR35"/>
    <mergeCell ref="LDS35:LDU35"/>
    <mergeCell ref="LDV35:LDX35"/>
    <mergeCell ref="LDY35:LEA35"/>
    <mergeCell ref="LEB35:LED35"/>
    <mergeCell ref="LEE35:LEG35"/>
    <mergeCell ref="LEH35:LEJ35"/>
    <mergeCell ref="LEK35:LEM35"/>
    <mergeCell ref="LEN35:LEP35"/>
    <mergeCell ref="LEQ35:LES35"/>
    <mergeCell ref="LET35:LEV35"/>
    <mergeCell ref="LEW35:LEY35"/>
    <mergeCell ref="LEZ35:LFB35"/>
    <mergeCell ref="LFC35:LFE35"/>
    <mergeCell ref="LFF35:LFH35"/>
    <mergeCell ref="LFI35:LFK35"/>
    <mergeCell ref="LFL35:LFN35"/>
    <mergeCell ref="LDG38:LDI38"/>
    <mergeCell ref="LDJ38:LDL38"/>
    <mergeCell ref="LDM38:LDO38"/>
    <mergeCell ref="LDP38:LDR38"/>
    <mergeCell ref="LCR34:LCT34"/>
    <mergeCell ref="LCU34:LCW34"/>
    <mergeCell ref="LCX34:LCZ34"/>
    <mergeCell ref="LDA34:LDC34"/>
    <mergeCell ref="LDD34:LDF34"/>
    <mergeCell ref="LCC34:LCE34"/>
    <mergeCell ref="LCF34:LCH34"/>
    <mergeCell ref="LCI34:LCK34"/>
    <mergeCell ref="LCL34:LCN34"/>
    <mergeCell ref="LCO34:LCQ34"/>
    <mergeCell ref="LBN34:LBP34"/>
    <mergeCell ref="LBQ34:LBS34"/>
    <mergeCell ref="LBT34:LBV34"/>
    <mergeCell ref="LBW34:LBY34"/>
    <mergeCell ref="LBZ34:LCB34"/>
    <mergeCell ref="LAY34:LBA34"/>
    <mergeCell ref="LBB34:LBD34"/>
    <mergeCell ref="LBE34:LBG34"/>
    <mergeCell ref="LBH34:LBJ34"/>
    <mergeCell ref="LBK34:LBM34"/>
    <mergeCell ref="LDA41:LDC41"/>
    <mergeCell ref="LDD41:LDF41"/>
    <mergeCell ref="LCL41:LCN41"/>
    <mergeCell ref="LCO41:LCQ41"/>
    <mergeCell ref="LCR41:LCT41"/>
    <mergeCell ref="LCU41:LCW41"/>
    <mergeCell ref="LCX41:LCZ41"/>
    <mergeCell ref="LBW41:LBY41"/>
    <mergeCell ref="LBZ41:LCB41"/>
    <mergeCell ref="LCC41:LCE41"/>
    <mergeCell ref="LCF41:LCH41"/>
    <mergeCell ref="LCI41:LCK41"/>
    <mergeCell ref="LBH41:LBJ41"/>
    <mergeCell ref="LBK41:LBM41"/>
    <mergeCell ref="LBN41:LBP41"/>
    <mergeCell ref="LBQ41:LBS41"/>
    <mergeCell ref="LBT41:LBV41"/>
    <mergeCell ref="LAY41:LBA41"/>
    <mergeCell ref="LBB41:LBD41"/>
    <mergeCell ref="LBE41:LBG41"/>
    <mergeCell ref="LAY35:LBA35"/>
    <mergeCell ref="LBB35:LBD35"/>
    <mergeCell ref="LBE35:LBG35"/>
    <mergeCell ref="LBH35:LBJ35"/>
    <mergeCell ref="LBK35:LBM35"/>
    <mergeCell ref="LBN35:LBP35"/>
    <mergeCell ref="LBQ35:LBS35"/>
    <mergeCell ref="LBT35:LBV35"/>
    <mergeCell ref="LBW35:LBY35"/>
    <mergeCell ref="LBZ35:LCB35"/>
    <mergeCell ref="LCC35:LCE35"/>
    <mergeCell ref="LCF35:LCH35"/>
    <mergeCell ref="LCI35:LCK35"/>
    <mergeCell ref="LCL35:LCN35"/>
    <mergeCell ref="LCO35:LCQ35"/>
    <mergeCell ref="LCR35:LCT35"/>
    <mergeCell ref="LCU35:LCW35"/>
    <mergeCell ref="LCX35:LCZ35"/>
    <mergeCell ref="LDA35:LDC35"/>
    <mergeCell ref="LDD35:LDF35"/>
    <mergeCell ref="LCX38:LCZ38"/>
    <mergeCell ref="LDA38:LDC38"/>
    <mergeCell ref="LDD38:LDF38"/>
    <mergeCell ref="LCX37:LCZ37"/>
    <mergeCell ref="LAJ34:LAL34"/>
    <mergeCell ref="LAM34:LAO34"/>
    <mergeCell ref="LAP34:LAR34"/>
    <mergeCell ref="LAS34:LAU34"/>
    <mergeCell ref="LAV34:LAX34"/>
    <mergeCell ref="KZU34:KZW34"/>
    <mergeCell ref="KZX34:KZZ34"/>
    <mergeCell ref="LAA34:LAC34"/>
    <mergeCell ref="LAD34:LAF34"/>
    <mergeCell ref="LAG34:LAI34"/>
    <mergeCell ref="KZF34:KZH34"/>
    <mergeCell ref="KZI34:KZK34"/>
    <mergeCell ref="KZL34:KZN34"/>
    <mergeCell ref="KZO34:KZQ34"/>
    <mergeCell ref="KZR34:KZT34"/>
    <mergeCell ref="KYQ34:KYS34"/>
    <mergeCell ref="KYT34:KYV34"/>
    <mergeCell ref="KYW34:KYY34"/>
    <mergeCell ref="KYZ34:KZB34"/>
    <mergeCell ref="KZC34:KZE34"/>
    <mergeCell ref="LAS41:LAU41"/>
    <mergeCell ref="LAV41:LAX41"/>
    <mergeCell ref="LAD41:LAF41"/>
    <mergeCell ref="LAG41:LAI41"/>
    <mergeCell ref="LAJ41:LAL41"/>
    <mergeCell ref="LAM41:LAO41"/>
    <mergeCell ref="LAP41:LAR41"/>
    <mergeCell ref="KZO41:KZQ41"/>
    <mergeCell ref="KZR41:KZT41"/>
    <mergeCell ref="KZU41:KZW41"/>
    <mergeCell ref="KZX41:KZZ41"/>
    <mergeCell ref="LAA41:LAC41"/>
    <mergeCell ref="KYZ41:KZB41"/>
    <mergeCell ref="KZC41:KZE41"/>
    <mergeCell ref="KZF41:KZH41"/>
    <mergeCell ref="KZI41:KZK41"/>
    <mergeCell ref="KZL41:KZN41"/>
    <mergeCell ref="KYQ41:KYS41"/>
    <mergeCell ref="KYT41:KYV41"/>
    <mergeCell ref="KYW41:KYY41"/>
    <mergeCell ref="KYQ35:KYS35"/>
    <mergeCell ref="KYT35:KYV35"/>
    <mergeCell ref="KYW35:KYY35"/>
    <mergeCell ref="KYZ35:KZB35"/>
    <mergeCell ref="KZC35:KZE35"/>
    <mergeCell ref="KZF35:KZH35"/>
    <mergeCell ref="KZI35:KZK35"/>
    <mergeCell ref="KZL35:KZN35"/>
    <mergeCell ref="KZO35:KZQ35"/>
    <mergeCell ref="KZR35:KZT35"/>
    <mergeCell ref="KZU35:KZW35"/>
    <mergeCell ref="KZX35:KZZ35"/>
    <mergeCell ref="LAA35:LAC35"/>
    <mergeCell ref="LAD35:LAF35"/>
    <mergeCell ref="LAG35:LAI35"/>
    <mergeCell ref="LAJ35:LAL35"/>
    <mergeCell ref="LAM35:LAO35"/>
    <mergeCell ref="LAP35:LAR35"/>
    <mergeCell ref="LAS35:LAU35"/>
    <mergeCell ref="LAV35:LAX35"/>
    <mergeCell ref="KYQ38:KYS38"/>
    <mergeCell ref="KYT38:KYV38"/>
    <mergeCell ref="KYW38:KYY38"/>
    <mergeCell ref="KYZ38:KZB38"/>
    <mergeCell ref="KYB34:KYD34"/>
    <mergeCell ref="KYE34:KYG34"/>
    <mergeCell ref="KYH34:KYJ34"/>
    <mergeCell ref="KYK34:KYM34"/>
    <mergeCell ref="KYN34:KYP34"/>
    <mergeCell ref="KXM34:KXO34"/>
    <mergeCell ref="KXP34:KXR34"/>
    <mergeCell ref="KXS34:KXU34"/>
    <mergeCell ref="KXV34:KXX34"/>
    <mergeCell ref="KXY34:KYA34"/>
    <mergeCell ref="KWX34:KWZ34"/>
    <mergeCell ref="KXA34:KXC34"/>
    <mergeCell ref="KXD34:KXF34"/>
    <mergeCell ref="KXG34:KXI34"/>
    <mergeCell ref="KXJ34:KXL34"/>
    <mergeCell ref="KWI34:KWK34"/>
    <mergeCell ref="KWL34:KWN34"/>
    <mergeCell ref="KWO34:KWQ34"/>
    <mergeCell ref="KWR34:KWT34"/>
    <mergeCell ref="KWU34:KWW34"/>
    <mergeCell ref="KYK41:KYM41"/>
    <mergeCell ref="KYN41:KYP41"/>
    <mergeCell ref="KXV41:KXX41"/>
    <mergeCell ref="KXY41:KYA41"/>
    <mergeCell ref="KYB41:KYD41"/>
    <mergeCell ref="KYE41:KYG41"/>
    <mergeCell ref="KYH41:KYJ41"/>
    <mergeCell ref="KXG41:KXI41"/>
    <mergeCell ref="KXJ41:KXL41"/>
    <mergeCell ref="KXM41:KXO41"/>
    <mergeCell ref="KXP41:KXR41"/>
    <mergeCell ref="KXS41:KXU41"/>
    <mergeCell ref="KWR41:KWT41"/>
    <mergeCell ref="KWU41:KWW41"/>
    <mergeCell ref="KWX41:KWZ41"/>
    <mergeCell ref="KXA41:KXC41"/>
    <mergeCell ref="KXD41:KXF41"/>
    <mergeCell ref="KWI41:KWK41"/>
    <mergeCell ref="KWL41:KWN41"/>
    <mergeCell ref="KWO41:KWQ41"/>
    <mergeCell ref="KWI35:KWK35"/>
    <mergeCell ref="KWL35:KWN35"/>
    <mergeCell ref="KWO35:KWQ35"/>
    <mergeCell ref="KWR35:KWT35"/>
    <mergeCell ref="KWU35:KWW35"/>
    <mergeCell ref="KWX35:KWZ35"/>
    <mergeCell ref="KXA35:KXC35"/>
    <mergeCell ref="KXD35:KXF35"/>
    <mergeCell ref="KXG35:KXI35"/>
    <mergeCell ref="KXJ35:KXL35"/>
    <mergeCell ref="KXM35:KXO35"/>
    <mergeCell ref="KXP35:KXR35"/>
    <mergeCell ref="KXS35:KXU35"/>
    <mergeCell ref="KXV35:KXX35"/>
    <mergeCell ref="KXY35:KYA35"/>
    <mergeCell ref="KYB35:KYD35"/>
    <mergeCell ref="KYE35:KYG35"/>
    <mergeCell ref="KYH35:KYJ35"/>
    <mergeCell ref="KYK35:KYM35"/>
    <mergeCell ref="KYN35:KYP35"/>
    <mergeCell ref="KYH38:KYJ38"/>
    <mergeCell ref="KYK38:KYM38"/>
    <mergeCell ref="KYN38:KYP38"/>
    <mergeCell ref="KXG36:KXI36"/>
    <mergeCell ref="KVT34:KVV34"/>
    <mergeCell ref="KVW34:KVY34"/>
    <mergeCell ref="KVZ34:KWB34"/>
    <mergeCell ref="KWC34:KWE34"/>
    <mergeCell ref="KWF34:KWH34"/>
    <mergeCell ref="KVE34:KVG34"/>
    <mergeCell ref="KVH34:KVJ34"/>
    <mergeCell ref="KVK34:KVM34"/>
    <mergeCell ref="KVN34:KVP34"/>
    <mergeCell ref="KVQ34:KVS34"/>
    <mergeCell ref="KUP34:KUR34"/>
    <mergeCell ref="KUS34:KUU34"/>
    <mergeCell ref="KUV34:KUX34"/>
    <mergeCell ref="KUY34:KVA34"/>
    <mergeCell ref="KVB34:KVD34"/>
    <mergeCell ref="KUA34:KUC34"/>
    <mergeCell ref="KUD34:KUF34"/>
    <mergeCell ref="KUG34:KUI34"/>
    <mergeCell ref="KUJ34:KUL34"/>
    <mergeCell ref="KUM34:KUO34"/>
    <mergeCell ref="KWC41:KWE41"/>
    <mergeCell ref="KWF41:KWH41"/>
    <mergeCell ref="KVN41:KVP41"/>
    <mergeCell ref="KVQ41:KVS41"/>
    <mergeCell ref="KVT41:KVV41"/>
    <mergeCell ref="KVW41:KVY41"/>
    <mergeCell ref="KVZ41:KWB41"/>
    <mergeCell ref="KUY41:KVA41"/>
    <mergeCell ref="KVB41:KVD41"/>
    <mergeCell ref="KVE41:KVG41"/>
    <mergeCell ref="KVH41:KVJ41"/>
    <mergeCell ref="KVK41:KVM41"/>
    <mergeCell ref="KUJ41:KUL41"/>
    <mergeCell ref="KUM41:KUO41"/>
    <mergeCell ref="KUP41:KUR41"/>
    <mergeCell ref="KUS41:KUU41"/>
    <mergeCell ref="KUV41:KUX41"/>
    <mergeCell ref="KUA41:KUC41"/>
    <mergeCell ref="KUD41:KUF41"/>
    <mergeCell ref="KUG41:KUI41"/>
    <mergeCell ref="KUA35:KUC35"/>
    <mergeCell ref="KUD35:KUF35"/>
    <mergeCell ref="KUG35:KUI35"/>
    <mergeCell ref="KUJ35:KUL35"/>
    <mergeCell ref="KUM35:KUO35"/>
    <mergeCell ref="KUP35:KUR35"/>
    <mergeCell ref="KUS35:KUU35"/>
    <mergeCell ref="KUV35:KUX35"/>
    <mergeCell ref="KUY35:KVA35"/>
    <mergeCell ref="KVB35:KVD35"/>
    <mergeCell ref="KVE35:KVG35"/>
    <mergeCell ref="KVH35:KVJ35"/>
    <mergeCell ref="KVK35:KVM35"/>
    <mergeCell ref="KVN35:KVP35"/>
    <mergeCell ref="KVQ35:KVS35"/>
    <mergeCell ref="KVT35:KVV35"/>
    <mergeCell ref="KVW35:KVY35"/>
    <mergeCell ref="KVZ35:KWB35"/>
    <mergeCell ref="KWC35:KWE35"/>
    <mergeCell ref="KWF35:KWH35"/>
    <mergeCell ref="KUA38:KUC38"/>
    <mergeCell ref="KUD38:KUF38"/>
    <mergeCell ref="KUG38:KUI38"/>
    <mergeCell ref="KUJ38:KUL38"/>
    <mergeCell ref="KTL34:KTN34"/>
    <mergeCell ref="KTO34:KTQ34"/>
    <mergeCell ref="KTR34:KTT34"/>
    <mergeCell ref="KTU34:KTW34"/>
    <mergeCell ref="KTX34:KTZ34"/>
    <mergeCell ref="KSW34:KSY34"/>
    <mergeCell ref="KSZ34:KTB34"/>
    <mergeCell ref="KTC34:KTE34"/>
    <mergeCell ref="KTF34:KTH34"/>
    <mergeCell ref="KTI34:KTK34"/>
    <mergeCell ref="KSH34:KSJ34"/>
    <mergeCell ref="KSK34:KSM34"/>
    <mergeCell ref="KSN34:KSP34"/>
    <mergeCell ref="KSQ34:KSS34"/>
    <mergeCell ref="KST34:KSV34"/>
    <mergeCell ref="KRS34:KRU34"/>
    <mergeCell ref="KRV34:KRX34"/>
    <mergeCell ref="KRY34:KSA34"/>
    <mergeCell ref="KSB34:KSD34"/>
    <mergeCell ref="KSE34:KSG34"/>
    <mergeCell ref="KTU41:KTW41"/>
    <mergeCell ref="KTX41:KTZ41"/>
    <mergeCell ref="KTF41:KTH41"/>
    <mergeCell ref="KTI41:KTK41"/>
    <mergeCell ref="KTL41:KTN41"/>
    <mergeCell ref="KTO41:KTQ41"/>
    <mergeCell ref="KTR41:KTT41"/>
    <mergeCell ref="KSQ41:KSS41"/>
    <mergeCell ref="KST41:KSV41"/>
    <mergeCell ref="KSW41:KSY41"/>
    <mergeCell ref="KSZ41:KTB41"/>
    <mergeCell ref="KTC41:KTE41"/>
    <mergeCell ref="KSB41:KSD41"/>
    <mergeCell ref="KSE41:KSG41"/>
    <mergeCell ref="KSH41:KSJ41"/>
    <mergeCell ref="KSK41:KSM41"/>
    <mergeCell ref="KSN41:KSP41"/>
    <mergeCell ref="KRS41:KRU41"/>
    <mergeCell ref="KRV41:KRX41"/>
    <mergeCell ref="KRY41:KSA41"/>
    <mergeCell ref="KRS35:KRU35"/>
    <mergeCell ref="KRV35:KRX35"/>
    <mergeCell ref="KRY35:KSA35"/>
    <mergeCell ref="KSB35:KSD35"/>
    <mergeCell ref="KSE35:KSG35"/>
    <mergeCell ref="KSH35:KSJ35"/>
    <mergeCell ref="KSK35:KSM35"/>
    <mergeCell ref="KSN35:KSP35"/>
    <mergeCell ref="KSQ35:KSS35"/>
    <mergeCell ref="KST35:KSV35"/>
    <mergeCell ref="KSW35:KSY35"/>
    <mergeCell ref="KSZ35:KTB35"/>
    <mergeCell ref="KTC35:KTE35"/>
    <mergeCell ref="KTF35:KTH35"/>
    <mergeCell ref="KTI35:KTK35"/>
    <mergeCell ref="KTL35:KTN35"/>
    <mergeCell ref="KTO35:KTQ35"/>
    <mergeCell ref="KTR35:KTT35"/>
    <mergeCell ref="KTU35:KTW35"/>
    <mergeCell ref="KTX35:KTZ35"/>
    <mergeCell ref="KTR38:KTT38"/>
    <mergeCell ref="KTU38:KTW38"/>
    <mergeCell ref="KTX38:KTZ38"/>
    <mergeCell ref="KTI36:KTK36"/>
    <mergeCell ref="KRD34:KRF34"/>
    <mergeCell ref="KRG34:KRI34"/>
    <mergeCell ref="KRJ34:KRL34"/>
    <mergeCell ref="KRM34:KRO34"/>
    <mergeCell ref="KRP34:KRR34"/>
    <mergeCell ref="KQO34:KQQ34"/>
    <mergeCell ref="KQR34:KQT34"/>
    <mergeCell ref="KQU34:KQW34"/>
    <mergeCell ref="KQX34:KQZ34"/>
    <mergeCell ref="KRA34:KRC34"/>
    <mergeCell ref="KPZ34:KQB34"/>
    <mergeCell ref="KQC34:KQE34"/>
    <mergeCell ref="KQF34:KQH34"/>
    <mergeCell ref="KQI34:KQK34"/>
    <mergeCell ref="KQL34:KQN34"/>
    <mergeCell ref="KPK34:KPM34"/>
    <mergeCell ref="KPN34:KPP34"/>
    <mergeCell ref="KPQ34:KPS34"/>
    <mergeCell ref="KPT34:KPV34"/>
    <mergeCell ref="KPW34:KPY34"/>
    <mergeCell ref="KRM41:KRO41"/>
    <mergeCell ref="KRP41:KRR41"/>
    <mergeCell ref="KQX41:KQZ41"/>
    <mergeCell ref="KRA41:KRC41"/>
    <mergeCell ref="KRD41:KRF41"/>
    <mergeCell ref="KRG41:KRI41"/>
    <mergeCell ref="KRJ41:KRL41"/>
    <mergeCell ref="KQI41:KQK41"/>
    <mergeCell ref="KQL41:KQN41"/>
    <mergeCell ref="KQO41:KQQ41"/>
    <mergeCell ref="KQR41:KQT41"/>
    <mergeCell ref="KQU41:KQW41"/>
    <mergeCell ref="KPT41:KPV41"/>
    <mergeCell ref="KPW41:KPY41"/>
    <mergeCell ref="KPZ41:KQB41"/>
    <mergeCell ref="KQC41:KQE41"/>
    <mergeCell ref="KQF41:KQH41"/>
    <mergeCell ref="KPK41:KPM41"/>
    <mergeCell ref="KPN41:KPP41"/>
    <mergeCell ref="KPQ41:KPS41"/>
    <mergeCell ref="KPK35:KPM35"/>
    <mergeCell ref="KPN35:KPP35"/>
    <mergeCell ref="KPQ35:KPS35"/>
    <mergeCell ref="KPT35:KPV35"/>
    <mergeCell ref="KPW35:KPY35"/>
    <mergeCell ref="KPZ35:KQB35"/>
    <mergeCell ref="KQC35:KQE35"/>
    <mergeCell ref="KQF35:KQH35"/>
    <mergeCell ref="KQI35:KQK35"/>
    <mergeCell ref="KQL35:KQN35"/>
    <mergeCell ref="KQO35:KQQ35"/>
    <mergeCell ref="KQR35:KQT35"/>
    <mergeCell ref="KQU35:KQW35"/>
    <mergeCell ref="KQX35:KQZ35"/>
    <mergeCell ref="KRA35:KRC35"/>
    <mergeCell ref="KRD35:KRF35"/>
    <mergeCell ref="KRG35:KRI35"/>
    <mergeCell ref="KRJ35:KRL35"/>
    <mergeCell ref="KRM35:KRO35"/>
    <mergeCell ref="KRP35:KRR35"/>
    <mergeCell ref="KPK38:KPM38"/>
    <mergeCell ref="KPN38:KPP38"/>
    <mergeCell ref="KPQ38:KPS38"/>
    <mergeCell ref="KPT38:KPV38"/>
    <mergeCell ref="KOV34:KOX34"/>
    <mergeCell ref="KOY34:KPA34"/>
    <mergeCell ref="KPB34:KPD34"/>
    <mergeCell ref="KPE34:KPG34"/>
    <mergeCell ref="KPH34:KPJ34"/>
    <mergeCell ref="KOG34:KOI34"/>
    <mergeCell ref="KOJ34:KOL34"/>
    <mergeCell ref="KOM34:KOO34"/>
    <mergeCell ref="KOP34:KOR34"/>
    <mergeCell ref="KOS34:KOU34"/>
    <mergeCell ref="KNR34:KNT34"/>
    <mergeCell ref="KNU34:KNW34"/>
    <mergeCell ref="KNX34:KNZ34"/>
    <mergeCell ref="KOA34:KOC34"/>
    <mergeCell ref="KOD34:KOF34"/>
    <mergeCell ref="KNC34:KNE34"/>
    <mergeCell ref="KNF34:KNH34"/>
    <mergeCell ref="KNI34:KNK34"/>
    <mergeCell ref="KNL34:KNN34"/>
    <mergeCell ref="KNO34:KNQ34"/>
    <mergeCell ref="KPE41:KPG41"/>
    <mergeCell ref="KPH41:KPJ41"/>
    <mergeCell ref="KOP41:KOR41"/>
    <mergeCell ref="KOS41:KOU41"/>
    <mergeCell ref="KOV41:KOX41"/>
    <mergeCell ref="KOY41:KPA41"/>
    <mergeCell ref="KPB41:KPD41"/>
    <mergeCell ref="KOA41:KOC41"/>
    <mergeCell ref="KOD41:KOF41"/>
    <mergeCell ref="KOG41:KOI41"/>
    <mergeCell ref="KOJ41:KOL41"/>
    <mergeCell ref="KOM41:KOO41"/>
    <mergeCell ref="KNL41:KNN41"/>
    <mergeCell ref="KNO41:KNQ41"/>
    <mergeCell ref="KNR41:KNT41"/>
    <mergeCell ref="KNU41:KNW41"/>
    <mergeCell ref="KNX41:KNZ41"/>
    <mergeCell ref="KNC41:KNE41"/>
    <mergeCell ref="KNF41:KNH41"/>
    <mergeCell ref="KNI41:KNK41"/>
    <mergeCell ref="KNC35:KNE35"/>
    <mergeCell ref="KNF35:KNH35"/>
    <mergeCell ref="KNI35:KNK35"/>
    <mergeCell ref="KNL35:KNN35"/>
    <mergeCell ref="KNO35:KNQ35"/>
    <mergeCell ref="KNR35:KNT35"/>
    <mergeCell ref="KNU35:KNW35"/>
    <mergeCell ref="KNX35:KNZ35"/>
    <mergeCell ref="KOA35:KOC35"/>
    <mergeCell ref="KOD35:KOF35"/>
    <mergeCell ref="KOG35:KOI35"/>
    <mergeCell ref="KOJ35:KOL35"/>
    <mergeCell ref="KOM35:KOO35"/>
    <mergeCell ref="KOP35:KOR35"/>
    <mergeCell ref="KOS35:KOU35"/>
    <mergeCell ref="KOV35:KOX35"/>
    <mergeCell ref="KOY35:KPA35"/>
    <mergeCell ref="KPB35:KPD35"/>
    <mergeCell ref="KPE35:KPG35"/>
    <mergeCell ref="KPH35:KPJ35"/>
    <mergeCell ref="KPB38:KPD38"/>
    <mergeCell ref="KPE38:KPG38"/>
    <mergeCell ref="KPH38:KPJ38"/>
    <mergeCell ref="KNO37:KNQ37"/>
    <mergeCell ref="KMN34:KMP34"/>
    <mergeCell ref="KMQ34:KMS34"/>
    <mergeCell ref="KMT34:KMV34"/>
    <mergeCell ref="KMW34:KMY34"/>
    <mergeCell ref="KMZ34:KNB34"/>
    <mergeCell ref="KLY34:KMA34"/>
    <mergeCell ref="KMB34:KMD34"/>
    <mergeCell ref="KME34:KMG34"/>
    <mergeCell ref="KMH34:KMJ34"/>
    <mergeCell ref="KMK34:KMM34"/>
    <mergeCell ref="KLJ34:KLL34"/>
    <mergeCell ref="KLM34:KLO34"/>
    <mergeCell ref="KLP34:KLR34"/>
    <mergeCell ref="KLS34:KLU34"/>
    <mergeCell ref="KLV34:KLX34"/>
    <mergeCell ref="KKU34:KKW34"/>
    <mergeCell ref="KKX34:KKZ34"/>
    <mergeCell ref="KLA34:KLC34"/>
    <mergeCell ref="KLD34:KLF34"/>
    <mergeCell ref="KLG34:KLI34"/>
    <mergeCell ref="KMW41:KMY41"/>
    <mergeCell ref="KMZ41:KNB41"/>
    <mergeCell ref="KMH41:KMJ41"/>
    <mergeCell ref="KMK41:KMM41"/>
    <mergeCell ref="KMN41:KMP41"/>
    <mergeCell ref="KMQ41:KMS41"/>
    <mergeCell ref="KMT41:KMV41"/>
    <mergeCell ref="KLS41:KLU41"/>
    <mergeCell ref="KLV41:KLX41"/>
    <mergeCell ref="KLY41:KMA41"/>
    <mergeCell ref="KMB41:KMD41"/>
    <mergeCell ref="KME41:KMG41"/>
    <mergeCell ref="KLD41:KLF41"/>
    <mergeCell ref="KLG41:KLI41"/>
    <mergeCell ref="KLJ41:KLL41"/>
    <mergeCell ref="KLM41:KLO41"/>
    <mergeCell ref="KLP41:KLR41"/>
    <mergeCell ref="KKU41:KKW41"/>
    <mergeCell ref="KKX41:KKZ41"/>
    <mergeCell ref="KLA41:KLC41"/>
    <mergeCell ref="KKU35:KKW35"/>
    <mergeCell ref="KKX35:KKZ35"/>
    <mergeCell ref="KLA35:KLC35"/>
    <mergeCell ref="KLD35:KLF35"/>
    <mergeCell ref="KLG35:KLI35"/>
    <mergeCell ref="KLJ35:KLL35"/>
    <mergeCell ref="KLM35:KLO35"/>
    <mergeCell ref="KLP35:KLR35"/>
    <mergeCell ref="KLS35:KLU35"/>
    <mergeCell ref="KLV35:KLX35"/>
    <mergeCell ref="KLY35:KMA35"/>
    <mergeCell ref="KMB35:KMD35"/>
    <mergeCell ref="KME35:KMG35"/>
    <mergeCell ref="KMH35:KMJ35"/>
    <mergeCell ref="KMK35:KMM35"/>
    <mergeCell ref="KMN35:KMP35"/>
    <mergeCell ref="KMQ35:KMS35"/>
    <mergeCell ref="KMT35:KMV35"/>
    <mergeCell ref="KMW35:KMY35"/>
    <mergeCell ref="KMZ35:KNB35"/>
    <mergeCell ref="KKU38:KKW38"/>
    <mergeCell ref="KKX38:KKZ38"/>
    <mergeCell ref="KLA38:KLC38"/>
    <mergeCell ref="KLD38:KLF38"/>
    <mergeCell ref="KKF34:KKH34"/>
    <mergeCell ref="KKI34:KKK34"/>
    <mergeCell ref="KKL34:KKN34"/>
    <mergeCell ref="KKO34:KKQ34"/>
    <mergeCell ref="KKR34:KKT34"/>
    <mergeCell ref="KJQ34:KJS34"/>
    <mergeCell ref="KJT34:KJV34"/>
    <mergeCell ref="KJW34:KJY34"/>
    <mergeCell ref="KJZ34:KKB34"/>
    <mergeCell ref="KKC34:KKE34"/>
    <mergeCell ref="KJB34:KJD34"/>
    <mergeCell ref="KJE34:KJG34"/>
    <mergeCell ref="KJH34:KJJ34"/>
    <mergeCell ref="KJK34:KJM34"/>
    <mergeCell ref="KJN34:KJP34"/>
    <mergeCell ref="KIM34:KIO34"/>
    <mergeCell ref="KIP34:KIR34"/>
    <mergeCell ref="KIS34:KIU34"/>
    <mergeCell ref="KIV34:KIX34"/>
    <mergeCell ref="KIY34:KJA34"/>
    <mergeCell ref="KKO41:KKQ41"/>
    <mergeCell ref="KKR41:KKT41"/>
    <mergeCell ref="KJZ41:KKB41"/>
    <mergeCell ref="KKC41:KKE41"/>
    <mergeCell ref="KKF41:KKH41"/>
    <mergeCell ref="KKI41:KKK41"/>
    <mergeCell ref="KKL41:KKN41"/>
    <mergeCell ref="KJK41:KJM41"/>
    <mergeCell ref="KJN41:KJP41"/>
    <mergeCell ref="KJQ41:KJS41"/>
    <mergeCell ref="KJT41:KJV41"/>
    <mergeCell ref="KJW41:KJY41"/>
    <mergeCell ref="KIV41:KIX41"/>
    <mergeCell ref="KIY41:KJA41"/>
    <mergeCell ref="KJB41:KJD41"/>
    <mergeCell ref="KJE41:KJG41"/>
    <mergeCell ref="KJH41:KJJ41"/>
    <mergeCell ref="KIM41:KIO41"/>
    <mergeCell ref="KIP41:KIR41"/>
    <mergeCell ref="KIS41:KIU41"/>
    <mergeCell ref="KIM35:KIO35"/>
    <mergeCell ref="KIP35:KIR35"/>
    <mergeCell ref="KIS35:KIU35"/>
    <mergeCell ref="KIV35:KIX35"/>
    <mergeCell ref="KIY35:KJA35"/>
    <mergeCell ref="KJB35:KJD35"/>
    <mergeCell ref="KJE35:KJG35"/>
    <mergeCell ref="KJH35:KJJ35"/>
    <mergeCell ref="KJK35:KJM35"/>
    <mergeCell ref="KJN35:KJP35"/>
    <mergeCell ref="KJQ35:KJS35"/>
    <mergeCell ref="KJT35:KJV35"/>
    <mergeCell ref="KJW35:KJY35"/>
    <mergeCell ref="KJZ35:KKB35"/>
    <mergeCell ref="KKC35:KKE35"/>
    <mergeCell ref="KKF35:KKH35"/>
    <mergeCell ref="KKI35:KKK35"/>
    <mergeCell ref="KKL35:KKN35"/>
    <mergeCell ref="KKO35:KKQ35"/>
    <mergeCell ref="KKR35:KKT35"/>
    <mergeCell ref="KKL38:KKN38"/>
    <mergeCell ref="KKO38:KKQ38"/>
    <mergeCell ref="KKR38:KKT38"/>
    <mergeCell ref="KJQ37:KJS37"/>
    <mergeCell ref="KHX34:KHZ34"/>
    <mergeCell ref="KIA34:KIC34"/>
    <mergeCell ref="KID34:KIF34"/>
    <mergeCell ref="KIG34:KII34"/>
    <mergeCell ref="KIJ34:KIL34"/>
    <mergeCell ref="KHI34:KHK34"/>
    <mergeCell ref="KHL34:KHN34"/>
    <mergeCell ref="KHO34:KHQ34"/>
    <mergeCell ref="KHR34:KHT34"/>
    <mergeCell ref="KHU34:KHW34"/>
    <mergeCell ref="KGT34:KGV34"/>
    <mergeCell ref="KGW34:KGY34"/>
    <mergeCell ref="KGZ34:KHB34"/>
    <mergeCell ref="KHC34:KHE34"/>
    <mergeCell ref="KHF34:KHH34"/>
    <mergeCell ref="KGE34:KGG34"/>
    <mergeCell ref="KGH34:KGJ34"/>
    <mergeCell ref="KGK34:KGM34"/>
    <mergeCell ref="KGN34:KGP34"/>
    <mergeCell ref="KGQ34:KGS34"/>
    <mergeCell ref="KIG41:KII41"/>
    <mergeCell ref="KIJ41:KIL41"/>
    <mergeCell ref="KHR41:KHT41"/>
    <mergeCell ref="KHU41:KHW41"/>
    <mergeCell ref="KHX41:KHZ41"/>
    <mergeCell ref="KIA41:KIC41"/>
    <mergeCell ref="KID41:KIF41"/>
    <mergeCell ref="KHC41:KHE41"/>
    <mergeCell ref="KHF41:KHH41"/>
    <mergeCell ref="KHI41:KHK41"/>
    <mergeCell ref="KHL41:KHN41"/>
    <mergeCell ref="KHO41:KHQ41"/>
    <mergeCell ref="KGN41:KGP41"/>
    <mergeCell ref="KGQ41:KGS41"/>
    <mergeCell ref="KGT41:KGV41"/>
    <mergeCell ref="KGW41:KGY41"/>
    <mergeCell ref="KGZ41:KHB41"/>
    <mergeCell ref="KGE41:KGG41"/>
    <mergeCell ref="KGH41:KGJ41"/>
    <mergeCell ref="KGK41:KGM41"/>
    <mergeCell ref="KGE35:KGG35"/>
    <mergeCell ref="KGH35:KGJ35"/>
    <mergeCell ref="KGK35:KGM35"/>
    <mergeCell ref="KGN35:KGP35"/>
    <mergeCell ref="KGQ35:KGS35"/>
    <mergeCell ref="KGT35:KGV35"/>
    <mergeCell ref="KGW35:KGY35"/>
    <mergeCell ref="KGZ35:KHB35"/>
    <mergeCell ref="KHC35:KHE35"/>
    <mergeCell ref="KHF35:KHH35"/>
    <mergeCell ref="KHI35:KHK35"/>
    <mergeCell ref="KHL35:KHN35"/>
    <mergeCell ref="KHO35:KHQ35"/>
    <mergeCell ref="KHR35:KHT35"/>
    <mergeCell ref="KHU35:KHW35"/>
    <mergeCell ref="KHX35:KHZ35"/>
    <mergeCell ref="KIA35:KIC35"/>
    <mergeCell ref="KID35:KIF35"/>
    <mergeCell ref="KIG35:KII35"/>
    <mergeCell ref="KIJ35:KIL35"/>
    <mergeCell ref="KGE38:KGG38"/>
    <mergeCell ref="KGH38:KGJ38"/>
    <mergeCell ref="KGK38:KGM38"/>
    <mergeCell ref="KGN38:KGP38"/>
    <mergeCell ref="KFP34:KFR34"/>
    <mergeCell ref="KFS34:KFU34"/>
    <mergeCell ref="KFV34:KFX34"/>
    <mergeCell ref="KFY34:KGA34"/>
    <mergeCell ref="KGB34:KGD34"/>
    <mergeCell ref="KFA34:KFC34"/>
    <mergeCell ref="KFD34:KFF34"/>
    <mergeCell ref="KFG34:KFI34"/>
    <mergeCell ref="KFJ34:KFL34"/>
    <mergeCell ref="KFM34:KFO34"/>
    <mergeCell ref="KEL34:KEN34"/>
    <mergeCell ref="KEO34:KEQ34"/>
    <mergeCell ref="KER34:KET34"/>
    <mergeCell ref="KEU34:KEW34"/>
    <mergeCell ref="KEX34:KEZ34"/>
    <mergeCell ref="KDW34:KDY34"/>
    <mergeCell ref="KDZ34:KEB34"/>
    <mergeCell ref="KEC34:KEE34"/>
    <mergeCell ref="KEF34:KEH34"/>
    <mergeCell ref="KEI34:KEK34"/>
    <mergeCell ref="KFY41:KGA41"/>
    <mergeCell ref="KGB41:KGD41"/>
    <mergeCell ref="KFJ41:KFL41"/>
    <mergeCell ref="KFM41:KFO41"/>
    <mergeCell ref="KFP41:KFR41"/>
    <mergeCell ref="KFS41:KFU41"/>
    <mergeCell ref="KFV41:KFX41"/>
    <mergeCell ref="KEU41:KEW41"/>
    <mergeCell ref="KEX41:KEZ41"/>
    <mergeCell ref="KFA41:KFC41"/>
    <mergeCell ref="KFD41:KFF41"/>
    <mergeCell ref="KFG41:KFI41"/>
    <mergeCell ref="KEF41:KEH41"/>
    <mergeCell ref="KEI41:KEK41"/>
    <mergeCell ref="KEL41:KEN41"/>
    <mergeCell ref="KEO41:KEQ41"/>
    <mergeCell ref="KER41:KET41"/>
    <mergeCell ref="KDW41:KDY41"/>
    <mergeCell ref="KDZ41:KEB41"/>
    <mergeCell ref="KEC41:KEE41"/>
    <mergeCell ref="KDW35:KDY35"/>
    <mergeCell ref="KDZ35:KEB35"/>
    <mergeCell ref="KEC35:KEE35"/>
    <mergeCell ref="KEF35:KEH35"/>
    <mergeCell ref="KEI35:KEK35"/>
    <mergeCell ref="KEL35:KEN35"/>
    <mergeCell ref="KEO35:KEQ35"/>
    <mergeCell ref="KER35:KET35"/>
    <mergeCell ref="KEU35:KEW35"/>
    <mergeCell ref="KEX35:KEZ35"/>
    <mergeCell ref="KFA35:KFC35"/>
    <mergeCell ref="KFD35:KFF35"/>
    <mergeCell ref="KFG35:KFI35"/>
    <mergeCell ref="KFJ35:KFL35"/>
    <mergeCell ref="KFM35:KFO35"/>
    <mergeCell ref="KFP35:KFR35"/>
    <mergeCell ref="KFS35:KFU35"/>
    <mergeCell ref="KFV35:KFX35"/>
    <mergeCell ref="KFY35:KGA35"/>
    <mergeCell ref="KGB35:KGD35"/>
    <mergeCell ref="KFV38:KFX38"/>
    <mergeCell ref="KFY38:KGA38"/>
    <mergeCell ref="KGB38:KGD38"/>
    <mergeCell ref="KFS37:KFU37"/>
    <mergeCell ref="KDH34:KDJ34"/>
    <mergeCell ref="KDK34:KDM34"/>
    <mergeCell ref="KDN34:KDP34"/>
    <mergeCell ref="KDQ34:KDS34"/>
    <mergeCell ref="KDT34:KDV34"/>
    <mergeCell ref="KCS34:KCU34"/>
    <mergeCell ref="KCV34:KCX34"/>
    <mergeCell ref="KCY34:KDA34"/>
    <mergeCell ref="KDB34:KDD34"/>
    <mergeCell ref="KDE34:KDG34"/>
    <mergeCell ref="KCD34:KCF34"/>
    <mergeCell ref="KCG34:KCI34"/>
    <mergeCell ref="KCJ34:KCL34"/>
    <mergeCell ref="KCM34:KCO34"/>
    <mergeCell ref="KCP34:KCR34"/>
    <mergeCell ref="KBO34:KBQ34"/>
    <mergeCell ref="KBR34:KBT34"/>
    <mergeCell ref="KBU34:KBW34"/>
    <mergeCell ref="KBX34:KBZ34"/>
    <mergeCell ref="KCA34:KCC34"/>
    <mergeCell ref="KDQ41:KDS41"/>
    <mergeCell ref="KDT41:KDV41"/>
    <mergeCell ref="KDB41:KDD41"/>
    <mergeCell ref="KDE41:KDG41"/>
    <mergeCell ref="KDH41:KDJ41"/>
    <mergeCell ref="KDK41:KDM41"/>
    <mergeCell ref="KDN41:KDP41"/>
    <mergeCell ref="KCM41:KCO41"/>
    <mergeCell ref="KCP41:KCR41"/>
    <mergeCell ref="KCS41:KCU41"/>
    <mergeCell ref="KCV41:KCX41"/>
    <mergeCell ref="KCY41:KDA41"/>
    <mergeCell ref="KBX41:KBZ41"/>
    <mergeCell ref="KCA41:KCC41"/>
    <mergeCell ref="KCD41:KCF41"/>
    <mergeCell ref="KCG41:KCI41"/>
    <mergeCell ref="KCJ41:KCL41"/>
    <mergeCell ref="KBO41:KBQ41"/>
    <mergeCell ref="KBR41:KBT41"/>
    <mergeCell ref="KBU41:KBW41"/>
    <mergeCell ref="KBO35:KBQ35"/>
    <mergeCell ref="KBR35:KBT35"/>
    <mergeCell ref="KBU35:KBW35"/>
    <mergeCell ref="KBX35:KBZ35"/>
    <mergeCell ref="KCA35:KCC35"/>
    <mergeCell ref="KCD35:KCF35"/>
    <mergeCell ref="KCG35:KCI35"/>
    <mergeCell ref="KCJ35:KCL35"/>
    <mergeCell ref="KCM35:KCO35"/>
    <mergeCell ref="KCP35:KCR35"/>
    <mergeCell ref="KCS35:KCU35"/>
    <mergeCell ref="KCV35:KCX35"/>
    <mergeCell ref="KCY35:KDA35"/>
    <mergeCell ref="KDB35:KDD35"/>
    <mergeCell ref="KDE35:KDG35"/>
    <mergeCell ref="KDH35:KDJ35"/>
    <mergeCell ref="KDK35:KDM35"/>
    <mergeCell ref="KDN35:KDP35"/>
    <mergeCell ref="KDQ35:KDS35"/>
    <mergeCell ref="KDT35:KDV35"/>
    <mergeCell ref="KBO38:KBQ38"/>
    <mergeCell ref="KBR38:KBT38"/>
    <mergeCell ref="KBU38:KBW38"/>
    <mergeCell ref="KBX38:KBZ38"/>
    <mergeCell ref="KAZ34:KBB34"/>
    <mergeCell ref="KBC34:KBE34"/>
    <mergeCell ref="KBF34:KBH34"/>
    <mergeCell ref="KBI34:KBK34"/>
    <mergeCell ref="KBL34:KBN34"/>
    <mergeCell ref="KAK34:KAM34"/>
    <mergeCell ref="KAN34:KAP34"/>
    <mergeCell ref="KAQ34:KAS34"/>
    <mergeCell ref="KAT34:KAV34"/>
    <mergeCell ref="KAW34:KAY34"/>
    <mergeCell ref="JZV34:JZX34"/>
    <mergeCell ref="JZY34:KAA34"/>
    <mergeCell ref="KAB34:KAD34"/>
    <mergeCell ref="KAE34:KAG34"/>
    <mergeCell ref="KAH34:KAJ34"/>
    <mergeCell ref="JZG34:JZI34"/>
    <mergeCell ref="JZJ34:JZL34"/>
    <mergeCell ref="JZM34:JZO34"/>
    <mergeCell ref="JZP34:JZR34"/>
    <mergeCell ref="JZS34:JZU34"/>
    <mergeCell ref="KBI41:KBK41"/>
    <mergeCell ref="KBL41:KBN41"/>
    <mergeCell ref="KAT41:KAV41"/>
    <mergeCell ref="KAW41:KAY41"/>
    <mergeCell ref="KAZ41:KBB41"/>
    <mergeCell ref="KBC41:KBE41"/>
    <mergeCell ref="KBF41:KBH41"/>
    <mergeCell ref="KAE41:KAG41"/>
    <mergeCell ref="KAH41:KAJ41"/>
    <mergeCell ref="KAK41:KAM41"/>
    <mergeCell ref="KAN41:KAP41"/>
    <mergeCell ref="KAQ41:KAS41"/>
    <mergeCell ref="JZP41:JZR41"/>
    <mergeCell ref="JZS41:JZU41"/>
    <mergeCell ref="JZV41:JZX41"/>
    <mergeCell ref="JZY41:KAA41"/>
    <mergeCell ref="KAB41:KAD41"/>
    <mergeCell ref="JZG41:JZI41"/>
    <mergeCell ref="JZJ41:JZL41"/>
    <mergeCell ref="JZM41:JZO41"/>
    <mergeCell ref="JZG35:JZI35"/>
    <mergeCell ref="JZJ35:JZL35"/>
    <mergeCell ref="JZM35:JZO35"/>
    <mergeCell ref="JZP35:JZR35"/>
    <mergeCell ref="JZS35:JZU35"/>
    <mergeCell ref="JZV35:JZX35"/>
    <mergeCell ref="JZY35:KAA35"/>
    <mergeCell ref="KAB35:KAD35"/>
    <mergeCell ref="KAE35:KAG35"/>
    <mergeCell ref="KAH35:KAJ35"/>
    <mergeCell ref="KAK35:KAM35"/>
    <mergeCell ref="KAN35:KAP35"/>
    <mergeCell ref="KAQ35:KAS35"/>
    <mergeCell ref="KAT35:KAV35"/>
    <mergeCell ref="KAW35:KAY35"/>
    <mergeCell ref="KAZ35:KBB35"/>
    <mergeCell ref="KBC35:KBE35"/>
    <mergeCell ref="KBF35:KBH35"/>
    <mergeCell ref="KBI35:KBK35"/>
    <mergeCell ref="KBL35:KBN35"/>
    <mergeCell ref="KBF38:KBH38"/>
    <mergeCell ref="KBI38:KBK38"/>
    <mergeCell ref="KBL38:KBN38"/>
    <mergeCell ref="KAE36:KAG36"/>
    <mergeCell ref="JYR34:JYT34"/>
    <mergeCell ref="JYU34:JYW34"/>
    <mergeCell ref="JYX34:JYZ34"/>
    <mergeCell ref="JZA34:JZC34"/>
    <mergeCell ref="JZD34:JZF34"/>
    <mergeCell ref="JYC34:JYE34"/>
    <mergeCell ref="JYF34:JYH34"/>
    <mergeCell ref="JYI34:JYK34"/>
    <mergeCell ref="JYL34:JYN34"/>
    <mergeCell ref="JYO34:JYQ34"/>
    <mergeCell ref="JXN34:JXP34"/>
    <mergeCell ref="JXQ34:JXS34"/>
    <mergeCell ref="JXT34:JXV34"/>
    <mergeCell ref="JXW34:JXY34"/>
    <mergeCell ref="JXZ34:JYB34"/>
    <mergeCell ref="JWY34:JXA34"/>
    <mergeCell ref="JXB34:JXD34"/>
    <mergeCell ref="JXE34:JXG34"/>
    <mergeCell ref="JXH34:JXJ34"/>
    <mergeCell ref="JXK34:JXM34"/>
    <mergeCell ref="JZA41:JZC41"/>
    <mergeCell ref="JZD41:JZF41"/>
    <mergeCell ref="JYL41:JYN41"/>
    <mergeCell ref="JYO41:JYQ41"/>
    <mergeCell ref="JYR41:JYT41"/>
    <mergeCell ref="JYU41:JYW41"/>
    <mergeCell ref="JYX41:JYZ41"/>
    <mergeCell ref="JXW41:JXY41"/>
    <mergeCell ref="JXZ41:JYB41"/>
    <mergeCell ref="JYC41:JYE41"/>
    <mergeCell ref="JYF41:JYH41"/>
    <mergeCell ref="JYI41:JYK41"/>
    <mergeCell ref="JXH41:JXJ41"/>
    <mergeCell ref="JXK41:JXM41"/>
    <mergeCell ref="JXN41:JXP41"/>
    <mergeCell ref="JXQ41:JXS41"/>
    <mergeCell ref="JXT41:JXV41"/>
    <mergeCell ref="JWY41:JXA41"/>
    <mergeCell ref="JXB41:JXD41"/>
    <mergeCell ref="JXE41:JXG41"/>
    <mergeCell ref="JWY35:JXA35"/>
    <mergeCell ref="JXB35:JXD35"/>
    <mergeCell ref="JXE35:JXG35"/>
    <mergeCell ref="JXH35:JXJ35"/>
    <mergeCell ref="JXK35:JXM35"/>
    <mergeCell ref="JXN35:JXP35"/>
    <mergeCell ref="JXQ35:JXS35"/>
    <mergeCell ref="JXT35:JXV35"/>
    <mergeCell ref="JXW35:JXY35"/>
    <mergeCell ref="JXZ35:JYB35"/>
    <mergeCell ref="JYC35:JYE35"/>
    <mergeCell ref="JYF35:JYH35"/>
    <mergeCell ref="JYI35:JYK35"/>
    <mergeCell ref="JYL35:JYN35"/>
    <mergeCell ref="JYO35:JYQ35"/>
    <mergeCell ref="JYR35:JYT35"/>
    <mergeCell ref="JYU35:JYW35"/>
    <mergeCell ref="JYX35:JYZ35"/>
    <mergeCell ref="JZA35:JZC35"/>
    <mergeCell ref="JZD35:JZF35"/>
    <mergeCell ref="JWY38:JXA38"/>
    <mergeCell ref="JXB38:JXD38"/>
    <mergeCell ref="JXE38:JXG38"/>
    <mergeCell ref="JXH38:JXJ38"/>
    <mergeCell ref="JWJ34:JWL34"/>
    <mergeCell ref="JWM34:JWO34"/>
    <mergeCell ref="JWP34:JWR34"/>
    <mergeCell ref="JWS34:JWU34"/>
    <mergeCell ref="JWV34:JWX34"/>
    <mergeCell ref="JVU34:JVW34"/>
    <mergeCell ref="JVX34:JVZ34"/>
    <mergeCell ref="JWA34:JWC34"/>
    <mergeCell ref="JWD34:JWF34"/>
    <mergeCell ref="JWG34:JWI34"/>
    <mergeCell ref="JVF34:JVH34"/>
    <mergeCell ref="JVI34:JVK34"/>
    <mergeCell ref="JVL34:JVN34"/>
    <mergeCell ref="JVO34:JVQ34"/>
    <mergeCell ref="JVR34:JVT34"/>
    <mergeCell ref="JUQ34:JUS34"/>
    <mergeCell ref="JUT34:JUV34"/>
    <mergeCell ref="JUW34:JUY34"/>
    <mergeCell ref="JUZ34:JVB34"/>
    <mergeCell ref="JVC34:JVE34"/>
    <mergeCell ref="JWS41:JWU41"/>
    <mergeCell ref="JWV41:JWX41"/>
    <mergeCell ref="JWD41:JWF41"/>
    <mergeCell ref="JWG41:JWI41"/>
    <mergeCell ref="JWJ41:JWL41"/>
    <mergeCell ref="JWM41:JWO41"/>
    <mergeCell ref="JWP41:JWR41"/>
    <mergeCell ref="JVO41:JVQ41"/>
    <mergeCell ref="JVR41:JVT41"/>
    <mergeCell ref="JVU41:JVW41"/>
    <mergeCell ref="JVX41:JVZ41"/>
    <mergeCell ref="JWA41:JWC41"/>
    <mergeCell ref="JUZ41:JVB41"/>
    <mergeCell ref="JVC41:JVE41"/>
    <mergeCell ref="JVF41:JVH41"/>
    <mergeCell ref="JVI41:JVK41"/>
    <mergeCell ref="JVL41:JVN41"/>
    <mergeCell ref="JUQ41:JUS41"/>
    <mergeCell ref="JUT41:JUV41"/>
    <mergeCell ref="JUW41:JUY41"/>
    <mergeCell ref="JUQ35:JUS35"/>
    <mergeCell ref="JUT35:JUV35"/>
    <mergeCell ref="JUW35:JUY35"/>
    <mergeCell ref="JUZ35:JVB35"/>
    <mergeCell ref="JVC35:JVE35"/>
    <mergeCell ref="JVF35:JVH35"/>
    <mergeCell ref="JVI35:JVK35"/>
    <mergeCell ref="JVL35:JVN35"/>
    <mergeCell ref="JVO35:JVQ35"/>
    <mergeCell ref="JVR35:JVT35"/>
    <mergeCell ref="JVU35:JVW35"/>
    <mergeCell ref="JVX35:JVZ35"/>
    <mergeCell ref="JWA35:JWC35"/>
    <mergeCell ref="JWD35:JWF35"/>
    <mergeCell ref="JWG35:JWI35"/>
    <mergeCell ref="JWJ35:JWL35"/>
    <mergeCell ref="JWM35:JWO35"/>
    <mergeCell ref="JWP35:JWR35"/>
    <mergeCell ref="JWS35:JWU35"/>
    <mergeCell ref="JWV35:JWX35"/>
    <mergeCell ref="JWP38:JWR38"/>
    <mergeCell ref="JWS38:JWU38"/>
    <mergeCell ref="JWV38:JWX38"/>
    <mergeCell ref="JWG36:JWI36"/>
    <mergeCell ref="JUB34:JUD34"/>
    <mergeCell ref="JUE34:JUG34"/>
    <mergeCell ref="JUH34:JUJ34"/>
    <mergeCell ref="JUK34:JUM34"/>
    <mergeCell ref="JUN34:JUP34"/>
    <mergeCell ref="JTM34:JTO34"/>
    <mergeCell ref="JTP34:JTR34"/>
    <mergeCell ref="JTS34:JTU34"/>
    <mergeCell ref="JTV34:JTX34"/>
    <mergeCell ref="JTY34:JUA34"/>
    <mergeCell ref="JSX34:JSZ34"/>
    <mergeCell ref="JTA34:JTC34"/>
    <mergeCell ref="JTD34:JTF34"/>
    <mergeCell ref="JTG34:JTI34"/>
    <mergeCell ref="JTJ34:JTL34"/>
    <mergeCell ref="JSI34:JSK34"/>
    <mergeCell ref="JSL34:JSN34"/>
    <mergeCell ref="JSO34:JSQ34"/>
    <mergeCell ref="JSR34:JST34"/>
    <mergeCell ref="JSU34:JSW34"/>
    <mergeCell ref="JUK41:JUM41"/>
    <mergeCell ref="JUN41:JUP41"/>
    <mergeCell ref="JTV41:JTX41"/>
    <mergeCell ref="JTY41:JUA41"/>
    <mergeCell ref="JUB41:JUD41"/>
    <mergeCell ref="JUE41:JUG41"/>
    <mergeCell ref="JUH41:JUJ41"/>
    <mergeCell ref="JTG41:JTI41"/>
    <mergeCell ref="JTJ41:JTL41"/>
    <mergeCell ref="JTM41:JTO41"/>
    <mergeCell ref="JTP41:JTR41"/>
    <mergeCell ref="JTS41:JTU41"/>
    <mergeCell ref="JSR41:JST41"/>
    <mergeCell ref="JSU41:JSW41"/>
    <mergeCell ref="JSX41:JSZ41"/>
    <mergeCell ref="JTA41:JTC41"/>
    <mergeCell ref="JTD41:JTF41"/>
    <mergeCell ref="JSI41:JSK41"/>
    <mergeCell ref="JSL41:JSN41"/>
    <mergeCell ref="JSO41:JSQ41"/>
    <mergeCell ref="JSI35:JSK35"/>
    <mergeCell ref="JSL35:JSN35"/>
    <mergeCell ref="JSO35:JSQ35"/>
    <mergeCell ref="JSR35:JST35"/>
    <mergeCell ref="JSU35:JSW35"/>
    <mergeCell ref="JSX35:JSZ35"/>
    <mergeCell ref="JTA35:JTC35"/>
    <mergeCell ref="JTD35:JTF35"/>
    <mergeCell ref="JTG35:JTI35"/>
    <mergeCell ref="JTJ35:JTL35"/>
    <mergeCell ref="JTM35:JTO35"/>
    <mergeCell ref="JTP35:JTR35"/>
    <mergeCell ref="JTS35:JTU35"/>
    <mergeCell ref="JTV35:JTX35"/>
    <mergeCell ref="JTY35:JUA35"/>
    <mergeCell ref="JUB35:JUD35"/>
    <mergeCell ref="JUE35:JUG35"/>
    <mergeCell ref="JUH35:JUJ35"/>
    <mergeCell ref="JUK35:JUM35"/>
    <mergeCell ref="JUN35:JUP35"/>
    <mergeCell ref="JSI38:JSK38"/>
    <mergeCell ref="JSL38:JSN38"/>
    <mergeCell ref="JSO38:JSQ38"/>
    <mergeCell ref="JSR38:JST38"/>
    <mergeCell ref="JRT34:JRV34"/>
    <mergeCell ref="JRW34:JRY34"/>
    <mergeCell ref="JRZ34:JSB34"/>
    <mergeCell ref="JSC34:JSE34"/>
    <mergeCell ref="JSF34:JSH34"/>
    <mergeCell ref="JRE34:JRG34"/>
    <mergeCell ref="JRH34:JRJ34"/>
    <mergeCell ref="JRK34:JRM34"/>
    <mergeCell ref="JRN34:JRP34"/>
    <mergeCell ref="JRQ34:JRS34"/>
    <mergeCell ref="JQP34:JQR34"/>
    <mergeCell ref="JQS34:JQU34"/>
    <mergeCell ref="JQV34:JQX34"/>
    <mergeCell ref="JQY34:JRA34"/>
    <mergeCell ref="JRB34:JRD34"/>
    <mergeCell ref="JQA34:JQC34"/>
    <mergeCell ref="JQD34:JQF34"/>
    <mergeCell ref="JQG34:JQI34"/>
    <mergeCell ref="JQJ34:JQL34"/>
    <mergeCell ref="JQM34:JQO34"/>
    <mergeCell ref="JSC41:JSE41"/>
    <mergeCell ref="JSF41:JSH41"/>
    <mergeCell ref="JRN41:JRP41"/>
    <mergeCell ref="JRQ41:JRS41"/>
    <mergeCell ref="JRT41:JRV41"/>
    <mergeCell ref="JRW41:JRY41"/>
    <mergeCell ref="JRZ41:JSB41"/>
    <mergeCell ref="JQY41:JRA41"/>
    <mergeCell ref="JRB41:JRD41"/>
    <mergeCell ref="JRE41:JRG41"/>
    <mergeCell ref="JRH41:JRJ41"/>
    <mergeCell ref="JRK41:JRM41"/>
    <mergeCell ref="JQJ41:JQL41"/>
    <mergeCell ref="JQM41:JQO41"/>
    <mergeCell ref="JQP41:JQR41"/>
    <mergeCell ref="JQS41:JQU41"/>
    <mergeCell ref="JQV41:JQX41"/>
    <mergeCell ref="JQA41:JQC41"/>
    <mergeCell ref="JQD41:JQF41"/>
    <mergeCell ref="JQG41:JQI41"/>
    <mergeCell ref="JQA35:JQC35"/>
    <mergeCell ref="JQD35:JQF35"/>
    <mergeCell ref="JQG35:JQI35"/>
    <mergeCell ref="JQJ35:JQL35"/>
    <mergeCell ref="JQM35:JQO35"/>
    <mergeCell ref="JQP35:JQR35"/>
    <mergeCell ref="JQS35:JQU35"/>
    <mergeCell ref="JQV35:JQX35"/>
    <mergeCell ref="JQY35:JRA35"/>
    <mergeCell ref="JRB35:JRD35"/>
    <mergeCell ref="JRE35:JRG35"/>
    <mergeCell ref="JRH35:JRJ35"/>
    <mergeCell ref="JRK35:JRM35"/>
    <mergeCell ref="JRN35:JRP35"/>
    <mergeCell ref="JRQ35:JRS35"/>
    <mergeCell ref="JRT35:JRV35"/>
    <mergeCell ref="JRW35:JRY35"/>
    <mergeCell ref="JRZ35:JSB35"/>
    <mergeCell ref="JSC35:JSE35"/>
    <mergeCell ref="JSF35:JSH35"/>
    <mergeCell ref="JRZ38:JSB38"/>
    <mergeCell ref="JSC38:JSE38"/>
    <mergeCell ref="JSF38:JSH38"/>
    <mergeCell ref="JQJ37:JQL37"/>
    <mergeCell ref="JPL34:JPN34"/>
    <mergeCell ref="JPO34:JPQ34"/>
    <mergeCell ref="JPR34:JPT34"/>
    <mergeCell ref="JPU34:JPW34"/>
    <mergeCell ref="JPX34:JPZ34"/>
    <mergeCell ref="JOW34:JOY34"/>
    <mergeCell ref="JOZ34:JPB34"/>
    <mergeCell ref="JPC34:JPE34"/>
    <mergeCell ref="JPF34:JPH34"/>
    <mergeCell ref="JPI34:JPK34"/>
    <mergeCell ref="JOH34:JOJ34"/>
    <mergeCell ref="JOK34:JOM34"/>
    <mergeCell ref="JON34:JOP34"/>
    <mergeCell ref="JOQ34:JOS34"/>
    <mergeCell ref="JOT34:JOV34"/>
    <mergeCell ref="JNS34:JNU34"/>
    <mergeCell ref="JNV34:JNX34"/>
    <mergeCell ref="JNY34:JOA34"/>
    <mergeCell ref="JOB34:JOD34"/>
    <mergeCell ref="JOE34:JOG34"/>
    <mergeCell ref="JPU41:JPW41"/>
    <mergeCell ref="JPX41:JPZ41"/>
    <mergeCell ref="JPF41:JPH41"/>
    <mergeCell ref="JPI41:JPK41"/>
    <mergeCell ref="JPL41:JPN41"/>
    <mergeCell ref="JPO41:JPQ41"/>
    <mergeCell ref="JPR41:JPT41"/>
    <mergeCell ref="JOQ41:JOS41"/>
    <mergeCell ref="JOT41:JOV41"/>
    <mergeCell ref="JOW41:JOY41"/>
    <mergeCell ref="JOZ41:JPB41"/>
    <mergeCell ref="JPC41:JPE41"/>
    <mergeCell ref="JOB41:JOD41"/>
    <mergeCell ref="JOE41:JOG41"/>
    <mergeCell ref="JOH41:JOJ41"/>
    <mergeCell ref="JOK41:JOM41"/>
    <mergeCell ref="JON41:JOP41"/>
    <mergeCell ref="JNS41:JNU41"/>
    <mergeCell ref="JNV41:JNX41"/>
    <mergeCell ref="JNY41:JOA41"/>
    <mergeCell ref="JNS35:JNU35"/>
    <mergeCell ref="JNV35:JNX35"/>
    <mergeCell ref="JNY35:JOA35"/>
    <mergeCell ref="JOB35:JOD35"/>
    <mergeCell ref="JOE35:JOG35"/>
    <mergeCell ref="JOH35:JOJ35"/>
    <mergeCell ref="JOK35:JOM35"/>
    <mergeCell ref="JON35:JOP35"/>
    <mergeCell ref="JOQ35:JOS35"/>
    <mergeCell ref="JOT35:JOV35"/>
    <mergeCell ref="JOW35:JOY35"/>
    <mergeCell ref="JOZ35:JPB35"/>
    <mergeCell ref="JPC35:JPE35"/>
    <mergeCell ref="JPF35:JPH35"/>
    <mergeCell ref="JPI35:JPK35"/>
    <mergeCell ref="JPL35:JPN35"/>
    <mergeCell ref="JPO35:JPQ35"/>
    <mergeCell ref="JPR35:JPT35"/>
    <mergeCell ref="JPU35:JPW35"/>
    <mergeCell ref="JPX35:JPZ35"/>
    <mergeCell ref="JNS38:JNU38"/>
    <mergeCell ref="JNV38:JNX38"/>
    <mergeCell ref="JNY38:JOA38"/>
    <mergeCell ref="JOB38:JOD38"/>
    <mergeCell ref="JND34:JNF34"/>
    <mergeCell ref="JNG34:JNI34"/>
    <mergeCell ref="JNJ34:JNL34"/>
    <mergeCell ref="JNM34:JNO34"/>
    <mergeCell ref="JNP34:JNR34"/>
    <mergeCell ref="JMO34:JMQ34"/>
    <mergeCell ref="JMR34:JMT34"/>
    <mergeCell ref="JMU34:JMW34"/>
    <mergeCell ref="JMX34:JMZ34"/>
    <mergeCell ref="JNA34:JNC34"/>
    <mergeCell ref="JLZ34:JMB34"/>
    <mergeCell ref="JMC34:JME34"/>
    <mergeCell ref="JMF34:JMH34"/>
    <mergeCell ref="JMI34:JMK34"/>
    <mergeCell ref="JML34:JMN34"/>
    <mergeCell ref="JLK34:JLM34"/>
    <mergeCell ref="JLN34:JLP34"/>
    <mergeCell ref="JLQ34:JLS34"/>
    <mergeCell ref="JLT34:JLV34"/>
    <mergeCell ref="JLW34:JLY34"/>
    <mergeCell ref="JNM41:JNO41"/>
    <mergeCell ref="JNP41:JNR41"/>
    <mergeCell ref="JMX41:JMZ41"/>
    <mergeCell ref="JNA41:JNC41"/>
    <mergeCell ref="JND41:JNF41"/>
    <mergeCell ref="JNG41:JNI41"/>
    <mergeCell ref="JNJ41:JNL41"/>
    <mergeCell ref="JMI41:JMK41"/>
    <mergeCell ref="JML41:JMN41"/>
    <mergeCell ref="JMO41:JMQ41"/>
    <mergeCell ref="JMR41:JMT41"/>
    <mergeCell ref="JMU41:JMW41"/>
    <mergeCell ref="JLT41:JLV41"/>
    <mergeCell ref="JLW41:JLY41"/>
    <mergeCell ref="JLZ41:JMB41"/>
    <mergeCell ref="JMC41:JME41"/>
    <mergeCell ref="JMF41:JMH41"/>
    <mergeCell ref="JLK41:JLM41"/>
    <mergeCell ref="JLN41:JLP41"/>
    <mergeCell ref="JLQ41:JLS41"/>
    <mergeCell ref="JLK35:JLM35"/>
    <mergeCell ref="JLN35:JLP35"/>
    <mergeCell ref="JLQ35:JLS35"/>
    <mergeCell ref="JLT35:JLV35"/>
    <mergeCell ref="JLW35:JLY35"/>
    <mergeCell ref="JLZ35:JMB35"/>
    <mergeCell ref="JMC35:JME35"/>
    <mergeCell ref="JMF35:JMH35"/>
    <mergeCell ref="JMI35:JMK35"/>
    <mergeCell ref="JML35:JMN35"/>
    <mergeCell ref="JMO35:JMQ35"/>
    <mergeCell ref="JMR35:JMT35"/>
    <mergeCell ref="JMU35:JMW35"/>
    <mergeCell ref="JMX35:JMZ35"/>
    <mergeCell ref="JNA35:JNC35"/>
    <mergeCell ref="JND35:JNF35"/>
    <mergeCell ref="JNG35:JNI35"/>
    <mergeCell ref="JNJ35:JNL35"/>
    <mergeCell ref="JNM35:JNO35"/>
    <mergeCell ref="JNP35:JNR35"/>
    <mergeCell ref="JNJ38:JNL38"/>
    <mergeCell ref="JNM38:JNO38"/>
    <mergeCell ref="JNP38:JNR38"/>
    <mergeCell ref="JML37:JMN37"/>
    <mergeCell ref="JKV34:JKX34"/>
    <mergeCell ref="JKY34:JLA34"/>
    <mergeCell ref="JLB34:JLD34"/>
    <mergeCell ref="JLE34:JLG34"/>
    <mergeCell ref="JLH34:JLJ34"/>
    <mergeCell ref="JKG34:JKI34"/>
    <mergeCell ref="JKJ34:JKL34"/>
    <mergeCell ref="JKM34:JKO34"/>
    <mergeCell ref="JKP34:JKR34"/>
    <mergeCell ref="JKS34:JKU34"/>
    <mergeCell ref="JJR34:JJT34"/>
    <mergeCell ref="JJU34:JJW34"/>
    <mergeCell ref="JJX34:JJZ34"/>
    <mergeCell ref="JKA34:JKC34"/>
    <mergeCell ref="JKD34:JKF34"/>
    <mergeCell ref="JJC34:JJE34"/>
    <mergeCell ref="JJF34:JJH34"/>
    <mergeCell ref="JJI34:JJK34"/>
    <mergeCell ref="JJL34:JJN34"/>
    <mergeCell ref="JJO34:JJQ34"/>
    <mergeCell ref="JLE41:JLG41"/>
    <mergeCell ref="JLH41:JLJ41"/>
    <mergeCell ref="JKP41:JKR41"/>
    <mergeCell ref="JKS41:JKU41"/>
    <mergeCell ref="JKV41:JKX41"/>
    <mergeCell ref="JKY41:JLA41"/>
    <mergeCell ref="JLB41:JLD41"/>
    <mergeCell ref="JKA41:JKC41"/>
    <mergeCell ref="JKD41:JKF41"/>
    <mergeCell ref="JKG41:JKI41"/>
    <mergeCell ref="JKJ41:JKL41"/>
    <mergeCell ref="JKM41:JKO41"/>
    <mergeCell ref="JJL41:JJN41"/>
    <mergeCell ref="JJO41:JJQ41"/>
    <mergeCell ref="JJR41:JJT41"/>
    <mergeCell ref="JJU41:JJW41"/>
    <mergeCell ref="JJX41:JJZ41"/>
    <mergeCell ref="JJC41:JJE41"/>
    <mergeCell ref="JJF41:JJH41"/>
    <mergeCell ref="JJI41:JJK41"/>
    <mergeCell ref="JJC35:JJE35"/>
    <mergeCell ref="JJF35:JJH35"/>
    <mergeCell ref="JJI35:JJK35"/>
    <mergeCell ref="JJL35:JJN35"/>
    <mergeCell ref="JJO35:JJQ35"/>
    <mergeCell ref="JJR35:JJT35"/>
    <mergeCell ref="JJU35:JJW35"/>
    <mergeCell ref="JJX35:JJZ35"/>
    <mergeCell ref="JKA35:JKC35"/>
    <mergeCell ref="JKD35:JKF35"/>
    <mergeCell ref="JKG35:JKI35"/>
    <mergeCell ref="JKJ35:JKL35"/>
    <mergeCell ref="JKM35:JKO35"/>
    <mergeCell ref="JKP35:JKR35"/>
    <mergeCell ref="JKS35:JKU35"/>
    <mergeCell ref="JKV35:JKX35"/>
    <mergeCell ref="JKY35:JLA35"/>
    <mergeCell ref="JLB35:JLD35"/>
    <mergeCell ref="JLE35:JLG35"/>
    <mergeCell ref="JLH35:JLJ35"/>
    <mergeCell ref="JJC38:JJE38"/>
    <mergeCell ref="JJF38:JJH38"/>
    <mergeCell ref="JJI38:JJK38"/>
    <mergeCell ref="JJL38:JJN38"/>
    <mergeCell ref="JIN34:JIP34"/>
    <mergeCell ref="JIQ34:JIS34"/>
    <mergeCell ref="JIT34:JIV34"/>
    <mergeCell ref="JIW34:JIY34"/>
    <mergeCell ref="JIZ34:JJB34"/>
    <mergeCell ref="JHY34:JIA34"/>
    <mergeCell ref="JIB34:JID34"/>
    <mergeCell ref="JIE34:JIG34"/>
    <mergeCell ref="JIH34:JIJ34"/>
    <mergeCell ref="JIK34:JIM34"/>
    <mergeCell ref="JHJ34:JHL34"/>
    <mergeCell ref="JHM34:JHO34"/>
    <mergeCell ref="JHP34:JHR34"/>
    <mergeCell ref="JHS34:JHU34"/>
    <mergeCell ref="JHV34:JHX34"/>
    <mergeCell ref="JGU34:JGW34"/>
    <mergeCell ref="JGX34:JGZ34"/>
    <mergeCell ref="JHA34:JHC34"/>
    <mergeCell ref="JHD34:JHF34"/>
    <mergeCell ref="JHG34:JHI34"/>
    <mergeCell ref="JIW41:JIY41"/>
    <mergeCell ref="JIZ41:JJB41"/>
    <mergeCell ref="JIH41:JIJ41"/>
    <mergeCell ref="JIK41:JIM41"/>
    <mergeCell ref="JIN41:JIP41"/>
    <mergeCell ref="JIQ41:JIS41"/>
    <mergeCell ref="JIT41:JIV41"/>
    <mergeCell ref="JHS41:JHU41"/>
    <mergeCell ref="JHV41:JHX41"/>
    <mergeCell ref="JHY41:JIA41"/>
    <mergeCell ref="JIB41:JID41"/>
    <mergeCell ref="JIE41:JIG41"/>
    <mergeCell ref="JHD41:JHF41"/>
    <mergeCell ref="JHG41:JHI41"/>
    <mergeCell ref="JHJ41:JHL41"/>
    <mergeCell ref="JHM41:JHO41"/>
    <mergeCell ref="JHP41:JHR41"/>
    <mergeCell ref="JGU41:JGW41"/>
    <mergeCell ref="JGX41:JGZ41"/>
    <mergeCell ref="JHA41:JHC41"/>
    <mergeCell ref="JGU35:JGW35"/>
    <mergeCell ref="JGX35:JGZ35"/>
    <mergeCell ref="JHA35:JHC35"/>
    <mergeCell ref="JHD35:JHF35"/>
    <mergeCell ref="JHG35:JHI35"/>
    <mergeCell ref="JHJ35:JHL35"/>
    <mergeCell ref="JHM35:JHO35"/>
    <mergeCell ref="JHP35:JHR35"/>
    <mergeCell ref="JHS35:JHU35"/>
    <mergeCell ref="JHV35:JHX35"/>
    <mergeCell ref="JHY35:JIA35"/>
    <mergeCell ref="JIB35:JID35"/>
    <mergeCell ref="JIE35:JIG35"/>
    <mergeCell ref="JIH35:JIJ35"/>
    <mergeCell ref="JIK35:JIM35"/>
    <mergeCell ref="JIN35:JIP35"/>
    <mergeCell ref="JIQ35:JIS35"/>
    <mergeCell ref="JIT35:JIV35"/>
    <mergeCell ref="JIW35:JIY35"/>
    <mergeCell ref="JIZ35:JJB35"/>
    <mergeCell ref="JIT38:JIV38"/>
    <mergeCell ref="JIW38:JIY38"/>
    <mergeCell ref="JIZ38:JJB38"/>
    <mergeCell ref="JIN37:JIP37"/>
    <mergeCell ref="JGF34:JGH34"/>
    <mergeCell ref="JGI34:JGK34"/>
    <mergeCell ref="JGL34:JGN34"/>
    <mergeCell ref="JGO34:JGQ34"/>
    <mergeCell ref="JGR34:JGT34"/>
    <mergeCell ref="JFQ34:JFS34"/>
    <mergeCell ref="JFT34:JFV34"/>
    <mergeCell ref="JFW34:JFY34"/>
    <mergeCell ref="JFZ34:JGB34"/>
    <mergeCell ref="JGC34:JGE34"/>
    <mergeCell ref="JFB34:JFD34"/>
    <mergeCell ref="JFE34:JFG34"/>
    <mergeCell ref="JFH34:JFJ34"/>
    <mergeCell ref="JFK34:JFM34"/>
    <mergeCell ref="JFN34:JFP34"/>
    <mergeCell ref="JEM34:JEO34"/>
    <mergeCell ref="JEP34:JER34"/>
    <mergeCell ref="JES34:JEU34"/>
    <mergeCell ref="JEV34:JEX34"/>
    <mergeCell ref="JEY34:JFA34"/>
    <mergeCell ref="JGO41:JGQ41"/>
    <mergeCell ref="JGR41:JGT41"/>
    <mergeCell ref="JFZ41:JGB41"/>
    <mergeCell ref="JGC41:JGE41"/>
    <mergeCell ref="JGF41:JGH41"/>
    <mergeCell ref="JGI41:JGK41"/>
    <mergeCell ref="JGL41:JGN41"/>
    <mergeCell ref="JFK41:JFM41"/>
    <mergeCell ref="JFN41:JFP41"/>
    <mergeCell ref="JFQ41:JFS41"/>
    <mergeCell ref="JFT41:JFV41"/>
    <mergeCell ref="JFW41:JFY41"/>
    <mergeCell ref="JEV41:JEX41"/>
    <mergeCell ref="JEY41:JFA41"/>
    <mergeCell ref="JFB41:JFD41"/>
    <mergeCell ref="JFE41:JFG41"/>
    <mergeCell ref="JFH41:JFJ41"/>
    <mergeCell ref="JEM41:JEO41"/>
    <mergeCell ref="JEP41:JER41"/>
    <mergeCell ref="JES41:JEU41"/>
    <mergeCell ref="JEM35:JEO35"/>
    <mergeCell ref="JEP35:JER35"/>
    <mergeCell ref="JES35:JEU35"/>
    <mergeCell ref="JEV35:JEX35"/>
    <mergeCell ref="JEY35:JFA35"/>
    <mergeCell ref="JFB35:JFD35"/>
    <mergeCell ref="JFE35:JFG35"/>
    <mergeCell ref="JFH35:JFJ35"/>
    <mergeCell ref="JFK35:JFM35"/>
    <mergeCell ref="JFN35:JFP35"/>
    <mergeCell ref="JFQ35:JFS35"/>
    <mergeCell ref="JFT35:JFV35"/>
    <mergeCell ref="JFW35:JFY35"/>
    <mergeCell ref="JFZ35:JGB35"/>
    <mergeCell ref="JGC35:JGE35"/>
    <mergeCell ref="JGF35:JGH35"/>
    <mergeCell ref="JGI35:JGK35"/>
    <mergeCell ref="JGL35:JGN35"/>
    <mergeCell ref="JGO35:JGQ35"/>
    <mergeCell ref="JGR35:JGT35"/>
    <mergeCell ref="JEM38:JEO38"/>
    <mergeCell ref="JEP38:JER38"/>
    <mergeCell ref="JES38:JEU38"/>
    <mergeCell ref="JEV38:JEX38"/>
    <mergeCell ref="JDX34:JDZ34"/>
    <mergeCell ref="JEA34:JEC34"/>
    <mergeCell ref="JED34:JEF34"/>
    <mergeCell ref="JEG34:JEI34"/>
    <mergeCell ref="JEJ34:JEL34"/>
    <mergeCell ref="JDI34:JDK34"/>
    <mergeCell ref="JDL34:JDN34"/>
    <mergeCell ref="JDO34:JDQ34"/>
    <mergeCell ref="JDR34:JDT34"/>
    <mergeCell ref="JDU34:JDW34"/>
    <mergeCell ref="JCT34:JCV34"/>
    <mergeCell ref="JCW34:JCY34"/>
    <mergeCell ref="JCZ34:JDB34"/>
    <mergeCell ref="JDC34:JDE34"/>
    <mergeCell ref="JDF34:JDH34"/>
    <mergeCell ref="JCE34:JCG34"/>
    <mergeCell ref="JCH34:JCJ34"/>
    <mergeCell ref="JCK34:JCM34"/>
    <mergeCell ref="JCN34:JCP34"/>
    <mergeCell ref="JCQ34:JCS34"/>
    <mergeCell ref="JEG41:JEI41"/>
    <mergeCell ref="JEJ41:JEL41"/>
    <mergeCell ref="JDR41:JDT41"/>
    <mergeCell ref="JDU41:JDW41"/>
    <mergeCell ref="JDX41:JDZ41"/>
    <mergeCell ref="JEA41:JEC41"/>
    <mergeCell ref="JED41:JEF41"/>
    <mergeCell ref="JDC41:JDE41"/>
    <mergeCell ref="JDF41:JDH41"/>
    <mergeCell ref="JDI41:JDK41"/>
    <mergeCell ref="JDL41:JDN41"/>
    <mergeCell ref="JDO41:JDQ41"/>
    <mergeCell ref="JCN41:JCP41"/>
    <mergeCell ref="JCQ41:JCS41"/>
    <mergeCell ref="JCT41:JCV41"/>
    <mergeCell ref="JCW41:JCY41"/>
    <mergeCell ref="JCZ41:JDB41"/>
    <mergeCell ref="JCE41:JCG41"/>
    <mergeCell ref="JCH41:JCJ41"/>
    <mergeCell ref="JCK41:JCM41"/>
    <mergeCell ref="JCE35:JCG35"/>
    <mergeCell ref="JCH35:JCJ35"/>
    <mergeCell ref="JCK35:JCM35"/>
    <mergeCell ref="JCN35:JCP35"/>
    <mergeCell ref="JCQ35:JCS35"/>
    <mergeCell ref="JCT35:JCV35"/>
    <mergeCell ref="JCW35:JCY35"/>
    <mergeCell ref="JCZ35:JDB35"/>
    <mergeCell ref="JDC35:JDE35"/>
    <mergeCell ref="JDF35:JDH35"/>
    <mergeCell ref="JDI35:JDK35"/>
    <mergeCell ref="JDL35:JDN35"/>
    <mergeCell ref="JDO35:JDQ35"/>
    <mergeCell ref="JDR35:JDT35"/>
    <mergeCell ref="JDU35:JDW35"/>
    <mergeCell ref="JDX35:JDZ35"/>
    <mergeCell ref="JEA35:JEC35"/>
    <mergeCell ref="JED35:JEF35"/>
    <mergeCell ref="JEG35:JEI35"/>
    <mergeCell ref="JEJ35:JEL35"/>
    <mergeCell ref="JED38:JEF38"/>
    <mergeCell ref="JEG38:JEI38"/>
    <mergeCell ref="JEJ38:JEL38"/>
    <mergeCell ref="JDC36:JDE36"/>
    <mergeCell ref="JBP34:JBR34"/>
    <mergeCell ref="JBS34:JBU34"/>
    <mergeCell ref="JBV34:JBX34"/>
    <mergeCell ref="JBY34:JCA34"/>
    <mergeCell ref="JCB34:JCD34"/>
    <mergeCell ref="JBA34:JBC34"/>
    <mergeCell ref="JBD34:JBF34"/>
    <mergeCell ref="JBG34:JBI34"/>
    <mergeCell ref="JBJ34:JBL34"/>
    <mergeCell ref="JBM34:JBO34"/>
    <mergeCell ref="JAL34:JAN34"/>
    <mergeCell ref="JAO34:JAQ34"/>
    <mergeCell ref="JAR34:JAT34"/>
    <mergeCell ref="JAU34:JAW34"/>
    <mergeCell ref="JAX34:JAZ34"/>
    <mergeCell ref="IZW34:IZY34"/>
    <mergeCell ref="IZZ34:JAB34"/>
    <mergeCell ref="JAC34:JAE34"/>
    <mergeCell ref="JAF34:JAH34"/>
    <mergeCell ref="JAI34:JAK34"/>
    <mergeCell ref="JBY41:JCA41"/>
    <mergeCell ref="JCB41:JCD41"/>
    <mergeCell ref="JBJ41:JBL41"/>
    <mergeCell ref="JBM41:JBO41"/>
    <mergeCell ref="JBP41:JBR41"/>
    <mergeCell ref="JBS41:JBU41"/>
    <mergeCell ref="JBV41:JBX41"/>
    <mergeCell ref="JAU41:JAW41"/>
    <mergeCell ref="JAX41:JAZ41"/>
    <mergeCell ref="JBA41:JBC41"/>
    <mergeCell ref="JBD41:JBF41"/>
    <mergeCell ref="JBG41:JBI41"/>
    <mergeCell ref="JAF41:JAH41"/>
    <mergeCell ref="JAI41:JAK41"/>
    <mergeCell ref="JAL41:JAN41"/>
    <mergeCell ref="JAO41:JAQ41"/>
    <mergeCell ref="JAR41:JAT41"/>
    <mergeCell ref="IZW41:IZY41"/>
    <mergeCell ref="IZZ41:JAB41"/>
    <mergeCell ref="JAC41:JAE41"/>
    <mergeCell ref="IZW35:IZY35"/>
    <mergeCell ref="IZZ35:JAB35"/>
    <mergeCell ref="JAC35:JAE35"/>
    <mergeCell ref="JAF35:JAH35"/>
    <mergeCell ref="JAI35:JAK35"/>
    <mergeCell ref="JAL35:JAN35"/>
    <mergeCell ref="JAO35:JAQ35"/>
    <mergeCell ref="JAR35:JAT35"/>
    <mergeCell ref="JAU35:JAW35"/>
    <mergeCell ref="JAX35:JAZ35"/>
    <mergeCell ref="JBA35:JBC35"/>
    <mergeCell ref="JBD35:JBF35"/>
    <mergeCell ref="JBG35:JBI35"/>
    <mergeCell ref="JBJ35:JBL35"/>
    <mergeCell ref="JBM35:JBO35"/>
    <mergeCell ref="JBP35:JBR35"/>
    <mergeCell ref="JBS35:JBU35"/>
    <mergeCell ref="JBV35:JBX35"/>
    <mergeCell ref="JBY35:JCA35"/>
    <mergeCell ref="JCB35:JCD35"/>
    <mergeCell ref="IZW38:IZY38"/>
    <mergeCell ref="IZZ38:JAB38"/>
    <mergeCell ref="JAC38:JAE38"/>
    <mergeCell ref="JAF38:JAH38"/>
    <mergeCell ref="IZH34:IZJ34"/>
    <mergeCell ref="IZK34:IZM34"/>
    <mergeCell ref="IZN34:IZP34"/>
    <mergeCell ref="IZQ34:IZS34"/>
    <mergeCell ref="IZT34:IZV34"/>
    <mergeCell ref="IYS34:IYU34"/>
    <mergeCell ref="IYV34:IYX34"/>
    <mergeCell ref="IYY34:IZA34"/>
    <mergeCell ref="IZB34:IZD34"/>
    <mergeCell ref="IZE34:IZG34"/>
    <mergeCell ref="IYD34:IYF34"/>
    <mergeCell ref="IYG34:IYI34"/>
    <mergeCell ref="IYJ34:IYL34"/>
    <mergeCell ref="IYM34:IYO34"/>
    <mergeCell ref="IYP34:IYR34"/>
    <mergeCell ref="IXO34:IXQ34"/>
    <mergeCell ref="IXR34:IXT34"/>
    <mergeCell ref="IXU34:IXW34"/>
    <mergeCell ref="IXX34:IXZ34"/>
    <mergeCell ref="IYA34:IYC34"/>
    <mergeCell ref="IZQ41:IZS41"/>
    <mergeCell ref="IZT41:IZV41"/>
    <mergeCell ref="IZB41:IZD41"/>
    <mergeCell ref="IZE41:IZG41"/>
    <mergeCell ref="IZH41:IZJ41"/>
    <mergeCell ref="IZK41:IZM41"/>
    <mergeCell ref="IZN41:IZP41"/>
    <mergeCell ref="IYM41:IYO41"/>
    <mergeCell ref="IYP41:IYR41"/>
    <mergeCell ref="IYS41:IYU41"/>
    <mergeCell ref="IYV41:IYX41"/>
    <mergeCell ref="IYY41:IZA41"/>
    <mergeCell ref="IXX41:IXZ41"/>
    <mergeCell ref="IYA41:IYC41"/>
    <mergeCell ref="IYD41:IYF41"/>
    <mergeCell ref="IYG41:IYI41"/>
    <mergeCell ref="IYJ41:IYL41"/>
    <mergeCell ref="IXO41:IXQ41"/>
    <mergeCell ref="IXR41:IXT41"/>
    <mergeCell ref="IXU41:IXW41"/>
    <mergeCell ref="IXO35:IXQ35"/>
    <mergeCell ref="IXR35:IXT35"/>
    <mergeCell ref="IXU35:IXW35"/>
    <mergeCell ref="IXX35:IXZ35"/>
    <mergeCell ref="IYA35:IYC35"/>
    <mergeCell ref="IYD35:IYF35"/>
    <mergeCell ref="IYG35:IYI35"/>
    <mergeCell ref="IYJ35:IYL35"/>
    <mergeCell ref="IYM35:IYO35"/>
    <mergeCell ref="IYP35:IYR35"/>
    <mergeCell ref="IYS35:IYU35"/>
    <mergeCell ref="IYV35:IYX35"/>
    <mergeCell ref="IYY35:IZA35"/>
    <mergeCell ref="IZB35:IZD35"/>
    <mergeCell ref="IZE35:IZG35"/>
    <mergeCell ref="IZH35:IZJ35"/>
    <mergeCell ref="IZK35:IZM35"/>
    <mergeCell ref="IZN35:IZP35"/>
    <mergeCell ref="IZQ35:IZS35"/>
    <mergeCell ref="IZT35:IZV35"/>
    <mergeCell ref="IZN38:IZP38"/>
    <mergeCell ref="IZQ38:IZS38"/>
    <mergeCell ref="IZT38:IZV38"/>
    <mergeCell ref="IZE36:IZG36"/>
    <mergeCell ref="IWZ34:IXB34"/>
    <mergeCell ref="IXC34:IXE34"/>
    <mergeCell ref="IXF34:IXH34"/>
    <mergeCell ref="IXI34:IXK34"/>
    <mergeCell ref="IXL34:IXN34"/>
    <mergeCell ref="IWK34:IWM34"/>
    <mergeCell ref="IWN34:IWP34"/>
    <mergeCell ref="IWQ34:IWS34"/>
    <mergeCell ref="IWT34:IWV34"/>
    <mergeCell ref="IWW34:IWY34"/>
    <mergeCell ref="IVV34:IVX34"/>
    <mergeCell ref="IVY34:IWA34"/>
    <mergeCell ref="IWB34:IWD34"/>
    <mergeCell ref="IWE34:IWG34"/>
    <mergeCell ref="IWH34:IWJ34"/>
    <mergeCell ref="IVG34:IVI34"/>
    <mergeCell ref="IVJ34:IVL34"/>
    <mergeCell ref="IVM34:IVO34"/>
    <mergeCell ref="IVP34:IVR34"/>
    <mergeCell ref="IVS34:IVU34"/>
    <mergeCell ref="IXI41:IXK41"/>
    <mergeCell ref="IXL41:IXN41"/>
    <mergeCell ref="IWT41:IWV41"/>
    <mergeCell ref="IWW41:IWY41"/>
    <mergeCell ref="IWZ41:IXB41"/>
    <mergeCell ref="IXC41:IXE41"/>
    <mergeCell ref="IXF41:IXH41"/>
    <mergeCell ref="IWE41:IWG41"/>
    <mergeCell ref="IWH41:IWJ41"/>
    <mergeCell ref="IWK41:IWM41"/>
    <mergeCell ref="IWN41:IWP41"/>
    <mergeCell ref="IWQ41:IWS41"/>
    <mergeCell ref="IVP41:IVR41"/>
    <mergeCell ref="IVS41:IVU41"/>
    <mergeCell ref="IVV41:IVX41"/>
    <mergeCell ref="IVY41:IWA41"/>
    <mergeCell ref="IWB41:IWD41"/>
    <mergeCell ref="IVG41:IVI41"/>
    <mergeCell ref="IVJ41:IVL41"/>
    <mergeCell ref="IVM41:IVO41"/>
    <mergeCell ref="IVG35:IVI35"/>
    <mergeCell ref="IVJ35:IVL35"/>
    <mergeCell ref="IVM35:IVO35"/>
    <mergeCell ref="IVP35:IVR35"/>
    <mergeCell ref="IVS35:IVU35"/>
    <mergeCell ref="IVV35:IVX35"/>
    <mergeCell ref="IVY35:IWA35"/>
    <mergeCell ref="IWB35:IWD35"/>
    <mergeCell ref="IWE35:IWG35"/>
    <mergeCell ref="IWH35:IWJ35"/>
    <mergeCell ref="IWK35:IWM35"/>
    <mergeCell ref="IWN35:IWP35"/>
    <mergeCell ref="IWQ35:IWS35"/>
    <mergeCell ref="IWT35:IWV35"/>
    <mergeCell ref="IWW35:IWY35"/>
    <mergeCell ref="IWZ35:IXB35"/>
    <mergeCell ref="IXC35:IXE35"/>
    <mergeCell ref="IXF35:IXH35"/>
    <mergeCell ref="IXI35:IXK35"/>
    <mergeCell ref="IXL35:IXN35"/>
    <mergeCell ref="IVG38:IVI38"/>
    <mergeCell ref="IVJ38:IVL38"/>
    <mergeCell ref="IVM38:IVO38"/>
    <mergeCell ref="IVP38:IVR38"/>
    <mergeCell ref="IUR34:IUT34"/>
    <mergeCell ref="IUU34:IUW34"/>
    <mergeCell ref="IUX34:IUZ34"/>
    <mergeCell ref="IVA34:IVC34"/>
    <mergeCell ref="IVD34:IVF34"/>
    <mergeCell ref="IUC34:IUE34"/>
    <mergeCell ref="IUF34:IUH34"/>
    <mergeCell ref="IUI34:IUK34"/>
    <mergeCell ref="IUL34:IUN34"/>
    <mergeCell ref="IUO34:IUQ34"/>
    <mergeCell ref="ITN34:ITP34"/>
    <mergeCell ref="ITQ34:ITS34"/>
    <mergeCell ref="ITT34:ITV34"/>
    <mergeCell ref="ITW34:ITY34"/>
    <mergeCell ref="ITZ34:IUB34"/>
    <mergeCell ref="ISY34:ITA34"/>
    <mergeCell ref="ITB34:ITD34"/>
    <mergeCell ref="ITE34:ITG34"/>
    <mergeCell ref="ITH34:ITJ34"/>
    <mergeCell ref="ITK34:ITM34"/>
    <mergeCell ref="IVA41:IVC41"/>
    <mergeCell ref="IVD41:IVF41"/>
    <mergeCell ref="IUL41:IUN41"/>
    <mergeCell ref="IUO41:IUQ41"/>
    <mergeCell ref="IUR41:IUT41"/>
    <mergeCell ref="IUU41:IUW41"/>
    <mergeCell ref="IUX41:IUZ41"/>
    <mergeCell ref="ITW41:ITY41"/>
    <mergeCell ref="ITZ41:IUB41"/>
    <mergeCell ref="IUC41:IUE41"/>
    <mergeCell ref="IUF41:IUH41"/>
    <mergeCell ref="IUI41:IUK41"/>
    <mergeCell ref="ITH41:ITJ41"/>
    <mergeCell ref="ITK41:ITM41"/>
    <mergeCell ref="ITN41:ITP41"/>
    <mergeCell ref="ITQ41:ITS41"/>
    <mergeCell ref="ITT41:ITV41"/>
    <mergeCell ref="ISY41:ITA41"/>
    <mergeCell ref="ITB41:ITD41"/>
    <mergeCell ref="ITE41:ITG41"/>
    <mergeCell ref="ISY35:ITA35"/>
    <mergeCell ref="ITB35:ITD35"/>
    <mergeCell ref="ITE35:ITG35"/>
    <mergeCell ref="ITH35:ITJ35"/>
    <mergeCell ref="ITK35:ITM35"/>
    <mergeCell ref="ITN35:ITP35"/>
    <mergeCell ref="ITQ35:ITS35"/>
    <mergeCell ref="ITT35:ITV35"/>
    <mergeCell ref="ITW35:ITY35"/>
    <mergeCell ref="ITZ35:IUB35"/>
    <mergeCell ref="IUC35:IUE35"/>
    <mergeCell ref="IUF35:IUH35"/>
    <mergeCell ref="IUI35:IUK35"/>
    <mergeCell ref="IUL35:IUN35"/>
    <mergeCell ref="IUO35:IUQ35"/>
    <mergeCell ref="IUR35:IUT35"/>
    <mergeCell ref="IUU35:IUW35"/>
    <mergeCell ref="IUX35:IUZ35"/>
    <mergeCell ref="IVA35:IVC35"/>
    <mergeCell ref="IVD35:IVF35"/>
    <mergeCell ref="IUX38:IUZ38"/>
    <mergeCell ref="IVA38:IVC38"/>
    <mergeCell ref="IVD38:IVF38"/>
    <mergeCell ref="ITE37:ITG37"/>
    <mergeCell ref="ISJ34:ISL34"/>
    <mergeCell ref="ISM34:ISO34"/>
    <mergeCell ref="ISP34:ISR34"/>
    <mergeCell ref="ISS34:ISU34"/>
    <mergeCell ref="ISV34:ISX34"/>
    <mergeCell ref="IRU34:IRW34"/>
    <mergeCell ref="IRX34:IRZ34"/>
    <mergeCell ref="ISA34:ISC34"/>
    <mergeCell ref="ISD34:ISF34"/>
    <mergeCell ref="ISG34:ISI34"/>
    <mergeCell ref="IRF34:IRH34"/>
    <mergeCell ref="IRI34:IRK34"/>
    <mergeCell ref="IRL34:IRN34"/>
    <mergeCell ref="IRO34:IRQ34"/>
    <mergeCell ref="IRR34:IRT34"/>
    <mergeCell ref="IQQ34:IQS34"/>
    <mergeCell ref="IQT34:IQV34"/>
    <mergeCell ref="IQW34:IQY34"/>
    <mergeCell ref="IQZ34:IRB34"/>
    <mergeCell ref="IRC34:IRE34"/>
    <mergeCell ref="ISS41:ISU41"/>
    <mergeCell ref="ISV41:ISX41"/>
    <mergeCell ref="ISD41:ISF41"/>
    <mergeCell ref="ISG41:ISI41"/>
    <mergeCell ref="ISJ41:ISL41"/>
    <mergeCell ref="ISM41:ISO41"/>
    <mergeCell ref="ISP41:ISR41"/>
    <mergeCell ref="IRO41:IRQ41"/>
    <mergeCell ref="IRR41:IRT41"/>
    <mergeCell ref="IRU41:IRW41"/>
    <mergeCell ref="IRX41:IRZ41"/>
    <mergeCell ref="ISA41:ISC41"/>
    <mergeCell ref="IQZ41:IRB41"/>
    <mergeCell ref="IRC41:IRE41"/>
    <mergeCell ref="IRF41:IRH41"/>
    <mergeCell ref="IRI41:IRK41"/>
    <mergeCell ref="IRL41:IRN41"/>
    <mergeCell ref="IQQ41:IQS41"/>
    <mergeCell ref="IQT41:IQV41"/>
    <mergeCell ref="IQW41:IQY41"/>
    <mergeCell ref="IQQ35:IQS35"/>
    <mergeCell ref="IQT35:IQV35"/>
    <mergeCell ref="IQW35:IQY35"/>
    <mergeCell ref="IQZ35:IRB35"/>
    <mergeCell ref="IRC35:IRE35"/>
    <mergeCell ref="IRF35:IRH35"/>
    <mergeCell ref="IRI35:IRK35"/>
    <mergeCell ref="IRL35:IRN35"/>
    <mergeCell ref="IRO35:IRQ35"/>
    <mergeCell ref="IRR35:IRT35"/>
    <mergeCell ref="IRU35:IRW35"/>
    <mergeCell ref="IRX35:IRZ35"/>
    <mergeCell ref="ISA35:ISC35"/>
    <mergeCell ref="ISD35:ISF35"/>
    <mergeCell ref="ISG35:ISI35"/>
    <mergeCell ref="ISJ35:ISL35"/>
    <mergeCell ref="ISM35:ISO35"/>
    <mergeCell ref="ISP35:ISR35"/>
    <mergeCell ref="ISS35:ISU35"/>
    <mergeCell ref="ISV35:ISX35"/>
    <mergeCell ref="IQQ38:IQS38"/>
    <mergeCell ref="IQT38:IQV38"/>
    <mergeCell ref="IQW38:IQY38"/>
    <mergeCell ref="IQZ38:IRB38"/>
    <mergeCell ref="IQB34:IQD34"/>
    <mergeCell ref="IQE34:IQG34"/>
    <mergeCell ref="IQH34:IQJ34"/>
    <mergeCell ref="IQK34:IQM34"/>
    <mergeCell ref="IQN34:IQP34"/>
    <mergeCell ref="IPM34:IPO34"/>
    <mergeCell ref="IPP34:IPR34"/>
    <mergeCell ref="IPS34:IPU34"/>
    <mergeCell ref="IPV34:IPX34"/>
    <mergeCell ref="IPY34:IQA34"/>
    <mergeCell ref="IOX34:IOZ34"/>
    <mergeCell ref="IPA34:IPC34"/>
    <mergeCell ref="IPD34:IPF34"/>
    <mergeCell ref="IPG34:IPI34"/>
    <mergeCell ref="IPJ34:IPL34"/>
    <mergeCell ref="IOI34:IOK34"/>
    <mergeCell ref="IOL34:ION34"/>
    <mergeCell ref="IOO34:IOQ34"/>
    <mergeCell ref="IOR34:IOT34"/>
    <mergeCell ref="IOU34:IOW34"/>
    <mergeCell ref="IQK41:IQM41"/>
    <mergeCell ref="IQN41:IQP41"/>
    <mergeCell ref="IPV41:IPX41"/>
    <mergeCell ref="IPY41:IQA41"/>
    <mergeCell ref="IQB41:IQD41"/>
    <mergeCell ref="IQE41:IQG41"/>
    <mergeCell ref="IQH41:IQJ41"/>
    <mergeCell ref="IPG41:IPI41"/>
    <mergeCell ref="IPJ41:IPL41"/>
    <mergeCell ref="IPM41:IPO41"/>
    <mergeCell ref="IPP41:IPR41"/>
    <mergeCell ref="IPS41:IPU41"/>
    <mergeCell ref="IOR41:IOT41"/>
    <mergeCell ref="IOU41:IOW41"/>
    <mergeCell ref="IOX41:IOZ41"/>
    <mergeCell ref="IPA41:IPC41"/>
    <mergeCell ref="IPD41:IPF41"/>
    <mergeCell ref="IOI41:IOK41"/>
    <mergeCell ref="IOL41:ION41"/>
    <mergeCell ref="IOO41:IOQ41"/>
    <mergeCell ref="IOI35:IOK35"/>
    <mergeCell ref="IOL35:ION35"/>
    <mergeCell ref="IOO35:IOQ35"/>
    <mergeCell ref="IOR35:IOT35"/>
    <mergeCell ref="IOU35:IOW35"/>
    <mergeCell ref="IOX35:IOZ35"/>
    <mergeCell ref="IPA35:IPC35"/>
    <mergeCell ref="IPD35:IPF35"/>
    <mergeCell ref="IPG35:IPI35"/>
    <mergeCell ref="IPJ35:IPL35"/>
    <mergeCell ref="IPM35:IPO35"/>
    <mergeCell ref="IPP35:IPR35"/>
    <mergeCell ref="IPS35:IPU35"/>
    <mergeCell ref="IPV35:IPX35"/>
    <mergeCell ref="IPY35:IQA35"/>
    <mergeCell ref="IQB35:IQD35"/>
    <mergeCell ref="IQE35:IQG35"/>
    <mergeCell ref="IQH35:IQJ35"/>
    <mergeCell ref="IQK35:IQM35"/>
    <mergeCell ref="IQN35:IQP35"/>
    <mergeCell ref="IQH38:IQJ38"/>
    <mergeCell ref="IQK38:IQM38"/>
    <mergeCell ref="IQN38:IQP38"/>
    <mergeCell ref="IPG37:IPI37"/>
    <mergeCell ref="INT34:INV34"/>
    <mergeCell ref="INW34:INY34"/>
    <mergeCell ref="INZ34:IOB34"/>
    <mergeCell ref="IOC34:IOE34"/>
    <mergeCell ref="IOF34:IOH34"/>
    <mergeCell ref="INE34:ING34"/>
    <mergeCell ref="INH34:INJ34"/>
    <mergeCell ref="INK34:INM34"/>
    <mergeCell ref="INN34:INP34"/>
    <mergeCell ref="INQ34:INS34"/>
    <mergeCell ref="IMP34:IMR34"/>
    <mergeCell ref="IMS34:IMU34"/>
    <mergeCell ref="IMV34:IMX34"/>
    <mergeCell ref="IMY34:INA34"/>
    <mergeCell ref="INB34:IND34"/>
    <mergeCell ref="IMA34:IMC34"/>
    <mergeCell ref="IMD34:IMF34"/>
    <mergeCell ref="IMG34:IMI34"/>
    <mergeCell ref="IMJ34:IML34"/>
    <mergeCell ref="IMM34:IMO34"/>
    <mergeCell ref="IOC41:IOE41"/>
    <mergeCell ref="IOF41:IOH41"/>
    <mergeCell ref="INN41:INP41"/>
    <mergeCell ref="INQ41:INS41"/>
    <mergeCell ref="INT41:INV41"/>
    <mergeCell ref="INW41:INY41"/>
    <mergeCell ref="INZ41:IOB41"/>
    <mergeCell ref="IMY41:INA41"/>
    <mergeCell ref="INB41:IND41"/>
    <mergeCell ref="INE41:ING41"/>
    <mergeCell ref="INH41:INJ41"/>
    <mergeCell ref="INK41:INM41"/>
    <mergeCell ref="IMJ41:IML41"/>
    <mergeCell ref="IMM41:IMO41"/>
    <mergeCell ref="IMP41:IMR41"/>
    <mergeCell ref="IMS41:IMU41"/>
    <mergeCell ref="IMV41:IMX41"/>
    <mergeCell ref="IMA41:IMC41"/>
    <mergeCell ref="IMD41:IMF41"/>
    <mergeCell ref="IMG41:IMI41"/>
    <mergeCell ref="IMA35:IMC35"/>
    <mergeCell ref="IMD35:IMF35"/>
    <mergeCell ref="IMG35:IMI35"/>
    <mergeCell ref="IMJ35:IML35"/>
    <mergeCell ref="IMM35:IMO35"/>
    <mergeCell ref="IMP35:IMR35"/>
    <mergeCell ref="IMS35:IMU35"/>
    <mergeCell ref="IMV35:IMX35"/>
    <mergeCell ref="IMY35:INA35"/>
    <mergeCell ref="INB35:IND35"/>
    <mergeCell ref="INE35:ING35"/>
    <mergeCell ref="INH35:INJ35"/>
    <mergeCell ref="INK35:INM35"/>
    <mergeCell ref="INN35:INP35"/>
    <mergeCell ref="INQ35:INS35"/>
    <mergeCell ref="INT35:INV35"/>
    <mergeCell ref="INW35:INY35"/>
    <mergeCell ref="INZ35:IOB35"/>
    <mergeCell ref="IOC35:IOE35"/>
    <mergeCell ref="IOF35:IOH35"/>
    <mergeCell ref="IMA38:IMC38"/>
    <mergeCell ref="IMD38:IMF38"/>
    <mergeCell ref="IMG38:IMI38"/>
    <mergeCell ref="IMJ38:IML38"/>
    <mergeCell ref="ILL34:ILN34"/>
    <mergeCell ref="ILO34:ILQ34"/>
    <mergeCell ref="ILR34:ILT34"/>
    <mergeCell ref="ILU34:ILW34"/>
    <mergeCell ref="ILX34:ILZ34"/>
    <mergeCell ref="IKW34:IKY34"/>
    <mergeCell ref="IKZ34:ILB34"/>
    <mergeCell ref="ILC34:ILE34"/>
    <mergeCell ref="ILF34:ILH34"/>
    <mergeCell ref="ILI34:ILK34"/>
    <mergeCell ref="IKH34:IKJ34"/>
    <mergeCell ref="IKK34:IKM34"/>
    <mergeCell ref="IKN34:IKP34"/>
    <mergeCell ref="IKQ34:IKS34"/>
    <mergeCell ref="IKT34:IKV34"/>
    <mergeCell ref="IJS34:IJU34"/>
    <mergeCell ref="IJV34:IJX34"/>
    <mergeCell ref="IJY34:IKA34"/>
    <mergeCell ref="IKB34:IKD34"/>
    <mergeCell ref="IKE34:IKG34"/>
    <mergeCell ref="ILU41:ILW41"/>
    <mergeCell ref="ILX41:ILZ41"/>
    <mergeCell ref="ILF41:ILH41"/>
    <mergeCell ref="ILI41:ILK41"/>
    <mergeCell ref="ILL41:ILN41"/>
    <mergeCell ref="ILO41:ILQ41"/>
    <mergeCell ref="ILR41:ILT41"/>
    <mergeCell ref="IKQ41:IKS41"/>
    <mergeCell ref="IKT41:IKV41"/>
    <mergeCell ref="IKW41:IKY41"/>
    <mergeCell ref="IKZ41:ILB41"/>
    <mergeCell ref="ILC41:ILE41"/>
    <mergeCell ref="IKB41:IKD41"/>
    <mergeCell ref="IKE41:IKG41"/>
    <mergeCell ref="IKH41:IKJ41"/>
    <mergeCell ref="IKK41:IKM41"/>
    <mergeCell ref="IKN41:IKP41"/>
    <mergeCell ref="IJS41:IJU41"/>
    <mergeCell ref="IJV41:IJX41"/>
    <mergeCell ref="IJY41:IKA41"/>
    <mergeCell ref="IJS35:IJU35"/>
    <mergeCell ref="IJV35:IJX35"/>
    <mergeCell ref="IJY35:IKA35"/>
    <mergeCell ref="IKB35:IKD35"/>
    <mergeCell ref="IKE35:IKG35"/>
    <mergeCell ref="IKH35:IKJ35"/>
    <mergeCell ref="IKK35:IKM35"/>
    <mergeCell ref="IKN35:IKP35"/>
    <mergeCell ref="IKQ35:IKS35"/>
    <mergeCell ref="IKT35:IKV35"/>
    <mergeCell ref="IKW35:IKY35"/>
    <mergeCell ref="IKZ35:ILB35"/>
    <mergeCell ref="ILC35:ILE35"/>
    <mergeCell ref="ILF35:ILH35"/>
    <mergeCell ref="ILI35:ILK35"/>
    <mergeCell ref="ILL35:ILN35"/>
    <mergeCell ref="ILO35:ILQ35"/>
    <mergeCell ref="ILR35:ILT35"/>
    <mergeCell ref="ILU35:ILW35"/>
    <mergeCell ref="ILX35:ILZ35"/>
    <mergeCell ref="ILR38:ILT38"/>
    <mergeCell ref="ILU38:ILW38"/>
    <mergeCell ref="ILX38:ILZ38"/>
    <mergeCell ref="ILI37:ILK37"/>
    <mergeCell ref="IJD34:IJF34"/>
    <mergeCell ref="IJG34:IJI34"/>
    <mergeCell ref="IJJ34:IJL34"/>
    <mergeCell ref="IJM34:IJO34"/>
    <mergeCell ref="IJP34:IJR34"/>
    <mergeCell ref="IIO34:IIQ34"/>
    <mergeCell ref="IIR34:IIT34"/>
    <mergeCell ref="IIU34:IIW34"/>
    <mergeCell ref="IIX34:IIZ34"/>
    <mergeCell ref="IJA34:IJC34"/>
    <mergeCell ref="IHZ34:IIB34"/>
    <mergeCell ref="IIC34:IIE34"/>
    <mergeCell ref="IIF34:IIH34"/>
    <mergeCell ref="III34:IIK34"/>
    <mergeCell ref="IIL34:IIN34"/>
    <mergeCell ref="IHK34:IHM34"/>
    <mergeCell ref="IHN34:IHP34"/>
    <mergeCell ref="IHQ34:IHS34"/>
    <mergeCell ref="IHT34:IHV34"/>
    <mergeCell ref="IHW34:IHY34"/>
    <mergeCell ref="IJM41:IJO41"/>
    <mergeCell ref="IJP41:IJR41"/>
    <mergeCell ref="IIX41:IIZ41"/>
    <mergeCell ref="IJA41:IJC41"/>
    <mergeCell ref="IJD41:IJF41"/>
    <mergeCell ref="IJG41:IJI41"/>
    <mergeCell ref="IJJ41:IJL41"/>
    <mergeCell ref="III41:IIK41"/>
    <mergeCell ref="IIL41:IIN41"/>
    <mergeCell ref="IIO41:IIQ41"/>
    <mergeCell ref="IIR41:IIT41"/>
    <mergeCell ref="IIU41:IIW41"/>
    <mergeCell ref="IHT41:IHV41"/>
    <mergeCell ref="IHW41:IHY41"/>
    <mergeCell ref="IHZ41:IIB41"/>
    <mergeCell ref="IIC41:IIE41"/>
    <mergeCell ref="IIF41:IIH41"/>
    <mergeCell ref="IHK41:IHM41"/>
    <mergeCell ref="IHN41:IHP41"/>
    <mergeCell ref="IHQ41:IHS41"/>
    <mergeCell ref="IHK35:IHM35"/>
    <mergeCell ref="IHN35:IHP35"/>
    <mergeCell ref="IHQ35:IHS35"/>
    <mergeCell ref="IHT35:IHV35"/>
    <mergeCell ref="IHW35:IHY35"/>
    <mergeCell ref="IHZ35:IIB35"/>
    <mergeCell ref="IIC35:IIE35"/>
    <mergeCell ref="IIF35:IIH35"/>
    <mergeCell ref="III35:IIK35"/>
    <mergeCell ref="IIL35:IIN35"/>
    <mergeCell ref="IIO35:IIQ35"/>
    <mergeCell ref="IIR35:IIT35"/>
    <mergeCell ref="IIU35:IIW35"/>
    <mergeCell ref="IIX35:IIZ35"/>
    <mergeCell ref="IJA35:IJC35"/>
    <mergeCell ref="IJD35:IJF35"/>
    <mergeCell ref="IJG35:IJI35"/>
    <mergeCell ref="IJJ35:IJL35"/>
    <mergeCell ref="IJM35:IJO35"/>
    <mergeCell ref="IJP35:IJR35"/>
    <mergeCell ref="IHK38:IHM38"/>
    <mergeCell ref="IHN38:IHP38"/>
    <mergeCell ref="IHQ38:IHS38"/>
    <mergeCell ref="IHT38:IHV38"/>
    <mergeCell ref="IGV34:IGX34"/>
    <mergeCell ref="IGY34:IHA34"/>
    <mergeCell ref="IHB34:IHD34"/>
    <mergeCell ref="IHE34:IHG34"/>
    <mergeCell ref="IHH34:IHJ34"/>
    <mergeCell ref="IGG34:IGI34"/>
    <mergeCell ref="IGJ34:IGL34"/>
    <mergeCell ref="IGM34:IGO34"/>
    <mergeCell ref="IGP34:IGR34"/>
    <mergeCell ref="IGS34:IGU34"/>
    <mergeCell ref="IFR34:IFT34"/>
    <mergeCell ref="IFU34:IFW34"/>
    <mergeCell ref="IFX34:IFZ34"/>
    <mergeCell ref="IGA34:IGC34"/>
    <mergeCell ref="IGD34:IGF34"/>
    <mergeCell ref="IFC34:IFE34"/>
    <mergeCell ref="IFF34:IFH34"/>
    <mergeCell ref="IFI34:IFK34"/>
    <mergeCell ref="IFL34:IFN34"/>
    <mergeCell ref="IFO34:IFQ34"/>
    <mergeCell ref="IHE41:IHG41"/>
    <mergeCell ref="IHH41:IHJ41"/>
    <mergeCell ref="IGP41:IGR41"/>
    <mergeCell ref="IGS41:IGU41"/>
    <mergeCell ref="IGV41:IGX41"/>
    <mergeCell ref="IGY41:IHA41"/>
    <mergeCell ref="IHB41:IHD41"/>
    <mergeCell ref="IGA41:IGC41"/>
    <mergeCell ref="IGD41:IGF41"/>
    <mergeCell ref="IGG41:IGI41"/>
    <mergeCell ref="IGJ41:IGL41"/>
    <mergeCell ref="IGM41:IGO41"/>
    <mergeCell ref="IFL41:IFN41"/>
    <mergeCell ref="IFO41:IFQ41"/>
    <mergeCell ref="IFR41:IFT41"/>
    <mergeCell ref="IFU41:IFW41"/>
    <mergeCell ref="IFX41:IFZ41"/>
    <mergeCell ref="IFC41:IFE41"/>
    <mergeCell ref="IFF41:IFH41"/>
    <mergeCell ref="IFI41:IFK41"/>
    <mergeCell ref="IFC35:IFE35"/>
    <mergeCell ref="IFF35:IFH35"/>
    <mergeCell ref="IFI35:IFK35"/>
    <mergeCell ref="IFL35:IFN35"/>
    <mergeCell ref="IFO35:IFQ35"/>
    <mergeCell ref="IFR35:IFT35"/>
    <mergeCell ref="IFU35:IFW35"/>
    <mergeCell ref="IFX35:IFZ35"/>
    <mergeCell ref="IGA35:IGC35"/>
    <mergeCell ref="IGD35:IGF35"/>
    <mergeCell ref="IGG35:IGI35"/>
    <mergeCell ref="IGJ35:IGL35"/>
    <mergeCell ref="IGM35:IGO35"/>
    <mergeCell ref="IGP35:IGR35"/>
    <mergeCell ref="IGS35:IGU35"/>
    <mergeCell ref="IGV35:IGX35"/>
    <mergeCell ref="IGY35:IHA35"/>
    <mergeCell ref="IHB35:IHD35"/>
    <mergeCell ref="IHE35:IHG35"/>
    <mergeCell ref="IHH35:IHJ35"/>
    <mergeCell ref="IHB38:IHD38"/>
    <mergeCell ref="IHE38:IHG38"/>
    <mergeCell ref="IHH38:IHJ38"/>
    <mergeCell ref="IGA36:IGC36"/>
    <mergeCell ref="IEN34:IEP34"/>
    <mergeCell ref="IEQ34:IES34"/>
    <mergeCell ref="IET34:IEV34"/>
    <mergeCell ref="IEW34:IEY34"/>
    <mergeCell ref="IEZ34:IFB34"/>
    <mergeCell ref="IDY34:IEA34"/>
    <mergeCell ref="IEB34:IED34"/>
    <mergeCell ref="IEE34:IEG34"/>
    <mergeCell ref="IEH34:IEJ34"/>
    <mergeCell ref="IEK34:IEM34"/>
    <mergeCell ref="IDJ34:IDL34"/>
    <mergeCell ref="IDM34:IDO34"/>
    <mergeCell ref="IDP34:IDR34"/>
    <mergeCell ref="IDS34:IDU34"/>
    <mergeCell ref="IDV34:IDX34"/>
    <mergeCell ref="ICU34:ICW34"/>
    <mergeCell ref="ICX34:ICZ34"/>
    <mergeCell ref="IDA34:IDC34"/>
    <mergeCell ref="IDD34:IDF34"/>
    <mergeCell ref="IDG34:IDI34"/>
    <mergeCell ref="IEW41:IEY41"/>
    <mergeCell ref="IEZ41:IFB41"/>
    <mergeCell ref="IEH41:IEJ41"/>
    <mergeCell ref="IEK41:IEM41"/>
    <mergeCell ref="IEN41:IEP41"/>
    <mergeCell ref="IEQ41:IES41"/>
    <mergeCell ref="IET41:IEV41"/>
    <mergeCell ref="IDS41:IDU41"/>
    <mergeCell ref="IDV41:IDX41"/>
    <mergeCell ref="IDY41:IEA41"/>
    <mergeCell ref="IEB41:IED41"/>
    <mergeCell ref="IEE41:IEG41"/>
    <mergeCell ref="IDD41:IDF41"/>
    <mergeCell ref="IDG41:IDI41"/>
    <mergeCell ref="IDJ41:IDL41"/>
    <mergeCell ref="IDM41:IDO41"/>
    <mergeCell ref="IDP41:IDR41"/>
    <mergeCell ref="ICU41:ICW41"/>
    <mergeCell ref="ICX41:ICZ41"/>
    <mergeCell ref="IDA41:IDC41"/>
    <mergeCell ref="ICU35:ICW35"/>
    <mergeCell ref="ICX35:ICZ35"/>
    <mergeCell ref="IDA35:IDC35"/>
    <mergeCell ref="IDD35:IDF35"/>
    <mergeCell ref="IDG35:IDI35"/>
    <mergeCell ref="IDJ35:IDL35"/>
    <mergeCell ref="IDM35:IDO35"/>
    <mergeCell ref="IDP35:IDR35"/>
    <mergeCell ref="IDS35:IDU35"/>
    <mergeCell ref="IDV35:IDX35"/>
    <mergeCell ref="IDY35:IEA35"/>
    <mergeCell ref="IEB35:IED35"/>
    <mergeCell ref="IEE35:IEG35"/>
    <mergeCell ref="IEH35:IEJ35"/>
    <mergeCell ref="IEK35:IEM35"/>
    <mergeCell ref="IEN35:IEP35"/>
    <mergeCell ref="IEQ35:IES35"/>
    <mergeCell ref="IET35:IEV35"/>
    <mergeCell ref="IEW35:IEY35"/>
    <mergeCell ref="IEZ35:IFB35"/>
    <mergeCell ref="ICU38:ICW38"/>
    <mergeCell ref="ICX38:ICZ38"/>
    <mergeCell ref="IDA38:IDC38"/>
    <mergeCell ref="IDD38:IDF38"/>
    <mergeCell ref="ICF34:ICH34"/>
    <mergeCell ref="ICI34:ICK34"/>
    <mergeCell ref="ICL34:ICN34"/>
    <mergeCell ref="ICO34:ICQ34"/>
    <mergeCell ref="ICR34:ICT34"/>
    <mergeCell ref="IBQ34:IBS34"/>
    <mergeCell ref="IBT34:IBV34"/>
    <mergeCell ref="IBW34:IBY34"/>
    <mergeCell ref="IBZ34:ICB34"/>
    <mergeCell ref="ICC34:ICE34"/>
    <mergeCell ref="IBB34:IBD34"/>
    <mergeCell ref="IBE34:IBG34"/>
    <mergeCell ref="IBH34:IBJ34"/>
    <mergeCell ref="IBK34:IBM34"/>
    <mergeCell ref="IBN34:IBP34"/>
    <mergeCell ref="IAM34:IAO34"/>
    <mergeCell ref="IAP34:IAR34"/>
    <mergeCell ref="IAS34:IAU34"/>
    <mergeCell ref="IAV34:IAX34"/>
    <mergeCell ref="IAY34:IBA34"/>
    <mergeCell ref="ICO41:ICQ41"/>
    <mergeCell ref="ICR41:ICT41"/>
    <mergeCell ref="IBZ41:ICB41"/>
    <mergeCell ref="ICC41:ICE41"/>
    <mergeCell ref="ICF41:ICH41"/>
    <mergeCell ref="ICI41:ICK41"/>
    <mergeCell ref="ICL41:ICN41"/>
    <mergeCell ref="IBK41:IBM41"/>
    <mergeCell ref="IBN41:IBP41"/>
    <mergeCell ref="IBQ41:IBS41"/>
    <mergeCell ref="IBT41:IBV41"/>
    <mergeCell ref="IBW41:IBY41"/>
    <mergeCell ref="IAV41:IAX41"/>
    <mergeCell ref="IAY41:IBA41"/>
    <mergeCell ref="IBB41:IBD41"/>
    <mergeCell ref="IBE41:IBG41"/>
    <mergeCell ref="IBH41:IBJ41"/>
    <mergeCell ref="IAM41:IAO41"/>
    <mergeCell ref="IAP41:IAR41"/>
    <mergeCell ref="IAS41:IAU41"/>
    <mergeCell ref="IAM35:IAO35"/>
    <mergeCell ref="IAP35:IAR35"/>
    <mergeCell ref="IAS35:IAU35"/>
    <mergeCell ref="IAV35:IAX35"/>
    <mergeCell ref="IAY35:IBA35"/>
    <mergeCell ref="IBB35:IBD35"/>
    <mergeCell ref="IBE35:IBG35"/>
    <mergeCell ref="IBH35:IBJ35"/>
    <mergeCell ref="IBK35:IBM35"/>
    <mergeCell ref="IBN35:IBP35"/>
    <mergeCell ref="IBQ35:IBS35"/>
    <mergeCell ref="IBT35:IBV35"/>
    <mergeCell ref="IBW35:IBY35"/>
    <mergeCell ref="IBZ35:ICB35"/>
    <mergeCell ref="ICC35:ICE35"/>
    <mergeCell ref="ICF35:ICH35"/>
    <mergeCell ref="ICI35:ICK35"/>
    <mergeCell ref="ICL35:ICN35"/>
    <mergeCell ref="ICO35:ICQ35"/>
    <mergeCell ref="ICR35:ICT35"/>
    <mergeCell ref="ICL38:ICN38"/>
    <mergeCell ref="ICO38:ICQ38"/>
    <mergeCell ref="ICR38:ICT38"/>
    <mergeCell ref="ICC36:ICE36"/>
    <mergeCell ref="HZX34:HZZ34"/>
    <mergeCell ref="IAA34:IAC34"/>
    <mergeCell ref="IAD34:IAF34"/>
    <mergeCell ref="IAG34:IAI34"/>
    <mergeCell ref="IAJ34:IAL34"/>
    <mergeCell ref="HZI34:HZK34"/>
    <mergeCell ref="HZL34:HZN34"/>
    <mergeCell ref="HZO34:HZQ34"/>
    <mergeCell ref="HZR34:HZT34"/>
    <mergeCell ref="HZU34:HZW34"/>
    <mergeCell ref="HYT34:HYV34"/>
    <mergeCell ref="HYW34:HYY34"/>
    <mergeCell ref="HYZ34:HZB34"/>
    <mergeCell ref="HZC34:HZE34"/>
    <mergeCell ref="HZF34:HZH34"/>
    <mergeCell ref="HYE34:HYG34"/>
    <mergeCell ref="HYH34:HYJ34"/>
    <mergeCell ref="HYK34:HYM34"/>
    <mergeCell ref="HYN34:HYP34"/>
    <mergeCell ref="HYQ34:HYS34"/>
    <mergeCell ref="IAG41:IAI41"/>
    <mergeCell ref="IAJ41:IAL41"/>
    <mergeCell ref="HZR41:HZT41"/>
    <mergeCell ref="HZU41:HZW41"/>
    <mergeCell ref="HZX41:HZZ41"/>
    <mergeCell ref="IAA41:IAC41"/>
    <mergeCell ref="IAD41:IAF41"/>
    <mergeCell ref="HZC41:HZE41"/>
    <mergeCell ref="HZF41:HZH41"/>
    <mergeCell ref="HZI41:HZK41"/>
    <mergeCell ref="HZL41:HZN41"/>
    <mergeCell ref="HZO41:HZQ41"/>
    <mergeCell ref="HYN41:HYP41"/>
    <mergeCell ref="HYQ41:HYS41"/>
    <mergeCell ref="HYT41:HYV41"/>
    <mergeCell ref="HYW41:HYY41"/>
    <mergeCell ref="HYZ41:HZB41"/>
    <mergeCell ref="HYE41:HYG41"/>
    <mergeCell ref="HYH41:HYJ41"/>
    <mergeCell ref="HYK41:HYM41"/>
    <mergeCell ref="HYE35:HYG35"/>
    <mergeCell ref="HYH35:HYJ35"/>
    <mergeCell ref="HYK35:HYM35"/>
    <mergeCell ref="HYN35:HYP35"/>
    <mergeCell ref="HYQ35:HYS35"/>
    <mergeCell ref="HYT35:HYV35"/>
    <mergeCell ref="HYW35:HYY35"/>
    <mergeCell ref="HYZ35:HZB35"/>
    <mergeCell ref="HZC35:HZE35"/>
    <mergeCell ref="HZF35:HZH35"/>
    <mergeCell ref="HZI35:HZK35"/>
    <mergeCell ref="HZL35:HZN35"/>
    <mergeCell ref="HZO35:HZQ35"/>
    <mergeCell ref="HZR35:HZT35"/>
    <mergeCell ref="HZU35:HZW35"/>
    <mergeCell ref="HZX35:HZZ35"/>
    <mergeCell ref="IAA35:IAC35"/>
    <mergeCell ref="IAD35:IAF35"/>
    <mergeCell ref="IAG35:IAI35"/>
    <mergeCell ref="IAJ35:IAL35"/>
    <mergeCell ref="HYE38:HYG38"/>
    <mergeCell ref="HYH38:HYJ38"/>
    <mergeCell ref="HYK38:HYM38"/>
    <mergeCell ref="HYN38:HYP38"/>
    <mergeCell ref="HXP34:HXR34"/>
    <mergeCell ref="HXS34:HXU34"/>
    <mergeCell ref="HXV34:HXX34"/>
    <mergeCell ref="HXY34:HYA34"/>
    <mergeCell ref="HYB34:HYD34"/>
    <mergeCell ref="HXA34:HXC34"/>
    <mergeCell ref="HXD34:HXF34"/>
    <mergeCell ref="HXG34:HXI34"/>
    <mergeCell ref="HXJ34:HXL34"/>
    <mergeCell ref="HXM34:HXO34"/>
    <mergeCell ref="HWL34:HWN34"/>
    <mergeCell ref="HWO34:HWQ34"/>
    <mergeCell ref="HWR34:HWT34"/>
    <mergeCell ref="HWU34:HWW34"/>
    <mergeCell ref="HWX34:HWZ34"/>
    <mergeCell ref="HVW34:HVY34"/>
    <mergeCell ref="HVZ34:HWB34"/>
    <mergeCell ref="HWC34:HWE34"/>
    <mergeCell ref="HWF34:HWH34"/>
    <mergeCell ref="HWI34:HWK34"/>
    <mergeCell ref="HXY41:HYA41"/>
    <mergeCell ref="HYB41:HYD41"/>
    <mergeCell ref="HXJ41:HXL41"/>
    <mergeCell ref="HXM41:HXO41"/>
    <mergeCell ref="HXP41:HXR41"/>
    <mergeCell ref="HXS41:HXU41"/>
    <mergeCell ref="HXV41:HXX41"/>
    <mergeCell ref="HWU41:HWW41"/>
    <mergeCell ref="HWX41:HWZ41"/>
    <mergeCell ref="HXA41:HXC41"/>
    <mergeCell ref="HXD41:HXF41"/>
    <mergeCell ref="HXG41:HXI41"/>
    <mergeCell ref="HWF41:HWH41"/>
    <mergeCell ref="HWI41:HWK41"/>
    <mergeCell ref="HWL41:HWN41"/>
    <mergeCell ref="HWO41:HWQ41"/>
    <mergeCell ref="HWR41:HWT41"/>
    <mergeCell ref="HVW41:HVY41"/>
    <mergeCell ref="HVZ41:HWB41"/>
    <mergeCell ref="HWC41:HWE41"/>
    <mergeCell ref="HVW35:HVY35"/>
    <mergeCell ref="HVZ35:HWB35"/>
    <mergeCell ref="HWC35:HWE35"/>
    <mergeCell ref="HWF35:HWH35"/>
    <mergeCell ref="HWI35:HWK35"/>
    <mergeCell ref="HWL35:HWN35"/>
    <mergeCell ref="HWO35:HWQ35"/>
    <mergeCell ref="HWR35:HWT35"/>
    <mergeCell ref="HWU35:HWW35"/>
    <mergeCell ref="HWX35:HWZ35"/>
    <mergeCell ref="HXA35:HXC35"/>
    <mergeCell ref="HXD35:HXF35"/>
    <mergeCell ref="HXG35:HXI35"/>
    <mergeCell ref="HXJ35:HXL35"/>
    <mergeCell ref="HXM35:HXO35"/>
    <mergeCell ref="HXP35:HXR35"/>
    <mergeCell ref="HXS35:HXU35"/>
    <mergeCell ref="HXV35:HXX35"/>
    <mergeCell ref="HXY35:HYA35"/>
    <mergeCell ref="HYB35:HYD35"/>
    <mergeCell ref="HXV38:HXX38"/>
    <mergeCell ref="HXY38:HYA38"/>
    <mergeCell ref="HYB38:HYD38"/>
    <mergeCell ref="HVZ37:HWB37"/>
    <mergeCell ref="HVH34:HVJ34"/>
    <mergeCell ref="HVK34:HVM34"/>
    <mergeCell ref="HVN34:HVP34"/>
    <mergeCell ref="HVQ34:HVS34"/>
    <mergeCell ref="HVT34:HVV34"/>
    <mergeCell ref="HUS34:HUU34"/>
    <mergeCell ref="HUV34:HUX34"/>
    <mergeCell ref="HUY34:HVA34"/>
    <mergeCell ref="HVB34:HVD34"/>
    <mergeCell ref="HVE34:HVG34"/>
    <mergeCell ref="HUD34:HUF34"/>
    <mergeCell ref="HUG34:HUI34"/>
    <mergeCell ref="HUJ34:HUL34"/>
    <mergeCell ref="HUM34:HUO34"/>
    <mergeCell ref="HUP34:HUR34"/>
    <mergeCell ref="HTO34:HTQ34"/>
    <mergeCell ref="HTR34:HTT34"/>
    <mergeCell ref="HTU34:HTW34"/>
    <mergeCell ref="HTX34:HTZ34"/>
    <mergeCell ref="HUA34:HUC34"/>
    <mergeCell ref="HVQ41:HVS41"/>
    <mergeCell ref="HVT41:HVV41"/>
    <mergeCell ref="HVB41:HVD41"/>
    <mergeCell ref="HVE41:HVG41"/>
    <mergeCell ref="HVH41:HVJ41"/>
    <mergeCell ref="HVK41:HVM41"/>
    <mergeCell ref="HVN41:HVP41"/>
    <mergeCell ref="HUM41:HUO41"/>
    <mergeCell ref="HUP41:HUR41"/>
    <mergeCell ref="HUS41:HUU41"/>
    <mergeCell ref="HUV41:HUX41"/>
    <mergeCell ref="HUY41:HVA41"/>
    <mergeCell ref="HTX41:HTZ41"/>
    <mergeCell ref="HUA41:HUC41"/>
    <mergeCell ref="HUD41:HUF41"/>
    <mergeCell ref="HUG41:HUI41"/>
    <mergeCell ref="HUJ41:HUL41"/>
    <mergeCell ref="HTO41:HTQ41"/>
    <mergeCell ref="HTR41:HTT41"/>
    <mergeCell ref="HTU41:HTW41"/>
    <mergeCell ref="HTO35:HTQ35"/>
    <mergeCell ref="HTR35:HTT35"/>
    <mergeCell ref="HTU35:HTW35"/>
    <mergeCell ref="HTX35:HTZ35"/>
    <mergeCell ref="HUA35:HUC35"/>
    <mergeCell ref="HUD35:HUF35"/>
    <mergeCell ref="HUG35:HUI35"/>
    <mergeCell ref="HUJ35:HUL35"/>
    <mergeCell ref="HUM35:HUO35"/>
    <mergeCell ref="HUP35:HUR35"/>
    <mergeCell ref="HUS35:HUU35"/>
    <mergeCell ref="HUV35:HUX35"/>
    <mergeCell ref="HUY35:HVA35"/>
    <mergeCell ref="HVB35:HVD35"/>
    <mergeCell ref="HVE35:HVG35"/>
    <mergeCell ref="HVH35:HVJ35"/>
    <mergeCell ref="HVK35:HVM35"/>
    <mergeCell ref="HVN35:HVP35"/>
    <mergeCell ref="HVQ35:HVS35"/>
    <mergeCell ref="HVT35:HVV35"/>
    <mergeCell ref="HTO38:HTQ38"/>
    <mergeCell ref="HTR38:HTT38"/>
    <mergeCell ref="HTU38:HTW38"/>
    <mergeCell ref="HTX38:HTZ38"/>
    <mergeCell ref="HSZ34:HTB34"/>
    <mergeCell ref="HTC34:HTE34"/>
    <mergeCell ref="HTF34:HTH34"/>
    <mergeCell ref="HTI34:HTK34"/>
    <mergeCell ref="HTL34:HTN34"/>
    <mergeCell ref="HSK34:HSM34"/>
    <mergeCell ref="HSN34:HSP34"/>
    <mergeCell ref="HSQ34:HSS34"/>
    <mergeCell ref="HST34:HSV34"/>
    <mergeCell ref="HSW34:HSY34"/>
    <mergeCell ref="HRV34:HRX34"/>
    <mergeCell ref="HRY34:HSA34"/>
    <mergeCell ref="HSB34:HSD34"/>
    <mergeCell ref="HSE34:HSG34"/>
    <mergeCell ref="HSH34:HSJ34"/>
    <mergeCell ref="HRG34:HRI34"/>
    <mergeCell ref="HRJ34:HRL34"/>
    <mergeCell ref="HRM34:HRO34"/>
    <mergeCell ref="HRP34:HRR34"/>
    <mergeCell ref="HRS34:HRU34"/>
    <mergeCell ref="HTI41:HTK41"/>
    <mergeCell ref="HTL41:HTN41"/>
    <mergeCell ref="HST41:HSV41"/>
    <mergeCell ref="HSW41:HSY41"/>
    <mergeCell ref="HSZ41:HTB41"/>
    <mergeCell ref="HTC41:HTE41"/>
    <mergeCell ref="HTF41:HTH41"/>
    <mergeCell ref="HSE41:HSG41"/>
    <mergeCell ref="HSH41:HSJ41"/>
    <mergeCell ref="HSK41:HSM41"/>
    <mergeCell ref="HSN41:HSP41"/>
    <mergeCell ref="HSQ41:HSS41"/>
    <mergeCell ref="HRP41:HRR41"/>
    <mergeCell ref="HRS41:HRU41"/>
    <mergeCell ref="HRV41:HRX41"/>
    <mergeCell ref="HRY41:HSA41"/>
    <mergeCell ref="HSB41:HSD41"/>
    <mergeCell ref="HRG41:HRI41"/>
    <mergeCell ref="HRJ41:HRL41"/>
    <mergeCell ref="HRM41:HRO41"/>
    <mergeCell ref="HRG35:HRI35"/>
    <mergeCell ref="HRJ35:HRL35"/>
    <mergeCell ref="HRM35:HRO35"/>
    <mergeCell ref="HRP35:HRR35"/>
    <mergeCell ref="HRS35:HRU35"/>
    <mergeCell ref="HRV35:HRX35"/>
    <mergeCell ref="HRY35:HSA35"/>
    <mergeCell ref="HSB35:HSD35"/>
    <mergeCell ref="HSE35:HSG35"/>
    <mergeCell ref="HSH35:HSJ35"/>
    <mergeCell ref="HSK35:HSM35"/>
    <mergeCell ref="HSN35:HSP35"/>
    <mergeCell ref="HSQ35:HSS35"/>
    <mergeCell ref="HST35:HSV35"/>
    <mergeCell ref="HSW35:HSY35"/>
    <mergeCell ref="HSZ35:HTB35"/>
    <mergeCell ref="HTC35:HTE35"/>
    <mergeCell ref="HTF35:HTH35"/>
    <mergeCell ref="HTI35:HTK35"/>
    <mergeCell ref="HTL35:HTN35"/>
    <mergeCell ref="HTF38:HTH38"/>
    <mergeCell ref="HTI38:HTK38"/>
    <mergeCell ref="HTL38:HTN38"/>
    <mergeCell ref="HSB37:HSD37"/>
    <mergeCell ref="HQR34:HQT34"/>
    <mergeCell ref="HQU34:HQW34"/>
    <mergeCell ref="HQX34:HQZ34"/>
    <mergeCell ref="HRA34:HRC34"/>
    <mergeCell ref="HRD34:HRF34"/>
    <mergeCell ref="HQC34:HQE34"/>
    <mergeCell ref="HQF34:HQH34"/>
    <mergeCell ref="HQI34:HQK34"/>
    <mergeCell ref="HQL34:HQN34"/>
    <mergeCell ref="HQO34:HQQ34"/>
    <mergeCell ref="HPN34:HPP34"/>
    <mergeCell ref="HPQ34:HPS34"/>
    <mergeCell ref="HPT34:HPV34"/>
    <mergeCell ref="HPW34:HPY34"/>
    <mergeCell ref="HPZ34:HQB34"/>
    <mergeCell ref="HOY34:HPA34"/>
    <mergeCell ref="HPB34:HPD34"/>
    <mergeCell ref="HPE34:HPG34"/>
    <mergeCell ref="HPH34:HPJ34"/>
    <mergeCell ref="HPK34:HPM34"/>
    <mergeCell ref="HRA41:HRC41"/>
    <mergeCell ref="HRD41:HRF41"/>
    <mergeCell ref="HQL41:HQN41"/>
    <mergeCell ref="HQO41:HQQ41"/>
    <mergeCell ref="HQR41:HQT41"/>
    <mergeCell ref="HQU41:HQW41"/>
    <mergeCell ref="HQX41:HQZ41"/>
    <mergeCell ref="HPW41:HPY41"/>
    <mergeCell ref="HPZ41:HQB41"/>
    <mergeCell ref="HQC41:HQE41"/>
    <mergeCell ref="HQF41:HQH41"/>
    <mergeCell ref="HQI41:HQK41"/>
    <mergeCell ref="HPH41:HPJ41"/>
    <mergeCell ref="HPK41:HPM41"/>
    <mergeCell ref="HPN41:HPP41"/>
    <mergeCell ref="HPQ41:HPS41"/>
    <mergeCell ref="HPT41:HPV41"/>
    <mergeCell ref="HOY41:HPA41"/>
    <mergeCell ref="HPB41:HPD41"/>
    <mergeCell ref="HPE41:HPG41"/>
    <mergeCell ref="HOY35:HPA35"/>
    <mergeCell ref="HPB35:HPD35"/>
    <mergeCell ref="HPE35:HPG35"/>
    <mergeCell ref="HPH35:HPJ35"/>
    <mergeCell ref="HPK35:HPM35"/>
    <mergeCell ref="HPN35:HPP35"/>
    <mergeCell ref="HPQ35:HPS35"/>
    <mergeCell ref="HPT35:HPV35"/>
    <mergeCell ref="HPW35:HPY35"/>
    <mergeCell ref="HPZ35:HQB35"/>
    <mergeCell ref="HQC35:HQE35"/>
    <mergeCell ref="HQF35:HQH35"/>
    <mergeCell ref="HQI35:HQK35"/>
    <mergeCell ref="HQL35:HQN35"/>
    <mergeCell ref="HQO35:HQQ35"/>
    <mergeCell ref="HQR35:HQT35"/>
    <mergeCell ref="HQU35:HQW35"/>
    <mergeCell ref="HQX35:HQZ35"/>
    <mergeCell ref="HRA35:HRC35"/>
    <mergeCell ref="HRD35:HRF35"/>
    <mergeCell ref="HOY38:HPA38"/>
    <mergeCell ref="HPB38:HPD38"/>
    <mergeCell ref="HPE38:HPG38"/>
    <mergeCell ref="HPH38:HPJ38"/>
    <mergeCell ref="HOJ34:HOL34"/>
    <mergeCell ref="HOM34:HOO34"/>
    <mergeCell ref="HOP34:HOR34"/>
    <mergeCell ref="HOS34:HOU34"/>
    <mergeCell ref="HOV34:HOX34"/>
    <mergeCell ref="HNU34:HNW34"/>
    <mergeCell ref="HNX34:HNZ34"/>
    <mergeCell ref="HOA34:HOC34"/>
    <mergeCell ref="HOD34:HOF34"/>
    <mergeCell ref="HOG34:HOI34"/>
    <mergeCell ref="HNF34:HNH34"/>
    <mergeCell ref="HNI34:HNK34"/>
    <mergeCell ref="HNL34:HNN34"/>
    <mergeCell ref="HNO34:HNQ34"/>
    <mergeCell ref="HNR34:HNT34"/>
    <mergeCell ref="HMQ34:HMS34"/>
    <mergeCell ref="HMT34:HMV34"/>
    <mergeCell ref="HMW34:HMY34"/>
    <mergeCell ref="HMZ34:HNB34"/>
    <mergeCell ref="HNC34:HNE34"/>
    <mergeCell ref="HOS41:HOU41"/>
    <mergeCell ref="HOV41:HOX41"/>
    <mergeCell ref="HOD41:HOF41"/>
    <mergeCell ref="HOG41:HOI41"/>
    <mergeCell ref="HOJ41:HOL41"/>
    <mergeCell ref="HOM41:HOO41"/>
    <mergeCell ref="HOP41:HOR41"/>
    <mergeCell ref="HNO41:HNQ41"/>
    <mergeCell ref="HNR41:HNT41"/>
    <mergeCell ref="HNU41:HNW41"/>
    <mergeCell ref="HNX41:HNZ41"/>
    <mergeCell ref="HOA41:HOC41"/>
    <mergeCell ref="HMZ41:HNB41"/>
    <mergeCell ref="HNC41:HNE41"/>
    <mergeCell ref="HNF41:HNH41"/>
    <mergeCell ref="HNI41:HNK41"/>
    <mergeCell ref="HNL41:HNN41"/>
    <mergeCell ref="HMQ41:HMS41"/>
    <mergeCell ref="HMT41:HMV41"/>
    <mergeCell ref="HMW41:HMY41"/>
    <mergeCell ref="HMQ35:HMS35"/>
    <mergeCell ref="HMT35:HMV35"/>
    <mergeCell ref="HMW35:HMY35"/>
    <mergeCell ref="HMZ35:HNB35"/>
    <mergeCell ref="HNC35:HNE35"/>
    <mergeCell ref="HNF35:HNH35"/>
    <mergeCell ref="HNI35:HNK35"/>
    <mergeCell ref="HNL35:HNN35"/>
    <mergeCell ref="HNO35:HNQ35"/>
    <mergeCell ref="HNR35:HNT35"/>
    <mergeCell ref="HNU35:HNW35"/>
    <mergeCell ref="HNX35:HNZ35"/>
    <mergeCell ref="HOA35:HOC35"/>
    <mergeCell ref="HOD35:HOF35"/>
    <mergeCell ref="HOG35:HOI35"/>
    <mergeCell ref="HOJ35:HOL35"/>
    <mergeCell ref="HOM35:HOO35"/>
    <mergeCell ref="HOP35:HOR35"/>
    <mergeCell ref="HOS35:HOU35"/>
    <mergeCell ref="HOV35:HOX35"/>
    <mergeCell ref="HOP38:HOR38"/>
    <mergeCell ref="HOS38:HOU38"/>
    <mergeCell ref="HOV38:HOX38"/>
    <mergeCell ref="HOD37:HOF37"/>
    <mergeCell ref="HMB34:HMD34"/>
    <mergeCell ref="HME34:HMG34"/>
    <mergeCell ref="HMH34:HMJ34"/>
    <mergeCell ref="HMK34:HMM34"/>
    <mergeCell ref="HMN34:HMP34"/>
    <mergeCell ref="HLM34:HLO34"/>
    <mergeCell ref="HLP34:HLR34"/>
    <mergeCell ref="HLS34:HLU34"/>
    <mergeCell ref="HLV34:HLX34"/>
    <mergeCell ref="HLY34:HMA34"/>
    <mergeCell ref="HKX34:HKZ34"/>
    <mergeCell ref="HLA34:HLC34"/>
    <mergeCell ref="HLD34:HLF34"/>
    <mergeCell ref="HLG34:HLI34"/>
    <mergeCell ref="HLJ34:HLL34"/>
    <mergeCell ref="HKI34:HKK34"/>
    <mergeCell ref="HKL34:HKN34"/>
    <mergeCell ref="HKO34:HKQ34"/>
    <mergeCell ref="HKR34:HKT34"/>
    <mergeCell ref="HKU34:HKW34"/>
    <mergeCell ref="HMK41:HMM41"/>
    <mergeCell ref="HMN41:HMP41"/>
    <mergeCell ref="HLV41:HLX41"/>
    <mergeCell ref="HLY41:HMA41"/>
    <mergeCell ref="HMB41:HMD41"/>
    <mergeCell ref="HME41:HMG41"/>
    <mergeCell ref="HMH41:HMJ41"/>
    <mergeCell ref="HLG41:HLI41"/>
    <mergeCell ref="HLJ41:HLL41"/>
    <mergeCell ref="HLM41:HLO41"/>
    <mergeCell ref="HLP41:HLR41"/>
    <mergeCell ref="HLS41:HLU41"/>
    <mergeCell ref="HKR41:HKT41"/>
    <mergeCell ref="HKU41:HKW41"/>
    <mergeCell ref="HKX41:HKZ41"/>
    <mergeCell ref="HLA41:HLC41"/>
    <mergeCell ref="HLD41:HLF41"/>
    <mergeCell ref="HKI41:HKK41"/>
    <mergeCell ref="HKL41:HKN41"/>
    <mergeCell ref="HKO41:HKQ41"/>
    <mergeCell ref="HKI35:HKK35"/>
    <mergeCell ref="HKL35:HKN35"/>
    <mergeCell ref="HKO35:HKQ35"/>
    <mergeCell ref="HKR35:HKT35"/>
    <mergeCell ref="HKU35:HKW35"/>
    <mergeCell ref="HKX35:HKZ35"/>
    <mergeCell ref="HLA35:HLC35"/>
    <mergeCell ref="HLD35:HLF35"/>
    <mergeCell ref="HLG35:HLI35"/>
    <mergeCell ref="HLJ35:HLL35"/>
    <mergeCell ref="HLM35:HLO35"/>
    <mergeCell ref="HLP35:HLR35"/>
    <mergeCell ref="HLS35:HLU35"/>
    <mergeCell ref="HLV35:HLX35"/>
    <mergeCell ref="HLY35:HMA35"/>
    <mergeCell ref="HMB35:HMD35"/>
    <mergeCell ref="HME35:HMG35"/>
    <mergeCell ref="HMH35:HMJ35"/>
    <mergeCell ref="HMK35:HMM35"/>
    <mergeCell ref="HMN35:HMP35"/>
    <mergeCell ref="HKI38:HKK38"/>
    <mergeCell ref="HKL38:HKN38"/>
    <mergeCell ref="HKO38:HKQ38"/>
    <mergeCell ref="HKR38:HKT38"/>
    <mergeCell ref="HJT34:HJV34"/>
    <mergeCell ref="HJW34:HJY34"/>
    <mergeCell ref="HJZ34:HKB34"/>
    <mergeCell ref="HKC34:HKE34"/>
    <mergeCell ref="HKF34:HKH34"/>
    <mergeCell ref="HJE34:HJG34"/>
    <mergeCell ref="HJH34:HJJ34"/>
    <mergeCell ref="HJK34:HJM34"/>
    <mergeCell ref="HJN34:HJP34"/>
    <mergeCell ref="HJQ34:HJS34"/>
    <mergeCell ref="HIP34:HIR34"/>
    <mergeCell ref="HIS34:HIU34"/>
    <mergeCell ref="HIV34:HIX34"/>
    <mergeCell ref="HIY34:HJA34"/>
    <mergeCell ref="HJB34:HJD34"/>
    <mergeCell ref="HIA34:HIC34"/>
    <mergeCell ref="HID34:HIF34"/>
    <mergeCell ref="HIG34:HII34"/>
    <mergeCell ref="HIJ34:HIL34"/>
    <mergeCell ref="HIM34:HIO34"/>
    <mergeCell ref="HKC41:HKE41"/>
    <mergeCell ref="HKF41:HKH41"/>
    <mergeCell ref="HJN41:HJP41"/>
    <mergeCell ref="HJQ41:HJS41"/>
    <mergeCell ref="HJT41:HJV41"/>
    <mergeCell ref="HJW41:HJY41"/>
    <mergeCell ref="HJZ41:HKB41"/>
    <mergeCell ref="HIY41:HJA41"/>
    <mergeCell ref="HJB41:HJD41"/>
    <mergeCell ref="HJE41:HJG41"/>
    <mergeCell ref="HJH41:HJJ41"/>
    <mergeCell ref="HJK41:HJM41"/>
    <mergeCell ref="HIJ41:HIL41"/>
    <mergeCell ref="HIM41:HIO41"/>
    <mergeCell ref="HIP41:HIR41"/>
    <mergeCell ref="HIS41:HIU41"/>
    <mergeCell ref="HIV41:HIX41"/>
    <mergeCell ref="HIA41:HIC41"/>
    <mergeCell ref="HID41:HIF41"/>
    <mergeCell ref="HIG41:HII41"/>
    <mergeCell ref="HIA35:HIC35"/>
    <mergeCell ref="HID35:HIF35"/>
    <mergeCell ref="HIG35:HII35"/>
    <mergeCell ref="HIJ35:HIL35"/>
    <mergeCell ref="HIM35:HIO35"/>
    <mergeCell ref="HIP35:HIR35"/>
    <mergeCell ref="HIS35:HIU35"/>
    <mergeCell ref="HIV35:HIX35"/>
    <mergeCell ref="HIY35:HJA35"/>
    <mergeCell ref="HJB35:HJD35"/>
    <mergeCell ref="HJE35:HJG35"/>
    <mergeCell ref="HJH35:HJJ35"/>
    <mergeCell ref="HJK35:HJM35"/>
    <mergeCell ref="HJN35:HJP35"/>
    <mergeCell ref="HJQ35:HJS35"/>
    <mergeCell ref="HJT35:HJV35"/>
    <mergeCell ref="HJW35:HJY35"/>
    <mergeCell ref="HJZ35:HKB35"/>
    <mergeCell ref="HKC35:HKE35"/>
    <mergeCell ref="HKF35:HKH35"/>
    <mergeCell ref="HJZ38:HKB38"/>
    <mergeCell ref="HKC38:HKE38"/>
    <mergeCell ref="HKF38:HKH38"/>
    <mergeCell ref="HIY36:HJA36"/>
    <mergeCell ref="HHL34:HHN34"/>
    <mergeCell ref="HHO34:HHQ34"/>
    <mergeCell ref="HHR34:HHT34"/>
    <mergeCell ref="HHU34:HHW34"/>
    <mergeCell ref="HHX34:HHZ34"/>
    <mergeCell ref="HGW34:HGY34"/>
    <mergeCell ref="HGZ34:HHB34"/>
    <mergeCell ref="HHC34:HHE34"/>
    <mergeCell ref="HHF34:HHH34"/>
    <mergeCell ref="HHI34:HHK34"/>
    <mergeCell ref="HGH34:HGJ34"/>
    <mergeCell ref="HGK34:HGM34"/>
    <mergeCell ref="HGN34:HGP34"/>
    <mergeCell ref="HGQ34:HGS34"/>
    <mergeCell ref="HGT34:HGV34"/>
    <mergeCell ref="HFS34:HFU34"/>
    <mergeCell ref="HFV34:HFX34"/>
    <mergeCell ref="HFY34:HGA34"/>
    <mergeCell ref="HGB34:HGD34"/>
    <mergeCell ref="HGE34:HGG34"/>
    <mergeCell ref="HHU41:HHW41"/>
    <mergeCell ref="HHX41:HHZ41"/>
    <mergeCell ref="HHF41:HHH41"/>
    <mergeCell ref="HHI41:HHK41"/>
    <mergeCell ref="HHL41:HHN41"/>
    <mergeCell ref="HHO41:HHQ41"/>
    <mergeCell ref="HHR41:HHT41"/>
    <mergeCell ref="HGQ41:HGS41"/>
    <mergeCell ref="HGT41:HGV41"/>
    <mergeCell ref="HGW41:HGY41"/>
    <mergeCell ref="HGZ41:HHB41"/>
    <mergeCell ref="HHC41:HHE41"/>
    <mergeCell ref="HGB41:HGD41"/>
    <mergeCell ref="HGE41:HGG41"/>
    <mergeCell ref="HGH41:HGJ41"/>
    <mergeCell ref="HGK41:HGM41"/>
    <mergeCell ref="HGN41:HGP41"/>
    <mergeCell ref="HFS41:HFU41"/>
    <mergeCell ref="HFV41:HFX41"/>
    <mergeCell ref="HFY41:HGA41"/>
    <mergeCell ref="HFS35:HFU35"/>
    <mergeCell ref="HFV35:HFX35"/>
    <mergeCell ref="HFY35:HGA35"/>
    <mergeCell ref="HGB35:HGD35"/>
    <mergeCell ref="HGE35:HGG35"/>
    <mergeCell ref="HGH35:HGJ35"/>
    <mergeCell ref="HGK35:HGM35"/>
    <mergeCell ref="HGN35:HGP35"/>
    <mergeCell ref="HGQ35:HGS35"/>
    <mergeCell ref="HGT35:HGV35"/>
    <mergeCell ref="HGW35:HGY35"/>
    <mergeCell ref="HGZ35:HHB35"/>
    <mergeCell ref="HHC35:HHE35"/>
    <mergeCell ref="HHF35:HHH35"/>
    <mergeCell ref="HHI35:HHK35"/>
    <mergeCell ref="HHL35:HHN35"/>
    <mergeCell ref="HHO35:HHQ35"/>
    <mergeCell ref="HHR35:HHT35"/>
    <mergeCell ref="HHU35:HHW35"/>
    <mergeCell ref="HHX35:HHZ35"/>
    <mergeCell ref="HFS38:HFU38"/>
    <mergeCell ref="HFV38:HFX38"/>
    <mergeCell ref="HFY38:HGA38"/>
    <mergeCell ref="HGB38:HGD38"/>
    <mergeCell ref="HFD34:HFF34"/>
    <mergeCell ref="HFG34:HFI34"/>
    <mergeCell ref="HFJ34:HFL34"/>
    <mergeCell ref="HFM34:HFO34"/>
    <mergeCell ref="HFP34:HFR34"/>
    <mergeCell ref="HEO34:HEQ34"/>
    <mergeCell ref="HER34:HET34"/>
    <mergeCell ref="HEU34:HEW34"/>
    <mergeCell ref="HEX34:HEZ34"/>
    <mergeCell ref="HFA34:HFC34"/>
    <mergeCell ref="HDZ34:HEB34"/>
    <mergeCell ref="HEC34:HEE34"/>
    <mergeCell ref="HEF34:HEH34"/>
    <mergeCell ref="HEI34:HEK34"/>
    <mergeCell ref="HEL34:HEN34"/>
    <mergeCell ref="HDK34:HDM34"/>
    <mergeCell ref="HDN34:HDP34"/>
    <mergeCell ref="HDQ34:HDS34"/>
    <mergeCell ref="HDT34:HDV34"/>
    <mergeCell ref="HDW34:HDY34"/>
    <mergeCell ref="HFM41:HFO41"/>
    <mergeCell ref="HFP41:HFR41"/>
    <mergeCell ref="HEX41:HEZ41"/>
    <mergeCell ref="HFA41:HFC41"/>
    <mergeCell ref="HFD41:HFF41"/>
    <mergeCell ref="HFG41:HFI41"/>
    <mergeCell ref="HFJ41:HFL41"/>
    <mergeCell ref="HEI41:HEK41"/>
    <mergeCell ref="HEL41:HEN41"/>
    <mergeCell ref="HEO41:HEQ41"/>
    <mergeCell ref="HER41:HET41"/>
    <mergeCell ref="HEU41:HEW41"/>
    <mergeCell ref="HDT41:HDV41"/>
    <mergeCell ref="HDW41:HDY41"/>
    <mergeCell ref="HDZ41:HEB41"/>
    <mergeCell ref="HEC41:HEE41"/>
    <mergeCell ref="HEF41:HEH41"/>
    <mergeCell ref="HDK41:HDM41"/>
    <mergeCell ref="HDN41:HDP41"/>
    <mergeCell ref="HDQ41:HDS41"/>
    <mergeCell ref="HDK35:HDM35"/>
    <mergeCell ref="HDN35:HDP35"/>
    <mergeCell ref="HDQ35:HDS35"/>
    <mergeCell ref="HDT35:HDV35"/>
    <mergeCell ref="HDW35:HDY35"/>
    <mergeCell ref="HDZ35:HEB35"/>
    <mergeCell ref="HEC35:HEE35"/>
    <mergeCell ref="HEF35:HEH35"/>
    <mergeCell ref="HEI35:HEK35"/>
    <mergeCell ref="HEL35:HEN35"/>
    <mergeCell ref="HEO35:HEQ35"/>
    <mergeCell ref="HER35:HET35"/>
    <mergeCell ref="HEU35:HEW35"/>
    <mergeCell ref="HEX35:HEZ35"/>
    <mergeCell ref="HFA35:HFC35"/>
    <mergeCell ref="HFD35:HFF35"/>
    <mergeCell ref="HFG35:HFI35"/>
    <mergeCell ref="HFJ35:HFL35"/>
    <mergeCell ref="HFM35:HFO35"/>
    <mergeCell ref="HFP35:HFR35"/>
    <mergeCell ref="HFJ38:HFL38"/>
    <mergeCell ref="HFM38:HFO38"/>
    <mergeCell ref="HFP38:HFR38"/>
    <mergeCell ref="HFA36:HFC36"/>
    <mergeCell ref="HCV34:HCX34"/>
    <mergeCell ref="HCY34:HDA34"/>
    <mergeCell ref="HDB34:HDD34"/>
    <mergeCell ref="HDE34:HDG34"/>
    <mergeCell ref="HDH34:HDJ34"/>
    <mergeCell ref="HCG34:HCI34"/>
    <mergeCell ref="HCJ34:HCL34"/>
    <mergeCell ref="HCM34:HCO34"/>
    <mergeCell ref="HCP34:HCR34"/>
    <mergeCell ref="HCS34:HCU34"/>
    <mergeCell ref="HBR34:HBT34"/>
    <mergeCell ref="HBU34:HBW34"/>
    <mergeCell ref="HBX34:HBZ34"/>
    <mergeCell ref="HCA34:HCC34"/>
    <mergeCell ref="HCD34:HCF34"/>
    <mergeCell ref="HBC34:HBE34"/>
    <mergeCell ref="HBF34:HBH34"/>
    <mergeCell ref="HBI34:HBK34"/>
    <mergeCell ref="HBL34:HBN34"/>
    <mergeCell ref="HBO34:HBQ34"/>
    <mergeCell ref="HDE41:HDG41"/>
    <mergeCell ref="HDH41:HDJ41"/>
    <mergeCell ref="HCP41:HCR41"/>
    <mergeCell ref="HCS41:HCU41"/>
    <mergeCell ref="HCV41:HCX41"/>
    <mergeCell ref="HCY41:HDA41"/>
    <mergeCell ref="HDB41:HDD41"/>
    <mergeCell ref="HCA41:HCC41"/>
    <mergeCell ref="HCD41:HCF41"/>
    <mergeCell ref="HCG41:HCI41"/>
    <mergeCell ref="HCJ41:HCL41"/>
    <mergeCell ref="HCM41:HCO41"/>
    <mergeCell ref="HBL41:HBN41"/>
    <mergeCell ref="HBO41:HBQ41"/>
    <mergeCell ref="HBR41:HBT41"/>
    <mergeCell ref="HBU41:HBW41"/>
    <mergeCell ref="HBX41:HBZ41"/>
    <mergeCell ref="HBC41:HBE41"/>
    <mergeCell ref="HBF41:HBH41"/>
    <mergeCell ref="HBI41:HBK41"/>
    <mergeCell ref="HBC35:HBE35"/>
    <mergeCell ref="HBF35:HBH35"/>
    <mergeCell ref="HBI35:HBK35"/>
    <mergeCell ref="HBL35:HBN35"/>
    <mergeCell ref="HBO35:HBQ35"/>
    <mergeCell ref="HBR35:HBT35"/>
    <mergeCell ref="HBU35:HBW35"/>
    <mergeCell ref="HBX35:HBZ35"/>
    <mergeCell ref="HCA35:HCC35"/>
    <mergeCell ref="HCD35:HCF35"/>
    <mergeCell ref="HCG35:HCI35"/>
    <mergeCell ref="HCJ35:HCL35"/>
    <mergeCell ref="HCM35:HCO35"/>
    <mergeCell ref="HCP35:HCR35"/>
    <mergeCell ref="HCS35:HCU35"/>
    <mergeCell ref="HCV35:HCX35"/>
    <mergeCell ref="HCY35:HDA35"/>
    <mergeCell ref="HDB35:HDD35"/>
    <mergeCell ref="HDE35:HDG35"/>
    <mergeCell ref="HDH35:HDJ35"/>
    <mergeCell ref="HBC38:HBE38"/>
    <mergeCell ref="HBF38:HBH38"/>
    <mergeCell ref="HBI38:HBK38"/>
    <mergeCell ref="HBL38:HBN38"/>
    <mergeCell ref="HAN34:HAP34"/>
    <mergeCell ref="HAQ34:HAS34"/>
    <mergeCell ref="HAT34:HAV34"/>
    <mergeCell ref="HAW34:HAY34"/>
    <mergeCell ref="HAZ34:HBB34"/>
    <mergeCell ref="GZY34:HAA34"/>
    <mergeCell ref="HAB34:HAD34"/>
    <mergeCell ref="HAE34:HAG34"/>
    <mergeCell ref="HAH34:HAJ34"/>
    <mergeCell ref="HAK34:HAM34"/>
    <mergeCell ref="GZJ34:GZL34"/>
    <mergeCell ref="GZM34:GZO34"/>
    <mergeCell ref="GZP34:GZR34"/>
    <mergeCell ref="GZS34:GZU34"/>
    <mergeCell ref="GZV34:GZX34"/>
    <mergeCell ref="GYU34:GYW34"/>
    <mergeCell ref="GYX34:GYZ34"/>
    <mergeCell ref="GZA34:GZC34"/>
    <mergeCell ref="GZD34:GZF34"/>
    <mergeCell ref="GZG34:GZI34"/>
    <mergeCell ref="HAW41:HAY41"/>
    <mergeCell ref="HAZ41:HBB41"/>
    <mergeCell ref="HAH41:HAJ41"/>
    <mergeCell ref="HAK41:HAM41"/>
    <mergeCell ref="HAN41:HAP41"/>
    <mergeCell ref="HAQ41:HAS41"/>
    <mergeCell ref="HAT41:HAV41"/>
    <mergeCell ref="GZS41:GZU41"/>
    <mergeCell ref="GZV41:GZX41"/>
    <mergeCell ref="GZY41:HAA41"/>
    <mergeCell ref="HAB41:HAD41"/>
    <mergeCell ref="HAE41:HAG41"/>
    <mergeCell ref="GZD41:GZF41"/>
    <mergeCell ref="GZG41:GZI41"/>
    <mergeCell ref="GZJ41:GZL41"/>
    <mergeCell ref="GZM41:GZO41"/>
    <mergeCell ref="GZP41:GZR41"/>
    <mergeCell ref="GYU41:GYW41"/>
    <mergeCell ref="GYX41:GYZ41"/>
    <mergeCell ref="GZA41:GZC41"/>
    <mergeCell ref="GYU35:GYW35"/>
    <mergeCell ref="GYX35:GYZ35"/>
    <mergeCell ref="GZA35:GZC35"/>
    <mergeCell ref="GZD35:GZF35"/>
    <mergeCell ref="GZG35:GZI35"/>
    <mergeCell ref="GZJ35:GZL35"/>
    <mergeCell ref="GZM35:GZO35"/>
    <mergeCell ref="GZP35:GZR35"/>
    <mergeCell ref="GZS35:GZU35"/>
    <mergeCell ref="GZV35:GZX35"/>
    <mergeCell ref="GZY35:HAA35"/>
    <mergeCell ref="HAB35:HAD35"/>
    <mergeCell ref="HAE35:HAG35"/>
    <mergeCell ref="HAH35:HAJ35"/>
    <mergeCell ref="HAK35:HAM35"/>
    <mergeCell ref="HAN35:HAP35"/>
    <mergeCell ref="HAQ35:HAS35"/>
    <mergeCell ref="HAT35:HAV35"/>
    <mergeCell ref="HAW35:HAY35"/>
    <mergeCell ref="HAZ35:HBB35"/>
    <mergeCell ref="HAT38:HAV38"/>
    <mergeCell ref="HAW38:HAY38"/>
    <mergeCell ref="HAZ38:HBB38"/>
    <mergeCell ref="GYU37:GYW37"/>
    <mergeCell ref="GYF34:GYH34"/>
    <mergeCell ref="GYI34:GYK34"/>
    <mergeCell ref="GYL34:GYN34"/>
    <mergeCell ref="GYO34:GYQ34"/>
    <mergeCell ref="GYR34:GYT34"/>
    <mergeCell ref="GXQ34:GXS34"/>
    <mergeCell ref="GXT34:GXV34"/>
    <mergeCell ref="GXW34:GXY34"/>
    <mergeCell ref="GXZ34:GYB34"/>
    <mergeCell ref="GYC34:GYE34"/>
    <mergeCell ref="GXB34:GXD34"/>
    <mergeCell ref="GXE34:GXG34"/>
    <mergeCell ref="GXH34:GXJ34"/>
    <mergeCell ref="GXK34:GXM34"/>
    <mergeCell ref="GXN34:GXP34"/>
    <mergeCell ref="GWM34:GWO34"/>
    <mergeCell ref="GWP34:GWR34"/>
    <mergeCell ref="GWS34:GWU34"/>
    <mergeCell ref="GWV34:GWX34"/>
    <mergeCell ref="GWY34:GXA34"/>
    <mergeCell ref="GYO41:GYQ41"/>
    <mergeCell ref="GYR41:GYT41"/>
    <mergeCell ref="GXZ41:GYB41"/>
    <mergeCell ref="GYC41:GYE41"/>
    <mergeCell ref="GYF41:GYH41"/>
    <mergeCell ref="GYI41:GYK41"/>
    <mergeCell ref="GYL41:GYN41"/>
    <mergeCell ref="GXK41:GXM41"/>
    <mergeCell ref="GXN41:GXP41"/>
    <mergeCell ref="GXQ41:GXS41"/>
    <mergeCell ref="GXT41:GXV41"/>
    <mergeCell ref="GXW41:GXY41"/>
    <mergeCell ref="GWV41:GWX41"/>
    <mergeCell ref="GWY41:GXA41"/>
    <mergeCell ref="GXB41:GXD41"/>
    <mergeCell ref="GXE41:GXG41"/>
    <mergeCell ref="GXH41:GXJ41"/>
    <mergeCell ref="GWM41:GWO41"/>
    <mergeCell ref="GWP41:GWR41"/>
    <mergeCell ref="GWS41:GWU41"/>
    <mergeCell ref="GWM35:GWO35"/>
    <mergeCell ref="GWP35:GWR35"/>
    <mergeCell ref="GWS35:GWU35"/>
    <mergeCell ref="GWV35:GWX35"/>
    <mergeCell ref="GWY35:GXA35"/>
    <mergeCell ref="GXB35:GXD35"/>
    <mergeCell ref="GXE35:GXG35"/>
    <mergeCell ref="GXH35:GXJ35"/>
    <mergeCell ref="GXK35:GXM35"/>
    <mergeCell ref="GXN35:GXP35"/>
    <mergeCell ref="GXQ35:GXS35"/>
    <mergeCell ref="GXT35:GXV35"/>
    <mergeCell ref="GXW35:GXY35"/>
    <mergeCell ref="GXZ35:GYB35"/>
    <mergeCell ref="GYC35:GYE35"/>
    <mergeCell ref="GYF35:GYH35"/>
    <mergeCell ref="GYI35:GYK35"/>
    <mergeCell ref="GYL35:GYN35"/>
    <mergeCell ref="GYO35:GYQ35"/>
    <mergeCell ref="GYR35:GYT35"/>
    <mergeCell ref="GWM38:GWO38"/>
    <mergeCell ref="GWP38:GWR38"/>
    <mergeCell ref="GWS38:GWU38"/>
    <mergeCell ref="GWV38:GWX38"/>
    <mergeCell ref="GVX34:GVZ34"/>
    <mergeCell ref="GWA34:GWC34"/>
    <mergeCell ref="GWD34:GWF34"/>
    <mergeCell ref="GWG34:GWI34"/>
    <mergeCell ref="GWJ34:GWL34"/>
    <mergeCell ref="GVI34:GVK34"/>
    <mergeCell ref="GVL34:GVN34"/>
    <mergeCell ref="GVO34:GVQ34"/>
    <mergeCell ref="GVR34:GVT34"/>
    <mergeCell ref="GVU34:GVW34"/>
    <mergeCell ref="GUT34:GUV34"/>
    <mergeCell ref="GUW34:GUY34"/>
    <mergeCell ref="GUZ34:GVB34"/>
    <mergeCell ref="GVC34:GVE34"/>
    <mergeCell ref="GVF34:GVH34"/>
    <mergeCell ref="GUE34:GUG34"/>
    <mergeCell ref="GUH34:GUJ34"/>
    <mergeCell ref="GUK34:GUM34"/>
    <mergeCell ref="GUN34:GUP34"/>
    <mergeCell ref="GUQ34:GUS34"/>
    <mergeCell ref="GWG41:GWI41"/>
    <mergeCell ref="GWJ41:GWL41"/>
    <mergeCell ref="GVR41:GVT41"/>
    <mergeCell ref="GVU41:GVW41"/>
    <mergeCell ref="GVX41:GVZ41"/>
    <mergeCell ref="GWA41:GWC41"/>
    <mergeCell ref="GWD41:GWF41"/>
    <mergeCell ref="GVC41:GVE41"/>
    <mergeCell ref="GVF41:GVH41"/>
    <mergeCell ref="GVI41:GVK41"/>
    <mergeCell ref="GVL41:GVN41"/>
    <mergeCell ref="GVO41:GVQ41"/>
    <mergeCell ref="GUN41:GUP41"/>
    <mergeCell ref="GUQ41:GUS41"/>
    <mergeCell ref="GUT41:GUV41"/>
    <mergeCell ref="GUW41:GUY41"/>
    <mergeCell ref="GUZ41:GVB41"/>
    <mergeCell ref="GUE41:GUG41"/>
    <mergeCell ref="GUH41:GUJ41"/>
    <mergeCell ref="GUK41:GUM41"/>
    <mergeCell ref="GUE35:GUG35"/>
    <mergeCell ref="GUH35:GUJ35"/>
    <mergeCell ref="GUK35:GUM35"/>
    <mergeCell ref="GUN35:GUP35"/>
    <mergeCell ref="GUQ35:GUS35"/>
    <mergeCell ref="GUT35:GUV35"/>
    <mergeCell ref="GUW35:GUY35"/>
    <mergeCell ref="GUZ35:GVB35"/>
    <mergeCell ref="GVC35:GVE35"/>
    <mergeCell ref="GVF35:GVH35"/>
    <mergeCell ref="GVI35:GVK35"/>
    <mergeCell ref="GVL35:GVN35"/>
    <mergeCell ref="GVO35:GVQ35"/>
    <mergeCell ref="GVR35:GVT35"/>
    <mergeCell ref="GVU35:GVW35"/>
    <mergeCell ref="GVX35:GVZ35"/>
    <mergeCell ref="GWA35:GWC35"/>
    <mergeCell ref="GWD35:GWF35"/>
    <mergeCell ref="GWG35:GWI35"/>
    <mergeCell ref="GWJ35:GWL35"/>
    <mergeCell ref="GWD38:GWF38"/>
    <mergeCell ref="GWG38:GWI38"/>
    <mergeCell ref="GWJ38:GWL38"/>
    <mergeCell ref="GUW37:GUY37"/>
    <mergeCell ref="GTP34:GTR34"/>
    <mergeCell ref="GTS34:GTU34"/>
    <mergeCell ref="GTV34:GTX34"/>
    <mergeCell ref="GTY34:GUA34"/>
    <mergeCell ref="GUB34:GUD34"/>
    <mergeCell ref="GTA34:GTC34"/>
    <mergeCell ref="GTD34:GTF34"/>
    <mergeCell ref="GTG34:GTI34"/>
    <mergeCell ref="GTJ34:GTL34"/>
    <mergeCell ref="GTM34:GTO34"/>
    <mergeCell ref="GSL34:GSN34"/>
    <mergeCell ref="GSO34:GSQ34"/>
    <mergeCell ref="GSR34:GST34"/>
    <mergeCell ref="GSU34:GSW34"/>
    <mergeCell ref="GSX34:GSZ34"/>
    <mergeCell ref="GRW34:GRY34"/>
    <mergeCell ref="GRZ34:GSB34"/>
    <mergeCell ref="GSC34:GSE34"/>
    <mergeCell ref="GSF34:GSH34"/>
    <mergeCell ref="GSI34:GSK34"/>
    <mergeCell ref="GTY41:GUA41"/>
    <mergeCell ref="GUB41:GUD41"/>
    <mergeCell ref="GTJ41:GTL41"/>
    <mergeCell ref="GTM41:GTO41"/>
    <mergeCell ref="GTP41:GTR41"/>
    <mergeCell ref="GTS41:GTU41"/>
    <mergeCell ref="GTV41:GTX41"/>
    <mergeCell ref="GSU41:GSW41"/>
    <mergeCell ref="GSX41:GSZ41"/>
    <mergeCell ref="GTA41:GTC41"/>
    <mergeCell ref="GTD41:GTF41"/>
    <mergeCell ref="GTG41:GTI41"/>
    <mergeCell ref="GSF41:GSH41"/>
    <mergeCell ref="GSI41:GSK41"/>
    <mergeCell ref="GSL41:GSN41"/>
    <mergeCell ref="GSO41:GSQ41"/>
    <mergeCell ref="GSR41:GST41"/>
    <mergeCell ref="GRW41:GRY41"/>
    <mergeCell ref="GRZ41:GSB41"/>
    <mergeCell ref="GSC41:GSE41"/>
    <mergeCell ref="GRW35:GRY35"/>
    <mergeCell ref="GRZ35:GSB35"/>
    <mergeCell ref="GSC35:GSE35"/>
    <mergeCell ref="GSF35:GSH35"/>
    <mergeCell ref="GSI35:GSK35"/>
    <mergeCell ref="GSL35:GSN35"/>
    <mergeCell ref="GSO35:GSQ35"/>
    <mergeCell ref="GSR35:GST35"/>
    <mergeCell ref="GSU35:GSW35"/>
    <mergeCell ref="GSX35:GSZ35"/>
    <mergeCell ref="GTA35:GTC35"/>
    <mergeCell ref="GTD35:GTF35"/>
    <mergeCell ref="GTG35:GTI35"/>
    <mergeCell ref="GTJ35:GTL35"/>
    <mergeCell ref="GTM35:GTO35"/>
    <mergeCell ref="GTP35:GTR35"/>
    <mergeCell ref="GTS35:GTU35"/>
    <mergeCell ref="GTV35:GTX35"/>
    <mergeCell ref="GTY35:GUA35"/>
    <mergeCell ref="GUB35:GUD35"/>
    <mergeCell ref="GRW38:GRY38"/>
    <mergeCell ref="GRZ38:GSB38"/>
    <mergeCell ref="GSC38:GSE38"/>
    <mergeCell ref="GSF38:GSH38"/>
    <mergeCell ref="GRH34:GRJ34"/>
    <mergeCell ref="GRK34:GRM34"/>
    <mergeCell ref="GRN34:GRP34"/>
    <mergeCell ref="GRQ34:GRS34"/>
    <mergeCell ref="GRT34:GRV34"/>
    <mergeCell ref="GQS34:GQU34"/>
    <mergeCell ref="GQV34:GQX34"/>
    <mergeCell ref="GQY34:GRA34"/>
    <mergeCell ref="GRB34:GRD34"/>
    <mergeCell ref="GRE34:GRG34"/>
    <mergeCell ref="GQD34:GQF34"/>
    <mergeCell ref="GQG34:GQI34"/>
    <mergeCell ref="GQJ34:GQL34"/>
    <mergeCell ref="GQM34:GQO34"/>
    <mergeCell ref="GQP34:GQR34"/>
    <mergeCell ref="GPO34:GPQ34"/>
    <mergeCell ref="GPR34:GPT34"/>
    <mergeCell ref="GPU34:GPW34"/>
    <mergeCell ref="GPX34:GPZ34"/>
    <mergeCell ref="GQA34:GQC34"/>
    <mergeCell ref="GRQ41:GRS41"/>
    <mergeCell ref="GRT41:GRV41"/>
    <mergeCell ref="GRB41:GRD41"/>
    <mergeCell ref="GRE41:GRG41"/>
    <mergeCell ref="GRH41:GRJ41"/>
    <mergeCell ref="GRK41:GRM41"/>
    <mergeCell ref="GRN41:GRP41"/>
    <mergeCell ref="GQM41:GQO41"/>
    <mergeCell ref="GQP41:GQR41"/>
    <mergeCell ref="GQS41:GQU41"/>
    <mergeCell ref="GQV41:GQX41"/>
    <mergeCell ref="GQY41:GRA41"/>
    <mergeCell ref="GPX41:GPZ41"/>
    <mergeCell ref="GQA41:GQC41"/>
    <mergeCell ref="GQD41:GQF41"/>
    <mergeCell ref="GQG41:GQI41"/>
    <mergeCell ref="GQJ41:GQL41"/>
    <mergeCell ref="GPO41:GPQ41"/>
    <mergeCell ref="GPR41:GPT41"/>
    <mergeCell ref="GPU41:GPW41"/>
    <mergeCell ref="GPO35:GPQ35"/>
    <mergeCell ref="GPR35:GPT35"/>
    <mergeCell ref="GPU35:GPW35"/>
    <mergeCell ref="GPX35:GPZ35"/>
    <mergeCell ref="GQA35:GQC35"/>
    <mergeCell ref="GQD35:GQF35"/>
    <mergeCell ref="GQG35:GQI35"/>
    <mergeCell ref="GQJ35:GQL35"/>
    <mergeCell ref="GQM35:GQO35"/>
    <mergeCell ref="GQP35:GQR35"/>
    <mergeCell ref="GQS35:GQU35"/>
    <mergeCell ref="GQV35:GQX35"/>
    <mergeCell ref="GQY35:GRA35"/>
    <mergeCell ref="GRB35:GRD35"/>
    <mergeCell ref="GRE35:GRG35"/>
    <mergeCell ref="GRH35:GRJ35"/>
    <mergeCell ref="GRK35:GRM35"/>
    <mergeCell ref="GRN35:GRP35"/>
    <mergeCell ref="GRQ35:GRS35"/>
    <mergeCell ref="GRT35:GRV35"/>
    <mergeCell ref="GRN38:GRP38"/>
    <mergeCell ref="GRQ38:GRS38"/>
    <mergeCell ref="GRT38:GRV38"/>
    <mergeCell ref="GQY37:GRA37"/>
    <mergeCell ref="GOZ34:GPB34"/>
    <mergeCell ref="GPC34:GPE34"/>
    <mergeCell ref="GPF34:GPH34"/>
    <mergeCell ref="GPI34:GPK34"/>
    <mergeCell ref="GPL34:GPN34"/>
    <mergeCell ref="GOK34:GOM34"/>
    <mergeCell ref="GON34:GOP34"/>
    <mergeCell ref="GOQ34:GOS34"/>
    <mergeCell ref="GOT34:GOV34"/>
    <mergeCell ref="GOW34:GOY34"/>
    <mergeCell ref="GNV34:GNX34"/>
    <mergeCell ref="GNY34:GOA34"/>
    <mergeCell ref="GOB34:GOD34"/>
    <mergeCell ref="GOE34:GOG34"/>
    <mergeCell ref="GOH34:GOJ34"/>
    <mergeCell ref="GNG34:GNI34"/>
    <mergeCell ref="GNJ34:GNL34"/>
    <mergeCell ref="GNM34:GNO34"/>
    <mergeCell ref="GNP34:GNR34"/>
    <mergeCell ref="GNS34:GNU34"/>
    <mergeCell ref="GPI41:GPK41"/>
    <mergeCell ref="GPL41:GPN41"/>
    <mergeCell ref="GOT41:GOV41"/>
    <mergeCell ref="GOW41:GOY41"/>
    <mergeCell ref="GOZ41:GPB41"/>
    <mergeCell ref="GPC41:GPE41"/>
    <mergeCell ref="GPF41:GPH41"/>
    <mergeCell ref="GOE41:GOG41"/>
    <mergeCell ref="GOH41:GOJ41"/>
    <mergeCell ref="GOK41:GOM41"/>
    <mergeCell ref="GON41:GOP41"/>
    <mergeCell ref="GOQ41:GOS41"/>
    <mergeCell ref="GNP41:GNR41"/>
    <mergeCell ref="GNS41:GNU41"/>
    <mergeCell ref="GNV41:GNX41"/>
    <mergeCell ref="GNY41:GOA41"/>
    <mergeCell ref="GOB41:GOD41"/>
    <mergeCell ref="GNG41:GNI41"/>
    <mergeCell ref="GNJ41:GNL41"/>
    <mergeCell ref="GNM41:GNO41"/>
    <mergeCell ref="GNG35:GNI35"/>
    <mergeCell ref="GNJ35:GNL35"/>
    <mergeCell ref="GNM35:GNO35"/>
    <mergeCell ref="GNP35:GNR35"/>
    <mergeCell ref="GNS35:GNU35"/>
    <mergeCell ref="GNV35:GNX35"/>
    <mergeCell ref="GNY35:GOA35"/>
    <mergeCell ref="GOB35:GOD35"/>
    <mergeCell ref="GOE35:GOG35"/>
    <mergeCell ref="GOH35:GOJ35"/>
    <mergeCell ref="GOK35:GOM35"/>
    <mergeCell ref="GON35:GOP35"/>
    <mergeCell ref="GOQ35:GOS35"/>
    <mergeCell ref="GOT35:GOV35"/>
    <mergeCell ref="GOW35:GOY35"/>
    <mergeCell ref="GOZ35:GPB35"/>
    <mergeCell ref="GPC35:GPE35"/>
    <mergeCell ref="GPF35:GPH35"/>
    <mergeCell ref="GPI35:GPK35"/>
    <mergeCell ref="GPL35:GPN35"/>
    <mergeCell ref="GNG38:GNI38"/>
    <mergeCell ref="GNJ38:GNL38"/>
    <mergeCell ref="GNM38:GNO38"/>
    <mergeCell ref="GNP38:GNR38"/>
    <mergeCell ref="GMR34:GMT34"/>
    <mergeCell ref="GMU34:GMW34"/>
    <mergeCell ref="GMX34:GMZ34"/>
    <mergeCell ref="GNA34:GNC34"/>
    <mergeCell ref="GND34:GNF34"/>
    <mergeCell ref="GMC34:GME34"/>
    <mergeCell ref="GMF34:GMH34"/>
    <mergeCell ref="GMI34:GMK34"/>
    <mergeCell ref="GML34:GMN34"/>
    <mergeCell ref="GMO34:GMQ34"/>
    <mergeCell ref="GLN34:GLP34"/>
    <mergeCell ref="GLQ34:GLS34"/>
    <mergeCell ref="GLT34:GLV34"/>
    <mergeCell ref="GLW34:GLY34"/>
    <mergeCell ref="GLZ34:GMB34"/>
    <mergeCell ref="GKY34:GLA34"/>
    <mergeCell ref="GLB34:GLD34"/>
    <mergeCell ref="GLE34:GLG34"/>
    <mergeCell ref="GLH34:GLJ34"/>
    <mergeCell ref="GLK34:GLM34"/>
    <mergeCell ref="GNA41:GNC41"/>
    <mergeCell ref="GND41:GNF41"/>
    <mergeCell ref="GML41:GMN41"/>
    <mergeCell ref="GMO41:GMQ41"/>
    <mergeCell ref="GMR41:GMT41"/>
    <mergeCell ref="GMU41:GMW41"/>
    <mergeCell ref="GMX41:GMZ41"/>
    <mergeCell ref="GLW41:GLY41"/>
    <mergeCell ref="GLZ41:GMB41"/>
    <mergeCell ref="GMC41:GME41"/>
    <mergeCell ref="GMF41:GMH41"/>
    <mergeCell ref="GMI41:GMK41"/>
    <mergeCell ref="GLH41:GLJ41"/>
    <mergeCell ref="GLK41:GLM41"/>
    <mergeCell ref="GLN41:GLP41"/>
    <mergeCell ref="GLQ41:GLS41"/>
    <mergeCell ref="GLT41:GLV41"/>
    <mergeCell ref="GKY41:GLA41"/>
    <mergeCell ref="GLB41:GLD41"/>
    <mergeCell ref="GLE41:GLG41"/>
    <mergeCell ref="GKY35:GLA35"/>
    <mergeCell ref="GLB35:GLD35"/>
    <mergeCell ref="GLE35:GLG35"/>
    <mergeCell ref="GLH35:GLJ35"/>
    <mergeCell ref="GLK35:GLM35"/>
    <mergeCell ref="GLN35:GLP35"/>
    <mergeCell ref="GLQ35:GLS35"/>
    <mergeCell ref="GLT35:GLV35"/>
    <mergeCell ref="GLW35:GLY35"/>
    <mergeCell ref="GLZ35:GMB35"/>
    <mergeCell ref="GMC35:GME35"/>
    <mergeCell ref="GMF35:GMH35"/>
    <mergeCell ref="GMI35:GMK35"/>
    <mergeCell ref="GML35:GMN35"/>
    <mergeCell ref="GMO35:GMQ35"/>
    <mergeCell ref="GMR35:GMT35"/>
    <mergeCell ref="GMU35:GMW35"/>
    <mergeCell ref="GMX35:GMZ35"/>
    <mergeCell ref="GNA35:GNC35"/>
    <mergeCell ref="GND35:GNF35"/>
    <mergeCell ref="GMX38:GMZ38"/>
    <mergeCell ref="GNA38:GNC38"/>
    <mergeCell ref="GND38:GNF38"/>
    <mergeCell ref="GNA37:GNC37"/>
    <mergeCell ref="GKJ34:GKL34"/>
    <mergeCell ref="GKM34:GKO34"/>
    <mergeCell ref="GKP34:GKR34"/>
    <mergeCell ref="GKS34:GKU34"/>
    <mergeCell ref="GKV34:GKX34"/>
    <mergeCell ref="GJU34:GJW34"/>
    <mergeCell ref="GJX34:GJZ34"/>
    <mergeCell ref="GKA34:GKC34"/>
    <mergeCell ref="GKD34:GKF34"/>
    <mergeCell ref="GKG34:GKI34"/>
    <mergeCell ref="GJF34:GJH34"/>
    <mergeCell ref="GJI34:GJK34"/>
    <mergeCell ref="GJL34:GJN34"/>
    <mergeCell ref="GJO34:GJQ34"/>
    <mergeCell ref="GJR34:GJT34"/>
    <mergeCell ref="GIQ34:GIS34"/>
    <mergeCell ref="GIT34:GIV34"/>
    <mergeCell ref="GIW34:GIY34"/>
    <mergeCell ref="GIZ34:GJB34"/>
    <mergeCell ref="GJC34:GJE34"/>
    <mergeCell ref="GKS41:GKU41"/>
    <mergeCell ref="GKV41:GKX41"/>
    <mergeCell ref="GKD41:GKF41"/>
    <mergeCell ref="GKG41:GKI41"/>
    <mergeCell ref="GKJ41:GKL41"/>
    <mergeCell ref="GKM41:GKO41"/>
    <mergeCell ref="GKP41:GKR41"/>
    <mergeCell ref="GJO41:GJQ41"/>
    <mergeCell ref="GJR41:GJT41"/>
    <mergeCell ref="GJU41:GJW41"/>
    <mergeCell ref="GJX41:GJZ41"/>
    <mergeCell ref="GKA41:GKC41"/>
    <mergeCell ref="GIZ41:GJB41"/>
    <mergeCell ref="GJC41:GJE41"/>
    <mergeCell ref="GJF41:GJH41"/>
    <mergeCell ref="GJI41:GJK41"/>
    <mergeCell ref="GJL41:GJN41"/>
    <mergeCell ref="GIQ41:GIS41"/>
    <mergeCell ref="GIT41:GIV41"/>
    <mergeCell ref="GIW41:GIY41"/>
    <mergeCell ref="GIQ35:GIS35"/>
    <mergeCell ref="GIT35:GIV35"/>
    <mergeCell ref="GIW35:GIY35"/>
    <mergeCell ref="GIZ35:GJB35"/>
    <mergeCell ref="GJC35:GJE35"/>
    <mergeCell ref="GJF35:GJH35"/>
    <mergeCell ref="GJI35:GJK35"/>
    <mergeCell ref="GJL35:GJN35"/>
    <mergeCell ref="GJO35:GJQ35"/>
    <mergeCell ref="GJR35:GJT35"/>
    <mergeCell ref="GJU35:GJW35"/>
    <mergeCell ref="GJX35:GJZ35"/>
    <mergeCell ref="GKA35:GKC35"/>
    <mergeCell ref="GKD35:GKF35"/>
    <mergeCell ref="GKG35:GKI35"/>
    <mergeCell ref="GKJ35:GKL35"/>
    <mergeCell ref="GKM35:GKO35"/>
    <mergeCell ref="GKP35:GKR35"/>
    <mergeCell ref="GKS35:GKU35"/>
    <mergeCell ref="GKV35:GKX35"/>
    <mergeCell ref="GIQ38:GIS38"/>
    <mergeCell ref="GIT38:GIV38"/>
    <mergeCell ref="GIW38:GIY38"/>
    <mergeCell ref="GIZ38:GJB38"/>
    <mergeCell ref="GIB34:GID34"/>
    <mergeCell ref="GIE34:GIG34"/>
    <mergeCell ref="GIH34:GIJ34"/>
    <mergeCell ref="GIK34:GIM34"/>
    <mergeCell ref="GIN34:GIP34"/>
    <mergeCell ref="GHM34:GHO34"/>
    <mergeCell ref="GHP34:GHR34"/>
    <mergeCell ref="GHS34:GHU34"/>
    <mergeCell ref="GHV34:GHX34"/>
    <mergeCell ref="GHY34:GIA34"/>
    <mergeCell ref="GGX34:GGZ34"/>
    <mergeCell ref="GHA34:GHC34"/>
    <mergeCell ref="GHD34:GHF34"/>
    <mergeCell ref="GHG34:GHI34"/>
    <mergeCell ref="GHJ34:GHL34"/>
    <mergeCell ref="GGI34:GGK34"/>
    <mergeCell ref="GGL34:GGN34"/>
    <mergeCell ref="GGO34:GGQ34"/>
    <mergeCell ref="GGR34:GGT34"/>
    <mergeCell ref="GGU34:GGW34"/>
    <mergeCell ref="GIK41:GIM41"/>
    <mergeCell ref="GIN41:GIP41"/>
    <mergeCell ref="GHV41:GHX41"/>
    <mergeCell ref="GHY41:GIA41"/>
    <mergeCell ref="GIB41:GID41"/>
    <mergeCell ref="GIE41:GIG41"/>
    <mergeCell ref="GIH41:GIJ41"/>
    <mergeCell ref="GHG41:GHI41"/>
    <mergeCell ref="GHJ41:GHL41"/>
    <mergeCell ref="GHM41:GHO41"/>
    <mergeCell ref="GHP41:GHR41"/>
    <mergeCell ref="GHS41:GHU41"/>
    <mergeCell ref="GGR41:GGT41"/>
    <mergeCell ref="GGU41:GGW41"/>
    <mergeCell ref="GGX41:GGZ41"/>
    <mergeCell ref="GHA41:GHC41"/>
    <mergeCell ref="GHD41:GHF41"/>
    <mergeCell ref="GGI41:GGK41"/>
    <mergeCell ref="GGL41:GGN41"/>
    <mergeCell ref="GGO41:GGQ41"/>
    <mergeCell ref="GGI35:GGK35"/>
    <mergeCell ref="GGL35:GGN35"/>
    <mergeCell ref="GGO35:GGQ35"/>
    <mergeCell ref="GGR35:GGT35"/>
    <mergeCell ref="GGU35:GGW35"/>
    <mergeCell ref="GGX35:GGZ35"/>
    <mergeCell ref="GHA35:GHC35"/>
    <mergeCell ref="GHD35:GHF35"/>
    <mergeCell ref="GHG35:GHI35"/>
    <mergeCell ref="GHJ35:GHL35"/>
    <mergeCell ref="GHM35:GHO35"/>
    <mergeCell ref="GHP35:GHR35"/>
    <mergeCell ref="GHS35:GHU35"/>
    <mergeCell ref="GHV35:GHX35"/>
    <mergeCell ref="GHY35:GIA35"/>
    <mergeCell ref="GIB35:GID35"/>
    <mergeCell ref="GIE35:GIG35"/>
    <mergeCell ref="GIH35:GIJ35"/>
    <mergeCell ref="GIK35:GIM35"/>
    <mergeCell ref="GIN35:GIP35"/>
    <mergeCell ref="GIH38:GIJ38"/>
    <mergeCell ref="GIK38:GIM38"/>
    <mergeCell ref="GIN38:GIP38"/>
    <mergeCell ref="GIB36:GID36"/>
    <mergeCell ref="GFT34:GFV34"/>
    <mergeCell ref="GFW34:GFY34"/>
    <mergeCell ref="GFZ34:GGB34"/>
    <mergeCell ref="GGC34:GGE34"/>
    <mergeCell ref="GGF34:GGH34"/>
    <mergeCell ref="GFE34:GFG34"/>
    <mergeCell ref="GFH34:GFJ34"/>
    <mergeCell ref="GFK34:GFM34"/>
    <mergeCell ref="GFN34:GFP34"/>
    <mergeCell ref="GFQ34:GFS34"/>
    <mergeCell ref="GEP34:GER34"/>
    <mergeCell ref="GES34:GEU34"/>
    <mergeCell ref="GEV34:GEX34"/>
    <mergeCell ref="GEY34:GFA34"/>
    <mergeCell ref="GFB34:GFD34"/>
    <mergeCell ref="GEA34:GEC34"/>
    <mergeCell ref="GED34:GEF34"/>
    <mergeCell ref="GEG34:GEI34"/>
    <mergeCell ref="GEJ34:GEL34"/>
    <mergeCell ref="GEM34:GEO34"/>
    <mergeCell ref="GGC41:GGE41"/>
    <mergeCell ref="GGF41:GGH41"/>
    <mergeCell ref="GFN41:GFP41"/>
    <mergeCell ref="GFQ41:GFS41"/>
    <mergeCell ref="GFT41:GFV41"/>
    <mergeCell ref="GFW41:GFY41"/>
    <mergeCell ref="GFZ41:GGB41"/>
    <mergeCell ref="GEY41:GFA41"/>
    <mergeCell ref="GFB41:GFD41"/>
    <mergeCell ref="GFE41:GFG41"/>
    <mergeCell ref="GFH41:GFJ41"/>
    <mergeCell ref="GFK41:GFM41"/>
    <mergeCell ref="GEJ41:GEL41"/>
    <mergeCell ref="GEM41:GEO41"/>
    <mergeCell ref="GEP41:GER41"/>
    <mergeCell ref="GES41:GEU41"/>
    <mergeCell ref="GEV41:GEX41"/>
    <mergeCell ref="GEA41:GEC41"/>
    <mergeCell ref="GED41:GEF41"/>
    <mergeCell ref="GEG41:GEI41"/>
    <mergeCell ref="GEA35:GEC35"/>
    <mergeCell ref="GED35:GEF35"/>
    <mergeCell ref="GEG35:GEI35"/>
    <mergeCell ref="GEJ35:GEL35"/>
    <mergeCell ref="GEM35:GEO35"/>
    <mergeCell ref="GEP35:GER35"/>
    <mergeCell ref="GES35:GEU35"/>
    <mergeCell ref="GEV35:GEX35"/>
    <mergeCell ref="GEY35:GFA35"/>
    <mergeCell ref="GFB35:GFD35"/>
    <mergeCell ref="GFE35:GFG35"/>
    <mergeCell ref="GFH35:GFJ35"/>
    <mergeCell ref="GFK35:GFM35"/>
    <mergeCell ref="GFN35:GFP35"/>
    <mergeCell ref="GFQ35:GFS35"/>
    <mergeCell ref="GFT35:GFV35"/>
    <mergeCell ref="GFW35:GFY35"/>
    <mergeCell ref="GFZ35:GGB35"/>
    <mergeCell ref="GGC35:GGE35"/>
    <mergeCell ref="GGF35:GGH35"/>
    <mergeCell ref="GEA38:GEC38"/>
    <mergeCell ref="GED38:GEF38"/>
    <mergeCell ref="GEG38:GEI38"/>
    <mergeCell ref="GEJ38:GEL38"/>
    <mergeCell ref="GDL34:GDN34"/>
    <mergeCell ref="GDO34:GDQ34"/>
    <mergeCell ref="GDR34:GDT34"/>
    <mergeCell ref="GDU34:GDW34"/>
    <mergeCell ref="GDX34:GDZ34"/>
    <mergeCell ref="GCW34:GCY34"/>
    <mergeCell ref="GCZ34:GDB34"/>
    <mergeCell ref="GDC34:GDE34"/>
    <mergeCell ref="GDF34:GDH34"/>
    <mergeCell ref="GDI34:GDK34"/>
    <mergeCell ref="GCH34:GCJ34"/>
    <mergeCell ref="GCK34:GCM34"/>
    <mergeCell ref="GCN34:GCP34"/>
    <mergeCell ref="GCQ34:GCS34"/>
    <mergeCell ref="GCT34:GCV34"/>
    <mergeCell ref="GBS34:GBU34"/>
    <mergeCell ref="GBV34:GBX34"/>
    <mergeCell ref="GBY34:GCA34"/>
    <mergeCell ref="GCB34:GCD34"/>
    <mergeCell ref="GCE34:GCG34"/>
    <mergeCell ref="GDU41:GDW41"/>
    <mergeCell ref="GDX41:GDZ41"/>
    <mergeCell ref="GDF41:GDH41"/>
    <mergeCell ref="GDI41:GDK41"/>
    <mergeCell ref="GDL41:GDN41"/>
    <mergeCell ref="GDO41:GDQ41"/>
    <mergeCell ref="GDR41:GDT41"/>
    <mergeCell ref="GCQ41:GCS41"/>
    <mergeCell ref="GCT41:GCV41"/>
    <mergeCell ref="GCW41:GCY41"/>
    <mergeCell ref="GCZ41:GDB41"/>
    <mergeCell ref="GDC41:GDE41"/>
    <mergeCell ref="GCB41:GCD41"/>
    <mergeCell ref="GCE41:GCG41"/>
    <mergeCell ref="GCH41:GCJ41"/>
    <mergeCell ref="GCK41:GCM41"/>
    <mergeCell ref="GCN41:GCP41"/>
    <mergeCell ref="GBS41:GBU41"/>
    <mergeCell ref="GBV41:GBX41"/>
    <mergeCell ref="GBY41:GCA41"/>
    <mergeCell ref="GBS35:GBU35"/>
    <mergeCell ref="GBV35:GBX35"/>
    <mergeCell ref="GBY35:GCA35"/>
    <mergeCell ref="GCB35:GCD35"/>
    <mergeCell ref="GCE35:GCG35"/>
    <mergeCell ref="GCH35:GCJ35"/>
    <mergeCell ref="GCK35:GCM35"/>
    <mergeCell ref="GCN35:GCP35"/>
    <mergeCell ref="GCQ35:GCS35"/>
    <mergeCell ref="GCT35:GCV35"/>
    <mergeCell ref="GCW35:GCY35"/>
    <mergeCell ref="GCZ35:GDB35"/>
    <mergeCell ref="GDC35:GDE35"/>
    <mergeCell ref="GDF35:GDH35"/>
    <mergeCell ref="GDI35:GDK35"/>
    <mergeCell ref="GDL35:GDN35"/>
    <mergeCell ref="GDO35:GDQ35"/>
    <mergeCell ref="GDR35:GDT35"/>
    <mergeCell ref="GDU35:GDW35"/>
    <mergeCell ref="GDX35:GDZ35"/>
    <mergeCell ref="GDR38:GDT38"/>
    <mergeCell ref="GDU38:GDW38"/>
    <mergeCell ref="GDX38:GDZ38"/>
    <mergeCell ref="GDU37:GDW37"/>
    <mergeCell ref="GBD34:GBF34"/>
    <mergeCell ref="GBG34:GBI34"/>
    <mergeCell ref="GBJ34:GBL34"/>
    <mergeCell ref="GBM34:GBO34"/>
    <mergeCell ref="GBP34:GBR34"/>
    <mergeCell ref="GAO34:GAQ34"/>
    <mergeCell ref="GAR34:GAT34"/>
    <mergeCell ref="GAU34:GAW34"/>
    <mergeCell ref="GAX34:GAZ34"/>
    <mergeCell ref="GBA34:GBC34"/>
    <mergeCell ref="FZZ34:GAB34"/>
    <mergeCell ref="GAC34:GAE34"/>
    <mergeCell ref="GAF34:GAH34"/>
    <mergeCell ref="GAI34:GAK34"/>
    <mergeCell ref="GAL34:GAN34"/>
    <mergeCell ref="FZK34:FZM34"/>
    <mergeCell ref="FZN34:FZP34"/>
    <mergeCell ref="FZQ34:FZS34"/>
    <mergeCell ref="FZT34:FZV34"/>
    <mergeCell ref="FZW34:FZY34"/>
    <mergeCell ref="GBM41:GBO41"/>
    <mergeCell ref="GBP41:GBR41"/>
    <mergeCell ref="GAX41:GAZ41"/>
    <mergeCell ref="GBA41:GBC41"/>
    <mergeCell ref="GBD41:GBF41"/>
    <mergeCell ref="GBG41:GBI41"/>
    <mergeCell ref="GBJ41:GBL41"/>
    <mergeCell ref="GAI41:GAK41"/>
    <mergeCell ref="GAL41:GAN41"/>
    <mergeCell ref="GAO41:GAQ41"/>
    <mergeCell ref="GAR41:GAT41"/>
    <mergeCell ref="GAU41:GAW41"/>
    <mergeCell ref="FZT41:FZV41"/>
    <mergeCell ref="FZW41:FZY41"/>
    <mergeCell ref="FZZ41:GAB41"/>
    <mergeCell ref="GAC41:GAE41"/>
    <mergeCell ref="GAF41:GAH41"/>
    <mergeCell ref="FZK41:FZM41"/>
    <mergeCell ref="FZN41:FZP41"/>
    <mergeCell ref="FZQ41:FZS41"/>
    <mergeCell ref="FZK35:FZM35"/>
    <mergeCell ref="FZN35:FZP35"/>
    <mergeCell ref="FZQ35:FZS35"/>
    <mergeCell ref="FZT35:FZV35"/>
    <mergeCell ref="FZW35:FZY35"/>
    <mergeCell ref="FZZ35:GAB35"/>
    <mergeCell ref="GAC35:GAE35"/>
    <mergeCell ref="GAF35:GAH35"/>
    <mergeCell ref="GAI35:GAK35"/>
    <mergeCell ref="GAL35:GAN35"/>
    <mergeCell ref="GAO35:GAQ35"/>
    <mergeCell ref="GAR35:GAT35"/>
    <mergeCell ref="GAU35:GAW35"/>
    <mergeCell ref="GAX35:GAZ35"/>
    <mergeCell ref="GBA35:GBC35"/>
    <mergeCell ref="GBD35:GBF35"/>
    <mergeCell ref="GBG35:GBI35"/>
    <mergeCell ref="GBJ35:GBL35"/>
    <mergeCell ref="GBM35:GBO35"/>
    <mergeCell ref="GBP35:GBR35"/>
    <mergeCell ref="FZK38:FZM38"/>
    <mergeCell ref="FZN38:FZP38"/>
    <mergeCell ref="FZQ38:FZS38"/>
    <mergeCell ref="FZT38:FZV38"/>
    <mergeCell ref="FYV34:FYX34"/>
    <mergeCell ref="FYY34:FZA34"/>
    <mergeCell ref="FZB34:FZD34"/>
    <mergeCell ref="FZE34:FZG34"/>
    <mergeCell ref="FZH34:FZJ34"/>
    <mergeCell ref="FYG34:FYI34"/>
    <mergeCell ref="FYJ34:FYL34"/>
    <mergeCell ref="FYM34:FYO34"/>
    <mergeCell ref="FYP34:FYR34"/>
    <mergeCell ref="FYS34:FYU34"/>
    <mergeCell ref="FXR34:FXT34"/>
    <mergeCell ref="FXU34:FXW34"/>
    <mergeCell ref="FXX34:FXZ34"/>
    <mergeCell ref="FYA34:FYC34"/>
    <mergeCell ref="FYD34:FYF34"/>
    <mergeCell ref="FXC34:FXE34"/>
    <mergeCell ref="FXF34:FXH34"/>
    <mergeCell ref="FXI34:FXK34"/>
    <mergeCell ref="FXL34:FXN34"/>
    <mergeCell ref="FXO34:FXQ34"/>
    <mergeCell ref="FZE41:FZG41"/>
    <mergeCell ref="FZH41:FZJ41"/>
    <mergeCell ref="FYP41:FYR41"/>
    <mergeCell ref="FYS41:FYU41"/>
    <mergeCell ref="FYV41:FYX41"/>
    <mergeCell ref="FYY41:FZA41"/>
    <mergeCell ref="FZB41:FZD41"/>
    <mergeCell ref="FYA41:FYC41"/>
    <mergeCell ref="FYD41:FYF41"/>
    <mergeCell ref="FYG41:FYI41"/>
    <mergeCell ref="FYJ41:FYL41"/>
    <mergeCell ref="FYM41:FYO41"/>
    <mergeCell ref="FXL41:FXN41"/>
    <mergeCell ref="FXO41:FXQ41"/>
    <mergeCell ref="FXR41:FXT41"/>
    <mergeCell ref="FXU41:FXW41"/>
    <mergeCell ref="FXX41:FXZ41"/>
    <mergeCell ref="FXC41:FXE41"/>
    <mergeCell ref="FXF41:FXH41"/>
    <mergeCell ref="FXI41:FXK41"/>
    <mergeCell ref="FXC35:FXE35"/>
    <mergeCell ref="FXF35:FXH35"/>
    <mergeCell ref="FXI35:FXK35"/>
    <mergeCell ref="FXL35:FXN35"/>
    <mergeCell ref="FXO35:FXQ35"/>
    <mergeCell ref="FXR35:FXT35"/>
    <mergeCell ref="FXU35:FXW35"/>
    <mergeCell ref="FXX35:FXZ35"/>
    <mergeCell ref="FYA35:FYC35"/>
    <mergeCell ref="FYD35:FYF35"/>
    <mergeCell ref="FYG35:FYI35"/>
    <mergeCell ref="FYJ35:FYL35"/>
    <mergeCell ref="FYM35:FYO35"/>
    <mergeCell ref="FYP35:FYR35"/>
    <mergeCell ref="FYS35:FYU35"/>
    <mergeCell ref="FYV35:FYX35"/>
    <mergeCell ref="FYY35:FZA35"/>
    <mergeCell ref="FZB35:FZD35"/>
    <mergeCell ref="FZE35:FZG35"/>
    <mergeCell ref="FZH35:FZJ35"/>
    <mergeCell ref="FZB38:FZD38"/>
    <mergeCell ref="FZE38:FZG38"/>
    <mergeCell ref="FZH38:FZJ38"/>
    <mergeCell ref="FXR37:FXT37"/>
    <mergeCell ref="FWN34:FWP34"/>
    <mergeCell ref="FWQ34:FWS34"/>
    <mergeCell ref="FWT34:FWV34"/>
    <mergeCell ref="FWW34:FWY34"/>
    <mergeCell ref="FWZ34:FXB34"/>
    <mergeCell ref="FVY34:FWA34"/>
    <mergeCell ref="FWB34:FWD34"/>
    <mergeCell ref="FWE34:FWG34"/>
    <mergeCell ref="FWH34:FWJ34"/>
    <mergeCell ref="FWK34:FWM34"/>
    <mergeCell ref="FVJ34:FVL34"/>
    <mergeCell ref="FVM34:FVO34"/>
    <mergeCell ref="FVP34:FVR34"/>
    <mergeCell ref="FVS34:FVU34"/>
    <mergeCell ref="FVV34:FVX34"/>
    <mergeCell ref="FUU34:FUW34"/>
    <mergeCell ref="FUX34:FUZ34"/>
    <mergeCell ref="FVA34:FVC34"/>
    <mergeCell ref="FVD34:FVF34"/>
    <mergeCell ref="FVG34:FVI34"/>
    <mergeCell ref="FWW41:FWY41"/>
    <mergeCell ref="FWZ41:FXB41"/>
    <mergeCell ref="FWH41:FWJ41"/>
    <mergeCell ref="FWK41:FWM41"/>
    <mergeCell ref="FWN41:FWP41"/>
    <mergeCell ref="FWQ41:FWS41"/>
    <mergeCell ref="FWT41:FWV41"/>
    <mergeCell ref="FVS41:FVU41"/>
    <mergeCell ref="FVV41:FVX41"/>
    <mergeCell ref="FVY41:FWA41"/>
    <mergeCell ref="FWB41:FWD41"/>
    <mergeCell ref="FWE41:FWG41"/>
    <mergeCell ref="FVD41:FVF41"/>
    <mergeCell ref="FVG41:FVI41"/>
    <mergeCell ref="FVJ41:FVL41"/>
    <mergeCell ref="FVM41:FVO41"/>
    <mergeCell ref="FVP41:FVR41"/>
    <mergeCell ref="FUU41:FUW41"/>
    <mergeCell ref="FUX41:FUZ41"/>
    <mergeCell ref="FVA41:FVC41"/>
    <mergeCell ref="FUU35:FUW35"/>
    <mergeCell ref="FUX35:FUZ35"/>
    <mergeCell ref="FVA35:FVC35"/>
    <mergeCell ref="FVD35:FVF35"/>
    <mergeCell ref="FVG35:FVI35"/>
    <mergeCell ref="FVJ35:FVL35"/>
    <mergeCell ref="FVM35:FVO35"/>
    <mergeCell ref="FVP35:FVR35"/>
    <mergeCell ref="FVS35:FVU35"/>
    <mergeCell ref="FVV35:FVX35"/>
    <mergeCell ref="FVY35:FWA35"/>
    <mergeCell ref="FWB35:FWD35"/>
    <mergeCell ref="FWE35:FWG35"/>
    <mergeCell ref="FWH35:FWJ35"/>
    <mergeCell ref="FWK35:FWM35"/>
    <mergeCell ref="FWN35:FWP35"/>
    <mergeCell ref="FWQ35:FWS35"/>
    <mergeCell ref="FWT35:FWV35"/>
    <mergeCell ref="FWW35:FWY35"/>
    <mergeCell ref="FWZ35:FXB35"/>
    <mergeCell ref="FUU38:FUW38"/>
    <mergeCell ref="FUX38:FUZ38"/>
    <mergeCell ref="FVA38:FVC38"/>
    <mergeCell ref="FVD38:FVF38"/>
    <mergeCell ref="FUF34:FUH34"/>
    <mergeCell ref="FUI34:FUK34"/>
    <mergeCell ref="FUL34:FUN34"/>
    <mergeCell ref="FUO34:FUQ34"/>
    <mergeCell ref="FUR34:FUT34"/>
    <mergeCell ref="FTQ34:FTS34"/>
    <mergeCell ref="FTT34:FTV34"/>
    <mergeCell ref="FTW34:FTY34"/>
    <mergeCell ref="FTZ34:FUB34"/>
    <mergeCell ref="FUC34:FUE34"/>
    <mergeCell ref="FTB34:FTD34"/>
    <mergeCell ref="FTE34:FTG34"/>
    <mergeCell ref="FTH34:FTJ34"/>
    <mergeCell ref="FTK34:FTM34"/>
    <mergeCell ref="FTN34:FTP34"/>
    <mergeCell ref="FSM34:FSO34"/>
    <mergeCell ref="FSP34:FSR34"/>
    <mergeCell ref="FSS34:FSU34"/>
    <mergeCell ref="FSV34:FSX34"/>
    <mergeCell ref="FSY34:FTA34"/>
    <mergeCell ref="FUO41:FUQ41"/>
    <mergeCell ref="FUR41:FUT41"/>
    <mergeCell ref="FTZ41:FUB41"/>
    <mergeCell ref="FUC41:FUE41"/>
    <mergeCell ref="FUF41:FUH41"/>
    <mergeCell ref="FUI41:FUK41"/>
    <mergeCell ref="FUL41:FUN41"/>
    <mergeCell ref="FTK41:FTM41"/>
    <mergeCell ref="FTN41:FTP41"/>
    <mergeCell ref="FTQ41:FTS41"/>
    <mergeCell ref="FTT41:FTV41"/>
    <mergeCell ref="FTW41:FTY41"/>
    <mergeCell ref="FSV41:FSX41"/>
    <mergeCell ref="FSY41:FTA41"/>
    <mergeCell ref="FTB41:FTD41"/>
    <mergeCell ref="FTE41:FTG41"/>
    <mergeCell ref="FTH41:FTJ41"/>
    <mergeCell ref="FSM41:FSO41"/>
    <mergeCell ref="FSP41:FSR41"/>
    <mergeCell ref="FSS41:FSU41"/>
    <mergeCell ref="FSM35:FSO35"/>
    <mergeCell ref="FSP35:FSR35"/>
    <mergeCell ref="FSS35:FSU35"/>
    <mergeCell ref="FSV35:FSX35"/>
    <mergeCell ref="FSY35:FTA35"/>
    <mergeCell ref="FTB35:FTD35"/>
    <mergeCell ref="FTE35:FTG35"/>
    <mergeCell ref="FTH35:FTJ35"/>
    <mergeCell ref="FTK35:FTM35"/>
    <mergeCell ref="FTN35:FTP35"/>
    <mergeCell ref="FTQ35:FTS35"/>
    <mergeCell ref="FTT35:FTV35"/>
    <mergeCell ref="FTW35:FTY35"/>
    <mergeCell ref="FTZ35:FUB35"/>
    <mergeCell ref="FUC35:FUE35"/>
    <mergeCell ref="FUF35:FUH35"/>
    <mergeCell ref="FUI35:FUK35"/>
    <mergeCell ref="FUL35:FUN35"/>
    <mergeCell ref="FUO35:FUQ35"/>
    <mergeCell ref="FUR35:FUT35"/>
    <mergeCell ref="FUL38:FUN38"/>
    <mergeCell ref="FUO38:FUQ38"/>
    <mergeCell ref="FUR38:FUT38"/>
    <mergeCell ref="FTT37:FTV37"/>
    <mergeCell ref="FRX34:FRZ34"/>
    <mergeCell ref="FSA34:FSC34"/>
    <mergeCell ref="FSD34:FSF34"/>
    <mergeCell ref="FSG34:FSI34"/>
    <mergeCell ref="FSJ34:FSL34"/>
    <mergeCell ref="FRI34:FRK34"/>
    <mergeCell ref="FRL34:FRN34"/>
    <mergeCell ref="FRO34:FRQ34"/>
    <mergeCell ref="FRR34:FRT34"/>
    <mergeCell ref="FRU34:FRW34"/>
    <mergeCell ref="FQT34:FQV34"/>
    <mergeCell ref="FQW34:FQY34"/>
    <mergeCell ref="FQZ34:FRB34"/>
    <mergeCell ref="FRC34:FRE34"/>
    <mergeCell ref="FRF34:FRH34"/>
    <mergeCell ref="FQE34:FQG34"/>
    <mergeCell ref="FQH34:FQJ34"/>
    <mergeCell ref="FQK34:FQM34"/>
    <mergeCell ref="FQN34:FQP34"/>
    <mergeCell ref="FQQ34:FQS34"/>
    <mergeCell ref="FSG41:FSI41"/>
    <mergeCell ref="FSJ41:FSL41"/>
    <mergeCell ref="FRR41:FRT41"/>
    <mergeCell ref="FRU41:FRW41"/>
    <mergeCell ref="FRX41:FRZ41"/>
    <mergeCell ref="FSA41:FSC41"/>
    <mergeCell ref="FSD41:FSF41"/>
    <mergeCell ref="FRC41:FRE41"/>
    <mergeCell ref="FRF41:FRH41"/>
    <mergeCell ref="FRI41:FRK41"/>
    <mergeCell ref="FRL41:FRN41"/>
    <mergeCell ref="FRO41:FRQ41"/>
    <mergeCell ref="FQN41:FQP41"/>
    <mergeCell ref="FQQ41:FQS41"/>
    <mergeCell ref="FQT41:FQV41"/>
    <mergeCell ref="FQW41:FQY41"/>
    <mergeCell ref="FQZ41:FRB41"/>
    <mergeCell ref="FQE41:FQG41"/>
    <mergeCell ref="FQH41:FQJ41"/>
    <mergeCell ref="FQK41:FQM41"/>
    <mergeCell ref="FQE35:FQG35"/>
    <mergeCell ref="FQH35:FQJ35"/>
    <mergeCell ref="FQK35:FQM35"/>
    <mergeCell ref="FQN35:FQP35"/>
    <mergeCell ref="FQQ35:FQS35"/>
    <mergeCell ref="FQT35:FQV35"/>
    <mergeCell ref="FQW35:FQY35"/>
    <mergeCell ref="FQZ35:FRB35"/>
    <mergeCell ref="FRC35:FRE35"/>
    <mergeCell ref="FRF35:FRH35"/>
    <mergeCell ref="FRI35:FRK35"/>
    <mergeCell ref="FRL35:FRN35"/>
    <mergeCell ref="FRO35:FRQ35"/>
    <mergeCell ref="FRR35:FRT35"/>
    <mergeCell ref="FRU35:FRW35"/>
    <mergeCell ref="FRX35:FRZ35"/>
    <mergeCell ref="FSA35:FSC35"/>
    <mergeCell ref="FSD35:FSF35"/>
    <mergeCell ref="FSG35:FSI35"/>
    <mergeCell ref="FSJ35:FSL35"/>
    <mergeCell ref="FQE38:FQG38"/>
    <mergeCell ref="FQH38:FQJ38"/>
    <mergeCell ref="FQK38:FQM38"/>
    <mergeCell ref="FQN38:FQP38"/>
    <mergeCell ref="FPP34:FPR34"/>
    <mergeCell ref="FPS34:FPU34"/>
    <mergeCell ref="FPV34:FPX34"/>
    <mergeCell ref="FPY34:FQA34"/>
    <mergeCell ref="FQB34:FQD34"/>
    <mergeCell ref="FPA34:FPC34"/>
    <mergeCell ref="FPD34:FPF34"/>
    <mergeCell ref="FPG34:FPI34"/>
    <mergeCell ref="FPJ34:FPL34"/>
    <mergeCell ref="FPM34:FPO34"/>
    <mergeCell ref="FOL34:FON34"/>
    <mergeCell ref="FOO34:FOQ34"/>
    <mergeCell ref="FOR34:FOT34"/>
    <mergeCell ref="FOU34:FOW34"/>
    <mergeCell ref="FOX34:FOZ34"/>
    <mergeCell ref="FNW34:FNY34"/>
    <mergeCell ref="FNZ34:FOB34"/>
    <mergeCell ref="FOC34:FOE34"/>
    <mergeCell ref="FOF34:FOH34"/>
    <mergeCell ref="FOI34:FOK34"/>
    <mergeCell ref="FPY41:FQA41"/>
    <mergeCell ref="FQB41:FQD41"/>
    <mergeCell ref="FPJ41:FPL41"/>
    <mergeCell ref="FPM41:FPO41"/>
    <mergeCell ref="FPP41:FPR41"/>
    <mergeCell ref="FPS41:FPU41"/>
    <mergeCell ref="FPV41:FPX41"/>
    <mergeCell ref="FOU41:FOW41"/>
    <mergeCell ref="FOX41:FOZ41"/>
    <mergeCell ref="FPA41:FPC41"/>
    <mergeCell ref="FPD41:FPF41"/>
    <mergeCell ref="FPG41:FPI41"/>
    <mergeCell ref="FOF41:FOH41"/>
    <mergeCell ref="FOI41:FOK41"/>
    <mergeCell ref="FOL41:FON41"/>
    <mergeCell ref="FOO41:FOQ41"/>
    <mergeCell ref="FOR41:FOT41"/>
    <mergeCell ref="FNW41:FNY41"/>
    <mergeCell ref="FNZ41:FOB41"/>
    <mergeCell ref="FOC41:FOE41"/>
    <mergeCell ref="FNW35:FNY35"/>
    <mergeCell ref="FNZ35:FOB35"/>
    <mergeCell ref="FOC35:FOE35"/>
    <mergeCell ref="FOF35:FOH35"/>
    <mergeCell ref="FOI35:FOK35"/>
    <mergeCell ref="FOL35:FON35"/>
    <mergeCell ref="FOO35:FOQ35"/>
    <mergeCell ref="FOR35:FOT35"/>
    <mergeCell ref="FOU35:FOW35"/>
    <mergeCell ref="FOX35:FOZ35"/>
    <mergeCell ref="FPA35:FPC35"/>
    <mergeCell ref="FPD35:FPF35"/>
    <mergeCell ref="FPG35:FPI35"/>
    <mergeCell ref="FPJ35:FPL35"/>
    <mergeCell ref="FPM35:FPO35"/>
    <mergeCell ref="FPP35:FPR35"/>
    <mergeCell ref="FPS35:FPU35"/>
    <mergeCell ref="FPV35:FPX35"/>
    <mergeCell ref="FPY35:FQA35"/>
    <mergeCell ref="FQB35:FQD35"/>
    <mergeCell ref="FPV38:FPX38"/>
    <mergeCell ref="FPY38:FQA38"/>
    <mergeCell ref="FQB38:FQD38"/>
    <mergeCell ref="FPV37:FPX37"/>
    <mergeCell ref="FNH34:FNJ34"/>
    <mergeCell ref="FNK34:FNM34"/>
    <mergeCell ref="FNN34:FNP34"/>
    <mergeCell ref="FNQ34:FNS34"/>
    <mergeCell ref="FNT34:FNV34"/>
    <mergeCell ref="FMS34:FMU34"/>
    <mergeCell ref="FMV34:FMX34"/>
    <mergeCell ref="FMY34:FNA34"/>
    <mergeCell ref="FNB34:FND34"/>
    <mergeCell ref="FNE34:FNG34"/>
    <mergeCell ref="FMD34:FMF34"/>
    <mergeCell ref="FMG34:FMI34"/>
    <mergeCell ref="FMJ34:FML34"/>
    <mergeCell ref="FMM34:FMO34"/>
    <mergeCell ref="FMP34:FMR34"/>
    <mergeCell ref="FLO34:FLQ34"/>
    <mergeCell ref="FLR34:FLT34"/>
    <mergeCell ref="FLU34:FLW34"/>
    <mergeCell ref="FLX34:FLZ34"/>
    <mergeCell ref="FMA34:FMC34"/>
    <mergeCell ref="FNQ41:FNS41"/>
    <mergeCell ref="FNT41:FNV41"/>
    <mergeCell ref="FNB41:FND41"/>
    <mergeCell ref="FNE41:FNG41"/>
    <mergeCell ref="FNH41:FNJ41"/>
    <mergeCell ref="FNK41:FNM41"/>
    <mergeCell ref="FNN41:FNP41"/>
    <mergeCell ref="FMM41:FMO41"/>
    <mergeCell ref="FMP41:FMR41"/>
    <mergeCell ref="FMS41:FMU41"/>
    <mergeCell ref="FMV41:FMX41"/>
    <mergeCell ref="FMY41:FNA41"/>
    <mergeCell ref="FLX41:FLZ41"/>
    <mergeCell ref="FMA41:FMC41"/>
    <mergeCell ref="FMD41:FMF41"/>
    <mergeCell ref="FMG41:FMI41"/>
    <mergeCell ref="FMJ41:FML41"/>
    <mergeCell ref="FLO41:FLQ41"/>
    <mergeCell ref="FLR41:FLT41"/>
    <mergeCell ref="FLU41:FLW41"/>
    <mergeCell ref="FLO35:FLQ35"/>
    <mergeCell ref="FLR35:FLT35"/>
    <mergeCell ref="FLU35:FLW35"/>
    <mergeCell ref="FLX35:FLZ35"/>
    <mergeCell ref="FMA35:FMC35"/>
    <mergeCell ref="FMD35:FMF35"/>
    <mergeCell ref="FMG35:FMI35"/>
    <mergeCell ref="FMJ35:FML35"/>
    <mergeCell ref="FMM35:FMO35"/>
    <mergeCell ref="FMP35:FMR35"/>
    <mergeCell ref="FMS35:FMU35"/>
    <mergeCell ref="FMV35:FMX35"/>
    <mergeCell ref="FMY35:FNA35"/>
    <mergeCell ref="FNB35:FND35"/>
    <mergeCell ref="FNE35:FNG35"/>
    <mergeCell ref="FNH35:FNJ35"/>
    <mergeCell ref="FNK35:FNM35"/>
    <mergeCell ref="FNN35:FNP35"/>
    <mergeCell ref="FNQ35:FNS35"/>
    <mergeCell ref="FNT35:FNV35"/>
    <mergeCell ref="FLO38:FLQ38"/>
    <mergeCell ref="FLR38:FLT38"/>
    <mergeCell ref="FLU38:FLW38"/>
    <mergeCell ref="FLX38:FLZ38"/>
    <mergeCell ref="FKZ34:FLB34"/>
    <mergeCell ref="FLC34:FLE34"/>
    <mergeCell ref="FLF34:FLH34"/>
    <mergeCell ref="FLI34:FLK34"/>
    <mergeCell ref="FLL34:FLN34"/>
    <mergeCell ref="FKK34:FKM34"/>
    <mergeCell ref="FKN34:FKP34"/>
    <mergeCell ref="FKQ34:FKS34"/>
    <mergeCell ref="FKT34:FKV34"/>
    <mergeCell ref="FKW34:FKY34"/>
    <mergeCell ref="FJV34:FJX34"/>
    <mergeCell ref="FJY34:FKA34"/>
    <mergeCell ref="FKB34:FKD34"/>
    <mergeCell ref="FKE34:FKG34"/>
    <mergeCell ref="FKH34:FKJ34"/>
    <mergeCell ref="FJG34:FJI34"/>
    <mergeCell ref="FJJ34:FJL34"/>
    <mergeCell ref="FJM34:FJO34"/>
    <mergeCell ref="FJP34:FJR34"/>
    <mergeCell ref="FJS34:FJU34"/>
    <mergeCell ref="FLI41:FLK41"/>
    <mergeCell ref="FLL41:FLN41"/>
    <mergeCell ref="FKT41:FKV41"/>
    <mergeCell ref="FKW41:FKY41"/>
    <mergeCell ref="FKZ41:FLB41"/>
    <mergeCell ref="FLC41:FLE41"/>
    <mergeCell ref="FLF41:FLH41"/>
    <mergeCell ref="FKE41:FKG41"/>
    <mergeCell ref="FKH41:FKJ41"/>
    <mergeCell ref="FKK41:FKM41"/>
    <mergeCell ref="FKN41:FKP41"/>
    <mergeCell ref="FKQ41:FKS41"/>
    <mergeCell ref="FJP41:FJR41"/>
    <mergeCell ref="FJS41:FJU41"/>
    <mergeCell ref="FJV41:FJX41"/>
    <mergeCell ref="FJY41:FKA41"/>
    <mergeCell ref="FKB41:FKD41"/>
    <mergeCell ref="FJG41:FJI41"/>
    <mergeCell ref="FJJ41:FJL41"/>
    <mergeCell ref="FJM41:FJO41"/>
    <mergeCell ref="FJG35:FJI35"/>
    <mergeCell ref="FJJ35:FJL35"/>
    <mergeCell ref="FJM35:FJO35"/>
    <mergeCell ref="FJP35:FJR35"/>
    <mergeCell ref="FJS35:FJU35"/>
    <mergeCell ref="FJV35:FJX35"/>
    <mergeCell ref="FJY35:FKA35"/>
    <mergeCell ref="FKB35:FKD35"/>
    <mergeCell ref="FKE35:FKG35"/>
    <mergeCell ref="FKH35:FKJ35"/>
    <mergeCell ref="FKK35:FKM35"/>
    <mergeCell ref="FKN35:FKP35"/>
    <mergeCell ref="FKQ35:FKS35"/>
    <mergeCell ref="FKT35:FKV35"/>
    <mergeCell ref="FKW35:FKY35"/>
    <mergeCell ref="FKZ35:FLB35"/>
    <mergeCell ref="FLC35:FLE35"/>
    <mergeCell ref="FLF35:FLH35"/>
    <mergeCell ref="FLI35:FLK35"/>
    <mergeCell ref="FLL35:FLN35"/>
    <mergeCell ref="FLF38:FLH38"/>
    <mergeCell ref="FLI38:FLK38"/>
    <mergeCell ref="FLL38:FLN38"/>
    <mergeCell ref="FLC36:FLE36"/>
    <mergeCell ref="FIR34:FIT34"/>
    <mergeCell ref="FIU34:FIW34"/>
    <mergeCell ref="FIX34:FIZ34"/>
    <mergeCell ref="FJA34:FJC34"/>
    <mergeCell ref="FJD34:FJF34"/>
    <mergeCell ref="FIC34:FIE34"/>
    <mergeCell ref="FIF34:FIH34"/>
    <mergeCell ref="FII34:FIK34"/>
    <mergeCell ref="FIL34:FIN34"/>
    <mergeCell ref="FIO34:FIQ34"/>
    <mergeCell ref="FHN34:FHP34"/>
    <mergeCell ref="FHQ34:FHS34"/>
    <mergeCell ref="FHT34:FHV34"/>
    <mergeCell ref="FHW34:FHY34"/>
    <mergeCell ref="FHZ34:FIB34"/>
    <mergeCell ref="FGY34:FHA34"/>
    <mergeCell ref="FHB34:FHD34"/>
    <mergeCell ref="FHE34:FHG34"/>
    <mergeCell ref="FHH34:FHJ34"/>
    <mergeCell ref="FHK34:FHM34"/>
    <mergeCell ref="FJA41:FJC41"/>
    <mergeCell ref="FJD41:FJF41"/>
    <mergeCell ref="FIL41:FIN41"/>
    <mergeCell ref="FIO41:FIQ41"/>
    <mergeCell ref="FIR41:FIT41"/>
    <mergeCell ref="FIU41:FIW41"/>
    <mergeCell ref="FIX41:FIZ41"/>
    <mergeCell ref="FHW41:FHY41"/>
    <mergeCell ref="FHZ41:FIB41"/>
    <mergeCell ref="FIC41:FIE41"/>
    <mergeCell ref="FIF41:FIH41"/>
    <mergeCell ref="FII41:FIK41"/>
    <mergeCell ref="FHH41:FHJ41"/>
    <mergeCell ref="FHK41:FHM41"/>
    <mergeCell ref="FHN41:FHP41"/>
    <mergeCell ref="FHQ41:FHS41"/>
    <mergeCell ref="FHT41:FHV41"/>
    <mergeCell ref="FGY41:FHA41"/>
    <mergeCell ref="FHB41:FHD41"/>
    <mergeCell ref="FHE41:FHG41"/>
    <mergeCell ref="FGY35:FHA35"/>
    <mergeCell ref="FHB35:FHD35"/>
    <mergeCell ref="FHE35:FHG35"/>
    <mergeCell ref="FHH35:FHJ35"/>
    <mergeCell ref="FHK35:FHM35"/>
    <mergeCell ref="FHN35:FHP35"/>
    <mergeCell ref="FHQ35:FHS35"/>
    <mergeCell ref="FHT35:FHV35"/>
    <mergeCell ref="FHW35:FHY35"/>
    <mergeCell ref="FHZ35:FIB35"/>
    <mergeCell ref="FIC35:FIE35"/>
    <mergeCell ref="FIF35:FIH35"/>
    <mergeCell ref="FII35:FIK35"/>
    <mergeCell ref="FIL35:FIN35"/>
    <mergeCell ref="FIO35:FIQ35"/>
    <mergeCell ref="FIR35:FIT35"/>
    <mergeCell ref="FIU35:FIW35"/>
    <mergeCell ref="FIX35:FIZ35"/>
    <mergeCell ref="FJA35:FJC35"/>
    <mergeCell ref="FJD35:FJF35"/>
    <mergeCell ref="FGY38:FHA38"/>
    <mergeCell ref="FHB38:FHD38"/>
    <mergeCell ref="FHE38:FHG38"/>
    <mergeCell ref="FHH38:FHJ38"/>
    <mergeCell ref="FGJ34:FGL34"/>
    <mergeCell ref="FGM34:FGO34"/>
    <mergeCell ref="FGP34:FGR34"/>
    <mergeCell ref="FGS34:FGU34"/>
    <mergeCell ref="FGV34:FGX34"/>
    <mergeCell ref="FFU34:FFW34"/>
    <mergeCell ref="FFX34:FFZ34"/>
    <mergeCell ref="FGA34:FGC34"/>
    <mergeCell ref="FGD34:FGF34"/>
    <mergeCell ref="FGG34:FGI34"/>
    <mergeCell ref="FFF34:FFH34"/>
    <mergeCell ref="FFI34:FFK34"/>
    <mergeCell ref="FFL34:FFN34"/>
    <mergeCell ref="FFO34:FFQ34"/>
    <mergeCell ref="FFR34:FFT34"/>
    <mergeCell ref="FEQ34:FES34"/>
    <mergeCell ref="FET34:FEV34"/>
    <mergeCell ref="FEW34:FEY34"/>
    <mergeCell ref="FEZ34:FFB34"/>
    <mergeCell ref="FFC34:FFE34"/>
    <mergeCell ref="FGS41:FGU41"/>
    <mergeCell ref="FGV41:FGX41"/>
    <mergeCell ref="FGD41:FGF41"/>
    <mergeCell ref="FGG41:FGI41"/>
    <mergeCell ref="FGJ41:FGL41"/>
    <mergeCell ref="FGM41:FGO41"/>
    <mergeCell ref="FGP41:FGR41"/>
    <mergeCell ref="FFO41:FFQ41"/>
    <mergeCell ref="FFR41:FFT41"/>
    <mergeCell ref="FFU41:FFW41"/>
    <mergeCell ref="FFX41:FFZ41"/>
    <mergeCell ref="FGA41:FGC41"/>
    <mergeCell ref="FEZ41:FFB41"/>
    <mergeCell ref="FFC41:FFE41"/>
    <mergeCell ref="FFF41:FFH41"/>
    <mergeCell ref="FFI41:FFK41"/>
    <mergeCell ref="FFL41:FFN41"/>
    <mergeCell ref="FEQ41:FES41"/>
    <mergeCell ref="FET41:FEV41"/>
    <mergeCell ref="FEW41:FEY41"/>
    <mergeCell ref="FEQ35:FES35"/>
    <mergeCell ref="FET35:FEV35"/>
    <mergeCell ref="FEW35:FEY35"/>
    <mergeCell ref="FEZ35:FFB35"/>
    <mergeCell ref="FFC35:FFE35"/>
    <mergeCell ref="FFF35:FFH35"/>
    <mergeCell ref="FFI35:FFK35"/>
    <mergeCell ref="FFL35:FFN35"/>
    <mergeCell ref="FFO35:FFQ35"/>
    <mergeCell ref="FFR35:FFT35"/>
    <mergeCell ref="FFU35:FFW35"/>
    <mergeCell ref="FFX35:FFZ35"/>
    <mergeCell ref="FGA35:FGC35"/>
    <mergeCell ref="FGD35:FGF35"/>
    <mergeCell ref="FGG35:FGI35"/>
    <mergeCell ref="FGJ35:FGL35"/>
    <mergeCell ref="FGM35:FGO35"/>
    <mergeCell ref="FGP35:FGR35"/>
    <mergeCell ref="FGS35:FGU35"/>
    <mergeCell ref="FGV35:FGX35"/>
    <mergeCell ref="FGP38:FGR38"/>
    <mergeCell ref="FGS38:FGU38"/>
    <mergeCell ref="FGV38:FGX38"/>
    <mergeCell ref="FGM37:FGO37"/>
    <mergeCell ref="FEB34:FED34"/>
    <mergeCell ref="FEE34:FEG34"/>
    <mergeCell ref="FEH34:FEJ34"/>
    <mergeCell ref="FEK34:FEM34"/>
    <mergeCell ref="FEN34:FEP34"/>
    <mergeCell ref="FDM34:FDO34"/>
    <mergeCell ref="FDP34:FDR34"/>
    <mergeCell ref="FDS34:FDU34"/>
    <mergeCell ref="FDV34:FDX34"/>
    <mergeCell ref="FDY34:FEA34"/>
    <mergeCell ref="FCX34:FCZ34"/>
    <mergeCell ref="FDA34:FDC34"/>
    <mergeCell ref="FDD34:FDF34"/>
    <mergeCell ref="FDG34:FDI34"/>
    <mergeCell ref="FDJ34:FDL34"/>
    <mergeCell ref="FCI34:FCK34"/>
    <mergeCell ref="FCL34:FCN34"/>
    <mergeCell ref="FCO34:FCQ34"/>
    <mergeCell ref="FCR34:FCT34"/>
    <mergeCell ref="FCU34:FCW34"/>
    <mergeCell ref="FEK41:FEM41"/>
    <mergeCell ref="FEN41:FEP41"/>
    <mergeCell ref="FDV41:FDX41"/>
    <mergeCell ref="FDY41:FEA41"/>
    <mergeCell ref="FEB41:FED41"/>
    <mergeCell ref="FEE41:FEG41"/>
    <mergeCell ref="FEH41:FEJ41"/>
    <mergeCell ref="FDG41:FDI41"/>
    <mergeCell ref="FDJ41:FDL41"/>
    <mergeCell ref="FDM41:FDO41"/>
    <mergeCell ref="FDP41:FDR41"/>
    <mergeCell ref="FDS41:FDU41"/>
    <mergeCell ref="FCR41:FCT41"/>
    <mergeCell ref="FCU41:FCW41"/>
    <mergeCell ref="FCX41:FCZ41"/>
    <mergeCell ref="FDA41:FDC41"/>
    <mergeCell ref="FDD41:FDF41"/>
    <mergeCell ref="FCI41:FCK41"/>
    <mergeCell ref="FCL41:FCN41"/>
    <mergeCell ref="FCO41:FCQ41"/>
    <mergeCell ref="FCI35:FCK35"/>
    <mergeCell ref="FCL35:FCN35"/>
    <mergeCell ref="FCO35:FCQ35"/>
    <mergeCell ref="FCR35:FCT35"/>
    <mergeCell ref="FCU35:FCW35"/>
    <mergeCell ref="FCX35:FCZ35"/>
    <mergeCell ref="FDA35:FDC35"/>
    <mergeCell ref="FDD35:FDF35"/>
    <mergeCell ref="FDG35:FDI35"/>
    <mergeCell ref="FDJ35:FDL35"/>
    <mergeCell ref="FDM35:FDO35"/>
    <mergeCell ref="FDP35:FDR35"/>
    <mergeCell ref="FDS35:FDU35"/>
    <mergeCell ref="FDV35:FDX35"/>
    <mergeCell ref="FDY35:FEA35"/>
    <mergeCell ref="FEB35:FED35"/>
    <mergeCell ref="FEE35:FEG35"/>
    <mergeCell ref="FEH35:FEJ35"/>
    <mergeCell ref="FEK35:FEM35"/>
    <mergeCell ref="FEN35:FEP35"/>
    <mergeCell ref="FCI38:FCK38"/>
    <mergeCell ref="FCL38:FCN38"/>
    <mergeCell ref="FCO38:FCQ38"/>
    <mergeCell ref="FCR38:FCT38"/>
    <mergeCell ref="FBT34:FBV34"/>
    <mergeCell ref="FBW34:FBY34"/>
    <mergeCell ref="FBZ34:FCB34"/>
    <mergeCell ref="FCC34:FCE34"/>
    <mergeCell ref="FCF34:FCH34"/>
    <mergeCell ref="FBE34:FBG34"/>
    <mergeCell ref="FBH34:FBJ34"/>
    <mergeCell ref="FBK34:FBM34"/>
    <mergeCell ref="FBN34:FBP34"/>
    <mergeCell ref="FBQ34:FBS34"/>
    <mergeCell ref="FAP34:FAR34"/>
    <mergeCell ref="FAS34:FAU34"/>
    <mergeCell ref="FAV34:FAX34"/>
    <mergeCell ref="FAY34:FBA34"/>
    <mergeCell ref="FBB34:FBD34"/>
    <mergeCell ref="FAA34:FAC34"/>
    <mergeCell ref="FAD34:FAF34"/>
    <mergeCell ref="FAG34:FAI34"/>
    <mergeCell ref="FAJ34:FAL34"/>
    <mergeCell ref="FAM34:FAO34"/>
    <mergeCell ref="FCC41:FCE41"/>
    <mergeCell ref="FCF41:FCH41"/>
    <mergeCell ref="FBN41:FBP41"/>
    <mergeCell ref="FBQ41:FBS41"/>
    <mergeCell ref="FBT41:FBV41"/>
    <mergeCell ref="FBW41:FBY41"/>
    <mergeCell ref="FBZ41:FCB41"/>
    <mergeCell ref="FAY41:FBA41"/>
    <mergeCell ref="FBB41:FBD41"/>
    <mergeCell ref="FBE41:FBG41"/>
    <mergeCell ref="FBH41:FBJ41"/>
    <mergeCell ref="FBK41:FBM41"/>
    <mergeCell ref="FAJ41:FAL41"/>
    <mergeCell ref="FAM41:FAO41"/>
    <mergeCell ref="FAP41:FAR41"/>
    <mergeCell ref="FAS41:FAU41"/>
    <mergeCell ref="FAV41:FAX41"/>
    <mergeCell ref="FAA41:FAC41"/>
    <mergeCell ref="FAD41:FAF41"/>
    <mergeCell ref="FAG41:FAI41"/>
    <mergeCell ref="FAA35:FAC35"/>
    <mergeCell ref="FAD35:FAF35"/>
    <mergeCell ref="FAG35:FAI35"/>
    <mergeCell ref="FAJ35:FAL35"/>
    <mergeCell ref="FAM35:FAO35"/>
    <mergeCell ref="FAP35:FAR35"/>
    <mergeCell ref="FAS35:FAU35"/>
    <mergeCell ref="FAV35:FAX35"/>
    <mergeCell ref="FAY35:FBA35"/>
    <mergeCell ref="FBB35:FBD35"/>
    <mergeCell ref="FBE35:FBG35"/>
    <mergeCell ref="FBH35:FBJ35"/>
    <mergeCell ref="FBK35:FBM35"/>
    <mergeCell ref="FBN35:FBP35"/>
    <mergeCell ref="FBQ35:FBS35"/>
    <mergeCell ref="FBT35:FBV35"/>
    <mergeCell ref="FBW35:FBY35"/>
    <mergeCell ref="FBZ35:FCB35"/>
    <mergeCell ref="FCC35:FCE35"/>
    <mergeCell ref="FCF35:FCH35"/>
    <mergeCell ref="FBZ38:FCB38"/>
    <mergeCell ref="FCC38:FCE38"/>
    <mergeCell ref="FCF38:FCH38"/>
    <mergeCell ref="FAM37:FAO37"/>
    <mergeCell ref="EZL34:EZN34"/>
    <mergeCell ref="EZO34:EZQ34"/>
    <mergeCell ref="EZR34:EZT34"/>
    <mergeCell ref="EZU34:EZW34"/>
    <mergeCell ref="EZX34:EZZ34"/>
    <mergeCell ref="EYW34:EYY34"/>
    <mergeCell ref="EYZ34:EZB34"/>
    <mergeCell ref="EZC34:EZE34"/>
    <mergeCell ref="EZF34:EZH34"/>
    <mergeCell ref="EZI34:EZK34"/>
    <mergeCell ref="EYH34:EYJ34"/>
    <mergeCell ref="EYK34:EYM34"/>
    <mergeCell ref="EYN34:EYP34"/>
    <mergeCell ref="EYQ34:EYS34"/>
    <mergeCell ref="EYT34:EYV34"/>
    <mergeCell ref="EXS34:EXU34"/>
    <mergeCell ref="EXV34:EXX34"/>
    <mergeCell ref="EXY34:EYA34"/>
    <mergeCell ref="EYB34:EYD34"/>
    <mergeCell ref="EYE34:EYG34"/>
    <mergeCell ref="EZU41:EZW41"/>
    <mergeCell ref="EZX41:EZZ41"/>
    <mergeCell ref="EZF41:EZH41"/>
    <mergeCell ref="EZI41:EZK41"/>
    <mergeCell ref="EZL41:EZN41"/>
    <mergeCell ref="EZO41:EZQ41"/>
    <mergeCell ref="EZR41:EZT41"/>
    <mergeCell ref="EYQ41:EYS41"/>
    <mergeCell ref="EYT41:EYV41"/>
    <mergeCell ref="EYW41:EYY41"/>
    <mergeCell ref="EYZ41:EZB41"/>
    <mergeCell ref="EZC41:EZE41"/>
    <mergeCell ref="EYB41:EYD41"/>
    <mergeCell ref="EYE41:EYG41"/>
    <mergeCell ref="EYH41:EYJ41"/>
    <mergeCell ref="EYK41:EYM41"/>
    <mergeCell ref="EYN41:EYP41"/>
    <mergeCell ref="EXS41:EXU41"/>
    <mergeCell ref="EXV41:EXX41"/>
    <mergeCell ref="EXY41:EYA41"/>
    <mergeCell ref="EXS35:EXU35"/>
    <mergeCell ref="EXV35:EXX35"/>
    <mergeCell ref="EXY35:EYA35"/>
    <mergeCell ref="EYB35:EYD35"/>
    <mergeCell ref="EYE35:EYG35"/>
    <mergeCell ref="EYH35:EYJ35"/>
    <mergeCell ref="EYK35:EYM35"/>
    <mergeCell ref="EYN35:EYP35"/>
    <mergeCell ref="EYQ35:EYS35"/>
    <mergeCell ref="EYT35:EYV35"/>
    <mergeCell ref="EYW35:EYY35"/>
    <mergeCell ref="EYZ35:EZB35"/>
    <mergeCell ref="EZC35:EZE35"/>
    <mergeCell ref="EZF35:EZH35"/>
    <mergeCell ref="EZI35:EZK35"/>
    <mergeCell ref="EZL35:EZN35"/>
    <mergeCell ref="EZO35:EZQ35"/>
    <mergeCell ref="EZR35:EZT35"/>
    <mergeCell ref="EZU35:EZW35"/>
    <mergeCell ref="EZX35:EZZ35"/>
    <mergeCell ref="EXS38:EXU38"/>
    <mergeCell ref="EXV38:EXX38"/>
    <mergeCell ref="EXY38:EYA38"/>
    <mergeCell ref="EYB38:EYD38"/>
    <mergeCell ref="EXD34:EXF34"/>
    <mergeCell ref="EXG34:EXI34"/>
    <mergeCell ref="EXJ34:EXL34"/>
    <mergeCell ref="EXM34:EXO34"/>
    <mergeCell ref="EXP34:EXR34"/>
    <mergeCell ref="EWO34:EWQ34"/>
    <mergeCell ref="EWR34:EWT34"/>
    <mergeCell ref="EWU34:EWW34"/>
    <mergeCell ref="EWX34:EWZ34"/>
    <mergeCell ref="EXA34:EXC34"/>
    <mergeCell ref="EVZ34:EWB34"/>
    <mergeCell ref="EWC34:EWE34"/>
    <mergeCell ref="EWF34:EWH34"/>
    <mergeCell ref="EWI34:EWK34"/>
    <mergeCell ref="EWL34:EWN34"/>
    <mergeCell ref="EVK34:EVM34"/>
    <mergeCell ref="EVN34:EVP34"/>
    <mergeCell ref="EVQ34:EVS34"/>
    <mergeCell ref="EVT34:EVV34"/>
    <mergeCell ref="EVW34:EVY34"/>
    <mergeCell ref="EXM41:EXO41"/>
    <mergeCell ref="EXP41:EXR41"/>
    <mergeCell ref="EWX41:EWZ41"/>
    <mergeCell ref="EXA41:EXC41"/>
    <mergeCell ref="EXD41:EXF41"/>
    <mergeCell ref="EXG41:EXI41"/>
    <mergeCell ref="EXJ41:EXL41"/>
    <mergeCell ref="EWI41:EWK41"/>
    <mergeCell ref="EWL41:EWN41"/>
    <mergeCell ref="EWO41:EWQ41"/>
    <mergeCell ref="EWR41:EWT41"/>
    <mergeCell ref="EWU41:EWW41"/>
    <mergeCell ref="EVT41:EVV41"/>
    <mergeCell ref="EVW41:EVY41"/>
    <mergeCell ref="EVZ41:EWB41"/>
    <mergeCell ref="EWC41:EWE41"/>
    <mergeCell ref="EWF41:EWH41"/>
    <mergeCell ref="EVK41:EVM41"/>
    <mergeCell ref="EVN41:EVP41"/>
    <mergeCell ref="EVQ41:EVS41"/>
    <mergeCell ref="EVK35:EVM35"/>
    <mergeCell ref="EVN35:EVP35"/>
    <mergeCell ref="EVQ35:EVS35"/>
    <mergeCell ref="EVT35:EVV35"/>
    <mergeCell ref="EVW35:EVY35"/>
    <mergeCell ref="EVZ35:EWB35"/>
    <mergeCell ref="EWC35:EWE35"/>
    <mergeCell ref="EWF35:EWH35"/>
    <mergeCell ref="EWI35:EWK35"/>
    <mergeCell ref="EWL35:EWN35"/>
    <mergeCell ref="EWO35:EWQ35"/>
    <mergeCell ref="EWR35:EWT35"/>
    <mergeCell ref="EWU35:EWW35"/>
    <mergeCell ref="EWX35:EWZ35"/>
    <mergeCell ref="EXA35:EXC35"/>
    <mergeCell ref="EXD35:EXF35"/>
    <mergeCell ref="EXG35:EXI35"/>
    <mergeCell ref="EXJ35:EXL35"/>
    <mergeCell ref="EXM35:EXO35"/>
    <mergeCell ref="EXP35:EXR35"/>
    <mergeCell ref="EXJ38:EXL38"/>
    <mergeCell ref="EXM38:EXO38"/>
    <mergeCell ref="EXP38:EXR38"/>
    <mergeCell ref="EWO37:EWQ37"/>
    <mergeCell ref="EUV34:EUX34"/>
    <mergeCell ref="EUY34:EVA34"/>
    <mergeCell ref="EVB34:EVD34"/>
    <mergeCell ref="EVE34:EVG34"/>
    <mergeCell ref="EVH34:EVJ34"/>
    <mergeCell ref="EUG34:EUI34"/>
    <mergeCell ref="EUJ34:EUL34"/>
    <mergeCell ref="EUM34:EUO34"/>
    <mergeCell ref="EUP34:EUR34"/>
    <mergeCell ref="EUS34:EUU34"/>
    <mergeCell ref="ETR34:ETT34"/>
    <mergeCell ref="ETU34:ETW34"/>
    <mergeCell ref="ETX34:ETZ34"/>
    <mergeCell ref="EUA34:EUC34"/>
    <mergeCell ref="EUD34:EUF34"/>
    <mergeCell ref="ETC34:ETE34"/>
    <mergeCell ref="ETF34:ETH34"/>
    <mergeCell ref="ETI34:ETK34"/>
    <mergeCell ref="ETL34:ETN34"/>
    <mergeCell ref="ETO34:ETQ34"/>
    <mergeCell ref="EVE41:EVG41"/>
    <mergeCell ref="EVH41:EVJ41"/>
    <mergeCell ref="EUP41:EUR41"/>
    <mergeCell ref="EUS41:EUU41"/>
    <mergeCell ref="EUV41:EUX41"/>
    <mergeCell ref="EUY41:EVA41"/>
    <mergeCell ref="EVB41:EVD41"/>
    <mergeCell ref="EUA41:EUC41"/>
    <mergeCell ref="EUD41:EUF41"/>
    <mergeCell ref="EUG41:EUI41"/>
    <mergeCell ref="EUJ41:EUL41"/>
    <mergeCell ref="EUM41:EUO41"/>
    <mergeCell ref="ETL41:ETN41"/>
    <mergeCell ref="ETO41:ETQ41"/>
    <mergeCell ref="ETR41:ETT41"/>
    <mergeCell ref="ETU41:ETW41"/>
    <mergeCell ref="ETX41:ETZ41"/>
    <mergeCell ref="ETC41:ETE41"/>
    <mergeCell ref="ETF41:ETH41"/>
    <mergeCell ref="ETI41:ETK41"/>
    <mergeCell ref="ETC35:ETE35"/>
    <mergeCell ref="ETF35:ETH35"/>
    <mergeCell ref="ETI35:ETK35"/>
    <mergeCell ref="ETL35:ETN35"/>
    <mergeCell ref="ETO35:ETQ35"/>
    <mergeCell ref="ETR35:ETT35"/>
    <mergeCell ref="ETU35:ETW35"/>
    <mergeCell ref="ETX35:ETZ35"/>
    <mergeCell ref="EUA35:EUC35"/>
    <mergeCell ref="EUD35:EUF35"/>
    <mergeCell ref="EUG35:EUI35"/>
    <mergeCell ref="EUJ35:EUL35"/>
    <mergeCell ref="EUM35:EUO35"/>
    <mergeCell ref="EUP35:EUR35"/>
    <mergeCell ref="EUS35:EUU35"/>
    <mergeCell ref="EUV35:EUX35"/>
    <mergeCell ref="EUY35:EVA35"/>
    <mergeCell ref="EVB35:EVD35"/>
    <mergeCell ref="EVE35:EVG35"/>
    <mergeCell ref="EVH35:EVJ35"/>
    <mergeCell ref="ETC38:ETE38"/>
    <mergeCell ref="ETF38:ETH38"/>
    <mergeCell ref="ETI38:ETK38"/>
    <mergeCell ref="ETL38:ETN38"/>
    <mergeCell ref="ESN34:ESP34"/>
    <mergeCell ref="ESQ34:ESS34"/>
    <mergeCell ref="EST34:ESV34"/>
    <mergeCell ref="ESW34:ESY34"/>
    <mergeCell ref="ESZ34:ETB34"/>
    <mergeCell ref="ERY34:ESA34"/>
    <mergeCell ref="ESB34:ESD34"/>
    <mergeCell ref="ESE34:ESG34"/>
    <mergeCell ref="ESH34:ESJ34"/>
    <mergeCell ref="ESK34:ESM34"/>
    <mergeCell ref="ERJ34:ERL34"/>
    <mergeCell ref="ERM34:ERO34"/>
    <mergeCell ref="ERP34:ERR34"/>
    <mergeCell ref="ERS34:ERU34"/>
    <mergeCell ref="ERV34:ERX34"/>
    <mergeCell ref="EQU34:EQW34"/>
    <mergeCell ref="EQX34:EQZ34"/>
    <mergeCell ref="ERA34:ERC34"/>
    <mergeCell ref="ERD34:ERF34"/>
    <mergeCell ref="ERG34:ERI34"/>
    <mergeCell ref="ESW41:ESY41"/>
    <mergeCell ref="ESZ41:ETB41"/>
    <mergeCell ref="ESH41:ESJ41"/>
    <mergeCell ref="ESK41:ESM41"/>
    <mergeCell ref="ESN41:ESP41"/>
    <mergeCell ref="ESQ41:ESS41"/>
    <mergeCell ref="EST41:ESV41"/>
    <mergeCell ref="ERS41:ERU41"/>
    <mergeCell ref="ERV41:ERX41"/>
    <mergeCell ref="ERY41:ESA41"/>
    <mergeCell ref="ESB41:ESD41"/>
    <mergeCell ref="ESE41:ESG41"/>
    <mergeCell ref="ERD41:ERF41"/>
    <mergeCell ref="ERG41:ERI41"/>
    <mergeCell ref="ERJ41:ERL41"/>
    <mergeCell ref="ERM41:ERO41"/>
    <mergeCell ref="ERP41:ERR41"/>
    <mergeCell ref="EQU41:EQW41"/>
    <mergeCell ref="EQX41:EQZ41"/>
    <mergeCell ref="ERA41:ERC41"/>
    <mergeCell ref="EQU35:EQW35"/>
    <mergeCell ref="EQX35:EQZ35"/>
    <mergeCell ref="ERA35:ERC35"/>
    <mergeCell ref="ERD35:ERF35"/>
    <mergeCell ref="ERG35:ERI35"/>
    <mergeCell ref="ERJ35:ERL35"/>
    <mergeCell ref="ERM35:ERO35"/>
    <mergeCell ref="ERP35:ERR35"/>
    <mergeCell ref="ERS35:ERU35"/>
    <mergeCell ref="ERV35:ERX35"/>
    <mergeCell ref="ERY35:ESA35"/>
    <mergeCell ref="ESB35:ESD35"/>
    <mergeCell ref="ESE35:ESG35"/>
    <mergeCell ref="ESH35:ESJ35"/>
    <mergeCell ref="ESK35:ESM35"/>
    <mergeCell ref="ESN35:ESP35"/>
    <mergeCell ref="ESQ35:ESS35"/>
    <mergeCell ref="EST35:ESV35"/>
    <mergeCell ref="ESW35:ESY35"/>
    <mergeCell ref="ESZ35:ETB35"/>
    <mergeCell ref="EST38:ESV38"/>
    <mergeCell ref="ESW38:ESY38"/>
    <mergeCell ref="ESZ38:ETB38"/>
    <mergeCell ref="ESQ37:ESS37"/>
    <mergeCell ref="EQF34:EQH34"/>
    <mergeCell ref="EQI34:EQK34"/>
    <mergeCell ref="EQL34:EQN34"/>
    <mergeCell ref="EQO34:EQQ34"/>
    <mergeCell ref="EQR34:EQT34"/>
    <mergeCell ref="EPQ34:EPS34"/>
    <mergeCell ref="EPT34:EPV34"/>
    <mergeCell ref="EPW34:EPY34"/>
    <mergeCell ref="EPZ34:EQB34"/>
    <mergeCell ref="EQC34:EQE34"/>
    <mergeCell ref="EPB34:EPD34"/>
    <mergeCell ref="EPE34:EPG34"/>
    <mergeCell ref="EPH34:EPJ34"/>
    <mergeCell ref="EPK34:EPM34"/>
    <mergeCell ref="EPN34:EPP34"/>
    <mergeCell ref="EOM34:EOO34"/>
    <mergeCell ref="EOP34:EOR34"/>
    <mergeCell ref="EOS34:EOU34"/>
    <mergeCell ref="EOV34:EOX34"/>
    <mergeCell ref="EOY34:EPA34"/>
    <mergeCell ref="EQO41:EQQ41"/>
    <mergeCell ref="EQR41:EQT41"/>
    <mergeCell ref="EPZ41:EQB41"/>
    <mergeCell ref="EQC41:EQE41"/>
    <mergeCell ref="EQF41:EQH41"/>
    <mergeCell ref="EQI41:EQK41"/>
    <mergeCell ref="EQL41:EQN41"/>
    <mergeCell ref="EPK41:EPM41"/>
    <mergeCell ref="EPN41:EPP41"/>
    <mergeCell ref="EPQ41:EPS41"/>
    <mergeCell ref="EPT41:EPV41"/>
    <mergeCell ref="EPW41:EPY41"/>
    <mergeCell ref="EOV41:EOX41"/>
    <mergeCell ref="EOY41:EPA41"/>
    <mergeCell ref="EPB41:EPD41"/>
    <mergeCell ref="EPE41:EPG41"/>
    <mergeCell ref="EPH41:EPJ41"/>
    <mergeCell ref="EOM41:EOO41"/>
    <mergeCell ref="EOP41:EOR41"/>
    <mergeCell ref="EOS41:EOU41"/>
    <mergeCell ref="EOM35:EOO35"/>
    <mergeCell ref="EOP35:EOR35"/>
    <mergeCell ref="EOS35:EOU35"/>
    <mergeCell ref="EOV35:EOX35"/>
    <mergeCell ref="EOY35:EPA35"/>
    <mergeCell ref="EPB35:EPD35"/>
    <mergeCell ref="EPE35:EPG35"/>
    <mergeCell ref="EPH35:EPJ35"/>
    <mergeCell ref="EPK35:EPM35"/>
    <mergeCell ref="EPN35:EPP35"/>
    <mergeCell ref="EPQ35:EPS35"/>
    <mergeCell ref="EPT35:EPV35"/>
    <mergeCell ref="EPW35:EPY35"/>
    <mergeCell ref="EPZ35:EQB35"/>
    <mergeCell ref="EQC35:EQE35"/>
    <mergeCell ref="EQF35:EQH35"/>
    <mergeCell ref="EQI35:EQK35"/>
    <mergeCell ref="EQL35:EQN35"/>
    <mergeCell ref="EQO35:EQQ35"/>
    <mergeCell ref="EQR35:EQT35"/>
    <mergeCell ref="EOM38:EOO38"/>
    <mergeCell ref="EOP38:EOR38"/>
    <mergeCell ref="EOS38:EOU38"/>
    <mergeCell ref="EOV38:EOX38"/>
    <mergeCell ref="ENX34:ENZ34"/>
    <mergeCell ref="EOA34:EOC34"/>
    <mergeCell ref="EOD34:EOF34"/>
    <mergeCell ref="EOG34:EOI34"/>
    <mergeCell ref="EOJ34:EOL34"/>
    <mergeCell ref="ENI34:ENK34"/>
    <mergeCell ref="ENL34:ENN34"/>
    <mergeCell ref="ENO34:ENQ34"/>
    <mergeCell ref="ENR34:ENT34"/>
    <mergeCell ref="ENU34:ENW34"/>
    <mergeCell ref="EMT34:EMV34"/>
    <mergeCell ref="EMW34:EMY34"/>
    <mergeCell ref="EMZ34:ENB34"/>
    <mergeCell ref="ENC34:ENE34"/>
    <mergeCell ref="ENF34:ENH34"/>
    <mergeCell ref="EME34:EMG34"/>
    <mergeCell ref="EMH34:EMJ34"/>
    <mergeCell ref="EMK34:EMM34"/>
    <mergeCell ref="EMN34:EMP34"/>
    <mergeCell ref="EMQ34:EMS34"/>
    <mergeCell ref="EOG41:EOI41"/>
    <mergeCell ref="EOJ41:EOL41"/>
    <mergeCell ref="ENR41:ENT41"/>
    <mergeCell ref="ENU41:ENW41"/>
    <mergeCell ref="ENX41:ENZ41"/>
    <mergeCell ref="EOA41:EOC41"/>
    <mergeCell ref="EOD41:EOF41"/>
    <mergeCell ref="ENC41:ENE41"/>
    <mergeCell ref="ENF41:ENH41"/>
    <mergeCell ref="ENI41:ENK41"/>
    <mergeCell ref="ENL41:ENN41"/>
    <mergeCell ref="ENO41:ENQ41"/>
    <mergeCell ref="EMN41:EMP41"/>
    <mergeCell ref="EMQ41:EMS41"/>
    <mergeCell ref="EMT41:EMV41"/>
    <mergeCell ref="EMW41:EMY41"/>
    <mergeCell ref="EMZ41:ENB41"/>
    <mergeCell ref="EME41:EMG41"/>
    <mergeCell ref="EMH41:EMJ41"/>
    <mergeCell ref="EMK41:EMM41"/>
    <mergeCell ref="EME35:EMG35"/>
    <mergeCell ref="EMH35:EMJ35"/>
    <mergeCell ref="EMK35:EMM35"/>
    <mergeCell ref="EMN35:EMP35"/>
    <mergeCell ref="EMQ35:EMS35"/>
    <mergeCell ref="EMT35:EMV35"/>
    <mergeCell ref="EMW35:EMY35"/>
    <mergeCell ref="EMZ35:ENB35"/>
    <mergeCell ref="ENC35:ENE35"/>
    <mergeCell ref="ENF35:ENH35"/>
    <mergeCell ref="ENI35:ENK35"/>
    <mergeCell ref="ENL35:ENN35"/>
    <mergeCell ref="ENO35:ENQ35"/>
    <mergeCell ref="ENR35:ENT35"/>
    <mergeCell ref="ENU35:ENW35"/>
    <mergeCell ref="ENX35:ENZ35"/>
    <mergeCell ref="EOA35:EOC35"/>
    <mergeCell ref="EOD35:EOF35"/>
    <mergeCell ref="EOG35:EOI35"/>
    <mergeCell ref="EOJ35:EOL35"/>
    <mergeCell ref="EOD38:EOF38"/>
    <mergeCell ref="EOG38:EOI38"/>
    <mergeCell ref="EOJ38:EOL38"/>
    <mergeCell ref="EOD36:EOF36"/>
    <mergeCell ref="ELP34:ELR34"/>
    <mergeCell ref="ELS34:ELU34"/>
    <mergeCell ref="ELV34:ELX34"/>
    <mergeCell ref="ELY34:EMA34"/>
    <mergeCell ref="EMB34:EMD34"/>
    <mergeCell ref="ELA34:ELC34"/>
    <mergeCell ref="ELD34:ELF34"/>
    <mergeCell ref="ELG34:ELI34"/>
    <mergeCell ref="ELJ34:ELL34"/>
    <mergeCell ref="ELM34:ELO34"/>
    <mergeCell ref="EKL34:EKN34"/>
    <mergeCell ref="EKO34:EKQ34"/>
    <mergeCell ref="EKR34:EKT34"/>
    <mergeCell ref="EKU34:EKW34"/>
    <mergeCell ref="EKX34:EKZ34"/>
    <mergeCell ref="EJW34:EJY34"/>
    <mergeCell ref="EJZ34:EKB34"/>
    <mergeCell ref="EKC34:EKE34"/>
    <mergeCell ref="EKF34:EKH34"/>
    <mergeCell ref="EKI34:EKK34"/>
    <mergeCell ref="ELY41:EMA41"/>
    <mergeCell ref="EMB41:EMD41"/>
    <mergeCell ref="ELJ41:ELL41"/>
    <mergeCell ref="ELM41:ELO41"/>
    <mergeCell ref="ELP41:ELR41"/>
    <mergeCell ref="ELS41:ELU41"/>
    <mergeCell ref="ELV41:ELX41"/>
    <mergeCell ref="EKU41:EKW41"/>
    <mergeCell ref="EKX41:EKZ41"/>
    <mergeCell ref="ELA41:ELC41"/>
    <mergeCell ref="ELD41:ELF41"/>
    <mergeCell ref="ELG41:ELI41"/>
    <mergeCell ref="EKF41:EKH41"/>
    <mergeCell ref="EKI41:EKK41"/>
    <mergeCell ref="EKL41:EKN41"/>
    <mergeCell ref="EKO41:EKQ41"/>
    <mergeCell ref="EKR41:EKT41"/>
    <mergeCell ref="EJW41:EJY41"/>
    <mergeCell ref="EJZ41:EKB41"/>
    <mergeCell ref="EKC41:EKE41"/>
    <mergeCell ref="EJW35:EJY35"/>
    <mergeCell ref="EJZ35:EKB35"/>
    <mergeCell ref="EKC35:EKE35"/>
    <mergeCell ref="EKF35:EKH35"/>
    <mergeCell ref="EKI35:EKK35"/>
    <mergeCell ref="EKL35:EKN35"/>
    <mergeCell ref="EKO35:EKQ35"/>
    <mergeCell ref="EKR35:EKT35"/>
    <mergeCell ref="EKU35:EKW35"/>
    <mergeCell ref="EKX35:EKZ35"/>
    <mergeCell ref="ELA35:ELC35"/>
    <mergeCell ref="ELD35:ELF35"/>
    <mergeCell ref="ELG35:ELI35"/>
    <mergeCell ref="ELJ35:ELL35"/>
    <mergeCell ref="ELM35:ELO35"/>
    <mergeCell ref="ELP35:ELR35"/>
    <mergeCell ref="ELS35:ELU35"/>
    <mergeCell ref="ELV35:ELX35"/>
    <mergeCell ref="ELY35:EMA35"/>
    <mergeCell ref="EMB35:EMD35"/>
    <mergeCell ref="EJW38:EJY38"/>
    <mergeCell ref="EJZ38:EKB38"/>
    <mergeCell ref="EKC38:EKE38"/>
    <mergeCell ref="EKF38:EKH38"/>
    <mergeCell ref="EJH34:EJJ34"/>
    <mergeCell ref="EJK34:EJM34"/>
    <mergeCell ref="EJN34:EJP34"/>
    <mergeCell ref="EJQ34:EJS34"/>
    <mergeCell ref="EJT34:EJV34"/>
    <mergeCell ref="EIS34:EIU34"/>
    <mergeCell ref="EIV34:EIX34"/>
    <mergeCell ref="EIY34:EJA34"/>
    <mergeCell ref="EJB34:EJD34"/>
    <mergeCell ref="EJE34:EJG34"/>
    <mergeCell ref="EID34:EIF34"/>
    <mergeCell ref="EIG34:EII34"/>
    <mergeCell ref="EIJ34:EIL34"/>
    <mergeCell ref="EIM34:EIO34"/>
    <mergeCell ref="EIP34:EIR34"/>
    <mergeCell ref="EHO34:EHQ34"/>
    <mergeCell ref="EHR34:EHT34"/>
    <mergeCell ref="EHU34:EHW34"/>
    <mergeCell ref="EHX34:EHZ34"/>
    <mergeCell ref="EIA34:EIC34"/>
    <mergeCell ref="EJQ41:EJS41"/>
    <mergeCell ref="EJT41:EJV41"/>
    <mergeCell ref="EJB41:EJD41"/>
    <mergeCell ref="EJE41:EJG41"/>
    <mergeCell ref="EJH41:EJJ41"/>
    <mergeCell ref="EJK41:EJM41"/>
    <mergeCell ref="EJN41:EJP41"/>
    <mergeCell ref="EIM41:EIO41"/>
    <mergeCell ref="EIP41:EIR41"/>
    <mergeCell ref="EIS41:EIU41"/>
    <mergeCell ref="EIV41:EIX41"/>
    <mergeCell ref="EIY41:EJA41"/>
    <mergeCell ref="EHX41:EHZ41"/>
    <mergeCell ref="EIA41:EIC41"/>
    <mergeCell ref="EID41:EIF41"/>
    <mergeCell ref="EIG41:EII41"/>
    <mergeCell ref="EIJ41:EIL41"/>
    <mergeCell ref="EHO41:EHQ41"/>
    <mergeCell ref="EHR41:EHT41"/>
    <mergeCell ref="EHU41:EHW41"/>
    <mergeCell ref="EHO35:EHQ35"/>
    <mergeCell ref="EHR35:EHT35"/>
    <mergeCell ref="EHU35:EHW35"/>
    <mergeCell ref="EHX35:EHZ35"/>
    <mergeCell ref="EIA35:EIC35"/>
    <mergeCell ref="EID35:EIF35"/>
    <mergeCell ref="EIG35:EII35"/>
    <mergeCell ref="EIJ35:EIL35"/>
    <mergeCell ref="EIM35:EIO35"/>
    <mergeCell ref="EIP35:EIR35"/>
    <mergeCell ref="EIS35:EIU35"/>
    <mergeCell ref="EIV35:EIX35"/>
    <mergeCell ref="EIY35:EJA35"/>
    <mergeCell ref="EJB35:EJD35"/>
    <mergeCell ref="EJE35:EJG35"/>
    <mergeCell ref="EJH35:EJJ35"/>
    <mergeCell ref="EJK35:EJM35"/>
    <mergeCell ref="EJN35:EJP35"/>
    <mergeCell ref="EJQ35:EJS35"/>
    <mergeCell ref="EJT35:EJV35"/>
    <mergeCell ref="EJN38:EJP38"/>
    <mergeCell ref="EJQ38:EJS38"/>
    <mergeCell ref="EJT38:EJV38"/>
    <mergeCell ref="EJE37:EJG37"/>
    <mergeCell ref="EGZ34:EHB34"/>
    <mergeCell ref="EHC34:EHE34"/>
    <mergeCell ref="EHF34:EHH34"/>
    <mergeCell ref="EHI34:EHK34"/>
    <mergeCell ref="EHL34:EHN34"/>
    <mergeCell ref="EGK34:EGM34"/>
    <mergeCell ref="EGN34:EGP34"/>
    <mergeCell ref="EGQ34:EGS34"/>
    <mergeCell ref="EGT34:EGV34"/>
    <mergeCell ref="EGW34:EGY34"/>
    <mergeCell ref="EFV34:EFX34"/>
    <mergeCell ref="EFY34:EGA34"/>
    <mergeCell ref="EGB34:EGD34"/>
    <mergeCell ref="EGE34:EGG34"/>
    <mergeCell ref="EGH34:EGJ34"/>
    <mergeCell ref="EFG34:EFI34"/>
    <mergeCell ref="EFJ34:EFL34"/>
    <mergeCell ref="EFM34:EFO34"/>
    <mergeCell ref="EFP34:EFR34"/>
    <mergeCell ref="EFS34:EFU34"/>
    <mergeCell ref="EHI41:EHK41"/>
    <mergeCell ref="EHL41:EHN41"/>
    <mergeCell ref="EGT41:EGV41"/>
    <mergeCell ref="EGW41:EGY41"/>
    <mergeCell ref="EGZ41:EHB41"/>
    <mergeCell ref="EHC41:EHE41"/>
    <mergeCell ref="EHF41:EHH41"/>
    <mergeCell ref="EGE41:EGG41"/>
    <mergeCell ref="EGH41:EGJ41"/>
    <mergeCell ref="EGK41:EGM41"/>
    <mergeCell ref="EGN41:EGP41"/>
    <mergeCell ref="EGQ41:EGS41"/>
    <mergeCell ref="EFP41:EFR41"/>
    <mergeCell ref="EFS41:EFU41"/>
    <mergeCell ref="EFV41:EFX41"/>
    <mergeCell ref="EFY41:EGA41"/>
    <mergeCell ref="EGB41:EGD41"/>
    <mergeCell ref="EFG41:EFI41"/>
    <mergeCell ref="EFJ41:EFL41"/>
    <mergeCell ref="EFM41:EFO41"/>
    <mergeCell ref="EFG35:EFI35"/>
    <mergeCell ref="EFJ35:EFL35"/>
    <mergeCell ref="EFM35:EFO35"/>
    <mergeCell ref="EFP35:EFR35"/>
    <mergeCell ref="EFS35:EFU35"/>
    <mergeCell ref="EFV35:EFX35"/>
    <mergeCell ref="EFY35:EGA35"/>
    <mergeCell ref="EGB35:EGD35"/>
    <mergeCell ref="EGE35:EGG35"/>
    <mergeCell ref="EGH35:EGJ35"/>
    <mergeCell ref="EGK35:EGM35"/>
    <mergeCell ref="EGN35:EGP35"/>
    <mergeCell ref="EGQ35:EGS35"/>
    <mergeCell ref="EGT35:EGV35"/>
    <mergeCell ref="EGW35:EGY35"/>
    <mergeCell ref="EGZ35:EHB35"/>
    <mergeCell ref="EHC35:EHE35"/>
    <mergeCell ref="EHF35:EHH35"/>
    <mergeCell ref="EHI35:EHK35"/>
    <mergeCell ref="EHL35:EHN35"/>
    <mergeCell ref="EFG38:EFI38"/>
    <mergeCell ref="EFJ38:EFL38"/>
    <mergeCell ref="EFM38:EFO38"/>
    <mergeCell ref="EFP38:EFR38"/>
    <mergeCell ref="EER34:EET34"/>
    <mergeCell ref="EEU34:EEW34"/>
    <mergeCell ref="EEX34:EEZ34"/>
    <mergeCell ref="EFA34:EFC34"/>
    <mergeCell ref="EFD34:EFF34"/>
    <mergeCell ref="EEC34:EEE34"/>
    <mergeCell ref="EEF34:EEH34"/>
    <mergeCell ref="EEI34:EEK34"/>
    <mergeCell ref="EEL34:EEN34"/>
    <mergeCell ref="EEO34:EEQ34"/>
    <mergeCell ref="EDN34:EDP34"/>
    <mergeCell ref="EDQ34:EDS34"/>
    <mergeCell ref="EDT34:EDV34"/>
    <mergeCell ref="EDW34:EDY34"/>
    <mergeCell ref="EDZ34:EEB34"/>
    <mergeCell ref="ECY34:EDA34"/>
    <mergeCell ref="EDB34:EDD34"/>
    <mergeCell ref="EDE34:EDG34"/>
    <mergeCell ref="EDH34:EDJ34"/>
    <mergeCell ref="EDK34:EDM34"/>
    <mergeCell ref="EFA41:EFC41"/>
    <mergeCell ref="EFD41:EFF41"/>
    <mergeCell ref="EEL41:EEN41"/>
    <mergeCell ref="EEO41:EEQ41"/>
    <mergeCell ref="EER41:EET41"/>
    <mergeCell ref="EEU41:EEW41"/>
    <mergeCell ref="EEX41:EEZ41"/>
    <mergeCell ref="EDW41:EDY41"/>
    <mergeCell ref="EDZ41:EEB41"/>
    <mergeCell ref="EEC41:EEE41"/>
    <mergeCell ref="EEF41:EEH41"/>
    <mergeCell ref="EEI41:EEK41"/>
    <mergeCell ref="EDH41:EDJ41"/>
    <mergeCell ref="EDK41:EDM41"/>
    <mergeCell ref="EDN41:EDP41"/>
    <mergeCell ref="EDQ41:EDS41"/>
    <mergeCell ref="EDT41:EDV41"/>
    <mergeCell ref="ECY41:EDA41"/>
    <mergeCell ref="EDB41:EDD41"/>
    <mergeCell ref="EDE41:EDG41"/>
    <mergeCell ref="ECY35:EDA35"/>
    <mergeCell ref="EDB35:EDD35"/>
    <mergeCell ref="EDE35:EDG35"/>
    <mergeCell ref="EDH35:EDJ35"/>
    <mergeCell ref="EDK35:EDM35"/>
    <mergeCell ref="EDN35:EDP35"/>
    <mergeCell ref="EDQ35:EDS35"/>
    <mergeCell ref="EDT35:EDV35"/>
    <mergeCell ref="EDW35:EDY35"/>
    <mergeCell ref="EDZ35:EEB35"/>
    <mergeCell ref="EEC35:EEE35"/>
    <mergeCell ref="EEF35:EEH35"/>
    <mergeCell ref="EEI35:EEK35"/>
    <mergeCell ref="EEL35:EEN35"/>
    <mergeCell ref="EEO35:EEQ35"/>
    <mergeCell ref="EER35:EET35"/>
    <mergeCell ref="EEU35:EEW35"/>
    <mergeCell ref="EEX35:EEZ35"/>
    <mergeCell ref="EFA35:EFC35"/>
    <mergeCell ref="EFD35:EFF35"/>
    <mergeCell ref="EEX38:EEZ38"/>
    <mergeCell ref="EFA38:EFC38"/>
    <mergeCell ref="EFD38:EFF38"/>
    <mergeCell ref="EDH37:EDJ37"/>
    <mergeCell ref="ECJ34:ECL34"/>
    <mergeCell ref="ECM34:ECO34"/>
    <mergeCell ref="ECP34:ECR34"/>
    <mergeCell ref="ECS34:ECU34"/>
    <mergeCell ref="ECV34:ECX34"/>
    <mergeCell ref="EBU34:EBW34"/>
    <mergeCell ref="EBX34:EBZ34"/>
    <mergeCell ref="ECA34:ECC34"/>
    <mergeCell ref="ECD34:ECF34"/>
    <mergeCell ref="ECG34:ECI34"/>
    <mergeCell ref="EBF34:EBH34"/>
    <mergeCell ref="EBI34:EBK34"/>
    <mergeCell ref="EBL34:EBN34"/>
    <mergeCell ref="EBO34:EBQ34"/>
    <mergeCell ref="EBR34:EBT34"/>
    <mergeCell ref="EAQ34:EAS34"/>
    <mergeCell ref="EAT34:EAV34"/>
    <mergeCell ref="EAW34:EAY34"/>
    <mergeCell ref="EAZ34:EBB34"/>
    <mergeCell ref="EBC34:EBE34"/>
    <mergeCell ref="ECS41:ECU41"/>
    <mergeCell ref="ECV41:ECX41"/>
    <mergeCell ref="ECD41:ECF41"/>
    <mergeCell ref="ECG41:ECI41"/>
    <mergeCell ref="ECJ41:ECL41"/>
    <mergeCell ref="ECM41:ECO41"/>
    <mergeCell ref="ECP41:ECR41"/>
    <mergeCell ref="EBO41:EBQ41"/>
    <mergeCell ref="EBR41:EBT41"/>
    <mergeCell ref="EBU41:EBW41"/>
    <mergeCell ref="EBX41:EBZ41"/>
    <mergeCell ref="ECA41:ECC41"/>
    <mergeCell ref="EAZ41:EBB41"/>
    <mergeCell ref="EBC41:EBE41"/>
    <mergeCell ref="EBF41:EBH41"/>
    <mergeCell ref="EBI41:EBK41"/>
    <mergeCell ref="EBL41:EBN41"/>
    <mergeCell ref="EAQ41:EAS41"/>
    <mergeCell ref="EAT41:EAV41"/>
    <mergeCell ref="EAW41:EAY41"/>
    <mergeCell ref="EAQ35:EAS35"/>
    <mergeCell ref="EAT35:EAV35"/>
    <mergeCell ref="EAW35:EAY35"/>
    <mergeCell ref="EAZ35:EBB35"/>
    <mergeCell ref="EBC35:EBE35"/>
    <mergeCell ref="EBF35:EBH35"/>
    <mergeCell ref="EBI35:EBK35"/>
    <mergeCell ref="EBL35:EBN35"/>
    <mergeCell ref="EBO35:EBQ35"/>
    <mergeCell ref="EBR35:EBT35"/>
    <mergeCell ref="EBU35:EBW35"/>
    <mergeCell ref="EBX35:EBZ35"/>
    <mergeCell ref="ECA35:ECC35"/>
    <mergeCell ref="ECD35:ECF35"/>
    <mergeCell ref="ECG35:ECI35"/>
    <mergeCell ref="ECJ35:ECL35"/>
    <mergeCell ref="ECM35:ECO35"/>
    <mergeCell ref="ECP35:ECR35"/>
    <mergeCell ref="ECS35:ECU35"/>
    <mergeCell ref="ECV35:ECX35"/>
    <mergeCell ref="EAQ38:EAS38"/>
    <mergeCell ref="EAT38:EAV38"/>
    <mergeCell ref="EAW38:EAY38"/>
    <mergeCell ref="EAZ38:EBB38"/>
    <mergeCell ref="EAB34:EAD34"/>
    <mergeCell ref="EAE34:EAG34"/>
    <mergeCell ref="EAH34:EAJ34"/>
    <mergeCell ref="EAK34:EAM34"/>
    <mergeCell ref="EAN34:EAP34"/>
    <mergeCell ref="DZM34:DZO34"/>
    <mergeCell ref="DZP34:DZR34"/>
    <mergeCell ref="DZS34:DZU34"/>
    <mergeCell ref="DZV34:DZX34"/>
    <mergeCell ref="DZY34:EAA34"/>
    <mergeCell ref="DYX34:DYZ34"/>
    <mergeCell ref="DZA34:DZC34"/>
    <mergeCell ref="DZD34:DZF34"/>
    <mergeCell ref="DZG34:DZI34"/>
    <mergeCell ref="DZJ34:DZL34"/>
    <mergeCell ref="DYI34:DYK34"/>
    <mergeCell ref="DYL34:DYN34"/>
    <mergeCell ref="DYO34:DYQ34"/>
    <mergeCell ref="DYR34:DYT34"/>
    <mergeCell ref="DYU34:DYW34"/>
    <mergeCell ref="EAK41:EAM41"/>
    <mergeCell ref="EAN41:EAP41"/>
    <mergeCell ref="DZV41:DZX41"/>
    <mergeCell ref="DZY41:EAA41"/>
    <mergeCell ref="EAB41:EAD41"/>
    <mergeCell ref="EAE41:EAG41"/>
    <mergeCell ref="EAH41:EAJ41"/>
    <mergeCell ref="DZG41:DZI41"/>
    <mergeCell ref="DZJ41:DZL41"/>
    <mergeCell ref="DZM41:DZO41"/>
    <mergeCell ref="DZP41:DZR41"/>
    <mergeCell ref="DZS41:DZU41"/>
    <mergeCell ref="DYR41:DYT41"/>
    <mergeCell ref="DYU41:DYW41"/>
    <mergeCell ref="DYX41:DYZ41"/>
    <mergeCell ref="DZA41:DZC41"/>
    <mergeCell ref="DZD41:DZF41"/>
    <mergeCell ref="DYI41:DYK41"/>
    <mergeCell ref="DYL41:DYN41"/>
    <mergeCell ref="DYO41:DYQ41"/>
    <mergeCell ref="DYI35:DYK35"/>
    <mergeCell ref="DYL35:DYN35"/>
    <mergeCell ref="DYO35:DYQ35"/>
    <mergeCell ref="DYR35:DYT35"/>
    <mergeCell ref="DYU35:DYW35"/>
    <mergeCell ref="DYX35:DYZ35"/>
    <mergeCell ref="DZA35:DZC35"/>
    <mergeCell ref="DZD35:DZF35"/>
    <mergeCell ref="DZG35:DZI35"/>
    <mergeCell ref="DZJ35:DZL35"/>
    <mergeCell ref="DZM35:DZO35"/>
    <mergeCell ref="DZP35:DZR35"/>
    <mergeCell ref="DZS35:DZU35"/>
    <mergeCell ref="DZV35:DZX35"/>
    <mergeCell ref="DZY35:EAA35"/>
    <mergeCell ref="EAB35:EAD35"/>
    <mergeCell ref="EAE35:EAG35"/>
    <mergeCell ref="EAH35:EAJ35"/>
    <mergeCell ref="EAK35:EAM35"/>
    <mergeCell ref="EAN35:EAP35"/>
    <mergeCell ref="EAH38:EAJ38"/>
    <mergeCell ref="EAK38:EAM38"/>
    <mergeCell ref="EAN38:EAP38"/>
    <mergeCell ref="DZJ37:DZL37"/>
    <mergeCell ref="DXT34:DXV34"/>
    <mergeCell ref="DXW34:DXY34"/>
    <mergeCell ref="DXZ34:DYB34"/>
    <mergeCell ref="DYC34:DYE34"/>
    <mergeCell ref="DYF34:DYH34"/>
    <mergeCell ref="DXE34:DXG34"/>
    <mergeCell ref="DXH34:DXJ34"/>
    <mergeCell ref="DXK34:DXM34"/>
    <mergeCell ref="DXN34:DXP34"/>
    <mergeCell ref="DXQ34:DXS34"/>
    <mergeCell ref="DWP34:DWR34"/>
    <mergeCell ref="DWS34:DWU34"/>
    <mergeCell ref="DWV34:DWX34"/>
    <mergeCell ref="DWY34:DXA34"/>
    <mergeCell ref="DXB34:DXD34"/>
    <mergeCell ref="DWA34:DWC34"/>
    <mergeCell ref="DWD34:DWF34"/>
    <mergeCell ref="DWG34:DWI34"/>
    <mergeCell ref="DWJ34:DWL34"/>
    <mergeCell ref="DWM34:DWO34"/>
    <mergeCell ref="DYC41:DYE41"/>
    <mergeCell ref="DYF41:DYH41"/>
    <mergeCell ref="DXN41:DXP41"/>
    <mergeCell ref="DXQ41:DXS41"/>
    <mergeCell ref="DXT41:DXV41"/>
    <mergeCell ref="DXW41:DXY41"/>
    <mergeCell ref="DXZ41:DYB41"/>
    <mergeCell ref="DWY41:DXA41"/>
    <mergeCell ref="DXB41:DXD41"/>
    <mergeCell ref="DXE41:DXG41"/>
    <mergeCell ref="DXH41:DXJ41"/>
    <mergeCell ref="DXK41:DXM41"/>
    <mergeCell ref="DWJ41:DWL41"/>
    <mergeCell ref="DWM41:DWO41"/>
    <mergeCell ref="DWP41:DWR41"/>
    <mergeCell ref="DWS41:DWU41"/>
    <mergeCell ref="DWV41:DWX41"/>
    <mergeCell ref="DWA41:DWC41"/>
    <mergeCell ref="DWD41:DWF41"/>
    <mergeCell ref="DWG41:DWI41"/>
    <mergeCell ref="DWA35:DWC35"/>
    <mergeCell ref="DWD35:DWF35"/>
    <mergeCell ref="DWG35:DWI35"/>
    <mergeCell ref="DWJ35:DWL35"/>
    <mergeCell ref="DWM35:DWO35"/>
    <mergeCell ref="DWP35:DWR35"/>
    <mergeCell ref="DWS35:DWU35"/>
    <mergeCell ref="DWV35:DWX35"/>
    <mergeCell ref="DWY35:DXA35"/>
    <mergeCell ref="DXB35:DXD35"/>
    <mergeCell ref="DXE35:DXG35"/>
    <mergeCell ref="DXH35:DXJ35"/>
    <mergeCell ref="DXK35:DXM35"/>
    <mergeCell ref="DXN35:DXP35"/>
    <mergeCell ref="DXQ35:DXS35"/>
    <mergeCell ref="DXT35:DXV35"/>
    <mergeCell ref="DXW35:DXY35"/>
    <mergeCell ref="DXZ35:DYB35"/>
    <mergeCell ref="DYC35:DYE35"/>
    <mergeCell ref="DYF35:DYH35"/>
    <mergeCell ref="DWA38:DWC38"/>
    <mergeCell ref="DWD38:DWF38"/>
    <mergeCell ref="DWG38:DWI38"/>
    <mergeCell ref="DWJ38:DWL38"/>
    <mergeCell ref="DVL34:DVN34"/>
    <mergeCell ref="DVO34:DVQ34"/>
    <mergeCell ref="DVR34:DVT34"/>
    <mergeCell ref="DVU34:DVW34"/>
    <mergeCell ref="DVX34:DVZ34"/>
    <mergeCell ref="DUW34:DUY34"/>
    <mergeCell ref="DUZ34:DVB34"/>
    <mergeCell ref="DVC34:DVE34"/>
    <mergeCell ref="DVF34:DVH34"/>
    <mergeCell ref="DVI34:DVK34"/>
    <mergeCell ref="DUH34:DUJ34"/>
    <mergeCell ref="DUK34:DUM34"/>
    <mergeCell ref="DUN34:DUP34"/>
    <mergeCell ref="DUQ34:DUS34"/>
    <mergeCell ref="DUT34:DUV34"/>
    <mergeCell ref="DTS34:DTU34"/>
    <mergeCell ref="DTV34:DTX34"/>
    <mergeCell ref="DTY34:DUA34"/>
    <mergeCell ref="DUB34:DUD34"/>
    <mergeCell ref="DUE34:DUG34"/>
    <mergeCell ref="DVU41:DVW41"/>
    <mergeCell ref="DVX41:DVZ41"/>
    <mergeCell ref="DVF41:DVH41"/>
    <mergeCell ref="DVI41:DVK41"/>
    <mergeCell ref="DVL41:DVN41"/>
    <mergeCell ref="DVO41:DVQ41"/>
    <mergeCell ref="DVR41:DVT41"/>
    <mergeCell ref="DUQ41:DUS41"/>
    <mergeCell ref="DUT41:DUV41"/>
    <mergeCell ref="DUW41:DUY41"/>
    <mergeCell ref="DUZ41:DVB41"/>
    <mergeCell ref="DVC41:DVE41"/>
    <mergeCell ref="DUB41:DUD41"/>
    <mergeCell ref="DUE41:DUG41"/>
    <mergeCell ref="DUH41:DUJ41"/>
    <mergeCell ref="DUK41:DUM41"/>
    <mergeCell ref="DUN41:DUP41"/>
    <mergeCell ref="DTS41:DTU41"/>
    <mergeCell ref="DTV41:DTX41"/>
    <mergeCell ref="DTY41:DUA41"/>
    <mergeCell ref="DTS35:DTU35"/>
    <mergeCell ref="DTV35:DTX35"/>
    <mergeCell ref="DTY35:DUA35"/>
    <mergeCell ref="DUB35:DUD35"/>
    <mergeCell ref="DUE35:DUG35"/>
    <mergeCell ref="DUH35:DUJ35"/>
    <mergeCell ref="DUK35:DUM35"/>
    <mergeCell ref="DUN35:DUP35"/>
    <mergeCell ref="DUQ35:DUS35"/>
    <mergeCell ref="DUT35:DUV35"/>
    <mergeCell ref="DUW35:DUY35"/>
    <mergeCell ref="DUZ35:DVB35"/>
    <mergeCell ref="DVC35:DVE35"/>
    <mergeCell ref="DVF35:DVH35"/>
    <mergeCell ref="DVI35:DVK35"/>
    <mergeCell ref="DVL35:DVN35"/>
    <mergeCell ref="DVO35:DVQ35"/>
    <mergeCell ref="DVR35:DVT35"/>
    <mergeCell ref="DVU35:DVW35"/>
    <mergeCell ref="DVX35:DVZ35"/>
    <mergeCell ref="DVR38:DVT38"/>
    <mergeCell ref="DVU38:DVW38"/>
    <mergeCell ref="DVX38:DVZ38"/>
    <mergeCell ref="DVL37:DVN37"/>
    <mergeCell ref="DTD34:DTF34"/>
    <mergeCell ref="DTG34:DTI34"/>
    <mergeCell ref="DTJ34:DTL34"/>
    <mergeCell ref="DTM34:DTO34"/>
    <mergeCell ref="DTP34:DTR34"/>
    <mergeCell ref="DSO34:DSQ34"/>
    <mergeCell ref="DSR34:DST34"/>
    <mergeCell ref="DSU34:DSW34"/>
    <mergeCell ref="DSX34:DSZ34"/>
    <mergeCell ref="DTA34:DTC34"/>
    <mergeCell ref="DRZ34:DSB34"/>
    <mergeCell ref="DSC34:DSE34"/>
    <mergeCell ref="DSF34:DSH34"/>
    <mergeCell ref="DSI34:DSK34"/>
    <mergeCell ref="DSL34:DSN34"/>
    <mergeCell ref="DRK34:DRM34"/>
    <mergeCell ref="DRN34:DRP34"/>
    <mergeCell ref="DRQ34:DRS34"/>
    <mergeCell ref="DRT34:DRV34"/>
    <mergeCell ref="DRW34:DRY34"/>
    <mergeCell ref="DTM41:DTO41"/>
    <mergeCell ref="DTP41:DTR41"/>
    <mergeCell ref="DSX41:DSZ41"/>
    <mergeCell ref="DTA41:DTC41"/>
    <mergeCell ref="DTD41:DTF41"/>
    <mergeCell ref="DTG41:DTI41"/>
    <mergeCell ref="DTJ41:DTL41"/>
    <mergeCell ref="DSI41:DSK41"/>
    <mergeCell ref="DSL41:DSN41"/>
    <mergeCell ref="DSO41:DSQ41"/>
    <mergeCell ref="DSR41:DST41"/>
    <mergeCell ref="DSU41:DSW41"/>
    <mergeCell ref="DRT41:DRV41"/>
    <mergeCell ref="DRW41:DRY41"/>
    <mergeCell ref="DRZ41:DSB41"/>
    <mergeCell ref="DSC41:DSE41"/>
    <mergeCell ref="DSF41:DSH41"/>
    <mergeCell ref="DRK41:DRM41"/>
    <mergeCell ref="DRN41:DRP41"/>
    <mergeCell ref="DRQ41:DRS41"/>
    <mergeCell ref="DRK35:DRM35"/>
    <mergeCell ref="DRN35:DRP35"/>
    <mergeCell ref="DRQ35:DRS35"/>
    <mergeCell ref="DRT35:DRV35"/>
    <mergeCell ref="DRW35:DRY35"/>
    <mergeCell ref="DRZ35:DSB35"/>
    <mergeCell ref="DSC35:DSE35"/>
    <mergeCell ref="DSF35:DSH35"/>
    <mergeCell ref="DSI35:DSK35"/>
    <mergeCell ref="DSL35:DSN35"/>
    <mergeCell ref="DSO35:DSQ35"/>
    <mergeCell ref="DSR35:DST35"/>
    <mergeCell ref="DSU35:DSW35"/>
    <mergeCell ref="DSX35:DSZ35"/>
    <mergeCell ref="DTA35:DTC35"/>
    <mergeCell ref="DTD35:DTF35"/>
    <mergeCell ref="DTG35:DTI35"/>
    <mergeCell ref="DTJ35:DTL35"/>
    <mergeCell ref="DTM35:DTO35"/>
    <mergeCell ref="DTP35:DTR35"/>
    <mergeCell ref="DRK38:DRM38"/>
    <mergeCell ref="DRN38:DRP38"/>
    <mergeCell ref="DRQ38:DRS38"/>
    <mergeCell ref="DRT38:DRV38"/>
    <mergeCell ref="DQV34:DQX34"/>
    <mergeCell ref="DQY34:DRA34"/>
    <mergeCell ref="DRB34:DRD34"/>
    <mergeCell ref="DRE34:DRG34"/>
    <mergeCell ref="DRH34:DRJ34"/>
    <mergeCell ref="DQG34:DQI34"/>
    <mergeCell ref="DQJ34:DQL34"/>
    <mergeCell ref="DQM34:DQO34"/>
    <mergeCell ref="DQP34:DQR34"/>
    <mergeCell ref="DQS34:DQU34"/>
    <mergeCell ref="DPR34:DPT34"/>
    <mergeCell ref="DPU34:DPW34"/>
    <mergeCell ref="DPX34:DPZ34"/>
    <mergeCell ref="DQA34:DQC34"/>
    <mergeCell ref="DQD34:DQF34"/>
    <mergeCell ref="DPC34:DPE34"/>
    <mergeCell ref="DPF34:DPH34"/>
    <mergeCell ref="DPI34:DPK34"/>
    <mergeCell ref="DPL34:DPN34"/>
    <mergeCell ref="DPO34:DPQ34"/>
    <mergeCell ref="DRE41:DRG41"/>
    <mergeCell ref="DRH41:DRJ41"/>
    <mergeCell ref="DQP41:DQR41"/>
    <mergeCell ref="DQS41:DQU41"/>
    <mergeCell ref="DQV41:DQX41"/>
    <mergeCell ref="DQY41:DRA41"/>
    <mergeCell ref="DRB41:DRD41"/>
    <mergeCell ref="DQA41:DQC41"/>
    <mergeCell ref="DQD41:DQF41"/>
    <mergeCell ref="DQG41:DQI41"/>
    <mergeCell ref="DQJ41:DQL41"/>
    <mergeCell ref="DQM41:DQO41"/>
    <mergeCell ref="DPL41:DPN41"/>
    <mergeCell ref="DPO41:DPQ41"/>
    <mergeCell ref="DPR41:DPT41"/>
    <mergeCell ref="DPU41:DPW41"/>
    <mergeCell ref="DPX41:DPZ41"/>
    <mergeCell ref="DPC41:DPE41"/>
    <mergeCell ref="DPF41:DPH41"/>
    <mergeCell ref="DPI41:DPK41"/>
    <mergeCell ref="DPC35:DPE35"/>
    <mergeCell ref="DPF35:DPH35"/>
    <mergeCell ref="DPI35:DPK35"/>
    <mergeCell ref="DPL35:DPN35"/>
    <mergeCell ref="DPO35:DPQ35"/>
    <mergeCell ref="DPR35:DPT35"/>
    <mergeCell ref="DPU35:DPW35"/>
    <mergeCell ref="DPX35:DPZ35"/>
    <mergeCell ref="DQA35:DQC35"/>
    <mergeCell ref="DQD35:DQF35"/>
    <mergeCell ref="DQG35:DQI35"/>
    <mergeCell ref="DQJ35:DQL35"/>
    <mergeCell ref="DQM35:DQO35"/>
    <mergeCell ref="DQP35:DQR35"/>
    <mergeCell ref="DQS35:DQU35"/>
    <mergeCell ref="DQV35:DQX35"/>
    <mergeCell ref="DQY35:DRA35"/>
    <mergeCell ref="DRB35:DRD35"/>
    <mergeCell ref="DRE35:DRG35"/>
    <mergeCell ref="DRH35:DRJ35"/>
    <mergeCell ref="DRB38:DRD38"/>
    <mergeCell ref="DRE38:DRG38"/>
    <mergeCell ref="DRH38:DRJ38"/>
    <mergeCell ref="DRE36:DRG36"/>
    <mergeCell ref="DON34:DOP34"/>
    <mergeCell ref="DOQ34:DOS34"/>
    <mergeCell ref="DOT34:DOV34"/>
    <mergeCell ref="DOW34:DOY34"/>
    <mergeCell ref="DOZ34:DPB34"/>
    <mergeCell ref="DNY34:DOA34"/>
    <mergeCell ref="DOB34:DOD34"/>
    <mergeCell ref="DOE34:DOG34"/>
    <mergeCell ref="DOH34:DOJ34"/>
    <mergeCell ref="DOK34:DOM34"/>
    <mergeCell ref="DNJ34:DNL34"/>
    <mergeCell ref="DNM34:DNO34"/>
    <mergeCell ref="DNP34:DNR34"/>
    <mergeCell ref="DNS34:DNU34"/>
    <mergeCell ref="DNV34:DNX34"/>
    <mergeCell ref="DMU34:DMW34"/>
    <mergeCell ref="DMX34:DMZ34"/>
    <mergeCell ref="DNA34:DNC34"/>
    <mergeCell ref="DND34:DNF34"/>
    <mergeCell ref="DNG34:DNI34"/>
    <mergeCell ref="DOW41:DOY41"/>
    <mergeCell ref="DOZ41:DPB41"/>
    <mergeCell ref="DOH41:DOJ41"/>
    <mergeCell ref="DOK41:DOM41"/>
    <mergeCell ref="DON41:DOP41"/>
    <mergeCell ref="DOQ41:DOS41"/>
    <mergeCell ref="DOT41:DOV41"/>
    <mergeCell ref="DNS41:DNU41"/>
    <mergeCell ref="DNV41:DNX41"/>
    <mergeCell ref="DNY41:DOA41"/>
    <mergeCell ref="DOB41:DOD41"/>
    <mergeCell ref="DOE41:DOG41"/>
    <mergeCell ref="DND41:DNF41"/>
    <mergeCell ref="DNG41:DNI41"/>
    <mergeCell ref="DNJ41:DNL41"/>
    <mergeCell ref="DNM41:DNO41"/>
    <mergeCell ref="DNP41:DNR41"/>
    <mergeCell ref="DMU41:DMW41"/>
    <mergeCell ref="DMX41:DMZ41"/>
    <mergeCell ref="DNA41:DNC41"/>
    <mergeCell ref="DMU35:DMW35"/>
    <mergeCell ref="DMX35:DMZ35"/>
    <mergeCell ref="DNA35:DNC35"/>
    <mergeCell ref="DND35:DNF35"/>
    <mergeCell ref="DNG35:DNI35"/>
    <mergeCell ref="DNJ35:DNL35"/>
    <mergeCell ref="DNM35:DNO35"/>
    <mergeCell ref="DNP35:DNR35"/>
    <mergeCell ref="DNS35:DNU35"/>
    <mergeCell ref="DNV35:DNX35"/>
    <mergeCell ref="DNY35:DOA35"/>
    <mergeCell ref="DOB35:DOD35"/>
    <mergeCell ref="DOE35:DOG35"/>
    <mergeCell ref="DOH35:DOJ35"/>
    <mergeCell ref="DOK35:DOM35"/>
    <mergeCell ref="DON35:DOP35"/>
    <mergeCell ref="DOQ35:DOS35"/>
    <mergeCell ref="DOT35:DOV35"/>
    <mergeCell ref="DOW35:DOY35"/>
    <mergeCell ref="DOZ35:DPB35"/>
    <mergeCell ref="DMU38:DMW38"/>
    <mergeCell ref="DMX38:DMZ38"/>
    <mergeCell ref="DNA38:DNC38"/>
    <mergeCell ref="DND38:DNF38"/>
    <mergeCell ref="DMF34:DMH34"/>
    <mergeCell ref="DMI34:DMK34"/>
    <mergeCell ref="DML34:DMN34"/>
    <mergeCell ref="DMO34:DMQ34"/>
    <mergeCell ref="DMR34:DMT34"/>
    <mergeCell ref="DLQ34:DLS34"/>
    <mergeCell ref="DLT34:DLV34"/>
    <mergeCell ref="DLW34:DLY34"/>
    <mergeCell ref="DLZ34:DMB34"/>
    <mergeCell ref="DMC34:DME34"/>
    <mergeCell ref="DLB34:DLD34"/>
    <mergeCell ref="DLE34:DLG34"/>
    <mergeCell ref="DLH34:DLJ34"/>
    <mergeCell ref="DLK34:DLM34"/>
    <mergeCell ref="DLN34:DLP34"/>
    <mergeCell ref="DKM34:DKO34"/>
    <mergeCell ref="DKP34:DKR34"/>
    <mergeCell ref="DKS34:DKU34"/>
    <mergeCell ref="DKV34:DKX34"/>
    <mergeCell ref="DKY34:DLA34"/>
    <mergeCell ref="DMO41:DMQ41"/>
    <mergeCell ref="DMR41:DMT41"/>
    <mergeCell ref="DLZ41:DMB41"/>
    <mergeCell ref="DMC41:DME41"/>
    <mergeCell ref="DMF41:DMH41"/>
    <mergeCell ref="DMI41:DMK41"/>
    <mergeCell ref="DML41:DMN41"/>
    <mergeCell ref="DLK41:DLM41"/>
    <mergeCell ref="DLN41:DLP41"/>
    <mergeCell ref="DLQ41:DLS41"/>
    <mergeCell ref="DLT41:DLV41"/>
    <mergeCell ref="DLW41:DLY41"/>
    <mergeCell ref="DKV41:DKX41"/>
    <mergeCell ref="DKY41:DLA41"/>
    <mergeCell ref="DLB41:DLD41"/>
    <mergeCell ref="DLE41:DLG41"/>
    <mergeCell ref="DLH41:DLJ41"/>
    <mergeCell ref="DKM41:DKO41"/>
    <mergeCell ref="DKP41:DKR41"/>
    <mergeCell ref="DKS41:DKU41"/>
    <mergeCell ref="DKM35:DKO35"/>
    <mergeCell ref="DKP35:DKR35"/>
    <mergeCell ref="DKS35:DKU35"/>
    <mergeCell ref="DKV35:DKX35"/>
    <mergeCell ref="DKY35:DLA35"/>
    <mergeCell ref="DLB35:DLD35"/>
    <mergeCell ref="DLE35:DLG35"/>
    <mergeCell ref="DLH35:DLJ35"/>
    <mergeCell ref="DLK35:DLM35"/>
    <mergeCell ref="DLN35:DLP35"/>
    <mergeCell ref="DLQ35:DLS35"/>
    <mergeCell ref="DLT35:DLV35"/>
    <mergeCell ref="DLW35:DLY35"/>
    <mergeCell ref="DLZ35:DMB35"/>
    <mergeCell ref="DMC35:DME35"/>
    <mergeCell ref="DMF35:DMH35"/>
    <mergeCell ref="DMI35:DMK35"/>
    <mergeCell ref="DML35:DMN35"/>
    <mergeCell ref="DMO35:DMQ35"/>
    <mergeCell ref="DMR35:DMT35"/>
    <mergeCell ref="DML38:DMN38"/>
    <mergeCell ref="DMO38:DMQ38"/>
    <mergeCell ref="DMR38:DMT38"/>
    <mergeCell ref="DLW37:DLY37"/>
    <mergeCell ref="DJX34:DJZ34"/>
    <mergeCell ref="DKA34:DKC34"/>
    <mergeCell ref="DKD34:DKF34"/>
    <mergeCell ref="DKG34:DKI34"/>
    <mergeCell ref="DKJ34:DKL34"/>
    <mergeCell ref="DJI34:DJK34"/>
    <mergeCell ref="DJL34:DJN34"/>
    <mergeCell ref="DJO34:DJQ34"/>
    <mergeCell ref="DJR34:DJT34"/>
    <mergeCell ref="DJU34:DJW34"/>
    <mergeCell ref="DIT34:DIV34"/>
    <mergeCell ref="DIW34:DIY34"/>
    <mergeCell ref="DIZ34:DJB34"/>
    <mergeCell ref="DJC34:DJE34"/>
    <mergeCell ref="DJF34:DJH34"/>
    <mergeCell ref="DIE34:DIG34"/>
    <mergeCell ref="DIH34:DIJ34"/>
    <mergeCell ref="DIK34:DIM34"/>
    <mergeCell ref="DIN34:DIP34"/>
    <mergeCell ref="DIQ34:DIS34"/>
    <mergeCell ref="DKG41:DKI41"/>
    <mergeCell ref="DKJ41:DKL41"/>
    <mergeCell ref="DJR41:DJT41"/>
    <mergeCell ref="DJU41:DJW41"/>
    <mergeCell ref="DJX41:DJZ41"/>
    <mergeCell ref="DKA41:DKC41"/>
    <mergeCell ref="DKD41:DKF41"/>
    <mergeCell ref="DJC41:DJE41"/>
    <mergeCell ref="DJF41:DJH41"/>
    <mergeCell ref="DJI41:DJK41"/>
    <mergeCell ref="DJL41:DJN41"/>
    <mergeCell ref="DJO41:DJQ41"/>
    <mergeCell ref="DIN41:DIP41"/>
    <mergeCell ref="DIQ41:DIS41"/>
    <mergeCell ref="DIT41:DIV41"/>
    <mergeCell ref="DIW41:DIY41"/>
    <mergeCell ref="DIZ41:DJB41"/>
    <mergeCell ref="DIE41:DIG41"/>
    <mergeCell ref="DIH41:DIJ41"/>
    <mergeCell ref="DIK41:DIM41"/>
    <mergeCell ref="DIE35:DIG35"/>
    <mergeCell ref="DIH35:DIJ35"/>
    <mergeCell ref="DIK35:DIM35"/>
    <mergeCell ref="DIN35:DIP35"/>
    <mergeCell ref="DIQ35:DIS35"/>
    <mergeCell ref="DIT35:DIV35"/>
    <mergeCell ref="DIW35:DIY35"/>
    <mergeCell ref="DIZ35:DJB35"/>
    <mergeCell ref="DJC35:DJE35"/>
    <mergeCell ref="DJF35:DJH35"/>
    <mergeCell ref="DJI35:DJK35"/>
    <mergeCell ref="DJL35:DJN35"/>
    <mergeCell ref="DJO35:DJQ35"/>
    <mergeCell ref="DJR35:DJT35"/>
    <mergeCell ref="DJU35:DJW35"/>
    <mergeCell ref="DJX35:DJZ35"/>
    <mergeCell ref="DKA35:DKC35"/>
    <mergeCell ref="DKD35:DKF35"/>
    <mergeCell ref="DKG35:DKI35"/>
    <mergeCell ref="DKJ35:DKL35"/>
    <mergeCell ref="DIE38:DIG38"/>
    <mergeCell ref="DIH38:DIJ38"/>
    <mergeCell ref="DIK38:DIM38"/>
    <mergeCell ref="DIN38:DIP38"/>
    <mergeCell ref="DHP34:DHR34"/>
    <mergeCell ref="DHS34:DHU34"/>
    <mergeCell ref="DHV34:DHX34"/>
    <mergeCell ref="DHY34:DIA34"/>
    <mergeCell ref="DIB34:DID34"/>
    <mergeCell ref="DHA34:DHC34"/>
    <mergeCell ref="DHD34:DHF34"/>
    <mergeCell ref="DHG34:DHI34"/>
    <mergeCell ref="DHJ34:DHL34"/>
    <mergeCell ref="DHM34:DHO34"/>
    <mergeCell ref="DGL34:DGN34"/>
    <mergeCell ref="DGO34:DGQ34"/>
    <mergeCell ref="DGR34:DGT34"/>
    <mergeCell ref="DGU34:DGW34"/>
    <mergeCell ref="DGX34:DGZ34"/>
    <mergeCell ref="DFW34:DFY34"/>
    <mergeCell ref="DFZ34:DGB34"/>
    <mergeCell ref="DGC34:DGE34"/>
    <mergeCell ref="DGF34:DGH34"/>
    <mergeCell ref="DGI34:DGK34"/>
    <mergeCell ref="DHY41:DIA41"/>
    <mergeCell ref="DIB41:DID41"/>
    <mergeCell ref="DHJ41:DHL41"/>
    <mergeCell ref="DHM41:DHO41"/>
    <mergeCell ref="DHP41:DHR41"/>
    <mergeCell ref="DHS41:DHU41"/>
    <mergeCell ref="DHV41:DHX41"/>
    <mergeCell ref="DGU41:DGW41"/>
    <mergeCell ref="DGX41:DGZ41"/>
    <mergeCell ref="DHA41:DHC41"/>
    <mergeCell ref="DHD41:DHF41"/>
    <mergeCell ref="DHG41:DHI41"/>
    <mergeCell ref="DGF41:DGH41"/>
    <mergeCell ref="DGI41:DGK41"/>
    <mergeCell ref="DGL41:DGN41"/>
    <mergeCell ref="DGO41:DGQ41"/>
    <mergeCell ref="DGR41:DGT41"/>
    <mergeCell ref="DFW41:DFY41"/>
    <mergeCell ref="DFZ41:DGB41"/>
    <mergeCell ref="DGC41:DGE41"/>
    <mergeCell ref="DFW35:DFY35"/>
    <mergeCell ref="DFZ35:DGB35"/>
    <mergeCell ref="DGC35:DGE35"/>
    <mergeCell ref="DGF35:DGH35"/>
    <mergeCell ref="DGI35:DGK35"/>
    <mergeCell ref="DGL35:DGN35"/>
    <mergeCell ref="DGO35:DGQ35"/>
    <mergeCell ref="DGR35:DGT35"/>
    <mergeCell ref="DGU35:DGW35"/>
    <mergeCell ref="DGX35:DGZ35"/>
    <mergeCell ref="DHA35:DHC35"/>
    <mergeCell ref="DHD35:DHF35"/>
    <mergeCell ref="DHG35:DHI35"/>
    <mergeCell ref="DHJ35:DHL35"/>
    <mergeCell ref="DHM35:DHO35"/>
    <mergeCell ref="DHP35:DHR35"/>
    <mergeCell ref="DHS35:DHU35"/>
    <mergeCell ref="DHV35:DHX35"/>
    <mergeCell ref="DHY35:DIA35"/>
    <mergeCell ref="DIB35:DID35"/>
    <mergeCell ref="DHV38:DHX38"/>
    <mergeCell ref="DHY38:DIA38"/>
    <mergeCell ref="DIB38:DID38"/>
    <mergeCell ref="DGC37:DGE37"/>
    <mergeCell ref="DFH34:DFJ34"/>
    <mergeCell ref="DFK34:DFM34"/>
    <mergeCell ref="DFN34:DFP34"/>
    <mergeCell ref="DFQ34:DFS34"/>
    <mergeCell ref="DFT34:DFV34"/>
    <mergeCell ref="DES34:DEU34"/>
    <mergeCell ref="DEV34:DEX34"/>
    <mergeCell ref="DEY34:DFA34"/>
    <mergeCell ref="DFB34:DFD34"/>
    <mergeCell ref="DFE34:DFG34"/>
    <mergeCell ref="DED34:DEF34"/>
    <mergeCell ref="DEG34:DEI34"/>
    <mergeCell ref="DEJ34:DEL34"/>
    <mergeCell ref="DEM34:DEO34"/>
    <mergeCell ref="DEP34:DER34"/>
    <mergeCell ref="DDO34:DDQ34"/>
    <mergeCell ref="DDR34:DDT34"/>
    <mergeCell ref="DDU34:DDW34"/>
    <mergeCell ref="DDX34:DDZ34"/>
    <mergeCell ref="DEA34:DEC34"/>
    <mergeCell ref="DFQ41:DFS41"/>
    <mergeCell ref="DFT41:DFV41"/>
    <mergeCell ref="DFB41:DFD41"/>
    <mergeCell ref="DFE41:DFG41"/>
    <mergeCell ref="DFH41:DFJ41"/>
    <mergeCell ref="DFK41:DFM41"/>
    <mergeCell ref="DFN41:DFP41"/>
    <mergeCell ref="DEM41:DEO41"/>
    <mergeCell ref="DEP41:DER41"/>
    <mergeCell ref="DES41:DEU41"/>
    <mergeCell ref="DEV41:DEX41"/>
    <mergeCell ref="DEY41:DFA41"/>
    <mergeCell ref="DDX41:DDZ41"/>
    <mergeCell ref="DEA41:DEC41"/>
    <mergeCell ref="DED41:DEF41"/>
    <mergeCell ref="DEG41:DEI41"/>
    <mergeCell ref="DEJ41:DEL41"/>
    <mergeCell ref="DDO41:DDQ41"/>
    <mergeCell ref="DDR41:DDT41"/>
    <mergeCell ref="DDU41:DDW41"/>
    <mergeCell ref="DDO35:DDQ35"/>
    <mergeCell ref="DDR35:DDT35"/>
    <mergeCell ref="DDU35:DDW35"/>
    <mergeCell ref="DDX35:DDZ35"/>
    <mergeCell ref="DEA35:DEC35"/>
    <mergeCell ref="DED35:DEF35"/>
    <mergeCell ref="DEG35:DEI35"/>
    <mergeCell ref="DEJ35:DEL35"/>
    <mergeCell ref="DEM35:DEO35"/>
    <mergeCell ref="DEP35:DER35"/>
    <mergeCell ref="DES35:DEU35"/>
    <mergeCell ref="DEV35:DEX35"/>
    <mergeCell ref="DEY35:DFA35"/>
    <mergeCell ref="DFB35:DFD35"/>
    <mergeCell ref="DFE35:DFG35"/>
    <mergeCell ref="DFH35:DFJ35"/>
    <mergeCell ref="DFK35:DFM35"/>
    <mergeCell ref="DFN35:DFP35"/>
    <mergeCell ref="DFQ35:DFS35"/>
    <mergeCell ref="DFT35:DFV35"/>
    <mergeCell ref="DDO38:DDQ38"/>
    <mergeCell ref="DDR38:DDT38"/>
    <mergeCell ref="DDU38:DDW38"/>
    <mergeCell ref="DDX38:DDZ38"/>
    <mergeCell ref="DCZ34:DDB34"/>
    <mergeCell ref="DDC34:DDE34"/>
    <mergeCell ref="DDF34:DDH34"/>
    <mergeCell ref="DDI34:DDK34"/>
    <mergeCell ref="DDL34:DDN34"/>
    <mergeCell ref="DCK34:DCM34"/>
    <mergeCell ref="DCN34:DCP34"/>
    <mergeCell ref="DCQ34:DCS34"/>
    <mergeCell ref="DCT34:DCV34"/>
    <mergeCell ref="DCW34:DCY34"/>
    <mergeCell ref="DBV34:DBX34"/>
    <mergeCell ref="DBY34:DCA34"/>
    <mergeCell ref="DCB34:DCD34"/>
    <mergeCell ref="DCE34:DCG34"/>
    <mergeCell ref="DCH34:DCJ34"/>
    <mergeCell ref="DBG34:DBI34"/>
    <mergeCell ref="DBJ34:DBL34"/>
    <mergeCell ref="DBM34:DBO34"/>
    <mergeCell ref="DBP34:DBR34"/>
    <mergeCell ref="DBS34:DBU34"/>
    <mergeCell ref="DDI41:DDK41"/>
    <mergeCell ref="DDL41:DDN41"/>
    <mergeCell ref="DCT41:DCV41"/>
    <mergeCell ref="DCW41:DCY41"/>
    <mergeCell ref="DCZ41:DDB41"/>
    <mergeCell ref="DDC41:DDE41"/>
    <mergeCell ref="DDF41:DDH41"/>
    <mergeCell ref="DCE41:DCG41"/>
    <mergeCell ref="DCH41:DCJ41"/>
    <mergeCell ref="DCK41:DCM41"/>
    <mergeCell ref="DCN41:DCP41"/>
    <mergeCell ref="DCQ41:DCS41"/>
    <mergeCell ref="DBP41:DBR41"/>
    <mergeCell ref="DBS41:DBU41"/>
    <mergeCell ref="DBV41:DBX41"/>
    <mergeCell ref="DBY41:DCA41"/>
    <mergeCell ref="DCB41:DCD41"/>
    <mergeCell ref="DBG41:DBI41"/>
    <mergeCell ref="DBJ41:DBL41"/>
    <mergeCell ref="DBM41:DBO41"/>
    <mergeCell ref="DBG35:DBI35"/>
    <mergeCell ref="DBJ35:DBL35"/>
    <mergeCell ref="DBM35:DBO35"/>
    <mergeCell ref="DBP35:DBR35"/>
    <mergeCell ref="DBS35:DBU35"/>
    <mergeCell ref="DBV35:DBX35"/>
    <mergeCell ref="DBY35:DCA35"/>
    <mergeCell ref="DCB35:DCD35"/>
    <mergeCell ref="DCE35:DCG35"/>
    <mergeCell ref="DCH35:DCJ35"/>
    <mergeCell ref="DCK35:DCM35"/>
    <mergeCell ref="DCN35:DCP35"/>
    <mergeCell ref="DCQ35:DCS35"/>
    <mergeCell ref="DCT35:DCV35"/>
    <mergeCell ref="DCW35:DCY35"/>
    <mergeCell ref="DCZ35:DDB35"/>
    <mergeCell ref="DDC35:DDE35"/>
    <mergeCell ref="DDF35:DDH35"/>
    <mergeCell ref="DDI35:DDK35"/>
    <mergeCell ref="DDL35:DDN35"/>
    <mergeCell ref="DDF38:DDH38"/>
    <mergeCell ref="DDI38:DDK38"/>
    <mergeCell ref="DDL38:DDN38"/>
    <mergeCell ref="DCE37:DCG37"/>
    <mergeCell ref="DAR34:DAT34"/>
    <mergeCell ref="DAU34:DAW34"/>
    <mergeCell ref="DAX34:DAZ34"/>
    <mergeCell ref="DBA34:DBC34"/>
    <mergeCell ref="DBD34:DBF34"/>
    <mergeCell ref="DAC34:DAE34"/>
    <mergeCell ref="DAF34:DAH34"/>
    <mergeCell ref="DAI34:DAK34"/>
    <mergeCell ref="DAL34:DAN34"/>
    <mergeCell ref="DAO34:DAQ34"/>
    <mergeCell ref="CZN34:CZP34"/>
    <mergeCell ref="CZQ34:CZS34"/>
    <mergeCell ref="CZT34:CZV34"/>
    <mergeCell ref="CZW34:CZY34"/>
    <mergeCell ref="CZZ34:DAB34"/>
    <mergeCell ref="CYY34:CZA34"/>
    <mergeCell ref="CZB34:CZD34"/>
    <mergeCell ref="CZE34:CZG34"/>
    <mergeCell ref="CZH34:CZJ34"/>
    <mergeCell ref="CZK34:CZM34"/>
    <mergeCell ref="DBA41:DBC41"/>
    <mergeCell ref="DBD41:DBF41"/>
    <mergeCell ref="DAL41:DAN41"/>
    <mergeCell ref="DAO41:DAQ41"/>
    <mergeCell ref="DAR41:DAT41"/>
    <mergeCell ref="DAU41:DAW41"/>
    <mergeCell ref="DAX41:DAZ41"/>
    <mergeCell ref="CZW41:CZY41"/>
    <mergeCell ref="CZZ41:DAB41"/>
    <mergeCell ref="DAC41:DAE41"/>
    <mergeCell ref="DAF41:DAH41"/>
    <mergeCell ref="DAI41:DAK41"/>
    <mergeCell ref="CZH41:CZJ41"/>
    <mergeCell ref="CZK41:CZM41"/>
    <mergeCell ref="CZN41:CZP41"/>
    <mergeCell ref="CZQ41:CZS41"/>
    <mergeCell ref="CZT41:CZV41"/>
    <mergeCell ref="CYY41:CZA41"/>
    <mergeCell ref="CZB41:CZD41"/>
    <mergeCell ref="CZE41:CZG41"/>
    <mergeCell ref="CYY35:CZA35"/>
    <mergeCell ref="CZB35:CZD35"/>
    <mergeCell ref="CZE35:CZG35"/>
    <mergeCell ref="CZH35:CZJ35"/>
    <mergeCell ref="CZK35:CZM35"/>
    <mergeCell ref="CZN35:CZP35"/>
    <mergeCell ref="CZQ35:CZS35"/>
    <mergeCell ref="CZT35:CZV35"/>
    <mergeCell ref="CZW35:CZY35"/>
    <mergeCell ref="CZZ35:DAB35"/>
    <mergeCell ref="DAC35:DAE35"/>
    <mergeCell ref="DAF35:DAH35"/>
    <mergeCell ref="DAI35:DAK35"/>
    <mergeCell ref="DAL35:DAN35"/>
    <mergeCell ref="DAO35:DAQ35"/>
    <mergeCell ref="DAR35:DAT35"/>
    <mergeCell ref="DAU35:DAW35"/>
    <mergeCell ref="DAX35:DAZ35"/>
    <mergeCell ref="DBA35:DBC35"/>
    <mergeCell ref="DBD35:DBF35"/>
    <mergeCell ref="CYY38:CZA38"/>
    <mergeCell ref="CZB38:CZD38"/>
    <mergeCell ref="CZE38:CZG38"/>
    <mergeCell ref="CZH38:CZJ38"/>
    <mergeCell ref="CYJ34:CYL34"/>
    <mergeCell ref="CYM34:CYO34"/>
    <mergeCell ref="CYP34:CYR34"/>
    <mergeCell ref="CYS34:CYU34"/>
    <mergeCell ref="CYV34:CYX34"/>
    <mergeCell ref="CXU34:CXW34"/>
    <mergeCell ref="CXX34:CXZ34"/>
    <mergeCell ref="CYA34:CYC34"/>
    <mergeCell ref="CYD34:CYF34"/>
    <mergeCell ref="CYG34:CYI34"/>
    <mergeCell ref="CXF34:CXH34"/>
    <mergeCell ref="CXI34:CXK34"/>
    <mergeCell ref="CXL34:CXN34"/>
    <mergeCell ref="CXO34:CXQ34"/>
    <mergeCell ref="CXR34:CXT34"/>
    <mergeCell ref="CWQ34:CWS34"/>
    <mergeCell ref="CWT34:CWV34"/>
    <mergeCell ref="CWW34:CWY34"/>
    <mergeCell ref="CWZ34:CXB34"/>
    <mergeCell ref="CXC34:CXE34"/>
    <mergeCell ref="CYS41:CYU41"/>
    <mergeCell ref="CYV41:CYX41"/>
    <mergeCell ref="CYD41:CYF41"/>
    <mergeCell ref="CYG41:CYI41"/>
    <mergeCell ref="CYJ41:CYL41"/>
    <mergeCell ref="CYM41:CYO41"/>
    <mergeCell ref="CYP41:CYR41"/>
    <mergeCell ref="CXO41:CXQ41"/>
    <mergeCell ref="CXR41:CXT41"/>
    <mergeCell ref="CXU41:CXW41"/>
    <mergeCell ref="CXX41:CXZ41"/>
    <mergeCell ref="CYA41:CYC41"/>
    <mergeCell ref="CWZ41:CXB41"/>
    <mergeCell ref="CXC41:CXE41"/>
    <mergeCell ref="CXF41:CXH41"/>
    <mergeCell ref="CXI41:CXK41"/>
    <mergeCell ref="CXL41:CXN41"/>
    <mergeCell ref="CWQ41:CWS41"/>
    <mergeCell ref="CWT41:CWV41"/>
    <mergeCell ref="CWW41:CWY41"/>
    <mergeCell ref="CWQ35:CWS35"/>
    <mergeCell ref="CWT35:CWV35"/>
    <mergeCell ref="CWW35:CWY35"/>
    <mergeCell ref="CWZ35:CXB35"/>
    <mergeCell ref="CXC35:CXE35"/>
    <mergeCell ref="CXF35:CXH35"/>
    <mergeCell ref="CXI35:CXK35"/>
    <mergeCell ref="CXL35:CXN35"/>
    <mergeCell ref="CXO35:CXQ35"/>
    <mergeCell ref="CXR35:CXT35"/>
    <mergeCell ref="CXU35:CXW35"/>
    <mergeCell ref="CXX35:CXZ35"/>
    <mergeCell ref="CYA35:CYC35"/>
    <mergeCell ref="CYD35:CYF35"/>
    <mergeCell ref="CYG35:CYI35"/>
    <mergeCell ref="CYJ35:CYL35"/>
    <mergeCell ref="CYM35:CYO35"/>
    <mergeCell ref="CYP35:CYR35"/>
    <mergeCell ref="CYS35:CYU35"/>
    <mergeCell ref="CYV35:CYX35"/>
    <mergeCell ref="CYP38:CYR38"/>
    <mergeCell ref="CYS38:CYU38"/>
    <mergeCell ref="CYV38:CYX38"/>
    <mergeCell ref="CYG37:CYI37"/>
    <mergeCell ref="CWB34:CWD34"/>
    <mergeCell ref="CWE34:CWG34"/>
    <mergeCell ref="CWH34:CWJ34"/>
    <mergeCell ref="CWK34:CWM34"/>
    <mergeCell ref="CWN34:CWP34"/>
    <mergeCell ref="CVM34:CVO34"/>
    <mergeCell ref="CVP34:CVR34"/>
    <mergeCell ref="CVS34:CVU34"/>
    <mergeCell ref="CVV34:CVX34"/>
    <mergeCell ref="CVY34:CWA34"/>
    <mergeCell ref="CUX34:CUZ34"/>
    <mergeCell ref="CVA34:CVC34"/>
    <mergeCell ref="CVD34:CVF34"/>
    <mergeCell ref="CVG34:CVI34"/>
    <mergeCell ref="CVJ34:CVL34"/>
    <mergeCell ref="CUI34:CUK34"/>
    <mergeCell ref="CUL34:CUN34"/>
    <mergeCell ref="CUO34:CUQ34"/>
    <mergeCell ref="CUR34:CUT34"/>
    <mergeCell ref="CUU34:CUW34"/>
    <mergeCell ref="CWK41:CWM41"/>
    <mergeCell ref="CWN41:CWP41"/>
    <mergeCell ref="CVV41:CVX41"/>
    <mergeCell ref="CVY41:CWA41"/>
    <mergeCell ref="CWB41:CWD41"/>
    <mergeCell ref="CWE41:CWG41"/>
    <mergeCell ref="CWH41:CWJ41"/>
    <mergeCell ref="CVG41:CVI41"/>
    <mergeCell ref="CVJ41:CVL41"/>
    <mergeCell ref="CVM41:CVO41"/>
    <mergeCell ref="CVP41:CVR41"/>
    <mergeCell ref="CVS41:CVU41"/>
    <mergeCell ref="CUR41:CUT41"/>
    <mergeCell ref="CUU41:CUW41"/>
    <mergeCell ref="CUX41:CUZ41"/>
    <mergeCell ref="CVA41:CVC41"/>
    <mergeCell ref="CVD41:CVF41"/>
    <mergeCell ref="CUI41:CUK41"/>
    <mergeCell ref="CUL41:CUN41"/>
    <mergeCell ref="CUO41:CUQ41"/>
    <mergeCell ref="CUI35:CUK35"/>
    <mergeCell ref="CUL35:CUN35"/>
    <mergeCell ref="CUO35:CUQ35"/>
    <mergeCell ref="CUR35:CUT35"/>
    <mergeCell ref="CUU35:CUW35"/>
    <mergeCell ref="CUX35:CUZ35"/>
    <mergeCell ref="CVA35:CVC35"/>
    <mergeCell ref="CVD35:CVF35"/>
    <mergeCell ref="CVG35:CVI35"/>
    <mergeCell ref="CVJ35:CVL35"/>
    <mergeCell ref="CVM35:CVO35"/>
    <mergeCell ref="CVP35:CVR35"/>
    <mergeCell ref="CVS35:CVU35"/>
    <mergeCell ref="CVV35:CVX35"/>
    <mergeCell ref="CVY35:CWA35"/>
    <mergeCell ref="CWB35:CWD35"/>
    <mergeCell ref="CWE35:CWG35"/>
    <mergeCell ref="CWH35:CWJ35"/>
    <mergeCell ref="CWK35:CWM35"/>
    <mergeCell ref="CWN35:CWP35"/>
    <mergeCell ref="CUI38:CUK38"/>
    <mergeCell ref="CUL38:CUN38"/>
    <mergeCell ref="CUO38:CUQ38"/>
    <mergeCell ref="CUR38:CUT38"/>
    <mergeCell ref="CTT34:CTV34"/>
    <mergeCell ref="CTW34:CTY34"/>
    <mergeCell ref="CTZ34:CUB34"/>
    <mergeCell ref="CUC34:CUE34"/>
    <mergeCell ref="CUF34:CUH34"/>
    <mergeCell ref="CTE34:CTG34"/>
    <mergeCell ref="CTH34:CTJ34"/>
    <mergeCell ref="CTK34:CTM34"/>
    <mergeCell ref="CTN34:CTP34"/>
    <mergeCell ref="CTQ34:CTS34"/>
    <mergeCell ref="CSP34:CSR34"/>
    <mergeCell ref="CSS34:CSU34"/>
    <mergeCell ref="CSV34:CSX34"/>
    <mergeCell ref="CSY34:CTA34"/>
    <mergeCell ref="CTB34:CTD34"/>
    <mergeCell ref="CSA34:CSC34"/>
    <mergeCell ref="CSD34:CSF34"/>
    <mergeCell ref="CSG34:CSI34"/>
    <mergeCell ref="CSJ34:CSL34"/>
    <mergeCell ref="CSM34:CSO34"/>
    <mergeCell ref="CUC41:CUE41"/>
    <mergeCell ref="CUF41:CUH41"/>
    <mergeCell ref="CTN41:CTP41"/>
    <mergeCell ref="CTQ41:CTS41"/>
    <mergeCell ref="CTT41:CTV41"/>
    <mergeCell ref="CTW41:CTY41"/>
    <mergeCell ref="CTZ41:CUB41"/>
    <mergeCell ref="CSY41:CTA41"/>
    <mergeCell ref="CTB41:CTD41"/>
    <mergeCell ref="CTE41:CTG41"/>
    <mergeCell ref="CTH41:CTJ41"/>
    <mergeCell ref="CTK41:CTM41"/>
    <mergeCell ref="CSJ41:CSL41"/>
    <mergeCell ref="CSM41:CSO41"/>
    <mergeCell ref="CSP41:CSR41"/>
    <mergeCell ref="CSS41:CSU41"/>
    <mergeCell ref="CSV41:CSX41"/>
    <mergeCell ref="CSA41:CSC41"/>
    <mergeCell ref="CSD41:CSF41"/>
    <mergeCell ref="CSG41:CSI41"/>
    <mergeCell ref="CSA35:CSC35"/>
    <mergeCell ref="CSD35:CSF35"/>
    <mergeCell ref="CSG35:CSI35"/>
    <mergeCell ref="CSJ35:CSL35"/>
    <mergeCell ref="CSM35:CSO35"/>
    <mergeCell ref="CSP35:CSR35"/>
    <mergeCell ref="CSS35:CSU35"/>
    <mergeCell ref="CSV35:CSX35"/>
    <mergeCell ref="CSY35:CTA35"/>
    <mergeCell ref="CTB35:CTD35"/>
    <mergeCell ref="CTE35:CTG35"/>
    <mergeCell ref="CTH35:CTJ35"/>
    <mergeCell ref="CTK35:CTM35"/>
    <mergeCell ref="CTN35:CTP35"/>
    <mergeCell ref="CTQ35:CTS35"/>
    <mergeCell ref="CTT35:CTV35"/>
    <mergeCell ref="CTW35:CTY35"/>
    <mergeCell ref="CTZ35:CUB35"/>
    <mergeCell ref="CUC35:CUE35"/>
    <mergeCell ref="CUF35:CUH35"/>
    <mergeCell ref="CTZ38:CUB38"/>
    <mergeCell ref="CUC38:CUE38"/>
    <mergeCell ref="CUF38:CUH38"/>
    <mergeCell ref="CUF36:CUH36"/>
    <mergeCell ref="CRL34:CRN34"/>
    <mergeCell ref="CRO34:CRQ34"/>
    <mergeCell ref="CRR34:CRT34"/>
    <mergeCell ref="CRU34:CRW34"/>
    <mergeCell ref="CRX34:CRZ34"/>
    <mergeCell ref="CQW34:CQY34"/>
    <mergeCell ref="CQZ34:CRB34"/>
    <mergeCell ref="CRC34:CRE34"/>
    <mergeCell ref="CRF34:CRH34"/>
    <mergeCell ref="CRI34:CRK34"/>
    <mergeCell ref="CQH34:CQJ34"/>
    <mergeCell ref="CQK34:CQM34"/>
    <mergeCell ref="CQN34:CQP34"/>
    <mergeCell ref="CQQ34:CQS34"/>
    <mergeCell ref="CQT34:CQV34"/>
    <mergeCell ref="CPS34:CPU34"/>
    <mergeCell ref="CPV34:CPX34"/>
    <mergeCell ref="CPY34:CQA34"/>
    <mergeCell ref="CQB34:CQD34"/>
    <mergeCell ref="CQE34:CQG34"/>
    <mergeCell ref="CRU41:CRW41"/>
    <mergeCell ref="CRX41:CRZ41"/>
    <mergeCell ref="CRF41:CRH41"/>
    <mergeCell ref="CRI41:CRK41"/>
    <mergeCell ref="CRL41:CRN41"/>
    <mergeCell ref="CRO41:CRQ41"/>
    <mergeCell ref="CRR41:CRT41"/>
    <mergeCell ref="CQQ41:CQS41"/>
    <mergeCell ref="CQT41:CQV41"/>
    <mergeCell ref="CQW41:CQY41"/>
    <mergeCell ref="CQZ41:CRB41"/>
    <mergeCell ref="CRC41:CRE41"/>
    <mergeCell ref="CQB41:CQD41"/>
    <mergeCell ref="CQE41:CQG41"/>
    <mergeCell ref="CQH41:CQJ41"/>
    <mergeCell ref="CQK41:CQM41"/>
    <mergeCell ref="CQN41:CQP41"/>
    <mergeCell ref="CPS41:CPU41"/>
    <mergeCell ref="CPV41:CPX41"/>
    <mergeCell ref="CPY41:CQA41"/>
    <mergeCell ref="CPS35:CPU35"/>
    <mergeCell ref="CPV35:CPX35"/>
    <mergeCell ref="CPY35:CQA35"/>
    <mergeCell ref="CQB35:CQD35"/>
    <mergeCell ref="CQE35:CQG35"/>
    <mergeCell ref="CQH35:CQJ35"/>
    <mergeCell ref="CQK35:CQM35"/>
    <mergeCell ref="CQN35:CQP35"/>
    <mergeCell ref="CQQ35:CQS35"/>
    <mergeCell ref="CQT35:CQV35"/>
    <mergeCell ref="CQW35:CQY35"/>
    <mergeCell ref="CQZ35:CRB35"/>
    <mergeCell ref="CRC35:CRE35"/>
    <mergeCell ref="CRF35:CRH35"/>
    <mergeCell ref="CRI35:CRK35"/>
    <mergeCell ref="CRL35:CRN35"/>
    <mergeCell ref="CRO35:CRQ35"/>
    <mergeCell ref="CRR35:CRT35"/>
    <mergeCell ref="CRU35:CRW35"/>
    <mergeCell ref="CRX35:CRZ35"/>
    <mergeCell ref="CPS38:CPU38"/>
    <mergeCell ref="CPV38:CPX38"/>
    <mergeCell ref="CPY38:CQA38"/>
    <mergeCell ref="CQB38:CQD38"/>
    <mergeCell ref="CPD34:CPF34"/>
    <mergeCell ref="CPG34:CPI34"/>
    <mergeCell ref="CPJ34:CPL34"/>
    <mergeCell ref="CPM34:CPO34"/>
    <mergeCell ref="CPP34:CPR34"/>
    <mergeCell ref="COO34:COQ34"/>
    <mergeCell ref="COR34:COT34"/>
    <mergeCell ref="COU34:COW34"/>
    <mergeCell ref="COX34:COZ34"/>
    <mergeCell ref="CPA34:CPC34"/>
    <mergeCell ref="CNZ34:COB34"/>
    <mergeCell ref="COC34:COE34"/>
    <mergeCell ref="COF34:COH34"/>
    <mergeCell ref="COI34:COK34"/>
    <mergeCell ref="COL34:CON34"/>
    <mergeCell ref="CNK34:CNM34"/>
    <mergeCell ref="CNN34:CNP34"/>
    <mergeCell ref="CNQ34:CNS34"/>
    <mergeCell ref="CNT34:CNV34"/>
    <mergeCell ref="CNW34:CNY34"/>
    <mergeCell ref="CPM41:CPO41"/>
    <mergeCell ref="CPP41:CPR41"/>
    <mergeCell ref="COX41:COZ41"/>
    <mergeCell ref="CPA41:CPC41"/>
    <mergeCell ref="CPD41:CPF41"/>
    <mergeCell ref="CPG41:CPI41"/>
    <mergeCell ref="CPJ41:CPL41"/>
    <mergeCell ref="COI41:COK41"/>
    <mergeCell ref="COL41:CON41"/>
    <mergeCell ref="COO41:COQ41"/>
    <mergeCell ref="COR41:COT41"/>
    <mergeCell ref="COU41:COW41"/>
    <mergeCell ref="CNT41:CNV41"/>
    <mergeCell ref="CNW41:CNY41"/>
    <mergeCell ref="CNZ41:COB41"/>
    <mergeCell ref="COC41:COE41"/>
    <mergeCell ref="COF41:COH41"/>
    <mergeCell ref="CNK41:CNM41"/>
    <mergeCell ref="CNN41:CNP41"/>
    <mergeCell ref="CNQ41:CNS41"/>
    <mergeCell ref="CNK35:CNM35"/>
    <mergeCell ref="CNN35:CNP35"/>
    <mergeCell ref="CNQ35:CNS35"/>
    <mergeCell ref="CNT35:CNV35"/>
    <mergeCell ref="CNW35:CNY35"/>
    <mergeCell ref="CNZ35:COB35"/>
    <mergeCell ref="COC35:COE35"/>
    <mergeCell ref="COF35:COH35"/>
    <mergeCell ref="COI35:COK35"/>
    <mergeCell ref="COL35:CON35"/>
    <mergeCell ref="COO35:COQ35"/>
    <mergeCell ref="COR35:COT35"/>
    <mergeCell ref="COU35:COW35"/>
    <mergeCell ref="COX35:COZ35"/>
    <mergeCell ref="CPA35:CPC35"/>
    <mergeCell ref="CPD35:CPF35"/>
    <mergeCell ref="CPG35:CPI35"/>
    <mergeCell ref="CPJ35:CPL35"/>
    <mergeCell ref="CPM35:CPO35"/>
    <mergeCell ref="CPP35:CPR35"/>
    <mergeCell ref="CPJ38:CPL38"/>
    <mergeCell ref="CPM38:CPO38"/>
    <mergeCell ref="CPP38:CPR38"/>
    <mergeCell ref="COO37:COQ37"/>
    <mergeCell ref="CMV34:CMX34"/>
    <mergeCell ref="CMY34:CNA34"/>
    <mergeCell ref="CNB34:CND34"/>
    <mergeCell ref="CNE34:CNG34"/>
    <mergeCell ref="CNH34:CNJ34"/>
    <mergeCell ref="CMG34:CMI34"/>
    <mergeCell ref="CMJ34:CML34"/>
    <mergeCell ref="CMM34:CMO34"/>
    <mergeCell ref="CMP34:CMR34"/>
    <mergeCell ref="CMS34:CMU34"/>
    <mergeCell ref="CLR34:CLT34"/>
    <mergeCell ref="CLU34:CLW34"/>
    <mergeCell ref="CLX34:CLZ34"/>
    <mergeCell ref="CMA34:CMC34"/>
    <mergeCell ref="CMD34:CMF34"/>
    <mergeCell ref="CLC34:CLE34"/>
    <mergeCell ref="CLF34:CLH34"/>
    <mergeCell ref="CLI34:CLK34"/>
    <mergeCell ref="CLL34:CLN34"/>
    <mergeCell ref="CLO34:CLQ34"/>
    <mergeCell ref="CNE41:CNG41"/>
    <mergeCell ref="CNH41:CNJ41"/>
    <mergeCell ref="CMP41:CMR41"/>
    <mergeCell ref="CMS41:CMU41"/>
    <mergeCell ref="CMV41:CMX41"/>
    <mergeCell ref="CMY41:CNA41"/>
    <mergeCell ref="CNB41:CND41"/>
    <mergeCell ref="CMA41:CMC41"/>
    <mergeCell ref="CMD41:CMF41"/>
    <mergeCell ref="CMG41:CMI41"/>
    <mergeCell ref="CMJ41:CML41"/>
    <mergeCell ref="CMM41:CMO41"/>
    <mergeCell ref="CLL41:CLN41"/>
    <mergeCell ref="CLO41:CLQ41"/>
    <mergeCell ref="CLR41:CLT41"/>
    <mergeCell ref="CLU41:CLW41"/>
    <mergeCell ref="CLX41:CLZ41"/>
    <mergeCell ref="CLC41:CLE41"/>
    <mergeCell ref="CLF41:CLH41"/>
    <mergeCell ref="CLI41:CLK41"/>
    <mergeCell ref="CLC35:CLE35"/>
    <mergeCell ref="CLF35:CLH35"/>
    <mergeCell ref="CLI35:CLK35"/>
    <mergeCell ref="CLL35:CLN35"/>
    <mergeCell ref="CLO35:CLQ35"/>
    <mergeCell ref="CLR35:CLT35"/>
    <mergeCell ref="CLU35:CLW35"/>
    <mergeCell ref="CLX35:CLZ35"/>
    <mergeCell ref="CMA35:CMC35"/>
    <mergeCell ref="CMD35:CMF35"/>
    <mergeCell ref="CMG35:CMI35"/>
    <mergeCell ref="CMJ35:CML35"/>
    <mergeCell ref="CMM35:CMO35"/>
    <mergeCell ref="CMP35:CMR35"/>
    <mergeCell ref="CMS35:CMU35"/>
    <mergeCell ref="CMV35:CMX35"/>
    <mergeCell ref="CMY35:CNA35"/>
    <mergeCell ref="CNB35:CND35"/>
    <mergeCell ref="CNE35:CNG35"/>
    <mergeCell ref="CNH35:CNJ35"/>
    <mergeCell ref="CLC38:CLE38"/>
    <mergeCell ref="CLF38:CLH38"/>
    <mergeCell ref="CLI38:CLK38"/>
    <mergeCell ref="CLL38:CLN38"/>
    <mergeCell ref="CKN34:CKP34"/>
    <mergeCell ref="CKQ34:CKS34"/>
    <mergeCell ref="CKT34:CKV34"/>
    <mergeCell ref="CKW34:CKY34"/>
    <mergeCell ref="CKZ34:CLB34"/>
    <mergeCell ref="CJY34:CKA34"/>
    <mergeCell ref="CKB34:CKD34"/>
    <mergeCell ref="CKE34:CKG34"/>
    <mergeCell ref="CKH34:CKJ34"/>
    <mergeCell ref="CKK34:CKM34"/>
    <mergeCell ref="CJJ34:CJL34"/>
    <mergeCell ref="CJM34:CJO34"/>
    <mergeCell ref="CJP34:CJR34"/>
    <mergeCell ref="CJS34:CJU34"/>
    <mergeCell ref="CJV34:CJX34"/>
    <mergeCell ref="CIU34:CIW34"/>
    <mergeCell ref="CIX34:CIZ34"/>
    <mergeCell ref="CJA34:CJC34"/>
    <mergeCell ref="CJD34:CJF34"/>
    <mergeCell ref="CJG34:CJI34"/>
    <mergeCell ref="CKW41:CKY41"/>
    <mergeCell ref="CKZ41:CLB41"/>
    <mergeCell ref="CKH41:CKJ41"/>
    <mergeCell ref="CKK41:CKM41"/>
    <mergeCell ref="CKN41:CKP41"/>
    <mergeCell ref="CKQ41:CKS41"/>
    <mergeCell ref="CKT41:CKV41"/>
    <mergeCell ref="CJS41:CJU41"/>
    <mergeCell ref="CJV41:CJX41"/>
    <mergeCell ref="CJY41:CKA41"/>
    <mergeCell ref="CKB41:CKD41"/>
    <mergeCell ref="CKE41:CKG41"/>
    <mergeCell ref="CJD41:CJF41"/>
    <mergeCell ref="CJG41:CJI41"/>
    <mergeCell ref="CJJ41:CJL41"/>
    <mergeCell ref="CJM41:CJO41"/>
    <mergeCell ref="CJP41:CJR41"/>
    <mergeCell ref="CIU41:CIW41"/>
    <mergeCell ref="CIX41:CIZ41"/>
    <mergeCell ref="CJA41:CJC41"/>
    <mergeCell ref="CIU35:CIW35"/>
    <mergeCell ref="CIX35:CIZ35"/>
    <mergeCell ref="CJA35:CJC35"/>
    <mergeCell ref="CJD35:CJF35"/>
    <mergeCell ref="CJG35:CJI35"/>
    <mergeCell ref="CJJ35:CJL35"/>
    <mergeCell ref="CJM35:CJO35"/>
    <mergeCell ref="CJP35:CJR35"/>
    <mergeCell ref="CJS35:CJU35"/>
    <mergeCell ref="CJV35:CJX35"/>
    <mergeCell ref="CJY35:CKA35"/>
    <mergeCell ref="CKB35:CKD35"/>
    <mergeCell ref="CKE35:CKG35"/>
    <mergeCell ref="CKH35:CKJ35"/>
    <mergeCell ref="CKK35:CKM35"/>
    <mergeCell ref="CKN35:CKP35"/>
    <mergeCell ref="CKQ35:CKS35"/>
    <mergeCell ref="CKT35:CKV35"/>
    <mergeCell ref="CKW35:CKY35"/>
    <mergeCell ref="CKZ35:CLB35"/>
    <mergeCell ref="CKT38:CKV38"/>
    <mergeCell ref="CKW38:CKY38"/>
    <mergeCell ref="CKZ38:CLB38"/>
    <mergeCell ref="CIX37:CIZ37"/>
    <mergeCell ref="CIF34:CIH34"/>
    <mergeCell ref="CII34:CIK34"/>
    <mergeCell ref="CIL34:CIN34"/>
    <mergeCell ref="CIO34:CIQ34"/>
    <mergeCell ref="CIR34:CIT34"/>
    <mergeCell ref="CHQ34:CHS34"/>
    <mergeCell ref="CHT34:CHV34"/>
    <mergeCell ref="CHW34:CHY34"/>
    <mergeCell ref="CHZ34:CIB34"/>
    <mergeCell ref="CIC34:CIE34"/>
    <mergeCell ref="CHB34:CHD34"/>
    <mergeCell ref="CHE34:CHG34"/>
    <mergeCell ref="CHH34:CHJ34"/>
    <mergeCell ref="CHK34:CHM34"/>
    <mergeCell ref="CHN34:CHP34"/>
    <mergeCell ref="CGM34:CGO34"/>
    <mergeCell ref="CGP34:CGR34"/>
    <mergeCell ref="CGS34:CGU34"/>
    <mergeCell ref="CGV34:CGX34"/>
    <mergeCell ref="CGY34:CHA34"/>
    <mergeCell ref="CIO41:CIQ41"/>
    <mergeCell ref="CIR41:CIT41"/>
    <mergeCell ref="CHZ41:CIB41"/>
    <mergeCell ref="CIC41:CIE41"/>
    <mergeCell ref="CIF41:CIH41"/>
    <mergeCell ref="CII41:CIK41"/>
    <mergeCell ref="CIL41:CIN41"/>
    <mergeCell ref="CHK41:CHM41"/>
    <mergeCell ref="CHN41:CHP41"/>
    <mergeCell ref="CHQ41:CHS41"/>
    <mergeCell ref="CHT41:CHV41"/>
    <mergeCell ref="CHW41:CHY41"/>
    <mergeCell ref="CGV41:CGX41"/>
    <mergeCell ref="CGY41:CHA41"/>
    <mergeCell ref="CHB41:CHD41"/>
    <mergeCell ref="CHE41:CHG41"/>
    <mergeCell ref="CHH41:CHJ41"/>
    <mergeCell ref="CGM41:CGO41"/>
    <mergeCell ref="CGP41:CGR41"/>
    <mergeCell ref="CGS41:CGU41"/>
    <mergeCell ref="CGM35:CGO35"/>
    <mergeCell ref="CGP35:CGR35"/>
    <mergeCell ref="CGS35:CGU35"/>
    <mergeCell ref="CGV35:CGX35"/>
    <mergeCell ref="CGY35:CHA35"/>
    <mergeCell ref="CHB35:CHD35"/>
    <mergeCell ref="CHE35:CHG35"/>
    <mergeCell ref="CHH35:CHJ35"/>
    <mergeCell ref="CHK35:CHM35"/>
    <mergeCell ref="CHN35:CHP35"/>
    <mergeCell ref="CHQ35:CHS35"/>
    <mergeCell ref="CHT35:CHV35"/>
    <mergeCell ref="CHW35:CHY35"/>
    <mergeCell ref="CHZ35:CIB35"/>
    <mergeCell ref="CIC35:CIE35"/>
    <mergeCell ref="CIF35:CIH35"/>
    <mergeCell ref="CII35:CIK35"/>
    <mergeCell ref="CIL35:CIN35"/>
    <mergeCell ref="CIO35:CIQ35"/>
    <mergeCell ref="CIR35:CIT35"/>
    <mergeCell ref="CGM38:CGO38"/>
    <mergeCell ref="CGP38:CGR38"/>
    <mergeCell ref="CGS38:CGU38"/>
    <mergeCell ref="CGV38:CGX38"/>
    <mergeCell ref="CFX34:CFZ34"/>
    <mergeCell ref="CGA34:CGC34"/>
    <mergeCell ref="CGD34:CGF34"/>
    <mergeCell ref="CGG34:CGI34"/>
    <mergeCell ref="CGJ34:CGL34"/>
    <mergeCell ref="CFI34:CFK34"/>
    <mergeCell ref="CFL34:CFN34"/>
    <mergeCell ref="CFO34:CFQ34"/>
    <mergeCell ref="CFR34:CFT34"/>
    <mergeCell ref="CFU34:CFW34"/>
    <mergeCell ref="CET34:CEV34"/>
    <mergeCell ref="CEW34:CEY34"/>
    <mergeCell ref="CEZ34:CFB34"/>
    <mergeCell ref="CFC34:CFE34"/>
    <mergeCell ref="CFF34:CFH34"/>
    <mergeCell ref="CEE34:CEG34"/>
    <mergeCell ref="CEH34:CEJ34"/>
    <mergeCell ref="CEK34:CEM34"/>
    <mergeCell ref="CEN34:CEP34"/>
    <mergeCell ref="CEQ34:CES34"/>
    <mergeCell ref="CGG41:CGI41"/>
    <mergeCell ref="CGJ41:CGL41"/>
    <mergeCell ref="CFR41:CFT41"/>
    <mergeCell ref="CFU41:CFW41"/>
    <mergeCell ref="CFX41:CFZ41"/>
    <mergeCell ref="CGA41:CGC41"/>
    <mergeCell ref="CGD41:CGF41"/>
    <mergeCell ref="CFC41:CFE41"/>
    <mergeCell ref="CFF41:CFH41"/>
    <mergeCell ref="CFI41:CFK41"/>
    <mergeCell ref="CFL41:CFN41"/>
    <mergeCell ref="CFO41:CFQ41"/>
    <mergeCell ref="CEN41:CEP41"/>
    <mergeCell ref="CEQ41:CES41"/>
    <mergeCell ref="CET41:CEV41"/>
    <mergeCell ref="CEW41:CEY41"/>
    <mergeCell ref="CEZ41:CFB41"/>
    <mergeCell ref="CEE41:CEG41"/>
    <mergeCell ref="CEH41:CEJ41"/>
    <mergeCell ref="CEK41:CEM41"/>
    <mergeCell ref="CEE35:CEG35"/>
    <mergeCell ref="CEH35:CEJ35"/>
    <mergeCell ref="CEK35:CEM35"/>
    <mergeCell ref="CEN35:CEP35"/>
    <mergeCell ref="CEQ35:CES35"/>
    <mergeCell ref="CET35:CEV35"/>
    <mergeCell ref="CEW35:CEY35"/>
    <mergeCell ref="CEZ35:CFB35"/>
    <mergeCell ref="CFC35:CFE35"/>
    <mergeCell ref="CFF35:CFH35"/>
    <mergeCell ref="CFI35:CFK35"/>
    <mergeCell ref="CFL35:CFN35"/>
    <mergeCell ref="CFO35:CFQ35"/>
    <mergeCell ref="CFR35:CFT35"/>
    <mergeCell ref="CFU35:CFW35"/>
    <mergeCell ref="CFX35:CFZ35"/>
    <mergeCell ref="CGA35:CGC35"/>
    <mergeCell ref="CGD35:CGF35"/>
    <mergeCell ref="CGG35:CGI35"/>
    <mergeCell ref="CGJ35:CGL35"/>
    <mergeCell ref="CGD38:CGF38"/>
    <mergeCell ref="CGG38:CGI38"/>
    <mergeCell ref="CGJ38:CGL38"/>
    <mergeCell ref="CEZ37:CFB37"/>
    <mergeCell ref="CDP34:CDR34"/>
    <mergeCell ref="CDS34:CDU34"/>
    <mergeCell ref="CDV34:CDX34"/>
    <mergeCell ref="CDY34:CEA34"/>
    <mergeCell ref="CEB34:CED34"/>
    <mergeCell ref="CDA34:CDC34"/>
    <mergeCell ref="CDD34:CDF34"/>
    <mergeCell ref="CDG34:CDI34"/>
    <mergeCell ref="CDJ34:CDL34"/>
    <mergeCell ref="CDM34:CDO34"/>
    <mergeCell ref="CCL34:CCN34"/>
    <mergeCell ref="CCO34:CCQ34"/>
    <mergeCell ref="CCR34:CCT34"/>
    <mergeCell ref="CCU34:CCW34"/>
    <mergeCell ref="CCX34:CCZ34"/>
    <mergeCell ref="CBW34:CBY34"/>
    <mergeCell ref="CBZ34:CCB34"/>
    <mergeCell ref="CCC34:CCE34"/>
    <mergeCell ref="CCF34:CCH34"/>
    <mergeCell ref="CCI34:CCK34"/>
    <mergeCell ref="CDY41:CEA41"/>
    <mergeCell ref="CEB41:CED41"/>
    <mergeCell ref="CDJ41:CDL41"/>
    <mergeCell ref="CDM41:CDO41"/>
    <mergeCell ref="CDP41:CDR41"/>
    <mergeCell ref="CDS41:CDU41"/>
    <mergeCell ref="CDV41:CDX41"/>
    <mergeCell ref="CCU41:CCW41"/>
    <mergeCell ref="CCX41:CCZ41"/>
    <mergeCell ref="CDA41:CDC41"/>
    <mergeCell ref="CDD41:CDF41"/>
    <mergeCell ref="CDG41:CDI41"/>
    <mergeCell ref="CCF41:CCH41"/>
    <mergeCell ref="CCI41:CCK41"/>
    <mergeCell ref="CCL41:CCN41"/>
    <mergeCell ref="CCO41:CCQ41"/>
    <mergeCell ref="CCR41:CCT41"/>
    <mergeCell ref="CBW41:CBY41"/>
    <mergeCell ref="CBZ41:CCB41"/>
    <mergeCell ref="CCC41:CCE41"/>
    <mergeCell ref="CBW35:CBY35"/>
    <mergeCell ref="CBZ35:CCB35"/>
    <mergeCell ref="CCC35:CCE35"/>
    <mergeCell ref="CCF35:CCH35"/>
    <mergeCell ref="CCI35:CCK35"/>
    <mergeCell ref="CCL35:CCN35"/>
    <mergeCell ref="CCO35:CCQ35"/>
    <mergeCell ref="CCR35:CCT35"/>
    <mergeCell ref="CCU35:CCW35"/>
    <mergeCell ref="CCX35:CCZ35"/>
    <mergeCell ref="CDA35:CDC35"/>
    <mergeCell ref="CDD35:CDF35"/>
    <mergeCell ref="CDG35:CDI35"/>
    <mergeCell ref="CDJ35:CDL35"/>
    <mergeCell ref="CDM35:CDO35"/>
    <mergeCell ref="CDP35:CDR35"/>
    <mergeCell ref="CDS35:CDU35"/>
    <mergeCell ref="CDV35:CDX35"/>
    <mergeCell ref="CDY35:CEA35"/>
    <mergeCell ref="CEB35:CED35"/>
    <mergeCell ref="CBW38:CBY38"/>
    <mergeCell ref="CBZ38:CCB38"/>
    <mergeCell ref="CCC38:CCE38"/>
    <mergeCell ref="CCF38:CCH38"/>
    <mergeCell ref="CBH34:CBJ34"/>
    <mergeCell ref="CBK34:CBM34"/>
    <mergeCell ref="CBN34:CBP34"/>
    <mergeCell ref="CBQ34:CBS34"/>
    <mergeCell ref="CBT34:CBV34"/>
    <mergeCell ref="CAS34:CAU34"/>
    <mergeCell ref="CAV34:CAX34"/>
    <mergeCell ref="CAY34:CBA34"/>
    <mergeCell ref="CBB34:CBD34"/>
    <mergeCell ref="CBE34:CBG34"/>
    <mergeCell ref="CAD34:CAF34"/>
    <mergeCell ref="CAG34:CAI34"/>
    <mergeCell ref="CAJ34:CAL34"/>
    <mergeCell ref="CAM34:CAO34"/>
    <mergeCell ref="CAP34:CAR34"/>
    <mergeCell ref="BZO34:BZQ34"/>
    <mergeCell ref="BZR34:BZT34"/>
    <mergeCell ref="BZU34:BZW34"/>
    <mergeCell ref="BZX34:BZZ34"/>
    <mergeCell ref="CAA34:CAC34"/>
    <mergeCell ref="CBQ41:CBS41"/>
    <mergeCell ref="CBT41:CBV41"/>
    <mergeCell ref="CBB41:CBD41"/>
    <mergeCell ref="CBE41:CBG41"/>
    <mergeCell ref="CBH41:CBJ41"/>
    <mergeCell ref="CBK41:CBM41"/>
    <mergeCell ref="CBN41:CBP41"/>
    <mergeCell ref="CAM41:CAO41"/>
    <mergeCell ref="CAP41:CAR41"/>
    <mergeCell ref="CAS41:CAU41"/>
    <mergeCell ref="CAV41:CAX41"/>
    <mergeCell ref="CAY41:CBA41"/>
    <mergeCell ref="BZX41:BZZ41"/>
    <mergeCell ref="CAA41:CAC41"/>
    <mergeCell ref="CAD41:CAF41"/>
    <mergeCell ref="CAG41:CAI41"/>
    <mergeCell ref="CAJ41:CAL41"/>
    <mergeCell ref="BZO41:BZQ41"/>
    <mergeCell ref="BZR41:BZT41"/>
    <mergeCell ref="BZU41:BZW41"/>
    <mergeCell ref="BZO35:BZQ35"/>
    <mergeCell ref="BZR35:BZT35"/>
    <mergeCell ref="BZU35:BZW35"/>
    <mergeCell ref="BZX35:BZZ35"/>
    <mergeCell ref="CAA35:CAC35"/>
    <mergeCell ref="CAD35:CAF35"/>
    <mergeCell ref="CAG35:CAI35"/>
    <mergeCell ref="CAJ35:CAL35"/>
    <mergeCell ref="CAM35:CAO35"/>
    <mergeCell ref="CAP35:CAR35"/>
    <mergeCell ref="CAS35:CAU35"/>
    <mergeCell ref="CAV35:CAX35"/>
    <mergeCell ref="CAY35:CBA35"/>
    <mergeCell ref="CBB35:CBD35"/>
    <mergeCell ref="CBE35:CBG35"/>
    <mergeCell ref="CBH35:CBJ35"/>
    <mergeCell ref="CBK35:CBM35"/>
    <mergeCell ref="CBN35:CBP35"/>
    <mergeCell ref="CBQ35:CBS35"/>
    <mergeCell ref="CBT35:CBV35"/>
    <mergeCell ref="CBN38:CBP38"/>
    <mergeCell ref="CBQ38:CBS38"/>
    <mergeCell ref="CBT38:CBV38"/>
    <mergeCell ref="CBB37:CBD37"/>
    <mergeCell ref="BYZ34:BZB34"/>
    <mergeCell ref="BZC34:BZE34"/>
    <mergeCell ref="BZF34:BZH34"/>
    <mergeCell ref="BZI34:BZK34"/>
    <mergeCell ref="BZL34:BZN34"/>
    <mergeCell ref="BYK34:BYM34"/>
    <mergeCell ref="BYN34:BYP34"/>
    <mergeCell ref="BYQ34:BYS34"/>
    <mergeCell ref="BYT34:BYV34"/>
    <mergeCell ref="BYW34:BYY34"/>
    <mergeCell ref="BXV34:BXX34"/>
    <mergeCell ref="BXY34:BYA34"/>
    <mergeCell ref="BYB34:BYD34"/>
    <mergeCell ref="BYE34:BYG34"/>
    <mergeCell ref="BYH34:BYJ34"/>
    <mergeCell ref="BXG34:BXI34"/>
    <mergeCell ref="BXJ34:BXL34"/>
    <mergeCell ref="BXM34:BXO34"/>
    <mergeCell ref="BXP34:BXR34"/>
    <mergeCell ref="BXS34:BXU34"/>
    <mergeCell ref="BZI41:BZK41"/>
    <mergeCell ref="BZL41:BZN41"/>
    <mergeCell ref="BYT41:BYV41"/>
    <mergeCell ref="BYW41:BYY41"/>
    <mergeCell ref="BYZ41:BZB41"/>
    <mergeCell ref="BZC41:BZE41"/>
    <mergeCell ref="BZF41:BZH41"/>
    <mergeCell ref="BYE41:BYG41"/>
    <mergeCell ref="BYH41:BYJ41"/>
    <mergeCell ref="BYK41:BYM41"/>
    <mergeCell ref="BYN41:BYP41"/>
    <mergeCell ref="BYQ41:BYS41"/>
    <mergeCell ref="BXP41:BXR41"/>
    <mergeCell ref="BXS41:BXU41"/>
    <mergeCell ref="BXV41:BXX41"/>
    <mergeCell ref="BXY41:BYA41"/>
    <mergeCell ref="BYB41:BYD41"/>
    <mergeCell ref="BXG41:BXI41"/>
    <mergeCell ref="BXJ41:BXL41"/>
    <mergeCell ref="BXM41:BXO41"/>
    <mergeCell ref="BXG35:BXI35"/>
    <mergeCell ref="BXJ35:BXL35"/>
    <mergeCell ref="BXM35:BXO35"/>
    <mergeCell ref="BXP35:BXR35"/>
    <mergeCell ref="BXS35:BXU35"/>
    <mergeCell ref="BXV35:BXX35"/>
    <mergeCell ref="BXY35:BYA35"/>
    <mergeCell ref="BYB35:BYD35"/>
    <mergeCell ref="BYE35:BYG35"/>
    <mergeCell ref="BYH35:BYJ35"/>
    <mergeCell ref="BYK35:BYM35"/>
    <mergeCell ref="BYN35:BYP35"/>
    <mergeCell ref="BYQ35:BYS35"/>
    <mergeCell ref="BYT35:BYV35"/>
    <mergeCell ref="BYW35:BYY35"/>
    <mergeCell ref="BYZ35:BZB35"/>
    <mergeCell ref="BZC35:BZE35"/>
    <mergeCell ref="BZF35:BZH35"/>
    <mergeCell ref="BZI35:BZK35"/>
    <mergeCell ref="BZL35:BZN35"/>
    <mergeCell ref="BXG38:BXI38"/>
    <mergeCell ref="BXJ38:BXL38"/>
    <mergeCell ref="BXM38:BXO38"/>
    <mergeCell ref="BXP38:BXR38"/>
    <mergeCell ref="BWR34:BWT34"/>
    <mergeCell ref="BWU34:BWW34"/>
    <mergeCell ref="BWX34:BWZ34"/>
    <mergeCell ref="BXA34:BXC34"/>
    <mergeCell ref="BXD34:BXF34"/>
    <mergeCell ref="BWC34:BWE34"/>
    <mergeCell ref="BWF34:BWH34"/>
    <mergeCell ref="BWI34:BWK34"/>
    <mergeCell ref="BWL34:BWN34"/>
    <mergeCell ref="BWO34:BWQ34"/>
    <mergeCell ref="BVN34:BVP34"/>
    <mergeCell ref="BVQ34:BVS34"/>
    <mergeCell ref="BVT34:BVV34"/>
    <mergeCell ref="BVW34:BVY34"/>
    <mergeCell ref="BVZ34:BWB34"/>
    <mergeCell ref="BUY34:BVA34"/>
    <mergeCell ref="BVB34:BVD34"/>
    <mergeCell ref="BVE34:BVG34"/>
    <mergeCell ref="BVH34:BVJ34"/>
    <mergeCell ref="BVK34:BVM34"/>
    <mergeCell ref="BXA41:BXC41"/>
    <mergeCell ref="BXD41:BXF41"/>
    <mergeCell ref="BWL41:BWN41"/>
    <mergeCell ref="BWO41:BWQ41"/>
    <mergeCell ref="BWR41:BWT41"/>
    <mergeCell ref="BWU41:BWW41"/>
    <mergeCell ref="BWX41:BWZ41"/>
    <mergeCell ref="BVW41:BVY41"/>
    <mergeCell ref="BVZ41:BWB41"/>
    <mergeCell ref="BWC41:BWE41"/>
    <mergeCell ref="BWF41:BWH41"/>
    <mergeCell ref="BWI41:BWK41"/>
    <mergeCell ref="BVH41:BVJ41"/>
    <mergeCell ref="BVK41:BVM41"/>
    <mergeCell ref="BVN41:BVP41"/>
    <mergeCell ref="BVQ41:BVS41"/>
    <mergeCell ref="BVT41:BVV41"/>
    <mergeCell ref="BUY41:BVA41"/>
    <mergeCell ref="BVB41:BVD41"/>
    <mergeCell ref="BVE41:BVG41"/>
    <mergeCell ref="BUY35:BVA35"/>
    <mergeCell ref="BVB35:BVD35"/>
    <mergeCell ref="BVE35:BVG35"/>
    <mergeCell ref="BVH35:BVJ35"/>
    <mergeCell ref="BVK35:BVM35"/>
    <mergeCell ref="BVN35:BVP35"/>
    <mergeCell ref="BVQ35:BVS35"/>
    <mergeCell ref="BVT35:BVV35"/>
    <mergeCell ref="BVW35:BVY35"/>
    <mergeCell ref="BVZ35:BWB35"/>
    <mergeCell ref="BWC35:BWE35"/>
    <mergeCell ref="BWF35:BWH35"/>
    <mergeCell ref="BWI35:BWK35"/>
    <mergeCell ref="BWL35:BWN35"/>
    <mergeCell ref="BWO35:BWQ35"/>
    <mergeCell ref="BWR35:BWT35"/>
    <mergeCell ref="BWU35:BWW35"/>
    <mergeCell ref="BWX35:BWZ35"/>
    <mergeCell ref="BXA35:BXC35"/>
    <mergeCell ref="BXD35:BXF35"/>
    <mergeCell ref="BWX38:BWZ38"/>
    <mergeCell ref="BXA38:BXC38"/>
    <mergeCell ref="BXD38:BXF38"/>
    <mergeCell ref="BVB37:BVD37"/>
    <mergeCell ref="BUJ34:BUL34"/>
    <mergeCell ref="BUM34:BUO34"/>
    <mergeCell ref="BUP34:BUR34"/>
    <mergeCell ref="BUS34:BUU34"/>
    <mergeCell ref="BUV34:BUX34"/>
    <mergeCell ref="BTU34:BTW34"/>
    <mergeCell ref="BTX34:BTZ34"/>
    <mergeCell ref="BUA34:BUC34"/>
    <mergeCell ref="BUD34:BUF34"/>
    <mergeCell ref="BUG34:BUI34"/>
    <mergeCell ref="BTF34:BTH34"/>
    <mergeCell ref="BTI34:BTK34"/>
    <mergeCell ref="BTL34:BTN34"/>
    <mergeCell ref="BTO34:BTQ34"/>
    <mergeCell ref="BTR34:BTT34"/>
    <mergeCell ref="BSQ34:BSS34"/>
    <mergeCell ref="BST34:BSV34"/>
    <mergeCell ref="BSW34:BSY34"/>
    <mergeCell ref="BSZ34:BTB34"/>
    <mergeCell ref="BTC34:BTE34"/>
    <mergeCell ref="BUS41:BUU41"/>
    <mergeCell ref="BUV41:BUX41"/>
    <mergeCell ref="BUD41:BUF41"/>
    <mergeCell ref="BUG41:BUI41"/>
    <mergeCell ref="BUJ41:BUL41"/>
    <mergeCell ref="BUM41:BUO41"/>
    <mergeCell ref="BUP41:BUR41"/>
    <mergeCell ref="BTO41:BTQ41"/>
    <mergeCell ref="BTR41:BTT41"/>
    <mergeCell ref="BTU41:BTW41"/>
    <mergeCell ref="BTX41:BTZ41"/>
    <mergeCell ref="BUA41:BUC41"/>
    <mergeCell ref="BSZ41:BTB41"/>
    <mergeCell ref="BTC41:BTE41"/>
    <mergeCell ref="BTF41:BTH41"/>
    <mergeCell ref="BTI41:BTK41"/>
    <mergeCell ref="BTL41:BTN41"/>
    <mergeCell ref="BSQ41:BSS41"/>
    <mergeCell ref="BST41:BSV41"/>
    <mergeCell ref="BSW41:BSY41"/>
    <mergeCell ref="BSQ35:BSS35"/>
    <mergeCell ref="BST35:BSV35"/>
    <mergeCell ref="BSW35:BSY35"/>
    <mergeCell ref="BSZ35:BTB35"/>
    <mergeCell ref="BTC35:BTE35"/>
    <mergeCell ref="BTF35:BTH35"/>
    <mergeCell ref="BTI35:BTK35"/>
    <mergeCell ref="BTL35:BTN35"/>
    <mergeCell ref="BTO35:BTQ35"/>
    <mergeCell ref="BTR35:BTT35"/>
    <mergeCell ref="BTU35:BTW35"/>
    <mergeCell ref="BTX35:BTZ35"/>
    <mergeCell ref="BUA35:BUC35"/>
    <mergeCell ref="BUD35:BUF35"/>
    <mergeCell ref="BUG35:BUI35"/>
    <mergeCell ref="BUJ35:BUL35"/>
    <mergeCell ref="BUM35:BUO35"/>
    <mergeCell ref="BUP35:BUR35"/>
    <mergeCell ref="BUS35:BUU35"/>
    <mergeCell ref="BUV35:BUX35"/>
    <mergeCell ref="BSQ38:BSS38"/>
    <mergeCell ref="BST38:BSV38"/>
    <mergeCell ref="BSW38:BSY38"/>
    <mergeCell ref="BSZ38:BTB38"/>
    <mergeCell ref="BSB34:BSD34"/>
    <mergeCell ref="BSE34:BSG34"/>
    <mergeCell ref="BSH34:BSJ34"/>
    <mergeCell ref="BSK34:BSM34"/>
    <mergeCell ref="BSN34:BSP34"/>
    <mergeCell ref="BRM34:BRO34"/>
    <mergeCell ref="BRP34:BRR34"/>
    <mergeCell ref="BRS34:BRU34"/>
    <mergeCell ref="BRV34:BRX34"/>
    <mergeCell ref="BRY34:BSA34"/>
    <mergeCell ref="BQX34:BQZ34"/>
    <mergeCell ref="BRA34:BRC34"/>
    <mergeCell ref="BRD34:BRF34"/>
    <mergeCell ref="BRG34:BRI34"/>
    <mergeCell ref="BRJ34:BRL34"/>
    <mergeCell ref="BQI34:BQK34"/>
    <mergeCell ref="BQL34:BQN34"/>
    <mergeCell ref="BQO34:BQQ34"/>
    <mergeCell ref="BQR34:BQT34"/>
    <mergeCell ref="BQU34:BQW34"/>
    <mergeCell ref="BSK41:BSM41"/>
    <mergeCell ref="BSN41:BSP41"/>
    <mergeCell ref="BRV41:BRX41"/>
    <mergeCell ref="BRY41:BSA41"/>
    <mergeCell ref="BSB41:BSD41"/>
    <mergeCell ref="BSE41:BSG41"/>
    <mergeCell ref="BSH41:BSJ41"/>
    <mergeCell ref="BRG41:BRI41"/>
    <mergeCell ref="BRJ41:BRL41"/>
    <mergeCell ref="BRM41:BRO41"/>
    <mergeCell ref="BRP41:BRR41"/>
    <mergeCell ref="BRS41:BRU41"/>
    <mergeCell ref="BQR41:BQT41"/>
    <mergeCell ref="BQU41:BQW41"/>
    <mergeCell ref="BQX41:BQZ41"/>
    <mergeCell ref="BRA41:BRC41"/>
    <mergeCell ref="BRD41:BRF41"/>
    <mergeCell ref="BQI41:BQK41"/>
    <mergeCell ref="BQL41:BQN41"/>
    <mergeCell ref="BQO41:BQQ41"/>
    <mergeCell ref="BQI35:BQK35"/>
    <mergeCell ref="BQL35:BQN35"/>
    <mergeCell ref="BQO35:BQQ35"/>
    <mergeCell ref="BQR35:BQT35"/>
    <mergeCell ref="BQU35:BQW35"/>
    <mergeCell ref="BQX35:BQZ35"/>
    <mergeCell ref="BRA35:BRC35"/>
    <mergeCell ref="BRD35:BRF35"/>
    <mergeCell ref="BRG35:BRI35"/>
    <mergeCell ref="BRJ35:BRL35"/>
    <mergeCell ref="BRM35:BRO35"/>
    <mergeCell ref="BRP35:BRR35"/>
    <mergeCell ref="BRS35:BRU35"/>
    <mergeCell ref="BRV35:BRX35"/>
    <mergeCell ref="BRY35:BSA35"/>
    <mergeCell ref="BSB35:BSD35"/>
    <mergeCell ref="BSE35:BSG35"/>
    <mergeCell ref="BSH35:BSJ35"/>
    <mergeCell ref="BSK35:BSM35"/>
    <mergeCell ref="BSN35:BSP35"/>
    <mergeCell ref="BSH38:BSJ38"/>
    <mergeCell ref="BSK38:BSM38"/>
    <mergeCell ref="BSN38:BSP38"/>
    <mergeCell ref="BRD37:BRF37"/>
    <mergeCell ref="BPT34:BPV34"/>
    <mergeCell ref="BPW34:BPY34"/>
    <mergeCell ref="BPZ34:BQB34"/>
    <mergeCell ref="BQC34:BQE34"/>
    <mergeCell ref="BQF34:BQH34"/>
    <mergeCell ref="BPE34:BPG34"/>
    <mergeCell ref="BPH34:BPJ34"/>
    <mergeCell ref="BPK34:BPM34"/>
    <mergeCell ref="BPN34:BPP34"/>
    <mergeCell ref="BPQ34:BPS34"/>
    <mergeCell ref="BOP34:BOR34"/>
    <mergeCell ref="BOS34:BOU34"/>
    <mergeCell ref="BOV34:BOX34"/>
    <mergeCell ref="BOY34:BPA34"/>
    <mergeCell ref="BPB34:BPD34"/>
    <mergeCell ref="BOA34:BOC34"/>
    <mergeCell ref="BOD34:BOF34"/>
    <mergeCell ref="BOG34:BOI34"/>
    <mergeCell ref="BOJ34:BOL34"/>
    <mergeCell ref="BOM34:BOO34"/>
    <mergeCell ref="BQC41:BQE41"/>
    <mergeCell ref="BQF41:BQH41"/>
    <mergeCell ref="BPN41:BPP41"/>
    <mergeCell ref="BPQ41:BPS41"/>
    <mergeCell ref="BPT41:BPV41"/>
    <mergeCell ref="BPW41:BPY41"/>
    <mergeCell ref="BPZ41:BQB41"/>
    <mergeCell ref="BOY41:BPA41"/>
    <mergeCell ref="BPB41:BPD41"/>
    <mergeCell ref="BPE41:BPG41"/>
    <mergeCell ref="BPH41:BPJ41"/>
    <mergeCell ref="BPK41:BPM41"/>
    <mergeCell ref="BOJ41:BOL41"/>
    <mergeCell ref="BOM41:BOO41"/>
    <mergeCell ref="BOP41:BOR41"/>
    <mergeCell ref="BOS41:BOU41"/>
    <mergeCell ref="BOV41:BOX41"/>
    <mergeCell ref="BOA41:BOC41"/>
    <mergeCell ref="BOD41:BOF41"/>
    <mergeCell ref="BOG41:BOI41"/>
    <mergeCell ref="BOA35:BOC35"/>
    <mergeCell ref="BOD35:BOF35"/>
    <mergeCell ref="BOG35:BOI35"/>
    <mergeCell ref="BOJ35:BOL35"/>
    <mergeCell ref="BOM35:BOO35"/>
    <mergeCell ref="BOP35:BOR35"/>
    <mergeCell ref="BOS35:BOU35"/>
    <mergeCell ref="BOV35:BOX35"/>
    <mergeCell ref="BOY35:BPA35"/>
    <mergeCell ref="BPB35:BPD35"/>
    <mergeCell ref="BPE35:BPG35"/>
    <mergeCell ref="BPH35:BPJ35"/>
    <mergeCell ref="BPK35:BPM35"/>
    <mergeCell ref="BPN35:BPP35"/>
    <mergeCell ref="BPQ35:BPS35"/>
    <mergeCell ref="BPT35:BPV35"/>
    <mergeCell ref="BPW35:BPY35"/>
    <mergeCell ref="BPZ35:BQB35"/>
    <mergeCell ref="BQC35:BQE35"/>
    <mergeCell ref="BQF35:BQH35"/>
    <mergeCell ref="BOA38:BOC38"/>
    <mergeCell ref="BOD38:BOF38"/>
    <mergeCell ref="BOG38:BOI38"/>
    <mergeCell ref="BOJ38:BOL38"/>
    <mergeCell ref="BNL34:BNN34"/>
    <mergeCell ref="BNO34:BNQ34"/>
    <mergeCell ref="BNR34:BNT34"/>
    <mergeCell ref="BNU34:BNW34"/>
    <mergeCell ref="BNX34:BNZ34"/>
    <mergeCell ref="BMW34:BMY34"/>
    <mergeCell ref="BMZ34:BNB34"/>
    <mergeCell ref="BNC34:BNE34"/>
    <mergeCell ref="BNF34:BNH34"/>
    <mergeCell ref="BNI34:BNK34"/>
    <mergeCell ref="BMH34:BMJ34"/>
    <mergeCell ref="BMK34:BMM34"/>
    <mergeCell ref="BMN34:BMP34"/>
    <mergeCell ref="BMQ34:BMS34"/>
    <mergeCell ref="BMT34:BMV34"/>
    <mergeCell ref="BLS34:BLU34"/>
    <mergeCell ref="BLV34:BLX34"/>
    <mergeCell ref="BLY34:BMA34"/>
    <mergeCell ref="BMB34:BMD34"/>
    <mergeCell ref="BME34:BMG34"/>
    <mergeCell ref="BNU41:BNW41"/>
    <mergeCell ref="BNX41:BNZ41"/>
    <mergeCell ref="BNF41:BNH41"/>
    <mergeCell ref="BNI41:BNK41"/>
    <mergeCell ref="BNL41:BNN41"/>
    <mergeCell ref="BNO41:BNQ41"/>
    <mergeCell ref="BNR41:BNT41"/>
    <mergeCell ref="BMQ41:BMS41"/>
    <mergeCell ref="BMT41:BMV41"/>
    <mergeCell ref="BMW41:BMY41"/>
    <mergeCell ref="BMZ41:BNB41"/>
    <mergeCell ref="BNC41:BNE41"/>
    <mergeCell ref="BMB41:BMD41"/>
    <mergeCell ref="BME41:BMG41"/>
    <mergeCell ref="BMH41:BMJ41"/>
    <mergeCell ref="BMK41:BMM41"/>
    <mergeCell ref="BMN41:BMP41"/>
    <mergeCell ref="BLS41:BLU41"/>
    <mergeCell ref="BLV41:BLX41"/>
    <mergeCell ref="BLY41:BMA41"/>
    <mergeCell ref="BLS35:BLU35"/>
    <mergeCell ref="BLV35:BLX35"/>
    <mergeCell ref="BLY35:BMA35"/>
    <mergeCell ref="BMB35:BMD35"/>
    <mergeCell ref="BME35:BMG35"/>
    <mergeCell ref="BMH35:BMJ35"/>
    <mergeCell ref="BMK35:BMM35"/>
    <mergeCell ref="BMN35:BMP35"/>
    <mergeCell ref="BMQ35:BMS35"/>
    <mergeCell ref="BMT35:BMV35"/>
    <mergeCell ref="BMW35:BMY35"/>
    <mergeCell ref="BMZ35:BNB35"/>
    <mergeCell ref="BNC35:BNE35"/>
    <mergeCell ref="BNF35:BNH35"/>
    <mergeCell ref="BNI35:BNK35"/>
    <mergeCell ref="BNL35:BNN35"/>
    <mergeCell ref="BNO35:BNQ35"/>
    <mergeCell ref="BNR35:BNT35"/>
    <mergeCell ref="BNU35:BNW35"/>
    <mergeCell ref="BNX35:BNZ35"/>
    <mergeCell ref="BNR38:BNT38"/>
    <mergeCell ref="BNU38:BNW38"/>
    <mergeCell ref="BNX38:BNZ38"/>
    <mergeCell ref="BLS37:BLU37"/>
    <mergeCell ref="BLD34:BLF34"/>
    <mergeCell ref="BLG34:BLI34"/>
    <mergeCell ref="BLJ34:BLL34"/>
    <mergeCell ref="BLM34:BLO34"/>
    <mergeCell ref="BLP34:BLR34"/>
    <mergeCell ref="BKO34:BKQ34"/>
    <mergeCell ref="BKR34:BKT34"/>
    <mergeCell ref="BKU34:BKW34"/>
    <mergeCell ref="BKX34:BKZ34"/>
    <mergeCell ref="BLA34:BLC34"/>
    <mergeCell ref="BJZ34:BKB34"/>
    <mergeCell ref="BKC34:BKE34"/>
    <mergeCell ref="BKF34:BKH34"/>
    <mergeCell ref="BKI34:BKK34"/>
    <mergeCell ref="BKL34:BKN34"/>
    <mergeCell ref="BJK34:BJM34"/>
    <mergeCell ref="BJN34:BJP34"/>
    <mergeCell ref="BJQ34:BJS34"/>
    <mergeCell ref="BJT34:BJV34"/>
    <mergeCell ref="BJW34:BJY34"/>
    <mergeCell ref="BLM41:BLO41"/>
    <mergeCell ref="BLP41:BLR41"/>
    <mergeCell ref="BKX41:BKZ41"/>
    <mergeCell ref="BLA41:BLC41"/>
    <mergeCell ref="BLD41:BLF41"/>
    <mergeCell ref="BLG41:BLI41"/>
    <mergeCell ref="BLJ41:BLL41"/>
    <mergeCell ref="BKI41:BKK41"/>
    <mergeCell ref="BKL41:BKN41"/>
    <mergeCell ref="BKO41:BKQ41"/>
    <mergeCell ref="BKR41:BKT41"/>
    <mergeCell ref="BKU41:BKW41"/>
    <mergeCell ref="BJT41:BJV41"/>
    <mergeCell ref="BJW41:BJY41"/>
    <mergeCell ref="BJZ41:BKB41"/>
    <mergeCell ref="BKC41:BKE41"/>
    <mergeCell ref="BKF41:BKH41"/>
    <mergeCell ref="BJK41:BJM41"/>
    <mergeCell ref="BJN41:BJP41"/>
    <mergeCell ref="BJQ41:BJS41"/>
    <mergeCell ref="BJK35:BJM35"/>
    <mergeCell ref="BJN35:BJP35"/>
    <mergeCell ref="BJQ35:BJS35"/>
    <mergeCell ref="BJT35:BJV35"/>
    <mergeCell ref="BJW35:BJY35"/>
    <mergeCell ref="BJZ35:BKB35"/>
    <mergeCell ref="BKC35:BKE35"/>
    <mergeCell ref="BKF35:BKH35"/>
    <mergeCell ref="BKI35:BKK35"/>
    <mergeCell ref="BKL35:BKN35"/>
    <mergeCell ref="BKO35:BKQ35"/>
    <mergeCell ref="BKR35:BKT35"/>
    <mergeCell ref="BKU35:BKW35"/>
    <mergeCell ref="BKX35:BKZ35"/>
    <mergeCell ref="BLA35:BLC35"/>
    <mergeCell ref="BLD35:BLF35"/>
    <mergeCell ref="BLG35:BLI35"/>
    <mergeCell ref="BLJ35:BLL35"/>
    <mergeCell ref="BLM35:BLO35"/>
    <mergeCell ref="BLP35:BLR35"/>
    <mergeCell ref="BJK38:BJM38"/>
    <mergeCell ref="BJN38:BJP38"/>
    <mergeCell ref="BJQ38:BJS38"/>
    <mergeCell ref="BJT38:BJV38"/>
    <mergeCell ref="BIV34:BIX34"/>
    <mergeCell ref="BIY34:BJA34"/>
    <mergeCell ref="BJB34:BJD34"/>
    <mergeCell ref="BJE34:BJG34"/>
    <mergeCell ref="BJH34:BJJ34"/>
    <mergeCell ref="BIG34:BII34"/>
    <mergeCell ref="BIJ34:BIL34"/>
    <mergeCell ref="BIM34:BIO34"/>
    <mergeCell ref="BIP34:BIR34"/>
    <mergeCell ref="BIS34:BIU34"/>
    <mergeCell ref="BHR34:BHT34"/>
    <mergeCell ref="BHU34:BHW34"/>
    <mergeCell ref="BHX34:BHZ34"/>
    <mergeCell ref="BIA34:BIC34"/>
    <mergeCell ref="BID34:BIF34"/>
    <mergeCell ref="BHC34:BHE34"/>
    <mergeCell ref="BHF34:BHH34"/>
    <mergeCell ref="BHI34:BHK34"/>
    <mergeCell ref="BHL34:BHN34"/>
    <mergeCell ref="BHO34:BHQ34"/>
    <mergeCell ref="BJE41:BJG41"/>
    <mergeCell ref="BJH41:BJJ41"/>
    <mergeCell ref="BIP41:BIR41"/>
    <mergeCell ref="BIS41:BIU41"/>
    <mergeCell ref="BIV41:BIX41"/>
    <mergeCell ref="BIY41:BJA41"/>
    <mergeCell ref="BJB41:BJD41"/>
    <mergeCell ref="BIA41:BIC41"/>
    <mergeCell ref="BID41:BIF41"/>
    <mergeCell ref="BIG41:BII41"/>
    <mergeCell ref="BIJ41:BIL41"/>
    <mergeCell ref="BIM41:BIO41"/>
    <mergeCell ref="BHL41:BHN41"/>
    <mergeCell ref="BHO41:BHQ41"/>
    <mergeCell ref="BHR41:BHT41"/>
    <mergeCell ref="BHU41:BHW41"/>
    <mergeCell ref="BHX41:BHZ41"/>
    <mergeCell ref="BHC41:BHE41"/>
    <mergeCell ref="BHF41:BHH41"/>
    <mergeCell ref="BHI41:BHK41"/>
    <mergeCell ref="BHC35:BHE35"/>
    <mergeCell ref="BHF35:BHH35"/>
    <mergeCell ref="BHI35:BHK35"/>
    <mergeCell ref="BHL35:BHN35"/>
    <mergeCell ref="BHO35:BHQ35"/>
    <mergeCell ref="BHR35:BHT35"/>
    <mergeCell ref="BHU35:BHW35"/>
    <mergeCell ref="BHX35:BHZ35"/>
    <mergeCell ref="BIA35:BIC35"/>
    <mergeCell ref="BID35:BIF35"/>
    <mergeCell ref="BIG35:BII35"/>
    <mergeCell ref="BIJ35:BIL35"/>
    <mergeCell ref="BIM35:BIO35"/>
    <mergeCell ref="BIP35:BIR35"/>
    <mergeCell ref="BIS35:BIU35"/>
    <mergeCell ref="BIV35:BIX35"/>
    <mergeCell ref="BIY35:BJA35"/>
    <mergeCell ref="BJB35:BJD35"/>
    <mergeCell ref="BJE35:BJG35"/>
    <mergeCell ref="BJH35:BJJ35"/>
    <mergeCell ref="BJB38:BJD38"/>
    <mergeCell ref="BJE38:BJG38"/>
    <mergeCell ref="BJH38:BJJ38"/>
    <mergeCell ref="BHU37:BHW37"/>
    <mergeCell ref="BGN34:BGP34"/>
    <mergeCell ref="BGQ34:BGS34"/>
    <mergeCell ref="BGT34:BGV34"/>
    <mergeCell ref="BGW34:BGY34"/>
    <mergeCell ref="BGZ34:BHB34"/>
    <mergeCell ref="BFY34:BGA34"/>
    <mergeCell ref="BGB34:BGD34"/>
    <mergeCell ref="BGE34:BGG34"/>
    <mergeCell ref="BGH34:BGJ34"/>
    <mergeCell ref="BGK34:BGM34"/>
    <mergeCell ref="BFJ34:BFL34"/>
    <mergeCell ref="BFM34:BFO34"/>
    <mergeCell ref="BFP34:BFR34"/>
    <mergeCell ref="BFS34:BFU34"/>
    <mergeCell ref="BFV34:BFX34"/>
    <mergeCell ref="BEU34:BEW34"/>
    <mergeCell ref="BEX34:BEZ34"/>
    <mergeCell ref="BFA34:BFC34"/>
    <mergeCell ref="BFD34:BFF34"/>
    <mergeCell ref="BFG34:BFI34"/>
    <mergeCell ref="BGW41:BGY41"/>
    <mergeCell ref="BGZ41:BHB41"/>
    <mergeCell ref="BGH41:BGJ41"/>
    <mergeCell ref="BGK41:BGM41"/>
    <mergeCell ref="BGN41:BGP41"/>
    <mergeCell ref="BGQ41:BGS41"/>
    <mergeCell ref="BGT41:BGV41"/>
    <mergeCell ref="BFS41:BFU41"/>
    <mergeCell ref="BFV41:BFX41"/>
    <mergeCell ref="BFY41:BGA41"/>
    <mergeCell ref="BGB41:BGD41"/>
    <mergeCell ref="BGE41:BGG41"/>
    <mergeCell ref="BFD41:BFF41"/>
    <mergeCell ref="BFG41:BFI41"/>
    <mergeCell ref="BFJ41:BFL41"/>
    <mergeCell ref="BFM41:BFO41"/>
    <mergeCell ref="BFP41:BFR41"/>
    <mergeCell ref="BEU41:BEW41"/>
    <mergeCell ref="BEX41:BEZ41"/>
    <mergeCell ref="BFA41:BFC41"/>
    <mergeCell ref="BEU35:BEW35"/>
    <mergeCell ref="BEX35:BEZ35"/>
    <mergeCell ref="BFA35:BFC35"/>
    <mergeCell ref="BFD35:BFF35"/>
    <mergeCell ref="BFG35:BFI35"/>
    <mergeCell ref="BFJ35:BFL35"/>
    <mergeCell ref="BFM35:BFO35"/>
    <mergeCell ref="BFP35:BFR35"/>
    <mergeCell ref="BFS35:BFU35"/>
    <mergeCell ref="BFV35:BFX35"/>
    <mergeCell ref="BFY35:BGA35"/>
    <mergeCell ref="BGB35:BGD35"/>
    <mergeCell ref="BGE35:BGG35"/>
    <mergeCell ref="BGH35:BGJ35"/>
    <mergeCell ref="BGK35:BGM35"/>
    <mergeCell ref="BGN35:BGP35"/>
    <mergeCell ref="BGQ35:BGS35"/>
    <mergeCell ref="BGT35:BGV35"/>
    <mergeCell ref="BGW35:BGY35"/>
    <mergeCell ref="BGZ35:BHB35"/>
    <mergeCell ref="BEU38:BEW38"/>
    <mergeCell ref="BEX38:BEZ38"/>
    <mergeCell ref="BFA38:BFC38"/>
    <mergeCell ref="BFD38:BFF38"/>
    <mergeCell ref="BEF34:BEH34"/>
    <mergeCell ref="BEI34:BEK34"/>
    <mergeCell ref="BEL34:BEN34"/>
    <mergeCell ref="BEO34:BEQ34"/>
    <mergeCell ref="BER34:BET34"/>
    <mergeCell ref="BDQ34:BDS34"/>
    <mergeCell ref="BDT34:BDV34"/>
    <mergeCell ref="BDW34:BDY34"/>
    <mergeCell ref="BDZ34:BEB34"/>
    <mergeCell ref="BEC34:BEE34"/>
    <mergeCell ref="BDB34:BDD34"/>
    <mergeCell ref="BDE34:BDG34"/>
    <mergeCell ref="BDH34:BDJ34"/>
    <mergeCell ref="BDK34:BDM34"/>
    <mergeCell ref="BDN34:BDP34"/>
    <mergeCell ref="BCM34:BCO34"/>
    <mergeCell ref="BCP34:BCR34"/>
    <mergeCell ref="BCS34:BCU34"/>
    <mergeCell ref="BCV34:BCX34"/>
    <mergeCell ref="BCY34:BDA34"/>
    <mergeCell ref="BEO41:BEQ41"/>
    <mergeCell ref="BER41:BET41"/>
    <mergeCell ref="BDZ41:BEB41"/>
    <mergeCell ref="BEC41:BEE41"/>
    <mergeCell ref="BEF41:BEH41"/>
    <mergeCell ref="BEI41:BEK41"/>
    <mergeCell ref="BEL41:BEN41"/>
    <mergeCell ref="BDK41:BDM41"/>
    <mergeCell ref="BDN41:BDP41"/>
    <mergeCell ref="BDQ41:BDS41"/>
    <mergeCell ref="BDT41:BDV41"/>
    <mergeCell ref="BDW41:BDY41"/>
    <mergeCell ref="BCV41:BCX41"/>
    <mergeCell ref="BCY41:BDA41"/>
    <mergeCell ref="BDB41:BDD41"/>
    <mergeCell ref="BDE41:BDG41"/>
    <mergeCell ref="BDH41:BDJ41"/>
    <mergeCell ref="BCM41:BCO41"/>
    <mergeCell ref="BCP41:BCR41"/>
    <mergeCell ref="BCS41:BCU41"/>
    <mergeCell ref="BCM35:BCO35"/>
    <mergeCell ref="BCP35:BCR35"/>
    <mergeCell ref="BCS35:BCU35"/>
    <mergeCell ref="BCV35:BCX35"/>
    <mergeCell ref="BCY35:BDA35"/>
    <mergeCell ref="BDB35:BDD35"/>
    <mergeCell ref="BDE35:BDG35"/>
    <mergeCell ref="BDH35:BDJ35"/>
    <mergeCell ref="BDK35:BDM35"/>
    <mergeCell ref="BDN35:BDP35"/>
    <mergeCell ref="BDQ35:BDS35"/>
    <mergeCell ref="BDT35:BDV35"/>
    <mergeCell ref="BDW35:BDY35"/>
    <mergeCell ref="BDZ35:BEB35"/>
    <mergeCell ref="BEC35:BEE35"/>
    <mergeCell ref="BEF35:BEH35"/>
    <mergeCell ref="BEI35:BEK35"/>
    <mergeCell ref="BEL35:BEN35"/>
    <mergeCell ref="BEO35:BEQ35"/>
    <mergeCell ref="BER35:BET35"/>
    <mergeCell ref="BEL38:BEN38"/>
    <mergeCell ref="BEO38:BEQ38"/>
    <mergeCell ref="BER38:BET38"/>
    <mergeCell ref="BDW37:BDY37"/>
    <mergeCell ref="BBX34:BBZ34"/>
    <mergeCell ref="BCA34:BCC34"/>
    <mergeCell ref="BCD34:BCF34"/>
    <mergeCell ref="BCG34:BCI34"/>
    <mergeCell ref="BCJ34:BCL34"/>
    <mergeCell ref="BBI34:BBK34"/>
    <mergeCell ref="BBL34:BBN34"/>
    <mergeCell ref="BBO34:BBQ34"/>
    <mergeCell ref="BBR34:BBT34"/>
    <mergeCell ref="BBU34:BBW34"/>
    <mergeCell ref="BAT34:BAV34"/>
    <mergeCell ref="BAW34:BAY34"/>
    <mergeCell ref="BAZ34:BBB34"/>
    <mergeCell ref="BBC34:BBE34"/>
    <mergeCell ref="BBF34:BBH34"/>
    <mergeCell ref="BAE34:BAG34"/>
    <mergeCell ref="BAH34:BAJ34"/>
    <mergeCell ref="BAK34:BAM34"/>
    <mergeCell ref="BAN34:BAP34"/>
    <mergeCell ref="BAQ34:BAS34"/>
    <mergeCell ref="BCG41:BCI41"/>
    <mergeCell ref="BCJ41:BCL41"/>
    <mergeCell ref="BBR41:BBT41"/>
    <mergeCell ref="BBU41:BBW41"/>
    <mergeCell ref="BBX41:BBZ41"/>
    <mergeCell ref="BCA41:BCC41"/>
    <mergeCell ref="BCD41:BCF41"/>
    <mergeCell ref="BBC41:BBE41"/>
    <mergeCell ref="BBF41:BBH41"/>
    <mergeCell ref="BBI41:BBK41"/>
    <mergeCell ref="BBL41:BBN41"/>
    <mergeCell ref="BBO41:BBQ41"/>
    <mergeCell ref="BAN41:BAP41"/>
    <mergeCell ref="BAQ41:BAS41"/>
    <mergeCell ref="BAT41:BAV41"/>
    <mergeCell ref="BAW41:BAY41"/>
    <mergeCell ref="BAZ41:BBB41"/>
    <mergeCell ref="BAE41:BAG41"/>
    <mergeCell ref="BAH41:BAJ41"/>
    <mergeCell ref="BAK41:BAM41"/>
    <mergeCell ref="BAE35:BAG35"/>
    <mergeCell ref="BAH35:BAJ35"/>
    <mergeCell ref="BAK35:BAM35"/>
    <mergeCell ref="BAN35:BAP35"/>
    <mergeCell ref="BAQ35:BAS35"/>
    <mergeCell ref="BAT35:BAV35"/>
    <mergeCell ref="BAW35:BAY35"/>
    <mergeCell ref="BAZ35:BBB35"/>
    <mergeCell ref="BBC35:BBE35"/>
    <mergeCell ref="BBF35:BBH35"/>
    <mergeCell ref="BBI35:BBK35"/>
    <mergeCell ref="BBL35:BBN35"/>
    <mergeCell ref="BBO35:BBQ35"/>
    <mergeCell ref="BBR35:BBT35"/>
    <mergeCell ref="BBU35:BBW35"/>
    <mergeCell ref="BBX35:BBZ35"/>
    <mergeCell ref="BCA35:BCC35"/>
    <mergeCell ref="BCD35:BCF35"/>
    <mergeCell ref="BCG35:BCI35"/>
    <mergeCell ref="BCJ35:BCL35"/>
    <mergeCell ref="BAE38:BAG38"/>
    <mergeCell ref="BAH38:BAJ38"/>
    <mergeCell ref="BAK38:BAM38"/>
    <mergeCell ref="BAN38:BAP38"/>
    <mergeCell ref="AZP34:AZR34"/>
    <mergeCell ref="AZS34:AZU34"/>
    <mergeCell ref="AZV34:AZX34"/>
    <mergeCell ref="AZY34:BAA34"/>
    <mergeCell ref="BAB34:BAD34"/>
    <mergeCell ref="AZA34:AZC34"/>
    <mergeCell ref="AZD34:AZF34"/>
    <mergeCell ref="AZG34:AZI34"/>
    <mergeCell ref="AZJ34:AZL34"/>
    <mergeCell ref="AZM34:AZO34"/>
    <mergeCell ref="AYL34:AYN34"/>
    <mergeCell ref="AYO34:AYQ34"/>
    <mergeCell ref="AYR34:AYT34"/>
    <mergeCell ref="AYU34:AYW34"/>
    <mergeCell ref="AYX34:AYZ34"/>
    <mergeCell ref="AXW34:AXY34"/>
    <mergeCell ref="AXZ34:AYB34"/>
    <mergeCell ref="AYC34:AYE34"/>
    <mergeCell ref="AYF34:AYH34"/>
    <mergeCell ref="AYI34:AYK34"/>
    <mergeCell ref="AZY41:BAA41"/>
    <mergeCell ref="BAB41:BAD41"/>
    <mergeCell ref="AZJ41:AZL41"/>
    <mergeCell ref="AZM41:AZO41"/>
    <mergeCell ref="AZP41:AZR41"/>
    <mergeCell ref="AZS41:AZU41"/>
    <mergeCell ref="AZV41:AZX41"/>
    <mergeCell ref="AYU41:AYW41"/>
    <mergeCell ref="AYX41:AYZ41"/>
    <mergeCell ref="AZA41:AZC41"/>
    <mergeCell ref="AZD41:AZF41"/>
    <mergeCell ref="AZG41:AZI41"/>
    <mergeCell ref="AYF41:AYH41"/>
    <mergeCell ref="AYI41:AYK41"/>
    <mergeCell ref="AYL41:AYN41"/>
    <mergeCell ref="AYO41:AYQ41"/>
    <mergeCell ref="AYR41:AYT41"/>
    <mergeCell ref="AXW41:AXY41"/>
    <mergeCell ref="AXZ41:AYB41"/>
    <mergeCell ref="AYC41:AYE41"/>
    <mergeCell ref="AXW35:AXY35"/>
    <mergeCell ref="AXZ35:AYB35"/>
    <mergeCell ref="AYC35:AYE35"/>
    <mergeCell ref="AYF35:AYH35"/>
    <mergeCell ref="AYI35:AYK35"/>
    <mergeCell ref="AYL35:AYN35"/>
    <mergeCell ref="AYO35:AYQ35"/>
    <mergeCell ref="AYR35:AYT35"/>
    <mergeCell ref="AYU35:AYW35"/>
    <mergeCell ref="AYX35:AYZ35"/>
    <mergeCell ref="AZA35:AZC35"/>
    <mergeCell ref="AZD35:AZF35"/>
    <mergeCell ref="AZG35:AZI35"/>
    <mergeCell ref="AZJ35:AZL35"/>
    <mergeCell ref="AZM35:AZO35"/>
    <mergeCell ref="AZP35:AZR35"/>
    <mergeCell ref="AZS35:AZU35"/>
    <mergeCell ref="AZV35:AZX35"/>
    <mergeCell ref="AZY35:BAA35"/>
    <mergeCell ref="BAB35:BAD35"/>
    <mergeCell ref="AZV38:AZX38"/>
    <mergeCell ref="AZY38:BAA38"/>
    <mergeCell ref="BAB38:BAD38"/>
    <mergeCell ref="AZY37:BAA37"/>
    <mergeCell ref="AXH34:AXJ34"/>
    <mergeCell ref="AXK34:AXM34"/>
    <mergeCell ref="AXN34:AXP34"/>
    <mergeCell ref="AXQ34:AXS34"/>
    <mergeCell ref="AXT34:AXV34"/>
    <mergeCell ref="AWS34:AWU34"/>
    <mergeCell ref="AWV34:AWX34"/>
    <mergeCell ref="AWY34:AXA34"/>
    <mergeCell ref="AXB34:AXD34"/>
    <mergeCell ref="AXE34:AXG34"/>
    <mergeCell ref="AWD34:AWF34"/>
    <mergeCell ref="AWG34:AWI34"/>
    <mergeCell ref="AWJ34:AWL34"/>
    <mergeCell ref="AWM34:AWO34"/>
    <mergeCell ref="AWP34:AWR34"/>
    <mergeCell ref="AVO34:AVQ34"/>
    <mergeCell ref="AVR34:AVT34"/>
    <mergeCell ref="AVU34:AVW34"/>
    <mergeCell ref="AVX34:AVZ34"/>
    <mergeCell ref="AWA34:AWC34"/>
    <mergeCell ref="AXQ41:AXS41"/>
    <mergeCell ref="AXT41:AXV41"/>
    <mergeCell ref="AXB41:AXD41"/>
    <mergeCell ref="AXE41:AXG41"/>
    <mergeCell ref="AXH41:AXJ41"/>
    <mergeCell ref="AXK41:AXM41"/>
    <mergeCell ref="AXN41:AXP41"/>
    <mergeCell ref="AWM41:AWO41"/>
    <mergeCell ref="AWP41:AWR41"/>
    <mergeCell ref="AWS41:AWU41"/>
    <mergeCell ref="AWV41:AWX41"/>
    <mergeCell ref="AWY41:AXA41"/>
    <mergeCell ref="AVX41:AVZ41"/>
    <mergeCell ref="AWA41:AWC41"/>
    <mergeCell ref="AWD41:AWF41"/>
    <mergeCell ref="AWG41:AWI41"/>
    <mergeCell ref="AWJ41:AWL41"/>
    <mergeCell ref="AVO41:AVQ41"/>
    <mergeCell ref="AVR41:AVT41"/>
    <mergeCell ref="AVU41:AVW41"/>
    <mergeCell ref="AVO35:AVQ35"/>
    <mergeCell ref="AVR35:AVT35"/>
    <mergeCell ref="AVU35:AVW35"/>
    <mergeCell ref="AVX35:AVZ35"/>
    <mergeCell ref="AWA35:AWC35"/>
    <mergeCell ref="AWD35:AWF35"/>
    <mergeCell ref="AWG35:AWI35"/>
    <mergeCell ref="AWJ35:AWL35"/>
    <mergeCell ref="AWM35:AWO35"/>
    <mergeCell ref="AWP35:AWR35"/>
    <mergeCell ref="AWS35:AWU35"/>
    <mergeCell ref="AWV35:AWX35"/>
    <mergeCell ref="AWY35:AXA35"/>
    <mergeCell ref="AXB35:AXD35"/>
    <mergeCell ref="AXE35:AXG35"/>
    <mergeCell ref="AXH35:AXJ35"/>
    <mergeCell ref="AXK35:AXM35"/>
    <mergeCell ref="AXN35:AXP35"/>
    <mergeCell ref="AXQ35:AXS35"/>
    <mergeCell ref="AXT35:AXV35"/>
    <mergeCell ref="AVO38:AVQ38"/>
    <mergeCell ref="AVR38:AVT38"/>
    <mergeCell ref="AVU38:AVW38"/>
    <mergeCell ref="AVX38:AVZ38"/>
    <mergeCell ref="AUZ34:AVB34"/>
    <mergeCell ref="AVC34:AVE34"/>
    <mergeCell ref="AVF34:AVH34"/>
    <mergeCell ref="AVI34:AVK34"/>
    <mergeCell ref="AVL34:AVN34"/>
    <mergeCell ref="AUK34:AUM34"/>
    <mergeCell ref="AUN34:AUP34"/>
    <mergeCell ref="AUQ34:AUS34"/>
    <mergeCell ref="AUT34:AUV34"/>
    <mergeCell ref="AUW34:AUY34"/>
    <mergeCell ref="ATV34:ATX34"/>
    <mergeCell ref="ATY34:AUA34"/>
    <mergeCell ref="AUB34:AUD34"/>
    <mergeCell ref="AUE34:AUG34"/>
    <mergeCell ref="AUH34:AUJ34"/>
    <mergeCell ref="ATG34:ATI34"/>
    <mergeCell ref="ATJ34:ATL34"/>
    <mergeCell ref="ATM34:ATO34"/>
    <mergeCell ref="ATP34:ATR34"/>
    <mergeCell ref="ATS34:ATU34"/>
    <mergeCell ref="AVI41:AVK41"/>
    <mergeCell ref="AVL41:AVN41"/>
    <mergeCell ref="AUT41:AUV41"/>
    <mergeCell ref="AUW41:AUY41"/>
    <mergeCell ref="AUZ41:AVB41"/>
    <mergeCell ref="AVC41:AVE41"/>
    <mergeCell ref="AVF41:AVH41"/>
    <mergeCell ref="AUE41:AUG41"/>
    <mergeCell ref="AUH41:AUJ41"/>
    <mergeCell ref="AUK41:AUM41"/>
    <mergeCell ref="AUN41:AUP41"/>
    <mergeCell ref="AUQ41:AUS41"/>
    <mergeCell ref="ATP41:ATR41"/>
    <mergeCell ref="ATS41:ATU41"/>
    <mergeCell ref="ATV41:ATX41"/>
    <mergeCell ref="ATY41:AUA41"/>
    <mergeCell ref="AUB41:AUD41"/>
    <mergeCell ref="ATG41:ATI41"/>
    <mergeCell ref="ATJ41:ATL41"/>
    <mergeCell ref="ATM41:ATO41"/>
    <mergeCell ref="ATG35:ATI35"/>
    <mergeCell ref="ATJ35:ATL35"/>
    <mergeCell ref="ATM35:ATO35"/>
    <mergeCell ref="ATP35:ATR35"/>
    <mergeCell ref="ATS35:ATU35"/>
    <mergeCell ref="ATV35:ATX35"/>
    <mergeCell ref="ATY35:AUA35"/>
    <mergeCell ref="AUB35:AUD35"/>
    <mergeCell ref="AUE35:AUG35"/>
    <mergeCell ref="AUH35:AUJ35"/>
    <mergeCell ref="AUK35:AUM35"/>
    <mergeCell ref="AUN35:AUP35"/>
    <mergeCell ref="AUQ35:AUS35"/>
    <mergeCell ref="AUT35:AUV35"/>
    <mergeCell ref="AUW35:AUY35"/>
    <mergeCell ref="AUZ35:AVB35"/>
    <mergeCell ref="AVC35:AVE35"/>
    <mergeCell ref="AVF35:AVH35"/>
    <mergeCell ref="AVI35:AVK35"/>
    <mergeCell ref="AVL35:AVN35"/>
    <mergeCell ref="AVF38:AVH38"/>
    <mergeCell ref="AVI38:AVK38"/>
    <mergeCell ref="AVL38:AVN38"/>
    <mergeCell ref="ATS37:ATU37"/>
    <mergeCell ref="ASR34:AST34"/>
    <mergeCell ref="ASU34:ASW34"/>
    <mergeCell ref="ASX34:ASZ34"/>
    <mergeCell ref="ATA34:ATC34"/>
    <mergeCell ref="ATD34:ATF34"/>
    <mergeCell ref="ASC34:ASE34"/>
    <mergeCell ref="ASF34:ASH34"/>
    <mergeCell ref="ASI34:ASK34"/>
    <mergeCell ref="ASL34:ASN34"/>
    <mergeCell ref="ASO34:ASQ34"/>
    <mergeCell ref="ARN34:ARP34"/>
    <mergeCell ref="ARQ34:ARS34"/>
    <mergeCell ref="ART34:ARV34"/>
    <mergeCell ref="ARW34:ARY34"/>
    <mergeCell ref="ARZ34:ASB34"/>
    <mergeCell ref="AQY34:ARA34"/>
    <mergeCell ref="ARB34:ARD34"/>
    <mergeCell ref="ARE34:ARG34"/>
    <mergeCell ref="ARH34:ARJ34"/>
    <mergeCell ref="ARK34:ARM34"/>
    <mergeCell ref="ATA41:ATC41"/>
    <mergeCell ref="ATD41:ATF41"/>
    <mergeCell ref="ASL41:ASN41"/>
    <mergeCell ref="ASO41:ASQ41"/>
    <mergeCell ref="ASR41:AST41"/>
    <mergeCell ref="ASU41:ASW41"/>
    <mergeCell ref="ASX41:ASZ41"/>
    <mergeCell ref="ARW41:ARY41"/>
    <mergeCell ref="ARZ41:ASB41"/>
    <mergeCell ref="ASC41:ASE41"/>
    <mergeCell ref="ASF41:ASH41"/>
    <mergeCell ref="ASI41:ASK41"/>
    <mergeCell ref="ARH41:ARJ41"/>
    <mergeCell ref="ARK41:ARM41"/>
    <mergeCell ref="ARN41:ARP41"/>
    <mergeCell ref="ARQ41:ARS41"/>
    <mergeCell ref="ART41:ARV41"/>
    <mergeCell ref="AQY41:ARA41"/>
    <mergeCell ref="ARB41:ARD41"/>
    <mergeCell ref="ARE41:ARG41"/>
    <mergeCell ref="AQY35:ARA35"/>
    <mergeCell ref="ARB35:ARD35"/>
    <mergeCell ref="ARE35:ARG35"/>
    <mergeCell ref="ARH35:ARJ35"/>
    <mergeCell ref="ARK35:ARM35"/>
    <mergeCell ref="ARN35:ARP35"/>
    <mergeCell ref="ARQ35:ARS35"/>
    <mergeCell ref="ART35:ARV35"/>
    <mergeCell ref="ARW35:ARY35"/>
    <mergeCell ref="ARZ35:ASB35"/>
    <mergeCell ref="ASC35:ASE35"/>
    <mergeCell ref="ASF35:ASH35"/>
    <mergeCell ref="ASI35:ASK35"/>
    <mergeCell ref="ASL35:ASN35"/>
    <mergeCell ref="ASO35:ASQ35"/>
    <mergeCell ref="ASR35:AST35"/>
    <mergeCell ref="ASU35:ASW35"/>
    <mergeCell ref="ASX35:ASZ35"/>
    <mergeCell ref="ATA35:ATC35"/>
    <mergeCell ref="ATD35:ATF35"/>
    <mergeCell ref="AQY38:ARA38"/>
    <mergeCell ref="ARB38:ARD38"/>
    <mergeCell ref="ARE38:ARG38"/>
    <mergeCell ref="ARH38:ARJ38"/>
    <mergeCell ref="AQJ34:AQL34"/>
    <mergeCell ref="AQM34:AQO34"/>
    <mergeCell ref="AQP34:AQR34"/>
    <mergeCell ref="AQS34:AQU34"/>
    <mergeCell ref="AQV34:AQX34"/>
    <mergeCell ref="APU34:APW34"/>
    <mergeCell ref="APX34:APZ34"/>
    <mergeCell ref="AQA34:AQC34"/>
    <mergeCell ref="AQD34:AQF34"/>
    <mergeCell ref="AQG34:AQI34"/>
    <mergeCell ref="APF34:APH34"/>
    <mergeCell ref="API34:APK34"/>
    <mergeCell ref="APL34:APN34"/>
    <mergeCell ref="APO34:APQ34"/>
    <mergeCell ref="APR34:APT34"/>
    <mergeCell ref="AOQ34:AOS34"/>
    <mergeCell ref="AOT34:AOV34"/>
    <mergeCell ref="AOW34:AOY34"/>
    <mergeCell ref="AOZ34:APB34"/>
    <mergeCell ref="APC34:APE34"/>
    <mergeCell ref="AQS41:AQU41"/>
    <mergeCell ref="AQV41:AQX41"/>
    <mergeCell ref="AQD41:AQF41"/>
    <mergeCell ref="AQG41:AQI41"/>
    <mergeCell ref="AQJ41:AQL41"/>
    <mergeCell ref="AQM41:AQO41"/>
    <mergeCell ref="AQP41:AQR41"/>
    <mergeCell ref="APO41:APQ41"/>
    <mergeCell ref="APR41:APT41"/>
    <mergeCell ref="APU41:APW41"/>
    <mergeCell ref="APX41:APZ41"/>
    <mergeCell ref="AQA41:AQC41"/>
    <mergeCell ref="AOZ41:APB41"/>
    <mergeCell ref="APC41:APE41"/>
    <mergeCell ref="APF41:APH41"/>
    <mergeCell ref="API41:APK41"/>
    <mergeCell ref="APL41:APN41"/>
    <mergeCell ref="AOQ41:AOS41"/>
    <mergeCell ref="AOT41:AOV41"/>
    <mergeCell ref="AOW41:AOY41"/>
    <mergeCell ref="AOQ35:AOS35"/>
    <mergeCell ref="AOT35:AOV35"/>
    <mergeCell ref="AOW35:AOY35"/>
    <mergeCell ref="AOZ35:APB35"/>
    <mergeCell ref="APC35:APE35"/>
    <mergeCell ref="APF35:APH35"/>
    <mergeCell ref="API35:APK35"/>
    <mergeCell ref="APL35:APN35"/>
    <mergeCell ref="APO35:APQ35"/>
    <mergeCell ref="APR35:APT35"/>
    <mergeCell ref="APU35:APW35"/>
    <mergeCell ref="APX35:APZ35"/>
    <mergeCell ref="AQA35:AQC35"/>
    <mergeCell ref="AQD35:AQF35"/>
    <mergeCell ref="AQG35:AQI35"/>
    <mergeCell ref="AQJ35:AQL35"/>
    <mergeCell ref="AQM35:AQO35"/>
    <mergeCell ref="AQP35:AQR35"/>
    <mergeCell ref="AQS35:AQU35"/>
    <mergeCell ref="AQV35:AQX35"/>
    <mergeCell ref="AQP38:AQR38"/>
    <mergeCell ref="AQS38:AQU38"/>
    <mergeCell ref="AQV38:AQX38"/>
    <mergeCell ref="AOZ36:APB36"/>
    <mergeCell ref="AOB34:AOD34"/>
    <mergeCell ref="AOE34:AOG34"/>
    <mergeCell ref="AOH34:AOJ34"/>
    <mergeCell ref="AOK34:AOM34"/>
    <mergeCell ref="AON34:AOP34"/>
    <mergeCell ref="ANM34:ANO34"/>
    <mergeCell ref="ANP34:ANR34"/>
    <mergeCell ref="ANS34:ANU34"/>
    <mergeCell ref="ANV34:ANX34"/>
    <mergeCell ref="ANY34:AOA34"/>
    <mergeCell ref="AMX34:AMZ34"/>
    <mergeCell ref="ANA34:ANC34"/>
    <mergeCell ref="AND34:ANF34"/>
    <mergeCell ref="ANG34:ANI34"/>
    <mergeCell ref="ANJ34:ANL34"/>
    <mergeCell ref="AMI34:AMK34"/>
    <mergeCell ref="AML34:AMN34"/>
    <mergeCell ref="AMO34:AMQ34"/>
    <mergeCell ref="AMR34:AMT34"/>
    <mergeCell ref="AMU34:AMW34"/>
    <mergeCell ref="AOK41:AOM41"/>
    <mergeCell ref="AON41:AOP41"/>
    <mergeCell ref="ANV41:ANX41"/>
    <mergeCell ref="ANY41:AOA41"/>
    <mergeCell ref="AOB41:AOD41"/>
    <mergeCell ref="AOE41:AOG41"/>
    <mergeCell ref="AOH41:AOJ41"/>
    <mergeCell ref="ANG41:ANI41"/>
    <mergeCell ref="ANJ41:ANL41"/>
    <mergeCell ref="ANM41:ANO41"/>
    <mergeCell ref="ANP41:ANR41"/>
    <mergeCell ref="ANS41:ANU41"/>
    <mergeCell ref="AMR41:AMT41"/>
    <mergeCell ref="AMU41:AMW41"/>
    <mergeCell ref="AMX41:AMZ41"/>
    <mergeCell ref="ANA41:ANC41"/>
    <mergeCell ref="AND41:ANF41"/>
    <mergeCell ref="AMI41:AMK41"/>
    <mergeCell ref="AML41:AMN41"/>
    <mergeCell ref="AMO41:AMQ41"/>
    <mergeCell ref="AMI35:AMK35"/>
    <mergeCell ref="AML35:AMN35"/>
    <mergeCell ref="AMO35:AMQ35"/>
    <mergeCell ref="AMR35:AMT35"/>
    <mergeCell ref="AMU35:AMW35"/>
    <mergeCell ref="AMX35:AMZ35"/>
    <mergeCell ref="ANA35:ANC35"/>
    <mergeCell ref="AND35:ANF35"/>
    <mergeCell ref="ANG35:ANI35"/>
    <mergeCell ref="ANJ35:ANL35"/>
    <mergeCell ref="ANM35:ANO35"/>
    <mergeCell ref="ANP35:ANR35"/>
    <mergeCell ref="ANS35:ANU35"/>
    <mergeCell ref="ANV35:ANX35"/>
    <mergeCell ref="ANY35:AOA35"/>
    <mergeCell ref="AOB35:AOD35"/>
    <mergeCell ref="AOE35:AOG35"/>
    <mergeCell ref="AOH35:AOJ35"/>
    <mergeCell ref="AOK35:AOM35"/>
    <mergeCell ref="AON35:AOP35"/>
    <mergeCell ref="AMI38:AMK38"/>
    <mergeCell ref="AML38:AMN38"/>
    <mergeCell ref="AMO38:AMQ38"/>
    <mergeCell ref="AMR38:AMT38"/>
    <mergeCell ref="ALT34:ALV34"/>
    <mergeCell ref="ALW34:ALY34"/>
    <mergeCell ref="ALZ34:AMB34"/>
    <mergeCell ref="AMC34:AME34"/>
    <mergeCell ref="AMF34:AMH34"/>
    <mergeCell ref="ALE34:ALG34"/>
    <mergeCell ref="ALH34:ALJ34"/>
    <mergeCell ref="ALK34:ALM34"/>
    <mergeCell ref="ALN34:ALP34"/>
    <mergeCell ref="ALQ34:ALS34"/>
    <mergeCell ref="AKP34:AKR34"/>
    <mergeCell ref="AKS34:AKU34"/>
    <mergeCell ref="AKV34:AKX34"/>
    <mergeCell ref="AKY34:ALA34"/>
    <mergeCell ref="ALB34:ALD34"/>
    <mergeCell ref="AKA34:AKC34"/>
    <mergeCell ref="AKD34:AKF34"/>
    <mergeCell ref="AKG34:AKI34"/>
    <mergeCell ref="AKJ34:AKL34"/>
    <mergeCell ref="AKM34:AKO34"/>
    <mergeCell ref="AMC41:AME41"/>
    <mergeCell ref="AMF41:AMH41"/>
    <mergeCell ref="ALN41:ALP41"/>
    <mergeCell ref="ALQ41:ALS41"/>
    <mergeCell ref="ALT41:ALV41"/>
    <mergeCell ref="ALW41:ALY41"/>
    <mergeCell ref="ALZ41:AMB41"/>
    <mergeCell ref="AKY41:ALA41"/>
    <mergeCell ref="ALB41:ALD41"/>
    <mergeCell ref="ALE41:ALG41"/>
    <mergeCell ref="ALH41:ALJ41"/>
    <mergeCell ref="ALK41:ALM41"/>
    <mergeCell ref="AKJ41:AKL41"/>
    <mergeCell ref="AKM41:AKO41"/>
    <mergeCell ref="AKP41:AKR41"/>
    <mergeCell ref="AKS41:AKU41"/>
    <mergeCell ref="AKV41:AKX41"/>
    <mergeCell ref="AKA41:AKC41"/>
    <mergeCell ref="AKD41:AKF41"/>
    <mergeCell ref="AKG41:AKI41"/>
    <mergeCell ref="AKA35:AKC35"/>
    <mergeCell ref="AKD35:AKF35"/>
    <mergeCell ref="AKG35:AKI35"/>
    <mergeCell ref="AKJ35:AKL35"/>
    <mergeCell ref="AKM35:AKO35"/>
    <mergeCell ref="AKP35:AKR35"/>
    <mergeCell ref="AKS35:AKU35"/>
    <mergeCell ref="AKV35:AKX35"/>
    <mergeCell ref="AKY35:ALA35"/>
    <mergeCell ref="ALB35:ALD35"/>
    <mergeCell ref="ALE35:ALG35"/>
    <mergeCell ref="ALH35:ALJ35"/>
    <mergeCell ref="ALK35:ALM35"/>
    <mergeCell ref="ALN35:ALP35"/>
    <mergeCell ref="ALQ35:ALS35"/>
    <mergeCell ref="ALT35:ALV35"/>
    <mergeCell ref="ALW35:ALY35"/>
    <mergeCell ref="ALZ35:AMB35"/>
    <mergeCell ref="AMC35:AME35"/>
    <mergeCell ref="AMF35:AMH35"/>
    <mergeCell ref="ALZ38:AMB38"/>
    <mergeCell ref="AMC38:AME38"/>
    <mergeCell ref="AMF38:AMH38"/>
    <mergeCell ref="AKP37:AKR37"/>
    <mergeCell ref="AJL34:AJN34"/>
    <mergeCell ref="AJO34:AJQ34"/>
    <mergeCell ref="AJR34:AJT34"/>
    <mergeCell ref="AJU34:AJW34"/>
    <mergeCell ref="AJX34:AJZ34"/>
    <mergeCell ref="AIW34:AIY34"/>
    <mergeCell ref="AIZ34:AJB34"/>
    <mergeCell ref="AJC34:AJE34"/>
    <mergeCell ref="AJF34:AJH34"/>
    <mergeCell ref="AJI34:AJK34"/>
    <mergeCell ref="AIH34:AIJ34"/>
    <mergeCell ref="AIK34:AIM34"/>
    <mergeCell ref="AIN34:AIP34"/>
    <mergeCell ref="AIQ34:AIS34"/>
    <mergeCell ref="AIT34:AIV34"/>
    <mergeCell ref="AHS34:AHU34"/>
    <mergeCell ref="AHV34:AHX34"/>
    <mergeCell ref="AHY34:AIA34"/>
    <mergeCell ref="AIB34:AID34"/>
    <mergeCell ref="AIE34:AIG34"/>
    <mergeCell ref="AJU41:AJW41"/>
    <mergeCell ref="AJX41:AJZ41"/>
    <mergeCell ref="AJF41:AJH41"/>
    <mergeCell ref="AJI41:AJK41"/>
    <mergeCell ref="AJL41:AJN41"/>
    <mergeCell ref="AJO41:AJQ41"/>
    <mergeCell ref="AJR41:AJT41"/>
    <mergeCell ref="AIQ41:AIS41"/>
    <mergeCell ref="AIT41:AIV41"/>
    <mergeCell ref="AIW41:AIY41"/>
    <mergeCell ref="AIZ41:AJB41"/>
    <mergeCell ref="AJC41:AJE41"/>
    <mergeCell ref="AIB41:AID41"/>
    <mergeCell ref="AIE41:AIG41"/>
    <mergeCell ref="AIH41:AIJ41"/>
    <mergeCell ref="AIK41:AIM41"/>
    <mergeCell ref="AIN41:AIP41"/>
    <mergeCell ref="AHS41:AHU41"/>
    <mergeCell ref="AHV41:AHX41"/>
    <mergeCell ref="AHY41:AIA41"/>
    <mergeCell ref="AHS35:AHU35"/>
    <mergeCell ref="AHV35:AHX35"/>
    <mergeCell ref="AHY35:AIA35"/>
    <mergeCell ref="AIB35:AID35"/>
    <mergeCell ref="AIE35:AIG35"/>
    <mergeCell ref="AIH35:AIJ35"/>
    <mergeCell ref="AIK35:AIM35"/>
    <mergeCell ref="AIN35:AIP35"/>
    <mergeCell ref="AIQ35:AIS35"/>
    <mergeCell ref="AIT35:AIV35"/>
    <mergeCell ref="AIW35:AIY35"/>
    <mergeCell ref="AIZ35:AJB35"/>
    <mergeCell ref="AJC35:AJE35"/>
    <mergeCell ref="AJF35:AJH35"/>
    <mergeCell ref="AJI35:AJK35"/>
    <mergeCell ref="AJL35:AJN35"/>
    <mergeCell ref="AJO35:AJQ35"/>
    <mergeCell ref="AJR35:AJT35"/>
    <mergeCell ref="AJU35:AJW35"/>
    <mergeCell ref="AJX35:AJZ35"/>
    <mergeCell ref="AHS38:AHU38"/>
    <mergeCell ref="AHV38:AHX38"/>
    <mergeCell ref="AHY38:AIA38"/>
    <mergeCell ref="AIB38:AID38"/>
    <mergeCell ref="AHD34:AHF34"/>
    <mergeCell ref="AHG34:AHI34"/>
    <mergeCell ref="AHJ34:AHL34"/>
    <mergeCell ref="AHM34:AHO34"/>
    <mergeCell ref="AHP34:AHR34"/>
    <mergeCell ref="AGO34:AGQ34"/>
    <mergeCell ref="AGR34:AGT34"/>
    <mergeCell ref="AGU34:AGW34"/>
    <mergeCell ref="AGX34:AGZ34"/>
    <mergeCell ref="AHA34:AHC34"/>
    <mergeCell ref="AFZ34:AGB34"/>
    <mergeCell ref="AGC34:AGE34"/>
    <mergeCell ref="AGF34:AGH34"/>
    <mergeCell ref="AGI34:AGK34"/>
    <mergeCell ref="AGL34:AGN34"/>
    <mergeCell ref="AFK34:AFM34"/>
    <mergeCell ref="AFN34:AFP34"/>
    <mergeCell ref="AFQ34:AFS34"/>
    <mergeCell ref="AFT34:AFV34"/>
    <mergeCell ref="AFW34:AFY34"/>
    <mergeCell ref="AHM41:AHO41"/>
    <mergeCell ref="AHP41:AHR41"/>
    <mergeCell ref="AGX41:AGZ41"/>
    <mergeCell ref="AHA41:AHC41"/>
    <mergeCell ref="AHD41:AHF41"/>
    <mergeCell ref="AHG41:AHI41"/>
    <mergeCell ref="AHJ41:AHL41"/>
    <mergeCell ref="AGI41:AGK41"/>
    <mergeCell ref="AGL41:AGN41"/>
    <mergeCell ref="AGO41:AGQ41"/>
    <mergeCell ref="AGR41:AGT41"/>
    <mergeCell ref="AGU41:AGW41"/>
    <mergeCell ref="AFT41:AFV41"/>
    <mergeCell ref="AFW41:AFY41"/>
    <mergeCell ref="AFZ41:AGB41"/>
    <mergeCell ref="AGC41:AGE41"/>
    <mergeCell ref="AGF41:AGH41"/>
    <mergeCell ref="AFK41:AFM41"/>
    <mergeCell ref="AFN41:AFP41"/>
    <mergeCell ref="AFQ41:AFS41"/>
    <mergeCell ref="AFK35:AFM35"/>
    <mergeCell ref="AFN35:AFP35"/>
    <mergeCell ref="AFQ35:AFS35"/>
    <mergeCell ref="AFT35:AFV35"/>
    <mergeCell ref="AFW35:AFY35"/>
    <mergeCell ref="AFZ35:AGB35"/>
    <mergeCell ref="AGC35:AGE35"/>
    <mergeCell ref="AGF35:AGH35"/>
    <mergeCell ref="AGI35:AGK35"/>
    <mergeCell ref="AGL35:AGN35"/>
    <mergeCell ref="AGO35:AGQ35"/>
    <mergeCell ref="AGR35:AGT35"/>
    <mergeCell ref="AGU35:AGW35"/>
    <mergeCell ref="AGX35:AGZ35"/>
    <mergeCell ref="AHA35:AHC35"/>
    <mergeCell ref="AHD35:AHF35"/>
    <mergeCell ref="AHG35:AHI35"/>
    <mergeCell ref="AHJ35:AHL35"/>
    <mergeCell ref="AHM35:AHO35"/>
    <mergeCell ref="AHP35:AHR35"/>
    <mergeCell ref="AHJ38:AHL38"/>
    <mergeCell ref="AHM38:AHO38"/>
    <mergeCell ref="AHP38:AHR38"/>
    <mergeCell ref="AGR37:AGT37"/>
    <mergeCell ref="AEV34:AEX34"/>
    <mergeCell ref="AEY34:AFA34"/>
    <mergeCell ref="AFB34:AFD34"/>
    <mergeCell ref="AFE34:AFG34"/>
    <mergeCell ref="AFH34:AFJ34"/>
    <mergeCell ref="AEG34:AEI34"/>
    <mergeCell ref="AEJ34:AEL34"/>
    <mergeCell ref="AEM34:AEO34"/>
    <mergeCell ref="AEP34:AER34"/>
    <mergeCell ref="AES34:AEU34"/>
    <mergeCell ref="ADR34:ADT34"/>
    <mergeCell ref="ADU34:ADW34"/>
    <mergeCell ref="ADX34:ADZ34"/>
    <mergeCell ref="AEA34:AEC34"/>
    <mergeCell ref="AED34:AEF34"/>
    <mergeCell ref="ADC34:ADE34"/>
    <mergeCell ref="ADF34:ADH34"/>
    <mergeCell ref="ADI34:ADK34"/>
    <mergeCell ref="ADL34:ADN34"/>
    <mergeCell ref="ADO34:ADQ34"/>
    <mergeCell ref="AFE41:AFG41"/>
    <mergeCell ref="AFH41:AFJ41"/>
    <mergeCell ref="AEP41:AER41"/>
    <mergeCell ref="AES41:AEU41"/>
    <mergeCell ref="AEV41:AEX41"/>
    <mergeCell ref="AEY41:AFA41"/>
    <mergeCell ref="AFB41:AFD41"/>
    <mergeCell ref="AEA41:AEC41"/>
    <mergeCell ref="AED41:AEF41"/>
    <mergeCell ref="AEG41:AEI41"/>
    <mergeCell ref="AEJ41:AEL41"/>
    <mergeCell ref="AEM41:AEO41"/>
    <mergeCell ref="ADL41:ADN41"/>
    <mergeCell ref="ADO41:ADQ41"/>
    <mergeCell ref="ADR41:ADT41"/>
    <mergeCell ref="ADU41:ADW41"/>
    <mergeCell ref="ADX41:ADZ41"/>
    <mergeCell ref="ADC41:ADE41"/>
    <mergeCell ref="ADF41:ADH41"/>
    <mergeCell ref="ADI41:ADK41"/>
    <mergeCell ref="ADC35:ADE35"/>
    <mergeCell ref="ADF35:ADH35"/>
    <mergeCell ref="ADI35:ADK35"/>
    <mergeCell ref="ADL35:ADN35"/>
    <mergeCell ref="ADO35:ADQ35"/>
    <mergeCell ref="ADR35:ADT35"/>
    <mergeCell ref="ADU35:ADW35"/>
    <mergeCell ref="ADX35:ADZ35"/>
    <mergeCell ref="AEA35:AEC35"/>
    <mergeCell ref="AED35:AEF35"/>
    <mergeCell ref="AEG35:AEI35"/>
    <mergeCell ref="AEJ35:AEL35"/>
    <mergeCell ref="AEM35:AEO35"/>
    <mergeCell ref="AEP35:AER35"/>
    <mergeCell ref="AES35:AEU35"/>
    <mergeCell ref="AEV35:AEX35"/>
    <mergeCell ref="AEY35:AFA35"/>
    <mergeCell ref="AFB35:AFD35"/>
    <mergeCell ref="AFE35:AFG35"/>
    <mergeCell ref="AFH35:AFJ35"/>
    <mergeCell ref="ADC38:ADE38"/>
    <mergeCell ref="ADF38:ADH38"/>
    <mergeCell ref="ADI38:ADK38"/>
    <mergeCell ref="ADL38:ADN38"/>
    <mergeCell ref="ACN34:ACP34"/>
    <mergeCell ref="ACQ34:ACS34"/>
    <mergeCell ref="ACT34:ACV34"/>
    <mergeCell ref="ACW34:ACY34"/>
    <mergeCell ref="ACZ34:ADB34"/>
    <mergeCell ref="ABY34:ACA34"/>
    <mergeCell ref="ACB34:ACD34"/>
    <mergeCell ref="ACE34:ACG34"/>
    <mergeCell ref="ACH34:ACJ34"/>
    <mergeCell ref="ACK34:ACM34"/>
    <mergeCell ref="ABJ34:ABL34"/>
    <mergeCell ref="ABM34:ABO34"/>
    <mergeCell ref="ABP34:ABR34"/>
    <mergeCell ref="ABS34:ABU34"/>
    <mergeCell ref="ABV34:ABX34"/>
    <mergeCell ref="AAU34:AAW34"/>
    <mergeCell ref="AAX34:AAZ34"/>
    <mergeCell ref="ABA34:ABC34"/>
    <mergeCell ref="ABD34:ABF34"/>
    <mergeCell ref="ABG34:ABI34"/>
    <mergeCell ref="ACW41:ACY41"/>
    <mergeCell ref="ACZ41:ADB41"/>
    <mergeCell ref="ACH41:ACJ41"/>
    <mergeCell ref="ACK41:ACM41"/>
    <mergeCell ref="ACN41:ACP41"/>
    <mergeCell ref="ACQ41:ACS41"/>
    <mergeCell ref="ACT41:ACV41"/>
    <mergeCell ref="ABS41:ABU41"/>
    <mergeCell ref="ABV41:ABX41"/>
    <mergeCell ref="ABY41:ACA41"/>
    <mergeCell ref="ACB41:ACD41"/>
    <mergeCell ref="ACE41:ACG41"/>
    <mergeCell ref="ABD41:ABF41"/>
    <mergeCell ref="ABG41:ABI41"/>
    <mergeCell ref="ABJ41:ABL41"/>
    <mergeCell ref="ABM41:ABO41"/>
    <mergeCell ref="ABP41:ABR41"/>
    <mergeCell ref="AAU41:AAW41"/>
    <mergeCell ref="AAX41:AAZ41"/>
    <mergeCell ref="ABA41:ABC41"/>
    <mergeCell ref="AAU35:AAW35"/>
    <mergeCell ref="AAX35:AAZ35"/>
    <mergeCell ref="ABA35:ABC35"/>
    <mergeCell ref="ABD35:ABF35"/>
    <mergeCell ref="ABG35:ABI35"/>
    <mergeCell ref="ABJ35:ABL35"/>
    <mergeCell ref="ABM35:ABO35"/>
    <mergeCell ref="ABP35:ABR35"/>
    <mergeCell ref="ABS35:ABU35"/>
    <mergeCell ref="ABV35:ABX35"/>
    <mergeCell ref="ABY35:ACA35"/>
    <mergeCell ref="ACB35:ACD35"/>
    <mergeCell ref="ACE35:ACG35"/>
    <mergeCell ref="ACH35:ACJ35"/>
    <mergeCell ref="ACK35:ACM35"/>
    <mergeCell ref="ACN35:ACP35"/>
    <mergeCell ref="ACQ35:ACS35"/>
    <mergeCell ref="ACT35:ACV35"/>
    <mergeCell ref="ACW35:ACY35"/>
    <mergeCell ref="ACZ35:ADB35"/>
    <mergeCell ref="ACT38:ACV38"/>
    <mergeCell ref="ACW38:ACY38"/>
    <mergeCell ref="ACZ38:ADB38"/>
    <mergeCell ref="ACT37:ACV37"/>
    <mergeCell ref="AAF34:AAH34"/>
    <mergeCell ref="AAI34:AAK34"/>
    <mergeCell ref="AAL34:AAN34"/>
    <mergeCell ref="AAO34:AAQ34"/>
    <mergeCell ref="AAR34:AAT34"/>
    <mergeCell ref="ZQ34:ZS34"/>
    <mergeCell ref="ZT34:ZV34"/>
    <mergeCell ref="ZW34:ZY34"/>
    <mergeCell ref="ZZ34:AAB34"/>
    <mergeCell ref="AAC34:AAE34"/>
    <mergeCell ref="ZB34:ZD34"/>
    <mergeCell ref="ZE34:ZG34"/>
    <mergeCell ref="ZH34:ZJ34"/>
    <mergeCell ref="ZK34:ZM34"/>
    <mergeCell ref="ZN34:ZP34"/>
    <mergeCell ref="YM34:YO34"/>
    <mergeCell ref="YP34:YR34"/>
    <mergeCell ref="YS34:YU34"/>
    <mergeCell ref="YV34:YX34"/>
    <mergeCell ref="YY34:ZA34"/>
    <mergeCell ref="AAO41:AAQ41"/>
    <mergeCell ref="AAR41:AAT41"/>
    <mergeCell ref="ZZ41:AAB41"/>
    <mergeCell ref="AAC41:AAE41"/>
    <mergeCell ref="AAF41:AAH41"/>
    <mergeCell ref="AAI41:AAK41"/>
    <mergeCell ref="AAL41:AAN41"/>
    <mergeCell ref="ZK41:ZM41"/>
    <mergeCell ref="ZN41:ZP41"/>
    <mergeCell ref="ZQ41:ZS41"/>
    <mergeCell ref="ZT41:ZV41"/>
    <mergeCell ref="ZW41:ZY41"/>
    <mergeCell ref="YV41:YX41"/>
    <mergeCell ref="YY41:ZA41"/>
    <mergeCell ref="ZB41:ZD41"/>
    <mergeCell ref="ZE41:ZG41"/>
    <mergeCell ref="ZH41:ZJ41"/>
    <mergeCell ref="YM41:YO41"/>
    <mergeCell ref="YP41:YR41"/>
    <mergeCell ref="YS41:YU41"/>
    <mergeCell ref="YM35:YO35"/>
    <mergeCell ref="YP35:YR35"/>
    <mergeCell ref="YS35:YU35"/>
    <mergeCell ref="YV35:YX35"/>
    <mergeCell ref="YY35:ZA35"/>
    <mergeCell ref="ZB35:ZD35"/>
    <mergeCell ref="ZE35:ZG35"/>
    <mergeCell ref="ZH35:ZJ35"/>
    <mergeCell ref="ZK35:ZM35"/>
    <mergeCell ref="ZN35:ZP35"/>
    <mergeCell ref="ZQ35:ZS35"/>
    <mergeCell ref="ZT35:ZV35"/>
    <mergeCell ref="ZW35:ZY35"/>
    <mergeCell ref="ZZ35:AAB35"/>
    <mergeCell ref="AAC35:AAE35"/>
    <mergeCell ref="AAF35:AAH35"/>
    <mergeCell ref="AAI35:AAK35"/>
    <mergeCell ref="AAL35:AAN35"/>
    <mergeCell ref="AAO35:AAQ35"/>
    <mergeCell ref="AAR35:AAT35"/>
    <mergeCell ref="YM38:YO38"/>
    <mergeCell ref="YP38:YR38"/>
    <mergeCell ref="YS38:YU38"/>
    <mergeCell ref="YV38:YX38"/>
    <mergeCell ref="XX34:XZ34"/>
    <mergeCell ref="YA34:YC34"/>
    <mergeCell ref="YD34:YF34"/>
    <mergeCell ref="YG34:YI34"/>
    <mergeCell ref="YJ34:YL34"/>
    <mergeCell ref="XI34:XK34"/>
    <mergeCell ref="XL34:XN34"/>
    <mergeCell ref="XO34:XQ34"/>
    <mergeCell ref="XR34:XT34"/>
    <mergeCell ref="XU34:XW34"/>
    <mergeCell ref="WT34:WV34"/>
    <mergeCell ref="WW34:WY34"/>
    <mergeCell ref="WZ34:XB34"/>
    <mergeCell ref="XC34:XE34"/>
    <mergeCell ref="XF34:XH34"/>
    <mergeCell ref="WE34:WG34"/>
    <mergeCell ref="WH34:WJ34"/>
    <mergeCell ref="WK34:WM34"/>
    <mergeCell ref="WN34:WP34"/>
    <mergeCell ref="WQ34:WS34"/>
    <mergeCell ref="YG41:YI41"/>
    <mergeCell ref="YJ41:YL41"/>
    <mergeCell ref="XR41:XT41"/>
    <mergeCell ref="XU41:XW41"/>
    <mergeCell ref="XX41:XZ41"/>
    <mergeCell ref="YA41:YC41"/>
    <mergeCell ref="YD41:YF41"/>
    <mergeCell ref="XC41:XE41"/>
    <mergeCell ref="XF41:XH41"/>
    <mergeCell ref="XI41:XK41"/>
    <mergeCell ref="XL41:XN41"/>
    <mergeCell ref="XO41:XQ41"/>
    <mergeCell ref="WN41:WP41"/>
    <mergeCell ref="WQ41:WS41"/>
    <mergeCell ref="WT41:WV41"/>
    <mergeCell ref="WW41:WY41"/>
    <mergeCell ref="WZ41:XB41"/>
    <mergeCell ref="WE41:WG41"/>
    <mergeCell ref="WH41:WJ41"/>
    <mergeCell ref="WK41:WM41"/>
    <mergeCell ref="WE35:WG35"/>
    <mergeCell ref="WH35:WJ35"/>
    <mergeCell ref="WK35:WM35"/>
    <mergeCell ref="WN35:WP35"/>
    <mergeCell ref="WQ35:WS35"/>
    <mergeCell ref="WT35:WV35"/>
    <mergeCell ref="WW35:WY35"/>
    <mergeCell ref="WZ35:XB35"/>
    <mergeCell ref="XC35:XE35"/>
    <mergeCell ref="XF35:XH35"/>
    <mergeCell ref="XI35:XK35"/>
    <mergeCell ref="XL35:XN35"/>
    <mergeCell ref="XO35:XQ35"/>
    <mergeCell ref="XR35:XT35"/>
    <mergeCell ref="XU35:XW35"/>
    <mergeCell ref="XX35:XZ35"/>
    <mergeCell ref="YA35:YC35"/>
    <mergeCell ref="YD35:YF35"/>
    <mergeCell ref="YG35:YI35"/>
    <mergeCell ref="YJ35:YL35"/>
    <mergeCell ref="YD38:YF38"/>
    <mergeCell ref="YG38:YI38"/>
    <mergeCell ref="YJ38:YL38"/>
    <mergeCell ref="WK37:WM37"/>
    <mergeCell ref="VP34:VR34"/>
    <mergeCell ref="VS34:VU34"/>
    <mergeCell ref="VV34:VX34"/>
    <mergeCell ref="VY34:WA34"/>
    <mergeCell ref="WB34:WD34"/>
    <mergeCell ref="VA34:VC34"/>
    <mergeCell ref="VD34:VF34"/>
    <mergeCell ref="VG34:VI34"/>
    <mergeCell ref="VJ34:VL34"/>
    <mergeCell ref="VM34:VO34"/>
    <mergeCell ref="UL34:UN34"/>
    <mergeCell ref="UO34:UQ34"/>
    <mergeCell ref="UR34:UT34"/>
    <mergeCell ref="UU34:UW34"/>
    <mergeCell ref="UX34:UZ34"/>
    <mergeCell ref="TW34:TY34"/>
    <mergeCell ref="TZ34:UB34"/>
    <mergeCell ref="UC34:UE34"/>
    <mergeCell ref="UF34:UH34"/>
    <mergeCell ref="UI34:UK34"/>
    <mergeCell ref="VY41:WA41"/>
    <mergeCell ref="WB41:WD41"/>
    <mergeCell ref="VJ41:VL41"/>
    <mergeCell ref="VM41:VO41"/>
    <mergeCell ref="VP41:VR41"/>
    <mergeCell ref="VS41:VU41"/>
    <mergeCell ref="VV41:VX41"/>
    <mergeCell ref="UU41:UW41"/>
    <mergeCell ref="UX41:UZ41"/>
    <mergeCell ref="VA41:VC41"/>
    <mergeCell ref="VD41:VF41"/>
    <mergeCell ref="VG41:VI41"/>
    <mergeCell ref="UF41:UH41"/>
    <mergeCell ref="UI41:UK41"/>
    <mergeCell ref="UL41:UN41"/>
    <mergeCell ref="UO41:UQ41"/>
    <mergeCell ref="UR41:UT41"/>
    <mergeCell ref="TW41:TY41"/>
    <mergeCell ref="TZ41:UB41"/>
    <mergeCell ref="UC41:UE41"/>
    <mergeCell ref="TW35:TY35"/>
    <mergeCell ref="TZ35:UB35"/>
    <mergeCell ref="UC35:UE35"/>
    <mergeCell ref="UF35:UH35"/>
    <mergeCell ref="UI35:UK35"/>
    <mergeCell ref="UL35:UN35"/>
    <mergeCell ref="UO35:UQ35"/>
    <mergeCell ref="UR35:UT35"/>
    <mergeCell ref="UU35:UW35"/>
    <mergeCell ref="UX35:UZ35"/>
    <mergeCell ref="VA35:VC35"/>
    <mergeCell ref="VD35:VF35"/>
    <mergeCell ref="VG35:VI35"/>
    <mergeCell ref="VJ35:VL35"/>
    <mergeCell ref="VM35:VO35"/>
    <mergeCell ref="VP35:VR35"/>
    <mergeCell ref="VS35:VU35"/>
    <mergeCell ref="VV35:VX35"/>
    <mergeCell ref="VY35:WA35"/>
    <mergeCell ref="WB35:WD35"/>
    <mergeCell ref="TW38:TY38"/>
    <mergeCell ref="TZ38:UB38"/>
    <mergeCell ref="UC38:UE38"/>
    <mergeCell ref="UF38:UH38"/>
    <mergeCell ref="TH34:TJ34"/>
    <mergeCell ref="TK34:TM34"/>
    <mergeCell ref="TN34:TP34"/>
    <mergeCell ref="TQ34:TS34"/>
    <mergeCell ref="TT34:TV34"/>
    <mergeCell ref="SS34:SU34"/>
    <mergeCell ref="SV34:SX34"/>
    <mergeCell ref="SY34:TA34"/>
    <mergeCell ref="TB34:TD34"/>
    <mergeCell ref="TE34:TG34"/>
    <mergeCell ref="SD34:SF34"/>
    <mergeCell ref="SG34:SI34"/>
    <mergeCell ref="SJ34:SL34"/>
    <mergeCell ref="SM34:SO34"/>
    <mergeCell ref="SP34:SR34"/>
    <mergeCell ref="RO34:RQ34"/>
    <mergeCell ref="RR34:RT34"/>
    <mergeCell ref="RU34:RW34"/>
    <mergeCell ref="RX34:RZ34"/>
    <mergeCell ref="SA34:SC34"/>
    <mergeCell ref="TQ41:TS41"/>
    <mergeCell ref="TT41:TV41"/>
    <mergeCell ref="TB41:TD41"/>
    <mergeCell ref="TE41:TG41"/>
    <mergeCell ref="TH41:TJ41"/>
    <mergeCell ref="TK41:TM41"/>
    <mergeCell ref="TN41:TP41"/>
    <mergeCell ref="SM41:SO41"/>
    <mergeCell ref="SP41:SR41"/>
    <mergeCell ref="SS41:SU41"/>
    <mergeCell ref="SV41:SX41"/>
    <mergeCell ref="SY41:TA41"/>
    <mergeCell ref="RX41:RZ41"/>
    <mergeCell ref="SA41:SC41"/>
    <mergeCell ref="SD41:SF41"/>
    <mergeCell ref="SG41:SI41"/>
    <mergeCell ref="SJ41:SL41"/>
    <mergeCell ref="RO41:RQ41"/>
    <mergeCell ref="RR41:RT41"/>
    <mergeCell ref="RU41:RW41"/>
    <mergeCell ref="RO35:RQ35"/>
    <mergeCell ref="RR35:RT35"/>
    <mergeCell ref="RU35:RW35"/>
    <mergeCell ref="RX35:RZ35"/>
    <mergeCell ref="SA35:SC35"/>
    <mergeCell ref="SD35:SF35"/>
    <mergeCell ref="SG35:SI35"/>
    <mergeCell ref="SJ35:SL35"/>
    <mergeCell ref="SM35:SO35"/>
    <mergeCell ref="SP35:SR35"/>
    <mergeCell ref="SS35:SU35"/>
    <mergeCell ref="SV35:SX35"/>
    <mergeCell ref="SY35:TA35"/>
    <mergeCell ref="TB35:TD35"/>
    <mergeCell ref="TE35:TG35"/>
    <mergeCell ref="TH35:TJ35"/>
    <mergeCell ref="TK35:TM35"/>
    <mergeCell ref="TN35:TP35"/>
    <mergeCell ref="TQ35:TS35"/>
    <mergeCell ref="TT35:TV35"/>
    <mergeCell ref="TN38:TP38"/>
    <mergeCell ref="TQ38:TS38"/>
    <mergeCell ref="TT38:TV38"/>
    <mergeCell ref="SA36:SC36"/>
    <mergeCell ref="QZ34:RB34"/>
    <mergeCell ref="RC34:RE34"/>
    <mergeCell ref="RF34:RH34"/>
    <mergeCell ref="RI34:RK34"/>
    <mergeCell ref="RL34:RN34"/>
    <mergeCell ref="QK34:QM34"/>
    <mergeCell ref="QN34:QP34"/>
    <mergeCell ref="QQ34:QS34"/>
    <mergeCell ref="QT34:QV34"/>
    <mergeCell ref="QW34:QY34"/>
    <mergeCell ref="PV34:PX34"/>
    <mergeCell ref="PY34:QA34"/>
    <mergeCell ref="QB34:QD34"/>
    <mergeCell ref="QE34:QG34"/>
    <mergeCell ref="QH34:QJ34"/>
    <mergeCell ref="PG34:PI34"/>
    <mergeCell ref="PJ34:PL34"/>
    <mergeCell ref="PM34:PO34"/>
    <mergeCell ref="PP34:PR34"/>
    <mergeCell ref="PS34:PU34"/>
    <mergeCell ref="RI41:RK41"/>
    <mergeCell ref="RL41:RN41"/>
    <mergeCell ref="QT41:QV41"/>
    <mergeCell ref="QW41:QY41"/>
    <mergeCell ref="QZ41:RB41"/>
    <mergeCell ref="RC41:RE41"/>
    <mergeCell ref="RF41:RH41"/>
    <mergeCell ref="QE41:QG41"/>
    <mergeCell ref="QH41:QJ41"/>
    <mergeCell ref="QK41:QM41"/>
    <mergeCell ref="QN41:QP41"/>
    <mergeCell ref="QQ41:QS41"/>
    <mergeCell ref="PP41:PR41"/>
    <mergeCell ref="PS41:PU41"/>
    <mergeCell ref="PV41:PX41"/>
    <mergeCell ref="PY41:QA41"/>
    <mergeCell ref="QB41:QD41"/>
    <mergeCell ref="PG41:PI41"/>
    <mergeCell ref="PJ41:PL41"/>
    <mergeCell ref="PM41:PO41"/>
    <mergeCell ref="PG35:PI35"/>
    <mergeCell ref="PJ35:PL35"/>
    <mergeCell ref="PM35:PO35"/>
    <mergeCell ref="PP35:PR35"/>
    <mergeCell ref="PS35:PU35"/>
    <mergeCell ref="PV35:PX35"/>
    <mergeCell ref="PY35:QA35"/>
    <mergeCell ref="QB35:QD35"/>
    <mergeCell ref="QE35:QG35"/>
    <mergeCell ref="QH35:QJ35"/>
    <mergeCell ref="QK35:QM35"/>
    <mergeCell ref="QN35:QP35"/>
    <mergeCell ref="QQ35:QS35"/>
    <mergeCell ref="QT35:QV35"/>
    <mergeCell ref="QW35:QY35"/>
    <mergeCell ref="QZ35:RB35"/>
    <mergeCell ref="RC35:RE35"/>
    <mergeCell ref="RF35:RH35"/>
    <mergeCell ref="RI35:RK35"/>
    <mergeCell ref="RL35:RN35"/>
    <mergeCell ref="PG38:PI38"/>
    <mergeCell ref="PJ38:PL38"/>
    <mergeCell ref="PM38:PO38"/>
    <mergeCell ref="PP38:PR38"/>
    <mergeCell ref="OR34:OT34"/>
    <mergeCell ref="OU34:OW34"/>
    <mergeCell ref="OX34:OZ34"/>
    <mergeCell ref="PA34:PC34"/>
    <mergeCell ref="PD34:PF34"/>
    <mergeCell ref="OC34:OE34"/>
    <mergeCell ref="OF34:OH34"/>
    <mergeCell ref="OI34:OK34"/>
    <mergeCell ref="OL34:ON34"/>
    <mergeCell ref="OO34:OQ34"/>
    <mergeCell ref="NN34:NP34"/>
    <mergeCell ref="NQ34:NS34"/>
    <mergeCell ref="NT34:NV34"/>
    <mergeCell ref="NW34:NY34"/>
    <mergeCell ref="NZ34:OB34"/>
    <mergeCell ref="MY34:NA34"/>
    <mergeCell ref="NB34:ND34"/>
    <mergeCell ref="NE34:NG34"/>
    <mergeCell ref="NH34:NJ34"/>
    <mergeCell ref="NK34:NM34"/>
    <mergeCell ref="PA41:PC41"/>
    <mergeCell ref="PD41:PF41"/>
    <mergeCell ref="OL41:ON41"/>
    <mergeCell ref="OO41:OQ41"/>
    <mergeCell ref="OR41:OT41"/>
    <mergeCell ref="OU41:OW41"/>
    <mergeCell ref="OX41:OZ41"/>
    <mergeCell ref="NW41:NY41"/>
    <mergeCell ref="NZ41:OB41"/>
    <mergeCell ref="OC41:OE41"/>
    <mergeCell ref="OF41:OH41"/>
    <mergeCell ref="OI41:OK41"/>
    <mergeCell ref="NH41:NJ41"/>
    <mergeCell ref="NK41:NM41"/>
    <mergeCell ref="NN41:NP41"/>
    <mergeCell ref="NQ41:NS41"/>
    <mergeCell ref="NT41:NV41"/>
    <mergeCell ref="MY41:NA41"/>
    <mergeCell ref="NB41:ND41"/>
    <mergeCell ref="NE41:NG41"/>
    <mergeCell ref="MY35:NA35"/>
    <mergeCell ref="NB35:ND35"/>
    <mergeCell ref="NE35:NG35"/>
    <mergeCell ref="NH35:NJ35"/>
    <mergeCell ref="NK35:NM35"/>
    <mergeCell ref="NN35:NP35"/>
    <mergeCell ref="NQ35:NS35"/>
    <mergeCell ref="NT35:NV35"/>
    <mergeCell ref="NW35:NY35"/>
    <mergeCell ref="NZ35:OB35"/>
    <mergeCell ref="OC35:OE35"/>
    <mergeCell ref="OF35:OH35"/>
    <mergeCell ref="OI35:OK35"/>
    <mergeCell ref="OL35:ON35"/>
    <mergeCell ref="OO35:OQ35"/>
    <mergeCell ref="OR35:OT35"/>
    <mergeCell ref="OU35:OW35"/>
    <mergeCell ref="OX35:OZ35"/>
    <mergeCell ref="PA35:PC35"/>
    <mergeCell ref="PD35:PF35"/>
    <mergeCell ref="OX38:OZ38"/>
    <mergeCell ref="PA38:PC38"/>
    <mergeCell ref="PD38:PF38"/>
    <mergeCell ref="NK37:NM37"/>
    <mergeCell ref="MJ34:ML34"/>
    <mergeCell ref="MM34:MO34"/>
    <mergeCell ref="MP34:MR34"/>
    <mergeCell ref="MS34:MU34"/>
    <mergeCell ref="MV34:MX34"/>
    <mergeCell ref="LU34:LW34"/>
    <mergeCell ref="LX34:LZ34"/>
    <mergeCell ref="MA34:MC34"/>
    <mergeCell ref="MD34:MF34"/>
    <mergeCell ref="MG34:MI34"/>
    <mergeCell ref="LF34:LH34"/>
    <mergeCell ref="LI34:LK34"/>
    <mergeCell ref="LL34:LN34"/>
    <mergeCell ref="LO34:LQ34"/>
    <mergeCell ref="LR34:LT34"/>
    <mergeCell ref="KQ34:KS34"/>
    <mergeCell ref="KT34:KV34"/>
    <mergeCell ref="KW34:KY34"/>
    <mergeCell ref="KZ34:LB34"/>
    <mergeCell ref="LC34:LE34"/>
    <mergeCell ref="MS41:MU41"/>
    <mergeCell ref="MV41:MX41"/>
    <mergeCell ref="MD41:MF41"/>
    <mergeCell ref="MG41:MI41"/>
    <mergeCell ref="MJ41:ML41"/>
    <mergeCell ref="MM41:MO41"/>
    <mergeCell ref="MP41:MR41"/>
    <mergeCell ref="LO41:LQ41"/>
    <mergeCell ref="LR41:LT41"/>
    <mergeCell ref="LU41:LW41"/>
    <mergeCell ref="LX41:LZ41"/>
    <mergeCell ref="MA41:MC41"/>
    <mergeCell ref="KZ41:LB41"/>
    <mergeCell ref="LC41:LE41"/>
    <mergeCell ref="LF41:LH41"/>
    <mergeCell ref="LI41:LK41"/>
    <mergeCell ref="LL41:LN41"/>
    <mergeCell ref="KQ41:KS41"/>
    <mergeCell ref="KT41:KV41"/>
    <mergeCell ref="KW41:KY41"/>
    <mergeCell ref="KQ35:KS35"/>
    <mergeCell ref="KT35:KV35"/>
    <mergeCell ref="KW35:KY35"/>
    <mergeCell ref="KZ35:LB35"/>
    <mergeCell ref="LC35:LE35"/>
    <mergeCell ref="LF35:LH35"/>
    <mergeCell ref="LI35:LK35"/>
    <mergeCell ref="LL35:LN35"/>
    <mergeCell ref="LO35:LQ35"/>
    <mergeCell ref="LR35:LT35"/>
    <mergeCell ref="LU35:LW35"/>
    <mergeCell ref="LX35:LZ35"/>
    <mergeCell ref="MA35:MC35"/>
    <mergeCell ref="MD35:MF35"/>
    <mergeCell ref="MG35:MI35"/>
    <mergeCell ref="MJ35:ML35"/>
    <mergeCell ref="MM35:MO35"/>
    <mergeCell ref="MP35:MR35"/>
    <mergeCell ref="MS35:MU35"/>
    <mergeCell ref="MV35:MX35"/>
    <mergeCell ref="KQ38:KS38"/>
    <mergeCell ref="KT38:KV38"/>
    <mergeCell ref="KW38:KY38"/>
    <mergeCell ref="KZ38:LB38"/>
    <mergeCell ref="KB34:KD34"/>
    <mergeCell ref="KE34:KG34"/>
    <mergeCell ref="KH34:KJ34"/>
    <mergeCell ref="KK34:KM34"/>
    <mergeCell ref="KN34:KP34"/>
    <mergeCell ref="JM34:JO34"/>
    <mergeCell ref="JP34:JR34"/>
    <mergeCell ref="JS34:JU34"/>
    <mergeCell ref="JV34:JX34"/>
    <mergeCell ref="JY34:KA34"/>
    <mergeCell ref="IX34:IZ34"/>
    <mergeCell ref="JA34:JC34"/>
    <mergeCell ref="JD34:JF34"/>
    <mergeCell ref="JG34:JI34"/>
    <mergeCell ref="JJ34:JL34"/>
    <mergeCell ref="II34:IK34"/>
    <mergeCell ref="IL34:IN34"/>
    <mergeCell ref="IO34:IQ34"/>
    <mergeCell ref="IR34:IT34"/>
    <mergeCell ref="IU34:IW34"/>
    <mergeCell ref="KK41:KM41"/>
    <mergeCell ref="KN41:KP41"/>
    <mergeCell ref="JV41:JX41"/>
    <mergeCell ref="JY41:KA41"/>
    <mergeCell ref="KB41:KD41"/>
    <mergeCell ref="KE41:KG41"/>
    <mergeCell ref="KH41:KJ41"/>
    <mergeCell ref="JG41:JI41"/>
    <mergeCell ref="JJ41:JL41"/>
    <mergeCell ref="JM41:JO41"/>
    <mergeCell ref="JP41:JR41"/>
    <mergeCell ref="JS41:JU41"/>
    <mergeCell ref="IR41:IT41"/>
    <mergeCell ref="IU41:IW41"/>
    <mergeCell ref="IX41:IZ41"/>
    <mergeCell ref="JA41:JC41"/>
    <mergeCell ref="JD41:JF41"/>
    <mergeCell ref="II41:IK41"/>
    <mergeCell ref="IL41:IN41"/>
    <mergeCell ref="IO41:IQ41"/>
    <mergeCell ref="II35:IK35"/>
    <mergeCell ref="IL35:IN35"/>
    <mergeCell ref="IO35:IQ35"/>
    <mergeCell ref="IR35:IT35"/>
    <mergeCell ref="IU35:IW35"/>
    <mergeCell ref="IX35:IZ35"/>
    <mergeCell ref="JA35:JC35"/>
    <mergeCell ref="JD35:JF35"/>
    <mergeCell ref="JG35:JI35"/>
    <mergeCell ref="JJ35:JL35"/>
    <mergeCell ref="JM35:JO35"/>
    <mergeCell ref="JP35:JR35"/>
    <mergeCell ref="JS35:JU35"/>
    <mergeCell ref="JV35:JX35"/>
    <mergeCell ref="JY35:KA35"/>
    <mergeCell ref="KB35:KD35"/>
    <mergeCell ref="KE35:KG35"/>
    <mergeCell ref="KH35:KJ35"/>
    <mergeCell ref="KK35:KM35"/>
    <mergeCell ref="KN35:KP35"/>
    <mergeCell ref="KH38:KJ38"/>
    <mergeCell ref="KK38:KM38"/>
    <mergeCell ref="KN38:KP38"/>
    <mergeCell ref="JM37:JO37"/>
    <mergeCell ref="HT34:HV34"/>
    <mergeCell ref="HW34:HY34"/>
    <mergeCell ref="HZ34:IB34"/>
    <mergeCell ref="IC34:IE34"/>
    <mergeCell ref="IF34:IH34"/>
    <mergeCell ref="HE34:HG34"/>
    <mergeCell ref="HH34:HJ34"/>
    <mergeCell ref="HK34:HM34"/>
    <mergeCell ref="HN34:HP34"/>
    <mergeCell ref="HQ34:HS34"/>
    <mergeCell ref="GP34:GR34"/>
    <mergeCell ref="GS34:GU34"/>
    <mergeCell ref="GV34:GX34"/>
    <mergeCell ref="GY34:HA34"/>
    <mergeCell ref="HB34:HD34"/>
    <mergeCell ref="GA34:GC34"/>
    <mergeCell ref="GD34:GF34"/>
    <mergeCell ref="GG34:GI34"/>
    <mergeCell ref="GJ34:GL34"/>
    <mergeCell ref="GM34:GO34"/>
    <mergeCell ref="IC41:IE41"/>
    <mergeCell ref="IF41:IH41"/>
    <mergeCell ref="HN41:HP41"/>
    <mergeCell ref="HQ41:HS41"/>
    <mergeCell ref="HT41:HV41"/>
    <mergeCell ref="HW41:HY41"/>
    <mergeCell ref="HZ41:IB41"/>
    <mergeCell ref="GY41:HA41"/>
    <mergeCell ref="HB41:HD41"/>
    <mergeCell ref="HE41:HG41"/>
    <mergeCell ref="HH41:HJ41"/>
    <mergeCell ref="HK41:HM41"/>
    <mergeCell ref="GJ41:GL41"/>
    <mergeCell ref="GM41:GO41"/>
    <mergeCell ref="GP41:GR41"/>
    <mergeCell ref="GS41:GU41"/>
    <mergeCell ref="GV41:GX41"/>
    <mergeCell ref="GA41:GC41"/>
    <mergeCell ref="GD41:GF41"/>
    <mergeCell ref="GG41:GI41"/>
    <mergeCell ref="GA35:GC35"/>
    <mergeCell ref="GD35:GF35"/>
    <mergeCell ref="GG35:GI35"/>
    <mergeCell ref="GJ35:GL35"/>
    <mergeCell ref="GM35:GO35"/>
    <mergeCell ref="GP35:GR35"/>
    <mergeCell ref="GS35:GU35"/>
    <mergeCell ref="GV35:GX35"/>
    <mergeCell ref="GY35:HA35"/>
    <mergeCell ref="HB35:HD35"/>
    <mergeCell ref="HE35:HG35"/>
    <mergeCell ref="HH35:HJ35"/>
    <mergeCell ref="HK35:HM35"/>
    <mergeCell ref="HN35:HP35"/>
    <mergeCell ref="HQ35:HS35"/>
    <mergeCell ref="HT35:HV35"/>
    <mergeCell ref="HW35:HY35"/>
    <mergeCell ref="HZ35:IB35"/>
    <mergeCell ref="IC35:IE35"/>
    <mergeCell ref="IF35:IH35"/>
    <mergeCell ref="GA38:GC38"/>
    <mergeCell ref="GD38:GF38"/>
    <mergeCell ref="GG38:GI38"/>
    <mergeCell ref="GJ38:GL38"/>
    <mergeCell ref="FO34:FQ34"/>
    <mergeCell ref="FR34:FT34"/>
    <mergeCell ref="FU34:FW34"/>
    <mergeCell ref="FX34:FZ34"/>
    <mergeCell ref="EW34:EY34"/>
    <mergeCell ref="EZ34:FB34"/>
    <mergeCell ref="FC34:FE34"/>
    <mergeCell ref="FF34:FH34"/>
    <mergeCell ref="FI34:FK34"/>
    <mergeCell ref="EH34:EJ34"/>
    <mergeCell ref="EK34:EM34"/>
    <mergeCell ref="EN34:EP34"/>
    <mergeCell ref="EQ34:ES34"/>
    <mergeCell ref="ET34:EV34"/>
    <mergeCell ref="DS34:DU34"/>
    <mergeCell ref="DV34:DX34"/>
    <mergeCell ref="DY34:EA34"/>
    <mergeCell ref="EB34:ED34"/>
    <mergeCell ref="EE34:EG34"/>
    <mergeCell ref="FU41:FW41"/>
    <mergeCell ref="FX41:FZ41"/>
    <mergeCell ref="FF41:FH41"/>
    <mergeCell ref="FI41:FK41"/>
    <mergeCell ref="FL41:FN41"/>
    <mergeCell ref="FO41:FQ41"/>
    <mergeCell ref="FR41:FT41"/>
    <mergeCell ref="EQ41:ES41"/>
    <mergeCell ref="ET41:EV41"/>
    <mergeCell ref="EW41:EY41"/>
    <mergeCell ref="EZ41:FB41"/>
    <mergeCell ref="FC41:FE41"/>
    <mergeCell ref="EB41:ED41"/>
    <mergeCell ref="EE41:EG41"/>
    <mergeCell ref="EH41:EJ41"/>
    <mergeCell ref="EK41:EM41"/>
    <mergeCell ref="EN41:EP41"/>
    <mergeCell ref="DS41:DU41"/>
    <mergeCell ref="DV41:DX41"/>
    <mergeCell ref="DY41:EA41"/>
    <mergeCell ref="FO35:FQ35"/>
    <mergeCell ref="FR35:FT35"/>
    <mergeCell ref="FU35:FW35"/>
    <mergeCell ref="FX35:FZ35"/>
    <mergeCell ref="EB38:ED38"/>
    <mergeCell ref="EE38:EG38"/>
    <mergeCell ref="EH38:EJ38"/>
    <mergeCell ref="EK38:EM38"/>
    <mergeCell ref="EN38:EP38"/>
    <mergeCell ref="EQ38:ES38"/>
    <mergeCell ref="ET38:EV38"/>
    <mergeCell ref="EW38:EY38"/>
    <mergeCell ref="EZ38:FB38"/>
    <mergeCell ref="FC38:FE38"/>
    <mergeCell ref="FF38:FH38"/>
    <mergeCell ref="FI38:FK38"/>
    <mergeCell ref="FL38:FN38"/>
    <mergeCell ref="FO38:FQ38"/>
    <mergeCell ref="FR38:FT38"/>
    <mergeCell ref="FU38:FW38"/>
    <mergeCell ref="FX38:FZ38"/>
    <mergeCell ref="FF37:FH37"/>
    <mergeCell ref="FI37:FK37"/>
    <mergeCell ref="FL37:FN37"/>
    <mergeCell ref="FO37:FQ37"/>
    <mergeCell ref="DP34:DR34"/>
    <mergeCell ref="CO34:CQ34"/>
    <mergeCell ref="CR34:CT34"/>
    <mergeCell ref="CU34:CW34"/>
    <mergeCell ref="CX34:CZ34"/>
    <mergeCell ref="DA34:DC34"/>
    <mergeCell ref="BZ34:CB34"/>
    <mergeCell ref="CC34:CE34"/>
    <mergeCell ref="CF34:CH34"/>
    <mergeCell ref="CI34:CK34"/>
    <mergeCell ref="CL34:CN34"/>
    <mergeCell ref="BK34:BM34"/>
    <mergeCell ref="BN34:BP34"/>
    <mergeCell ref="BQ34:BS34"/>
    <mergeCell ref="BT34:BV34"/>
    <mergeCell ref="BW34:BY34"/>
    <mergeCell ref="FL34:FN34"/>
    <mergeCell ref="DM41:DO41"/>
    <mergeCell ref="DP41:DR41"/>
    <mergeCell ref="CX41:CZ41"/>
    <mergeCell ref="DA41:DC41"/>
    <mergeCell ref="DD41:DF41"/>
    <mergeCell ref="DG41:DI41"/>
    <mergeCell ref="DJ41:DL41"/>
    <mergeCell ref="CI41:CK41"/>
    <mergeCell ref="CL41:CN41"/>
    <mergeCell ref="CO41:CQ41"/>
    <mergeCell ref="CR41:CT41"/>
    <mergeCell ref="CU41:CW41"/>
    <mergeCell ref="BT41:BV41"/>
    <mergeCell ref="BW41:BY41"/>
    <mergeCell ref="BZ41:CB41"/>
    <mergeCell ref="CC41:CE41"/>
    <mergeCell ref="CF41:CH41"/>
    <mergeCell ref="BK41:BM41"/>
    <mergeCell ref="BN41:BP41"/>
    <mergeCell ref="BQ41:BS41"/>
    <mergeCell ref="DD34:DF34"/>
    <mergeCell ref="DG34:DI34"/>
    <mergeCell ref="DJ34:DL34"/>
    <mergeCell ref="DM34:DO34"/>
    <mergeCell ref="DM35:DO35"/>
    <mergeCell ref="DP35:DR35"/>
    <mergeCell ref="DS35:DU35"/>
    <mergeCell ref="DV35:DX35"/>
    <mergeCell ref="DY35:EA35"/>
    <mergeCell ref="EB35:ED35"/>
    <mergeCell ref="EE35:EG35"/>
    <mergeCell ref="EH35:EJ35"/>
    <mergeCell ref="EK35:EM35"/>
    <mergeCell ref="EN35:EP35"/>
    <mergeCell ref="EQ35:ES35"/>
    <mergeCell ref="ET35:EV35"/>
    <mergeCell ref="EW35:EY35"/>
    <mergeCell ref="EZ35:FB35"/>
    <mergeCell ref="FC35:FE35"/>
    <mergeCell ref="FF35:FH35"/>
    <mergeCell ref="FI35:FK35"/>
    <mergeCell ref="FL35:FN35"/>
    <mergeCell ref="DM38:DO38"/>
    <mergeCell ref="DP38:DR38"/>
    <mergeCell ref="DS38:DU38"/>
    <mergeCell ref="DV38:DX38"/>
    <mergeCell ref="DY38:EA38"/>
    <mergeCell ref="BE41:BG41"/>
    <mergeCell ref="BH41:BJ41"/>
    <mergeCell ref="AP41:AR41"/>
    <mergeCell ref="AS41:AU41"/>
    <mergeCell ref="AV41:AX41"/>
    <mergeCell ref="AY41:BA41"/>
    <mergeCell ref="BB41:BD41"/>
    <mergeCell ref="AD41:AF41"/>
    <mergeCell ref="AG41:AI41"/>
    <mergeCell ref="AJ41:AL41"/>
    <mergeCell ref="AM41:AO41"/>
    <mergeCell ref="R4:S5"/>
    <mergeCell ref="I9:I11"/>
    <mergeCell ref="J45:J46"/>
    <mergeCell ref="L45:N45"/>
    <mergeCell ref="G44:G46"/>
    <mergeCell ref="X9:Z10"/>
    <mergeCell ref="R10:T10"/>
    <mergeCell ref="J9:K9"/>
    <mergeCell ref="AV34:AX34"/>
    <mergeCell ref="AY34:BA34"/>
    <mergeCell ref="BB34:BD34"/>
    <mergeCell ref="BE34:BG34"/>
    <mergeCell ref="BH34:BJ34"/>
    <mergeCell ref="AD34:AF34"/>
    <mergeCell ref="AG34:AI34"/>
    <mergeCell ref="AJ34:AL34"/>
    <mergeCell ref="AM34:AO34"/>
    <mergeCell ref="AP34:AR34"/>
    <mergeCell ref="AS34:AU34"/>
    <mergeCell ref="A53:C53"/>
    <mergeCell ref="A50:C50"/>
    <mergeCell ref="A52:C52"/>
    <mergeCell ref="A51:C51"/>
    <mergeCell ref="H9:H11"/>
    <mergeCell ref="A15:C15"/>
    <mergeCell ref="A16:C16"/>
    <mergeCell ref="A17:C17"/>
    <mergeCell ref="AD37:AF37"/>
    <mergeCell ref="AG37:AI37"/>
    <mergeCell ref="AJ37:AL37"/>
    <mergeCell ref="AM37:AO37"/>
    <mergeCell ref="AP37:AR37"/>
    <mergeCell ref="AS37:AU37"/>
    <mergeCell ref="AV37:AX37"/>
    <mergeCell ref="AY37:BA37"/>
    <mergeCell ref="BB37:BD37"/>
    <mergeCell ref="BE37:BG37"/>
    <mergeCell ref="BH37:BJ37"/>
    <mergeCell ref="K45:K46"/>
    <mergeCell ref="A43:B43"/>
    <mergeCell ref="L44:W44"/>
    <mergeCell ref="F9:F11"/>
    <mergeCell ref="N4:Q4"/>
    <mergeCell ref="A4:B5"/>
    <mergeCell ref="D9:D11"/>
    <mergeCell ref="A8:B8"/>
    <mergeCell ref="AD35:AF35"/>
    <mergeCell ref="AG35:AI35"/>
    <mergeCell ref="AJ35:AL35"/>
    <mergeCell ref="AM35:AO35"/>
    <mergeCell ref="AP35:AR35"/>
    <mergeCell ref="AS35:AU35"/>
    <mergeCell ref="AV35:AX35"/>
    <mergeCell ref="C2:T2"/>
    <mergeCell ref="I44:I46"/>
    <mergeCell ref="W1:Y1"/>
    <mergeCell ref="A12:C12"/>
    <mergeCell ref="F44:F46"/>
    <mergeCell ref="L4:M5"/>
    <mergeCell ref="N5:Q5"/>
    <mergeCell ref="A42:C42"/>
    <mergeCell ref="A32:C32"/>
    <mergeCell ref="A31:C31"/>
    <mergeCell ref="A33:C33"/>
    <mergeCell ref="A20:C20"/>
    <mergeCell ref="A21:C21"/>
    <mergeCell ref="A24:C24"/>
    <mergeCell ref="A30:C30"/>
    <mergeCell ref="A29:C29"/>
    <mergeCell ref="A28:C28"/>
    <mergeCell ref="A27:C27"/>
    <mergeCell ref="A26:C26"/>
    <mergeCell ref="A25:C25"/>
    <mergeCell ref="A34:C34"/>
    <mergeCell ref="Z1:Z2"/>
    <mergeCell ref="O45:Q45"/>
    <mergeCell ref="R45:T45"/>
    <mergeCell ref="U45:W45"/>
    <mergeCell ref="J44:K44"/>
    <mergeCell ref="U10:W10"/>
    <mergeCell ref="C43:AA43"/>
    <mergeCell ref="A14:C14"/>
    <mergeCell ref="E9:E11"/>
    <mergeCell ref="K10:K11"/>
    <mergeCell ref="A44:C46"/>
    <mergeCell ref="AA44:AA45"/>
    <mergeCell ref="D44:D46"/>
    <mergeCell ref="H44:H46"/>
    <mergeCell ref="X44:Z45"/>
    <mergeCell ref="E44:E46"/>
    <mergeCell ref="J10:J11"/>
    <mergeCell ref="L9:W9"/>
    <mergeCell ref="L10:N10"/>
    <mergeCell ref="O10:Q10"/>
    <mergeCell ref="AA9:AA10"/>
    <mergeCell ref="A1:B2"/>
    <mergeCell ref="AA1:AA2"/>
    <mergeCell ref="C4:K5"/>
    <mergeCell ref="AA4:AA5"/>
    <mergeCell ref="C8:AA8"/>
    <mergeCell ref="Z4:Z5"/>
    <mergeCell ref="A9:C11"/>
    <mergeCell ref="W2:Y2"/>
    <mergeCell ref="T4:Y4"/>
    <mergeCell ref="T5:Y5"/>
    <mergeCell ref="G9:G11"/>
    <mergeCell ref="U1:V1"/>
    <mergeCell ref="A35:C35"/>
    <mergeCell ref="U2:V2"/>
    <mergeCell ref="C1:T1"/>
    <mergeCell ref="A38:C38"/>
    <mergeCell ref="A41:C41"/>
    <mergeCell ref="A36:C36"/>
    <mergeCell ref="A37:C37"/>
    <mergeCell ref="AY35:BA35"/>
    <mergeCell ref="BB35:BD35"/>
    <mergeCell ref="BE35:BG35"/>
    <mergeCell ref="BH35:BJ35"/>
    <mergeCell ref="BK35:BM35"/>
    <mergeCell ref="BN35:BP35"/>
    <mergeCell ref="BQ35:BS35"/>
    <mergeCell ref="BT35:BV35"/>
    <mergeCell ref="BW35:BY35"/>
    <mergeCell ref="BZ35:CB35"/>
    <mergeCell ref="CC35:CE35"/>
    <mergeCell ref="CF35:CH35"/>
    <mergeCell ref="CI35:CK35"/>
    <mergeCell ref="CL35:CN35"/>
    <mergeCell ref="CO35:CQ35"/>
    <mergeCell ref="CR35:CT35"/>
    <mergeCell ref="CU35:CW35"/>
    <mergeCell ref="CX35:CZ35"/>
    <mergeCell ref="DA35:DC35"/>
    <mergeCell ref="DD35:DF35"/>
    <mergeCell ref="DG35:DI35"/>
    <mergeCell ref="DJ35:DL35"/>
    <mergeCell ref="AD38:AF38"/>
    <mergeCell ref="AG38:AI38"/>
    <mergeCell ref="AJ38:AL38"/>
    <mergeCell ref="AM38:AO38"/>
    <mergeCell ref="AP38:AR38"/>
    <mergeCell ref="AS38:AU38"/>
    <mergeCell ref="AV38:AX38"/>
    <mergeCell ref="AY38:BA38"/>
    <mergeCell ref="BB38:BD38"/>
    <mergeCell ref="BE38:BG38"/>
    <mergeCell ref="BH38:BJ38"/>
    <mergeCell ref="BK38:BM38"/>
    <mergeCell ref="BN38:BP38"/>
    <mergeCell ref="BQ38:BS38"/>
    <mergeCell ref="BT38:BV38"/>
    <mergeCell ref="BW38:BY38"/>
    <mergeCell ref="BZ38:CB38"/>
    <mergeCell ref="CC38:CE38"/>
    <mergeCell ref="CF38:CH38"/>
    <mergeCell ref="CI38:CK38"/>
    <mergeCell ref="CL38:CN38"/>
    <mergeCell ref="CO38:CQ38"/>
    <mergeCell ref="CR38:CT38"/>
    <mergeCell ref="CU38:CW38"/>
    <mergeCell ref="CX38:CZ38"/>
    <mergeCell ref="DA38:DC38"/>
    <mergeCell ref="DD38:DF38"/>
    <mergeCell ref="DG38:DI38"/>
    <mergeCell ref="DJ38:DL38"/>
    <mergeCell ref="BK37:BM37"/>
    <mergeCell ref="BN37:BP37"/>
    <mergeCell ref="BQ37:BS37"/>
    <mergeCell ref="BT37:BV37"/>
    <mergeCell ref="BW37:BY37"/>
    <mergeCell ref="BZ37:CB37"/>
    <mergeCell ref="CC37:CE37"/>
    <mergeCell ref="CF37:CH37"/>
    <mergeCell ref="CI37:CK37"/>
    <mergeCell ref="CL37:CN37"/>
    <mergeCell ref="CO37:CQ37"/>
    <mergeCell ref="CR37:CT37"/>
    <mergeCell ref="CU37:CW37"/>
    <mergeCell ref="GM38:GO38"/>
    <mergeCell ref="GP38:GR38"/>
    <mergeCell ref="GS38:GU38"/>
    <mergeCell ref="GV38:GX38"/>
    <mergeCell ref="GY38:HA38"/>
    <mergeCell ref="HB38:HD38"/>
    <mergeCell ref="HE38:HG38"/>
    <mergeCell ref="HH38:HJ38"/>
    <mergeCell ref="HK38:HM38"/>
    <mergeCell ref="HN38:HP38"/>
    <mergeCell ref="HQ38:HS38"/>
    <mergeCell ref="HT38:HV38"/>
    <mergeCell ref="HW38:HY38"/>
    <mergeCell ref="HZ38:IB38"/>
    <mergeCell ref="IC38:IE38"/>
    <mergeCell ref="IF38:IH38"/>
    <mergeCell ref="II38:IK38"/>
    <mergeCell ref="IL38:IN38"/>
    <mergeCell ref="IO38:IQ38"/>
    <mergeCell ref="IR38:IT38"/>
    <mergeCell ref="IU38:IW38"/>
    <mergeCell ref="IX38:IZ38"/>
    <mergeCell ref="JA38:JC38"/>
    <mergeCell ref="JD38:JF38"/>
    <mergeCell ref="JG38:JI38"/>
    <mergeCell ref="JJ38:JL38"/>
    <mergeCell ref="JM38:JO38"/>
    <mergeCell ref="JP38:JR38"/>
    <mergeCell ref="JS38:JU38"/>
    <mergeCell ref="JV38:JX38"/>
    <mergeCell ref="JY38:KA38"/>
    <mergeCell ref="KB38:KD38"/>
    <mergeCell ref="KE38:KG38"/>
    <mergeCell ref="LC38:LE38"/>
    <mergeCell ref="LF38:LH38"/>
    <mergeCell ref="LI38:LK38"/>
    <mergeCell ref="LL38:LN38"/>
    <mergeCell ref="LO38:LQ38"/>
    <mergeCell ref="LR38:LT38"/>
    <mergeCell ref="LU38:LW38"/>
    <mergeCell ref="LX38:LZ38"/>
    <mergeCell ref="MA38:MC38"/>
    <mergeCell ref="MD38:MF38"/>
    <mergeCell ref="MG38:MI38"/>
    <mergeCell ref="MJ38:ML38"/>
    <mergeCell ref="MM38:MO38"/>
    <mergeCell ref="MP38:MR38"/>
    <mergeCell ref="MS38:MU38"/>
    <mergeCell ref="MV38:MX38"/>
    <mergeCell ref="MY38:NA38"/>
    <mergeCell ref="NB38:ND38"/>
    <mergeCell ref="NE38:NG38"/>
    <mergeCell ref="NH38:NJ38"/>
    <mergeCell ref="NK38:NM38"/>
    <mergeCell ref="NN38:NP38"/>
    <mergeCell ref="NQ38:NS38"/>
    <mergeCell ref="NT38:NV38"/>
    <mergeCell ref="NW38:NY38"/>
    <mergeCell ref="NZ38:OB38"/>
    <mergeCell ref="OC38:OE38"/>
    <mergeCell ref="OF38:OH38"/>
    <mergeCell ref="OI38:OK38"/>
    <mergeCell ref="OL38:ON38"/>
    <mergeCell ref="OO38:OQ38"/>
    <mergeCell ref="OR38:OT38"/>
    <mergeCell ref="OU38:OW38"/>
    <mergeCell ref="PS38:PU38"/>
    <mergeCell ref="PV38:PX38"/>
    <mergeCell ref="PY38:QA38"/>
    <mergeCell ref="QB38:QD38"/>
    <mergeCell ref="QE38:QG38"/>
    <mergeCell ref="QH38:QJ38"/>
    <mergeCell ref="QK38:QM38"/>
    <mergeCell ref="QN38:QP38"/>
    <mergeCell ref="QQ38:QS38"/>
    <mergeCell ref="QT38:QV38"/>
    <mergeCell ref="QW38:QY38"/>
    <mergeCell ref="QZ38:RB38"/>
    <mergeCell ref="RC38:RE38"/>
    <mergeCell ref="RF38:RH38"/>
    <mergeCell ref="RI38:RK38"/>
    <mergeCell ref="RL38:RN38"/>
    <mergeCell ref="RO38:RQ38"/>
    <mergeCell ref="RR38:RT38"/>
    <mergeCell ref="RU38:RW38"/>
    <mergeCell ref="RX38:RZ38"/>
    <mergeCell ref="SA38:SC38"/>
    <mergeCell ref="SD38:SF38"/>
    <mergeCell ref="SG38:SI38"/>
    <mergeCell ref="SJ38:SL38"/>
    <mergeCell ref="SM38:SO38"/>
    <mergeCell ref="SP38:SR38"/>
    <mergeCell ref="SS38:SU38"/>
    <mergeCell ref="SV38:SX38"/>
    <mergeCell ref="SY38:TA38"/>
    <mergeCell ref="TB38:TD38"/>
    <mergeCell ref="TE38:TG38"/>
    <mergeCell ref="TH38:TJ38"/>
    <mergeCell ref="TK38:TM38"/>
    <mergeCell ref="UI38:UK38"/>
    <mergeCell ref="UL38:UN38"/>
    <mergeCell ref="UO38:UQ38"/>
    <mergeCell ref="UR38:UT38"/>
    <mergeCell ref="UU38:UW38"/>
    <mergeCell ref="UX38:UZ38"/>
    <mergeCell ref="VA38:VC38"/>
    <mergeCell ref="VD38:VF38"/>
    <mergeCell ref="VG38:VI38"/>
    <mergeCell ref="VJ38:VL38"/>
    <mergeCell ref="VM38:VO38"/>
    <mergeCell ref="VP38:VR38"/>
    <mergeCell ref="VS38:VU38"/>
    <mergeCell ref="VV38:VX38"/>
    <mergeCell ref="VY38:WA38"/>
    <mergeCell ref="WB38:WD38"/>
    <mergeCell ref="WE38:WG38"/>
    <mergeCell ref="WH38:WJ38"/>
    <mergeCell ref="WK38:WM38"/>
    <mergeCell ref="WN38:WP38"/>
    <mergeCell ref="WQ38:WS38"/>
    <mergeCell ref="WT38:WV38"/>
    <mergeCell ref="WW38:WY38"/>
    <mergeCell ref="WZ38:XB38"/>
    <mergeCell ref="XC38:XE38"/>
    <mergeCell ref="XF38:XH38"/>
    <mergeCell ref="XI38:XK38"/>
    <mergeCell ref="XL38:XN38"/>
    <mergeCell ref="XO38:XQ38"/>
    <mergeCell ref="XR38:XT38"/>
    <mergeCell ref="XU38:XW38"/>
    <mergeCell ref="XX38:XZ38"/>
    <mergeCell ref="YA38:YC38"/>
    <mergeCell ref="YY38:ZA38"/>
    <mergeCell ref="ZB38:ZD38"/>
    <mergeCell ref="ZE38:ZG38"/>
    <mergeCell ref="ZH38:ZJ38"/>
    <mergeCell ref="ZK38:ZM38"/>
    <mergeCell ref="ZN38:ZP38"/>
    <mergeCell ref="ZQ38:ZS38"/>
    <mergeCell ref="ZT38:ZV38"/>
    <mergeCell ref="ZW38:ZY38"/>
    <mergeCell ref="ZZ38:AAB38"/>
    <mergeCell ref="AAC38:AAE38"/>
    <mergeCell ref="AAF38:AAH38"/>
    <mergeCell ref="AAI38:AAK38"/>
    <mergeCell ref="AAL38:AAN38"/>
    <mergeCell ref="AAO38:AAQ38"/>
    <mergeCell ref="AAR38:AAT38"/>
    <mergeCell ref="AAU38:AAW38"/>
    <mergeCell ref="AAX38:AAZ38"/>
    <mergeCell ref="ABA38:ABC38"/>
    <mergeCell ref="ABD38:ABF38"/>
    <mergeCell ref="ABG38:ABI38"/>
    <mergeCell ref="ABJ38:ABL38"/>
    <mergeCell ref="ABM38:ABO38"/>
    <mergeCell ref="ABP38:ABR38"/>
    <mergeCell ref="ABS38:ABU38"/>
    <mergeCell ref="ABV38:ABX38"/>
    <mergeCell ref="ABY38:ACA38"/>
    <mergeCell ref="ACB38:ACD38"/>
    <mergeCell ref="ACE38:ACG38"/>
    <mergeCell ref="ACH38:ACJ38"/>
    <mergeCell ref="ACK38:ACM38"/>
    <mergeCell ref="ACN38:ACP38"/>
    <mergeCell ref="ACQ38:ACS38"/>
    <mergeCell ref="ADO38:ADQ38"/>
    <mergeCell ref="ADR38:ADT38"/>
    <mergeCell ref="ADU38:ADW38"/>
    <mergeCell ref="ADX38:ADZ38"/>
    <mergeCell ref="AEA38:AEC38"/>
    <mergeCell ref="AED38:AEF38"/>
    <mergeCell ref="AEG38:AEI38"/>
    <mergeCell ref="AEJ38:AEL38"/>
    <mergeCell ref="AEM38:AEO38"/>
    <mergeCell ref="AEP38:AER38"/>
    <mergeCell ref="AES38:AEU38"/>
    <mergeCell ref="AEV38:AEX38"/>
    <mergeCell ref="AEY38:AFA38"/>
    <mergeCell ref="AFB38:AFD38"/>
    <mergeCell ref="AFE38:AFG38"/>
    <mergeCell ref="AFH38:AFJ38"/>
    <mergeCell ref="AFK38:AFM38"/>
    <mergeCell ref="AFN38:AFP38"/>
    <mergeCell ref="AFQ38:AFS38"/>
    <mergeCell ref="AFT38:AFV38"/>
    <mergeCell ref="AFW38:AFY38"/>
    <mergeCell ref="AFZ38:AGB38"/>
    <mergeCell ref="AGC38:AGE38"/>
    <mergeCell ref="AGF38:AGH38"/>
    <mergeCell ref="AGI38:AGK38"/>
    <mergeCell ref="AGL38:AGN38"/>
    <mergeCell ref="AGO38:AGQ38"/>
    <mergeCell ref="AGR38:AGT38"/>
    <mergeCell ref="AGU38:AGW38"/>
    <mergeCell ref="AGX38:AGZ38"/>
    <mergeCell ref="AHA38:AHC38"/>
    <mergeCell ref="AHD38:AHF38"/>
    <mergeCell ref="AHG38:AHI38"/>
    <mergeCell ref="AIE38:AIG38"/>
    <mergeCell ref="AIH38:AIJ38"/>
    <mergeCell ref="AIK38:AIM38"/>
    <mergeCell ref="AIN38:AIP38"/>
    <mergeCell ref="AIQ38:AIS38"/>
    <mergeCell ref="AIT38:AIV38"/>
    <mergeCell ref="AIW38:AIY38"/>
    <mergeCell ref="AIZ38:AJB38"/>
    <mergeCell ref="AJC38:AJE38"/>
    <mergeCell ref="AJF38:AJH38"/>
    <mergeCell ref="AJI38:AJK38"/>
    <mergeCell ref="AJL38:AJN38"/>
    <mergeCell ref="AJO38:AJQ38"/>
    <mergeCell ref="AJR38:AJT38"/>
    <mergeCell ref="AJU38:AJW38"/>
    <mergeCell ref="AJX38:AJZ38"/>
    <mergeCell ref="AKA38:AKC38"/>
    <mergeCell ref="AKD38:AKF38"/>
    <mergeCell ref="AKG38:AKI38"/>
    <mergeCell ref="AKJ38:AKL38"/>
    <mergeCell ref="AKM38:AKO38"/>
    <mergeCell ref="AKP38:AKR38"/>
    <mergeCell ref="AKS38:AKU38"/>
    <mergeCell ref="AKV38:AKX38"/>
    <mergeCell ref="AKY38:ALA38"/>
    <mergeCell ref="ALB38:ALD38"/>
    <mergeCell ref="ALE38:ALG38"/>
    <mergeCell ref="ALH38:ALJ38"/>
    <mergeCell ref="ALK38:ALM38"/>
    <mergeCell ref="ALN38:ALP38"/>
    <mergeCell ref="ALQ38:ALS38"/>
    <mergeCell ref="ALT38:ALV38"/>
    <mergeCell ref="ALW38:ALY38"/>
    <mergeCell ref="AMU38:AMW38"/>
    <mergeCell ref="AMX38:AMZ38"/>
    <mergeCell ref="ANA38:ANC38"/>
    <mergeCell ref="AND38:ANF38"/>
    <mergeCell ref="ANG38:ANI38"/>
    <mergeCell ref="ANJ38:ANL38"/>
    <mergeCell ref="ANM38:ANO38"/>
    <mergeCell ref="ANP38:ANR38"/>
    <mergeCell ref="ANS38:ANU38"/>
    <mergeCell ref="ANV38:ANX38"/>
    <mergeCell ref="ANY38:AOA38"/>
    <mergeCell ref="AOB38:AOD38"/>
    <mergeCell ref="AOE38:AOG38"/>
    <mergeCell ref="AOH38:AOJ38"/>
    <mergeCell ref="AOK38:AOM38"/>
    <mergeCell ref="AON38:AOP38"/>
    <mergeCell ref="AOQ38:AOS38"/>
    <mergeCell ref="AOT38:AOV38"/>
    <mergeCell ref="AOW38:AOY38"/>
    <mergeCell ref="AOZ38:APB38"/>
    <mergeCell ref="APC38:APE38"/>
    <mergeCell ref="APF38:APH38"/>
    <mergeCell ref="API38:APK38"/>
    <mergeCell ref="APL38:APN38"/>
    <mergeCell ref="APO38:APQ38"/>
    <mergeCell ref="APR38:APT38"/>
    <mergeCell ref="APU38:APW38"/>
    <mergeCell ref="APX38:APZ38"/>
    <mergeCell ref="AQA38:AQC38"/>
    <mergeCell ref="AQD38:AQF38"/>
    <mergeCell ref="AQG38:AQI38"/>
    <mergeCell ref="AQJ38:AQL38"/>
    <mergeCell ref="AQM38:AQO38"/>
    <mergeCell ref="ARK38:ARM38"/>
    <mergeCell ref="ARN38:ARP38"/>
    <mergeCell ref="ARQ38:ARS38"/>
    <mergeCell ref="ART38:ARV38"/>
    <mergeCell ref="ARW38:ARY38"/>
    <mergeCell ref="ARZ38:ASB38"/>
    <mergeCell ref="ASC38:ASE38"/>
    <mergeCell ref="ASF38:ASH38"/>
    <mergeCell ref="ASI38:ASK38"/>
    <mergeCell ref="ASL38:ASN38"/>
    <mergeCell ref="ASO38:ASQ38"/>
    <mergeCell ref="ASR38:AST38"/>
    <mergeCell ref="ASU38:ASW38"/>
    <mergeCell ref="ASX38:ASZ38"/>
    <mergeCell ref="ATA38:ATC38"/>
    <mergeCell ref="ATD38:ATF38"/>
    <mergeCell ref="ATG38:ATI38"/>
    <mergeCell ref="ATJ38:ATL38"/>
    <mergeCell ref="ATM38:ATO38"/>
    <mergeCell ref="ATP38:ATR38"/>
    <mergeCell ref="ATS38:ATU38"/>
    <mergeCell ref="ATV38:ATX38"/>
    <mergeCell ref="ATY38:AUA38"/>
    <mergeCell ref="AUB38:AUD38"/>
    <mergeCell ref="AUE38:AUG38"/>
    <mergeCell ref="AUH38:AUJ38"/>
    <mergeCell ref="AUK38:AUM38"/>
    <mergeCell ref="AUN38:AUP38"/>
    <mergeCell ref="AUQ38:AUS38"/>
    <mergeCell ref="AUT38:AUV38"/>
    <mergeCell ref="AUW38:AUY38"/>
    <mergeCell ref="AUZ38:AVB38"/>
    <mergeCell ref="AVC38:AVE38"/>
    <mergeCell ref="AWA38:AWC38"/>
    <mergeCell ref="AWD38:AWF38"/>
    <mergeCell ref="AWG38:AWI38"/>
    <mergeCell ref="AWJ38:AWL38"/>
    <mergeCell ref="AWM38:AWO38"/>
    <mergeCell ref="AWP38:AWR38"/>
    <mergeCell ref="AWS38:AWU38"/>
    <mergeCell ref="AWV38:AWX38"/>
    <mergeCell ref="AWY38:AXA38"/>
    <mergeCell ref="AXB38:AXD38"/>
    <mergeCell ref="AXE38:AXG38"/>
    <mergeCell ref="AXH38:AXJ38"/>
    <mergeCell ref="AXK38:AXM38"/>
    <mergeCell ref="AXN38:AXP38"/>
    <mergeCell ref="AXQ38:AXS38"/>
    <mergeCell ref="AXT38:AXV38"/>
    <mergeCell ref="AXW38:AXY38"/>
    <mergeCell ref="AXZ38:AYB38"/>
    <mergeCell ref="AYC38:AYE38"/>
    <mergeCell ref="AYF38:AYH38"/>
    <mergeCell ref="AYI38:AYK38"/>
    <mergeCell ref="AYL38:AYN38"/>
    <mergeCell ref="AYO38:AYQ38"/>
    <mergeCell ref="AYR38:AYT38"/>
    <mergeCell ref="AYU38:AYW38"/>
    <mergeCell ref="AYX38:AYZ38"/>
    <mergeCell ref="AZA38:AZC38"/>
    <mergeCell ref="AZD38:AZF38"/>
    <mergeCell ref="AZG38:AZI38"/>
    <mergeCell ref="AZJ38:AZL38"/>
    <mergeCell ref="AZM38:AZO38"/>
    <mergeCell ref="AZP38:AZR38"/>
    <mergeCell ref="AZS38:AZU38"/>
    <mergeCell ref="BAQ38:BAS38"/>
    <mergeCell ref="BAT38:BAV38"/>
    <mergeCell ref="BAW38:BAY38"/>
    <mergeCell ref="BAZ38:BBB38"/>
    <mergeCell ref="BBC38:BBE38"/>
    <mergeCell ref="BBF38:BBH38"/>
    <mergeCell ref="BBI38:BBK38"/>
    <mergeCell ref="BBL38:BBN38"/>
    <mergeCell ref="BBO38:BBQ38"/>
    <mergeCell ref="BBR38:BBT38"/>
    <mergeCell ref="BBU38:BBW38"/>
    <mergeCell ref="BBX38:BBZ38"/>
    <mergeCell ref="BCA38:BCC38"/>
    <mergeCell ref="BCD38:BCF38"/>
    <mergeCell ref="BCG38:BCI38"/>
    <mergeCell ref="BCJ38:BCL38"/>
    <mergeCell ref="BCM38:BCO38"/>
    <mergeCell ref="BCP38:BCR38"/>
    <mergeCell ref="BCS38:BCU38"/>
    <mergeCell ref="BCV38:BCX38"/>
    <mergeCell ref="BCY38:BDA38"/>
    <mergeCell ref="BDB38:BDD38"/>
    <mergeCell ref="BDE38:BDG38"/>
    <mergeCell ref="BDH38:BDJ38"/>
    <mergeCell ref="BDK38:BDM38"/>
    <mergeCell ref="BDN38:BDP38"/>
    <mergeCell ref="BDQ38:BDS38"/>
    <mergeCell ref="BDT38:BDV38"/>
    <mergeCell ref="BDW38:BDY38"/>
    <mergeCell ref="BDZ38:BEB38"/>
    <mergeCell ref="BEC38:BEE38"/>
    <mergeCell ref="BEF38:BEH38"/>
    <mergeCell ref="BEI38:BEK38"/>
    <mergeCell ref="BFG38:BFI38"/>
    <mergeCell ref="BFJ38:BFL38"/>
    <mergeCell ref="BFM38:BFO38"/>
    <mergeCell ref="BFP38:BFR38"/>
    <mergeCell ref="BFS38:BFU38"/>
    <mergeCell ref="BFV38:BFX38"/>
    <mergeCell ref="BFY38:BGA38"/>
    <mergeCell ref="BGB38:BGD38"/>
    <mergeCell ref="BGE38:BGG38"/>
    <mergeCell ref="BGH38:BGJ38"/>
    <mergeCell ref="BGK38:BGM38"/>
    <mergeCell ref="BGN38:BGP38"/>
    <mergeCell ref="BGQ38:BGS38"/>
    <mergeCell ref="BGT38:BGV38"/>
    <mergeCell ref="BGW38:BGY38"/>
    <mergeCell ref="BGZ38:BHB38"/>
    <mergeCell ref="BHC38:BHE38"/>
    <mergeCell ref="BHF38:BHH38"/>
    <mergeCell ref="BHI38:BHK38"/>
    <mergeCell ref="BHL38:BHN38"/>
    <mergeCell ref="BHO38:BHQ38"/>
    <mergeCell ref="BHR38:BHT38"/>
    <mergeCell ref="BHU38:BHW38"/>
    <mergeCell ref="BHX38:BHZ38"/>
    <mergeCell ref="BIA38:BIC38"/>
    <mergeCell ref="BID38:BIF38"/>
    <mergeCell ref="BIG38:BII38"/>
    <mergeCell ref="BIJ38:BIL38"/>
    <mergeCell ref="BIM38:BIO38"/>
    <mergeCell ref="BIP38:BIR38"/>
    <mergeCell ref="BIS38:BIU38"/>
    <mergeCell ref="BIV38:BIX38"/>
    <mergeCell ref="BIY38:BJA38"/>
    <mergeCell ref="BJW38:BJY38"/>
    <mergeCell ref="BJZ38:BKB38"/>
    <mergeCell ref="BKC38:BKE38"/>
    <mergeCell ref="BKF38:BKH38"/>
    <mergeCell ref="BKI38:BKK38"/>
    <mergeCell ref="BKL38:BKN38"/>
    <mergeCell ref="BKO38:BKQ38"/>
    <mergeCell ref="BKR38:BKT38"/>
    <mergeCell ref="BKU38:BKW38"/>
    <mergeCell ref="BKX38:BKZ38"/>
    <mergeCell ref="BLA38:BLC38"/>
    <mergeCell ref="BLD38:BLF38"/>
    <mergeCell ref="BLG38:BLI38"/>
    <mergeCell ref="BLJ38:BLL38"/>
    <mergeCell ref="BLM38:BLO38"/>
    <mergeCell ref="BLP38:BLR38"/>
    <mergeCell ref="BLS38:BLU38"/>
    <mergeCell ref="BLV38:BLX38"/>
    <mergeCell ref="BLY38:BMA38"/>
    <mergeCell ref="BMB38:BMD38"/>
    <mergeCell ref="BME38:BMG38"/>
    <mergeCell ref="BMH38:BMJ38"/>
    <mergeCell ref="BMK38:BMM38"/>
    <mergeCell ref="BMN38:BMP38"/>
    <mergeCell ref="BMQ38:BMS38"/>
    <mergeCell ref="BMT38:BMV38"/>
    <mergeCell ref="BMW38:BMY38"/>
    <mergeCell ref="BMZ38:BNB38"/>
    <mergeCell ref="BNC38:BNE38"/>
    <mergeCell ref="BNF38:BNH38"/>
    <mergeCell ref="BNI38:BNK38"/>
    <mergeCell ref="BNL38:BNN38"/>
    <mergeCell ref="BNO38:BNQ38"/>
    <mergeCell ref="BOM38:BOO38"/>
    <mergeCell ref="BOP38:BOR38"/>
    <mergeCell ref="BOS38:BOU38"/>
    <mergeCell ref="BOV38:BOX38"/>
    <mergeCell ref="BOY38:BPA38"/>
    <mergeCell ref="BPB38:BPD38"/>
    <mergeCell ref="BPE38:BPG38"/>
    <mergeCell ref="BPH38:BPJ38"/>
    <mergeCell ref="BPK38:BPM38"/>
    <mergeCell ref="BPN38:BPP38"/>
    <mergeCell ref="BPQ38:BPS38"/>
    <mergeCell ref="BPT38:BPV38"/>
    <mergeCell ref="BPW38:BPY38"/>
    <mergeCell ref="BPZ38:BQB38"/>
    <mergeCell ref="BQC38:BQE38"/>
    <mergeCell ref="BQF38:BQH38"/>
    <mergeCell ref="BQI38:BQK38"/>
    <mergeCell ref="BQL38:BQN38"/>
    <mergeCell ref="BQO38:BQQ38"/>
    <mergeCell ref="BQR38:BQT38"/>
    <mergeCell ref="BQU38:BQW38"/>
    <mergeCell ref="BQX38:BQZ38"/>
    <mergeCell ref="BRA38:BRC38"/>
    <mergeCell ref="BRD38:BRF38"/>
    <mergeCell ref="BRG38:BRI38"/>
    <mergeCell ref="BRJ38:BRL38"/>
    <mergeCell ref="BRM38:BRO38"/>
    <mergeCell ref="BRP38:BRR38"/>
    <mergeCell ref="BRS38:BRU38"/>
    <mergeCell ref="BRV38:BRX38"/>
    <mergeCell ref="BRY38:BSA38"/>
    <mergeCell ref="BSB38:BSD38"/>
    <mergeCell ref="BSE38:BSG38"/>
    <mergeCell ref="BTC38:BTE38"/>
    <mergeCell ref="BTF38:BTH38"/>
    <mergeCell ref="BTI38:BTK38"/>
    <mergeCell ref="BTL38:BTN38"/>
    <mergeCell ref="BTO38:BTQ38"/>
    <mergeCell ref="BTR38:BTT38"/>
    <mergeCell ref="BTU38:BTW38"/>
    <mergeCell ref="BTX38:BTZ38"/>
    <mergeCell ref="BUA38:BUC38"/>
    <mergeCell ref="BUD38:BUF38"/>
    <mergeCell ref="BUG38:BUI38"/>
    <mergeCell ref="BUJ38:BUL38"/>
    <mergeCell ref="BUM38:BUO38"/>
    <mergeCell ref="BUP38:BUR38"/>
    <mergeCell ref="BUS38:BUU38"/>
    <mergeCell ref="BUV38:BUX38"/>
    <mergeCell ref="BUY38:BVA38"/>
    <mergeCell ref="BVB38:BVD38"/>
    <mergeCell ref="BVE38:BVG38"/>
    <mergeCell ref="BVH38:BVJ38"/>
    <mergeCell ref="BVK38:BVM38"/>
    <mergeCell ref="BVN38:BVP38"/>
    <mergeCell ref="BVQ38:BVS38"/>
    <mergeCell ref="BVT38:BVV38"/>
    <mergeCell ref="BVW38:BVY38"/>
    <mergeCell ref="BVZ38:BWB38"/>
    <mergeCell ref="BWC38:BWE38"/>
    <mergeCell ref="BWF38:BWH38"/>
    <mergeCell ref="BWI38:BWK38"/>
    <mergeCell ref="BWL38:BWN38"/>
    <mergeCell ref="BWO38:BWQ38"/>
    <mergeCell ref="BWR38:BWT38"/>
    <mergeCell ref="BWU38:BWW38"/>
    <mergeCell ref="BXS38:BXU38"/>
    <mergeCell ref="BXV38:BXX38"/>
    <mergeCell ref="BXY38:BYA38"/>
    <mergeCell ref="BYB38:BYD38"/>
    <mergeCell ref="BYE38:BYG38"/>
    <mergeCell ref="BYH38:BYJ38"/>
    <mergeCell ref="BYK38:BYM38"/>
    <mergeCell ref="BYN38:BYP38"/>
    <mergeCell ref="BYQ38:BYS38"/>
    <mergeCell ref="BYT38:BYV38"/>
    <mergeCell ref="BYW38:BYY38"/>
    <mergeCell ref="BYZ38:BZB38"/>
    <mergeCell ref="BZC38:BZE38"/>
    <mergeCell ref="BZF38:BZH38"/>
    <mergeCell ref="BZI38:BZK38"/>
    <mergeCell ref="BZL38:BZN38"/>
    <mergeCell ref="BZO38:BZQ38"/>
    <mergeCell ref="BZR38:BZT38"/>
    <mergeCell ref="BZU38:BZW38"/>
    <mergeCell ref="BZX38:BZZ38"/>
    <mergeCell ref="CAA38:CAC38"/>
    <mergeCell ref="CAD38:CAF38"/>
    <mergeCell ref="CAG38:CAI38"/>
    <mergeCell ref="CAJ38:CAL38"/>
    <mergeCell ref="CAM38:CAO38"/>
    <mergeCell ref="CAP38:CAR38"/>
    <mergeCell ref="CAS38:CAU38"/>
    <mergeCell ref="CAV38:CAX38"/>
    <mergeCell ref="CAY38:CBA38"/>
    <mergeCell ref="CBB38:CBD38"/>
    <mergeCell ref="CBE38:CBG38"/>
    <mergeCell ref="CBH38:CBJ38"/>
    <mergeCell ref="CBK38:CBM38"/>
    <mergeCell ref="CCI38:CCK38"/>
    <mergeCell ref="CCL38:CCN38"/>
    <mergeCell ref="CCO38:CCQ38"/>
    <mergeCell ref="CCR38:CCT38"/>
    <mergeCell ref="CCU38:CCW38"/>
    <mergeCell ref="CCX38:CCZ38"/>
    <mergeCell ref="CDA38:CDC38"/>
    <mergeCell ref="CDD38:CDF38"/>
    <mergeCell ref="CDG38:CDI38"/>
    <mergeCell ref="CDJ38:CDL38"/>
    <mergeCell ref="CDM38:CDO38"/>
    <mergeCell ref="CDP38:CDR38"/>
    <mergeCell ref="CDS38:CDU38"/>
    <mergeCell ref="CDV38:CDX38"/>
    <mergeCell ref="CDY38:CEA38"/>
    <mergeCell ref="CEB38:CED38"/>
    <mergeCell ref="CEE38:CEG38"/>
    <mergeCell ref="CEH38:CEJ38"/>
    <mergeCell ref="CEK38:CEM38"/>
    <mergeCell ref="CEN38:CEP38"/>
    <mergeCell ref="CEQ38:CES38"/>
    <mergeCell ref="CET38:CEV38"/>
    <mergeCell ref="CEW38:CEY38"/>
    <mergeCell ref="CEZ38:CFB38"/>
    <mergeCell ref="CFC38:CFE38"/>
    <mergeCell ref="CFF38:CFH38"/>
    <mergeCell ref="CFI38:CFK38"/>
    <mergeCell ref="CFL38:CFN38"/>
    <mergeCell ref="CFO38:CFQ38"/>
    <mergeCell ref="CFR38:CFT38"/>
    <mergeCell ref="CFU38:CFW38"/>
    <mergeCell ref="CFX38:CFZ38"/>
    <mergeCell ref="CGA38:CGC38"/>
    <mergeCell ref="CGY38:CHA38"/>
    <mergeCell ref="CHB38:CHD38"/>
    <mergeCell ref="CHE38:CHG38"/>
    <mergeCell ref="CHH38:CHJ38"/>
    <mergeCell ref="CHK38:CHM38"/>
    <mergeCell ref="CHN38:CHP38"/>
    <mergeCell ref="CHQ38:CHS38"/>
    <mergeCell ref="CHT38:CHV38"/>
    <mergeCell ref="CHW38:CHY38"/>
    <mergeCell ref="CHZ38:CIB38"/>
    <mergeCell ref="CIC38:CIE38"/>
    <mergeCell ref="CIF38:CIH38"/>
    <mergeCell ref="CII38:CIK38"/>
    <mergeCell ref="CIL38:CIN38"/>
    <mergeCell ref="CIO38:CIQ38"/>
    <mergeCell ref="CIR38:CIT38"/>
    <mergeCell ref="CIU38:CIW38"/>
    <mergeCell ref="CIX38:CIZ38"/>
    <mergeCell ref="CJA38:CJC38"/>
    <mergeCell ref="CJD38:CJF38"/>
    <mergeCell ref="CJG38:CJI38"/>
    <mergeCell ref="CJJ38:CJL38"/>
    <mergeCell ref="CJM38:CJO38"/>
    <mergeCell ref="CJP38:CJR38"/>
    <mergeCell ref="CJS38:CJU38"/>
    <mergeCell ref="CJV38:CJX38"/>
    <mergeCell ref="CJY38:CKA38"/>
    <mergeCell ref="CKB38:CKD38"/>
    <mergeCell ref="CKE38:CKG38"/>
    <mergeCell ref="CKH38:CKJ38"/>
    <mergeCell ref="CKK38:CKM38"/>
    <mergeCell ref="CKN38:CKP38"/>
    <mergeCell ref="CKQ38:CKS38"/>
    <mergeCell ref="CLO38:CLQ38"/>
    <mergeCell ref="CLR38:CLT38"/>
    <mergeCell ref="CLU38:CLW38"/>
    <mergeCell ref="CLX38:CLZ38"/>
    <mergeCell ref="CMA38:CMC38"/>
    <mergeCell ref="CMD38:CMF38"/>
    <mergeCell ref="CMG38:CMI38"/>
    <mergeCell ref="CMJ38:CML38"/>
    <mergeCell ref="CMM38:CMO38"/>
    <mergeCell ref="CMP38:CMR38"/>
    <mergeCell ref="CMS38:CMU38"/>
    <mergeCell ref="CMV38:CMX38"/>
    <mergeCell ref="CMY38:CNA38"/>
    <mergeCell ref="CNB38:CND38"/>
    <mergeCell ref="CNE38:CNG38"/>
    <mergeCell ref="CNH38:CNJ38"/>
    <mergeCell ref="CNK38:CNM38"/>
    <mergeCell ref="CNN38:CNP38"/>
    <mergeCell ref="CNQ38:CNS38"/>
    <mergeCell ref="CNT38:CNV38"/>
    <mergeCell ref="CNW38:CNY38"/>
    <mergeCell ref="CNZ38:COB38"/>
    <mergeCell ref="COC38:COE38"/>
    <mergeCell ref="COF38:COH38"/>
    <mergeCell ref="COI38:COK38"/>
    <mergeCell ref="COL38:CON38"/>
    <mergeCell ref="COO38:COQ38"/>
    <mergeCell ref="COR38:COT38"/>
    <mergeCell ref="COU38:COW38"/>
    <mergeCell ref="COX38:COZ38"/>
    <mergeCell ref="CPA38:CPC38"/>
    <mergeCell ref="CPD38:CPF38"/>
    <mergeCell ref="CPG38:CPI38"/>
    <mergeCell ref="CQE38:CQG38"/>
    <mergeCell ref="CQH38:CQJ38"/>
    <mergeCell ref="CQK38:CQM38"/>
    <mergeCell ref="CQN38:CQP38"/>
    <mergeCell ref="CQQ38:CQS38"/>
    <mergeCell ref="CQT38:CQV38"/>
    <mergeCell ref="CQW38:CQY38"/>
    <mergeCell ref="CQZ38:CRB38"/>
    <mergeCell ref="CRC38:CRE38"/>
    <mergeCell ref="CRF38:CRH38"/>
    <mergeCell ref="CRI38:CRK38"/>
    <mergeCell ref="CRL38:CRN38"/>
    <mergeCell ref="CRO38:CRQ38"/>
    <mergeCell ref="CRR38:CRT38"/>
    <mergeCell ref="CRU38:CRW38"/>
    <mergeCell ref="CRX38:CRZ38"/>
    <mergeCell ref="CSA38:CSC38"/>
    <mergeCell ref="CSD38:CSF38"/>
    <mergeCell ref="CSG38:CSI38"/>
    <mergeCell ref="CSJ38:CSL38"/>
    <mergeCell ref="CSM38:CSO38"/>
    <mergeCell ref="CSP38:CSR38"/>
    <mergeCell ref="CSS38:CSU38"/>
    <mergeCell ref="CSV38:CSX38"/>
    <mergeCell ref="CSY38:CTA38"/>
    <mergeCell ref="CTB38:CTD38"/>
    <mergeCell ref="CTE38:CTG38"/>
    <mergeCell ref="CTH38:CTJ38"/>
    <mergeCell ref="CTK38:CTM38"/>
    <mergeCell ref="CTN38:CTP38"/>
    <mergeCell ref="CTQ38:CTS38"/>
    <mergeCell ref="CTT38:CTV38"/>
    <mergeCell ref="CTW38:CTY38"/>
    <mergeCell ref="CUU38:CUW38"/>
    <mergeCell ref="CUX38:CUZ38"/>
    <mergeCell ref="CVA38:CVC38"/>
    <mergeCell ref="CVD38:CVF38"/>
    <mergeCell ref="CVG38:CVI38"/>
    <mergeCell ref="CVJ38:CVL38"/>
    <mergeCell ref="CVM38:CVO38"/>
    <mergeCell ref="CVP38:CVR38"/>
    <mergeCell ref="CVS38:CVU38"/>
    <mergeCell ref="CVV38:CVX38"/>
    <mergeCell ref="CVY38:CWA38"/>
    <mergeCell ref="CWB38:CWD38"/>
    <mergeCell ref="CWE38:CWG38"/>
    <mergeCell ref="CWH38:CWJ38"/>
    <mergeCell ref="CWK38:CWM38"/>
    <mergeCell ref="CWN38:CWP38"/>
    <mergeCell ref="CWQ38:CWS38"/>
    <mergeCell ref="CWT38:CWV38"/>
    <mergeCell ref="CWW38:CWY38"/>
    <mergeCell ref="CWZ38:CXB38"/>
    <mergeCell ref="CXC38:CXE38"/>
    <mergeCell ref="CXF38:CXH38"/>
    <mergeCell ref="CXI38:CXK38"/>
    <mergeCell ref="CXL38:CXN38"/>
    <mergeCell ref="CXO38:CXQ38"/>
    <mergeCell ref="CXR38:CXT38"/>
    <mergeCell ref="CXU38:CXW38"/>
    <mergeCell ref="CXX38:CXZ38"/>
    <mergeCell ref="CYA38:CYC38"/>
    <mergeCell ref="CYD38:CYF38"/>
    <mergeCell ref="CYG38:CYI38"/>
    <mergeCell ref="CYJ38:CYL38"/>
    <mergeCell ref="CYM38:CYO38"/>
    <mergeCell ref="CZK38:CZM38"/>
    <mergeCell ref="CZN38:CZP38"/>
    <mergeCell ref="CZQ38:CZS38"/>
    <mergeCell ref="CZT38:CZV38"/>
    <mergeCell ref="CZW38:CZY38"/>
    <mergeCell ref="CZZ38:DAB38"/>
    <mergeCell ref="DAC38:DAE38"/>
    <mergeCell ref="DAF38:DAH38"/>
    <mergeCell ref="DAI38:DAK38"/>
    <mergeCell ref="DAL38:DAN38"/>
    <mergeCell ref="DAO38:DAQ38"/>
    <mergeCell ref="DAR38:DAT38"/>
    <mergeCell ref="DAU38:DAW38"/>
    <mergeCell ref="DAX38:DAZ38"/>
    <mergeCell ref="DBA38:DBC38"/>
    <mergeCell ref="DBD38:DBF38"/>
    <mergeCell ref="DBG38:DBI38"/>
    <mergeCell ref="DBJ38:DBL38"/>
    <mergeCell ref="DBM38:DBO38"/>
    <mergeCell ref="DBP38:DBR38"/>
    <mergeCell ref="DBS38:DBU38"/>
    <mergeCell ref="DBV38:DBX38"/>
    <mergeCell ref="DBY38:DCA38"/>
    <mergeCell ref="DCB38:DCD38"/>
    <mergeCell ref="DCE38:DCG38"/>
    <mergeCell ref="DCH38:DCJ38"/>
    <mergeCell ref="DCK38:DCM38"/>
    <mergeCell ref="DCN38:DCP38"/>
    <mergeCell ref="DCQ38:DCS38"/>
    <mergeCell ref="DCT38:DCV38"/>
    <mergeCell ref="DCW38:DCY38"/>
    <mergeCell ref="DCZ38:DDB38"/>
    <mergeCell ref="DDC38:DDE38"/>
    <mergeCell ref="DEA38:DEC38"/>
    <mergeCell ref="DED38:DEF38"/>
    <mergeCell ref="DEG38:DEI38"/>
    <mergeCell ref="DEJ38:DEL38"/>
    <mergeCell ref="DEM38:DEO38"/>
    <mergeCell ref="DEP38:DER38"/>
    <mergeCell ref="DES38:DEU38"/>
    <mergeCell ref="DEV38:DEX38"/>
    <mergeCell ref="DEY38:DFA38"/>
    <mergeCell ref="DFB38:DFD38"/>
    <mergeCell ref="DFE38:DFG38"/>
    <mergeCell ref="DFH38:DFJ38"/>
    <mergeCell ref="DFK38:DFM38"/>
    <mergeCell ref="DFN38:DFP38"/>
    <mergeCell ref="DFQ38:DFS38"/>
    <mergeCell ref="DFT38:DFV38"/>
    <mergeCell ref="DFW38:DFY38"/>
    <mergeCell ref="DFZ38:DGB38"/>
    <mergeCell ref="DGC38:DGE38"/>
    <mergeCell ref="DGF38:DGH38"/>
    <mergeCell ref="DGI38:DGK38"/>
    <mergeCell ref="DGL38:DGN38"/>
    <mergeCell ref="DGO38:DGQ38"/>
    <mergeCell ref="DGR38:DGT38"/>
    <mergeCell ref="DGU38:DGW38"/>
    <mergeCell ref="DGX38:DGZ38"/>
    <mergeCell ref="DHA38:DHC38"/>
    <mergeCell ref="DHD38:DHF38"/>
    <mergeCell ref="DHG38:DHI38"/>
    <mergeCell ref="DHJ38:DHL38"/>
    <mergeCell ref="DHM38:DHO38"/>
    <mergeCell ref="DHP38:DHR38"/>
    <mergeCell ref="DHS38:DHU38"/>
    <mergeCell ref="DIQ38:DIS38"/>
    <mergeCell ref="DIT38:DIV38"/>
    <mergeCell ref="DIW38:DIY38"/>
    <mergeCell ref="DIZ38:DJB38"/>
    <mergeCell ref="DJC38:DJE38"/>
    <mergeCell ref="DJF38:DJH38"/>
    <mergeCell ref="DJI38:DJK38"/>
    <mergeCell ref="DJL38:DJN38"/>
    <mergeCell ref="DJO38:DJQ38"/>
    <mergeCell ref="DJR38:DJT38"/>
    <mergeCell ref="DJU38:DJW38"/>
    <mergeCell ref="DJX38:DJZ38"/>
    <mergeCell ref="DKA38:DKC38"/>
    <mergeCell ref="DKD38:DKF38"/>
    <mergeCell ref="DKG38:DKI38"/>
    <mergeCell ref="DKJ38:DKL38"/>
    <mergeCell ref="DKM38:DKO38"/>
    <mergeCell ref="DKP38:DKR38"/>
    <mergeCell ref="DKS38:DKU38"/>
    <mergeCell ref="DKV38:DKX38"/>
    <mergeCell ref="DKY38:DLA38"/>
    <mergeCell ref="DLB38:DLD38"/>
    <mergeCell ref="DLE38:DLG38"/>
    <mergeCell ref="DLH38:DLJ38"/>
    <mergeCell ref="DLK38:DLM38"/>
    <mergeCell ref="DLN38:DLP38"/>
    <mergeCell ref="DLQ38:DLS38"/>
    <mergeCell ref="DLT38:DLV38"/>
    <mergeCell ref="DLW38:DLY38"/>
    <mergeCell ref="DLZ38:DMB38"/>
    <mergeCell ref="DMC38:DME38"/>
    <mergeCell ref="DMF38:DMH38"/>
    <mergeCell ref="DMI38:DMK38"/>
    <mergeCell ref="DNG38:DNI38"/>
    <mergeCell ref="DNJ38:DNL38"/>
    <mergeCell ref="DNM38:DNO38"/>
    <mergeCell ref="DNP38:DNR38"/>
    <mergeCell ref="DNS38:DNU38"/>
    <mergeCell ref="DNV38:DNX38"/>
    <mergeCell ref="DNY38:DOA38"/>
    <mergeCell ref="DOB38:DOD38"/>
    <mergeCell ref="DOE38:DOG38"/>
    <mergeCell ref="DOH38:DOJ38"/>
    <mergeCell ref="DOK38:DOM38"/>
    <mergeCell ref="DON38:DOP38"/>
    <mergeCell ref="DOQ38:DOS38"/>
    <mergeCell ref="DOT38:DOV38"/>
    <mergeCell ref="DOW38:DOY38"/>
    <mergeCell ref="DOZ38:DPB38"/>
    <mergeCell ref="DPC38:DPE38"/>
    <mergeCell ref="DPF38:DPH38"/>
    <mergeCell ref="DPI38:DPK38"/>
    <mergeCell ref="DPL38:DPN38"/>
    <mergeCell ref="DPO38:DPQ38"/>
    <mergeCell ref="DPR38:DPT38"/>
    <mergeCell ref="DPU38:DPW38"/>
    <mergeCell ref="DPX38:DPZ38"/>
    <mergeCell ref="DQA38:DQC38"/>
    <mergeCell ref="DQD38:DQF38"/>
    <mergeCell ref="DQG38:DQI38"/>
    <mergeCell ref="DQJ38:DQL38"/>
    <mergeCell ref="DQM38:DQO38"/>
    <mergeCell ref="DQP38:DQR38"/>
    <mergeCell ref="DQS38:DQU38"/>
    <mergeCell ref="DQV38:DQX38"/>
    <mergeCell ref="DQY38:DRA38"/>
    <mergeCell ref="DRW38:DRY38"/>
    <mergeCell ref="DRZ38:DSB38"/>
    <mergeCell ref="DSC38:DSE38"/>
    <mergeCell ref="DSF38:DSH38"/>
    <mergeCell ref="DSI38:DSK38"/>
    <mergeCell ref="DSL38:DSN38"/>
    <mergeCell ref="DSO38:DSQ38"/>
    <mergeCell ref="DSR38:DST38"/>
    <mergeCell ref="DSU38:DSW38"/>
    <mergeCell ref="DSX38:DSZ38"/>
    <mergeCell ref="DTA38:DTC38"/>
    <mergeCell ref="DTD38:DTF38"/>
    <mergeCell ref="DTG38:DTI38"/>
    <mergeCell ref="DTJ38:DTL38"/>
    <mergeCell ref="DTM38:DTO38"/>
    <mergeCell ref="DTP38:DTR38"/>
    <mergeCell ref="DTS38:DTU38"/>
    <mergeCell ref="DTV38:DTX38"/>
    <mergeCell ref="DTY38:DUA38"/>
    <mergeCell ref="DUB38:DUD38"/>
    <mergeCell ref="DUE38:DUG38"/>
    <mergeCell ref="DUH38:DUJ38"/>
    <mergeCell ref="DUK38:DUM38"/>
    <mergeCell ref="DUN38:DUP38"/>
    <mergeCell ref="DUQ38:DUS38"/>
    <mergeCell ref="DUT38:DUV38"/>
    <mergeCell ref="DUW38:DUY38"/>
    <mergeCell ref="DUZ38:DVB38"/>
    <mergeCell ref="DVC38:DVE38"/>
    <mergeCell ref="DVF38:DVH38"/>
    <mergeCell ref="DVI38:DVK38"/>
    <mergeCell ref="DVL38:DVN38"/>
    <mergeCell ref="DVO38:DVQ38"/>
    <mergeCell ref="DWM38:DWO38"/>
    <mergeCell ref="DWP38:DWR38"/>
    <mergeCell ref="DWS38:DWU38"/>
    <mergeCell ref="DWV38:DWX38"/>
    <mergeCell ref="DWY38:DXA38"/>
    <mergeCell ref="DXB38:DXD38"/>
    <mergeCell ref="DXE38:DXG38"/>
    <mergeCell ref="DXH38:DXJ38"/>
    <mergeCell ref="DXK38:DXM38"/>
    <mergeCell ref="DXN38:DXP38"/>
    <mergeCell ref="DXQ38:DXS38"/>
    <mergeCell ref="DXT38:DXV38"/>
    <mergeCell ref="DXW38:DXY38"/>
    <mergeCell ref="DXZ38:DYB38"/>
    <mergeCell ref="DYC38:DYE38"/>
    <mergeCell ref="DYF38:DYH38"/>
    <mergeCell ref="DYI38:DYK38"/>
    <mergeCell ref="DYL38:DYN38"/>
    <mergeCell ref="DYO38:DYQ38"/>
    <mergeCell ref="DYR38:DYT38"/>
    <mergeCell ref="DYU38:DYW38"/>
    <mergeCell ref="DYX38:DYZ38"/>
    <mergeCell ref="DZA38:DZC38"/>
    <mergeCell ref="DZD38:DZF38"/>
    <mergeCell ref="DZG38:DZI38"/>
    <mergeCell ref="DZJ38:DZL38"/>
    <mergeCell ref="DZM38:DZO38"/>
    <mergeCell ref="DZP38:DZR38"/>
    <mergeCell ref="DZS38:DZU38"/>
    <mergeCell ref="DZV38:DZX38"/>
    <mergeCell ref="DZY38:EAA38"/>
    <mergeCell ref="EAB38:EAD38"/>
    <mergeCell ref="EAE38:EAG38"/>
    <mergeCell ref="EBC38:EBE38"/>
    <mergeCell ref="EBF38:EBH38"/>
    <mergeCell ref="EBI38:EBK38"/>
    <mergeCell ref="EBL38:EBN38"/>
    <mergeCell ref="EBO38:EBQ38"/>
    <mergeCell ref="EBR38:EBT38"/>
    <mergeCell ref="EBU38:EBW38"/>
    <mergeCell ref="EBX38:EBZ38"/>
    <mergeCell ref="ECA38:ECC38"/>
    <mergeCell ref="ECD38:ECF38"/>
    <mergeCell ref="ECG38:ECI38"/>
    <mergeCell ref="ECJ38:ECL38"/>
    <mergeCell ref="ECM38:ECO38"/>
    <mergeCell ref="ECP38:ECR38"/>
    <mergeCell ref="ECS38:ECU38"/>
    <mergeCell ref="ECV38:ECX38"/>
    <mergeCell ref="ECY38:EDA38"/>
    <mergeCell ref="EDB38:EDD38"/>
    <mergeCell ref="EDE38:EDG38"/>
    <mergeCell ref="EDH38:EDJ38"/>
    <mergeCell ref="EDK38:EDM38"/>
    <mergeCell ref="EDN38:EDP38"/>
    <mergeCell ref="EDQ38:EDS38"/>
    <mergeCell ref="EDT38:EDV38"/>
    <mergeCell ref="EDW38:EDY38"/>
    <mergeCell ref="EDZ38:EEB38"/>
    <mergeCell ref="EEC38:EEE38"/>
    <mergeCell ref="EEF38:EEH38"/>
    <mergeCell ref="EEI38:EEK38"/>
    <mergeCell ref="EEL38:EEN38"/>
    <mergeCell ref="EEO38:EEQ38"/>
    <mergeCell ref="EER38:EET38"/>
    <mergeCell ref="EEU38:EEW38"/>
    <mergeCell ref="EFS38:EFU38"/>
    <mergeCell ref="EFV38:EFX38"/>
    <mergeCell ref="EFY38:EGA38"/>
    <mergeCell ref="EGB38:EGD38"/>
    <mergeCell ref="EGE38:EGG38"/>
    <mergeCell ref="EGH38:EGJ38"/>
    <mergeCell ref="EGK38:EGM38"/>
    <mergeCell ref="EGN38:EGP38"/>
    <mergeCell ref="EGQ38:EGS38"/>
    <mergeCell ref="EGT38:EGV38"/>
    <mergeCell ref="EGW38:EGY38"/>
    <mergeCell ref="EGZ38:EHB38"/>
    <mergeCell ref="EHC38:EHE38"/>
    <mergeCell ref="EHF38:EHH38"/>
    <mergeCell ref="EHI38:EHK38"/>
    <mergeCell ref="EHL38:EHN38"/>
    <mergeCell ref="EHO38:EHQ38"/>
    <mergeCell ref="EHR38:EHT38"/>
    <mergeCell ref="EHU38:EHW38"/>
    <mergeCell ref="EHX38:EHZ38"/>
    <mergeCell ref="EIA38:EIC38"/>
    <mergeCell ref="EID38:EIF38"/>
    <mergeCell ref="EIG38:EII38"/>
    <mergeCell ref="EIJ38:EIL38"/>
    <mergeCell ref="EIM38:EIO38"/>
    <mergeCell ref="EIP38:EIR38"/>
    <mergeCell ref="EIS38:EIU38"/>
    <mergeCell ref="EIV38:EIX38"/>
    <mergeCell ref="EIY38:EJA38"/>
    <mergeCell ref="EJB38:EJD38"/>
    <mergeCell ref="EJE38:EJG38"/>
    <mergeCell ref="EJH38:EJJ38"/>
    <mergeCell ref="EJK38:EJM38"/>
    <mergeCell ref="EKI38:EKK38"/>
    <mergeCell ref="EKL38:EKN38"/>
    <mergeCell ref="EKO38:EKQ38"/>
    <mergeCell ref="EKR38:EKT38"/>
    <mergeCell ref="EKU38:EKW38"/>
    <mergeCell ref="EKX38:EKZ38"/>
    <mergeCell ref="ELA38:ELC38"/>
    <mergeCell ref="ELD38:ELF38"/>
    <mergeCell ref="ELG38:ELI38"/>
    <mergeCell ref="ELJ38:ELL38"/>
    <mergeCell ref="ELM38:ELO38"/>
    <mergeCell ref="ELP38:ELR38"/>
    <mergeCell ref="ELS38:ELU38"/>
    <mergeCell ref="ELV38:ELX38"/>
    <mergeCell ref="ELY38:EMA38"/>
    <mergeCell ref="EMB38:EMD38"/>
    <mergeCell ref="EME38:EMG38"/>
    <mergeCell ref="EMH38:EMJ38"/>
    <mergeCell ref="EMK38:EMM38"/>
    <mergeCell ref="EMN38:EMP38"/>
    <mergeCell ref="EMQ38:EMS38"/>
    <mergeCell ref="EMT38:EMV38"/>
    <mergeCell ref="EMW38:EMY38"/>
    <mergeCell ref="EMZ38:ENB38"/>
    <mergeCell ref="ENC38:ENE38"/>
    <mergeCell ref="ENF38:ENH38"/>
    <mergeCell ref="ENI38:ENK38"/>
    <mergeCell ref="ENL38:ENN38"/>
    <mergeCell ref="ENO38:ENQ38"/>
    <mergeCell ref="ENR38:ENT38"/>
    <mergeCell ref="ENU38:ENW38"/>
    <mergeCell ref="ENX38:ENZ38"/>
    <mergeCell ref="EOA38:EOC38"/>
    <mergeCell ref="EOY38:EPA38"/>
    <mergeCell ref="EPB38:EPD38"/>
    <mergeCell ref="EPE38:EPG38"/>
    <mergeCell ref="EPH38:EPJ38"/>
    <mergeCell ref="EPK38:EPM38"/>
    <mergeCell ref="EPN38:EPP38"/>
    <mergeCell ref="EPQ38:EPS38"/>
    <mergeCell ref="EPT38:EPV38"/>
    <mergeCell ref="EPW38:EPY38"/>
    <mergeCell ref="EPZ38:EQB38"/>
    <mergeCell ref="EQC38:EQE38"/>
    <mergeCell ref="EQF38:EQH38"/>
    <mergeCell ref="EQI38:EQK38"/>
    <mergeCell ref="EQL38:EQN38"/>
    <mergeCell ref="EQO38:EQQ38"/>
    <mergeCell ref="EQR38:EQT38"/>
    <mergeCell ref="EQU38:EQW38"/>
    <mergeCell ref="EQX38:EQZ38"/>
    <mergeCell ref="ERA38:ERC38"/>
    <mergeCell ref="ERD38:ERF38"/>
    <mergeCell ref="ERG38:ERI38"/>
    <mergeCell ref="ERJ38:ERL38"/>
    <mergeCell ref="ERM38:ERO38"/>
    <mergeCell ref="ERP38:ERR38"/>
    <mergeCell ref="ERS38:ERU38"/>
    <mergeCell ref="ERV38:ERX38"/>
    <mergeCell ref="ERY38:ESA38"/>
    <mergeCell ref="ESB38:ESD38"/>
    <mergeCell ref="ESE38:ESG38"/>
    <mergeCell ref="ESH38:ESJ38"/>
    <mergeCell ref="ESK38:ESM38"/>
    <mergeCell ref="ESN38:ESP38"/>
    <mergeCell ref="ESQ38:ESS38"/>
    <mergeCell ref="ETO38:ETQ38"/>
    <mergeCell ref="ETR38:ETT38"/>
    <mergeCell ref="ETU38:ETW38"/>
    <mergeCell ref="ETX38:ETZ38"/>
    <mergeCell ref="EUA38:EUC38"/>
    <mergeCell ref="EUD38:EUF38"/>
    <mergeCell ref="EUG38:EUI38"/>
    <mergeCell ref="EUJ38:EUL38"/>
    <mergeCell ref="EUM38:EUO38"/>
    <mergeCell ref="EUP38:EUR38"/>
    <mergeCell ref="EUS38:EUU38"/>
    <mergeCell ref="EUV38:EUX38"/>
    <mergeCell ref="EUY38:EVA38"/>
    <mergeCell ref="EVB38:EVD38"/>
    <mergeCell ref="EVE38:EVG38"/>
    <mergeCell ref="EVH38:EVJ38"/>
    <mergeCell ref="EVK38:EVM38"/>
    <mergeCell ref="EVN38:EVP38"/>
    <mergeCell ref="EVQ38:EVS38"/>
    <mergeCell ref="EVT38:EVV38"/>
    <mergeCell ref="EVW38:EVY38"/>
    <mergeCell ref="EVZ38:EWB38"/>
    <mergeCell ref="EWC38:EWE38"/>
    <mergeCell ref="EWF38:EWH38"/>
    <mergeCell ref="EWI38:EWK38"/>
    <mergeCell ref="EWL38:EWN38"/>
    <mergeCell ref="EWO38:EWQ38"/>
    <mergeCell ref="EWR38:EWT38"/>
    <mergeCell ref="EWU38:EWW38"/>
    <mergeCell ref="EWX38:EWZ38"/>
    <mergeCell ref="EXA38:EXC38"/>
    <mergeCell ref="EXD38:EXF38"/>
    <mergeCell ref="EXG38:EXI38"/>
    <mergeCell ref="EYE38:EYG38"/>
    <mergeCell ref="EYH38:EYJ38"/>
    <mergeCell ref="EYK38:EYM38"/>
    <mergeCell ref="EYN38:EYP38"/>
    <mergeCell ref="EYQ38:EYS38"/>
    <mergeCell ref="EYT38:EYV38"/>
    <mergeCell ref="EYW38:EYY38"/>
    <mergeCell ref="EYZ38:EZB38"/>
    <mergeCell ref="EZC38:EZE38"/>
    <mergeCell ref="EZF38:EZH38"/>
    <mergeCell ref="EZI38:EZK38"/>
    <mergeCell ref="EZL38:EZN38"/>
    <mergeCell ref="EZO38:EZQ38"/>
    <mergeCell ref="EZR38:EZT38"/>
    <mergeCell ref="EZU38:EZW38"/>
    <mergeCell ref="EZX38:EZZ38"/>
    <mergeCell ref="FAA38:FAC38"/>
    <mergeCell ref="FAD38:FAF38"/>
    <mergeCell ref="FAG38:FAI38"/>
    <mergeCell ref="FAJ38:FAL38"/>
    <mergeCell ref="FAM38:FAO38"/>
    <mergeCell ref="FAP38:FAR38"/>
    <mergeCell ref="FAS38:FAU38"/>
    <mergeCell ref="FAV38:FAX38"/>
    <mergeCell ref="FAY38:FBA38"/>
    <mergeCell ref="FBB38:FBD38"/>
    <mergeCell ref="FBE38:FBG38"/>
    <mergeCell ref="FBH38:FBJ38"/>
    <mergeCell ref="FBK38:FBM38"/>
    <mergeCell ref="FBN38:FBP38"/>
    <mergeCell ref="FBQ38:FBS38"/>
    <mergeCell ref="FBT38:FBV38"/>
    <mergeCell ref="FBW38:FBY38"/>
    <mergeCell ref="FCU38:FCW38"/>
    <mergeCell ref="FCX38:FCZ38"/>
    <mergeCell ref="FDA38:FDC38"/>
    <mergeCell ref="FDD38:FDF38"/>
    <mergeCell ref="FDG38:FDI38"/>
    <mergeCell ref="FDJ38:FDL38"/>
    <mergeCell ref="FDM38:FDO38"/>
    <mergeCell ref="FDP38:FDR38"/>
    <mergeCell ref="FDS38:FDU38"/>
    <mergeCell ref="FDV38:FDX38"/>
    <mergeCell ref="FDY38:FEA38"/>
    <mergeCell ref="FEB38:FED38"/>
    <mergeCell ref="FEE38:FEG38"/>
    <mergeCell ref="FEH38:FEJ38"/>
    <mergeCell ref="FEK38:FEM38"/>
    <mergeCell ref="FEN38:FEP38"/>
    <mergeCell ref="FEQ38:FES38"/>
    <mergeCell ref="FET38:FEV38"/>
    <mergeCell ref="FEW38:FEY38"/>
    <mergeCell ref="FEZ38:FFB38"/>
    <mergeCell ref="FFC38:FFE38"/>
    <mergeCell ref="FFF38:FFH38"/>
    <mergeCell ref="FFI38:FFK38"/>
    <mergeCell ref="FFL38:FFN38"/>
    <mergeCell ref="FFO38:FFQ38"/>
    <mergeCell ref="FFR38:FFT38"/>
    <mergeCell ref="FFU38:FFW38"/>
    <mergeCell ref="FFX38:FFZ38"/>
    <mergeCell ref="FGA38:FGC38"/>
    <mergeCell ref="FGD38:FGF38"/>
    <mergeCell ref="FGG38:FGI38"/>
    <mergeCell ref="FGJ38:FGL38"/>
    <mergeCell ref="FGM38:FGO38"/>
    <mergeCell ref="FHK38:FHM38"/>
    <mergeCell ref="FHN38:FHP38"/>
    <mergeCell ref="FHQ38:FHS38"/>
    <mergeCell ref="FHT38:FHV38"/>
    <mergeCell ref="FHW38:FHY38"/>
    <mergeCell ref="FHZ38:FIB38"/>
    <mergeCell ref="FIC38:FIE38"/>
    <mergeCell ref="FIF38:FIH38"/>
    <mergeCell ref="FII38:FIK38"/>
    <mergeCell ref="FIL38:FIN38"/>
    <mergeCell ref="FIO38:FIQ38"/>
    <mergeCell ref="FIR38:FIT38"/>
    <mergeCell ref="FIU38:FIW38"/>
    <mergeCell ref="FIX38:FIZ38"/>
    <mergeCell ref="FJA38:FJC38"/>
    <mergeCell ref="FJD38:FJF38"/>
    <mergeCell ref="FJG38:FJI38"/>
    <mergeCell ref="FJJ38:FJL38"/>
    <mergeCell ref="FJM38:FJO38"/>
    <mergeCell ref="FJP38:FJR38"/>
    <mergeCell ref="FJS38:FJU38"/>
    <mergeCell ref="FJV38:FJX38"/>
    <mergeCell ref="FJY38:FKA38"/>
    <mergeCell ref="FKB38:FKD38"/>
    <mergeCell ref="FKE38:FKG38"/>
    <mergeCell ref="FKH38:FKJ38"/>
    <mergeCell ref="FKK38:FKM38"/>
    <mergeCell ref="FKN38:FKP38"/>
    <mergeCell ref="FKQ38:FKS38"/>
    <mergeCell ref="FKT38:FKV38"/>
    <mergeCell ref="FKW38:FKY38"/>
    <mergeCell ref="FKZ38:FLB38"/>
    <mergeCell ref="FLC38:FLE38"/>
    <mergeCell ref="FMA38:FMC38"/>
    <mergeCell ref="FMD38:FMF38"/>
    <mergeCell ref="FMG38:FMI38"/>
    <mergeCell ref="FMJ38:FML38"/>
    <mergeCell ref="FMM38:FMO38"/>
    <mergeCell ref="FMP38:FMR38"/>
    <mergeCell ref="FMS38:FMU38"/>
    <mergeCell ref="FMV38:FMX38"/>
    <mergeCell ref="FMY38:FNA38"/>
    <mergeCell ref="FNB38:FND38"/>
    <mergeCell ref="FNE38:FNG38"/>
    <mergeCell ref="FNH38:FNJ38"/>
    <mergeCell ref="FNK38:FNM38"/>
    <mergeCell ref="FNN38:FNP38"/>
    <mergeCell ref="FNQ38:FNS38"/>
    <mergeCell ref="FNT38:FNV38"/>
    <mergeCell ref="FNW38:FNY38"/>
    <mergeCell ref="FNZ38:FOB38"/>
    <mergeCell ref="FOC38:FOE38"/>
    <mergeCell ref="FOF38:FOH38"/>
    <mergeCell ref="FOI38:FOK38"/>
    <mergeCell ref="FOL38:FON38"/>
    <mergeCell ref="FOO38:FOQ38"/>
    <mergeCell ref="FOR38:FOT38"/>
    <mergeCell ref="FOU38:FOW38"/>
    <mergeCell ref="FOX38:FOZ38"/>
    <mergeCell ref="FPA38:FPC38"/>
    <mergeCell ref="FPD38:FPF38"/>
    <mergeCell ref="FPG38:FPI38"/>
    <mergeCell ref="FPJ38:FPL38"/>
    <mergeCell ref="FPM38:FPO38"/>
    <mergeCell ref="FPP38:FPR38"/>
    <mergeCell ref="FPS38:FPU38"/>
    <mergeCell ref="FQQ38:FQS38"/>
    <mergeCell ref="FQT38:FQV38"/>
    <mergeCell ref="FQW38:FQY38"/>
    <mergeCell ref="FQZ38:FRB38"/>
    <mergeCell ref="FRC38:FRE38"/>
    <mergeCell ref="FRF38:FRH38"/>
    <mergeCell ref="FRI38:FRK38"/>
    <mergeCell ref="FRL38:FRN38"/>
    <mergeCell ref="FRO38:FRQ38"/>
    <mergeCell ref="FRR38:FRT38"/>
    <mergeCell ref="FRU38:FRW38"/>
    <mergeCell ref="FRX38:FRZ38"/>
    <mergeCell ref="FSA38:FSC38"/>
    <mergeCell ref="FSD38:FSF38"/>
    <mergeCell ref="FSG38:FSI38"/>
    <mergeCell ref="FSJ38:FSL38"/>
    <mergeCell ref="FSM38:FSO38"/>
    <mergeCell ref="FSP38:FSR38"/>
    <mergeCell ref="FSS38:FSU38"/>
    <mergeCell ref="FSV38:FSX38"/>
    <mergeCell ref="FSY38:FTA38"/>
    <mergeCell ref="FTB38:FTD38"/>
    <mergeCell ref="FTE38:FTG38"/>
    <mergeCell ref="FTH38:FTJ38"/>
    <mergeCell ref="FTK38:FTM38"/>
    <mergeCell ref="FTN38:FTP38"/>
    <mergeCell ref="FTQ38:FTS38"/>
    <mergeCell ref="FTT38:FTV38"/>
    <mergeCell ref="FTW38:FTY38"/>
    <mergeCell ref="FTZ38:FUB38"/>
    <mergeCell ref="FUC38:FUE38"/>
    <mergeCell ref="FUF38:FUH38"/>
    <mergeCell ref="FUI38:FUK38"/>
    <mergeCell ref="FVG38:FVI38"/>
    <mergeCell ref="FVJ38:FVL38"/>
    <mergeCell ref="FVM38:FVO38"/>
    <mergeCell ref="FVP38:FVR38"/>
    <mergeCell ref="FVS38:FVU38"/>
    <mergeCell ref="FVV38:FVX38"/>
    <mergeCell ref="FVY38:FWA38"/>
    <mergeCell ref="FWB38:FWD38"/>
    <mergeCell ref="FWE38:FWG38"/>
    <mergeCell ref="FWH38:FWJ38"/>
    <mergeCell ref="FWK38:FWM38"/>
    <mergeCell ref="FWN38:FWP38"/>
    <mergeCell ref="FWQ38:FWS38"/>
    <mergeCell ref="FWT38:FWV38"/>
    <mergeCell ref="FWW38:FWY38"/>
    <mergeCell ref="FWZ38:FXB38"/>
    <mergeCell ref="FXC38:FXE38"/>
    <mergeCell ref="FXF38:FXH38"/>
    <mergeCell ref="FXI38:FXK38"/>
    <mergeCell ref="FXL38:FXN38"/>
    <mergeCell ref="FXO38:FXQ38"/>
    <mergeCell ref="FXR38:FXT38"/>
    <mergeCell ref="FXU38:FXW38"/>
    <mergeCell ref="FXX38:FXZ38"/>
    <mergeCell ref="FYA38:FYC38"/>
    <mergeCell ref="FYD38:FYF38"/>
    <mergeCell ref="FYG38:FYI38"/>
    <mergeCell ref="FYJ38:FYL38"/>
    <mergeCell ref="FYM38:FYO38"/>
    <mergeCell ref="FYP38:FYR38"/>
    <mergeCell ref="FYS38:FYU38"/>
    <mergeCell ref="FYV38:FYX38"/>
    <mergeCell ref="FYY38:FZA38"/>
    <mergeCell ref="FZW38:FZY38"/>
    <mergeCell ref="FZZ38:GAB38"/>
    <mergeCell ref="GAC38:GAE38"/>
    <mergeCell ref="GAF38:GAH38"/>
    <mergeCell ref="GAI38:GAK38"/>
    <mergeCell ref="GAL38:GAN38"/>
    <mergeCell ref="GAO38:GAQ38"/>
    <mergeCell ref="GAR38:GAT38"/>
    <mergeCell ref="GAU38:GAW38"/>
    <mergeCell ref="GAX38:GAZ38"/>
    <mergeCell ref="GBA38:GBC38"/>
    <mergeCell ref="GBD38:GBF38"/>
    <mergeCell ref="GBG38:GBI38"/>
    <mergeCell ref="GBJ38:GBL38"/>
    <mergeCell ref="GBM38:GBO38"/>
    <mergeCell ref="GBP38:GBR38"/>
    <mergeCell ref="GBS38:GBU38"/>
    <mergeCell ref="GBV38:GBX38"/>
    <mergeCell ref="GBY38:GCA38"/>
    <mergeCell ref="GCB38:GCD38"/>
    <mergeCell ref="GCE38:GCG38"/>
    <mergeCell ref="GCH38:GCJ38"/>
    <mergeCell ref="GCK38:GCM38"/>
    <mergeCell ref="GCN38:GCP38"/>
    <mergeCell ref="GCQ38:GCS38"/>
    <mergeCell ref="GCT38:GCV38"/>
    <mergeCell ref="GCW38:GCY38"/>
    <mergeCell ref="GCZ38:GDB38"/>
    <mergeCell ref="GDC38:GDE38"/>
    <mergeCell ref="GDF38:GDH38"/>
    <mergeCell ref="GDI38:GDK38"/>
    <mergeCell ref="GDL38:GDN38"/>
    <mergeCell ref="GDO38:GDQ38"/>
    <mergeCell ref="GEM38:GEO38"/>
    <mergeCell ref="GEP38:GER38"/>
    <mergeCell ref="GES38:GEU38"/>
    <mergeCell ref="GEV38:GEX38"/>
    <mergeCell ref="GEY38:GFA38"/>
    <mergeCell ref="GFB38:GFD38"/>
    <mergeCell ref="GFE38:GFG38"/>
    <mergeCell ref="GFH38:GFJ38"/>
    <mergeCell ref="GFK38:GFM38"/>
    <mergeCell ref="GFN38:GFP38"/>
    <mergeCell ref="GFQ38:GFS38"/>
    <mergeCell ref="GFT38:GFV38"/>
    <mergeCell ref="GFW38:GFY38"/>
    <mergeCell ref="GFZ38:GGB38"/>
    <mergeCell ref="GGC38:GGE38"/>
    <mergeCell ref="GGF38:GGH38"/>
    <mergeCell ref="GGI38:GGK38"/>
    <mergeCell ref="GGL38:GGN38"/>
    <mergeCell ref="GGO38:GGQ38"/>
    <mergeCell ref="GGR38:GGT38"/>
    <mergeCell ref="GGU38:GGW38"/>
    <mergeCell ref="GGX38:GGZ38"/>
    <mergeCell ref="GHA38:GHC38"/>
    <mergeCell ref="GHD38:GHF38"/>
    <mergeCell ref="GHG38:GHI38"/>
    <mergeCell ref="GHJ38:GHL38"/>
    <mergeCell ref="GHM38:GHO38"/>
    <mergeCell ref="GHP38:GHR38"/>
    <mergeCell ref="GHS38:GHU38"/>
    <mergeCell ref="GHV38:GHX38"/>
    <mergeCell ref="GHY38:GIA38"/>
    <mergeCell ref="GIB38:GID38"/>
    <mergeCell ref="GIE38:GIG38"/>
    <mergeCell ref="GJC38:GJE38"/>
    <mergeCell ref="GJF38:GJH38"/>
    <mergeCell ref="GJI38:GJK38"/>
    <mergeCell ref="GJL38:GJN38"/>
    <mergeCell ref="GJO38:GJQ38"/>
    <mergeCell ref="GJR38:GJT38"/>
    <mergeCell ref="GJU38:GJW38"/>
    <mergeCell ref="GJX38:GJZ38"/>
    <mergeCell ref="GKA38:GKC38"/>
    <mergeCell ref="GKD38:GKF38"/>
    <mergeCell ref="GKG38:GKI38"/>
    <mergeCell ref="GKJ38:GKL38"/>
    <mergeCell ref="GKM38:GKO38"/>
    <mergeCell ref="GKP38:GKR38"/>
    <mergeCell ref="GKS38:GKU38"/>
    <mergeCell ref="GKV38:GKX38"/>
    <mergeCell ref="GKY38:GLA38"/>
    <mergeCell ref="GLB38:GLD38"/>
    <mergeCell ref="GLE38:GLG38"/>
    <mergeCell ref="GLH38:GLJ38"/>
    <mergeCell ref="GLK38:GLM38"/>
    <mergeCell ref="GLN38:GLP38"/>
    <mergeCell ref="GLQ38:GLS38"/>
    <mergeCell ref="GLT38:GLV38"/>
    <mergeCell ref="GLW38:GLY38"/>
    <mergeCell ref="GLZ38:GMB38"/>
    <mergeCell ref="GMC38:GME38"/>
    <mergeCell ref="GMF38:GMH38"/>
    <mergeCell ref="GMI38:GMK38"/>
    <mergeCell ref="GML38:GMN38"/>
    <mergeCell ref="GMO38:GMQ38"/>
    <mergeCell ref="GMR38:GMT38"/>
    <mergeCell ref="GMU38:GMW38"/>
    <mergeCell ref="GNS38:GNU38"/>
    <mergeCell ref="GNV38:GNX38"/>
    <mergeCell ref="GNY38:GOA38"/>
    <mergeCell ref="GOB38:GOD38"/>
    <mergeCell ref="GOE38:GOG38"/>
    <mergeCell ref="GOH38:GOJ38"/>
    <mergeCell ref="GOK38:GOM38"/>
    <mergeCell ref="GON38:GOP38"/>
    <mergeCell ref="GOQ38:GOS38"/>
    <mergeCell ref="GOT38:GOV38"/>
    <mergeCell ref="GOW38:GOY38"/>
    <mergeCell ref="GOZ38:GPB38"/>
    <mergeCell ref="GPC38:GPE38"/>
    <mergeCell ref="GPF38:GPH38"/>
    <mergeCell ref="GPI38:GPK38"/>
    <mergeCell ref="GPL38:GPN38"/>
    <mergeCell ref="GPO38:GPQ38"/>
    <mergeCell ref="GPR38:GPT38"/>
    <mergeCell ref="GPU38:GPW38"/>
    <mergeCell ref="GPX38:GPZ38"/>
    <mergeCell ref="GQA38:GQC38"/>
    <mergeCell ref="GQD38:GQF38"/>
    <mergeCell ref="GQG38:GQI38"/>
    <mergeCell ref="GQJ38:GQL38"/>
    <mergeCell ref="GQM38:GQO38"/>
    <mergeCell ref="GQP38:GQR38"/>
    <mergeCell ref="GQS38:GQU38"/>
    <mergeCell ref="GQV38:GQX38"/>
    <mergeCell ref="GQY38:GRA38"/>
    <mergeCell ref="GRB38:GRD38"/>
    <mergeCell ref="GRE38:GRG38"/>
    <mergeCell ref="GRH38:GRJ38"/>
    <mergeCell ref="GRK38:GRM38"/>
    <mergeCell ref="GSI38:GSK38"/>
    <mergeCell ref="GSL38:GSN38"/>
    <mergeCell ref="GSO38:GSQ38"/>
    <mergeCell ref="GSR38:GST38"/>
    <mergeCell ref="GSU38:GSW38"/>
    <mergeCell ref="GSX38:GSZ38"/>
    <mergeCell ref="GTA38:GTC38"/>
    <mergeCell ref="GTD38:GTF38"/>
    <mergeCell ref="GTG38:GTI38"/>
    <mergeCell ref="GTJ38:GTL38"/>
    <mergeCell ref="GTM38:GTO38"/>
    <mergeCell ref="GTP38:GTR38"/>
    <mergeCell ref="GTS38:GTU38"/>
    <mergeCell ref="GTV38:GTX38"/>
    <mergeCell ref="GTY38:GUA38"/>
    <mergeCell ref="GUB38:GUD38"/>
    <mergeCell ref="GUE38:GUG38"/>
    <mergeCell ref="GUH38:GUJ38"/>
    <mergeCell ref="GUK38:GUM38"/>
    <mergeCell ref="GUN38:GUP38"/>
    <mergeCell ref="GUQ38:GUS38"/>
    <mergeCell ref="GUT38:GUV38"/>
    <mergeCell ref="GUW38:GUY38"/>
    <mergeCell ref="GUZ38:GVB38"/>
    <mergeCell ref="GVC38:GVE38"/>
    <mergeCell ref="GVF38:GVH38"/>
    <mergeCell ref="GVI38:GVK38"/>
    <mergeCell ref="GVL38:GVN38"/>
    <mergeCell ref="GVO38:GVQ38"/>
    <mergeCell ref="GVR38:GVT38"/>
    <mergeCell ref="GVU38:GVW38"/>
    <mergeCell ref="GVX38:GVZ38"/>
    <mergeCell ref="GWA38:GWC38"/>
    <mergeCell ref="GWY38:GXA38"/>
    <mergeCell ref="GXB38:GXD38"/>
    <mergeCell ref="GXE38:GXG38"/>
    <mergeCell ref="GXH38:GXJ38"/>
    <mergeCell ref="GXK38:GXM38"/>
    <mergeCell ref="GXN38:GXP38"/>
    <mergeCell ref="GXQ38:GXS38"/>
    <mergeCell ref="GXT38:GXV38"/>
    <mergeCell ref="GXW38:GXY38"/>
    <mergeCell ref="GXZ38:GYB38"/>
    <mergeCell ref="GYC38:GYE38"/>
    <mergeCell ref="GYF38:GYH38"/>
    <mergeCell ref="GYI38:GYK38"/>
    <mergeCell ref="GYL38:GYN38"/>
    <mergeCell ref="GYO38:GYQ38"/>
    <mergeCell ref="GYR38:GYT38"/>
    <mergeCell ref="GYU38:GYW38"/>
    <mergeCell ref="GYX38:GYZ38"/>
    <mergeCell ref="GZA38:GZC38"/>
    <mergeCell ref="GZD38:GZF38"/>
    <mergeCell ref="GZG38:GZI38"/>
    <mergeCell ref="GZJ38:GZL38"/>
    <mergeCell ref="GZM38:GZO38"/>
    <mergeCell ref="GZP38:GZR38"/>
    <mergeCell ref="GZS38:GZU38"/>
    <mergeCell ref="GZV38:GZX38"/>
    <mergeCell ref="GZY38:HAA38"/>
    <mergeCell ref="HAB38:HAD38"/>
    <mergeCell ref="HAE38:HAG38"/>
    <mergeCell ref="HAH38:HAJ38"/>
    <mergeCell ref="HAK38:HAM38"/>
    <mergeCell ref="HAN38:HAP38"/>
    <mergeCell ref="HAQ38:HAS38"/>
    <mergeCell ref="HBO38:HBQ38"/>
    <mergeCell ref="HBR38:HBT38"/>
    <mergeCell ref="HBU38:HBW38"/>
    <mergeCell ref="HBX38:HBZ38"/>
    <mergeCell ref="HCA38:HCC38"/>
    <mergeCell ref="HCD38:HCF38"/>
    <mergeCell ref="HCG38:HCI38"/>
    <mergeCell ref="HCJ38:HCL38"/>
    <mergeCell ref="HCM38:HCO38"/>
    <mergeCell ref="HCP38:HCR38"/>
    <mergeCell ref="HCS38:HCU38"/>
    <mergeCell ref="HCV38:HCX38"/>
    <mergeCell ref="HCY38:HDA38"/>
    <mergeCell ref="HDB38:HDD38"/>
    <mergeCell ref="HDE38:HDG38"/>
    <mergeCell ref="HDH38:HDJ38"/>
    <mergeCell ref="HDK38:HDM38"/>
    <mergeCell ref="HDN38:HDP38"/>
    <mergeCell ref="HDQ38:HDS38"/>
    <mergeCell ref="HDT38:HDV38"/>
    <mergeCell ref="HDW38:HDY38"/>
    <mergeCell ref="HDZ38:HEB38"/>
    <mergeCell ref="HEC38:HEE38"/>
    <mergeCell ref="HEF38:HEH38"/>
    <mergeCell ref="HEI38:HEK38"/>
    <mergeCell ref="HEL38:HEN38"/>
    <mergeCell ref="HEO38:HEQ38"/>
    <mergeCell ref="HER38:HET38"/>
    <mergeCell ref="HEU38:HEW38"/>
    <mergeCell ref="HEX38:HEZ38"/>
    <mergeCell ref="HFA38:HFC38"/>
    <mergeCell ref="HFD38:HFF38"/>
    <mergeCell ref="HFG38:HFI38"/>
    <mergeCell ref="HGE38:HGG38"/>
    <mergeCell ref="HGH38:HGJ38"/>
    <mergeCell ref="HGK38:HGM38"/>
    <mergeCell ref="HGN38:HGP38"/>
    <mergeCell ref="HGQ38:HGS38"/>
    <mergeCell ref="HGT38:HGV38"/>
    <mergeCell ref="HGW38:HGY38"/>
    <mergeCell ref="HGZ38:HHB38"/>
    <mergeCell ref="HHC38:HHE38"/>
    <mergeCell ref="HHF38:HHH38"/>
    <mergeCell ref="HHI38:HHK38"/>
    <mergeCell ref="HHL38:HHN38"/>
    <mergeCell ref="HHO38:HHQ38"/>
    <mergeCell ref="HHR38:HHT38"/>
    <mergeCell ref="HHU38:HHW38"/>
    <mergeCell ref="HHX38:HHZ38"/>
    <mergeCell ref="HIA38:HIC38"/>
    <mergeCell ref="HID38:HIF38"/>
    <mergeCell ref="HIG38:HII38"/>
    <mergeCell ref="HIJ38:HIL38"/>
    <mergeCell ref="HIM38:HIO38"/>
    <mergeCell ref="HIP38:HIR38"/>
    <mergeCell ref="HIS38:HIU38"/>
    <mergeCell ref="HIV38:HIX38"/>
    <mergeCell ref="HIY38:HJA38"/>
    <mergeCell ref="HJB38:HJD38"/>
    <mergeCell ref="HJE38:HJG38"/>
    <mergeCell ref="HJH38:HJJ38"/>
    <mergeCell ref="HJK38:HJM38"/>
    <mergeCell ref="HJN38:HJP38"/>
    <mergeCell ref="HJQ38:HJS38"/>
    <mergeCell ref="HJT38:HJV38"/>
    <mergeCell ref="HJW38:HJY38"/>
    <mergeCell ref="HKU38:HKW38"/>
    <mergeCell ref="HKX38:HKZ38"/>
    <mergeCell ref="HLA38:HLC38"/>
    <mergeCell ref="HLD38:HLF38"/>
    <mergeCell ref="HLG38:HLI38"/>
    <mergeCell ref="HLJ38:HLL38"/>
    <mergeCell ref="HLM38:HLO38"/>
    <mergeCell ref="HLP38:HLR38"/>
    <mergeCell ref="HLS38:HLU38"/>
    <mergeCell ref="HLV38:HLX38"/>
    <mergeCell ref="HLY38:HMA38"/>
    <mergeCell ref="HMB38:HMD38"/>
    <mergeCell ref="HME38:HMG38"/>
    <mergeCell ref="HMH38:HMJ38"/>
    <mergeCell ref="HMK38:HMM38"/>
    <mergeCell ref="HMN38:HMP38"/>
    <mergeCell ref="HMQ38:HMS38"/>
    <mergeCell ref="HMT38:HMV38"/>
    <mergeCell ref="HMW38:HMY38"/>
    <mergeCell ref="HMZ38:HNB38"/>
    <mergeCell ref="HNC38:HNE38"/>
    <mergeCell ref="HNF38:HNH38"/>
    <mergeCell ref="HNI38:HNK38"/>
    <mergeCell ref="HNL38:HNN38"/>
    <mergeCell ref="HNO38:HNQ38"/>
    <mergeCell ref="HNR38:HNT38"/>
    <mergeCell ref="HNU38:HNW38"/>
    <mergeCell ref="HNX38:HNZ38"/>
    <mergeCell ref="HOA38:HOC38"/>
    <mergeCell ref="HOD38:HOF38"/>
    <mergeCell ref="HOG38:HOI38"/>
    <mergeCell ref="HOJ38:HOL38"/>
    <mergeCell ref="HOM38:HOO38"/>
    <mergeCell ref="HPK38:HPM38"/>
    <mergeCell ref="HPN38:HPP38"/>
    <mergeCell ref="HPQ38:HPS38"/>
    <mergeCell ref="HPT38:HPV38"/>
    <mergeCell ref="HPW38:HPY38"/>
    <mergeCell ref="HPZ38:HQB38"/>
    <mergeCell ref="HQC38:HQE38"/>
    <mergeCell ref="HQF38:HQH38"/>
    <mergeCell ref="HQI38:HQK38"/>
    <mergeCell ref="HQL38:HQN38"/>
    <mergeCell ref="HQO38:HQQ38"/>
    <mergeCell ref="HQR38:HQT38"/>
    <mergeCell ref="HQU38:HQW38"/>
    <mergeCell ref="HQX38:HQZ38"/>
    <mergeCell ref="HRA38:HRC38"/>
    <mergeCell ref="HRD38:HRF38"/>
    <mergeCell ref="HRG38:HRI38"/>
    <mergeCell ref="HRJ38:HRL38"/>
    <mergeCell ref="HRM38:HRO38"/>
    <mergeCell ref="HRP38:HRR38"/>
    <mergeCell ref="HRS38:HRU38"/>
    <mergeCell ref="HRV38:HRX38"/>
    <mergeCell ref="HRY38:HSA38"/>
    <mergeCell ref="HSB38:HSD38"/>
    <mergeCell ref="HSE38:HSG38"/>
    <mergeCell ref="HSH38:HSJ38"/>
    <mergeCell ref="HSK38:HSM38"/>
    <mergeCell ref="HSN38:HSP38"/>
    <mergeCell ref="HSQ38:HSS38"/>
    <mergeCell ref="HST38:HSV38"/>
    <mergeCell ref="HSW38:HSY38"/>
    <mergeCell ref="HSZ38:HTB38"/>
    <mergeCell ref="HTC38:HTE38"/>
    <mergeCell ref="HUA38:HUC38"/>
    <mergeCell ref="HUD38:HUF38"/>
    <mergeCell ref="HUG38:HUI38"/>
    <mergeCell ref="HUJ38:HUL38"/>
    <mergeCell ref="HUM38:HUO38"/>
    <mergeCell ref="HUP38:HUR38"/>
    <mergeCell ref="HUS38:HUU38"/>
    <mergeCell ref="HUV38:HUX38"/>
    <mergeCell ref="HUY38:HVA38"/>
    <mergeCell ref="HVB38:HVD38"/>
    <mergeCell ref="HVE38:HVG38"/>
    <mergeCell ref="HVH38:HVJ38"/>
    <mergeCell ref="HVK38:HVM38"/>
    <mergeCell ref="HVN38:HVP38"/>
    <mergeCell ref="HVQ38:HVS38"/>
    <mergeCell ref="HVT38:HVV38"/>
    <mergeCell ref="HVW38:HVY38"/>
    <mergeCell ref="HVZ38:HWB38"/>
    <mergeCell ref="HWC38:HWE38"/>
    <mergeCell ref="HWF38:HWH38"/>
    <mergeCell ref="HWI38:HWK38"/>
    <mergeCell ref="HWL38:HWN38"/>
    <mergeCell ref="HWO38:HWQ38"/>
    <mergeCell ref="HWR38:HWT38"/>
    <mergeCell ref="HWU38:HWW38"/>
    <mergeCell ref="HWX38:HWZ38"/>
    <mergeCell ref="HXA38:HXC38"/>
    <mergeCell ref="HXD38:HXF38"/>
    <mergeCell ref="HXG38:HXI38"/>
    <mergeCell ref="HXJ38:HXL38"/>
    <mergeCell ref="HXM38:HXO38"/>
    <mergeCell ref="HXP38:HXR38"/>
    <mergeCell ref="HXS38:HXU38"/>
    <mergeCell ref="HYQ38:HYS38"/>
    <mergeCell ref="HYT38:HYV38"/>
    <mergeCell ref="HYW38:HYY38"/>
    <mergeCell ref="HYZ38:HZB38"/>
    <mergeCell ref="HZC38:HZE38"/>
    <mergeCell ref="HZF38:HZH38"/>
    <mergeCell ref="HZI38:HZK38"/>
    <mergeCell ref="HZL38:HZN38"/>
    <mergeCell ref="HZO38:HZQ38"/>
    <mergeCell ref="HZR38:HZT38"/>
    <mergeCell ref="HZU38:HZW38"/>
    <mergeCell ref="HZX38:HZZ38"/>
    <mergeCell ref="IAA38:IAC38"/>
    <mergeCell ref="IAD38:IAF38"/>
    <mergeCell ref="IAG38:IAI38"/>
    <mergeCell ref="IAJ38:IAL38"/>
    <mergeCell ref="IAM38:IAO38"/>
    <mergeCell ref="IAP38:IAR38"/>
    <mergeCell ref="IAS38:IAU38"/>
    <mergeCell ref="IAV38:IAX38"/>
    <mergeCell ref="IAY38:IBA38"/>
    <mergeCell ref="IBB38:IBD38"/>
    <mergeCell ref="IBE38:IBG38"/>
    <mergeCell ref="IBH38:IBJ38"/>
    <mergeCell ref="IBK38:IBM38"/>
    <mergeCell ref="IBN38:IBP38"/>
    <mergeCell ref="IBQ38:IBS38"/>
    <mergeCell ref="IBT38:IBV38"/>
    <mergeCell ref="IBW38:IBY38"/>
    <mergeCell ref="IBZ38:ICB38"/>
    <mergeCell ref="ICC38:ICE38"/>
    <mergeCell ref="ICF38:ICH38"/>
    <mergeCell ref="ICI38:ICK38"/>
    <mergeCell ref="IDG38:IDI38"/>
    <mergeCell ref="IDJ38:IDL38"/>
    <mergeCell ref="IDM38:IDO38"/>
    <mergeCell ref="IDP38:IDR38"/>
    <mergeCell ref="IDS38:IDU38"/>
    <mergeCell ref="IDV38:IDX38"/>
    <mergeCell ref="IDY38:IEA38"/>
    <mergeCell ref="IEB38:IED38"/>
    <mergeCell ref="IEE38:IEG38"/>
    <mergeCell ref="IEH38:IEJ38"/>
    <mergeCell ref="IEK38:IEM38"/>
    <mergeCell ref="IEN38:IEP38"/>
    <mergeCell ref="IEQ38:IES38"/>
    <mergeCell ref="IET38:IEV38"/>
    <mergeCell ref="IEW38:IEY38"/>
    <mergeCell ref="IEZ38:IFB38"/>
    <mergeCell ref="IFC38:IFE38"/>
    <mergeCell ref="IFF38:IFH38"/>
    <mergeCell ref="IFI38:IFK38"/>
    <mergeCell ref="IFL38:IFN38"/>
    <mergeCell ref="IFO38:IFQ38"/>
    <mergeCell ref="IFR38:IFT38"/>
    <mergeCell ref="IFU38:IFW38"/>
    <mergeCell ref="IFX38:IFZ38"/>
    <mergeCell ref="IGA38:IGC38"/>
    <mergeCell ref="IGD38:IGF38"/>
    <mergeCell ref="IGG38:IGI38"/>
    <mergeCell ref="IGJ38:IGL38"/>
    <mergeCell ref="IGM38:IGO38"/>
    <mergeCell ref="IGP38:IGR38"/>
    <mergeCell ref="IGS38:IGU38"/>
    <mergeCell ref="IGV38:IGX38"/>
    <mergeCell ref="IGY38:IHA38"/>
    <mergeCell ref="IHW38:IHY38"/>
    <mergeCell ref="IHZ38:IIB38"/>
    <mergeCell ref="IIC38:IIE38"/>
    <mergeCell ref="IIF38:IIH38"/>
    <mergeCell ref="III38:IIK38"/>
    <mergeCell ref="IIL38:IIN38"/>
    <mergeCell ref="IIO38:IIQ38"/>
    <mergeCell ref="IIR38:IIT38"/>
    <mergeCell ref="IIU38:IIW38"/>
    <mergeCell ref="IIX38:IIZ38"/>
    <mergeCell ref="IJA38:IJC38"/>
    <mergeCell ref="IJD38:IJF38"/>
    <mergeCell ref="IJG38:IJI38"/>
    <mergeCell ref="IJJ38:IJL38"/>
    <mergeCell ref="IJM38:IJO38"/>
    <mergeCell ref="IJP38:IJR38"/>
    <mergeCell ref="IJS38:IJU38"/>
    <mergeCell ref="IJV38:IJX38"/>
    <mergeCell ref="IJY38:IKA38"/>
    <mergeCell ref="IKB38:IKD38"/>
    <mergeCell ref="IKE38:IKG38"/>
    <mergeCell ref="IKH38:IKJ38"/>
    <mergeCell ref="IKK38:IKM38"/>
    <mergeCell ref="IKN38:IKP38"/>
    <mergeCell ref="IKQ38:IKS38"/>
    <mergeCell ref="IKT38:IKV38"/>
    <mergeCell ref="IKW38:IKY38"/>
    <mergeCell ref="IKZ38:ILB38"/>
    <mergeCell ref="ILC38:ILE38"/>
    <mergeCell ref="ILF38:ILH38"/>
    <mergeCell ref="ILI38:ILK38"/>
    <mergeCell ref="ILL38:ILN38"/>
    <mergeCell ref="ILO38:ILQ38"/>
    <mergeCell ref="IMM38:IMO38"/>
    <mergeCell ref="IMP38:IMR38"/>
    <mergeCell ref="IMS38:IMU38"/>
    <mergeCell ref="IMV38:IMX38"/>
    <mergeCell ref="IMY38:INA38"/>
    <mergeCell ref="INB38:IND38"/>
    <mergeCell ref="INE38:ING38"/>
    <mergeCell ref="INH38:INJ38"/>
    <mergeCell ref="INK38:INM38"/>
    <mergeCell ref="INN38:INP38"/>
    <mergeCell ref="INQ38:INS38"/>
    <mergeCell ref="INT38:INV38"/>
    <mergeCell ref="INW38:INY38"/>
    <mergeCell ref="INZ38:IOB38"/>
    <mergeCell ref="IOC38:IOE38"/>
    <mergeCell ref="IOF38:IOH38"/>
    <mergeCell ref="IOI38:IOK38"/>
    <mergeCell ref="IOL38:ION38"/>
    <mergeCell ref="IOO38:IOQ38"/>
    <mergeCell ref="IOR38:IOT38"/>
    <mergeCell ref="IOU38:IOW38"/>
    <mergeCell ref="IOX38:IOZ38"/>
    <mergeCell ref="IPA38:IPC38"/>
    <mergeCell ref="IPD38:IPF38"/>
    <mergeCell ref="IPG38:IPI38"/>
    <mergeCell ref="IPJ38:IPL38"/>
    <mergeCell ref="IPM38:IPO38"/>
    <mergeCell ref="IPP38:IPR38"/>
    <mergeCell ref="IPS38:IPU38"/>
    <mergeCell ref="IPV38:IPX38"/>
    <mergeCell ref="IPY38:IQA38"/>
    <mergeCell ref="IQB38:IQD38"/>
    <mergeCell ref="IQE38:IQG38"/>
    <mergeCell ref="IRC38:IRE38"/>
    <mergeCell ref="IRF38:IRH38"/>
    <mergeCell ref="IRI38:IRK38"/>
    <mergeCell ref="IRL38:IRN38"/>
    <mergeCell ref="IRO38:IRQ38"/>
    <mergeCell ref="IRR38:IRT38"/>
    <mergeCell ref="IRU38:IRW38"/>
    <mergeCell ref="IRX38:IRZ38"/>
    <mergeCell ref="ISA38:ISC38"/>
    <mergeCell ref="ISD38:ISF38"/>
    <mergeCell ref="ISG38:ISI38"/>
    <mergeCell ref="ISJ38:ISL38"/>
    <mergeCell ref="ISM38:ISO38"/>
    <mergeCell ref="ISP38:ISR38"/>
    <mergeCell ref="ISS38:ISU38"/>
    <mergeCell ref="ISV38:ISX38"/>
    <mergeCell ref="ISY38:ITA38"/>
    <mergeCell ref="ITB38:ITD38"/>
    <mergeCell ref="ITE38:ITG38"/>
    <mergeCell ref="ITH38:ITJ38"/>
    <mergeCell ref="ITK38:ITM38"/>
    <mergeCell ref="ITN38:ITP38"/>
    <mergeCell ref="ITQ38:ITS38"/>
    <mergeCell ref="ITT38:ITV38"/>
    <mergeCell ref="ITW38:ITY38"/>
    <mergeCell ref="ITZ38:IUB38"/>
    <mergeCell ref="IUC38:IUE38"/>
    <mergeCell ref="IUF38:IUH38"/>
    <mergeCell ref="IUI38:IUK38"/>
    <mergeCell ref="IUL38:IUN38"/>
    <mergeCell ref="IUO38:IUQ38"/>
    <mergeCell ref="IUR38:IUT38"/>
    <mergeCell ref="IUU38:IUW38"/>
    <mergeCell ref="IVS38:IVU38"/>
    <mergeCell ref="IVV38:IVX38"/>
    <mergeCell ref="IVY38:IWA38"/>
    <mergeCell ref="IWB38:IWD38"/>
    <mergeCell ref="IWE38:IWG38"/>
    <mergeCell ref="IWH38:IWJ38"/>
    <mergeCell ref="IWK38:IWM38"/>
    <mergeCell ref="IWN38:IWP38"/>
    <mergeCell ref="IWQ38:IWS38"/>
    <mergeCell ref="IWT38:IWV38"/>
    <mergeCell ref="IWW38:IWY38"/>
    <mergeCell ref="IWZ38:IXB38"/>
    <mergeCell ref="IXC38:IXE38"/>
    <mergeCell ref="IXF38:IXH38"/>
    <mergeCell ref="IXI38:IXK38"/>
    <mergeCell ref="IXL38:IXN38"/>
    <mergeCell ref="IXO38:IXQ38"/>
    <mergeCell ref="IXR38:IXT38"/>
    <mergeCell ref="IXU38:IXW38"/>
    <mergeCell ref="IXX38:IXZ38"/>
    <mergeCell ref="IYA38:IYC38"/>
    <mergeCell ref="IYD38:IYF38"/>
    <mergeCell ref="IYG38:IYI38"/>
    <mergeCell ref="IYJ38:IYL38"/>
    <mergeCell ref="IYM38:IYO38"/>
    <mergeCell ref="IYP38:IYR38"/>
    <mergeCell ref="IYS38:IYU38"/>
    <mergeCell ref="IYV38:IYX38"/>
    <mergeCell ref="IYY38:IZA38"/>
    <mergeCell ref="IZB38:IZD38"/>
    <mergeCell ref="IZE38:IZG38"/>
    <mergeCell ref="IZH38:IZJ38"/>
    <mergeCell ref="IZK38:IZM38"/>
    <mergeCell ref="JAI38:JAK38"/>
    <mergeCell ref="JAL38:JAN38"/>
    <mergeCell ref="JAO38:JAQ38"/>
    <mergeCell ref="JAR38:JAT38"/>
    <mergeCell ref="JAU38:JAW38"/>
    <mergeCell ref="JAX38:JAZ38"/>
    <mergeCell ref="JBA38:JBC38"/>
    <mergeCell ref="JBD38:JBF38"/>
    <mergeCell ref="JBG38:JBI38"/>
    <mergeCell ref="JBJ38:JBL38"/>
    <mergeCell ref="JBM38:JBO38"/>
    <mergeCell ref="JBP38:JBR38"/>
    <mergeCell ref="JBS38:JBU38"/>
    <mergeCell ref="JBV38:JBX38"/>
    <mergeCell ref="JBY38:JCA38"/>
    <mergeCell ref="JCB38:JCD38"/>
    <mergeCell ref="JCE38:JCG38"/>
    <mergeCell ref="JCH38:JCJ38"/>
    <mergeCell ref="JCK38:JCM38"/>
    <mergeCell ref="JCN38:JCP38"/>
    <mergeCell ref="JCQ38:JCS38"/>
    <mergeCell ref="JCT38:JCV38"/>
    <mergeCell ref="JCW38:JCY38"/>
    <mergeCell ref="JCZ38:JDB38"/>
    <mergeCell ref="JDC38:JDE38"/>
    <mergeCell ref="JDF38:JDH38"/>
    <mergeCell ref="JDI38:JDK38"/>
    <mergeCell ref="JDL38:JDN38"/>
    <mergeCell ref="JDO38:JDQ38"/>
    <mergeCell ref="JDR38:JDT38"/>
    <mergeCell ref="JDU38:JDW38"/>
    <mergeCell ref="JDX38:JDZ38"/>
    <mergeCell ref="JEA38:JEC38"/>
    <mergeCell ref="JEY38:JFA38"/>
    <mergeCell ref="JFB38:JFD38"/>
    <mergeCell ref="JFE38:JFG38"/>
    <mergeCell ref="JFH38:JFJ38"/>
    <mergeCell ref="JFK38:JFM38"/>
    <mergeCell ref="JFN38:JFP38"/>
    <mergeCell ref="JFQ38:JFS38"/>
    <mergeCell ref="JFT38:JFV38"/>
    <mergeCell ref="JFW38:JFY38"/>
    <mergeCell ref="JFZ38:JGB38"/>
    <mergeCell ref="JGC38:JGE38"/>
    <mergeCell ref="JGF38:JGH38"/>
    <mergeCell ref="JGI38:JGK38"/>
    <mergeCell ref="JGL38:JGN38"/>
    <mergeCell ref="JGO38:JGQ38"/>
    <mergeCell ref="JGR38:JGT38"/>
    <mergeCell ref="JGU38:JGW38"/>
    <mergeCell ref="JGX38:JGZ38"/>
    <mergeCell ref="JHA38:JHC38"/>
    <mergeCell ref="JHD38:JHF38"/>
    <mergeCell ref="JHG38:JHI38"/>
    <mergeCell ref="JHJ38:JHL38"/>
    <mergeCell ref="JHM38:JHO38"/>
    <mergeCell ref="JHP38:JHR38"/>
    <mergeCell ref="JHS38:JHU38"/>
    <mergeCell ref="JHV38:JHX38"/>
    <mergeCell ref="JHY38:JIA38"/>
    <mergeCell ref="JIB38:JID38"/>
    <mergeCell ref="JIE38:JIG38"/>
    <mergeCell ref="JIH38:JIJ38"/>
    <mergeCell ref="JIK38:JIM38"/>
    <mergeCell ref="JIN38:JIP38"/>
    <mergeCell ref="JIQ38:JIS38"/>
    <mergeCell ref="JJO38:JJQ38"/>
    <mergeCell ref="JJR38:JJT38"/>
    <mergeCell ref="JJU38:JJW38"/>
    <mergeCell ref="JJX38:JJZ38"/>
    <mergeCell ref="JKA38:JKC38"/>
    <mergeCell ref="JKD38:JKF38"/>
    <mergeCell ref="JKG38:JKI38"/>
    <mergeCell ref="JKJ38:JKL38"/>
    <mergeCell ref="JKM38:JKO38"/>
    <mergeCell ref="JKP38:JKR38"/>
    <mergeCell ref="JKS38:JKU38"/>
    <mergeCell ref="JKV38:JKX38"/>
    <mergeCell ref="JKY38:JLA38"/>
    <mergeCell ref="JLB38:JLD38"/>
    <mergeCell ref="JLE38:JLG38"/>
    <mergeCell ref="JLH38:JLJ38"/>
    <mergeCell ref="JLK38:JLM38"/>
    <mergeCell ref="JLN38:JLP38"/>
    <mergeCell ref="JLQ38:JLS38"/>
    <mergeCell ref="JLT38:JLV38"/>
    <mergeCell ref="JLW38:JLY38"/>
    <mergeCell ref="JLZ38:JMB38"/>
    <mergeCell ref="JMC38:JME38"/>
    <mergeCell ref="JMF38:JMH38"/>
    <mergeCell ref="JMI38:JMK38"/>
    <mergeCell ref="JML38:JMN38"/>
    <mergeCell ref="JMO38:JMQ38"/>
    <mergeCell ref="JMR38:JMT38"/>
    <mergeCell ref="JMU38:JMW38"/>
    <mergeCell ref="JMX38:JMZ38"/>
    <mergeCell ref="JNA38:JNC38"/>
    <mergeCell ref="JND38:JNF38"/>
    <mergeCell ref="JNG38:JNI38"/>
    <mergeCell ref="JOE38:JOG38"/>
    <mergeCell ref="JOH38:JOJ38"/>
    <mergeCell ref="JOK38:JOM38"/>
    <mergeCell ref="JON38:JOP38"/>
    <mergeCell ref="JOQ38:JOS38"/>
    <mergeCell ref="JOT38:JOV38"/>
    <mergeCell ref="JOW38:JOY38"/>
    <mergeCell ref="JOZ38:JPB38"/>
    <mergeCell ref="JPC38:JPE38"/>
    <mergeCell ref="JPF38:JPH38"/>
    <mergeCell ref="JPI38:JPK38"/>
    <mergeCell ref="JPL38:JPN38"/>
    <mergeCell ref="JPO38:JPQ38"/>
    <mergeCell ref="JPR38:JPT38"/>
    <mergeCell ref="JPU38:JPW38"/>
    <mergeCell ref="JPX38:JPZ38"/>
    <mergeCell ref="JQA38:JQC38"/>
    <mergeCell ref="JQD38:JQF38"/>
    <mergeCell ref="JQG38:JQI38"/>
    <mergeCell ref="JQJ38:JQL38"/>
    <mergeCell ref="JQM38:JQO38"/>
    <mergeCell ref="JQP38:JQR38"/>
    <mergeCell ref="JQS38:JQU38"/>
    <mergeCell ref="JQV38:JQX38"/>
    <mergeCell ref="JQY38:JRA38"/>
    <mergeCell ref="JRB38:JRD38"/>
    <mergeCell ref="JRE38:JRG38"/>
    <mergeCell ref="JRH38:JRJ38"/>
    <mergeCell ref="JRK38:JRM38"/>
    <mergeCell ref="JRN38:JRP38"/>
    <mergeCell ref="JRQ38:JRS38"/>
    <mergeCell ref="JRT38:JRV38"/>
    <mergeCell ref="JRW38:JRY38"/>
    <mergeCell ref="JSU38:JSW38"/>
    <mergeCell ref="JSX38:JSZ38"/>
    <mergeCell ref="JTA38:JTC38"/>
    <mergeCell ref="JTD38:JTF38"/>
    <mergeCell ref="JTG38:JTI38"/>
    <mergeCell ref="JTJ38:JTL38"/>
    <mergeCell ref="JTM38:JTO38"/>
    <mergeCell ref="JTP38:JTR38"/>
    <mergeCell ref="JTS38:JTU38"/>
    <mergeCell ref="JTV38:JTX38"/>
    <mergeCell ref="JTY38:JUA38"/>
    <mergeCell ref="JUB38:JUD38"/>
    <mergeCell ref="JUE38:JUG38"/>
    <mergeCell ref="JUH38:JUJ38"/>
    <mergeCell ref="JUK38:JUM38"/>
    <mergeCell ref="JUN38:JUP38"/>
    <mergeCell ref="JUQ38:JUS38"/>
    <mergeCell ref="JUT38:JUV38"/>
    <mergeCell ref="JUW38:JUY38"/>
    <mergeCell ref="JUZ38:JVB38"/>
    <mergeCell ref="JVC38:JVE38"/>
    <mergeCell ref="JVF38:JVH38"/>
    <mergeCell ref="JVI38:JVK38"/>
    <mergeCell ref="JVL38:JVN38"/>
    <mergeCell ref="JVO38:JVQ38"/>
    <mergeCell ref="JVR38:JVT38"/>
    <mergeCell ref="JVU38:JVW38"/>
    <mergeCell ref="JVX38:JVZ38"/>
    <mergeCell ref="JWA38:JWC38"/>
    <mergeCell ref="JWD38:JWF38"/>
    <mergeCell ref="JWG38:JWI38"/>
    <mergeCell ref="JWJ38:JWL38"/>
    <mergeCell ref="JWM38:JWO38"/>
    <mergeCell ref="JXK38:JXM38"/>
    <mergeCell ref="JXN38:JXP38"/>
    <mergeCell ref="JXQ38:JXS38"/>
    <mergeCell ref="JXT38:JXV38"/>
    <mergeCell ref="JXW38:JXY38"/>
    <mergeCell ref="JXZ38:JYB38"/>
    <mergeCell ref="JYC38:JYE38"/>
    <mergeCell ref="JYF38:JYH38"/>
    <mergeCell ref="JYI38:JYK38"/>
    <mergeCell ref="JYL38:JYN38"/>
    <mergeCell ref="JYO38:JYQ38"/>
    <mergeCell ref="JYR38:JYT38"/>
    <mergeCell ref="JYU38:JYW38"/>
    <mergeCell ref="JYX38:JYZ38"/>
    <mergeCell ref="JZA38:JZC38"/>
    <mergeCell ref="JZD38:JZF38"/>
    <mergeCell ref="JZG38:JZI38"/>
    <mergeCell ref="JZJ38:JZL38"/>
    <mergeCell ref="JZM38:JZO38"/>
    <mergeCell ref="JZP38:JZR38"/>
    <mergeCell ref="JZS38:JZU38"/>
    <mergeCell ref="JZV38:JZX38"/>
    <mergeCell ref="JZY38:KAA38"/>
    <mergeCell ref="KAB38:KAD38"/>
    <mergeCell ref="KAE38:KAG38"/>
    <mergeCell ref="KAH38:KAJ38"/>
    <mergeCell ref="KAK38:KAM38"/>
    <mergeCell ref="KAN38:KAP38"/>
    <mergeCell ref="KAQ38:KAS38"/>
    <mergeCell ref="KAT38:KAV38"/>
    <mergeCell ref="KAW38:KAY38"/>
    <mergeCell ref="KAZ38:KBB38"/>
    <mergeCell ref="KBC38:KBE38"/>
    <mergeCell ref="KCA38:KCC38"/>
    <mergeCell ref="KCD38:KCF38"/>
    <mergeCell ref="KCG38:KCI38"/>
    <mergeCell ref="KCJ38:KCL38"/>
    <mergeCell ref="KCM38:KCO38"/>
    <mergeCell ref="KCP38:KCR38"/>
    <mergeCell ref="KCS38:KCU38"/>
    <mergeCell ref="KCV38:KCX38"/>
    <mergeCell ref="KCY38:KDA38"/>
    <mergeCell ref="KDB38:KDD38"/>
    <mergeCell ref="KDE38:KDG38"/>
    <mergeCell ref="KDH38:KDJ38"/>
    <mergeCell ref="KDK38:KDM38"/>
    <mergeCell ref="KDN38:KDP38"/>
    <mergeCell ref="KDQ38:KDS38"/>
    <mergeCell ref="KDT38:KDV38"/>
    <mergeCell ref="KDW38:KDY38"/>
    <mergeCell ref="KDZ38:KEB38"/>
    <mergeCell ref="KEC38:KEE38"/>
    <mergeCell ref="KEF38:KEH38"/>
    <mergeCell ref="KEI38:KEK38"/>
    <mergeCell ref="KEL38:KEN38"/>
    <mergeCell ref="KEO38:KEQ38"/>
    <mergeCell ref="KER38:KET38"/>
    <mergeCell ref="KEU38:KEW38"/>
    <mergeCell ref="KEX38:KEZ38"/>
    <mergeCell ref="KFA38:KFC38"/>
    <mergeCell ref="KFD38:KFF38"/>
    <mergeCell ref="KFG38:KFI38"/>
    <mergeCell ref="KFJ38:KFL38"/>
    <mergeCell ref="KFM38:KFO38"/>
    <mergeCell ref="KFP38:KFR38"/>
    <mergeCell ref="KFS38:KFU38"/>
    <mergeCell ref="KGQ38:KGS38"/>
    <mergeCell ref="KGT38:KGV38"/>
    <mergeCell ref="KGW38:KGY38"/>
    <mergeCell ref="KGZ38:KHB38"/>
    <mergeCell ref="KHC38:KHE38"/>
    <mergeCell ref="KHF38:KHH38"/>
    <mergeCell ref="KHI38:KHK38"/>
    <mergeCell ref="KHL38:KHN38"/>
    <mergeCell ref="KHO38:KHQ38"/>
    <mergeCell ref="KHR38:KHT38"/>
    <mergeCell ref="KHU38:KHW38"/>
    <mergeCell ref="KHX38:KHZ38"/>
    <mergeCell ref="KIA38:KIC38"/>
    <mergeCell ref="KID38:KIF38"/>
    <mergeCell ref="KIG38:KII38"/>
    <mergeCell ref="KIJ38:KIL38"/>
    <mergeCell ref="KIM38:KIO38"/>
    <mergeCell ref="KIP38:KIR38"/>
    <mergeCell ref="KIS38:KIU38"/>
    <mergeCell ref="KIV38:KIX38"/>
    <mergeCell ref="KIY38:KJA38"/>
    <mergeCell ref="KJB38:KJD38"/>
    <mergeCell ref="KJE38:KJG38"/>
    <mergeCell ref="KJH38:KJJ38"/>
    <mergeCell ref="KJK38:KJM38"/>
    <mergeCell ref="KJN38:KJP38"/>
    <mergeCell ref="KJQ38:KJS38"/>
    <mergeCell ref="KJT38:KJV38"/>
    <mergeCell ref="KJW38:KJY38"/>
    <mergeCell ref="KJZ38:KKB38"/>
    <mergeCell ref="KKC38:KKE38"/>
    <mergeCell ref="KKF38:KKH38"/>
    <mergeCell ref="KKI38:KKK38"/>
    <mergeCell ref="KLG38:KLI38"/>
    <mergeCell ref="KLJ38:KLL38"/>
    <mergeCell ref="KLM38:KLO38"/>
    <mergeCell ref="KLP38:KLR38"/>
    <mergeCell ref="KLS38:KLU38"/>
    <mergeCell ref="KLV38:KLX38"/>
    <mergeCell ref="KLY38:KMA38"/>
    <mergeCell ref="KMB38:KMD38"/>
    <mergeCell ref="KME38:KMG38"/>
    <mergeCell ref="KMH38:KMJ38"/>
    <mergeCell ref="KMK38:KMM38"/>
    <mergeCell ref="KMN38:KMP38"/>
    <mergeCell ref="KMQ38:KMS38"/>
    <mergeCell ref="KMT38:KMV38"/>
    <mergeCell ref="KMW38:KMY38"/>
    <mergeCell ref="KMZ38:KNB38"/>
    <mergeCell ref="KNC38:KNE38"/>
    <mergeCell ref="KNF38:KNH38"/>
    <mergeCell ref="KNI38:KNK38"/>
    <mergeCell ref="KNL38:KNN38"/>
    <mergeCell ref="KNO38:KNQ38"/>
    <mergeCell ref="KNR38:KNT38"/>
    <mergeCell ref="KNU38:KNW38"/>
    <mergeCell ref="KNX38:KNZ38"/>
    <mergeCell ref="KOA38:KOC38"/>
    <mergeCell ref="KOD38:KOF38"/>
    <mergeCell ref="KOG38:KOI38"/>
    <mergeCell ref="KOJ38:KOL38"/>
    <mergeCell ref="KOM38:KOO38"/>
    <mergeCell ref="KOP38:KOR38"/>
    <mergeCell ref="KOS38:KOU38"/>
    <mergeCell ref="KOV38:KOX38"/>
    <mergeCell ref="KOY38:KPA38"/>
    <mergeCell ref="KPW38:KPY38"/>
    <mergeCell ref="KPZ38:KQB38"/>
    <mergeCell ref="KQC38:KQE38"/>
    <mergeCell ref="KQF38:KQH38"/>
    <mergeCell ref="KQI38:KQK38"/>
    <mergeCell ref="KQL38:KQN38"/>
    <mergeCell ref="KQO38:KQQ38"/>
    <mergeCell ref="KQR38:KQT38"/>
    <mergeCell ref="KQU38:KQW38"/>
    <mergeCell ref="KQX38:KQZ38"/>
    <mergeCell ref="KRA38:KRC38"/>
    <mergeCell ref="KRD38:KRF38"/>
    <mergeCell ref="KRG38:KRI38"/>
    <mergeCell ref="KRJ38:KRL38"/>
    <mergeCell ref="KRM38:KRO38"/>
    <mergeCell ref="KRP38:KRR38"/>
    <mergeCell ref="KRS38:KRU38"/>
    <mergeCell ref="KRV38:KRX38"/>
    <mergeCell ref="KRY38:KSA38"/>
    <mergeCell ref="KSB38:KSD38"/>
    <mergeCell ref="KSE38:KSG38"/>
    <mergeCell ref="KSH38:KSJ38"/>
    <mergeCell ref="KSK38:KSM38"/>
    <mergeCell ref="KSN38:KSP38"/>
    <mergeCell ref="KSQ38:KSS38"/>
    <mergeCell ref="KST38:KSV38"/>
    <mergeCell ref="KSW38:KSY38"/>
    <mergeCell ref="KSZ38:KTB38"/>
    <mergeCell ref="KTC38:KTE38"/>
    <mergeCell ref="KTF38:KTH38"/>
    <mergeCell ref="KTI38:KTK38"/>
    <mergeCell ref="KTL38:KTN38"/>
    <mergeCell ref="KTO38:KTQ38"/>
    <mergeCell ref="KUM38:KUO38"/>
    <mergeCell ref="KUP38:KUR38"/>
    <mergeCell ref="KUS38:KUU38"/>
    <mergeCell ref="KUV38:KUX38"/>
    <mergeCell ref="KUY38:KVA38"/>
    <mergeCell ref="KVB38:KVD38"/>
    <mergeCell ref="KVE38:KVG38"/>
    <mergeCell ref="KVH38:KVJ38"/>
    <mergeCell ref="KVK38:KVM38"/>
    <mergeCell ref="KVN38:KVP38"/>
    <mergeCell ref="KVQ38:KVS38"/>
    <mergeCell ref="KVT38:KVV38"/>
    <mergeCell ref="KVW38:KVY38"/>
    <mergeCell ref="KVZ38:KWB38"/>
    <mergeCell ref="KWC38:KWE38"/>
    <mergeCell ref="KWF38:KWH38"/>
    <mergeCell ref="KWI38:KWK38"/>
    <mergeCell ref="KWL38:KWN38"/>
    <mergeCell ref="KWO38:KWQ38"/>
    <mergeCell ref="KWR38:KWT38"/>
    <mergeCell ref="KWU38:KWW38"/>
    <mergeCell ref="KWX38:KWZ38"/>
    <mergeCell ref="KXA38:KXC38"/>
    <mergeCell ref="KXD38:KXF38"/>
    <mergeCell ref="KXG38:KXI38"/>
    <mergeCell ref="KXJ38:KXL38"/>
    <mergeCell ref="KXM38:KXO38"/>
    <mergeCell ref="KXP38:KXR38"/>
    <mergeCell ref="KXS38:KXU38"/>
    <mergeCell ref="KXV38:KXX38"/>
    <mergeCell ref="KXY38:KYA38"/>
    <mergeCell ref="KYB38:KYD38"/>
    <mergeCell ref="KYE38:KYG38"/>
    <mergeCell ref="KZC38:KZE38"/>
    <mergeCell ref="KZF38:KZH38"/>
    <mergeCell ref="KZI38:KZK38"/>
    <mergeCell ref="KZL38:KZN38"/>
    <mergeCell ref="KZO38:KZQ38"/>
    <mergeCell ref="KZR38:KZT38"/>
    <mergeCell ref="KZU38:KZW38"/>
    <mergeCell ref="KZX38:KZZ38"/>
    <mergeCell ref="LAA38:LAC38"/>
    <mergeCell ref="LAD38:LAF38"/>
    <mergeCell ref="LAG38:LAI38"/>
    <mergeCell ref="LAJ38:LAL38"/>
    <mergeCell ref="LAM38:LAO38"/>
    <mergeCell ref="LAP38:LAR38"/>
    <mergeCell ref="LAS38:LAU38"/>
    <mergeCell ref="LAV38:LAX38"/>
    <mergeCell ref="LAY38:LBA38"/>
    <mergeCell ref="LBB38:LBD38"/>
    <mergeCell ref="LBE38:LBG38"/>
    <mergeCell ref="LBH38:LBJ38"/>
    <mergeCell ref="LBK38:LBM38"/>
    <mergeCell ref="LBN38:LBP38"/>
    <mergeCell ref="LBQ38:LBS38"/>
    <mergeCell ref="LBT38:LBV38"/>
    <mergeCell ref="LBW38:LBY38"/>
    <mergeCell ref="LBZ38:LCB38"/>
    <mergeCell ref="LCC38:LCE38"/>
    <mergeCell ref="LCF38:LCH38"/>
    <mergeCell ref="LCI38:LCK38"/>
    <mergeCell ref="LCL38:LCN38"/>
    <mergeCell ref="LCO38:LCQ38"/>
    <mergeCell ref="LCR38:LCT38"/>
    <mergeCell ref="LCU38:LCW38"/>
    <mergeCell ref="LDS38:LDU38"/>
    <mergeCell ref="LDV38:LDX38"/>
    <mergeCell ref="LDY38:LEA38"/>
    <mergeCell ref="LEB38:LED38"/>
    <mergeCell ref="LEE38:LEG38"/>
    <mergeCell ref="LEH38:LEJ38"/>
    <mergeCell ref="LEK38:LEM38"/>
    <mergeCell ref="LEN38:LEP38"/>
    <mergeCell ref="LEQ38:LES38"/>
    <mergeCell ref="LET38:LEV38"/>
    <mergeCell ref="LEW38:LEY38"/>
    <mergeCell ref="LEZ38:LFB38"/>
    <mergeCell ref="LFC38:LFE38"/>
    <mergeCell ref="LFF38:LFH38"/>
    <mergeCell ref="LFI38:LFK38"/>
    <mergeCell ref="LFL38:LFN38"/>
    <mergeCell ref="LFO38:LFQ38"/>
    <mergeCell ref="LFR38:LFT38"/>
    <mergeCell ref="LFU38:LFW38"/>
    <mergeCell ref="LFX38:LFZ38"/>
    <mergeCell ref="LGA38:LGC38"/>
    <mergeCell ref="LGD38:LGF38"/>
    <mergeCell ref="LGG38:LGI38"/>
    <mergeCell ref="LGJ38:LGL38"/>
    <mergeCell ref="LGM38:LGO38"/>
    <mergeCell ref="LGP38:LGR38"/>
    <mergeCell ref="LGS38:LGU38"/>
    <mergeCell ref="LGV38:LGX38"/>
    <mergeCell ref="LGY38:LHA38"/>
    <mergeCell ref="LHB38:LHD38"/>
    <mergeCell ref="LHE38:LHG38"/>
    <mergeCell ref="LHH38:LHJ38"/>
    <mergeCell ref="LHK38:LHM38"/>
    <mergeCell ref="LII38:LIK38"/>
    <mergeCell ref="LIL38:LIN38"/>
    <mergeCell ref="LIO38:LIQ38"/>
    <mergeCell ref="LIR38:LIT38"/>
    <mergeCell ref="LIU38:LIW38"/>
    <mergeCell ref="LIX38:LIZ38"/>
    <mergeCell ref="LJA38:LJC38"/>
    <mergeCell ref="LJD38:LJF38"/>
    <mergeCell ref="LJG38:LJI38"/>
    <mergeCell ref="LJJ38:LJL38"/>
    <mergeCell ref="LJM38:LJO38"/>
    <mergeCell ref="LJP38:LJR38"/>
    <mergeCell ref="LJS38:LJU38"/>
    <mergeCell ref="LJV38:LJX38"/>
    <mergeCell ref="LJY38:LKA38"/>
    <mergeCell ref="LKB38:LKD38"/>
    <mergeCell ref="LKE38:LKG38"/>
    <mergeCell ref="LKH38:LKJ38"/>
    <mergeCell ref="LKK38:LKM38"/>
    <mergeCell ref="LKN38:LKP38"/>
    <mergeCell ref="LKQ38:LKS38"/>
    <mergeCell ref="LKT38:LKV38"/>
    <mergeCell ref="LKW38:LKY38"/>
    <mergeCell ref="LKZ38:LLB38"/>
    <mergeCell ref="LLC38:LLE38"/>
    <mergeCell ref="LLF38:LLH38"/>
    <mergeCell ref="LLI38:LLK38"/>
    <mergeCell ref="LLL38:LLN38"/>
    <mergeCell ref="LLO38:LLQ38"/>
    <mergeCell ref="LLR38:LLT38"/>
    <mergeCell ref="LLU38:LLW38"/>
    <mergeCell ref="LLX38:LLZ38"/>
    <mergeCell ref="LMA38:LMC38"/>
    <mergeCell ref="LMY38:LNA38"/>
    <mergeCell ref="LNB38:LND38"/>
    <mergeCell ref="LNE38:LNG38"/>
    <mergeCell ref="LNH38:LNJ38"/>
    <mergeCell ref="LNK38:LNM38"/>
    <mergeCell ref="LNN38:LNP38"/>
    <mergeCell ref="LNQ38:LNS38"/>
    <mergeCell ref="LNT38:LNV38"/>
    <mergeCell ref="LNW38:LNY38"/>
    <mergeCell ref="LNZ38:LOB38"/>
    <mergeCell ref="LOC38:LOE38"/>
    <mergeCell ref="LOF38:LOH38"/>
    <mergeCell ref="LOI38:LOK38"/>
    <mergeCell ref="LOL38:LON38"/>
    <mergeCell ref="LOO38:LOQ38"/>
    <mergeCell ref="LOR38:LOT38"/>
    <mergeCell ref="LOU38:LOW38"/>
    <mergeCell ref="LOX38:LOZ38"/>
    <mergeCell ref="LPA38:LPC38"/>
    <mergeCell ref="LPD38:LPF38"/>
    <mergeCell ref="LPG38:LPI38"/>
    <mergeCell ref="LPJ38:LPL38"/>
    <mergeCell ref="LPM38:LPO38"/>
    <mergeCell ref="LPP38:LPR38"/>
    <mergeCell ref="LPS38:LPU38"/>
    <mergeCell ref="LPV38:LPX38"/>
    <mergeCell ref="LPY38:LQA38"/>
    <mergeCell ref="LQB38:LQD38"/>
    <mergeCell ref="LQE38:LQG38"/>
    <mergeCell ref="LQH38:LQJ38"/>
    <mergeCell ref="LQK38:LQM38"/>
    <mergeCell ref="LQN38:LQP38"/>
    <mergeCell ref="LQQ38:LQS38"/>
    <mergeCell ref="LRO38:LRQ38"/>
    <mergeCell ref="LRR38:LRT38"/>
    <mergeCell ref="LRU38:LRW38"/>
    <mergeCell ref="LRX38:LRZ38"/>
    <mergeCell ref="LSA38:LSC38"/>
    <mergeCell ref="LSD38:LSF38"/>
    <mergeCell ref="LSG38:LSI38"/>
    <mergeCell ref="LSJ38:LSL38"/>
    <mergeCell ref="LSM38:LSO38"/>
    <mergeCell ref="LSP38:LSR38"/>
    <mergeCell ref="LSS38:LSU38"/>
    <mergeCell ref="LSV38:LSX38"/>
    <mergeCell ref="LSY38:LTA38"/>
    <mergeCell ref="LTB38:LTD38"/>
    <mergeCell ref="LTE38:LTG38"/>
    <mergeCell ref="LTH38:LTJ38"/>
    <mergeCell ref="LTK38:LTM38"/>
    <mergeCell ref="LTN38:LTP38"/>
    <mergeCell ref="LTQ38:LTS38"/>
    <mergeCell ref="LTT38:LTV38"/>
    <mergeCell ref="LTW38:LTY38"/>
    <mergeCell ref="LTZ38:LUB38"/>
    <mergeCell ref="LUC38:LUE38"/>
    <mergeCell ref="LUF38:LUH38"/>
    <mergeCell ref="LUI38:LUK38"/>
    <mergeCell ref="LUL38:LUN38"/>
    <mergeCell ref="LUO38:LUQ38"/>
    <mergeCell ref="LUR38:LUT38"/>
    <mergeCell ref="LUU38:LUW38"/>
    <mergeCell ref="LUX38:LUZ38"/>
    <mergeCell ref="LVA38:LVC38"/>
    <mergeCell ref="LVD38:LVF38"/>
    <mergeCell ref="LVG38:LVI38"/>
    <mergeCell ref="LWE38:LWG38"/>
    <mergeCell ref="LWH38:LWJ38"/>
    <mergeCell ref="LWK38:LWM38"/>
    <mergeCell ref="LWN38:LWP38"/>
    <mergeCell ref="LWQ38:LWS38"/>
    <mergeCell ref="LWT38:LWV38"/>
    <mergeCell ref="LWW38:LWY38"/>
    <mergeCell ref="LWZ38:LXB38"/>
    <mergeCell ref="LXC38:LXE38"/>
    <mergeCell ref="LXF38:LXH38"/>
    <mergeCell ref="LXI38:LXK38"/>
    <mergeCell ref="LXL38:LXN38"/>
    <mergeCell ref="LXO38:LXQ38"/>
    <mergeCell ref="LXR38:LXT38"/>
    <mergeCell ref="LXU38:LXW38"/>
    <mergeCell ref="LXX38:LXZ38"/>
    <mergeCell ref="LYA38:LYC38"/>
    <mergeCell ref="LYD38:LYF38"/>
    <mergeCell ref="LYG38:LYI38"/>
    <mergeCell ref="LYJ38:LYL38"/>
    <mergeCell ref="LYM38:LYO38"/>
    <mergeCell ref="LYP38:LYR38"/>
    <mergeCell ref="LYS38:LYU38"/>
    <mergeCell ref="LYV38:LYX38"/>
    <mergeCell ref="LYY38:LZA38"/>
    <mergeCell ref="LZB38:LZD38"/>
    <mergeCell ref="LZE38:LZG38"/>
    <mergeCell ref="LZH38:LZJ38"/>
    <mergeCell ref="LZK38:LZM38"/>
    <mergeCell ref="LZN38:LZP38"/>
    <mergeCell ref="LZQ38:LZS38"/>
    <mergeCell ref="LZT38:LZV38"/>
    <mergeCell ref="LZW38:LZY38"/>
    <mergeCell ref="MAU38:MAW38"/>
    <mergeCell ref="MAX38:MAZ38"/>
    <mergeCell ref="MBA38:MBC38"/>
    <mergeCell ref="MBD38:MBF38"/>
    <mergeCell ref="MBG38:MBI38"/>
    <mergeCell ref="MBJ38:MBL38"/>
    <mergeCell ref="MBM38:MBO38"/>
    <mergeCell ref="MBP38:MBR38"/>
    <mergeCell ref="MBS38:MBU38"/>
    <mergeCell ref="MBV38:MBX38"/>
    <mergeCell ref="MBY38:MCA38"/>
    <mergeCell ref="MCB38:MCD38"/>
    <mergeCell ref="MCE38:MCG38"/>
    <mergeCell ref="MCH38:MCJ38"/>
    <mergeCell ref="MCK38:MCM38"/>
    <mergeCell ref="MCN38:MCP38"/>
    <mergeCell ref="MCQ38:MCS38"/>
    <mergeCell ref="MCT38:MCV38"/>
    <mergeCell ref="MCW38:MCY38"/>
    <mergeCell ref="MCZ38:MDB38"/>
    <mergeCell ref="MDC38:MDE38"/>
    <mergeCell ref="MDF38:MDH38"/>
    <mergeCell ref="MDI38:MDK38"/>
    <mergeCell ref="MDL38:MDN38"/>
    <mergeCell ref="MDO38:MDQ38"/>
    <mergeCell ref="MDR38:MDT38"/>
    <mergeCell ref="MDU38:MDW38"/>
    <mergeCell ref="MDX38:MDZ38"/>
    <mergeCell ref="MEA38:MEC38"/>
    <mergeCell ref="MED38:MEF38"/>
    <mergeCell ref="MEG38:MEI38"/>
    <mergeCell ref="MEJ38:MEL38"/>
    <mergeCell ref="MEM38:MEO38"/>
    <mergeCell ref="MFK38:MFM38"/>
    <mergeCell ref="MFN38:MFP38"/>
    <mergeCell ref="MFQ38:MFS38"/>
    <mergeCell ref="MFT38:MFV38"/>
    <mergeCell ref="MFW38:MFY38"/>
    <mergeCell ref="MFZ38:MGB38"/>
    <mergeCell ref="MGC38:MGE38"/>
    <mergeCell ref="MGF38:MGH38"/>
    <mergeCell ref="MGI38:MGK38"/>
    <mergeCell ref="MGL38:MGN38"/>
    <mergeCell ref="MGO38:MGQ38"/>
    <mergeCell ref="MGR38:MGT38"/>
    <mergeCell ref="MGU38:MGW38"/>
    <mergeCell ref="MGX38:MGZ38"/>
    <mergeCell ref="MHA38:MHC38"/>
    <mergeCell ref="MHD38:MHF38"/>
    <mergeCell ref="MHG38:MHI38"/>
    <mergeCell ref="MHJ38:MHL38"/>
    <mergeCell ref="MHM38:MHO38"/>
    <mergeCell ref="MHP38:MHR38"/>
    <mergeCell ref="MHS38:MHU38"/>
    <mergeCell ref="MHV38:MHX38"/>
    <mergeCell ref="MHY38:MIA38"/>
    <mergeCell ref="MIB38:MID38"/>
    <mergeCell ref="MIE38:MIG38"/>
    <mergeCell ref="MIH38:MIJ38"/>
    <mergeCell ref="MIK38:MIM38"/>
    <mergeCell ref="MIN38:MIP38"/>
    <mergeCell ref="MIQ38:MIS38"/>
    <mergeCell ref="MIT38:MIV38"/>
    <mergeCell ref="MIW38:MIY38"/>
    <mergeCell ref="MIZ38:MJB38"/>
    <mergeCell ref="MJC38:MJE38"/>
    <mergeCell ref="MKA38:MKC38"/>
    <mergeCell ref="MKD38:MKF38"/>
    <mergeCell ref="MKG38:MKI38"/>
    <mergeCell ref="MKJ38:MKL38"/>
    <mergeCell ref="MKM38:MKO38"/>
    <mergeCell ref="MKP38:MKR38"/>
    <mergeCell ref="MKS38:MKU38"/>
    <mergeCell ref="MKV38:MKX38"/>
    <mergeCell ref="MKY38:MLA38"/>
    <mergeCell ref="MLB38:MLD38"/>
    <mergeCell ref="MLE38:MLG38"/>
    <mergeCell ref="MLH38:MLJ38"/>
    <mergeCell ref="MLK38:MLM38"/>
    <mergeCell ref="MLN38:MLP38"/>
    <mergeCell ref="MLQ38:MLS38"/>
    <mergeCell ref="MLT38:MLV38"/>
    <mergeCell ref="MLW38:MLY38"/>
    <mergeCell ref="MLZ38:MMB38"/>
    <mergeCell ref="MMC38:MME38"/>
    <mergeCell ref="MMF38:MMH38"/>
    <mergeCell ref="MMI38:MMK38"/>
    <mergeCell ref="MML38:MMN38"/>
    <mergeCell ref="MMO38:MMQ38"/>
    <mergeCell ref="MMR38:MMT38"/>
    <mergeCell ref="MMU38:MMW38"/>
    <mergeCell ref="MMX38:MMZ38"/>
    <mergeCell ref="MNA38:MNC38"/>
    <mergeCell ref="MND38:MNF38"/>
    <mergeCell ref="MNG38:MNI38"/>
    <mergeCell ref="MNJ38:MNL38"/>
    <mergeCell ref="MNM38:MNO38"/>
    <mergeCell ref="MNP38:MNR38"/>
    <mergeCell ref="MNS38:MNU38"/>
    <mergeCell ref="MOQ38:MOS38"/>
    <mergeCell ref="MOT38:MOV38"/>
    <mergeCell ref="MOW38:MOY38"/>
    <mergeCell ref="MOZ38:MPB38"/>
    <mergeCell ref="MPC38:MPE38"/>
    <mergeCell ref="MPF38:MPH38"/>
    <mergeCell ref="MPI38:MPK38"/>
    <mergeCell ref="MPL38:MPN38"/>
    <mergeCell ref="MPO38:MPQ38"/>
    <mergeCell ref="MPR38:MPT38"/>
    <mergeCell ref="MPU38:MPW38"/>
    <mergeCell ref="MPX38:MPZ38"/>
    <mergeCell ref="MQA38:MQC38"/>
    <mergeCell ref="MQD38:MQF38"/>
    <mergeCell ref="MQG38:MQI38"/>
    <mergeCell ref="MQJ38:MQL38"/>
    <mergeCell ref="MQM38:MQO38"/>
    <mergeCell ref="MQP38:MQR38"/>
    <mergeCell ref="MQS38:MQU38"/>
    <mergeCell ref="MQV38:MQX38"/>
    <mergeCell ref="MQY38:MRA38"/>
    <mergeCell ref="MRB38:MRD38"/>
    <mergeCell ref="MRE38:MRG38"/>
    <mergeCell ref="MRH38:MRJ38"/>
    <mergeCell ref="MRK38:MRM38"/>
    <mergeCell ref="MRN38:MRP38"/>
    <mergeCell ref="MRQ38:MRS38"/>
    <mergeCell ref="MRT38:MRV38"/>
    <mergeCell ref="MRW38:MRY38"/>
    <mergeCell ref="MRZ38:MSB38"/>
    <mergeCell ref="MSC38:MSE38"/>
    <mergeCell ref="MSF38:MSH38"/>
    <mergeCell ref="MSI38:MSK38"/>
    <mergeCell ref="MTG38:MTI38"/>
    <mergeCell ref="MTJ38:MTL38"/>
    <mergeCell ref="MTM38:MTO38"/>
    <mergeCell ref="MTP38:MTR38"/>
    <mergeCell ref="MTS38:MTU38"/>
    <mergeCell ref="MTV38:MTX38"/>
    <mergeCell ref="MTY38:MUA38"/>
    <mergeCell ref="MUB38:MUD38"/>
    <mergeCell ref="MUE38:MUG38"/>
    <mergeCell ref="MUH38:MUJ38"/>
    <mergeCell ref="MUK38:MUM38"/>
    <mergeCell ref="MUN38:MUP38"/>
    <mergeCell ref="MUQ38:MUS38"/>
    <mergeCell ref="MUT38:MUV38"/>
    <mergeCell ref="MUW38:MUY38"/>
    <mergeCell ref="MUZ38:MVB38"/>
    <mergeCell ref="MVC38:MVE38"/>
    <mergeCell ref="MVF38:MVH38"/>
    <mergeCell ref="MVI38:MVK38"/>
    <mergeCell ref="MVL38:MVN38"/>
    <mergeCell ref="MVO38:MVQ38"/>
    <mergeCell ref="MVR38:MVT38"/>
    <mergeCell ref="MVU38:MVW38"/>
    <mergeCell ref="MVX38:MVZ38"/>
    <mergeCell ref="MWA38:MWC38"/>
    <mergeCell ref="MWD38:MWF38"/>
    <mergeCell ref="MWG38:MWI38"/>
    <mergeCell ref="MWJ38:MWL38"/>
    <mergeCell ref="MWM38:MWO38"/>
    <mergeCell ref="MWP38:MWR38"/>
    <mergeCell ref="MWS38:MWU38"/>
    <mergeCell ref="MWV38:MWX38"/>
    <mergeCell ref="MWY38:MXA38"/>
    <mergeCell ref="MXW38:MXY38"/>
    <mergeCell ref="MXZ38:MYB38"/>
    <mergeCell ref="MYC38:MYE38"/>
    <mergeCell ref="MYF38:MYH38"/>
    <mergeCell ref="MYI38:MYK38"/>
    <mergeCell ref="MYL38:MYN38"/>
    <mergeCell ref="MYO38:MYQ38"/>
    <mergeCell ref="MYR38:MYT38"/>
    <mergeCell ref="MYU38:MYW38"/>
    <mergeCell ref="MYX38:MYZ38"/>
    <mergeCell ref="MZA38:MZC38"/>
    <mergeCell ref="MZD38:MZF38"/>
    <mergeCell ref="MZG38:MZI38"/>
    <mergeCell ref="MZJ38:MZL38"/>
    <mergeCell ref="MZM38:MZO38"/>
    <mergeCell ref="MZP38:MZR38"/>
    <mergeCell ref="MZS38:MZU38"/>
    <mergeCell ref="MZV38:MZX38"/>
    <mergeCell ref="MZY38:NAA38"/>
    <mergeCell ref="NAB38:NAD38"/>
    <mergeCell ref="NAE38:NAG38"/>
    <mergeCell ref="NAH38:NAJ38"/>
    <mergeCell ref="NAK38:NAM38"/>
    <mergeCell ref="NAN38:NAP38"/>
    <mergeCell ref="NAQ38:NAS38"/>
    <mergeCell ref="NAT38:NAV38"/>
    <mergeCell ref="NAW38:NAY38"/>
    <mergeCell ref="NAZ38:NBB38"/>
    <mergeCell ref="NBC38:NBE38"/>
    <mergeCell ref="NBF38:NBH38"/>
    <mergeCell ref="NBI38:NBK38"/>
    <mergeCell ref="NBL38:NBN38"/>
    <mergeCell ref="NBO38:NBQ38"/>
    <mergeCell ref="NCM38:NCO38"/>
    <mergeCell ref="NCP38:NCR38"/>
    <mergeCell ref="NCS38:NCU38"/>
    <mergeCell ref="NCV38:NCX38"/>
    <mergeCell ref="NCY38:NDA38"/>
    <mergeCell ref="NDB38:NDD38"/>
    <mergeCell ref="NDE38:NDG38"/>
    <mergeCell ref="NDH38:NDJ38"/>
    <mergeCell ref="NDK38:NDM38"/>
    <mergeCell ref="NDN38:NDP38"/>
    <mergeCell ref="NDQ38:NDS38"/>
    <mergeCell ref="NDT38:NDV38"/>
    <mergeCell ref="NDW38:NDY38"/>
    <mergeCell ref="NDZ38:NEB38"/>
    <mergeCell ref="NEC38:NEE38"/>
    <mergeCell ref="NEF38:NEH38"/>
    <mergeCell ref="NEI38:NEK38"/>
    <mergeCell ref="NEL38:NEN38"/>
    <mergeCell ref="NEO38:NEQ38"/>
    <mergeCell ref="NER38:NET38"/>
    <mergeCell ref="NEU38:NEW38"/>
    <mergeCell ref="NEX38:NEZ38"/>
    <mergeCell ref="NFA38:NFC38"/>
    <mergeCell ref="NFD38:NFF38"/>
    <mergeCell ref="NFG38:NFI38"/>
    <mergeCell ref="NFJ38:NFL38"/>
    <mergeCell ref="NFM38:NFO38"/>
    <mergeCell ref="NFP38:NFR38"/>
    <mergeCell ref="NFS38:NFU38"/>
    <mergeCell ref="NFV38:NFX38"/>
    <mergeCell ref="NFY38:NGA38"/>
    <mergeCell ref="NGB38:NGD38"/>
    <mergeCell ref="NGE38:NGG38"/>
    <mergeCell ref="NHC38:NHE38"/>
    <mergeCell ref="NHF38:NHH38"/>
    <mergeCell ref="NHI38:NHK38"/>
    <mergeCell ref="NHL38:NHN38"/>
    <mergeCell ref="NHO38:NHQ38"/>
    <mergeCell ref="NHR38:NHT38"/>
    <mergeCell ref="NHU38:NHW38"/>
    <mergeCell ref="NHX38:NHZ38"/>
    <mergeCell ref="NIA38:NIC38"/>
    <mergeCell ref="NID38:NIF38"/>
    <mergeCell ref="NIG38:NII38"/>
    <mergeCell ref="NIJ38:NIL38"/>
    <mergeCell ref="NIM38:NIO38"/>
    <mergeCell ref="NIP38:NIR38"/>
    <mergeCell ref="NIS38:NIU38"/>
    <mergeCell ref="NIV38:NIX38"/>
    <mergeCell ref="NIY38:NJA38"/>
    <mergeCell ref="NJB38:NJD38"/>
    <mergeCell ref="NJE38:NJG38"/>
    <mergeCell ref="NJH38:NJJ38"/>
    <mergeCell ref="NJK38:NJM38"/>
    <mergeCell ref="NJN38:NJP38"/>
    <mergeCell ref="NJQ38:NJS38"/>
    <mergeCell ref="NJT38:NJV38"/>
    <mergeCell ref="NJW38:NJY38"/>
    <mergeCell ref="NJZ38:NKB38"/>
    <mergeCell ref="NKC38:NKE38"/>
    <mergeCell ref="NKF38:NKH38"/>
    <mergeCell ref="NKI38:NKK38"/>
    <mergeCell ref="NKL38:NKN38"/>
    <mergeCell ref="NKO38:NKQ38"/>
    <mergeCell ref="NKR38:NKT38"/>
    <mergeCell ref="NKU38:NKW38"/>
    <mergeCell ref="NLS38:NLU38"/>
    <mergeCell ref="NLV38:NLX38"/>
    <mergeCell ref="NLY38:NMA38"/>
    <mergeCell ref="NMB38:NMD38"/>
    <mergeCell ref="NME38:NMG38"/>
    <mergeCell ref="NMH38:NMJ38"/>
    <mergeCell ref="NMK38:NMM38"/>
    <mergeCell ref="NMN38:NMP38"/>
    <mergeCell ref="NMQ38:NMS38"/>
    <mergeCell ref="NMT38:NMV38"/>
    <mergeCell ref="NMW38:NMY38"/>
    <mergeCell ref="NMZ38:NNB38"/>
    <mergeCell ref="NNC38:NNE38"/>
    <mergeCell ref="NNF38:NNH38"/>
    <mergeCell ref="NNI38:NNK38"/>
    <mergeCell ref="NNL38:NNN38"/>
    <mergeCell ref="NNO38:NNQ38"/>
    <mergeCell ref="NNR38:NNT38"/>
    <mergeCell ref="NNU38:NNW38"/>
    <mergeCell ref="NNX38:NNZ38"/>
    <mergeCell ref="NOA38:NOC38"/>
    <mergeCell ref="NOD38:NOF38"/>
    <mergeCell ref="NOG38:NOI38"/>
    <mergeCell ref="NOJ38:NOL38"/>
    <mergeCell ref="NOM38:NOO38"/>
    <mergeCell ref="NOP38:NOR38"/>
    <mergeCell ref="NOS38:NOU38"/>
    <mergeCell ref="NOV38:NOX38"/>
    <mergeCell ref="NOY38:NPA38"/>
    <mergeCell ref="NPB38:NPD38"/>
    <mergeCell ref="NPE38:NPG38"/>
    <mergeCell ref="NPH38:NPJ38"/>
    <mergeCell ref="NPK38:NPM38"/>
    <mergeCell ref="NQI38:NQK38"/>
    <mergeCell ref="NQL38:NQN38"/>
    <mergeCell ref="NQO38:NQQ38"/>
    <mergeCell ref="NQR38:NQT38"/>
    <mergeCell ref="NQU38:NQW38"/>
    <mergeCell ref="NQX38:NQZ38"/>
    <mergeCell ref="NRA38:NRC38"/>
    <mergeCell ref="NRD38:NRF38"/>
    <mergeCell ref="NRG38:NRI38"/>
    <mergeCell ref="NRJ38:NRL38"/>
    <mergeCell ref="NRM38:NRO38"/>
    <mergeCell ref="NRP38:NRR38"/>
    <mergeCell ref="NRS38:NRU38"/>
    <mergeCell ref="NRV38:NRX38"/>
    <mergeCell ref="NRY38:NSA38"/>
    <mergeCell ref="NSB38:NSD38"/>
    <mergeCell ref="NSE38:NSG38"/>
    <mergeCell ref="NSH38:NSJ38"/>
    <mergeCell ref="NSK38:NSM38"/>
    <mergeCell ref="NSN38:NSP38"/>
    <mergeCell ref="NSQ38:NSS38"/>
    <mergeCell ref="NST38:NSV38"/>
    <mergeCell ref="NSW38:NSY38"/>
    <mergeCell ref="NSZ38:NTB38"/>
    <mergeCell ref="NTC38:NTE38"/>
    <mergeCell ref="NTF38:NTH38"/>
    <mergeCell ref="NTI38:NTK38"/>
    <mergeCell ref="NTL38:NTN38"/>
    <mergeCell ref="NTO38:NTQ38"/>
    <mergeCell ref="NTR38:NTT38"/>
    <mergeCell ref="NTU38:NTW38"/>
    <mergeCell ref="NTX38:NTZ38"/>
    <mergeCell ref="NUA38:NUC38"/>
    <mergeCell ref="NUY38:NVA38"/>
    <mergeCell ref="NVB38:NVD38"/>
    <mergeCell ref="NVE38:NVG38"/>
    <mergeCell ref="NVH38:NVJ38"/>
    <mergeCell ref="NVK38:NVM38"/>
    <mergeCell ref="NVN38:NVP38"/>
    <mergeCell ref="NVQ38:NVS38"/>
    <mergeCell ref="NVT38:NVV38"/>
    <mergeCell ref="NVW38:NVY38"/>
    <mergeCell ref="NVZ38:NWB38"/>
    <mergeCell ref="NWC38:NWE38"/>
    <mergeCell ref="NWF38:NWH38"/>
    <mergeCell ref="NWI38:NWK38"/>
    <mergeCell ref="NWL38:NWN38"/>
    <mergeCell ref="NWO38:NWQ38"/>
    <mergeCell ref="NWR38:NWT38"/>
    <mergeCell ref="NWU38:NWW38"/>
    <mergeCell ref="NWX38:NWZ38"/>
    <mergeCell ref="NXA38:NXC38"/>
    <mergeCell ref="NXD38:NXF38"/>
    <mergeCell ref="NXG38:NXI38"/>
    <mergeCell ref="NXJ38:NXL38"/>
    <mergeCell ref="NXM38:NXO38"/>
    <mergeCell ref="NXP38:NXR38"/>
    <mergeCell ref="NXS38:NXU38"/>
    <mergeCell ref="NXV38:NXX38"/>
    <mergeCell ref="NXY38:NYA38"/>
    <mergeCell ref="NYB38:NYD38"/>
    <mergeCell ref="NYE38:NYG38"/>
    <mergeCell ref="NYH38:NYJ38"/>
    <mergeCell ref="NYK38:NYM38"/>
    <mergeCell ref="NYN38:NYP38"/>
    <mergeCell ref="NYQ38:NYS38"/>
    <mergeCell ref="NZO38:NZQ38"/>
    <mergeCell ref="NZR38:NZT38"/>
    <mergeCell ref="NZU38:NZW38"/>
    <mergeCell ref="NZX38:NZZ38"/>
    <mergeCell ref="OAA38:OAC38"/>
    <mergeCell ref="OAD38:OAF38"/>
    <mergeCell ref="OAG38:OAI38"/>
    <mergeCell ref="OAJ38:OAL38"/>
    <mergeCell ref="OAM38:OAO38"/>
    <mergeCell ref="OAP38:OAR38"/>
    <mergeCell ref="OAS38:OAU38"/>
    <mergeCell ref="OAV38:OAX38"/>
    <mergeCell ref="OAY38:OBA38"/>
    <mergeCell ref="OBB38:OBD38"/>
    <mergeCell ref="OBE38:OBG38"/>
    <mergeCell ref="OBH38:OBJ38"/>
    <mergeCell ref="OBK38:OBM38"/>
    <mergeCell ref="OBN38:OBP38"/>
    <mergeCell ref="OBQ38:OBS38"/>
    <mergeCell ref="OBT38:OBV38"/>
    <mergeCell ref="OBW38:OBY38"/>
    <mergeCell ref="OBZ38:OCB38"/>
    <mergeCell ref="OCC38:OCE38"/>
    <mergeCell ref="OCF38:OCH38"/>
    <mergeCell ref="OCI38:OCK38"/>
    <mergeCell ref="OCL38:OCN38"/>
    <mergeCell ref="OCO38:OCQ38"/>
    <mergeCell ref="OCR38:OCT38"/>
    <mergeCell ref="OCU38:OCW38"/>
    <mergeCell ref="OCX38:OCZ38"/>
    <mergeCell ref="ODA38:ODC38"/>
    <mergeCell ref="ODD38:ODF38"/>
    <mergeCell ref="ODG38:ODI38"/>
    <mergeCell ref="OEE38:OEG38"/>
    <mergeCell ref="OEH38:OEJ38"/>
    <mergeCell ref="OEK38:OEM38"/>
    <mergeCell ref="OEN38:OEP38"/>
    <mergeCell ref="OEQ38:OES38"/>
    <mergeCell ref="OET38:OEV38"/>
    <mergeCell ref="OEW38:OEY38"/>
    <mergeCell ref="OEZ38:OFB38"/>
    <mergeCell ref="OFC38:OFE38"/>
    <mergeCell ref="OFF38:OFH38"/>
    <mergeCell ref="OFI38:OFK38"/>
    <mergeCell ref="OFL38:OFN38"/>
    <mergeCell ref="OFO38:OFQ38"/>
    <mergeCell ref="OFR38:OFT38"/>
    <mergeCell ref="OFU38:OFW38"/>
    <mergeCell ref="OFX38:OFZ38"/>
    <mergeCell ref="OGA38:OGC38"/>
    <mergeCell ref="OGD38:OGF38"/>
    <mergeCell ref="OGG38:OGI38"/>
    <mergeCell ref="OGJ38:OGL38"/>
    <mergeCell ref="OGM38:OGO38"/>
    <mergeCell ref="OGP38:OGR38"/>
    <mergeCell ref="OGS38:OGU38"/>
    <mergeCell ref="OGV38:OGX38"/>
    <mergeCell ref="OGY38:OHA38"/>
    <mergeCell ref="OHB38:OHD38"/>
    <mergeCell ref="OHE38:OHG38"/>
    <mergeCell ref="OHH38:OHJ38"/>
    <mergeCell ref="OHK38:OHM38"/>
    <mergeCell ref="OHN38:OHP38"/>
    <mergeCell ref="OHQ38:OHS38"/>
    <mergeCell ref="OHT38:OHV38"/>
    <mergeCell ref="OHW38:OHY38"/>
    <mergeCell ref="OIU38:OIW38"/>
    <mergeCell ref="OIX38:OIZ38"/>
    <mergeCell ref="OJA38:OJC38"/>
    <mergeCell ref="OJD38:OJF38"/>
    <mergeCell ref="OJG38:OJI38"/>
    <mergeCell ref="OJJ38:OJL38"/>
    <mergeCell ref="OJM38:OJO38"/>
    <mergeCell ref="OJP38:OJR38"/>
    <mergeCell ref="OJS38:OJU38"/>
    <mergeCell ref="OJV38:OJX38"/>
    <mergeCell ref="OJY38:OKA38"/>
    <mergeCell ref="OKB38:OKD38"/>
    <mergeCell ref="OKE38:OKG38"/>
    <mergeCell ref="OKH38:OKJ38"/>
    <mergeCell ref="OKK38:OKM38"/>
    <mergeCell ref="OKN38:OKP38"/>
    <mergeCell ref="OKQ38:OKS38"/>
    <mergeCell ref="OKT38:OKV38"/>
    <mergeCell ref="OKW38:OKY38"/>
    <mergeCell ref="OKZ38:OLB38"/>
    <mergeCell ref="OLC38:OLE38"/>
    <mergeCell ref="OLF38:OLH38"/>
    <mergeCell ref="OLI38:OLK38"/>
    <mergeCell ref="OLL38:OLN38"/>
    <mergeCell ref="OLO38:OLQ38"/>
    <mergeCell ref="OLR38:OLT38"/>
    <mergeCell ref="OLU38:OLW38"/>
    <mergeCell ref="OLX38:OLZ38"/>
    <mergeCell ref="OMA38:OMC38"/>
    <mergeCell ref="OMD38:OMF38"/>
    <mergeCell ref="OMG38:OMI38"/>
    <mergeCell ref="OMJ38:OML38"/>
    <mergeCell ref="OMM38:OMO38"/>
    <mergeCell ref="ONK38:ONM38"/>
    <mergeCell ref="ONN38:ONP38"/>
    <mergeCell ref="ONQ38:ONS38"/>
    <mergeCell ref="ONT38:ONV38"/>
    <mergeCell ref="ONW38:ONY38"/>
    <mergeCell ref="ONZ38:OOB38"/>
    <mergeCell ref="OOC38:OOE38"/>
    <mergeCell ref="OOF38:OOH38"/>
    <mergeCell ref="OOI38:OOK38"/>
    <mergeCell ref="OOL38:OON38"/>
    <mergeCell ref="OOO38:OOQ38"/>
    <mergeCell ref="OOR38:OOT38"/>
    <mergeCell ref="OOU38:OOW38"/>
    <mergeCell ref="OOX38:OOZ38"/>
    <mergeCell ref="OPA38:OPC38"/>
    <mergeCell ref="OPD38:OPF38"/>
    <mergeCell ref="OPG38:OPI38"/>
    <mergeCell ref="OPJ38:OPL38"/>
    <mergeCell ref="OPM38:OPO38"/>
    <mergeCell ref="OPP38:OPR38"/>
    <mergeCell ref="OPS38:OPU38"/>
    <mergeCell ref="OPV38:OPX38"/>
    <mergeCell ref="OPY38:OQA38"/>
    <mergeCell ref="OQB38:OQD38"/>
    <mergeCell ref="OQE38:OQG38"/>
    <mergeCell ref="OQH38:OQJ38"/>
    <mergeCell ref="OQK38:OQM38"/>
    <mergeCell ref="OQN38:OQP38"/>
    <mergeCell ref="OQQ38:OQS38"/>
    <mergeCell ref="OQT38:OQV38"/>
    <mergeCell ref="OQW38:OQY38"/>
    <mergeCell ref="OQZ38:ORB38"/>
    <mergeCell ref="ORC38:ORE38"/>
    <mergeCell ref="OSA38:OSC38"/>
    <mergeCell ref="OSD38:OSF38"/>
    <mergeCell ref="OSG38:OSI38"/>
    <mergeCell ref="OSJ38:OSL38"/>
    <mergeCell ref="OSM38:OSO38"/>
    <mergeCell ref="OSP38:OSR38"/>
    <mergeCell ref="OSS38:OSU38"/>
    <mergeCell ref="OSV38:OSX38"/>
    <mergeCell ref="OSY38:OTA38"/>
    <mergeCell ref="OTB38:OTD38"/>
    <mergeCell ref="OTE38:OTG38"/>
    <mergeCell ref="OTH38:OTJ38"/>
    <mergeCell ref="OTK38:OTM38"/>
    <mergeCell ref="OTN38:OTP38"/>
    <mergeCell ref="OTQ38:OTS38"/>
    <mergeCell ref="OTT38:OTV38"/>
    <mergeCell ref="OTW38:OTY38"/>
    <mergeCell ref="OTZ38:OUB38"/>
    <mergeCell ref="OUC38:OUE38"/>
    <mergeCell ref="OUF38:OUH38"/>
    <mergeCell ref="OUI38:OUK38"/>
    <mergeCell ref="OUL38:OUN38"/>
    <mergeCell ref="OUO38:OUQ38"/>
    <mergeCell ref="OUR38:OUT38"/>
    <mergeCell ref="OUU38:OUW38"/>
    <mergeCell ref="OUX38:OUZ38"/>
    <mergeCell ref="OVA38:OVC38"/>
    <mergeCell ref="OVD38:OVF38"/>
    <mergeCell ref="OVG38:OVI38"/>
    <mergeCell ref="OVJ38:OVL38"/>
    <mergeCell ref="OVM38:OVO38"/>
    <mergeCell ref="OVP38:OVR38"/>
    <mergeCell ref="OVS38:OVU38"/>
    <mergeCell ref="OWQ38:OWS38"/>
    <mergeCell ref="OWT38:OWV38"/>
    <mergeCell ref="OWW38:OWY38"/>
    <mergeCell ref="OWZ38:OXB38"/>
    <mergeCell ref="OXC38:OXE38"/>
    <mergeCell ref="OXF38:OXH38"/>
    <mergeCell ref="OXI38:OXK38"/>
    <mergeCell ref="OXL38:OXN38"/>
    <mergeCell ref="OXO38:OXQ38"/>
    <mergeCell ref="OXR38:OXT38"/>
    <mergeCell ref="OXU38:OXW38"/>
    <mergeCell ref="OXX38:OXZ38"/>
    <mergeCell ref="OYA38:OYC38"/>
    <mergeCell ref="OYD38:OYF38"/>
    <mergeCell ref="OYG38:OYI38"/>
    <mergeCell ref="OYJ38:OYL38"/>
    <mergeCell ref="OYM38:OYO38"/>
    <mergeCell ref="OYP38:OYR38"/>
    <mergeCell ref="OYS38:OYU38"/>
    <mergeCell ref="OYV38:OYX38"/>
    <mergeCell ref="OYY38:OZA38"/>
    <mergeCell ref="OZB38:OZD38"/>
    <mergeCell ref="OZE38:OZG38"/>
    <mergeCell ref="OZH38:OZJ38"/>
    <mergeCell ref="OZK38:OZM38"/>
    <mergeCell ref="OZN38:OZP38"/>
    <mergeCell ref="OZQ38:OZS38"/>
    <mergeCell ref="OZT38:OZV38"/>
    <mergeCell ref="OZW38:OZY38"/>
    <mergeCell ref="OZZ38:PAB38"/>
    <mergeCell ref="PAC38:PAE38"/>
    <mergeCell ref="PAF38:PAH38"/>
    <mergeCell ref="PAI38:PAK38"/>
    <mergeCell ref="PBG38:PBI38"/>
    <mergeCell ref="PBJ38:PBL38"/>
    <mergeCell ref="PBM38:PBO38"/>
    <mergeCell ref="PBP38:PBR38"/>
    <mergeCell ref="PBS38:PBU38"/>
    <mergeCell ref="PBV38:PBX38"/>
    <mergeCell ref="PBY38:PCA38"/>
    <mergeCell ref="PCB38:PCD38"/>
    <mergeCell ref="PCE38:PCG38"/>
    <mergeCell ref="PCH38:PCJ38"/>
    <mergeCell ref="PCK38:PCM38"/>
    <mergeCell ref="PCN38:PCP38"/>
    <mergeCell ref="PCQ38:PCS38"/>
    <mergeCell ref="PCT38:PCV38"/>
    <mergeCell ref="PCW38:PCY38"/>
    <mergeCell ref="PCZ38:PDB38"/>
    <mergeCell ref="PDC38:PDE38"/>
    <mergeCell ref="PDF38:PDH38"/>
    <mergeCell ref="PDI38:PDK38"/>
    <mergeCell ref="PDL38:PDN38"/>
    <mergeCell ref="PDO38:PDQ38"/>
    <mergeCell ref="PDR38:PDT38"/>
    <mergeCell ref="PDU38:PDW38"/>
    <mergeCell ref="PDX38:PDZ38"/>
    <mergeCell ref="PEA38:PEC38"/>
    <mergeCell ref="PED38:PEF38"/>
    <mergeCell ref="PEG38:PEI38"/>
    <mergeCell ref="PEJ38:PEL38"/>
    <mergeCell ref="PEM38:PEO38"/>
    <mergeCell ref="PEP38:PER38"/>
    <mergeCell ref="PES38:PEU38"/>
    <mergeCell ref="PEV38:PEX38"/>
    <mergeCell ref="PEY38:PFA38"/>
    <mergeCell ref="PFW38:PFY38"/>
    <mergeCell ref="PFZ38:PGB38"/>
    <mergeCell ref="PGC38:PGE38"/>
    <mergeCell ref="PGF38:PGH38"/>
    <mergeCell ref="PGI38:PGK38"/>
    <mergeCell ref="PGL38:PGN38"/>
    <mergeCell ref="PGO38:PGQ38"/>
    <mergeCell ref="PGR38:PGT38"/>
    <mergeCell ref="PGU38:PGW38"/>
    <mergeCell ref="PGX38:PGZ38"/>
    <mergeCell ref="PHA38:PHC38"/>
    <mergeCell ref="PHD38:PHF38"/>
    <mergeCell ref="PHG38:PHI38"/>
    <mergeCell ref="PHJ38:PHL38"/>
    <mergeCell ref="PHM38:PHO38"/>
    <mergeCell ref="PHP38:PHR38"/>
    <mergeCell ref="PHS38:PHU38"/>
    <mergeCell ref="PHV38:PHX38"/>
    <mergeCell ref="PHY38:PIA38"/>
    <mergeCell ref="PIB38:PID38"/>
    <mergeCell ref="PIE38:PIG38"/>
    <mergeCell ref="PIH38:PIJ38"/>
    <mergeCell ref="PIK38:PIM38"/>
    <mergeCell ref="PIN38:PIP38"/>
    <mergeCell ref="PIQ38:PIS38"/>
    <mergeCell ref="PIT38:PIV38"/>
    <mergeCell ref="PIW38:PIY38"/>
    <mergeCell ref="PIZ38:PJB38"/>
    <mergeCell ref="PJC38:PJE38"/>
    <mergeCell ref="PJF38:PJH38"/>
    <mergeCell ref="PJI38:PJK38"/>
    <mergeCell ref="PJL38:PJN38"/>
    <mergeCell ref="PJO38:PJQ38"/>
    <mergeCell ref="PKM38:PKO38"/>
    <mergeCell ref="PKP38:PKR38"/>
    <mergeCell ref="PKS38:PKU38"/>
    <mergeCell ref="PKV38:PKX38"/>
    <mergeCell ref="PKY38:PLA38"/>
    <mergeCell ref="PLB38:PLD38"/>
    <mergeCell ref="PLE38:PLG38"/>
    <mergeCell ref="PLH38:PLJ38"/>
    <mergeCell ref="PLK38:PLM38"/>
    <mergeCell ref="PLN38:PLP38"/>
    <mergeCell ref="PLQ38:PLS38"/>
    <mergeCell ref="PLT38:PLV38"/>
    <mergeCell ref="PLW38:PLY38"/>
    <mergeCell ref="PLZ38:PMB38"/>
    <mergeCell ref="PMC38:PME38"/>
    <mergeCell ref="PMF38:PMH38"/>
    <mergeCell ref="PMI38:PMK38"/>
    <mergeCell ref="PML38:PMN38"/>
    <mergeCell ref="PMO38:PMQ38"/>
    <mergeCell ref="PMR38:PMT38"/>
    <mergeCell ref="PMU38:PMW38"/>
    <mergeCell ref="PMX38:PMZ38"/>
    <mergeCell ref="PNA38:PNC38"/>
    <mergeCell ref="PND38:PNF38"/>
    <mergeCell ref="PNG38:PNI38"/>
    <mergeCell ref="PNJ38:PNL38"/>
    <mergeCell ref="PNM38:PNO38"/>
    <mergeCell ref="PNP38:PNR38"/>
    <mergeCell ref="PNS38:PNU38"/>
    <mergeCell ref="PNV38:PNX38"/>
    <mergeCell ref="PNY38:POA38"/>
    <mergeCell ref="POB38:POD38"/>
    <mergeCell ref="POE38:POG38"/>
    <mergeCell ref="PPC38:PPE38"/>
    <mergeCell ref="PPF38:PPH38"/>
    <mergeCell ref="PPI38:PPK38"/>
    <mergeCell ref="PPL38:PPN38"/>
    <mergeCell ref="PPO38:PPQ38"/>
    <mergeCell ref="PPR38:PPT38"/>
    <mergeCell ref="PPU38:PPW38"/>
    <mergeCell ref="PPX38:PPZ38"/>
    <mergeCell ref="PQA38:PQC38"/>
    <mergeCell ref="PQD38:PQF38"/>
    <mergeCell ref="PQG38:PQI38"/>
    <mergeCell ref="PQJ38:PQL38"/>
    <mergeCell ref="PQM38:PQO38"/>
    <mergeCell ref="PQP38:PQR38"/>
    <mergeCell ref="PQS38:PQU38"/>
    <mergeCell ref="PQV38:PQX38"/>
    <mergeCell ref="PQY38:PRA38"/>
    <mergeCell ref="PRB38:PRD38"/>
    <mergeCell ref="PRE38:PRG38"/>
    <mergeCell ref="PRH38:PRJ38"/>
    <mergeCell ref="PRK38:PRM38"/>
    <mergeCell ref="PRN38:PRP38"/>
    <mergeCell ref="PRQ38:PRS38"/>
    <mergeCell ref="PRT38:PRV38"/>
    <mergeCell ref="PRW38:PRY38"/>
    <mergeCell ref="PRZ38:PSB38"/>
    <mergeCell ref="PSC38:PSE38"/>
    <mergeCell ref="PSF38:PSH38"/>
    <mergeCell ref="PSI38:PSK38"/>
    <mergeCell ref="PSL38:PSN38"/>
    <mergeCell ref="PSO38:PSQ38"/>
    <mergeCell ref="PSR38:PST38"/>
    <mergeCell ref="PSU38:PSW38"/>
    <mergeCell ref="PTS38:PTU38"/>
    <mergeCell ref="PTV38:PTX38"/>
    <mergeCell ref="PTY38:PUA38"/>
    <mergeCell ref="PUB38:PUD38"/>
    <mergeCell ref="PUE38:PUG38"/>
    <mergeCell ref="PUH38:PUJ38"/>
    <mergeCell ref="PUK38:PUM38"/>
    <mergeCell ref="PUN38:PUP38"/>
    <mergeCell ref="PUQ38:PUS38"/>
    <mergeCell ref="PUT38:PUV38"/>
    <mergeCell ref="PUW38:PUY38"/>
    <mergeCell ref="PUZ38:PVB38"/>
    <mergeCell ref="PVC38:PVE38"/>
    <mergeCell ref="PVF38:PVH38"/>
    <mergeCell ref="PVI38:PVK38"/>
    <mergeCell ref="PVL38:PVN38"/>
    <mergeCell ref="PVO38:PVQ38"/>
    <mergeCell ref="PVR38:PVT38"/>
    <mergeCell ref="PVU38:PVW38"/>
    <mergeCell ref="PVX38:PVZ38"/>
    <mergeCell ref="PWA38:PWC38"/>
    <mergeCell ref="PWD38:PWF38"/>
    <mergeCell ref="PWG38:PWI38"/>
    <mergeCell ref="PWJ38:PWL38"/>
    <mergeCell ref="PWM38:PWO38"/>
    <mergeCell ref="PWP38:PWR38"/>
    <mergeCell ref="PWS38:PWU38"/>
    <mergeCell ref="PWV38:PWX38"/>
    <mergeCell ref="PWY38:PXA38"/>
    <mergeCell ref="PXB38:PXD38"/>
    <mergeCell ref="PXE38:PXG38"/>
    <mergeCell ref="PXH38:PXJ38"/>
    <mergeCell ref="PXK38:PXM38"/>
    <mergeCell ref="PYI38:PYK38"/>
    <mergeCell ref="PYL38:PYN38"/>
    <mergeCell ref="PYO38:PYQ38"/>
    <mergeCell ref="PYR38:PYT38"/>
    <mergeCell ref="PYU38:PYW38"/>
    <mergeCell ref="PYX38:PYZ38"/>
    <mergeCell ref="PZA38:PZC38"/>
    <mergeCell ref="PZD38:PZF38"/>
    <mergeCell ref="PZG38:PZI38"/>
    <mergeCell ref="PZJ38:PZL38"/>
    <mergeCell ref="PZM38:PZO38"/>
    <mergeCell ref="PZP38:PZR38"/>
    <mergeCell ref="PZS38:PZU38"/>
    <mergeCell ref="PZV38:PZX38"/>
    <mergeCell ref="PZY38:QAA38"/>
    <mergeCell ref="QAB38:QAD38"/>
    <mergeCell ref="QAE38:QAG38"/>
    <mergeCell ref="QAH38:QAJ38"/>
    <mergeCell ref="QAK38:QAM38"/>
    <mergeCell ref="QAN38:QAP38"/>
    <mergeCell ref="QAQ38:QAS38"/>
    <mergeCell ref="QAT38:QAV38"/>
    <mergeCell ref="QAW38:QAY38"/>
    <mergeCell ref="QAZ38:QBB38"/>
    <mergeCell ref="QBC38:QBE38"/>
    <mergeCell ref="QBF38:QBH38"/>
    <mergeCell ref="QBI38:QBK38"/>
    <mergeCell ref="QBL38:QBN38"/>
    <mergeCell ref="QBO38:QBQ38"/>
    <mergeCell ref="QBR38:QBT38"/>
    <mergeCell ref="QBU38:QBW38"/>
    <mergeCell ref="QBX38:QBZ38"/>
    <mergeCell ref="QCA38:QCC38"/>
    <mergeCell ref="QCY38:QDA38"/>
    <mergeCell ref="QDB38:QDD38"/>
    <mergeCell ref="QDE38:QDG38"/>
    <mergeCell ref="QDH38:QDJ38"/>
    <mergeCell ref="QDK38:QDM38"/>
    <mergeCell ref="QDN38:QDP38"/>
    <mergeCell ref="QDQ38:QDS38"/>
    <mergeCell ref="QDT38:QDV38"/>
    <mergeCell ref="QDW38:QDY38"/>
    <mergeCell ref="QDZ38:QEB38"/>
    <mergeCell ref="QEC38:QEE38"/>
    <mergeCell ref="QEF38:QEH38"/>
    <mergeCell ref="QEI38:QEK38"/>
    <mergeCell ref="QEL38:QEN38"/>
    <mergeCell ref="QEO38:QEQ38"/>
    <mergeCell ref="QER38:QET38"/>
    <mergeCell ref="QEU38:QEW38"/>
    <mergeCell ref="QEX38:QEZ38"/>
    <mergeCell ref="QFA38:QFC38"/>
    <mergeCell ref="QFD38:QFF38"/>
    <mergeCell ref="QFG38:QFI38"/>
    <mergeCell ref="QFJ38:QFL38"/>
    <mergeCell ref="QFM38:QFO38"/>
    <mergeCell ref="QFP38:QFR38"/>
    <mergeCell ref="QFS38:QFU38"/>
    <mergeCell ref="QFV38:QFX38"/>
    <mergeCell ref="QFY38:QGA38"/>
    <mergeCell ref="QGB38:QGD38"/>
    <mergeCell ref="QGE38:QGG38"/>
    <mergeCell ref="QGH38:QGJ38"/>
    <mergeCell ref="QGK38:QGM38"/>
    <mergeCell ref="QGN38:QGP38"/>
    <mergeCell ref="QGQ38:QGS38"/>
    <mergeCell ref="QHO38:QHQ38"/>
    <mergeCell ref="QHR38:QHT38"/>
    <mergeCell ref="QHU38:QHW38"/>
    <mergeCell ref="QHX38:QHZ38"/>
    <mergeCell ref="QIA38:QIC38"/>
    <mergeCell ref="QID38:QIF38"/>
    <mergeCell ref="QIG38:QII38"/>
    <mergeCell ref="QIJ38:QIL38"/>
    <mergeCell ref="QIM38:QIO38"/>
    <mergeCell ref="QIP38:QIR38"/>
    <mergeCell ref="QIS38:QIU38"/>
    <mergeCell ref="QIV38:QIX38"/>
    <mergeCell ref="QIY38:QJA38"/>
    <mergeCell ref="QJB38:QJD38"/>
    <mergeCell ref="QJE38:QJG38"/>
    <mergeCell ref="QJH38:QJJ38"/>
    <mergeCell ref="QJK38:QJM38"/>
    <mergeCell ref="QJN38:QJP38"/>
    <mergeCell ref="QJQ38:QJS38"/>
    <mergeCell ref="QJT38:QJV38"/>
    <mergeCell ref="QJW38:QJY38"/>
    <mergeCell ref="QJZ38:QKB38"/>
    <mergeCell ref="QKC38:QKE38"/>
    <mergeCell ref="QKF38:QKH38"/>
    <mergeCell ref="QKI38:QKK38"/>
    <mergeCell ref="QKL38:QKN38"/>
    <mergeCell ref="QKO38:QKQ38"/>
    <mergeCell ref="QKR38:QKT38"/>
    <mergeCell ref="QKU38:QKW38"/>
    <mergeCell ref="QKX38:QKZ38"/>
    <mergeCell ref="QLA38:QLC38"/>
    <mergeCell ref="QLD38:QLF38"/>
    <mergeCell ref="QLG38:QLI38"/>
    <mergeCell ref="QME38:QMG38"/>
    <mergeCell ref="QMH38:QMJ38"/>
    <mergeCell ref="QMK38:QMM38"/>
    <mergeCell ref="QMN38:QMP38"/>
    <mergeCell ref="QMQ38:QMS38"/>
    <mergeCell ref="QMT38:QMV38"/>
    <mergeCell ref="QMW38:QMY38"/>
    <mergeCell ref="QMZ38:QNB38"/>
    <mergeCell ref="QNC38:QNE38"/>
    <mergeCell ref="QNF38:QNH38"/>
    <mergeCell ref="QNI38:QNK38"/>
    <mergeCell ref="QNL38:QNN38"/>
    <mergeCell ref="QNO38:QNQ38"/>
    <mergeCell ref="QNR38:QNT38"/>
    <mergeCell ref="QNU38:QNW38"/>
    <mergeCell ref="QNX38:QNZ38"/>
    <mergeCell ref="QOA38:QOC38"/>
    <mergeCell ref="QOD38:QOF38"/>
    <mergeCell ref="QOG38:QOI38"/>
    <mergeCell ref="QOJ38:QOL38"/>
    <mergeCell ref="QOM38:QOO38"/>
    <mergeCell ref="QOP38:QOR38"/>
    <mergeCell ref="QOS38:QOU38"/>
    <mergeCell ref="QOV38:QOX38"/>
    <mergeCell ref="QOY38:QPA38"/>
    <mergeCell ref="QPB38:QPD38"/>
    <mergeCell ref="QPE38:QPG38"/>
    <mergeCell ref="QPH38:QPJ38"/>
    <mergeCell ref="QPK38:QPM38"/>
    <mergeCell ref="QPN38:QPP38"/>
    <mergeCell ref="QPQ38:QPS38"/>
    <mergeCell ref="QPT38:QPV38"/>
    <mergeCell ref="QPW38:QPY38"/>
    <mergeCell ref="QQU38:QQW38"/>
    <mergeCell ref="QQX38:QQZ38"/>
    <mergeCell ref="QRA38:QRC38"/>
    <mergeCell ref="QRD38:QRF38"/>
    <mergeCell ref="QRG38:QRI38"/>
    <mergeCell ref="QRJ38:QRL38"/>
    <mergeCell ref="QRM38:QRO38"/>
    <mergeCell ref="QRP38:QRR38"/>
    <mergeCell ref="QRS38:QRU38"/>
    <mergeCell ref="QRV38:QRX38"/>
    <mergeCell ref="QRY38:QSA38"/>
    <mergeCell ref="QSB38:QSD38"/>
    <mergeCell ref="QSE38:QSG38"/>
    <mergeCell ref="QSH38:QSJ38"/>
    <mergeCell ref="QSK38:QSM38"/>
    <mergeCell ref="QSN38:QSP38"/>
    <mergeCell ref="QSQ38:QSS38"/>
    <mergeCell ref="QST38:QSV38"/>
    <mergeCell ref="QSW38:QSY38"/>
    <mergeCell ref="QSZ38:QTB38"/>
    <mergeCell ref="QTC38:QTE38"/>
    <mergeCell ref="QTF38:QTH38"/>
    <mergeCell ref="QTI38:QTK38"/>
    <mergeCell ref="QTL38:QTN38"/>
    <mergeCell ref="QTO38:QTQ38"/>
    <mergeCell ref="QTR38:QTT38"/>
    <mergeCell ref="QTU38:QTW38"/>
    <mergeCell ref="QTX38:QTZ38"/>
    <mergeCell ref="QUA38:QUC38"/>
    <mergeCell ref="QUD38:QUF38"/>
    <mergeCell ref="QUG38:QUI38"/>
    <mergeCell ref="QUJ38:QUL38"/>
    <mergeCell ref="QUM38:QUO38"/>
    <mergeCell ref="QVK38:QVM38"/>
    <mergeCell ref="QVN38:QVP38"/>
    <mergeCell ref="QVQ38:QVS38"/>
    <mergeCell ref="QVT38:QVV38"/>
    <mergeCell ref="QVW38:QVY38"/>
    <mergeCell ref="QVZ38:QWB38"/>
    <mergeCell ref="QWC38:QWE38"/>
    <mergeCell ref="QWF38:QWH38"/>
    <mergeCell ref="QWI38:QWK38"/>
    <mergeCell ref="QWL38:QWN38"/>
    <mergeCell ref="QWO38:QWQ38"/>
    <mergeCell ref="QWR38:QWT38"/>
    <mergeCell ref="QWU38:QWW38"/>
    <mergeCell ref="QWX38:QWZ38"/>
    <mergeCell ref="QXA38:QXC38"/>
    <mergeCell ref="QXD38:QXF38"/>
    <mergeCell ref="QXG38:QXI38"/>
    <mergeCell ref="QXJ38:QXL38"/>
    <mergeCell ref="QXM38:QXO38"/>
    <mergeCell ref="QXP38:QXR38"/>
    <mergeCell ref="QXS38:QXU38"/>
    <mergeCell ref="QXV38:QXX38"/>
    <mergeCell ref="QXY38:QYA38"/>
    <mergeCell ref="QYB38:QYD38"/>
    <mergeCell ref="QYE38:QYG38"/>
    <mergeCell ref="QYH38:QYJ38"/>
    <mergeCell ref="QYK38:QYM38"/>
    <mergeCell ref="QYN38:QYP38"/>
    <mergeCell ref="QYQ38:QYS38"/>
    <mergeCell ref="QYT38:QYV38"/>
    <mergeCell ref="QYW38:QYY38"/>
    <mergeCell ref="QYZ38:QZB38"/>
    <mergeCell ref="QZC38:QZE38"/>
    <mergeCell ref="RAA38:RAC38"/>
    <mergeCell ref="RAD38:RAF38"/>
    <mergeCell ref="RAG38:RAI38"/>
    <mergeCell ref="RAJ38:RAL38"/>
    <mergeCell ref="RAM38:RAO38"/>
    <mergeCell ref="RAP38:RAR38"/>
    <mergeCell ref="RAS38:RAU38"/>
    <mergeCell ref="RAV38:RAX38"/>
    <mergeCell ref="RAY38:RBA38"/>
    <mergeCell ref="RBB38:RBD38"/>
    <mergeCell ref="RBE38:RBG38"/>
    <mergeCell ref="RBH38:RBJ38"/>
    <mergeCell ref="RBK38:RBM38"/>
    <mergeCell ref="RBN38:RBP38"/>
    <mergeCell ref="RBQ38:RBS38"/>
    <mergeCell ref="RBT38:RBV38"/>
    <mergeCell ref="RBW38:RBY38"/>
    <mergeCell ref="RBZ38:RCB38"/>
    <mergeCell ref="RCC38:RCE38"/>
    <mergeCell ref="RCF38:RCH38"/>
    <mergeCell ref="RCI38:RCK38"/>
    <mergeCell ref="RCL38:RCN38"/>
    <mergeCell ref="RCO38:RCQ38"/>
    <mergeCell ref="RCR38:RCT38"/>
    <mergeCell ref="RCU38:RCW38"/>
    <mergeCell ref="RCX38:RCZ38"/>
    <mergeCell ref="RDA38:RDC38"/>
    <mergeCell ref="RDD38:RDF38"/>
    <mergeCell ref="RDG38:RDI38"/>
    <mergeCell ref="RDJ38:RDL38"/>
    <mergeCell ref="RDM38:RDO38"/>
    <mergeCell ref="RDP38:RDR38"/>
    <mergeCell ref="RDS38:RDU38"/>
    <mergeCell ref="REQ38:RES38"/>
    <mergeCell ref="RET38:REV38"/>
    <mergeCell ref="REW38:REY38"/>
    <mergeCell ref="REZ38:RFB38"/>
    <mergeCell ref="RFC38:RFE38"/>
    <mergeCell ref="RFF38:RFH38"/>
    <mergeCell ref="RFI38:RFK38"/>
    <mergeCell ref="RFL38:RFN38"/>
    <mergeCell ref="RFO38:RFQ38"/>
    <mergeCell ref="RFR38:RFT38"/>
    <mergeCell ref="RFU38:RFW38"/>
    <mergeCell ref="RFX38:RFZ38"/>
    <mergeCell ref="RGA38:RGC38"/>
    <mergeCell ref="RGD38:RGF38"/>
    <mergeCell ref="RGG38:RGI38"/>
    <mergeCell ref="RGJ38:RGL38"/>
    <mergeCell ref="RGM38:RGO38"/>
    <mergeCell ref="RGP38:RGR38"/>
    <mergeCell ref="RGS38:RGU38"/>
    <mergeCell ref="RGV38:RGX38"/>
    <mergeCell ref="RGY38:RHA38"/>
    <mergeCell ref="RHB38:RHD38"/>
    <mergeCell ref="RHE38:RHG38"/>
    <mergeCell ref="RHH38:RHJ38"/>
    <mergeCell ref="RHK38:RHM38"/>
    <mergeCell ref="RHN38:RHP38"/>
    <mergeCell ref="RHQ38:RHS38"/>
    <mergeCell ref="RHT38:RHV38"/>
    <mergeCell ref="RHW38:RHY38"/>
    <mergeCell ref="RHZ38:RIB38"/>
    <mergeCell ref="RIC38:RIE38"/>
    <mergeCell ref="RIF38:RIH38"/>
    <mergeCell ref="RII38:RIK38"/>
    <mergeCell ref="RJG38:RJI38"/>
    <mergeCell ref="RJJ38:RJL38"/>
    <mergeCell ref="RJM38:RJO38"/>
    <mergeCell ref="RJP38:RJR38"/>
    <mergeCell ref="RJS38:RJU38"/>
    <mergeCell ref="RJV38:RJX38"/>
    <mergeCell ref="RJY38:RKA38"/>
    <mergeCell ref="RKB38:RKD38"/>
    <mergeCell ref="RKE38:RKG38"/>
    <mergeCell ref="RKH38:RKJ38"/>
    <mergeCell ref="RKK38:RKM38"/>
    <mergeCell ref="RKN38:RKP38"/>
    <mergeCell ref="RKQ38:RKS38"/>
    <mergeCell ref="RKT38:RKV38"/>
    <mergeCell ref="RKW38:RKY38"/>
    <mergeCell ref="RKZ38:RLB38"/>
    <mergeCell ref="RLC38:RLE38"/>
    <mergeCell ref="RLF38:RLH38"/>
    <mergeCell ref="RLI38:RLK38"/>
    <mergeCell ref="RLL38:RLN38"/>
    <mergeCell ref="RLO38:RLQ38"/>
    <mergeCell ref="RLR38:RLT38"/>
    <mergeCell ref="RLU38:RLW38"/>
    <mergeCell ref="RLX38:RLZ38"/>
    <mergeCell ref="RMA38:RMC38"/>
    <mergeCell ref="RMD38:RMF38"/>
    <mergeCell ref="RMG38:RMI38"/>
    <mergeCell ref="RMJ38:RML38"/>
    <mergeCell ref="RMM38:RMO38"/>
    <mergeCell ref="RMP38:RMR38"/>
    <mergeCell ref="RMS38:RMU38"/>
    <mergeCell ref="RMV38:RMX38"/>
    <mergeCell ref="RMY38:RNA38"/>
    <mergeCell ref="RNW38:RNY38"/>
    <mergeCell ref="RNZ38:ROB38"/>
    <mergeCell ref="ROC38:ROE38"/>
    <mergeCell ref="ROF38:ROH38"/>
    <mergeCell ref="ROI38:ROK38"/>
    <mergeCell ref="ROL38:RON38"/>
    <mergeCell ref="ROO38:ROQ38"/>
    <mergeCell ref="ROR38:ROT38"/>
    <mergeCell ref="ROU38:ROW38"/>
    <mergeCell ref="ROX38:ROZ38"/>
    <mergeCell ref="RPA38:RPC38"/>
    <mergeCell ref="RPD38:RPF38"/>
    <mergeCell ref="RPG38:RPI38"/>
    <mergeCell ref="RPJ38:RPL38"/>
    <mergeCell ref="RPM38:RPO38"/>
    <mergeCell ref="RPP38:RPR38"/>
    <mergeCell ref="RPS38:RPU38"/>
    <mergeCell ref="RPV38:RPX38"/>
    <mergeCell ref="RPY38:RQA38"/>
    <mergeCell ref="RQB38:RQD38"/>
    <mergeCell ref="RQE38:RQG38"/>
    <mergeCell ref="RQH38:RQJ38"/>
    <mergeCell ref="RQK38:RQM38"/>
    <mergeCell ref="RQN38:RQP38"/>
    <mergeCell ref="RQQ38:RQS38"/>
    <mergeCell ref="RQT38:RQV38"/>
    <mergeCell ref="RQW38:RQY38"/>
    <mergeCell ref="RQZ38:RRB38"/>
    <mergeCell ref="RRC38:RRE38"/>
    <mergeCell ref="RRF38:RRH38"/>
    <mergeCell ref="RRI38:RRK38"/>
    <mergeCell ref="RRL38:RRN38"/>
    <mergeCell ref="RRO38:RRQ38"/>
    <mergeCell ref="RSM38:RSO38"/>
    <mergeCell ref="RSP38:RSR38"/>
    <mergeCell ref="RSS38:RSU38"/>
    <mergeCell ref="RSV38:RSX38"/>
    <mergeCell ref="RSY38:RTA38"/>
    <mergeCell ref="RTB38:RTD38"/>
    <mergeCell ref="RTE38:RTG38"/>
    <mergeCell ref="RTH38:RTJ38"/>
    <mergeCell ref="RTK38:RTM38"/>
    <mergeCell ref="RTN38:RTP38"/>
    <mergeCell ref="RTQ38:RTS38"/>
    <mergeCell ref="RTT38:RTV38"/>
    <mergeCell ref="RTW38:RTY38"/>
    <mergeCell ref="RTZ38:RUB38"/>
    <mergeCell ref="RUC38:RUE38"/>
    <mergeCell ref="RUF38:RUH38"/>
    <mergeCell ref="RUI38:RUK38"/>
    <mergeCell ref="RUL38:RUN38"/>
    <mergeCell ref="RUO38:RUQ38"/>
    <mergeCell ref="RUR38:RUT38"/>
    <mergeCell ref="RUU38:RUW38"/>
    <mergeCell ref="RUX38:RUZ38"/>
    <mergeCell ref="RVA38:RVC38"/>
    <mergeCell ref="RVD38:RVF38"/>
    <mergeCell ref="RVG38:RVI38"/>
    <mergeCell ref="RVJ38:RVL38"/>
    <mergeCell ref="RVM38:RVO38"/>
    <mergeCell ref="RVP38:RVR38"/>
    <mergeCell ref="RVS38:RVU38"/>
    <mergeCell ref="RVV38:RVX38"/>
    <mergeCell ref="RVY38:RWA38"/>
    <mergeCell ref="RWB38:RWD38"/>
    <mergeCell ref="RWE38:RWG38"/>
    <mergeCell ref="RXC38:RXE38"/>
    <mergeCell ref="RXF38:RXH38"/>
    <mergeCell ref="RXI38:RXK38"/>
    <mergeCell ref="RXL38:RXN38"/>
    <mergeCell ref="RXO38:RXQ38"/>
    <mergeCell ref="RXR38:RXT38"/>
    <mergeCell ref="RXU38:RXW38"/>
    <mergeCell ref="RXX38:RXZ38"/>
    <mergeCell ref="RYA38:RYC38"/>
    <mergeCell ref="RYD38:RYF38"/>
    <mergeCell ref="RYG38:RYI38"/>
    <mergeCell ref="RYJ38:RYL38"/>
    <mergeCell ref="RYM38:RYO38"/>
    <mergeCell ref="RYP38:RYR38"/>
    <mergeCell ref="RYS38:RYU38"/>
    <mergeCell ref="RYV38:RYX38"/>
    <mergeCell ref="RYY38:RZA38"/>
    <mergeCell ref="RZB38:RZD38"/>
    <mergeCell ref="RZE38:RZG38"/>
    <mergeCell ref="RZH38:RZJ38"/>
    <mergeCell ref="RZK38:RZM38"/>
    <mergeCell ref="RZN38:RZP38"/>
    <mergeCell ref="RZQ38:RZS38"/>
    <mergeCell ref="RZT38:RZV38"/>
    <mergeCell ref="RZW38:RZY38"/>
    <mergeCell ref="RZZ38:SAB38"/>
    <mergeCell ref="SAC38:SAE38"/>
    <mergeCell ref="SAF38:SAH38"/>
    <mergeCell ref="SAI38:SAK38"/>
    <mergeCell ref="SAL38:SAN38"/>
    <mergeCell ref="SAO38:SAQ38"/>
    <mergeCell ref="SAR38:SAT38"/>
    <mergeCell ref="SAU38:SAW38"/>
    <mergeCell ref="SBS38:SBU38"/>
    <mergeCell ref="SBV38:SBX38"/>
    <mergeCell ref="SBY38:SCA38"/>
    <mergeCell ref="SCB38:SCD38"/>
    <mergeCell ref="SCE38:SCG38"/>
    <mergeCell ref="SCH38:SCJ38"/>
    <mergeCell ref="SCK38:SCM38"/>
    <mergeCell ref="SCN38:SCP38"/>
    <mergeCell ref="SCQ38:SCS38"/>
    <mergeCell ref="SCT38:SCV38"/>
    <mergeCell ref="SCW38:SCY38"/>
    <mergeCell ref="SCZ38:SDB38"/>
    <mergeCell ref="SDC38:SDE38"/>
    <mergeCell ref="SDF38:SDH38"/>
    <mergeCell ref="SDI38:SDK38"/>
    <mergeCell ref="SDL38:SDN38"/>
    <mergeCell ref="SDO38:SDQ38"/>
    <mergeCell ref="SDR38:SDT38"/>
    <mergeCell ref="SDU38:SDW38"/>
    <mergeCell ref="SDX38:SDZ38"/>
    <mergeCell ref="SEA38:SEC38"/>
    <mergeCell ref="SED38:SEF38"/>
    <mergeCell ref="SEG38:SEI38"/>
    <mergeCell ref="SEJ38:SEL38"/>
    <mergeCell ref="SEM38:SEO38"/>
    <mergeCell ref="SEP38:SER38"/>
    <mergeCell ref="SES38:SEU38"/>
    <mergeCell ref="SEV38:SEX38"/>
    <mergeCell ref="SEY38:SFA38"/>
    <mergeCell ref="SFB38:SFD38"/>
    <mergeCell ref="SFE38:SFG38"/>
    <mergeCell ref="SFH38:SFJ38"/>
    <mergeCell ref="SFK38:SFM38"/>
    <mergeCell ref="SGI38:SGK38"/>
    <mergeCell ref="SGL38:SGN38"/>
    <mergeCell ref="SGO38:SGQ38"/>
    <mergeCell ref="SGR38:SGT38"/>
    <mergeCell ref="SGU38:SGW38"/>
    <mergeCell ref="SGX38:SGZ38"/>
    <mergeCell ref="SHA38:SHC38"/>
    <mergeCell ref="SHD38:SHF38"/>
    <mergeCell ref="SHG38:SHI38"/>
    <mergeCell ref="SHJ38:SHL38"/>
    <mergeCell ref="SHM38:SHO38"/>
    <mergeCell ref="SHP38:SHR38"/>
    <mergeCell ref="SHS38:SHU38"/>
    <mergeCell ref="SHV38:SHX38"/>
    <mergeCell ref="SHY38:SIA38"/>
    <mergeCell ref="SIB38:SID38"/>
    <mergeCell ref="SIE38:SIG38"/>
    <mergeCell ref="SIH38:SIJ38"/>
    <mergeCell ref="SIK38:SIM38"/>
    <mergeCell ref="SIN38:SIP38"/>
    <mergeCell ref="SIQ38:SIS38"/>
    <mergeCell ref="SIT38:SIV38"/>
    <mergeCell ref="SIW38:SIY38"/>
    <mergeCell ref="SIZ38:SJB38"/>
    <mergeCell ref="SJC38:SJE38"/>
    <mergeCell ref="SJF38:SJH38"/>
    <mergeCell ref="SJI38:SJK38"/>
    <mergeCell ref="SJL38:SJN38"/>
    <mergeCell ref="SJO38:SJQ38"/>
    <mergeCell ref="SJR38:SJT38"/>
    <mergeCell ref="SJU38:SJW38"/>
    <mergeCell ref="SJX38:SJZ38"/>
    <mergeCell ref="SKA38:SKC38"/>
    <mergeCell ref="SKY38:SLA38"/>
    <mergeCell ref="SLB38:SLD38"/>
    <mergeCell ref="SLE38:SLG38"/>
    <mergeCell ref="SLH38:SLJ38"/>
    <mergeCell ref="SLK38:SLM38"/>
    <mergeCell ref="SLN38:SLP38"/>
    <mergeCell ref="SLQ38:SLS38"/>
    <mergeCell ref="SLT38:SLV38"/>
    <mergeCell ref="SLW38:SLY38"/>
    <mergeCell ref="SLZ38:SMB38"/>
    <mergeCell ref="SMC38:SME38"/>
    <mergeCell ref="SMF38:SMH38"/>
    <mergeCell ref="SMI38:SMK38"/>
    <mergeCell ref="SML38:SMN38"/>
    <mergeCell ref="SMO38:SMQ38"/>
    <mergeCell ref="SMR38:SMT38"/>
    <mergeCell ref="SMU38:SMW38"/>
    <mergeCell ref="SMX38:SMZ38"/>
    <mergeCell ref="SNA38:SNC38"/>
    <mergeCell ref="SND38:SNF38"/>
    <mergeCell ref="SNG38:SNI38"/>
    <mergeCell ref="SNJ38:SNL38"/>
    <mergeCell ref="SNM38:SNO38"/>
    <mergeCell ref="SNP38:SNR38"/>
    <mergeCell ref="SNS38:SNU38"/>
    <mergeCell ref="SNV38:SNX38"/>
    <mergeCell ref="SNY38:SOA38"/>
    <mergeCell ref="SOB38:SOD38"/>
    <mergeCell ref="SOE38:SOG38"/>
    <mergeCell ref="SOH38:SOJ38"/>
    <mergeCell ref="SOK38:SOM38"/>
    <mergeCell ref="SON38:SOP38"/>
    <mergeCell ref="SOQ38:SOS38"/>
    <mergeCell ref="SPO38:SPQ38"/>
    <mergeCell ref="SPR38:SPT38"/>
    <mergeCell ref="SPU38:SPW38"/>
    <mergeCell ref="SPX38:SPZ38"/>
    <mergeCell ref="SQA38:SQC38"/>
    <mergeCell ref="SQD38:SQF38"/>
    <mergeCell ref="SQG38:SQI38"/>
    <mergeCell ref="SQJ38:SQL38"/>
    <mergeCell ref="SQM38:SQO38"/>
    <mergeCell ref="SQP38:SQR38"/>
    <mergeCell ref="SQS38:SQU38"/>
    <mergeCell ref="SQV38:SQX38"/>
    <mergeCell ref="SQY38:SRA38"/>
    <mergeCell ref="SRB38:SRD38"/>
    <mergeCell ref="SRE38:SRG38"/>
    <mergeCell ref="SRH38:SRJ38"/>
    <mergeCell ref="SRK38:SRM38"/>
    <mergeCell ref="SRN38:SRP38"/>
    <mergeCell ref="SRQ38:SRS38"/>
    <mergeCell ref="SRT38:SRV38"/>
    <mergeCell ref="SRW38:SRY38"/>
    <mergeCell ref="SRZ38:SSB38"/>
    <mergeCell ref="SSC38:SSE38"/>
    <mergeCell ref="SSF38:SSH38"/>
    <mergeCell ref="SSI38:SSK38"/>
    <mergeCell ref="SSL38:SSN38"/>
    <mergeCell ref="SSO38:SSQ38"/>
    <mergeCell ref="SSR38:SST38"/>
    <mergeCell ref="SSU38:SSW38"/>
    <mergeCell ref="SSX38:SSZ38"/>
    <mergeCell ref="STA38:STC38"/>
    <mergeCell ref="STD38:STF38"/>
    <mergeCell ref="STG38:STI38"/>
    <mergeCell ref="SUE38:SUG38"/>
    <mergeCell ref="SUH38:SUJ38"/>
    <mergeCell ref="SUK38:SUM38"/>
    <mergeCell ref="SUN38:SUP38"/>
    <mergeCell ref="SUQ38:SUS38"/>
    <mergeCell ref="SUT38:SUV38"/>
    <mergeCell ref="SUW38:SUY38"/>
    <mergeCell ref="SUZ38:SVB38"/>
    <mergeCell ref="SVC38:SVE38"/>
    <mergeCell ref="SVF38:SVH38"/>
    <mergeCell ref="SVI38:SVK38"/>
    <mergeCell ref="SVL38:SVN38"/>
    <mergeCell ref="SVO38:SVQ38"/>
    <mergeCell ref="SVR38:SVT38"/>
    <mergeCell ref="SVU38:SVW38"/>
    <mergeCell ref="SVX38:SVZ38"/>
    <mergeCell ref="SWA38:SWC38"/>
    <mergeCell ref="SWD38:SWF38"/>
    <mergeCell ref="SWG38:SWI38"/>
    <mergeCell ref="SWJ38:SWL38"/>
    <mergeCell ref="SWM38:SWO38"/>
    <mergeCell ref="SWP38:SWR38"/>
    <mergeCell ref="SWS38:SWU38"/>
    <mergeCell ref="SWV38:SWX38"/>
    <mergeCell ref="SWY38:SXA38"/>
    <mergeCell ref="SXB38:SXD38"/>
    <mergeCell ref="SXE38:SXG38"/>
    <mergeCell ref="SXH38:SXJ38"/>
    <mergeCell ref="SXK38:SXM38"/>
    <mergeCell ref="SXN38:SXP38"/>
    <mergeCell ref="SXQ38:SXS38"/>
    <mergeCell ref="SXT38:SXV38"/>
    <mergeCell ref="SXW38:SXY38"/>
    <mergeCell ref="SYU38:SYW38"/>
    <mergeCell ref="SYX38:SYZ38"/>
    <mergeCell ref="SZA38:SZC38"/>
    <mergeCell ref="SZD38:SZF38"/>
    <mergeCell ref="SZG38:SZI38"/>
    <mergeCell ref="SZJ38:SZL38"/>
    <mergeCell ref="SZM38:SZO38"/>
    <mergeCell ref="SZP38:SZR38"/>
    <mergeCell ref="SZS38:SZU38"/>
    <mergeCell ref="SZV38:SZX38"/>
    <mergeCell ref="SZY38:TAA38"/>
    <mergeCell ref="TAB38:TAD38"/>
    <mergeCell ref="TAE38:TAG38"/>
    <mergeCell ref="TAH38:TAJ38"/>
    <mergeCell ref="TAK38:TAM38"/>
    <mergeCell ref="TAN38:TAP38"/>
    <mergeCell ref="TAQ38:TAS38"/>
    <mergeCell ref="TAT38:TAV38"/>
    <mergeCell ref="TAW38:TAY38"/>
    <mergeCell ref="TAZ38:TBB38"/>
    <mergeCell ref="TBC38:TBE38"/>
    <mergeCell ref="TBF38:TBH38"/>
    <mergeCell ref="TBI38:TBK38"/>
    <mergeCell ref="TBL38:TBN38"/>
    <mergeCell ref="TBO38:TBQ38"/>
    <mergeCell ref="TBR38:TBT38"/>
    <mergeCell ref="TBU38:TBW38"/>
    <mergeCell ref="TBX38:TBZ38"/>
    <mergeCell ref="TCA38:TCC38"/>
    <mergeCell ref="TCD38:TCF38"/>
    <mergeCell ref="TCG38:TCI38"/>
    <mergeCell ref="TCJ38:TCL38"/>
    <mergeCell ref="TCM38:TCO38"/>
    <mergeCell ref="TDK38:TDM38"/>
    <mergeCell ref="TDN38:TDP38"/>
    <mergeCell ref="TDQ38:TDS38"/>
    <mergeCell ref="TDT38:TDV38"/>
    <mergeCell ref="TDW38:TDY38"/>
    <mergeCell ref="TDZ38:TEB38"/>
    <mergeCell ref="TEC38:TEE38"/>
    <mergeCell ref="TEF38:TEH38"/>
    <mergeCell ref="TEI38:TEK38"/>
    <mergeCell ref="TEL38:TEN38"/>
    <mergeCell ref="TEO38:TEQ38"/>
    <mergeCell ref="TER38:TET38"/>
    <mergeCell ref="TEU38:TEW38"/>
    <mergeCell ref="TEX38:TEZ38"/>
    <mergeCell ref="TFA38:TFC38"/>
    <mergeCell ref="TFD38:TFF38"/>
    <mergeCell ref="TFG38:TFI38"/>
    <mergeCell ref="TFJ38:TFL38"/>
    <mergeCell ref="TFM38:TFO38"/>
    <mergeCell ref="TFP38:TFR38"/>
    <mergeCell ref="TFS38:TFU38"/>
    <mergeCell ref="TFV38:TFX38"/>
    <mergeCell ref="TFY38:TGA38"/>
    <mergeCell ref="TGB38:TGD38"/>
    <mergeCell ref="TGE38:TGG38"/>
    <mergeCell ref="TGH38:TGJ38"/>
    <mergeCell ref="TGK38:TGM38"/>
    <mergeCell ref="TGN38:TGP38"/>
    <mergeCell ref="TGQ38:TGS38"/>
    <mergeCell ref="TGT38:TGV38"/>
    <mergeCell ref="TGW38:TGY38"/>
    <mergeCell ref="TGZ38:THB38"/>
    <mergeCell ref="THC38:THE38"/>
    <mergeCell ref="TIA38:TIC38"/>
    <mergeCell ref="TID38:TIF38"/>
    <mergeCell ref="TIG38:TII38"/>
    <mergeCell ref="TIJ38:TIL38"/>
    <mergeCell ref="TIM38:TIO38"/>
    <mergeCell ref="TIP38:TIR38"/>
    <mergeCell ref="TIS38:TIU38"/>
    <mergeCell ref="TIV38:TIX38"/>
    <mergeCell ref="TIY38:TJA38"/>
    <mergeCell ref="TJB38:TJD38"/>
    <mergeCell ref="TJE38:TJG38"/>
    <mergeCell ref="TJH38:TJJ38"/>
    <mergeCell ref="TJK38:TJM38"/>
    <mergeCell ref="TJN38:TJP38"/>
    <mergeCell ref="TJQ38:TJS38"/>
    <mergeCell ref="TJT38:TJV38"/>
    <mergeCell ref="TJW38:TJY38"/>
    <mergeCell ref="TJZ38:TKB38"/>
    <mergeCell ref="TKC38:TKE38"/>
    <mergeCell ref="TKF38:TKH38"/>
    <mergeCell ref="TKI38:TKK38"/>
    <mergeCell ref="TKL38:TKN38"/>
    <mergeCell ref="TKO38:TKQ38"/>
    <mergeCell ref="TKR38:TKT38"/>
    <mergeCell ref="TKU38:TKW38"/>
    <mergeCell ref="TKX38:TKZ38"/>
    <mergeCell ref="TLA38:TLC38"/>
    <mergeCell ref="TLD38:TLF38"/>
    <mergeCell ref="TLG38:TLI38"/>
    <mergeCell ref="TLJ38:TLL38"/>
    <mergeCell ref="TLM38:TLO38"/>
    <mergeCell ref="TLP38:TLR38"/>
    <mergeCell ref="TLS38:TLU38"/>
    <mergeCell ref="TMQ38:TMS38"/>
    <mergeCell ref="TMT38:TMV38"/>
    <mergeCell ref="TMW38:TMY38"/>
    <mergeCell ref="TMZ38:TNB38"/>
    <mergeCell ref="TNC38:TNE38"/>
    <mergeCell ref="TNF38:TNH38"/>
    <mergeCell ref="TNI38:TNK38"/>
    <mergeCell ref="TNL38:TNN38"/>
    <mergeCell ref="TNO38:TNQ38"/>
    <mergeCell ref="TNR38:TNT38"/>
    <mergeCell ref="TNU38:TNW38"/>
    <mergeCell ref="TNX38:TNZ38"/>
    <mergeCell ref="TOA38:TOC38"/>
    <mergeCell ref="TOD38:TOF38"/>
    <mergeCell ref="TOG38:TOI38"/>
    <mergeCell ref="TOJ38:TOL38"/>
    <mergeCell ref="TOM38:TOO38"/>
    <mergeCell ref="TOP38:TOR38"/>
    <mergeCell ref="TOS38:TOU38"/>
    <mergeCell ref="TOV38:TOX38"/>
    <mergeCell ref="TOY38:TPA38"/>
    <mergeCell ref="TPB38:TPD38"/>
    <mergeCell ref="TPE38:TPG38"/>
    <mergeCell ref="TPH38:TPJ38"/>
    <mergeCell ref="TPK38:TPM38"/>
    <mergeCell ref="TPN38:TPP38"/>
    <mergeCell ref="TPQ38:TPS38"/>
    <mergeCell ref="TPT38:TPV38"/>
    <mergeCell ref="TPW38:TPY38"/>
    <mergeCell ref="TPZ38:TQB38"/>
    <mergeCell ref="TQC38:TQE38"/>
    <mergeCell ref="TQF38:TQH38"/>
    <mergeCell ref="TQI38:TQK38"/>
    <mergeCell ref="TRG38:TRI38"/>
    <mergeCell ref="TRJ38:TRL38"/>
    <mergeCell ref="TRM38:TRO38"/>
    <mergeCell ref="TRP38:TRR38"/>
    <mergeCell ref="TRS38:TRU38"/>
    <mergeCell ref="TRV38:TRX38"/>
    <mergeCell ref="TRY38:TSA38"/>
    <mergeCell ref="TSB38:TSD38"/>
    <mergeCell ref="TSE38:TSG38"/>
    <mergeCell ref="TSH38:TSJ38"/>
    <mergeCell ref="TSK38:TSM38"/>
    <mergeCell ref="TSN38:TSP38"/>
    <mergeCell ref="TSQ38:TSS38"/>
    <mergeCell ref="TST38:TSV38"/>
    <mergeCell ref="TSW38:TSY38"/>
    <mergeCell ref="TSZ38:TTB38"/>
    <mergeCell ref="TTC38:TTE38"/>
    <mergeCell ref="TTF38:TTH38"/>
    <mergeCell ref="TTI38:TTK38"/>
    <mergeCell ref="TTL38:TTN38"/>
    <mergeCell ref="TTO38:TTQ38"/>
    <mergeCell ref="TTR38:TTT38"/>
    <mergeCell ref="TTU38:TTW38"/>
    <mergeCell ref="TTX38:TTZ38"/>
    <mergeCell ref="TUA38:TUC38"/>
    <mergeCell ref="TUD38:TUF38"/>
    <mergeCell ref="TUG38:TUI38"/>
    <mergeCell ref="TUJ38:TUL38"/>
    <mergeCell ref="TUM38:TUO38"/>
    <mergeCell ref="TUP38:TUR38"/>
    <mergeCell ref="TUS38:TUU38"/>
    <mergeCell ref="TUV38:TUX38"/>
    <mergeCell ref="TUY38:TVA38"/>
    <mergeCell ref="TVW38:TVY38"/>
    <mergeCell ref="TVZ38:TWB38"/>
    <mergeCell ref="TWC38:TWE38"/>
    <mergeCell ref="TWF38:TWH38"/>
    <mergeCell ref="TWI38:TWK38"/>
    <mergeCell ref="TWL38:TWN38"/>
    <mergeCell ref="TWO38:TWQ38"/>
    <mergeCell ref="TWR38:TWT38"/>
    <mergeCell ref="TWU38:TWW38"/>
    <mergeCell ref="TWX38:TWZ38"/>
    <mergeCell ref="TXA38:TXC38"/>
    <mergeCell ref="TXD38:TXF38"/>
    <mergeCell ref="TXG38:TXI38"/>
    <mergeCell ref="TXJ38:TXL38"/>
    <mergeCell ref="TXM38:TXO38"/>
    <mergeCell ref="TXP38:TXR38"/>
    <mergeCell ref="TXS38:TXU38"/>
    <mergeCell ref="TXV38:TXX38"/>
    <mergeCell ref="TXY38:TYA38"/>
    <mergeCell ref="TYB38:TYD38"/>
    <mergeCell ref="TYE38:TYG38"/>
    <mergeCell ref="TYH38:TYJ38"/>
    <mergeCell ref="TYK38:TYM38"/>
    <mergeCell ref="TYN38:TYP38"/>
    <mergeCell ref="TYQ38:TYS38"/>
    <mergeCell ref="TYT38:TYV38"/>
    <mergeCell ref="TYW38:TYY38"/>
    <mergeCell ref="TYZ38:TZB38"/>
    <mergeCell ref="TZC38:TZE38"/>
    <mergeCell ref="TZF38:TZH38"/>
    <mergeCell ref="TZI38:TZK38"/>
    <mergeCell ref="TZL38:TZN38"/>
    <mergeCell ref="TZO38:TZQ38"/>
    <mergeCell ref="UAM38:UAO38"/>
    <mergeCell ref="UAP38:UAR38"/>
    <mergeCell ref="UAS38:UAU38"/>
    <mergeCell ref="UAV38:UAX38"/>
    <mergeCell ref="UAY38:UBA38"/>
    <mergeCell ref="UBB38:UBD38"/>
    <mergeCell ref="UBE38:UBG38"/>
    <mergeCell ref="UBH38:UBJ38"/>
    <mergeCell ref="UBK38:UBM38"/>
    <mergeCell ref="UBN38:UBP38"/>
    <mergeCell ref="UBQ38:UBS38"/>
    <mergeCell ref="UBT38:UBV38"/>
    <mergeCell ref="UBW38:UBY38"/>
    <mergeCell ref="UBZ38:UCB38"/>
    <mergeCell ref="UCC38:UCE38"/>
    <mergeCell ref="UCF38:UCH38"/>
    <mergeCell ref="UCI38:UCK38"/>
    <mergeCell ref="UCL38:UCN38"/>
    <mergeCell ref="UCO38:UCQ38"/>
    <mergeCell ref="UCR38:UCT38"/>
    <mergeCell ref="UCU38:UCW38"/>
    <mergeCell ref="UCX38:UCZ38"/>
    <mergeCell ref="UDA38:UDC38"/>
    <mergeCell ref="UDD38:UDF38"/>
    <mergeCell ref="UDG38:UDI38"/>
    <mergeCell ref="UDJ38:UDL38"/>
    <mergeCell ref="UDM38:UDO38"/>
    <mergeCell ref="UDP38:UDR38"/>
    <mergeCell ref="UDS38:UDU38"/>
    <mergeCell ref="UDV38:UDX38"/>
    <mergeCell ref="UDY38:UEA38"/>
    <mergeCell ref="UEB38:UED38"/>
    <mergeCell ref="UEE38:UEG38"/>
    <mergeCell ref="UFC38:UFE38"/>
    <mergeCell ref="UFF38:UFH38"/>
    <mergeCell ref="UFI38:UFK38"/>
    <mergeCell ref="UFL38:UFN38"/>
    <mergeCell ref="UFO38:UFQ38"/>
    <mergeCell ref="UFR38:UFT38"/>
    <mergeCell ref="UFU38:UFW38"/>
    <mergeCell ref="UFX38:UFZ38"/>
    <mergeCell ref="UGA38:UGC38"/>
    <mergeCell ref="UGD38:UGF38"/>
    <mergeCell ref="UGG38:UGI38"/>
    <mergeCell ref="UGJ38:UGL38"/>
    <mergeCell ref="UGM38:UGO38"/>
    <mergeCell ref="UGP38:UGR38"/>
    <mergeCell ref="UGS38:UGU38"/>
    <mergeCell ref="UGV38:UGX38"/>
    <mergeCell ref="UGY38:UHA38"/>
    <mergeCell ref="UHB38:UHD38"/>
    <mergeCell ref="UHE38:UHG38"/>
    <mergeCell ref="UHH38:UHJ38"/>
    <mergeCell ref="UHK38:UHM38"/>
    <mergeCell ref="UHN38:UHP38"/>
    <mergeCell ref="UHQ38:UHS38"/>
    <mergeCell ref="UHT38:UHV38"/>
    <mergeCell ref="UHW38:UHY38"/>
    <mergeCell ref="UHZ38:UIB38"/>
    <mergeCell ref="UIC38:UIE38"/>
    <mergeCell ref="UIF38:UIH38"/>
    <mergeCell ref="UII38:UIK38"/>
    <mergeCell ref="UIL38:UIN38"/>
    <mergeCell ref="UIO38:UIQ38"/>
    <mergeCell ref="UIR38:UIT38"/>
    <mergeCell ref="UIU38:UIW38"/>
    <mergeCell ref="UJS38:UJU38"/>
    <mergeCell ref="UJV38:UJX38"/>
    <mergeCell ref="UJY38:UKA38"/>
    <mergeCell ref="UKB38:UKD38"/>
    <mergeCell ref="UKE38:UKG38"/>
    <mergeCell ref="UKH38:UKJ38"/>
    <mergeCell ref="UKK38:UKM38"/>
    <mergeCell ref="UKN38:UKP38"/>
    <mergeCell ref="UKQ38:UKS38"/>
    <mergeCell ref="UKT38:UKV38"/>
    <mergeCell ref="UKW38:UKY38"/>
    <mergeCell ref="UKZ38:ULB38"/>
    <mergeCell ref="ULC38:ULE38"/>
    <mergeCell ref="ULF38:ULH38"/>
    <mergeCell ref="ULI38:ULK38"/>
    <mergeCell ref="ULL38:ULN38"/>
    <mergeCell ref="ULO38:ULQ38"/>
    <mergeCell ref="ULR38:ULT38"/>
    <mergeCell ref="ULU38:ULW38"/>
    <mergeCell ref="ULX38:ULZ38"/>
    <mergeCell ref="UMA38:UMC38"/>
    <mergeCell ref="UMD38:UMF38"/>
    <mergeCell ref="UMG38:UMI38"/>
    <mergeCell ref="UMJ38:UML38"/>
    <mergeCell ref="UMM38:UMO38"/>
    <mergeCell ref="UMP38:UMR38"/>
    <mergeCell ref="UMS38:UMU38"/>
    <mergeCell ref="UMV38:UMX38"/>
    <mergeCell ref="UMY38:UNA38"/>
    <mergeCell ref="UNB38:UND38"/>
    <mergeCell ref="UNE38:UNG38"/>
    <mergeCell ref="UNH38:UNJ38"/>
    <mergeCell ref="UNK38:UNM38"/>
    <mergeCell ref="UOI38:UOK38"/>
    <mergeCell ref="UOL38:UON38"/>
    <mergeCell ref="UOO38:UOQ38"/>
    <mergeCell ref="UOR38:UOT38"/>
    <mergeCell ref="UOU38:UOW38"/>
    <mergeCell ref="UOX38:UOZ38"/>
    <mergeCell ref="UPA38:UPC38"/>
    <mergeCell ref="UPD38:UPF38"/>
    <mergeCell ref="UPG38:UPI38"/>
    <mergeCell ref="UPJ38:UPL38"/>
    <mergeCell ref="UPM38:UPO38"/>
    <mergeCell ref="UPP38:UPR38"/>
    <mergeCell ref="UPS38:UPU38"/>
    <mergeCell ref="UPV38:UPX38"/>
    <mergeCell ref="UPY38:UQA38"/>
    <mergeCell ref="UQB38:UQD38"/>
    <mergeCell ref="UQE38:UQG38"/>
    <mergeCell ref="UQH38:UQJ38"/>
    <mergeCell ref="UQK38:UQM38"/>
    <mergeCell ref="UQN38:UQP38"/>
    <mergeCell ref="UQQ38:UQS38"/>
    <mergeCell ref="UQT38:UQV38"/>
    <mergeCell ref="UQW38:UQY38"/>
    <mergeCell ref="UQZ38:URB38"/>
    <mergeCell ref="URC38:URE38"/>
    <mergeCell ref="URF38:URH38"/>
    <mergeCell ref="URI38:URK38"/>
    <mergeCell ref="URL38:URN38"/>
    <mergeCell ref="URO38:URQ38"/>
    <mergeCell ref="URR38:URT38"/>
    <mergeCell ref="URU38:URW38"/>
    <mergeCell ref="URX38:URZ38"/>
    <mergeCell ref="USA38:USC38"/>
    <mergeCell ref="USY38:UTA38"/>
    <mergeCell ref="UTB38:UTD38"/>
    <mergeCell ref="UTE38:UTG38"/>
    <mergeCell ref="UTH38:UTJ38"/>
    <mergeCell ref="UTK38:UTM38"/>
    <mergeCell ref="UTN38:UTP38"/>
    <mergeCell ref="UTQ38:UTS38"/>
    <mergeCell ref="UTT38:UTV38"/>
    <mergeCell ref="UTW38:UTY38"/>
    <mergeCell ref="UTZ38:UUB38"/>
    <mergeCell ref="UUC38:UUE38"/>
    <mergeCell ref="UUF38:UUH38"/>
    <mergeCell ref="UUI38:UUK38"/>
    <mergeCell ref="UUL38:UUN38"/>
    <mergeCell ref="UUO38:UUQ38"/>
    <mergeCell ref="UUR38:UUT38"/>
    <mergeCell ref="UUU38:UUW38"/>
    <mergeCell ref="UUX38:UUZ38"/>
    <mergeCell ref="UVA38:UVC38"/>
    <mergeCell ref="UVD38:UVF38"/>
    <mergeCell ref="UVG38:UVI38"/>
    <mergeCell ref="UVJ38:UVL38"/>
    <mergeCell ref="UVM38:UVO38"/>
    <mergeCell ref="UVP38:UVR38"/>
    <mergeCell ref="UVS38:UVU38"/>
    <mergeCell ref="UVV38:UVX38"/>
    <mergeCell ref="UVY38:UWA38"/>
    <mergeCell ref="UWB38:UWD38"/>
    <mergeCell ref="UWE38:UWG38"/>
    <mergeCell ref="UWH38:UWJ38"/>
    <mergeCell ref="UWK38:UWM38"/>
    <mergeCell ref="UWN38:UWP38"/>
    <mergeCell ref="UWQ38:UWS38"/>
    <mergeCell ref="UXO38:UXQ38"/>
    <mergeCell ref="UXR38:UXT38"/>
    <mergeCell ref="UXU38:UXW38"/>
    <mergeCell ref="UXX38:UXZ38"/>
    <mergeCell ref="UYA38:UYC38"/>
    <mergeCell ref="UYD38:UYF38"/>
    <mergeCell ref="UYG38:UYI38"/>
    <mergeCell ref="UYJ38:UYL38"/>
    <mergeCell ref="UYM38:UYO38"/>
    <mergeCell ref="UYP38:UYR38"/>
    <mergeCell ref="UYS38:UYU38"/>
    <mergeCell ref="UYV38:UYX38"/>
    <mergeCell ref="UYY38:UZA38"/>
    <mergeCell ref="UZB38:UZD38"/>
    <mergeCell ref="UZE38:UZG38"/>
    <mergeCell ref="UZH38:UZJ38"/>
    <mergeCell ref="UZK38:UZM38"/>
    <mergeCell ref="UZN38:UZP38"/>
    <mergeCell ref="UZQ38:UZS38"/>
    <mergeCell ref="UZT38:UZV38"/>
    <mergeCell ref="UZW38:UZY38"/>
    <mergeCell ref="UZZ38:VAB38"/>
    <mergeCell ref="VAC38:VAE38"/>
    <mergeCell ref="VAF38:VAH38"/>
    <mergeCell ref="VAI38:VAK38"/>
    <mergeCell ref="VAL38:VAN38"/>
    <mergeCell ref="VAO38:VAQ38"/>
    <mergeCell ref="VAR38:VAT38"/>
    <mergeCell ref="VAU38:VAW38"/>
    <mergeCell ref="VAX38:VAZ38"/>
    <mergeCell ref="VBA38:VBC38"/>
    <mergeCell ref="VBD38:VBF38"/>
    <mergeCell ref="VBG38:VBI38"/>
    <mergeCell ref="VCE38:VCG38"/>
    <mergeCell ref="VCH38:VCJ38"/>
    <mergeCell ref="VCK38:VCM38"/>
    <mergeCell ref="VCN38:VCP38"/>
    <mergeCell ref="VCQ38:VCS38"/>
    <mergeCell ref="VCT38:VCV38"/>
    <mergeCell ref="VCW38:VCY38"/>
    <mergeCell ref="VCZ38:VDB38"/>
    <mergeCell ref="VDC38:VDE38"/>
    <mergeCell ref="VDF38:VDH38"/>
    <mergeCell ref="VDI38:VDK38"/>
    <mergeCell ref="VDL38:VDN38"/>
    <mergeCell ref="VDO38:VDQ38"/>
    <mergeCell ref="VDR38:VDT38"/>
    <mergeCell ref="VDU38:VDW38"/>
    <mergeCell ref="VDX38:VDZ38"/>
    <mergeCell ref="VEA38:VEC38"/>
    <mergeCell ref="VED38:VEF38"/>
    <mergeCell ref="VEG38:VEI38"/>
    <mergeCell ref="VEJ38:VEL38"/>
    <mergeCell ref="VEM38:VEO38"/>
    <mergeCell ref="VEP38:VER38"/>
    <mergeCell ref="VES38:VEU38"/>
    <mergeCell ref="VEV38:VEX38"/>
    <mergeCell ref="VEY38:VFA38"/>
    <mergeCell ref="VFB38:VFD38"/>
    <mergeCell ref="VFE38:VFG38"/>
    <mergeCell ref="VFH38:VFJ38"/>
    <mergeCell ref="VFK38:VFM38"/>
    <mergeCell ref="VFN38:VFP38"/>
    <mergeCell ref="VFQ38:VFS38"/>
    <mergeCell ref="VFT38:VFV38"/>
    <mergeCell ref="VFW38:VFY38"/>
    <mergeCell ref="VGU38:VGW38"/>
    <mergeCell ref="VGX38:VGZ38"/>
    <mergeCell ref="VHA38:VHC38"/>
    <mergeCell ref="VHD38:VHF38"/>
    <mergeCell ref="VHG38:VHI38"/>
    <mergeCell ref="VHJ38:VHL38"/>
    <mergeCell ref="VHM38:VHO38"/>
    <mergeCell ref="VHP38:VHR38"/>
    <mergeCell ref="VHS38:VHU38"/>
    <mergeCell ref="VHV38:VHX38"/>
    <mergeCell ref="VHY38:VIA38"/>
    <mergeCell ref="VIB38:VID38"/>
    <mergeCell ref="VIE38:VIG38"/>
    <mergeCell ref="VIH38:VIJ38"/>
    <mergeCell ref="VIK38:VIM38"/>
    <mergeCell ref="VIN38:VIP38"/>
    <mergeCell ref="VIQ38:VIS38"/>
    <mergeCell ref="VIT38:VIV38"/>
    <mergeCell ref="VIW38:VIY38"/>
    <mergeCell ref="VIZ38:VJB38"/>
    <mergeCell ref="VJC38:VJE38"/>
    <mergeCell ref="VJF38:VJH38"/>
    <mergeCell ref="VJI38:VJK38"/>
    <mergeCell ref="VJL38:VJN38"/>
    <mergeCell ref="VJO38:VJQ38"/>
    <mergeCell ref="VJR38:VJT38"/>
    <mergeCell ref="VJU38:VJW38"/>
    <mergeCell ref="VJX38:VJZ38"/>
    <mergeCell ref="VKA38:VKC38"/>
    <mergeCell ref="VKD38:VKF38"/>
    <mergeCell ref="VKG38:VKI38"/>
    <mergeCell ref="VKJ38:VKL38"/>
    <mergeCell ref="VKM38:VKO38"/>
    <mergeCell ref="VLK38:VLM38"/>
    <mergeCell ref="VLN38:VLP38"/>
    <mergeCell ref="VLQ38:VLS38"/>
    <mergeCell ref="VLT38:VLV38"/>
    <mergeCell ref="VLW38:VLY38"/>
    <mergeCell ref="VLZ38:VMB38"/>
    <mergeCell ref="VMC38:VME38"/>
    <mergeCell ref="VMF38:VMH38"/>
    <mergeCell ref="VMI38:VMK38"/>
    <mergeCell ref="VML38:VMN38"/>
    <mergeCell ref="VMO38:VMQ38"/>
    <mergeCell ref="VMR38:VMT38"/>
    <mergeCell ref="VMU38:VMW38"/>
    <mergeCell ref="VMX38:VMZ38"/>
    <mergeCell ref="VNA38:VNC38"/>
    <mergeCell ref="VND38:VNF38"/>
    <mergeCell ref="VNG38:VNI38"/>
    <mergeCell ref="VNJ38:VNL38"/>
    <mergeCell ref="VNM38:VNO38"/>
    <mergeCell ref="VNP38:VNR38"/>
    <mergeCell ref="VNS38:VNU38"/>
    <mergeCell ref="VNV38:VNX38"/>
    <mergeCell ref="VNY38:VOA38"/>
    <mergeCell ref="VOB38:VOD38"/>
    <mergeCell ref="VOE38:VOG38"/>
    <mergeCell ref="VOH38:VOJ38"/>
    <mergeCell ref="VOK38:VOM38"/>
    <mergeCell ref="VON38:VOP38"/>
    <mergeCell ref="VOQ38:VOS38"/>
    <mergeCell ref="VOT38:VOV38"/>
    <mergeCell ref="VOW38:VOY38"/>
    <mergeCell ref="VOZ38:VPB38"/>
    <mergeCell ref="VPC38:VPE38"/>
    <mergeCell ref="VQA38:VQC38"/>
    <mergeCell ref="VQD38:VQF38"/>
    <mergeCell ref="VQG38:VQI38"/>
    <mergeCell ref="VQJ38:VQL38"/>
    <mergeCell ref="VQM38:VQO38"/>
    <mergeCell ref="VQP38:VQR38"/>
    <mergeCell ref="VQS38:VQU38"/>
    <mergeCell ref="VQV38:VQX38"/>
    <mergeCell ref="VQY38:VRA38"/>
    <mergeCell ref="VRB38:VRD38"/>
    <mergeCell ref="VRE38:VRG38"/>
    <mergeCell ref="VRH38:VRJ38"/>
    <mergeCell ref="VRK38:VRM38"/>
    <mergeCell ref="VRN38:VRP38"/>
    <mergeCell ref="VRQ38:VRS38"/>
    <mergeCell ref="VRT38:VRV38"/>
    <mergeCell ref="VRW38:VRY38"/>
    <mergeCell ref="VRZ38:VSB38"/>
    <mergeCell ref="VSC38:VSE38"/>
    <mergeCell ref="VSF38:VSH38"/>
    <mergeCell ref="VSI38:VSK38"/>
    <mergeCell ref="VSL38:VSN38"/>
    <mergeCell ref="VSO38:VSQ38"/>
    <mergeCell ref="VSR38:VST38"/>
    <mergeCell ref="VSU38:VSW38"/>
    <mergeCell ref="VSX38:VSZ38"/>
    <mergeCell ref="VTA38:VTC38"/>
    <mergeCell ref="VTD38:VTF38"/>
    <mergeCell ref="VTG38:VTI38"/>
    <mergeCell ref="VTJ38:VTL38"/>
    <mergeCell ref="VTM38:VTO38"/>
    <mergeCell ref="VTP38:VTR38"/>
    <mergeCell ref="VTS38:VTU38"/>
    <mergeCell ref="VUQ38:VUS38"/>
    <mergeCell ref="VUT38:VUV38"/>
    <mergeCell ref="VUW38:VUY38"/>
    <mergeCell ref="VUZ38:VVB38"/>
    <mergeCell ref="VVC38:VVE38"/>
    <mergeCell ref="VVF38:VVH38"/>
    <mergeCell ref="VVI38:VVK38"/>
    <mergeCell ref="VVL38:VVN38"/>
    <mergeCell ref="VVO38:VVQ38"/>
    <mergeCell ref="VVR38:VVT38"/>
    <mergeCell ref="VVU38:VVW38"/>
    <mergeCell ref="VVX38:VVZ38"/>
    <mergeCell ref="VWA38:VWC38"/>
    <mergeCell ref="VWD38:VWF38"/>
    <mergeCell ref="VWG38:VWI38"/>
    <mergeCell ref="VWJ38:VWL38"/>
    <mergeCell ref="VWM38:VWO38"/>
    <mergeCell ref="VWP38:VWR38"/>
    <mergeCell ref="VWS38:VWU38"/>
    <mergeCell ref="VWV38:VWX38"/>
    <mergeCell ref="VWY38:VXA38"/>
    <mergeCell ref="VXB38:VXD38"/>
    <mergeCell ref="VXE38:VXG38"/>
    <mergeCell ref="VXH38:VXJ38"/>
    <mergeCell ref="VXK38:VXM38"/>
    <mergeCell ref="VXN38:VXP38"/>
    <mergeCell ref="VXQ38:VXS38"/>
    <mergeCell ref="VXT38:VXV38"/>
    <mergeCell ref="VXW38:VXY38"/>
    <mergeCell ref="VXZ38:VYB38"/>
    <mergeCell ref="VYC38:VYE38"/>
    <mergeCell ref="VYF38:VYH38"/>
    <mergeCell ref="VYI38:VYK38"/>
    <mergeCell ref="VZG38:VZI38"/>
    <mergeCell ref="VZJ38:VZL38"/>
    <mergeCell ref="VZM38:VZO38"/>
    <mergeCell ref="VZP38:VZR38"/>
    <mergeCell ref="VZS38:VZU38"/>
    <mergeCell ref="VZV38:VZX38"/>
    <mergeCell ref="VZY38:WAA38"/>
    <mergeCell ref="WAB38:WAD38"/>
    <mergeCell ref="WAE38:WAG38"/>
    <mergeCell ref="WAH38:WAJ38"/>
    <mergeCell ref="WAK38:WAM38"/>
    <mergeCell ref="WAN38:WAP38"/>
    <mergeCell ref="WAQ38:WAS38"/>
    <mergeCell ref="WAT38:WAV38"/>
    <mergeCell ref="WAW38:WAY38"/>
    <mergeCell ref="WAZ38:WBB38"/>
    <mergeCell ref="WBC38:WBE38"/>
    <mergeCell ref="WBF38:WBH38"/>
    <mergeCell ref="WBI38:WBK38"/>
    <mergeCell ref="WBL38:WBN38"/>
    <mergeCell ref="WBO38:WBQ38"/>
    <mergeCell ref="WBR38:WBT38"/>
    <mergeCell ref="WBU38:WBW38"/>
    <mergeCell ref="WBX38:WBZ38"/>
    <mergeCell ref="WCA38:WCC38"/>
    <mergeCell ref="WCD38:WCF38"/>
    <mergeCell ref="WCG38:WCI38"/>
    <mergeCell ref="WCJ38:WCL38"/>
    <mergeCell ref="WCM38:WCO38"/>
    <mergeCell ref="WCP38:WCR38"/>
    <mergeCell ref="WCS38:WCU38"/>
    <mergeCell ref="WCV38:WCX38"/>
    <mergeCell ref="WCY38:WDA38"/>
    <mergeCell ref="WDW38:WDY38"/>
    <mergeCell ref="WDZ38:WEB38"/>
    <mergeCell ref="WEC38:WEE38"/>
    <mergeCell ref="WEF38:WEH38"/>
    <mergeCell ref="WEI38:WEK38"/>
    <mergeCell ref="WEL38:WEN38"/>
    <mergeCell ref="WEO38:WEQ38"/>
    <mergeCell ref="WER38:WET38"/>
    <mergeCell ref="WEU38:WEW38"/>
    <mergeCell ref="WEX38:WEZ38"/>
    <mergeCell ref="WFA38:WFC38"/>
    <mergeCell ref="WFD38:WFF38"/>
    <mergeCell ref="WFG38:WFI38"/>
    <mergeCell ref="WFJ38:WFL38"/>
    <mergeCell ref="WFM38:WFO38"/>
    <mergeCell ref="WFP38:WFR38"/>
    <mergeCell ref="WFS38:WFU38"/>
    <mergeCell ref="WFV38:WFX38"/>
    <mergeCell ref="WFY38:WGA38"/>
    <mergeCell ref="WGB38:WGD38"/>
    <mergeCell ref="WGE38:WGG38"/>
    <mergeCell ref="WGH38:WGJ38"/>
    <mergeCell ref="WGK38:WGM38"/>
    <mergeCell ref="WGN38:WGP38"/>
    <mergeCell ref="WGQ38:WGS38"/>
    <mergeCell ref="WGT38:WGV38"/>
    <mergeCell ref="WGW38:WGY38"/>
    <mergeCell ref="WGZ38:WHB38"/>
    <mergeCell ref="WHC38:WHE38"/>
    <mergeCell ref="WHF38:WHH38"/>
    <mergeCell ref="WHI38:WHK38"/>
    <mergeCell ref="WHL38:WHN38"/>
    <mergeCell ref="WHO38:WHQ38"/>
    <mergeCell ref="WIM38:WIO38"/>
    <mergeCell ref="WIP38:WIR38"/>
    <mergeCell ref="WIS38:WIU38"/>
    <mergeCell ref="WIV38:WIX38"/>
    <mergeCell ref="WIY38:WJA38"/>
    <mergeCell ref="WJB38:WJD38"/>
    <mergeCell ref="WJE38:WJG38"/>
    <mergeCell ref="WJH38:WJJ38"/>
    <mergeCell ref="WJK38:WJM38"/>
    <mergeCell ref="WJN38:WJP38"/>
    <mergeCell ref="WJQ38:WJS38"/>
    <mergeCell ref="WJT38:WJV38"/>
    <mergeCell ref="WJW38:WJY38"/>
    <mergeCell ref="WJZ38:WKB38"/>
    <mergeCell ref="WKC38:WKE38"/>
    <mergeCell ref="WKF38:WKH38"/>
    <mergeCell ref="WKI38:WKK38"/>
    <mergeCell ref="WKL38:WKN38"/>
    <mergeCell ref="WKO38:WKQ38"/>
    <mergeCell ref="WKR38:WKT38"/>
    <mergeCell ref="WKU38:WKW38"/>
    <mergeCell ref="WKX38:WKZ38"/>
    <mergeCell ref="WLA38:WLC38"/>
    <mergeCell ref="WLD38:WLF38"/>
    <mergeCell ref="WLG38:WLI38"/>
    <mergeCell ref="WLJ38:WLL38"/>
    <mergeCell ref="WLM38:WLO38"/>
    <mergeCell ref="WLP38:WLR38"/>
    <mergeCell ref="WLS38:WLU38"/>
    <mergeCell ref="WLV38:WLX38"/>
    <mergeCell ref="WLY38:WMA38"/>
    <mergeCell ref="WMB38:WMD38"/>
    <mergeCell ref="WME38:WMG38"/>
    <mergeCell ref="WNC38:WNE38"/>
    <mergeCell ref="WNF38:WNH38"/>
    <mergeCell ref="WNI38:WNK38"/>
    <mergeCell ref="WNL38:WNN38"/>
    <mergeCell ref="WNO38:WNQ38"/>
    <mergeCell ref="WNR38:WNT38"/>
    <mergeCell ref="WNU38:WNW38"/>
    <mergeCell ref="WNX38:WNZ38"/>
    <mergeCell ref="WOA38:WOC38"/>
    <mergeCell ref="WOD38:WOF38"/>
    <mergeCell ref="WOG38:WOI38"/>
    <mergeCell ref="WOJ38:WOL38"/>
    <mergeCell ref="WOM38:WOO38"/>
    <mergeCell ref="WOP38:WOR38"/>
    <mergeCell ref="WOS38:WOU38"/>
    <mergeCell ref="WOV38:WOX38"/>
    <mergeCell ref="WOY38:WPA38"/>
    <mergeCell ref="WPB38:WPD38"/>
    <mergeCell ref="WPE38:WPG38"/>
    <mergeCell ref="WPH38:WPJ38"/>
    <mergeCell ref="WPK38:WPM38"/>
    <mergeCell ref="WPN38:WPP38"/>
    <mergeCell ref="WPQ38:WPS38"/>
    <mergeCell ref="WPT38:WPV38"/>
    <mergeCell ref="WPW38:WPY38"/>
    <mergeCell ref="WPZ38:WQB38"/>
    <mergeCell ref="WQC38:WQE38"/>
    <mergeCell ref="WQF38:WQH38"/>
    <mergeCell ref="WQI38:WQK38"/>
    <mergeCell ref="WQL38:WQN38"/>
    <mergeCell ref="WQO38:WQQ38"/>
    <mergeCell ref="WQR38:WQT38"/>
    <mergeCell ref="WQU38:WQW38"/>
    <mergeCell ref="WRS38:WRU38"/>
    <mergeCell ref="WRV38:WRX38"/>
    <mergeCell ref="WRY38:WSA38"/>
    <mergeCell ref="WSB38:WSD38"/>
    <mergeCell ref="WSE38:WSG38"/>
    <mergeCell ref="WSH38:WSJ38"/>
    <mergeCell ref="WSK38:WSM38"/>
    <mergeCell ref="WSN38:WSP38"/>
    <mergeCell ref="WSQ38:WSS38"/>
    <mergeCell ref="WST38:WSV38"/>
    <mergeCell ref="WSW38:WSY38"/>
    <mergeCell ref="WSZ38:WTB38"/>
    <mergeCell ref="WTC38:WTE38"/>
    <mergeCell ref="WTF38:WTH38"/>
    <mergeCell ref="WTI38:WTK38"/>
    <mergeCell ref="WTL38:WTN38"/>
    <mergeCell ref="WTO38:WTQ38"/>
    <mergeCell ref="WTR38:WTT38"/>
    <mergeCell ref="WTU38:WTW38"/>
    <mergeCell ref="WTX38:WTZ38"/>
    <mergeCell ref="WUA38:WUC38"/>
    <mergeCell ref="WUD38:WUF38"/>
    <mergeCell ref="WUG38:WUI38"/>
    <mergeCell ref="WUJ38:WUL38"/>
    <mergeCell ref="WUM38:WUO38"/>
    <mergeCell ref="WUP38:WUR38"/>
    <mergeCell ref="WUS38:WUU38"/>
    <mergeCell ref="WUV38:WUX38"/>
    <mergeCell ref="WUY38:WVA38"/>
    <mergeCell ref="WVB38:WVD38"/>
    <mergeCell ref="WVE38:WVG38"/>
    <mergeCell ref="WVH38:WVJ38"/>
    <mergeCell ref="WVK38:WVM38"/>
    <mergeCell ref="WWI38:WWK38"/>
    <mergeCell ref="WWL38:WWN38"/>
    <mergeCell ref="WWO38:WWQ38"/>
    <mergeCell ref="WWR38:WWT38"/>
    <mergeCell ref="WWU38:WWW38"/>
    <mergeCell ref="WWX38:WWZ38"/>
    <mergeCell ref="WXA38:WXC38"/>
    <mergeCell ref="WXD38:WXF38"/>
    <mergeCell ref="WXG38:WXI38"/>
    <mergeCell ref="WXJ38:WXL38"/>
    <mergeCell ref="WXM38:WXO38"/>
    <mergeCell ref="WXP38:WXR38"/>
    <mergeCell ref="WXS38:WXU38"/>
    <mergeCell ref="WXV38:WXX38"/>
    <mergeCell ref="WXY38:WYA38"/>
    <mergeCell ref="WYB38:WYD38"/>
    <mergeCell ref="WYE38:WYG38"/>
    <mergeCell ref="WYH38:WYJ38"/>
    <mergeCell ref="WYK38:WYM38"/>
    <mergeCell ref="WYN38:WYP38"/>
    <mergeCell ref="WYQ38:WYS38"/>
    <mergeCell ref="WYT38:WYV38"/>
    <mergeCell ref="WYW38:WYY38"/>
    <mergeCell ref="WYZ38:WZB38"/>
    <mergeCell ref="WZC38:WZE38"/>
    <mergeCell ref="WZF38:WZH38"/>
    <mergeCell ref="WZI38:WZK38"/>
    <mergeCell ref="WZL38:WZN38"/>
    <mergeCell ref="WZO38:WZQ38"/>
    <mergeCell ref="WZR38:WZT38"/>
    <mergeCell ref="WZU38:WZW38"/>
    <mergeCell ref="WZX38:WZZ38"/>
    <mergeCell ref="XAA38:XAC38"/>
    <mergeCell ref="XAY38:XBA38"/>
    <mergeCell ref="XBB38:XBD38"/>
    <mergeCell ref="XBE38:XBG38"/>
    <mergeCell ref="XBH38:XBJ38"/>
    <mergeCell ref="XBK38:XBM38"/>
    <mergeCell ref="XBN38:XBP38"/>
    <mergeCell ref="XBQ38:XBS38"/>
    <mergeCell ref="XBT38:XBV38"/>
    <mergeCell ref="XBW38:XBY38"/>
    <mergeCell ref="XBZ38:XCB38"/>
    <mergeCell ref="XCC38:XCE38"/>
    <mergeCell ref="XCF38:XCH38"/>
    <mergeCell ref="XCI38:XCK38"/>
    <mergeCell ref="XCL38:XCN38"/>
    <mergeCell ref="XCO38:XCQ38"/>
    <mergeCell ref="XCR38:XCT38"/>
    <mergeCell ref="XCU38:XCW38"/>
    <mergeCell ref="XCX38:XCZ38"/>
    <mergeCell ref="XDA38:XDC38"/>
    <mergeCell ref="XDD38:XDF38"/>
    <mergeCell ref="XDG38:XDI38"/>
    <mergeCell ref="XDJ38:XDL38"/>
    <mergeCell ref="XDM38:XDO38"/>
    <mergeCell ref="XDP38:XDR38"/>
    <mergeCell ref="XDS38:XDU38"/>
    <mergeCell ref="XDV38:XDX38"/>
    <mergeCell ref="XDY38:XEA38"/>
    <mergeCell ref="XEB38:XED38"/>
    <mergeCell ref="XEE38:XEG38"/>
    <mergeCell ref="XEH38:XEJ38"/>
    <mergeCell ref="XEK38:XEM38"/>
    <mergeCell ref="XEN38:XEP38"/>
    <mergeCell ref="XEQ38:XES38"/>
    <mergeCell ref="CX37:CZ37"/>
    <mergeCell ref="DA37:DC37"/>
    <mergeCell ref="DD37:DF37"/>
    <mergeCell ref="DG37:DI37"/>
    <mergeCell ref="DJ37:DL37"/>
    <mergeCell ref="DM37:DO37"/>
    <mergeCell ref="DP37:DR37"/>
    <mergeCell ref="DS37:DU37"/>
    <mergeCell ref="DV37:DX37"/>
    <mergeCell ref="DY37:EA37"/>
    <mergeCell ref="EB37:ED37"/>
    <mergeCell ref="EE37:EG37"/>
    <mergeCell ref="EH37:EJ37"/>
    <mergeCell ref="EK37:EM37"/>
    <mergeCell ref="EN37:EP37"/>
    <mergeCell ref="EQ37:ES37"/>
    <mergeCell ref="ET37:EV37"/>
    <mergeCell ref="EW37:EY37"/>
    <mergeCell ref="EZ37:FB37"/>
    <mergeCell ref="FC37:FE37"/>
    <mergeCell ref="FR37:FT37"/>
    <mergeCell ref="FU37:FW37"/>
    <mergeCell ref="FX37:FZ37"/>
    <mergeCell ref="GA37:GC37"/>
    <mergeCell ref="GD37:GF37"/>
    <mergeCell ref="GG37:GI37"/>
    <mergeCell ref="GJ37:GL37"/>
    <mergeCell ref="GM37:GO37"/>
    <mergeCell ref="GP37:GR37"/>
    <mergeCell ref="GS37:GU37"/>
    <mergeCell ref="GV37:GX37"/>
    <mergeCell ref="GY37:HA37"/>
    <mergeCell ref="HB37:HD37"/>
    <mergeCell ref="HE37:HG37"/>
    <mergeCell ref="HH37:HJ37"/>
    <mergeCell ref="HK37:HM37"/>
    <mergeCell ref="HN37:HP37"/>
    <mergeCell ref="HQ37:HS37"/>
    <mergeCell ref="HT37:HV37"/>
    <mergeCell ref="HW37:HY37"/>
    <mergeCell ref="HZ37:IB37"/>
    <mergeCell ref="IC37:IE37"/>
    <mergeCell ref="IF37:IH37"/>
    <mergeCell ref="II37:IK37"/>
    <mergeCell ref="IL37:IN37"/>
    <mergeCell ref="IO37:IQ37"/>
    <mergeCell ref="IR37:IT37"/>
    <mergeCell ref="IU37:IW37"/>
    <mergeCell ref="IX37:IZ37"/>
    <mergeCell ref="JA37:JC37"/>
    <mergeCell ref="JD37:JF37"/>
    <mergeCell ref="JG37:JI37"/>
    <mergeCell ref="JJ37:JL37"/>
    <mergeCell ref="JP37:JR37"/>
    <mergeCell ref="JS37:JU37"/>
    <mergeCell ref="JV37:JX37"/>
    <mergeCell ref="JY37:KA37"/>
    <mergeCell ref="KB37:KD37"/>
    <mergeCell ref="KE37:KG37"/>
    <mergeCell ref="KH37:KJ37"/>
    <mergeCell ref="KK37:KM37"/>
    <mergeCell ref="KN37:KP37"/>
    <mergeCell ref="KQ37:KS37"/>
    <mergeCell ref="KT37:KV37"/>
    <mergeCell ref="KW37:KY37"/>
    <mergeCell ref="KZ37:LB37"/>
    <mergeCell ref="LC37:LE37"/>
    <mergeCell ref="LF37:LH37"/>
    <mergeCell ref="LI37:LK37"/>
    <mergeCell ref="LL37:LN37"/>
    <mergeCell ref="LO37:LQ37"/>
    <mergeCell ref="LR37:LT37"/>
    <mergeCell ref="LU37:LW37"/>
    <mergeCell ref="LX37:LZ37"/>
    <mergeCell ref="MA37:MC37"/>
    <mergeCell ref="MD37:MF37"/>
    <mergeCell ref="MG37:MI37"/>
    <mergeCell ref="MJ37:ML37"/>
    <mergeCell ref="MM37:MO37"/>
    <mergeCell ref="MP37:MR37"/>
    <mergeCell ref="MS37:MU37"/>
    <mergeCell ref="MV37:MX37"/>
    <mergeCell ref="MY37:NA37"/>
    <mergeCell ref="NB37:ND37"/>
    <mergeCell ref="NE37:NG37"/>
    <mergeCell ref="NH37:NJ37"/>
    <mergeCell ref="NN37:NP37"/>
    <mergeCell ref="NQ37:NS37"/>
    <mergeCell ref="NT37:NV37"/>
    <mergeCell ref="NW37:NY37"/>
    <mergeCell ref="NZ37:OB37"/>
    <mergeCell ref="OC37:OE37"/>
    <mergeCell ref="OF37:OH37"/>
    <mergeCell ref="OI37:OK37"/>
    <mergeCell ref="OL37:ON37"/>
    <mergeCell ref="OO37:OQ37"/>
    <mergeCell ref="OR37:OT37"/>
    <mergeCell ref="OU37:OW37"/>
    <mergeCell ref="OX37:OZ37"/>
    <mergeCell ref="PA37:PC37"/>
    <mergeCell ref="PD37:PF37"/>
    <mergeCell ref="PG37:PI37"/>
    <mergeCell ref="PJ37:PL37"/>
    <mergeCell ref="PM37:PO37"/>
    <mergeCell ref="PP37:PR37"/>
    <mergeCell ref="PS37:PU37"/>
    <mergeCell ref="PV37:PX37"/>
    <mergeCell ref="PY37:QA37"/>
    <mergeCell ref="QB37:QD37"/>
    <mergeCell ref="QE37:QG37"/>
    <mergeCell ref="QH37:QJ37"/>
    <mergeCell ref="QK37:QM37"/>
    <mergeCell ref="QN37:QP37"/>
    <mergeCell ref="QQ37:QS37"/>
    <mergeCell ref="QT37:QV37"/>
    <mergeCell ref="QW37:QY37"/>
    <mergeCell ref="QZ37:RB37"/>
    <mergeCell ref="RC37:RE37"/>
    <mergeCell ref="RF37:RH37"/>
    <mergeCell ref="RI37:RK37"/>
    <mergeCell ref="RL37:RN37"/>
    <mergeCell ref="RO37:RQ37"/>
    <mergeCell ref="RR37:RT37"/>
    <mergeCell ref="RU37:RW37"/>
    <mergeCell ref="RX37:RZ37"/>
    <mergeCell ref="SA37:SC37"/>
    <mergeCell ref="SD37:SF37"/>
    <mergeCell ref="SG37:SI37"/>
    <mergeCell ref="SJ37:SL37"/>
    <mergeCell ref="SM37:SO37"/>
    <mergeCell ref="SP37:SR37"/>
    <mergeCell ref="SS37:SU37"/>
    <mergeCell ref="SV37:SX37"/>
    <mergeCell ref="SY37:TA37"/>
    <mergeCell ref="TB37:TD37"/>
    <mergeCell ref="TE37:TG37"/>
    <mergeCell ref="TH37:TJ37"/>
    <mergeCell ref="TK37:TM37"/>
    <mergeCell ref="TN37:TP37"/>
    <mergeCell ref="TQ37:TS37"/>
    <mergeCell ref="TT37:TV37"/>
    <mergeCell ref="TW37:TY37"/>
    <mergeCell ref="TZ37:UB37"/>
    <mergeCell ref="UC37:UE37"/>
    <mergeCell ref="UF37:UH37"/>
    <mergeCell ref="UI37:UK37"/>
    <mergeCell ref="UL37:UN37"/>
    <mergeCell ref="UO37:UQ37"/>
    <mergeCell ref="UR37:UT37"/>
    <mergeCell ref="UU37:UW37"/>
    <mergeCell ref="UX37:UZ37"/>
    <mergeCell ref="VA37:VC37"/>
    <mergeCell ref="VD37:VF37"/>
    <mergeCell ref="VG37:VI37"/>
    <mergeCell ref="VJ37:VL37"/>
    <mergeCell ref="VM37:VO37"/>
    <mergeCell ref="VP37:VR37"/>
    <mergeCell ref="VS37:VU37"/>
    <mergeCell ref="VV37:VX37"/>
    <mergeCell ref="VY37:WA37"/>
    <mergeCell ref="WB37:WD37"/>
    <mergeCell ref="WE37:WG37"/>
    <mergeCell ref="WH37:WJ37"/>
    <mergeCell ref="WN37:WP37"/>
    <mergeCell ref="WQ37:WS37"/>
    <mergeCell ref="WT37:WV37"/>
    <mergeCell ref="WW37:WY37"/>
    <mergeCell ref="WZ37:XB37"/>
    <mergeCell ref="XC37:XE37"/>
    <mergeCell ref="XF37:XH37"/>
    <mergeCell ref="XI37:XK37"/>
    <mergeCell ref="XL37:XN37"/>
    <mergeCell ref="XO37:XQ37"/>
    <mergeCell ref="XR37:XT37"/>
    <mergeCell ref="XU37:XW37"/>
    <mergeCell ref="XX37:XZ37"/>
    <mergeCell ref="YA37:YC37"/>
    <mergeCell ref="YD37:YF37"/>
    <mergeCell ref="YG37:YI37"/>
    <mergeCell ref="YJ37:YL37"/>
    <mergeCell ref="YM37:YO37"/>
    <mergeCell ref="YP37:YR37"/>
    <mergeCell ref="YS37:YU37"/>
    <mergeCell ref="YV37:YX37"/>
    <mergeCell ref="YY37:ZA37"/>
    <mergeCell ref="ZB37:ZD37"/>
    <mergeCell ref="ZE37:ZG37"/>
    <mergeCell ref="ZH37:ZJ37"/>
    <mergeCell ref="ZK37:ZM37"/>
    <mergeCell ref="ZN37:ZP37"/>
    <mergeCell ref="ZQ37:ZS37"/>
    <mergeCell ref="ZT37:ZV37"/>
    <mergeCell ref="ZW37:ZY37"/>
    <mergeCell ref="ZZ37:AAB37"/>
    <mergeCell ref="AAC37:AAE37"/>
    <mergeCell ref="AAF37:AAH37"/>
    <mergeCell ref="AAI37:AAK37"/>
    <mergeCell ref="AAL37:AAN37"/>
    <mergeCell ref="AAO37:AAQ37"/>
    <mergeCell ref="AAR37:AAT37"/>
    <mergeCell ref="AAU37:AAW37"/>
    <mergeCell ref="AAX37:AAZ37"/>
    <mergeCell ref="ABA37:ABC37"/>
    <mergeCell ref="ABD37:ABF37"/>
    <mergeCell ref="ABG37:ABI37"/>
    <mergeCell ref="ABJ37:ABL37"/>
    <mergeCell ref="ABM37:ABO37"/>
    <mergeCell ref="ABP37:ABR37"/>
    <mergeCell ref="ABS37:ABU37"/>
    <mergeCell ref="ABV37:ABX37"/>
    <mergeCell ref="ABY37:ACA37"/>
    <mergeCell ref="ACB37:ACD37"/>
    <mergeCell ref="ACE37:ACG37"/>
    <mergeCell ref="ACH37:ACJ37"/>
    <mergeCell ref="ACK37:ACM37"/>
    <mergeCell ref="ACN37:ACP37"/>
    <mergeCell ref="ACQ37:ACS37"/>
    <mergeCell ref="ACW37:ACY37"/>
    <mergeCell ref="ACZ37:ADB37"/>
    <mergeCell ref="ADC37:ADE37"/>
    <mergeCell ref="ADF37:ADH37"/>
    <mergeCell ref="ADI37:ADK37"/>
    <mergeCell ref="ADL37:ADN37"/>
    <mergeCell ref="ADO37:ADQ37"/>
    <mergeCell ref="ADR37:ADT37"/>
    <mergeCell ref="ADU37:ADW37"/>
    <mergeCell ref="ADX37:ADZ37"/>
    <mergeCell ref="AEA37:AEC37"/>
    <mergeCell ref="AED37:AEF37"/>
    <mergeCell ref="AEG37:AEI37"/>
    <mergeCell ref="AEJ37:AEL37"/>
    <mergeCell ref="AEM37:AEO37"/>
    <mergeCell ref="AEP37:AER37"/>
    <mergeCell ref="AES37:AEU37"/>
    <mergeCell ref="AEV37:AEX37"/>
    <mergeCell ref="AEY37:AFA37"/>
    <mergeCell ref="AFB37:AFD37"/>
    <mergeCell ref="AFE37:AFG37"/>
    <mergeCell ref="AFH37:AFJ37"/>
    <mergeCell ref="AFK37:AFM37"/>
    <mergeCell ref="AFN37:AFP37"/>
    <mergeCell ref="AFQ37:AFS37"/>
    <mergeCell ref="AFT37:AFV37"/>
    <mergeCell ref="AFW37:AFY37"/>
    <mergeCell ref="AFZ37:AGB37"/>
    <mergeCell ref="AGC37:AGE37"/>
    <mergeCell ref="AGF37:AGH37"/>
    <mergeCell ref="AGI37:AGK37"/>
    <mergeCell ref="AGL37:AGN37"/>
    <mergeCell ref="AGO37:AGQ37"/>
    <mergeCell ref="AGU37:AGW37"/>
    <mergeCell ref="AGX37:AGZ37"/>
    <mergeCell ref="AHA37:AHC37"/>
    <mergeCell ref="AHD37:AHF37"/>
    <mergeCell ref="AHG37:AHI37"/>
    <mergeCell ref="AHJ37:AHL37"/>
    <mergeCell ref="AHM37:AHO37"/>
    <mergeCell ref="AHP37:AHR37"/>
    <mergeCell ref="AHS37:AHU37"/>
    <mergeCell ref="AHV37:AHX37"/>
    <mergeCell ref="AHY37:AIA37"/>
    <mergeCell ref="AIB37:AID37"/>
    <mergeCell ref="AIE37:AIG37"/>
    <mergeCell ref="AIH37:AIJ37"/>
    <mergeCell ref="AIK37:AIM37"/>
    <mergeCell ref="AIN37:AIP37"/>
    <mergeCell ref="AIQ37:AIS37"/>
    <mergeCell ref="AIT37:AIV37"/>
    <mergeCell ref="AIW37:AIY37"/>
    <mergeCell ref="AIZ37:AJB37"/>
    <mergeCell ref="AJC37:AJE37"/>
    <mergeCell ref="AJF37:AJH37"/>
    <mergeCell ref="AJI37:AJK37"/>
    <mergeCell ref="AJL37:AJN37"/>
    <mergeCell ref="AJO37:AJQ37"/>
    <mergeCell ref="AJR37:AJT37"/>
    <mergeCell ref="AJU37:AJW37"/>
    <mergeCell ref="AJX37:AJZ37"/>
    <mergeCell ref="AKA37:AKC37"/>
    <mergeCell ref="AKD37:AKF37"/>
    <mergeCell ref="AKG37:AKI37"/>
    <mergeCell ref="AKJ37:AKL37"/>
    <mergeCell ref="AKM37:AKO37"/>
    <mergeCell ref="AKS37:AKU37"/>
    <mergeCell ref="AKV37:AKX37"/>
    <mergeCell ref="AKY37:ALA37"/>
    <mergeCell ref="ALB37:ALD37"/>
    <mergeCell ref="ALE37:ALG37"/>
    <mergeCell ref="ALH37:ALJ37"/>
    <mergeCell ref="ALK37:ALM37"/>
    <mergeCell ref="ALN37:ALP37"/>
    <mergeCell ref="ALQ37:ALS37"/>
    <mergeCell ref="ALT37:ALV37"/>
    <mergeCell ref="ALW37:ALY37"/>
    <mergeCell ref="ALZ37:AMB37"/>
    <mergeCell ref="AMC37:AME37"/>
    <mergeCell ref="AMF37:AMH37"/>
    <mergeCell ref="AMI37:AMK37"/>
    <mergeCell ref="AML37:AMN37"/>
    <mergeCell ref="AMO37:AMQ37"/>
    <mergeCell ref="AMR37:AMT37"/>
    <mergeCell ref="AMU37:AMW37"/>
    <mergeCell ref="AMX37:AMZ37"/>
    <mergeCell ref="ANA37:ANC37"/>
    <mergeCell ref="AND37:ANF37"/>
    <mergeCell ref="ANG37:ANI37"/>
    <mergeCell ref="ANJ37:ANL37"/>
    <mergeCell ref="ANM37:ANO37"/>
    <mergeCell ref="ANP37:ANR37"/>
    <mergeCell ref="ANS37:ANU37"/>
    <mergeCell ref="ANV37:ANX37"/>
    <mergeCell ref="ANY37:AOA37"/>
    <mergeCell ref="AOB37:AOD37"/>
    <mergeCell ref="AOE37:AOG37"/>
    <mergeCell ref="AOH37:AOJ37"/>
    <mergeCell ref="AOK37:AOM37"/>
    <mergeCell ref="AON37:AOP37"/>
    <mergeCell ref="AOQ37:AOS37"/>
    <mergeCell ref="AOT37:AOV37"/>
    <mergeCell ref="AOW37:AOY37"/>
    <mergeCell ref="AOZ37:APB37"/>
    <mergeCell ref="APC37:APE37"/>
    <mergeCell ref="APF37:APH37"/>
    <mergeCell ref="API37:APK37"/>
    <mergeCell ref="APL37:APN37"/>
    <mergeCell ref="APO37:APQ37"/>
    <mergeCell ref="APR37:APT37"/>
    <mergeCell ref="APU37:APW37"/>
    <mergeCell ref="APX37:APZ37"/>
    <mergeCell ref="AQA37:AQC37"/>
    <mergeCell ref="AQD37:AQF37"/>
    <mergeCell ref="AQG37:AQI37"/>
    <mergeCell ref="AQJ37:AQL37"/>
    <mergeCell ref="AQM37:AQO37"/>
    <mergeCell ref="AQP37:AQR37"/>
    <mergeCell ref="AQS37:AQU37"/>
    <mergeCell ref="AQV37:AQX37"/>
    <mergeCell ref="AQY37:ARA37"/>
    <mergeCell ref="ARB37:ARD37"/>
    <mergeCell ref="ARE37:ARG37"/>
    <mergeCell ref="ARH37:ARJ37"/>
    <mergeCell ref="ARK37:ARM37"/>
    <mergeCell ref="ARN37:ARP37"/>
    <mergeCell ref="ARQ37:ARS37"/>
    <mergeCell ref="ART37:ARV37"/>
    <mergeCell ref="ARW37:ARY37"/>
    <mergeCell ref="ARZ37:ASB37"/>
    <mergeCell ref="ASC37:ASE37"/>
    <mergeCell ref="ASF37:ASH37"/>
    <mergeCell ref="ASI37:ASK37"/>
    <mergeCell ref="ASL37:ASN37"/>
    <mergeCell ref="ASO37:ASQ37"/>
    <mergeCell ref="ASR37:AST37"/>
    <mergeCell ref="ASU37:ASW37"/>
    <mergeCell ref="ASX37:ASZ37"/>
    <mergeCell ref="ATA37:ATC37"/>
    <mergeCell ref="ATD37:ATF37"/>
    <mergeCell ref="ATG37:ATI37"/>
    <mergeCell ref="ATJ37:ATL37"/>
    <mergeCell ref="ATM37:ATO37"/>
    <mergeCell ref="ATP37:ATR37"/>
    <mergeCell ref="ATV37:ATX37"/>
    <mergeCell ref="ATY37:AUA37"/>
    <mergeCell ref="AUB37:AUD37"/>
    <mergeCell ref="AUE37:AUG37"/>
    <mergeCell ref="AUH37:AUJ37"/>
    <mergeCell ref="AUK37:AUM37"/>
    <mergeCell ref="AUN37:AUP37"/>
    <mergeCell ref="AUQ37:AUS37"/>
    <mergeCell ref="AUT37:AUV37"/>
    <mergeCell ref="AUW37:AUY37"/>
    <mergeCell ref="AUZ37:AVB37"/>
    <mergeCell ref="AVC37:AVE37"/>
    <mergeCell ref="AVF37:AVH37"/>
    <mergeCell ref="AVI37:AVK37"/>
    <mergeCell ref="AVL37:AVN37"/>
    <mergeCell ref="AVO37:AVQ37"/>
    <mergeCell ref="AVR37:AVT37"/>
    <mergeCell ref="AVU37:AVW37"/>
    <mergeCell ref="AVX37:AVZ37"/>
    <mergeCell ref="AWA37:AWC37"/>
    <mergeCell ref="AWD37:AWF37"/>
    <mergeCell ref="AWG37:AWI37"/>
    <mergeCell ref="AWJ37:AWL37"/>
    <mergeCell ref="AWM37:AWO37"/>
    <mergeCell ref="AWP37:AWR37"/>
    <mergeCell ref="AWS37:AWU37"/>
    <mergeCell ref="AWV37:AWX37"/>
    <mergeCell ref="AWY37:AXA37"/>
    <mergeCell ref="AXB37:AXD37"/>
    <mergeCell ref="AXE37:AXG37"/>
    <mergeCell ref="AXH37:AXJ37"/>
    <mergeCell ref="AXK37:AXM37"/>
    <mergeCell ref="AXN37:AXP37"/>
    <mergeCell ref="AXQ37:AXS37"/>
    <mergeCell ref="AXT37:AXV37"/>
    <mergeCell ref="AXW37:AXY37"/>
    <mergeCell ref="AXZ37:AYB37"/>
    <mergeCell ref="AYC37:AYE37"/>
    <mergeCell ref="AYF37:AYH37"/>
    <mergeCell ref="AYI37:AYK37"/>
    <mergeCell ref="AYL37:AYN37"/>
    <mergeCell ref="AYO37:AYQ37"/>
    <mergeCell ref="AYR37:AYT37"/>
    <mergeCell ref="AYU37:AYW37"/>
    <mergeCell ref="AYX37:AYZ37"/>
    <mergeCell ref="AZA37:AZC37"/>
    <mergeCell ref="AZD37:AZF37"/>
    <mergeCell ref="AZG37:AZI37"/>
    <mergeCell ref="AZJ37:AZL37"/>
    <mergeCell ref="AZM37:AZO37"/>
    <mergeCell ref="AZP37:AZR37"/>
    <mergeCell ref="AZS37:AZU37"/>
    <mergeCell ref="AZV37:AZX37"/>
    <mergeCell ref="BAB37:BAD37"/>
    <mergeCell ref="BAE37:BAG37"/>
    <mergeCell ref="BAH37:BAJ37"/>
    <mergeCell ref="BAK37:BAM37"/>
    <mergeCell ref="BAN37:BAP37"/>
    <mergeCell ref="BAQ37:BAS37"/>
    <mergeCell ref="BAT37:BAV37"/>
    <mergeCell ref="BAW37:BAY37"/>
    <mergeCell ref="BAZ37:BBB37"/>
    <mergeCell ref="BBC37:BBE37"/>
    <mergeCell ref="BBF37:BBH37"/>
    <mergeCell ref="BBI37:BBK37"/>
    <mergeCell ref="BBL37:BBN37"/>
    <mergeCell ref="BBO37:BBQ37"/>
    <mergeCell ref="BBR37:BBT37"/>
    <mergeCell ref="BBU37:BBW37"/>
    <mergeCell ref="BBX37:BBZ37"/>
    <mergeCell ref="BCA37:BCC37"/>
    <mergeCell ref="BCD37:BCF37"/>
    <mergeCell ref="BCG37:BCI37"/>
    <mergeCell ref="BCJ37:BCL37"/>
    <mergeCell ref="BCM37:BCO37"/>
    <mergeCell ref="BCP37:BCR37"/>
    <mergeCell ref="BCS37:BCU37"/>
    <mergeCell ref="BCV37:BCX37"/>
    <mergeCell ref="BCY37:BDA37"/>
    <mergeCell ref="BDB37:BDD37"/>
    <mergeCell ref="BDE37:BDG37"/>
    <mergeCell ref="BDH37:BDJ37"/>
    <mergeCell ref="BDK37:BDM37"/>
    <mergeCell ref="BDN37:BDP37"/>
    <mergeCell ref="BDQ37:BDS37"/>
    <mergeCell ref="BDT37:BDV37"/>
    <mergeCell ref="BDZ37:BEB37"/>
    <mergeCell ref="BEC37:BEE37"/>
    <mergeCell ref="BEF37:BEH37"/>
    <mergeCell ref="BEI37:BEK37"/>
    <mergeCell ref="BEL37:BEN37"/>
    <mergeCell ref="BEO37:BEQ37"/>
    <mergeCell ref="BER37:BET37"/>
    <mergeCell ref="BEU37:BEW37"/>
    <mergeCell ref="BEX37:BEZ37"/>
    <mergeCell ref="BFA37:BFC37"/>
    <mergeCell ref="BFD37:BFF37"/>
    <mergeCell ref="BFG37:BFI37"/>
    <mergeCell ref="BFJ37:BFL37"/>
    <mergeCell ref="BFM37:BFO37"/>
    <mergeCell ref="BFP37:BFR37"/>
    <mergeCell ref="BFS37:BFU37"/>
    <mergeCell ref="BFV37:BFX37"/>
    <mergeCell ref="BFY37:BGA37"/>
    <mergeCell ref="BGB37:BGD37"/>
    <mergeCell ref="BGE37:BGG37"/>
    <mergeCell ref="BGH37:BGJ37"/>
    <mergeCell ref="BGK37:BGM37"/>
    <mergeCell ref="BGN37:BGP37"/>
    <mergeCell ref="BGQ37:BGS37"/>
    <mergeCell ref="BGT37:BGV37"/>
    <mergeCell ref="BGW37:BGY37"/>
    <mergeCell ref="BGZ37:BHB37"/>
    <mergeCell ref="BHC37:BHE37"/>
    <mergeCell ref="BHF37:BHH37"/>
    <mergeCell ref="BHI37:BHK37"/>
    <mergeCell ref="BHL37:BHN37"/>
    <mergeCell ref="BHO37:BHQ37"/>
    <mergeCell ref="BHR37:BHT37"/>
    <mergeCell ref="BHX37:BHZ37"/>
    <mergeCell ref="BIA37:BIC37"/>
    <mergeCell ref="BID37:BIF37"/>
    <mergeCell ref="BIG37:BII37"/>
    <mergeCell ref="BIJ37:BIL37"/>
    <mergeCell ref="BIM37:BIO37"/>
    <mergeCell ref="BIP37:BIR37"/>
    <mergeCell ref="BIS37:BIU37"/>
    <mergeCell ref="BIV37:BIX37"/>
    <mergeCell ref="BIY37:BJA37"/>
    <mergeCell ref="BJB37:BJD37"/>
    <mergeCell ref="BJE37:BJG37"/>
    <mergeCell ref="BJH37:BJJ37"/>
    <mergeCell ref="BJK37:BJM37"/>
    <mergeCell ref="BJN37:BJP37"/>
    <mergeCell ref="BJQ37:BJS37"/>
    <mergeCell ref="BJT37:BJV37"/>
    <mergeCell ref="BJW37:BJY37"/>
    <mergeCell ref="BJZ37:BKB37"/>
    <mergeCell ref="BKC37:BKE37"/>
    <mergeCell ref="BKF37:BKH37"/>
    <mergeCell ref="BKI37:BKK37"/>
    <mergeCell ref="BKL37:BKN37"/>
    <mergeCell ref="BKO37:BKQ37"/>
    <mergeCell ref="BKR37:BKT37"/>
    <mergeCell ref="BKU37:BKW37"/>
    <mergeCell ref="BKX37:BKZ37"/>
    <mergeCell ref="BLA37:BLC37"/>
    <mergeCell ref="BLD37:BLF37"/>
    <mergeCell ref="BLG37:BLI37"/>
    <mergeCell ref="BLJ37:BLL37"/>
    <mergeCell ref="BLM37:BLO37"/>
    <mergeCell ref="BLP37:BLR37"/>
    <mergeCell ref="BLV37:BLX37"/>
    <mergeCell ref="BLY37:BMA37"/>
    <mergeCell ref="BMB37:BMD37"/>
    <mergeCell ref="BME37:BMG37"/>
    <mergeCell ref="BMH37:BMJ37"/>
    <mergeCell ref="BMK37:BMM37"/>
    <mergeCell ref="BMN37:BMP37"/>
    <mergeCell ref="BMQ37:BMS37"/>
    <mergeCell ref="BMT37:BMV37"/>
    <mergeCell ref="BMW37:BMY37"/>
    <mergeCell ref="BMZ37:BNB37"/>
    <mergeCell ref="BNC37:BNE37"/>
    <mergeCell ref="BNF37:BNH37"/>
    <mergeCell ref="BNI37:BNK37"/>
    <mergeCell ref="BNL37:BNN37"/>
    <mergeCell ref="BNO37:BNQ37"/>
    <mergeCell ref="BNR37:BNT37"/>
    <mergeCell ref="BNU37:BNW37"/>
    <mergeCell ref="BNX37:BNZ37"/>
    <mergeCell ref="BOA37:BOC37"/>
    <mergeCell ref="BOD37:BOF37"/>
    <mergeCell ref="BOG37:BOI37"/>
    <mergeCell ref="BOJ37:BOL37"/>
    <mergeCell ref="BOM37:BOO37"/>
    <mergeCell ref="BOP37:BOR37"/>
    <mergeCell ref="BOS37:BOU37"/>
    <mergeCell ref="BOV37:BOX37"/>
    <mergeCell ref="BOY37:BPA37"/>
    <mergeCell ref="BPB37:BPD37"/>
    <mergeCell ref="BPE37:BPG37"/>
    <mergeCell ref="BPH37:BPJ37"/>
    <mergeCell ref="BPK37:BPM37"/>
    <mergeCell ref="BPN37:BPP37"/>
    <mergeCell ref="BPQ37:BPS37"/>
    <mergeCell ref="BPT37:BPV37"/>
    <mergeCell ref="BPW37:BPY37"/>
    <mergeCell ref="BPZ37:BQB37"/>
    <mergeCell ref="BQC37:BQE37"/>
    <mergeCell ref="BQF37:BQH37"/>
    <mergeCell ref="BQI37:BQK37"/>
    <mergeCell ref="BQL37:BQN37"/>
    <mergeCell ref="BQO37:BQQ37"/>
    <mergeCell ref="BQR37:BQT37"/>
    <mergeCell ref="BQU37:BQW37"/>
    <mergeCell ref="BQX37:BQZ37"/>
    <mergeCell ref="BRA37:BRC37"/>
    <mergeCell ref="BRG37:BRI37"/>
    <mergeCell ref="BRJ37:BRL37"/>
    <mergeCell ref="BRM37:BRO37"/>
    <mergeCell ref="BRP37:BRR37"/>
    <mergeCell ref="BRS37:BRU37"/>
    <mergeCell ref="BRV37:BRX37"/>
    <mergeCell ref="BRY37:BSA37"/>
    <mergeCell ref="BSB37:BSD37"/>
    <mergeCell ref="BSE37:BSG37"/>
    <mergeCell ref="BSH37:BSJ37"/>
    <mergeCell ref="BSK37:BSM37"/>
    <mergeCell ref="BSN37:BSP37"/>
    <mergeCell ref="BSQ37:BSS37"/>
    <mergeCell ref="BST37:BSV37"/>
    <mergeCell ref="BSW37:BSY37"/>
    <mergeCell ref="BSZ37:BTB37"/>
    <mergeCell ref="BTC37:BTE37"/>
    <mergeCell ref="BTF37:BTH37"/>
    <mergeCell ref="BTI37:BTK37"/>
    <mergeCell ref="BTL37:BTN37"/>
    <mergeCell ref="BTO37:BTQ37"/>
    <mergeCell ref="BTR37:BTT37"/>
    <mergeCell ref="BTU37:BTW37"/>
    <mergeCell ref="BTX37:BTZ37"/>
    <mergeCell ref="BUA37:BUC37"/>
    <mergeCell ref="BUD37:BUF37"/>
    <mergeCell ref="BUG37:BUI37"/>
    <mergeCell ref="BUJ37:BUL37"/>
    <mergeCell ref="BUM37:BUO37"/>
    <mergeCell ref="BUP37:BUR37"/>
    <mergeCell ref="BUS37:BUU37"/>
    <mergeCell ref="BUV37:BUX37"/>
    <mergeCell ref="BUY37:BVA37"/>
    <mergeCell ref="BVE37:BVG37"/>
    <mergeCell ref="BVH37:BVJ37"/>
    <mergeCell ref="BVK37:BVM37"/>
    <mergeCell ref="BVN37:BVP37"/>
    <mergeCell ref="BVQ37:BVS37"/>
    <mergeCell ref="BVT37:BVV37"/>
    <mergeCell ref="BVW37:BVY37"/>
    <mergeCell ref="BVZ37:BWB37"/>
    <mergeCell ref="BWC37:BWE37"/>
    <mergeCell ref="BWF37:BWH37"/>
    <mergeCell ref="BWI37:BWK37"/>
    <mergeCell ref="BWL37:BWN37"/>
    <mergeCell ref="BWO37:BWQ37"/>
    <mergeCell ref="BWR37:BWT37"/>
    <mergeCell ref="BWU37:BWW37"/>
    <mergeCell ref="BWX37:BWZ37"/>
    <mergeCell ref="BXA37:BXC37"/>
    <mergeCell ref="BXD37:BXF37"/>
    <mergeCell ref="BXG37:BXI37"/>
    <mergeCell ref="BXJ37:BXL37"/>
    <mergeCell ref="BXM37:BXO37"/>
    <mergeCell ref="BXP37:BXR37"/>
    <mergeCell ref="BXS37:BXU37"/>
    <mergeCell ref="BXV37:BXX37"/>
    <mergeCell ref="BXY37:BYA37"/>
    <mergeCell ref="BYB37:BYD37"/>
    <mergeCell ref="BYE37:BYG37"/>
    <mergeCell ref="BYH37:BYJ37"/>
    <mergeCell ref="BYK37:BYM37"/>
    <mergeCell ref="BYN37:BYP37"/>
    <mergeCell ref="BYQ37:BYS37"/>
    <mergeCell ref="BYT37:BYV37"/>
    <mergeCell ref="BYW37:BYY37"/>
    <mergeCell ref="BYZ37:BZB37"/>
    <mergeCell ref="BZC37:BZE37"/>
    <mergeCell ref="BZF37:BZH37"/>
    <mergeCell ref="BZI37:BZK37"/>
    <mergeCell ref="BZL37:BZN37"/>
    <mergeCell ref="BZO37:BZQ37"/>
    <mergeCell ref="BZR37:BZT37"/>
    <mergeCell ref="BZU37:BZW37"/>
    <mergeCell ref="BZX37:BZZ37"/>
    <mergeCell ref="CAA37:CAC37"/>
    <mergeCell ref="CAD37:CAF37"/>
    <mergeCell ref="CAG37:CAI37"/>
    <mergeCell ref="CAJ37:CAL37"/>
    <mergeCell ref="CAM37:CAO37"/>
    <mergeCell ref="CAP37:CAR37"/>
    <mergeCell ref="CAS37:CAU37"/>
    <mergeCell ref="CAV37:CAX37"/>
    <mergeCell ref="CAY37:CBA37"/>
    <mergeCell ref="CBE37:CBG37"/>
    <mergeCell ref="CBH37:CBJ37"/>
    <mergeCell ref="CBK37:CBM37"/>
    <mergeCell ref="CBN37:CBP37"/>
    <mergeCell ref="CBQ37:CBS37"/>
    <mergeCell ref="CBT37:CBV37"/>
    <mergeCell ref="CBW37:CBY37"/>
    <mergeCell ref="CBZ37:CCB37"/>
    <mergeCell ref="CCC37:CCE37"/>
    <mergeCell ref="CCF37:CCH37"/>
    <mergeCell ref="CCI37:CCK37"/>
    <mergeCell ref="CCL37:CCN37"/>
    <mergeCell ref="CCO37:CCQ37"/>
    <mergeCell ref="CCR37:CCT37"/>
    <mergeCell ref="CCU37:CCW37"/>
    <mergeCell ref="CCX37:CCZ37"/>
    <mergeCell ref="CDA37:CDC37"/>
    <mergeCell ref="CDD37:CDF37"/>
    <mergeCell ref="CDG37:CDI37"/>
    <mergeCell ref="CDJ37:CDL37"/>
    <mergeCell ref="CDM37:CDO37"/>
    <mergeCell ref="CDP37:CDR37"/>
    <mergeCell ref="CDS37:CDU37"/>
    <mergeCell ref="CDV37:CDX37"/>
    <mergeCell ref="CDY37:CEA37"/>
    <mergeCell ref="CEB37:CED37"/>
    <mergeCell ref="CEE37:CEG37"/>
    <mergeCell ref="CEH37:CEJ37"/>
    <mergeCell ref="CEK37:CEM37"/>
    <mergeCell ref="CEN37:CEP37"/>
    <mergeCell ref="CEQ37:CES37"/>
    <mergeCell ref="CET37:CEV37"/>
    <mergeCell ref="CEW37:CEY37"/>
    <mergeCell ref="CFC37:CFE37"/>
    <mergeCell ref="CFF37:CFH37"/>
    <mergeCell ref="CFI37:CFK37"/>
    <mergeCell ref="CFL37:CFN37"/>
    <mergeCell ref="CFO37:CFQ37"/>
    <mergeCell ref="CFR37:CFT37"/>
    <mergeCell ref="CFU37:CFW37"/>
    <mergeCell ref="CFX37:CFZ37"/>
    <mergeCell ref="CGA37:CGC37"/>
    <mergeCell ref="CGD37:CGF37"/>
    <mergeCell ref="CGG37:CGI37"/>
    <mergeCell ref="CGJ37:CGL37"/>
    <mergeCell ref="CGM37:CGO37"/>
    <mergeCell ref="CGP37:CGR37"/>
    <mergeCell ref="CGS37:CGU37"/>
    <mergeCell ref="CGV37:CGX37"/>
    <mergeCell ref="CGY37:CHA37"/>
    <mergeCell ref="CHB37:CHD37"/>
    <mergeCell ref="CHE37:CHG37"/>
    <mergeCell ref="CHH37:CHJ37"/>
    <mergeCell ref="CHK37:CHM37"/>
    <mergeCell ref="CHN37:CHP37"/>
    <mergeCell ref="CHQ37:CHS37"/>
    <mergeCell ref="CHT37:CHV37"/>
    <mergeCell ref="CHW37:CHY37"/>
    <mergeCell ref="CHZ37:CIB37"/>
    <mergeCell ref="CIC37:CIE37"/>
    <mergeCell ref="CIF37:CIH37"/>
    <mergeCell ref="CII37:CIK37"/>
    <mergeCell ref="CIL37:CIN37"/>
    <mergeCell ref="CIO37:CIQ37"/>
    <mergeCell ref="CIR37:CIT37"/>
    <mergeCell ref="CIU37:CIW37"/>
    <mergeCell ref="CJA37:CJC37"/>
    <mergeCell ref="CJD37:CJF37"/>
    <mergeCell ref="CJG37:CJI37"/>
    <mergeCell ref="CJJ37:CJL37"/>
    <mergeCell ref="CJM37:CJO37"/>
    <mergeCell ref="CJP37:CJR37"/>
    <mergeCell ref="CJS37:CJU37"/>
    <mergeCell ref="CJV37:CJX37"/>
    <mergeCell ref="CJY37:CKA37"/>
    <mergeCell ref="CKB37:CKD37"/>
    <mergeCell ref="CKE37:CKG37"/>
    <mergeCell ref="CKH37:CKJ37"/>
    <mergeCell ref="CKK37:CKM37"/>
    <mergeCell ref="CKN37:CKP37"/>
    <mergeCell ref="CKQ37:CKS37"/>
    <mergeCell ref="CKT37:CKV37"/>
    <mergeCell ref="CKW37:CKY37"/>
    <mergeCell ref="CKZ37:CLB37"/>
    <mergeCell ref="CLC37:CLE37"/>
    <mergeCell ref="CLF37:CLH37"/>
    <mergeCell ref="CLI37:CLK37"/>
    <mergeCell ref="CLL37:CLN37"/>
    <mergeCell ref="CLO37:CLQ37"/>
    <mergeCell ref="CLR37:CLT37"/>
    <mergeCell ref="CLU37:CLW37"/>
    <mergeCell ref="CLX37:CLZ37"/>
    <mergeCell ref="CMA37:CMC37"/>
    <mergeCell ref="CMD37:CMF37"/>
    <mergeCell ref="CMG37:CMI37"/>
    <mergeCell ref="CMJ37:CML37"/>
    <mergeCell ref="CMM37:CMO37"/>
    <mergeCell ref="CMP37:CMR37"/>
    <mergeCell ref="CMS37:CMU37"/>
    <mergeCell ref="CMV37:CMX37"/>
    <mergeCell ref="CMY37:CNA37"/>
    <mergeCell ref="CNB37:CND37"/>
    <mergeCell ref="CNE37:CNG37"/>
    <mergeCell ref="CNH37:CNJ37"/>
    <mergeCell ref="CNK37:CNM37"/>
    <mergeCell ref="CNN37:CNP37"/>
    <mergeCell ref="CNQ37:CNS37"/>
    <mergeCell ref="CNT37:CNV37"/>
    <mergeCell ref="CNW37:CNY37"/>
    <mergeCell ref="CNZ37:COB37"/>
    <mergeCell ref="COC37:COE37"/>
    <mergeCell ref="COF37:COH37"/>
    <mergeCell ref="COI37:COK37"/>
    <mergeCell ref="COL37:CON37"/>
    <mergeCell ref="COR37:COT37"/>
    <mergeCell ref="COU37:COW37"/>
    <mergeCell ref="COX37:COZ37"/>
    <mergeCell ref="CPA37:CPC37"/>
    <mergeCell ref="CPD37:CPF37"/>
    <mergeCell ref="CPG37:CPI37"/>
    <mergeCell ref="CPJ37:CPL37"/>
    <mergeCell ref="CPM37:CPO37"/>
    <mergeCell ref="CPP37:CPR37"/>
    <mergeCell ref="CPS37:CPU37"/>
    <mergeCell ref="CPV37:CPX37"/>
    <mergeCell ref="CPY37:CQA37"/>
    <mergeCell ref="CQB37:CQD37"/>
    <mergeCell ref="CQE37:CQG37"/>
    <mergeCell ref="CQH37:CQJ37"/>
    <mergeCell ref="CQK37:CQM37"/>
    <mergeCell ref="CQN37:CQP37"/>
    <mergeCell ref="CQQ37:CQS37"/>
    <mergeCell ref="CQT37:CQV37"/>
    <mergeCell ref="CQW37:CQY37"/>
    <mergeCell ref="CQZ37:CRB37"/>
    <mergeCell ref="CRC37:CRE37"/>
    <mergeCell ref="CRF37:CRH37"/>
    <mergeCell ref="CRI37:CRK37"/>
    <mergeCell ref="CRL37:CRN37"/>
    <mergeCell ref="CRO37:CRQ37"/>
    <mergeCell ref="CRR37:CRT37"/>
    <mergeCell ref="CRU37:CRW37"/>
    <mergeCell ref="CRX37:CRZ37"/>
    <mergeCell ref="CSA37:CSC37"/>
    <mergeCell ref="CSD37:CSF37"/>
    <mergeCell ref="CSG37:CSI37"/>
    <mergeCell ref="CSJ37:CSL37"/>
    <mergeCell ref="CSM37:CSO37"/>
    <mergeCell ref="CSP37:CSR37"/>
    <mergeCell ref="CSS37:CSU37"/>
    <mergeCell ref="CSV37:CSX37"/>
    <mergeCell ref="CSY37:CTA37"/>
    <mergeCell ref="CTB37:CTD37"/>
    <mergeCell ref="CTE37:CTG37"/>
    <mergeCell ref="CTH37:CTJ37"/>
    <mergeCell ref="CTK37:CTM37"/>
    <mergeCell ref="CTN37:CTP37"/>
    <mergeCell ref="CTQ37:CTS37"/>
    <mergeCell ref="CTT37:CTV37"/>
    <mergeCell ref="CTW37:CTY37"/>
    <mergeCell ref="CTZ37:CUB37"/>
    <mergeCell ref="CUC37:CUE37"/>
    <mergeCell ref="CUF37:CUH37"/>
    <mergeCell ref="CUI37:CUK37"/>
    <mergeCell ref="CUL37:CUN37"/>
    <mergeCell ref="CUO37:CUQ37"/>
    <mergeCell ref="CUR37:CUT37"/>
    <mergeCell ref="CUU37:CUW37"/>
    <mergeCell ref="CUX37:CUZ37"/>
    <mergeCell ref="CVA37:CVC37"/>
    <mergeCell ref="CVD37:CVF37"/>
    <mergeCell ref="CVG37:CVI37"/>
    <mergeCell ref="CVJ37:CVL37"/>
    <mergeCell ref="CVM37:CVO37"/>
    <mergeCell ref="CVP37:CVR37"/>
    <mergeCell ref="CVS37:CVU37"/>
    <mergeCell ref="CVV37:CVX37"/>
    <mergeCell ref="CVY37:CWA37"/>
    <mergeCell ref="CWB37:CWD37"/>
    <mergeCell ref="CWE37:CWG37"/>
    <mergeCell ref="CWH37:CWJ37"/>
    <mergeCell ref="CWK37:CWM37"/>
    <mergeCell ref="CWN37:CWP37"/>
    <mergeCell ref="CWQ37:CWS37"/>
    <mergeCell ref="CWT37:CWV37"/>
    <mergeCell ref="CWW37:CWY37"/>
    <mergeCell ref="CWZ37:CXB37"/>
    <mergeCell ref="CXC37:CXE37"/>
    <mergeCell ref="CXF37:CXH37"/>
    <mergeCell ref="CXI37:CXK37"/>
    <mergeCell ref="CXL37:CXN37"/>
    <mergeCell ref="CXO37:CXQ37"/>
    <mergeCell ref="CXR37:CXT37"/>
    <mergeCell ref="CXU37:CXW37"/>
    <mergeCell ref="CXX37:CXZ37"/>
    <mergeCell ref="CYA37:CYC37"/>
    <mergeCell ref="CYD37:CYF37"/>
    <mergeCell ref="CYJ37:CYL37"/>
    <mergeCell ref="CYM37:CYO37"/>
    <mergeCell ref="CYP37:CYR37"/>
    <mergeCell ref="CYS37:CYU37"/>
    <mergeCell ref="CYV37:CYX37"/>
    <mergeCell ref="CYY37:CZA37"/>
    <mergeCell ref="CZB37:CZD37"/>
    <mergeCell ref="CZE37:CZG37"/>
    <mergeCell ref="CZH37:CZJ37"/>
    <mergeCell ref="CZK37:CZM37"/>
    <mergeCell ref="CZN37:CZP37"/>
    <mergeCell ref="CZQ37:CZS37"/>
    <mergeCell ref="CZT37:CZV37"/>
    <mergeCell ref="CZW37:CZY37"/>
    <mergeCell ref="CZZ37:DAB37"/>
    <mergeCell ref="DAC37:DAE37"/>
    <mergeCell ref="DAF37:DAH37"/>
    <mergeCell ref="DAI37:DAK37"/>
    <mergeCell ref="DAL37:DAN37"/>
    <mergeCell ref="DAO37:DAQ37"/>
    <mergeCell ref="DAR37:DAT37"/>
    <mergeCell ref="DAU37:DAW37"/>
    <mergeCell ref="DAX37:DAZ37"/>
    <mergeCell ref="DBA37:DBC37"/>
    <mergeCell ref="DBD37:DBF37"/>
    <mergeCell ref="DBG37:DBI37"/>
    <mergeCell ref="DBJ37:DBL37"/>
    <mergeCell ref="DBM37:DBO37"/>
    <mergeCell ref="DBP37:DBR37"/>
    <mergeCell ref="DBS37:DBU37"/>
    <mergeCell ref="DBV37:DBX37"/>
    <mergeCell ref="DBY37:DCA37"/>
    <mergeCell ref="DCB37:DCD37"/>
    <mergeCell ref="DCH37:DCJ37"/>
    <mergeCell ref="DCK37:DCM37"/>
    <mergeCell ref="DCN37:DCP37"/>
    <mergeCell ref="DCQ37:DCS37"/>
    <mergeCell ref="DCT37:DCV37"/>
    <mergeCell ref="DCW37:DCY37"/>
    <mergeCell ref="DCZ37:DDB37"/>
    <mergeCell ref="DDC37:DDE37"/>
    <mergeCell ref="DDF37:DDH37"/>
    <mergeCell ref="DDI37:DDK37"/>
    <mergeCell ref="DDL37:DDN37"/>
    <mergeCell ref="DDO37:DDQ37"/>
    <mergeCell ref="DDR37:DDT37"/>
    <mergeCell ref="DDU37:DDW37"/>
    <mergeCell ref="DDX37:DDZ37"/>
    <mergeCell ref="DEA37:DEC37"/>
    <mergeCell ref="DED37:DEF37"/>
    <mergeCell ref="DEG37:DEI37"/>
    <mergeCell ref="DEJ37:DEL37"/>
    <mergeCell ref="DEM37:DEO37"/>
    <mergeCell ref="DEP37:DER37"/>
    <mergeCell ref="DES37:DEU37"/>
    <mergeCell ref="DEV37:DEX37"/>
    <mergeCell ref="DEY37:DFA37"/>
    <mergeCell ref="DFB37:DFD37"/>
    <mergeCell ref="DFE37:DFG37"/>
    <mergeCell ref="DFH37:DFJ37"/>
    <mergeCell ref="DFK37:DFM37"/>
    <mergeCell ref="DFN37:DFP37"/>
    <mergeCell ref="DFQ37:DFS37"/>
    <mergeCell ref="DFT37:DFV37"/>
    <mergeCell ref="DFW37:DFY37"/>
    <mergeCell ref="DFZ37:DGB37"/>
    <mergeCell ref="DGF37:DGH37"/>
    <mergeCell ref="DGI37:DGK37"/>
    <mergeCell ref="DGL37:DGN37"/>
    <mergeCell ref="DGO37:DGQ37"/>
    <mergeCell ref="DGR37:DGT37"/>
    <mergeCell ref="DGU37:DGW37"/>
    <mergeCell ref="DGX37:DGZ37"/>
    <mergeCell ref="DHA37:DHC37"/>
    <mergeCell ref="DHD37:DHF37"/>
    <mergeCell ref="DHG37:DHI37"/>
    <mergeCell ref="DHJ37:DHL37"/>
    <mergeCell ref="DHM37:DHO37"/>
    <mergeCell ref="DHP37:DHR37"/>
    <mergeCell ref="DHS37:DHU37"/>
    <mergeCell ref="DHV37:DHX37"/>
    <mergeCell ref="DHY37:DIA37"/>
    <mergeCell ref="DIB37:DID37"/>
    <mergeCell ref="DIE37:DIG37"/>
    <mergeCell ref="DIH37:DIJ37"/>
    <mergeCell ref="DIK37:DIM37"/>
    <mergeCell ref="DIN37:DIP37"/>
    <mergeCell ref="DIQ37:DIS37"/>
    <mergeCell ref="DIT37:DIV37"/>
    <mergeCell ref="DIW37:DIY37"/>
    <mergeCell ref="DIZ37:DJB37"/>
    <mergeCell ref="DJC37:DJE37"/>
    <mergeCell ref="DJF37:DJH37"/>
    <mergeCell ref="DJI37:DJK37"/>
    <mergeCell ref="DJL37:DJN37"/>
    <mergeCell ref="DJO37:DJQ37"/>
    <mergeCell ref="DJR37:DJT37"/>
    <mergeCell ref="DJU37:DJW37"/>
    <mergeCell ref="DJX37:DJZ37"/>
    <mergeCell ref="DKA37:DKC37"/>
    <mergeCell ref="DKD37:DKF37"/>
    <mergeCell ref="DKG37:DKI37"/>
    <mergeCell ref="DKJ37:DKL37"/>
    <mergeCell ref="DKM37:DKO37"/>
    <mergeCell ref="DKP37:DKR37"/>
    <mergeCell ref="DKS37:DKU37"/>
    <mergeCell ref="DKV37:DKX37"/>
    <mergeCell ref="DKY37:DLA37"/>
    <mergeCell ref="DLB37:DLD37"/>
    <mergeCell ref="DLE37:DLG37"/>
    <mergeCell ref="DLH37:DLJ37"/>
    <mergeCell ref="DLK37:DLM37"/>
    <mergeCell ref="DLN37:DLP37"/>
    <mergeCell ref="DLQ37:DLS37"/>
    <mergeCell ref="DLT37:DLV37"/>
    <mergeCell ref="DLZ37:DMB37"/>
    <mergeCell ref="DMC37:DME37"/>
    <mergeCell ref="DMF37:DMH37"/>
    <mergeCell ref="DMI37:DMK37"/>
    <mergeCell ref="DML37:DMN37"/>
    <mergeCell ref="DMO37:DMQ37"/>
    <mergeCell ref="DMR37:DMT37"/>
    <mergeCell ref="DMU37:DMW37"/>
    <mergeCell ref="DMX37:DMZ37"/>
    <mergeCell ref="DNA37:DNC37"/>
    <mergeCell ref="DND37:DNF37"/>
    <mergeCell ref="DNG37:DNI37"/>
    <mergeCell ref="DNJ37:DNL37"/>
    <mergeCell ref="DNM37:DNO37"/>
    <mergeCell ref="DNP37:DNR37"/>
    <mergeCell ref="DNS37:DNU37"/>
    <mergeCell ref="DNV37:DNX37"/>
    <mergeCell ref="DNY37:DOA37"/>
    <mergeCell ref="DOB37:DOD37"/>
    <mergeCell ref="DOE37:DOG37"/>
    <mergeCell ref="DOH37:DOJ37"/>
    <mergeCell ref="DOK37:DOM37"/>
    <mergeCell ref="DON37:DOP37"/>
    <mergeCell ref="DOQ37:DOS37"/>
    <mergeCell ref="DOT37:DOV37"/>
    <mergeCell ref="DOW37:DOY37"/>
    <mergeCell ref="DOZ37:DPB37"/>
    <mergeCell ref="DPC37:DPE37"/>
    <mergeCell ref="DPF37:DPH37"/>
    <mergeCell ref="DPI37:DPK37"/>
    <mergeCell ref="DPL37:DPN37"/>
    <mergeCell ref="DPO37:DPQ37"/>
    <mergeCell ref="DPR37:DPT37"/>
    <mergeCell ref="DPU37:DPW37"/>
    <mergeCell ref="DPX37:DPZ37"/>
    <mergeCell ref="DQA37:DQC37"/>
    <mergeCell ref="DQD37:DQF37"/>
    <mergeCell ref="DQG37:DQI37"/>
    <mergeCell ref="DQJ37:DQL37"/>
    <mergeCell ref="DQM37:DQO37"/>
    <mergeCell ref="DQP37:DQR37"/>
    <mergeCell ref="DQS37:DQU37"/>
    <mergeCell ref="DQV37:DQX37"/>
    <mergeCell ref="DQY37:DRA37"/>
    <mergeCell ref="DRB37:DRD37"/>
    <mergeCell ref="DRE37:DRG37"/>
    <mergeCell ref="DRH37:DRJ37"/>
    <mergeCell ref="DRK37:DRM37"/>
    <mergeCell ref="DRN37:DRP37"/>
    <mergeCell ref="DRQ37:DRS37"/>
    <mergeCell ref="DRT37:DRV37"/>
    <mergeCell ref="DRW37:DRY37"/>
    <mergeCell ref="DRZ37:DSB37"/>
    <mergeCell ref="DSC37:DSE37"/>
    <mergeCell ref="DSF37:DSH37"/>
    <mergeCell ref="DSI37:DSK37"/>
    <mergeCell ref="DSL37:DSN37"/>
    <mergeCell ref="DSO37:DSQ37"/>
    <mergeCell ref="DSR37:DST37"/>
    <mergeCell ref="DSU37:DSW37"/>
    <mergeCell ref="DSX37:DSZ37"/>
    <mergeCell ref="DTA37:DTC37"/>
    <mergeCell ref="DTD37:DTF37"/>
    <mergeCell ref="DTG37:DTI37"/>
    <mergeCell ref="DTJ37:DTL37"/>
    <mergeCell ref="DTM37:DTO37"/>
    <mergeCell ref="DTP37:DTR37"/>
    <mergeCell ref="DTS37:DTU37"/>
    <mergeCell ref="DTV37:DTX37"/>
    <mergeCell ref="DTY37:DUA37"/>
    <mergeCell ref="DUB37:DUD37"/>
    <mergeCell ref="DUE37:DUG37"/>
    <mergeCell ref="DUH37:DUJ37"/>
    <mergeCell ref="DUK37:DUM37"/>
    <mergeCell ref="DUN37:DUP37"/>
    <mergeCell ref="DUQ37:DUS37"/>
    <mergeCell ref="DUT37:DUV37"/>
    <mergeCell ref="DUW37:DUY37"/>
    <mergeCell ref="DUZ37:DVB37"/>
    <mergeCell ref="DVC37:DVE37"/>
    <mergeCell ref="DVF37:DVH37"/>
    <mergeCell ref="DVI37:DVK37"/>
    <mergeCell ref="DVO37:DVQ37"/>
    <mergeCell ref="DVR37:DVT37"/>
    <mergeCell ref="DVU37:DVW37"/>
    <mergeCell ref="DVX37:DVZ37"/>
    <mergeCell ref="DWA37:DWC37"/>
    <mergeCell ref="DWD37:DWF37"/>
    <mergeCell ref="DWG37:DWI37"/>
    <mergeCell ref="DWJ37:DWL37"/>
    <mergeCell ref="DWM37:DWO37"/>
    <mergeCell ref="DWP37:DWR37"/>
    <mergeCell ref="DWS37:DWU37"/>
    <mergeCell ref="DWV37:DWX37"/>
    <mergeCell ref="DWY37:DXA37"/>
    <mergeCell ref="DXB37:DXD37"/>
    <mergeCell ref="DXE37:DXG37"/>
    <mergeCell ref="DXH37:DXJ37"/>
    <mergeCell ref="DXK37:DXM37"/>
    <mergeCell ref="DXN37:DXP37"/>
    <mergeCell ref="DXQ37:DXS37"/>
    <mergeCell ref="DXT37:DXV37"/>
    <mergeCell ref="DXW37:DXY37"/>
    <mergeCell ref="DXZ37:DYB37"/>
    <mergeCell ref="DYC37:DYE37"/>
    <mergeCell ref="DYF37:DYH37"/>
    <mergeCell ref="DYI37:DYK37"/>
    <mergeCell ref="DYL37:DYN37"/>
    <mergeCell ref="DYO37:DYQ37"/>
    <mergeCell ref="DYR37:DYT37"/>
    <mergeCell ref="DYU37:DYW37"/>
    <mergeCell ref="DYX37:DYZ37"/>
    <mergeCell ref="DZA37:DZC37"/>
    <mergeCell ref="DZD37:DZF37"/>
    <mergeCell ref="DZG37:DZI37"/>
    <mergeCell ref="DZM37:DZO37"/>
    <mergeCell ref="DZP37:DZR37"/>
    <mergeCell ref="DZS37:DZU37"/>
    <mergeCell ref="DZV37:DZX37"/>
    <mergeCell ref="DZY37:EAA37"/>
    <mergeCell ref="EAB37:EAD37"/>
    <mergeCell ref="EAE37:EAG37"/>
    <mergeCell ref="EAH37:EAJ37"/>
    <mergeCell ref="EAK37:EAM37"/>
    <mergeCell ref="EAN37:EAP37"/>
    <mergeCell ref="EAQ37:EAS37"/>
    <mergeCell ref="EAT37:EAV37"/>
    <mergeCell ref="EAW37:EAY37"/>
    <mergeCell ref="EAZ37:EBB37"/>
    <mergeCell ref="EBC37:EBE37"/>
    <mergeCell ref="EBF37:EBH37"/>
    <mergeCell ref="EBI37:EBK37"/>
    <mergeCell ref="EBL37:EBN37"/>
    <mergeCell ref="EBO37:EBQ37"/>
    <mergeCell ref="EBR37:EBT37"/>
    <mergeCell ref="EBU37:EBW37"/>
    <mergeCell ref="EBX37:EBZ37"/>
    <mergeCell ref="ECA37:ECC37"/>
    <mergeCell ref="ECD37:ECF37"/>
    <mergeCell ref="ECG37:ECI37"/>
    <mergeCell ref="ECJ37:ECL37"/>
    <mergeCell ref="ECM37:ECO37"/>
    <mergeCell ref="ECP37:ECR37"/>
    <mergeCell ref="ECS37:ECU37"/>
    <mergeCell ref="ECV37:ECX37"/>
    <mergeCell ref="ECY37:EDA37"/>
    <mergeCell ref="EDB37:EDD37"/>
    <mergeCell ref="EDE37:EDG37"/>
    <mergeCell ref="EDK37:EDM37"/>
    <mergeCell ref="EDN37:EDP37"/>
    <mergeCell ref="EDQ37:EDS37"/>
    <mergeCell ref="EDT37:EDV37"/>
    <mergeCell ref="EDW37:EDY37"/>
    <mergeCell ref="EDZ37:EEB37"/>
    <mergeCell ref="EEC37:EEE37"/>
    <mergeCell ref="EEF37:EEH37"/>
    <mergeCell ref="EEI37:EEK37"/>
    <mergeCell ref="EEL37:EEN37"/>
    <mergeCell ref="EEO37:EEQ37"/>
    <mergeCell ref="EER37:EET37"/>
    <mergeCell ref="EEU37:EEW37"/>
    <mergeCell ref="EEX37:EEZ37"/>
    <mergeCell ref="EFA37:EFC37"/>
    <mergeCell ref="EFD37:EFF37"/>
    <mergeCell ref="EFG37:EFI37"/>
    <mergeCell ref="EFJ37:EFL37"/>
    <mergeCell ref="EFM37:EFO37"/>
    <mergeCell ref="EFP37:EFR37"/>
    <mergeCell ref="EFS37:EFU37"/>
    <mergeCell ref="EFV37:EFX37"/>
    <mergeCell ref="EFY37:EGA37"/>
    <mergeCell ref="EGB37:EGD37"/>
    <mergeCell ref="EGE37:EGG37"/>
    <mergeCell ref="EGH37:EGJ37"/>
    <mergeCell ref="EGK37:EGM37"/>
    <mergeCell ref="EGN37:EGP37"/>
    <mergeCell ref="EGQ37:EGS37"/>
    <mergeCell ref="EGT37:EGV37"/>
    <mergeCell ref="EGW37:EGY37"/>
    <mergeCell ref="EGZ37:EHB37"/>
    <mergeCell ref="EHC37:EHE37"/>
    <mergeCell ref="EHF37:EHH37"/>
    <mergeCell ref="EHI37:EHK37"/>
    <mergeCell ref="EHL37:EHN37"/>
    <mergeCell ref="EHO37:EHQ37"/>
    <mergeCell ref="EHR37:EHT37"/>
    <mergeCell ref="EHU37:EHW37"/>
    <mergeCell ref="EHX37:EHZ37"/>
    <mergeCell ref="EIA37:EIC37"/>
    <mergeCell ref="EID37:EIF37"/>
    <mergeCell ref="EIG37:EII37"/>
    <mergeCell ref="EIJ37:EIL37"/>
    <mergeCell ref="EIM37:EIO37"/>
    <mergeCell ref="EIP37:EIR37"/>
    <mergeCell ref="EIS37:EIU37"/>
    <mergeCell ref="EIV37:EIX37"/>
    <mergeCell ref="EIY37:EJA37"/>
    <mergeCell ref="EJB37:EJD37"/>
    <mergeCell ref="EJH37:EJJ37"/>
    <mergeCell ref="EJK37:EJM37"/>
    <mergeCell ref="EJN37:EJP37"/>
    <mergeCell ref="EJQ37:EJS37"/>
    <mergeCell ref="EJT37:EJV37"/>
    <mergeCell ref="EJW37:EJY37"/>
    <mergeCell ref="EJZ37:EKB37"/>
    <mergeCell ref="EKC37:EKE37"/>
    <mergeCell ref="EKF37:EKH37"/>
    <mergeCell ref="EKI37:EKK37"/>
    <mergeCell ref="EKL37:EKN37"/>
    <mergeCell ref="EKO37:EKQ37"/>
    <mergeCell ref="EKR37:EKT37"/>
    <mergeCell ref="EKU37:EKW37"/>
    <mergeCell ref="EKX37:EKZ37"/>
    <mergeCell ref="ELA37:ELC37"/>
    <mergeCell ref="ELD37:ELF37"/>
    <mergeCell ref="ELG37:ELI37"/>
    <mergeCell ref="ELJ37:ELL37"/>
    <mergeCell ref="ELM37:ELO37"/>
    <mergeCell ref="ELP37:ELR37"/>
    <mergeCell ref="ELS37:ELU37"/>
    <mergeCell ref="ELV37:ELX37"/>
    <mergeCell ref="ELY37:EMA37"/>
    <mergeCell ref="EMB37:EMD37"/>
    <mergeCell ref="EME37:EMG37"/>
    <mergeCell ref="EMH37:EMJ37"/>
    <mergeCell ref="EMK37:EMM37"/>
    <mergeCell ref="EMN37:EMP37"/>
    <mergeCell ref="EMQ37:EMS37"/>
    <mergeCell ref="EMT37:EMV37"/>
    <mergeCell ref="EMW37:EMY37"/>
    <mergeCell ref="EMZ37:ENB37"/>
    <mergeCell ref="ENC37:ENE37"/>
    <mergeCell ref="ENF37:ENH37"/>
    <mergeCell ref="ENI37:ENK37"/>
    <mergeCell ref="ENL37:ENN37"/>
    <mergeCell ref="ENO37:ENQ37"/>
    <mergeCell ref="ENR37:ENT37"/>
    <mergeCell ref="ENU37:ENW37"/>
    <mergeCell ref="ENX37:ENZ37"/>
    <mergeCell ref="EOA37:EOC37"/>
    <mergeCell ref="EOD37:EOF37"/>
    <mergeCell ref="EOG37:EOI37"/>
    <mergeCell ref="EOJ37:EOL37"/>
    <mergeCell ref="EOM37:EOO37"/>
    <mergeCell ref="EOP37:EOR37"/>
    <mergeCell ref="EOS37:EOU37"/>
    <mergeCell ref="EOV37:EOX37"/>
    <mergeCell ref="EOY37:EPA37"/>
    <mergeCell ref="EPB37:EPD37"/>
    <mergeCell ref="EPE37:EPG37"/>
    <mergeCell ref="EPH37:EPJ37"/>
    <mergeCell ref="EPK37:EPM37"/>
    <mergeCell ref="EPN37:EPP37"/>
    <mergeCell ref="EPQ37:EPS37"/>
    <mergeCell ref="EPT37:EPV37"/>
    <mergeCell ref="EPW37:EPY37"/>
    <mergeCell ref="EPZ37:EQB37"/>
    <mergeCell ref="EQC37:EQE37"/>
    <mergeCell ref="EQF37:EQH37"/>
    <mergeCell ref="EQI37:EQK37"/>
    <mergeCell ref="EQL37:EQN37"/>
    <mergeCell ref="EQO37:EQQ37"/>
    <mergeCell ref="EQR37:EQT37"/>
    <mergeCell ref="EQU37:EQW37"/>
    <mergeCell ref="EQX37:EQZ37"/>
    <mergeCell ref="ERA37:ERC37"/>
    <mergeCell ref="ERD37:ERF37"/>
    <mergeCell ref="ERG37:ERI37"/>
    <mergeCell ref="ERJ37:ERL37"/>
    <mergeCell ref="ERM37:ERO37"/>
    <mergeCell ref="ERP37:ERR37"/>
    <mergeCell ref="ERS37:ERU37"/>
    <mergeCell ref="ERV37:ERX37"/>
    <mergeCell ref="ERY37:ESA37"/>
    <mergeCell ref="ESB37:ESD37"/>
    <mergeCell ref="ESE37:ESG37"/>
    <mergeCell ref="ESH37:ESJ37"/>
    <mergeCell ref="ESK37:ESM37"/>
    <mergeCell ref="ESN37:ESP37"/>
    <mergeCell ref="EST37:ESV37"/>
    <mergeCell ref="ESW37:ESY37"/>
    <mergeCell ref="ESZ37:ETB37"/>
    <mergeCell ref="ETC37:ETE37"/>
    <mergeCell ref="ETF37:ETH37"/>
    <mergeCell ref="ETI37:ETK37"/>
    <mergeCell ref="ETL37:ETN37"/>
    <mergeCell ref="ETO37:ETQ37"/>
    <mergeCell ref="ETR37:ETT37"/>
    <mergeCell ref="ETU37:ETW37"/>
    <mergeCell ref="ETX37:ETZ37"/>
    <mergeCell ref="EUA37:EUC37"/>
    <mergeCell ref="EUD37:EUF37"/>
    <mergeCell ref="EUG37:EUI37"/>
    <mergeCell ref="EUJ37:EUL37"/>
    <mergeCell ref="EUM37:EUO37"/>
    <mergeCell ref="EUP37:EUR37"/>
    <mergeCell ref="EUS37:EUU37"/>
    <mergeCell ref="EUV37:EUX37"/>
    <mergeCell ref="EUY37:EVA37"/>
    <mergeCell ref="EVB37:EVD37"/>
    <mergeCell ref="EVE37:EVG37"/>
    <mergeCell ref="EVH37:EVJ37"/>
    <mergeCell ref="EVK37:EVM37"/>
    <mergeCell ref="EVN37:EVP37"/>
    <mergeCell ref="EVQ37:EVS37"/>
    <mergeCell ref="EVT37:EVV37"/>
    <mergeCell ref="EVW37:EVY37"/>
    <mergeCell ref="EVZ37:EWB37"/>
    <mergeCell ref="EWC37:EWE37"/>
    <mergeCell ref="EWF37:EWH37"/>
    <mergeCell ref="EWI37:EWK37"/>
    <mergeCell ref="EWL37:EWN37"/>
    <mergeCell ref="EWR37:EWT37"/>
    <mergeCell ref="EWU37:EWW37"/>
    <mergeCell ref="EWX37:EWZ37"/>
    <mergeCell ref="EXA37:EXC37"/>
    <mergeCell ref="EXD37:EXF37"/>
    <mergeCell ref="EXG37:EXI37"/>
    <mergeCell ref="EXJ37:EXL37"/>
    <mergeCell ref="EXM37:EXO37"/>
    <mergeCell ref="EXP37:EXR37"/>
    <mergeCell ref="EXS37:EXU37"/>
    <mergeCell ref="EXV37:EXX37"/>
    <mergeCell ref="EXY37:EYA37"/>
    <mergeCell ref="EYB37:EYD37"/>
    <mergeCell ref="EYE37:EYG37"/>
    <mergeCell ref="EYH37:EYJ37"/>
    <mergeCell ref="EYK37:EYM37"/>
    <mergeCell ref="EYN37:EYP37"/>
    <mergeCell ref="EYQ37:EYS37"/>
    <mergeCell ref="EYT37:EYV37"/>
    <mergeCell ref="EYW37:EYY37"/>
    <mergeCell ref="EYZ37:EZB37"/>
    <mergeCell ref="EZC37:EZE37"/>
    <mergeCell ref="EZF37:EZH37"/>
    <mergeCell ref="EZI37:EZK37"/>
    <mergeCell ref="EZL37:EZN37"/>
    <mergeCell ref="EZO37:EZQ37"/>
    <mergeCell ref="EZR37:EZT37"/>
    <mergeCell ref="EZU37:EZW37"/>
    <mergeCell ref="EZX37:EZZ37"/>
    <mergeCell ref="FAA37:FAC37"/>
    <mergeCell ref="FAD37:FAF37"/>
    <mergeCell ref="FAG37:FAI37"/>
    <mergeCell ref="FAJ37:FAL37"/>
    <mergeCell ref="FAP37:FAR37"/>
    <mergeCell ref="FAS37:FAU37"/>
    <mergeCell ref="FAV37:FAX37"/>
    <mergeCell ref="FAY37:FBA37"/>
    <mergeCell ref="FBB37:FBD37"/>
    <mergeCell ref="FBE37:FBG37"/>
    <mergeCell ref="FBH37:FBJ37"/>
    <mergeCell ref="FBK37:FBM37"/>
    <mergeCell ref="FBN37:FBP37"/>
    <mergeCell ref="FBQ37:FBS37"/>
    <mergeCell ref="FBT37:FBV37"/>
    <mergeCell ref="FBW37:FBY37"/>
    <mergeCell ref="FBZ37:FCB37"/>
    <mergeCell ref="FCC37:FCE37"/>
    <mergeCell ref="FCF37:FCH37"/>
    <mergeCell ref="FCI37:FCK37"/>
    <mergeCell ref="FCL37:FCN37"/>
    <mergeCell ref="FCO37:FCQ37"/>
    <mergeCell ref="FCR37:FCT37"/>
    <mergeCell ref="FCU37:FCW37"/>
    <mergeCell ref="FCX37:FCZ37"/>
    <mergeCell ref="FDA37:FDC37"/>
    <mergeCell ref="FDD37:FDF37"/>
    <mergeCell ref="FDG37:FDI37"/>
    <mergeCell ref="FDJ37:FDL37"/>
    <mergeCell ref="FDM37:FDO37"/>
    <mergeCell ref="FDP37:FDR37"/>
    <mergeCell ref="FDS37:FDU37"/>
    <mergeCell ref="FDV37:FDX37"/>
    <mergeCell ref="FDY37:FEA37"/>
    <mergeCell ref="FEB37:FED37"/>
    <mergeCell ref="FEE37:FEG37"/>
    <mergeCell ref="FEH37:FEJ37"/>
    <mergeCell ref="FEK37:FEM37"/>
    <mergeCell ref="FEN37:FEP37"/>
    <mergeCell ref="FEQ37:FES37"/>
    <mergeCell ref="FET37:FEV37"/>
    <mergeCell ref="FEW37:FEY37"/>
    <mergeCell ref="FEZ37:FFB37"/>
    <mergeCell ref="FFC37:FFE37"/>
    <mergeCell ref="FFF37:FFH37"/>
    <mergeCell ref="FFI37:FFK37"/>
    <mergeCell ref="FFL37:FFN37"/>
    <mergeCell ref="FFO37:FFQ37"/>
    <mergeCell ref="FFR37:FFT37"/>
    <mergeCell ref="FFU37:FFW37"/>
    <mergeCell ref="FFX37:FFZ37"/>
    <mergeCell ref="FGA37:FGC37"/>
    <mergeCell ref="FGD37:FGF37"/>
    <mergeCell ref="FGG37:FGI37"/>
    <mergeCell ref="FGJ37:FGL37"/>
    <mergeCell ref="FGP37:FGR37"/>
    <mergeCell ref="FGS37:FGU37"/>
    <mergeCell ref="FGV37:FGX37"/>
    <mergeCell ref="FGY37:FHA37"/>
    <mergeCell ref="FHB37:FHD37"/>
    <mergeCell ref="FHE37:FHG37"/>
    <mergeCell ref="FHH37:FHJ37"/>
    <mergeCell ref="FHK37:FHM37"/>
    <mergeCell ref="FHN37:FHP37"/>
    <mergeCell ref="FHQ37:FHS37"/>
    <mergeCell ref="FHT37:FHV37"/>
    <mergeCell ref="FHW37:FHY37"/>
    <mergeCell ref="FHZ37:FIB37"/>
    <mergeCell ref="FIC37:FIE37"/>
    <mergeCell ref="FIF37:FIH37"/>
    <mergeCell ref="FII37:FIK37"/>
    <mergeCell ref="FIL37:FIN37"/>
    <mergeCell ref="FIO37:FIQ37"/>
    <mergeCell ref="FIR37:FIT37"/>
    <mergeCell ref="FIU37:FIW37"/>
    <mergeCell ref="FIX37:FIZ37"/>
    <mergeCell ref="FJA37:FJC37"/>
    <mergeCell ref="FJD37:FJF37"/>
    <mergeCell ref="FJG37:FJI37"/>
    <mergeCell ref="FJJ37:FJL37"/>
    <mergeCell ref="FJM37:FJO37"/>
    <mergeCell ref="FJP37:FJR37"/>
    <mergeCell ref="FJS37:FJU37"/>
    <mergeCell ref="FJV37:FJX37"/>
    <mergeCell ref="FJY37:FKA37"/>
    <mergeCell ref="FKB37:FKD37"/>
    <mergeCell ref="FKE37:FKG37"/>
    <mergeCell ref="FKH37:FKJ37"/>
    <mergeCell ref="FKK37:FKM37"/>
    <mergeCell ref="FKN37:FKP37"/>
    <mergeCell ref="FKQ37:FKS37"/>
    <mergeCell ref="FKT37:FKV37"/>
    <mergeCell ref="FKW37:FKY37"/>
    <mergeCell ref="FKZ37:FLB37"/>
    <mergeCell ref="FLC37:FLE37"/>
    <mergeCell ref="FLF37:FLH37"/>
    <mergeCell ref="FLI37:FLK37"/>
    <mergeCell ref="FLL37:FLN37"/>
    <mergeCell ref="FLO37:FLQ37"/>
    <mergeCell ref="FLR37:FLT37"/>
    <mergeCell ref="FLU37:FLW37"/>
    <mergeCell ref="FLX37:FLZ37"/>
    <mergeCell ref="FMA37:FMC37"/>
    <mergeCell ref="FMD37:FMF37"/>
    <mergeCell ref="FMG37:FMI37"/>
    <mergeCell ref="FMJ37:FML37"/>
    <mergeCell ref="FMM37:FMO37"/>
    <mergeCell ref="FMP37:FMR37"/>
    <mergeCell ref="FMS37:FMU37"/>
    <mergeCell ref="FMV37:FMX37"/>
    <mergeCell ref="FMY37:FNA37"/>
    <mergeCell ref="FNB37:FND37"/>
    <mergeCell ref="FNE37:FNG37"/>
    <mergeCell ref="FNH37:FNJ37"/>
    <mergeCell ref="FNK37:FNM37"/>
    <mergeCell ref="FNN37:FNP37"/>
    <mergeCell ref="FNQ37:FNS37"/>
    <mergeCell ref="FNT37:FNV37"/>
    <mergeCell ref="FNW37:FNY37"/>
    <mergeCell ref="FNZ37:FOB37"/>
    <mergeCell ref="FOC37:FOE37"/>
    <mergeCell ref="FOF37:FOH37"/>
    <mergeCell ref="FOI37:FOK37"/>
    <mergeCell ref="FOL37:FON37"/>
    <mergeCell ref="FOO37:FOQ37"/>
    <mergeCell ref="FOR37:FOT37"/>
    <mergeCell ref="FOU37:FOW37"/>
    <mergeCell ref="FOX37:FOZ37"/>
    <mergeCell ref="FPA37:FPC37"/>
    <mergeCell ref="FPD37:FPF37"/>
    <mergeCell ref="FPG37:FPI37"/>
    <mergeCell ref="FPJ37:FPL37"/>
    <mergeCell ref="FPM37:FPO37"/>
    <mergeCell ref="FPP37:FPR37"/>
    <mergeCell ref="FPS37:FPU37"/>
    <mergeCell ref="FPY37:FQA37"/>
    <mergeCell ref="FQB37:FQD37"/>
    <mergeCell ref="FQE37:FQG37"/>
    <mergeCell ref="FQH37:FQJ37"/>
    <mergeCell ref="FQK37:FQM37"/>
    <mergeCell ref="FQN37:FQP37"/>
    <mergeCell ref="FQQ37:FQS37"/>
    <mergeCell ref="FQT37:FQV37"/>
    <mergeCell ref="FQW37:FQY37"/>
    <mergeCell ref="FQZ37:FRB37"/>
    <mergeCell ref="FRC37:FRE37"/>
    <mergeCell ref="FRF37:FRH37"/>
    <mergeCell ref="FRI37:FRK37"/>
    <mergeCell ref="FRL37:FRN37"/>
    <mergeCell ref="FRO37:FRQ37"/>
    <mergeCell ref="FRR37:FRT37"/>
    <mergeCell ref="FRU37:FRW37"/>
    <mergeCell ref="FRX37:FRZ37"/>
    <mergeCell ref="FSA37:FSC37"/>
    <mergeCell ref="FSD37:FSF37"/>
    <mergeCell ref="FSG37:FSI37"/>
    <mergeCell ref="FSJ37:FSL37"/>
    <mergeCell ref="FSM37:FSO37"/>
    <mergeCell ref="FSP37:FSR37"/>
    <mergeCell ref="FSS37:FSU37"/>
    <mergeCell ref="FSV37:FSX37"/>
    <mergeCell ref="FSY37:FTA37"/>
    <mergeCell ref="FTB37:FTD37"/>
    <mergeCell ref="FTE37:FTG37"/>
    <mergeCell ref="FTH37:FTJ37"/>
    <mergeCell ref="FTK37:FTM37"/>
    <mergeCell ref="FTN37:FTP37"/>
    <mergeCell ref="FTQ37:FTS37"/>
    <mergeCell ref="FTW37:FTY37"/>
    <mergeCell ref="FTZ37:FUB37"/>
    <mergeCell ref="FUC37:FUE37"/>
    <mergeCell ref="FUF37:FUH37"/>
    <mergeCell ref="FUI37:FUK37"/>
    <mergeCell ref="FUL37:FUN37"/>
    <mergeCell ref="FUO37:FUQ37"/>
    <mergeCell ref="FUR37:FUT37"/>
    <mergeCell ref="FUU37:FUW37"/>
    <mergeCell ref="FUX37:FUZ37"/>
    <mergeCell ref="FVA37:FVC37"/>
    <mergeCell ref="FVD37:FVF37"/>
    <mergeCell ref="FVG37:FVI37"/>
    <mergeCell ref="FVJ37:FVL37"/>
    <mergeCell ref="FVM37:FVO37"/>
    <mergeCell ref="FVP37:FVR37"/>
    <mergeCell ref="FVS37:FVU37"/>
    <mergeCell ref="FVV37:FVX37"/>
    <mergeCell ref="FVY37:FWA37"/>
    <mergeCell ref="FWB37:FWD37"/>
    <mergeCell ref="FWE37:FWG37"/>
    <mergeCell ref="FWH37:FWJ37"/>
    <mergeCell ref="FWK37:FWM37"/>
    <mergeCell ref="FWN37:FWP37"/>
    <mergeCell ref="FWQ37:FWS37"/>
    <mergeCell ref="FWT37:FWV37"/>
    <mergeCell ref="FWW37:FWY37"/>
    <mergeCell ref="FWZ37:FXB37"/>
    <mergeCell ref="FXC37:FXE37"/>
    <mergeCell ref="FXF37:FXH37"/>
    <mergeCell ref="FXI37:FXK37"/>
    <mergeCell ref="FXL37:FXN37"/>
    <mergeCell ref="FXO37:FXQ37"/>
    <mergeCell ref="FXU37:FXW37"/>
    <mergeCell ref="FXX37:FXZ37"/>
    <mergeCell ref="FYA37:FYC37"/>
    <mergeCell ref="FYD37:FYF37"/>
    <mergeCell ref="FYG37:FYI37"/>
    <mergeCell ref="FYJ37:FYL37"/>
    <mergeCell ref="FYM37:FYO37"/>
    <mergeCell ref="FYP37:FYR37"/>
    <mergeCell ref="FYS37:FYU37"/>
    <mergeCell ref="FYV37:FYX37"/>
    <mergeCell ref="FYY37:FZA37"/>
    <mergeCell ref="FZB37:FZD37"/>
    <mergeCell ref="FZE37:FZG37"/>
    <mergeCell ref="FZH37:FZJ37"/>
    <mergeCell ref="FZK37:FZM37"/>
    <mergeCell ref="FZN37:FZP37"/>
    <mergeCell ref="FZQ37:FZS37"/>
    <mergeCell ref="FZT37:FZV37"/>
    <mergeCell ref="FZW37:FZY37"/>
    <mergeCell ref="FZZ37:GAB37"/>
    <mergeCell ref="GAC37:GAE37"/>
    <mergeCell ref="GAF37:GAH37"/>
    <mergeCell ref="GAI37:GAK37"/>
    <mergeCell ref="GAL37:GAN37"/>
    <mergeCell ref="GAO37:GAQ37"/>
    <mergeCell ref="GAR37:GAT37"/>
    <mergeCell ref="GAU37:GAW37"/>
    <mergeCell ref="GAX37:GAZ37"/>
    <mergeCell ref="GBA37:GBC37"/>
    <mergeCell ref="GBD37:GBF37"/>
    <mergeCell ref="GBG37:GBI37"/>
    <mergeCell ref="GBJ37:GBL37"/>
    <mergeCell ref="GBM37:GBO37"/>
    <mergeCell ref="GBP37:GBR37"/>
    <mergeCell ref="GBS37:GBU37"/>
    <mergeCell ref="GBV37:GBX37"/>
    <mergeCell ref="GBY37:GCA37"/>
    <mergeCell ref="GCB37:GCD37"/>
    <mergeCell ref="GCE37:GCG37"/>
    <mergeCell ref="GCH37:GCJ37"/>
    <mergeCell ref="GCK37:GCM37"/>
    <mergeCell ref="GCN37:GCP37"/>
    <mergeCell ref="GCQ37:GCS37"/>
    <mergeCell ref="GCT37:GCV37"/>
    <mergeCell ref="GCW37:GCY37"/>
    <mergeCell ref="GCZ37:GDB37"/>
    <mergeCell ref="GDC37:GDE37"/>
    <mergeCell ref="GDF37:GDH37"/>
    <mergeCell ref="GDI37:GDK37"/>
    <mergeCell ref="GDL37:GDN37"/>
    <mergeCell ref="GDO37:GDQ37"/>
    <mergeCell ref="GDR37:GDT37"/>
    <mergeCell ref="GDX37:GDZ37"/>
    <mergeCell ref="GEA37:GEC37"/>
    <mergeCell ref="GED37:GEF37"/>
    <mergeCell ref="GEG37:GEI37"/>
    <mergeCell ref="GEJ37:GEL37"/>
    <mergeCell ref="GEM37:GEO37"/>
    <mergeCell ref="GEP37:GER37"/>
    <mergeCell ref="GES37:GEU37"/>
    <mergeCell ref="GEV37:GEX37"/>
    <mergeCell ref="GEY37:GFA37"/>
    <mergeCell ref="GFB37:GFD37"/>
    <mergeCell ref="GFE37:GFG37"/>
    <mergeCell ref="GFH37:GFJ37"/>
    <mergeCell ref="GFK37:GFM37"/>
    <mergeCell ref="GFN37:GFP37"/>
    <mergeCell ref="GFQ37:GFS37"/>
    <mergeCell ref="GFT37:GFV37"/>
    <mergeCell ref="GFW37:GFY37"/>
    <mergeCell ref="GFZ37:GGB37"/>
    <mergeCell ref="GGC37:GGE37"/>
    <mergeCell ref="GGF37:GGH37"/>
    <mergeCell ref="GGI37:GGK37"/>
    <mergeCell ref="GGL37:GGN37"/>
    <mergeCell ref="GGO37:GGQ37"/>
    <mergeCell ref="GGR37:GGT37"/>
    <mergeCell ref="GGU37:GGW37"/>
    <mergeCell ref="GGX37:GGZ37"/>
    <mergeCell ref="GHA37:GHC37"/>
    <mergeCell ref="GHD37:GHF37"/>
    <mergeCell ref="GHG37:GHI37"/>
    <mergeCell ref="GHJ37:GHL37"/>
    <mergeCell ref="GHM37:GHO37"/>
    <mergeCell ref="GHP37:GHR37"/>
    <mergeCell ref="GHS37:GHU37"/>
    <mergeCell ref="GHV37:GHX37"/>
    <mergeCell ref="GHY37:GIA37"/>
    <mergeCell ref="GIB37:GID37"/>
    <mergeCell ref="GIE37:GIG37"/>
    <mergeCell ref="GIH37:GIJ37"/>
    <mergeCell ref="GIK37:GIM37"/>
    <mergeCell ref="GIN37:GIP37"/>
    <mergeCell ref="GIQ37:GIS37"/>
    <mergeCell ref="GIT37:GIV37"/>
    <mergeCell ref="GIW37:GIY37"/>
    <mergeCell ref="GIZ37:GJB37"/>
    <mergeCell ref="GJC37:GJE37"/>
    <mergeCell ref="GJF37:GJH37"/>
    <mergeCell ref="GJI37:GJK37"/>
    <mergeCell ref="GJL37:GJN37"/>
    <mergeCell ref="GJO37:GJQ37"/>
    <mergeCell ref="GJR37:GJT37"/>
    <mergeCell ref="GJU37:GJW37"/>
    <mergeCell ref="GJX37:GJZ37"/>
    <mergeCell ref="GKA37:GKC37"/>
    <mergeCell ref="GKD37:GKF37"/>
    <mergeCell ref="GKG37:GKI37"/>
    <mergeCell ref="GKJ37:GKL37"/>
    <mergeCell ref="GKM37:GKO37"/>
    <mergeCell ref="GKP37:GKR37"/>
    <mergeCell ref="GKS37:GKU37"/>
    <mergeCell ref="GKV37:GKX37"/>
    <mergeCell ref="GKY37:GLA37"/>
    <mergeCell ref="GLB37:GLD37"/>
    <mergeCell ref="GLE37:GLG37"/>
    <mergeCell ref="GLH37:GLJ37"/>
    <mergeCell ref="GLK37:GLM37"/>
    <mergeCell ref="GLN37:GLP37"/>
    <mergeCell ref="GLQ37:GLS37"/>
    <mergeCell ref="GLT37:GLV37"/>
    <mergeCell ref="GLW37:GLY37"/>
    <mergeCell ref="GLZ37:GMB37"/>
    <mergeCell ref="GMC37:GME37"/>
    <mergeCell ref="GMF37:GMH37"/>
    <mergeCell ref="GMI37:GMK37"/>
    <mergeCell ref="GML37:GMN37"/>
    <mergeCell ref="GMO37:GMQ37"/>
    <mergeCell ref="GMR37:GMT37"/>
    <mergeCell ref="GMU37:GMW37"/>
    <mergeCell ref="GMX37:GMZ37"/>
    <mergeCell ref="GND37:GNF37"/>
    <mergeCell ref="GNG37:GNI37"/>
    <mergeCell ref="GNJ37:GNL37"/>
    <mergeCell ref="GNM37:GNO37"/>
    <mergeCell ref="GNP37:GNR37"/>
    <mergeCell ref="GNS37:GNU37"/>
    <mergeCell ref="GNV37:GNX37"/>
    <mergeCell ref="GNY37:GOA37"/>
    <mergeCell ref="GOB37:GOD37"/>
    <mergeCell ref="GOE37:GOG37"/>
    <mergeCell ref="GOH37:GOJ37"/>
    <mergeCell ref="GOK37:GOM37"/>
    <mergeCell ref="GON37:GOP37"/>
    <mergeCell ref="GOQ37:GOS37"/>
    <mergeCell ref="GOT37:GOV37"/>
    <mergeCell ref="GOW37:GOY37"/>
    <mergeCell ref="GOZ37:GPB37"/>
    <mergeCell ref="GPC37:GPE37"/>
    <mergeCell ref="GPF37:GPH37"/>
    <mergeCell ref="GPI37:GPK37"/>
    <mergeCell ref="GPL37:GPN37"/>
    <mergeCell ref="GPO37:GPQ37"/>
    <mergeCell ref="GPR37:GPT37"/>
    <mergeCell ref="GPU37:GPW37"/>
    <mergeCell ref="GPX37:GPZ37"/>
    <mergeCell ref="GQA37:GQC37"/>
    <mergeCell ref="GQD37:GQF37"/>
    <mergeCell ref="GQG37:GQI37"/>
    <mergeCell ref="GQJ37:GQL37"/>
    <mergeCell ref="GQM37:GQO37"/>
    <mergeCell ref="GQP37:GQR37"/>
    <mergeCell ref="GQS37:GQU37"/>
    <mergeCell ref="GQV37:GQX37"/>
    <mergeCell ref="GRB37:GRD37"/>
    <mergeCell ref="GRE37:GRG37"/>
    <mergeCell ref="GRH37:GRJ37"/>
    <mergeCell ref="GRK37:GRM37"/>
    <mergeCell ref="GRN37:GRP37"/>
    <mergeCell ref="GRQ37:GRS37"/>
    <mergeCell ref="GRT37:GRV37"/>
    <mergeCell ref="GRW37:GRY37"/>
    <mergeCell ref="GRZ37:GSB37"/>
    <mergeCell ref="GSC37:GSE37"/>
    <mergeCell ref="GSF37:GSH37"/>
    <mergeCell ref="GSI37:GSK37"/>
    <mergeCell ref="GSL37:GSN37"/>
    <mergeCell ref="GSO37:GSQ37"/>
    <mergeCell ref="GSR37:GST37"/>
    <mergeCell ref="GSU37:GSW37"/>
    <mergeCell ref="GSX37:GSZ37"/>
    <mergeCell ref="GTA37:GTC37"/>
    <mergeCell ref="GTD37:GTF37"/>
    <mergeCell ref="GTG37:GTI37"/>
    <mergeCell ref="GTJ37:GTL37"/>
    <mergeCell ref="GTM37:GTO37"/>
    <mergeCell ref="GTP37:GTR37"/>
    <mergeCell ref="GTS37:GTU37"/>
    <mergeCell ref="GTV37:GTX37"/>
    <mergeCell ref="GTY37:GUA37"/>
    <mergeCell ref="GUB37:GUD37"/>
    <mergeCell ref="GUE37:GUG37"/>
    <mergeCell ref="GUH37:GUJ37"/>
    <mergeCell ref="GUK37:GUM37"/>
    <mergeCell ref="GUN37:GUP37"/>
    <mergeCell ref="GUQ37:GUS37"/>
    <mergeCell ref="GUT37:GUV37"/>
    <mergeCell ref="GUZ37:GVB37"/>
    <mergeCell ref="GVC37:GVE37"/>
    <mergeCell ref="GVF37:GVH37"/>
    <mergeCell ref="GVI37:GVK37"/>
    <mergeCell ref="GVL37:GVN37"/>
    <mergeCell ref="GVO37:GVQ37"/>
    <mergeCell ref="GVR37:GVT37"/>
    <mergeCell ref="GVU37:GVW37"/>
    <mergeCell ref="GVX37:GVZ37"/>
    <mergeCell ref="GWA37:GWC37"/>
    <mergeCell ref="GWD37:GWF37"/>
    <mergeCell ref="GWG37:GWI37"/>
    <mergeCell ref="GWJ37:GWL37"/>
    <mergeCell ref="GWM37:GWO37"/>
    <mergeCell ref="GWP37:GWR37"/>
    <mergeCell ref="GWS37:GWU37"/>
    <mergeCell ref="GWV37:GWX37"/>
    <mergeCell ref="GWY37:GXA37"/>
    <mergeCell ref="GXB37:GXD37"/>
    <mergeCell ref="GXE37:GXG37"/>
    <mergeCell ref="GXH37:GXJ37"/>
    <mergeCell ref="GXK37:GXM37"/>
    <mergeCell ref="GXN37:GXP37"/>
    <mergeCell ref="GXQ37:GXS37"/>
    <mergeCell ref="GXT37:GXV37"/>
    <mergeCell ref="GXW37:GXY37"/>
    <mergeCell ref="GXZ37:GYB37"/>
    <mergeCell ref="GYC37:GYE37"/>
    <mergeCell ref="GYF37:GYH37"/>
    <mergeCell ref="GYI37:GYK37"/>
    <mergeCell ref="GYL37:GYN37"/>
    <mergeCell ref="GYO37:GYQ37"/>
    <mergeCell ref="GYR37:GYT37"/>
    <mergeCell ref="GYX37:GYZ37"/>
    <mergeCell ref="GZA37:GZC37"/>
    <mergeCell ref="GZD37:GZF37"/>
    <mergeCell ref="GZG37:GZI37"/>
    <mergeCell ref="GZJ37:GZL37"/>
    <mergeCell ref="GZM37:GZO37"/>
    <mergeCell ref="GZP37:GZR37"/>
    <mergeCell ref="GZS37:GZU37"/>
    <mergeCell ref="GZV37:GZX37"/>
    <mergeCell ref="GZY37:HAA37"/>
    <mergeCell ref="HAB37:HAD37"/>
    <mergeCell ref="HAE37:HAG37"/>
    <mergeCell ref="HAH37:HAJ37"/>
    <mergeCell ref="HAK37:HAM37"/>
    <mergeCell ref="HAN37:HAP37"/>
    <mergeCell ref="HAQ37:HAS37"/>
    <mergeCell ref="HAT37:HAV37"/>
    <mergeCell ref="HAW37:HAY37"/>
    <mergeCell ref="HAZ37:HBB37"/>
    <mergeCell ref="HBC37:HBE37"/>
    <mergeCell ref="HBF37:HBH37"/>
    <mergeCell ref="HBI37:HBK37"/>
    <mergeCell ref="HBL37:HBN37"/>
    <mergeCell ref="HBO37:HBQ37"/>
    <mergeCell ref="HBR37:HBT37"/>
    <mergeCell ref="HBU37:HBW37"/>
    <mergeCell ref="HBX37:HBZ37"/>
    <mergeCell ref="HCA37:HCC37"/>
    <mergeCell ref="HCD37:HCF37"/>
    <mergeCell ref="HCG37:HCI37"/>
    <mergeCell ref="HCJ37:HCL37"/>
    <mergeCell ref="HCM37:HCO37"/>
    <mergeCell ref="HCP37:HCR37"/>
    <mergeCell ref="HCS37:HCU37"/>
    <mergeCell ref="HCV37:HCX37"/>
    <mergeCell ref="HCY37:HDA37"/>
    <mergeCell ref="HDB37:HDD37"/>
    <mergeCell ref="HDE37:HDG37"/>
    <mergeCell ref="HDH37:HDJ37"/>
    <mergeCell ref="HDK37:HDM37"/>
    <mergeCell ref="HDN37:HDP37"/>
    <mergeCell ref="HDQ37:HDS37"/>
    <mergeCell ref="HDT37:HDV37"/>
    <mergeCell ref="HDW37:HDY37"/>
    <mergeCell ref="HDZ37:HEB37"/>
    <mergeCell ref="HEC37:HEE37"/>
    <mergeCell ref="HEF37:HEH37"/>
    <mergeCell ref="HEI37:HEK37"/>
    <mergeCell ref="HEL37:HEN37"/>
    <mergeCell ref="HEO37:HEQ37"/>
    <mergeCell ref="HER37:HET37"/>
    <mergeCell ref="HEU37:HEW37"/>
    <mergeCell ref="HEX37:HEZ37"/>
    <mergeCell ref="HFA37:HFC37"/>
    <mergeCell ref="HFD37:HFF37"/>
    <mergeCell ref="HFG37:HFI37"/>
    <mergeCell ref="HFJ37:HFL37"/>
    <mergeCell ref="HFM37:HFO37"/>
    <mergeCell ref="HFP37:HFR37"/>
    <mergeCell ref="HFS37:HFU37"/>
    <mergeCell ref="HFV37:HFX37"/>
    <mergeCell ref="HFY37:HGA37"/>
    <mergeCell ref="HGB37:HGD37"/>
    <mergeCell ref="HGE37:HGG37"/>
    <mergeCell ref="HGH37:HGJ37"/>
    <mergeCell ref="HGK37:HGM37"/>
    <mergeCell ref="HGN37:HGP37"/>
    <mergeCell ref="HGQ37:HGS37"/>
    <mergeCell ref="HGT37:HGV37"/>
    <mergeCell ref="HGW37:HGY37"/>
    <mergeCell ref="HGZ37:HHB37"/>
    <mergeCell ref="HHC37:HHE37"/>
    <mergeCell ref="HHF37:HHH37"/>
    <mergeCell ref="HHI37:HHK37"/>
    <mergeCell ref="HHL37:HHN37"/>
    <mergeCell ref="HHO37:HHQ37"/>
    <mergeCell ref="HHR37:HHT37"/>
    <mergeCell ref="HHU37:HHW37"/>
    <mergeCell ref="HHX37:HHZ37"/>
    <mergeCell ref="HIA37:HIC37"/>
    <mergeCell ref="HID37:HIF37"/>
    <mergeCell ref="HIG37:HII37"/>
    <mergeCell ref="HIJ37:HIL37"/>
    <mergeCell ref="HIM37:HIO37"/>
    <mergeCell ref="HIP37:HIR37"/>
    <mergeCell ref="HIS37:HIU37"/>
    <mergeCell ref="HIV37:HIX37"/>
    <mergeCell ref="HIY37:HJA37"/>
    <mergeCell ref="HJB37:HJD37"/>
    <mergeCell ref="HJE37:HJG37"/>
    <mergeCell ref="HJH37:HJJ37"/>
    <mergeCell ref="HJK37:HJM37"/>
    <mergeCell ref="HJN37:HJP37"/>
    <mergeCell ref="HJQ37:HJS37"/>
    <mergeCell ref="HJT37:HJV37"/>
    <mergeCell ref="HJW37:HJY37"/>
    <mergeCell ref="HJZ37:HKB37"/>
    <mergeCell ref="HKC37:HKE37"/>
    <mergeCell ref="HKF37:HKH37"/>
    <mergeCell ref="HKI37:HKK37"/>
    <mergeCell ref="HKL37:HKN37"/>
    <mergeCell ref="HKO37:HKQ37"/>
    <mergeCell ref="HKR37:HKT37"/>
    <mergeCell ref="HKU37:HKW37"/>
    <mergeCell ref="HKX37:HKZ37"/>
    <mergeCell ref="HLA37:HLC37"/>
    <mergeCell ref="HLD37:HLF37"/>
    <mergeCell ref="HLG37:HLI37"/>
    <mergeCell ref="HLJ37:HLL37"/>
    <mergeCell ref="HLM37:HLO37"/>
    <mergeCell ref="HLP37:HLR37"/>
    <mergeCell ref="HLS37:HLU37"/>
    <mergeCell ref="HLV37:HLX37"/>
    <mergeCell ref="HLY37:HMA37"/>
    <mergeCell ref="HMB37:HMD37"/>
    <mergeCell ref="HME37:HMG37"/>
    <mergeCell ref="HMH37:HMJ37"/>
    <mergeCell ref="HMK37:HMM37"/>
    <mergeCell ref="HMN37:HMP37"/>
    <mergeCell ref="HMQ37:HMS37"/>
    <mergeCell ref="HMT37:HMV37"/>
    <mergeCell ref="HMW37:HMY37"/>
    <mergeCell ref="HMZ37:HNB37"/>
    <mergeCell ref="HNC37:HNE37"/>
    <mergeCell ref="HNF37:HNH37"/>
    <mergeCell ref="HNI37:HNK37"/>
    <mergeCell ref="HNL37:HNN37"/>
    <mergeCell ref="HNO37:HNQ37"/>
    <mergeCell ref="HNR37:HNT37"/>
    <mergeCell ref="HNU37:HNW37"/>
    <mergeCell ref="HNX37:HNZ37"/>
    <mergeCell ref="HOA37:HOC37"/>
    <mergeCell ref="HOG37:HOI37"/>
    <mergeCell ref="HOJ37:HOL37"/>
    <mergeCell ref="HOM37:HOO37"/>
    <mergeCell ref="HOP37:HOR37"/>
    <mergeCell ref="HOS37:HOU37"/>
    <mergeCell ref="HOV37:HOX37"/>
    <mergeCell ref="HOY37:HPA37"/>
    <mergeCell ref="HPB37:HPD37"/>
    <mergeCell ref="HPE37:HPG37"/>
    <mergeCell ref="HPH37:HPJ37"/>
    <mergeCell ref="HPK37:HPM37"/>
    <mergeCell ref="HPN37:HPP37"/>
    <mergeCell ref="HPQ37:HPS37"/>
    <mergeCell ref="HPT37:HPV37"/>
    <mergeCell ref="HPW37:HPY37"/>
    <mergeCell ref="HPZ37:HQB37"/>
    <mergeCell ref="HQC37:HQE37"/>
    <mergeCell ref="HQF37:HQH37"/>
    <mergeCell ref="HQI37:HQK37"/>
    <mergeCell ref="HQL37:HQN37"/>
    <mergeCell ref="HQO37:HQQ37"/>
    <mergeCell ref="HQR37:HQT37"/>
    <mergeCell ref="HQU37:HQW37"/>
    <mergeCell ref="HQX37:HQZ37"/>
    <mergeCell ref="HRA37:HRC37"/>
    <mergeCell ref="HRD37:HRF37"/>
    <mergeCell ref="HRG37:HRI37"/>
    <mergeCell ref="HRJ37:HRL37"/>
    <mergeCell ref="HRM37:HRO37"/>
    <mergeCell ref="HRP37:HRR37"/>
    <mergeCell ref="HRS37:HRU37"/>
    <mergeCell ref="HRV37:HRX37"/>
    <mergeCell ref="HRY37:HSA37"/>
    <mergeCell ref="HSE37:HSG37"/>
    <mergeCell ref="HSH37:HSJ37"/>
    <mergeCell ref="HSK37:HSM37"/>
    <mergeCell ref="HSN37:HSP37"/>
    <mergeCell ref="HSQ37:HSS37"/>
    <mergeCell ref="HST37:HSV37"/>
    <mergeCell ref="HSW37:HSY37"/>
    <mergeCell ref="HSZ37:HTB37"/>
    <mergeCell ref="HTC37:HTE37"/>
    <mergeCell ref="HTF37:HTH37"/>
    <mergeCell ref="HTI37:HTK37"/>
    <mergeCell ref="HTL37:HTN37"/>
    <mergeCell ref="HTO37:HTQ37"/>
    <mergeCell ref="HTR37:HTT37"/>
    <mergeCell ref="HTU37:HTW37"/>
    <mergeCell ref="HTX37:HTZ37"/>
    <mergeCell ref="HUA37:HUC37"/>
    <mergeCell ref="HUD37:HUF37"/>
    <mergeCell ref="HUG37:HUI37"/>
    <mergeCell ref="HUJ37:HUL37"/>
    <mergeCell ref="HUM37:HUO37"/>
    <mergeCell ref="HUP37:HUR37"/>
    <mergeCell ref="HUS37:HUU37"/>
    <mergeCell ref="HUV37:HUX37"/>
    <mergeCell ref="HUY37:HVA37"/>
    <mergeCell ref="HVB37:HVD37"/>
    <mergeCell ref="HVE37:HVG37"/>
    <mergeCell ref="HVH37:HVJ37"/>
    <mergeCell ref="HVK37:HVM37"/>
    <mergeCell ref="HVN37:HVP37"/>
    <mergeCell ref="HVQ37:HVS37"/>
    <mergeCell ref="HVT37:HVV37"/>
    <mergeCell ref="HVW37:HVY37"/>
    <mergeCell ref="HWC37:HWE37"/>
    <mergeCell ref="HWF37:HWH37"/>
    <mergeCell ref="HWI37:HWK37"/>
    <mergeCell ref="HWL37:HWN37"/>
    <mergeCell ref="HWO37:HWQ37"/>
    <mergeCell ref="HWR37:HWT37"/>
    <mergeCell ref="HWU37:HWW37"/>
    <mergeCell ref="HWX37:HWZ37"/>
    <mergeCell ref="HXA37:HXC37"/>
    <mergeCell ref="HXD37:HXF37"/>
    <mergeCell ref="HXG37:HXI37"/>
    <mergeCell ref="HXJ37:HXL37"/>
    <mergeCell ref="HXM37:HXO37"/>
    <mergeCell ref="HXP37:HXR37"/>
    <mergeCell ref="HXS37:HXU37"/>
    <mergeCell ref="HXV37:HXX37"/>
    <mergeCell ref="HXY37:HYA37"/>
    <mergeCell ref="HYB37:HYD37"/>
    <mergeCell ref="HYE37:HYG37"/>
    <mergeCell ref="HYH37:HYJ37"/>
    <mergeCell ref="HYK37:HYM37"/>
    <mergeCell ref="HYN37:HYP37"/>
    <mergeCell ref="HYQ37:HYS37"/>
    <mergeCell ref="HYT37:HYV37"/>
    <mergeCell ref="HYW37:HYY37"/>
    <mergeCell ref="HYZ37:HZB37"/>
    <mergeCell ref="HZC37:HZE37"/>
    <mergeCell ref="HZF37:HZH37"/>
    <mergeCell ref="HZI37:HZK37"/>
    <mergeCell ref="HZL37:HZN37"/>
    <mergeCell ref="HZO37:HZQ37"/>
    <mergeCell ref="HZR37:HZT37"/>
    <mergeCell ref="HZU37:HZW37"/>
    <mergeCell ref="HZX37:HZZ37"/>
    <mergeCell ref="IAA37:IAC37"/>
    <mergeCell ref="IAD37:IAF37"/>
    <mergeCell ref="IAG37:IAI37"/>
    <mergeCell ref="IAJ37:IAL37"/>
    <mergeCell ref="IAM37:IAO37"/>
    <mergeCell ref="IAP37:IAR37"/>
    <mergeCell ref="IAS37:IAU37"/>
    <mergeCell ref="IAV37:IAX37"/>
    <mergeCell ref="IAY37:IBA37"/>
    <mergeCell ref="IBB37:IBD37"/>
    <mergeCell ref="IBE37:IBG37"/>
    <mergeCell ref="IBH37:IBJ37"/>
    <mergeCell ref="IBK37:IBM37"/>
    <mergeCell ref="IBN37:IBP37"/>
    <mergeCell ref="IBQ37:IBS37"/>
    <mergeCell ref="IBT37:IBV37"/>
    <mergeCell ref="IBW37:IBY37"/>
    <mergeCell ref="IBZ37:ICB37"/>
    <mergeCell ref="ICC37:ICE37"/>
    <mergeCell ref="ICF37:ICH37"/>
    <mergeCell ref="ICI37:ICK37"/>
    <mergeCell ref="ICL37:ICN37"/>
    <mergeCell ref="ICO37:ICQ37"/>
    <mergeCell ref="ICR37:ICT37"/>
    <mergeCell ref="ICU37:ICW37"/>
    <mergeCell ref="ICX37:ICZ37"/>
    <mergeCell ref="IDA37:IDC37"/>
    <mergeCell ref="IDD37:IDF37"/>
    <mergeCell ref="IDG37:IDI37"/>
    <mergeCell ref="IDJ37:IDL37"/>
    <mergeCell ref="IDM37:IDO37"/>
    <mergeCell ref="IDP37:IDR37"/>
    <mergeCell ref="IDS37:IDU37"/>
    <mergeCell ref="IDV37:IDX37"/>
    <mergeCell ref="IDY37:IEA37"/>
    <mergeCell ref="IEB37:IED37"/>
    <mergeCell ref="IEE37:IEG37"/>
    <mergeCell ref="IEH37:IEJ37"/>
    <mergeCell ref="IEK37:IEM37"/>
    <mergeCell ref="IEN37:IEP37"/>
    <mergeCell ref="IEQ37:IES37"/>
    <mergeCell ref="IET37:IEV37"/>
    <mergeCell ref="IEW37:IEY37"/>
    <mergeCell ref="IEZ37:IFB37"/>
    <mergeCell ref="IFC37:IFE37"/>
    <mergeCell ref="IFF37:IFH37"/>
    <mergeCell ref="IFI37:IFK37"/>
    <mergeCell ref="IFL37:IFN37"/>
    <mergeCell ref="IFO37:IFQ37"/>
    <mergeCell ref="IFR37:IFT37"/>
    <mergeCell ref="IFU37:IFW37"/>
    <mergeCell ref="IFX37:IFZ37"/>
    <mergeCell ref="IGA37:IGC37"/>
    <mergeCell ref="IGD37:IGF37"/>
    <mergeCell ref="IGG37:IGI37"/>
    <mergeCell ref="IGJ37:IGL37"/>
    <mergeCell ref="IGM37:IGO37"/>
    <mergeCell ref="IGP37:IGR37"/>
    <mergeCell ref="IGS37:IGU37"/>
    <mergeCell ref="IGV37:IGX37"/>
    <mergeCell ref="IGY37:IHA37"/>
    <mergeCell ref="IHB37:IHD37"/>
    <mergeCell ref="IHE37:IHG37"/>
    <mergeCell ref="IHH37:IHJ37"/>
    <mergeCell ref="IHK37:IHM37"/>
    <mergeCell ref="IHN37:IHP37"/>
    <mergeCell ref="IHQ37:IHS37"/>
    <mergeCell ref="IHT37:IHV37"/>
    <mergeCell ref="IHW37:IHY37"/>
    <mergeCell ref="IHZ37:IIB37"/>
    <mergeCell ref="IIC37:IIE37"/>
    <mergeCell ref="IIF37:IIH37"/>
    <mergeCell ref="III37:IIK37"/>
    <mergeCell ref="IIL37:IIN37"/>
    <mergeCell ref="IIO37:IIQ37"/>
    <mergeCell ref="IIR37:IIT37"/>
    <mergeCell ref="IIU37:IIW37"/>
    <mergeCell ref="IIX37:IIZ37"/>
    <mergeCell ref="IJA37:IJC37"/>
    <mergeCell ref="IJD37:IJF37"/>
    <mergeCell ref="IJG37:IJI37"/>
    <mergeCell ref="IJJ37:IJL37"/>
    <mergeCell ref="IJM37:IJO37"/>
    <mergeCell ref="IJP37:IJR37"/>
    <mergeCell ref="IJS37:IJU37"/>
    <mergeCell ref="IJV37:IJX37"/>
    <mergeCell ref="IJY37:IKA37"/>
    <mergeCell ref="IKB37:IKD37"/>
    <mergeCell ref="IKE37:IKG37"/>
    <mergeCell ref="IKH37:IKJ37"/>
    <mergeCell ref="IKK37:IKM37"/>
    <mergeCell ref="IKN37:IKP37"/>
    <mergeCell ref="IKQ37:IKS37"/>
    <mergeCell ref="IKT37:IKV37"/>
    <mergeCell ref="IKW37:IKY37"/>
    <mergeCell ref="IKZ37:ILB37"/>
    <mergeCell ref="ILC37:ILE37"/>
    <mergeCell ref="ILF37:ILH37"/>
    <mergeCell ref="ILL37:ILN37"/>
    <mergeCell ref="ILO37:ILQ37"/>
    <mergeCell ref="ILR37:ILT37"/>
    <mergeCell ref="ILU37:ILW37"/>
    <mergeCell ref="ILX37:ILZ37"/>
    <mergeCell ref="IMA37:IMC37"/>
    <mergeCell ref="IMD37:IMF37"/>
    <mergeCell ref="IMG37:IMI37"/>
    <mergeCell ref="IMJ37:IML37"/>
    <mergeCell ref="IMM37:IMO37"/>
    <mergeCell ref="IMP37:IMR37"/>
    <mergeCell ref="IMS37:IMU37"/>
    <mergeCell ref="IMV37:IMX37"/>
    <mergeCell ref="IMY37:INA37"/>
    <mergeCell ref="INB37:IND37"/>
    <mergeCell ref="INE37:ING37"/>
    <mergeCell ref="INH37:INJ37"/>
    <mergeCell ref="INK37:INM37"/>
    <mergeCell ref="INN37:INP37"/>
    <mergeCell ref="INQ37:INS37"/>
    <mergeCell ref="INT37:INV37"/>
    <mergeCell ref="INW37:INY37"/>
    <mergeCell ref="INZ37:IOB37"/>
    <mergeCell ref="IOC37:IOE37"/>
    <mergeCell ref="IOF37:IOH37"/>
    <mergeCell ref="IOI37:IOK37"/>
    <mergeCell ref="IOL37:ION37"/>
    <mergeCell ref="IOO37:IOQ37"/>
    <mergeCell ref="IOR37:IOT37"/>
    <mergeCell ref="IOU37:IOW37"/>
    <mergeCell ref="IOX37:IOZ37"/>
    <mergeCell ref="IPA37:IPC37"/>
    <mergeCell ref="IPD37:IPF37"/>
    <mergeCell ref="IPJ37:IPL37"/>
    <mergeCell ref="IPM37:IPO37"/>
    <mergeCell ref="IPP37:IPR37"/>
    <mergeCell ref="IPS37:IPU37"/>
    <mergeCell ref="IPV37:IPX37"/>
    <mergeCell ref="IPY37:IQA37"/>
    <mergeCell ref="IQB37:IQD37"/>
    <mergeCell ref="IQE37:IQG37"/>
    <mergeCell ref="IQH37:IQJ37"/>
    <mergeCell ref="IQK37:IQM37"/>
    <mergeCell ref="IQN37:IQP37"/>
    <mergeCell ref="IQQ37:IQS37"/>
    <mergeCell ref="IQT37:IQV37"/>
    <mergeCell ref="IQW37:IQY37"/>
    <mergeCell ref="IQZ37:IRB37"/>
    <mergeCell ref="IRC37:IRE37"/>
    <mergeCell ref="IRF37:IRH37"/>
    <mergeCell ref="IRI37:IRK37"/>
    <mergeCell ref="IRL37:IRN37"/>
    <mergeCell ref="IRO37:IRQ37"/>
    <mergeCell ref="IRR37:IRT37"/>
    <mergeCell ref="IRU37:IRW37"/>
    <mergeCell ref="IRX37:IRZ37"/>
    <mergeCell ref="ISA37:ISC37"/>
    <mergeCell ref="ISD37:ISF37"/>
    <mergeCell ref="ISG37:ISI37"/>
    <mergeCell ref="ISJ37:ISL37"/>
    <mergeCell ref="ISM37:ISO37"/>
    <mergeCell ref="ISP37:ISR37"/>
    <mergeCell ref="ISS37:ISU37"/>
    <mergeCell ref="ISV37:ISX37"/>
    <mergeCell ref="ISY37:ITA37"/>
    <mergeCell ref="ITB37:ITD37"/>
    <mergeCell ref="ITH37:ITJ37"/>
    <mergeCell ref="ITK37:ITM37"/>
    <mergeCell ref="ITN37:ITP37"/>
    <mergeCell ref="ITQ37:ITS37"/>
    <mergeCell ref="ITT37:ITV37"/>
    <mergeCell ref="ITW37:ITY37"/>
    <mergeCell ref="ITZ37:IUB37"/>
    <mergeCell ref="IUC37:IUE37"/>
    <mergeCell ref="IUF37:IUH37"/>
    <mergeCell ref="IUI37:IUK37"/>
    <mergeCell ref="IUL37:IUN37"/>
    <mergeCell ref="IUO37:IUQ37"/>
    <mergeCell ref="IUR37:IUT37"/>
    <mergeCell ref="IUU37:IUW37"/>
    <mergeCell ref="IUX37:IUZ37"/>
    <mergeCell ref="IVA37:IVC37"/>
    <mergeCell ref="IVD37:IVF37"/>
    <mergeCell ref="IVG37:IVI37"/>
    <mergeCell ref="IVJ37:IVL37"/>
    <mergeCell ref="IVM37:IVO37"/>
    <mergeCell ref="IVP37:IVR37"/>
    <mergeCell ref="IVS37:IVU37"/>
    <mergeCell ref="IVV37:IVX37"/>
    <mergeCell ref="IVY37:IWA37"/>
    <mergeCell ref="IWB37:IWD37"/>
    <mergeCell ref="IWE37:IWG37"/>
    <mergeCell ref="IWH37:IWJ37"/>
    <mergeCell ref="IWK37:IWM37"/>
    <mergeCell ref="IWN37:IWP37"/>
    <mergeCell ref="IWQ37:IWS37"/>
    <mergeCell ref="IWT37:IWV37"/>
    <mergeCell ref="IWW37:IWY37"/>
    <mergeCell ref="IWZ37:IXB37"/>
    <mergeCell ref="IXC37:IXE37"/>
    <mergeCell ref="IXF37:IXH37"/>
    <mergeCell ref="IXI37:IXK37"/>
    <mergeCell ref="IXL37:IXN37"/>
    <mergeCell ref="IXO37:IXQ37"/>
    <mergeCell ref="IXR37:IXT37"/>
    <mergeCell ref="IXU37:IXW37"/>
    <mergeCell ref="IXX37:IXZ37"/>
    <mergeCell ref="IYA37:IYC37"/>
    <mergeCell ref="IYD37:IYF37"/>
    <mergeCell ref="IYG37:IYI37"/>
    <mergeCell ref="IYJ37:IYL37"/>
    <mergeCell ref="IYM37:IYO37"/>
    <mergeCell ref="IYP37:IYR37"/>
    <mergeCell ref="IYS37:IYU37"/>
    <mergeCell ref="IYV37:IYX37"/>
    <mergeCell ref="IYY37:IZA37"/>
    <mergeCell ref="IZB37:IZD37"/>
    <mergeCell ref="IZE37:IZG37"/>
    <mergeCell ref="IZH37:IZJ37"/>
    <mergeCell ref="IZK37:IZM37"/>
    <mergeCell ref="IZN37:IZP37"/>
    <mergeCell ref="IZQ37:IZS37"/>
    <mergeCell ref="IZT37:IZV37"/>
    <mergeCell ref="IZW37:IZY37"/>
    <mergeCell ref="IZZ37:JAB37"/>
    <mergeCell ref="JAC37:JAE37"/>
    <mergeCell ref="JAF37:JAH37"/>
    <mergeCell ref="JAI37:JAK37"/>
    <mergeCell ref="JAL37:JAN37"/>
    <mergeCell ref="JAO37:JAQ37"/>
    <mergeCell ref="JAR37:JAT37"/>
    <mergeCell ref="JAU37:JAW37"/>
    <mergeCell ref="JAX37:JAZ37"/>
    <mergeCell ref="JBA37:JBC37"/>
    <mergeCell ref="JBD37:JBF37"/>
    <mergeCell ref="JBG37:JBI37"/>
    <mergeCell ref="JBJ37:JBL37"/>
    <mergeCell ref="JBM37:JBO37"/>
    <mergeCell ref="JBP37:JBR37"/>
    <mergeCell ref="JBS37:JBU37"/>
    <mergeCell ref="JBV37:JBX37"/>
    <mergeCell ref="JBY37:JCA37"/>
    <mergeCell ref="JCB37:JCD37"/>
    <mergeCell ref="JCE37:JCG37"/>
    <mergeCell ref="JCH37:JCJ37"/>
    <mergeCell ref="JCK37:JCM37"/>
    <mergeCell ref="JCN37:JCP37"/>
    <mergeCell ref="JCQ37:JCS37"/>
    <mergeCell ref="JCT37:JCV37"/>
    <mergeCell ref="JCW37:JCY37"/>
    <mergeCell ref="JCZ37:JDB37"/>
    <mergeCell ref="JDC37:JDE37"/>
    <mergeCell ref="JDF37:JDH37"/>
    <mergeCell ref="JDI37:JDK37"/>
    <mergeCell ref="JDL37:JDN37"/>
    <mergeCell ref="JDO37:JDQ37"/>
    <mergeCell ref="JDR37:JDT37"/>
    <mergeCell ref="JDU37:JDW37"/>
    <mergeCell ref="JDX37:JDZ37"/>
    <mergeCell ref="JEA37:JEC37"/>
    <mergeCell ref="JED37:JEF37"/>
    <mergeCell ref="JEG37:JEI37"/>
    <mergeCell ref="JEJ37:JEL37"/>
    <mergeCell ref="JEM37:JEO37"/>
    <mergeCell ref="JEP37:JER37"/>
    <mergeCell ref="JES37:JEU37"/>
    <mergeCell ref="JEV37:JEX37"/>
    <mergeCell ref="JEY37:JFA37"/>
    <mergeCell ref="JFB37:JFD37"/>
    <mergeCell ref="JFE37:JFG37"/>
    <mergeCell ref="JFH37:JFJ37"/>
    <mergeCell ref="JFK37:JFM37"/>
    <mergeCell ref="JFN37:JFP37"/>
    <mergeCell ref="JFQ37:JFS37"/>
    <mergeCell ref="JFT37:JFV37"/>
    <mergeCell ref="JFW37:JFY37"/>
    <mergeCell ref="JFZ37:JGB37"/>
    <mergeCell ref="JGC37:JGE37"/>
    <mergeCell ref="JGF37:JGH37"/>
    <mergeCell ref="JGI37:JGK37"/>
    <mergeCell ref="JGL37:JGN37"/>
    <mergeCell ref="JGO37:JGQ37"/>
    <mergeCell ref="JGR37:JGT37"/>
    <mergeCell ref="JGU37:JGW37"/>
    <mergeCell ref="JGX37:JGZ37"/>
    <mergeCell ref="JHA37:JHC37"/>
    <mergeCell ref="JHD37:JHF37"/>
    <mergeCell ref="JHG37:JHI37"/>
    <mergeCell ref="JHJ37:JHL37"/>
    <mergeCell ref="JHM37:JHO37"/>
    <mergeCell ref="JHP37:JHR37"/>
    <mergeCell ref="JHS37:JHU37"/>
    <mergeCell ref="JHV37:JHX37"/>
    <mergeCell ref="JHY37:JIA37"/>
    <mergeCell ref="JIB37:JID37"/>
    <mergeCell ref="JIE37:JIG37"/>
    <mergeCell ref="JIH37:JIJ37"/>
    <mergeCell ref="JIK37:JIM37"/>
    <mergeCell ref="JIQ37:JIS37"/>
    <mergeCell ref="JIT37:JIV37"/>
    <mergeCell ref="JIW37:JIY37"/>
    <mergeCell ref="JIZ37:JJB37"/>
    <mergeCell ref="JJC37:JJE37"/>
    <mergeCell ref="JJF37:JJH37"/>
    <mergeCell ref="JJI37:JJK37"/>
    <mergeCell ref="JJL37:JJN37"/>
    <mergeCell ref="JJO37:JJQ37"/>
    <mergeCell ref="JJR37:JJT37"/>
    <mergeCell ref="JJU37:JJW37"/>
    <mergeCell ref="JJX37:JJZ37"/>
    <mergeCell ref="JKA37:JKC37"/>
    <mergeCell ref="JKD37:JKF37"/>
    <mergeCell ref="JKG37:JKI37"/>
    <mergeCell ref="JKJ37:JKL37"/>
    <mergeCell ref="JKM37:JKO37"/>
    <mergeCell ref="JKP37:JKR37"/>
    <mergeCell ref="JKS37:JKU37"/>
    <mergeCell ref="JKV37:JKX37"/>
    <mergeCell ref="JKY37:JLA37"/>
    <mergeCell ref="JLB37:JLD37"/>
    <mergeCell ref="JLE37:JLG37"/>
    <mergeCell ref="JLH37:JLJ37"/>
    <mergeCell ref="JLK37:JLM37"/>
    <mergeCell ref="JLN37:JLP37"/>
    <mergeCell ref="JLQ37:JLS37"/>
    <mergeCell ref="JLT37:JLV37"/>
    <mergeCell ref="JLW37:JLY37"/>
    <mergeCell ref="JLZ37:JMB37"/>
    <mergeCell ref="JMC37:JME37"/>
    <mergeCell ref="JMF37:JMH37"/>
    <mergeCell ref="JMI37:JMK37"/>
    <mergeCell ref="JMO37:JMQ37"/>
    <mergeCell ref="JMR37:JMT37"/>
    <mergeCell ref="JMU37:JMW37"/>
    <mergeCell ref="JMX37:JMZ37"/>
    <mergeCell ref="JNA37:JNC37"/>
    <mergeCell ref="JND37:JNF37"/>
    <mergeCell ref="JNG37:JNI37"/>
    <mergeCell ref="JNJ37:JNL37"/>
    <mergeCell ref="JNM37:JNO37"/>
    <mergeCell ref="JNP37:JNR37"/>
    <mergeCell ref="JNS37:JNU37"/>
    <mergeCell ref="JNV37:JNX37"/>
    <mergeCell ref="JNY37:JOA37"/>
    <mergeCell ref="JOB37:JOD37"/>
    <mergeCell ref="JOE37:JOG37"/>
    <mergeCell ref="JOH37:JOJ37"/>
    <mergeCell ref="JOK37:JOM37"/>
    <mergeCell ref="JON37:JOP37"/>
    <mergeCell ref="JOQ37:JOS37"/>
    <mergeCell ref="JOT37:JOV37"/>
    <mergeCell ref="JOW37:JOY37"/>
    <mergeCell ref="JOZ37:JPB37"/>
    <mergeCell ref="JPC37:JPE37"/>
    <mergeCell ref="JPF37:JPH37"/>
    <mergeCell ref="JPI37:JPK37"/>
    <mergeCell ref="JPL37:JPN37"/>
    <mergeCell ref="JPO37:JPQ37"/>
    <mergeCell ref="JPR37:JPT37"/>
    <mergeCell ref="JPU37:JPW37"/>
    <mergeCell ref="JPX37:JPZ37"/>
    <mergeCell ref="JQA37:JQC37"/>
    <mergeCell ref="JQD37:JQF37"/>
    <mergeCell ref="JQG37:JQI37"/>
    <mergeCell ref="JQM37:JQO37"/>
    <mergeCell ref="JQP37:JQR37"/>
    <mergeCell ref="JQS37:JQU37"/>
    <mergeCell ref="JQV37:JQX37"/>
    <mergeCell ref="JQY37:JRA37"/>
    <mergeCell ref="JRB37:JRD37"/>
    <mergeCell ref="JRE37:JRG37"/>
    <mergeCell ref="JRH37:JRJ37"/>
    <mergeCell ref="JRK37:JRM37"/>
    <mergeCell ref="JRN37:JRP37"/>
    <mergeCell ref="JRQ37:JRS37"/>
    <mergeCell ref="JRT37:JRV37"/>
    <mergeCell ref="JRW37:JRY37"/>
    <mergeCell ref="JRZ37:JSB37"/>
    <mergeCell ref="JSC37:JSE37"/>
    <mergeCell ref="JSF37:JSH37"/>
    <mergeCell ref="JSI37:JSK37"/>
    <mergeCell ref="JSL37:JSN37"/>
    <mergeCell ref="JSO37:JSQ37"/>
    <mergeCell ref="JSR37:JST37"/>
    <mergeCell ref="JSU37:JSW37"/>
    <mergeCell ref="JSX37:JSZ37"/>
    <mergeCell ref="JTA37:JTC37"/>
    <mergeCell ref="JTD37:JTF37"/>
    <mergeCell ref="JTG37:JTI37"/>
    <mergeCell ref="JTJ37:JTL37"/>
    <mergeCell ref="JTM37:JTO37"/>
    <mergeCell ref="JTP37:JTR37"/>
    <mergeCell ref="JTS37:JTU37"/>
    <mergeCell ref="JTV37:JTX37"/>
    <mergeCell ref="JTY37:JUA37"/>
    <mergeCell ref="JUB37:JUD37"/>
    <mergeCell ref="JUE37:JUG37"/>
    <mergeCell ref="JUH37:JUJ37"/>
    <mergeCell ref="JUK37:JUM37"/>
    <mergeCell ref="JUN37:JUP37"/>
    <mergeCell ref="JUQ37:JUS37"/>
    <mergeCell ref="JUT37:JUV37"/>
    <mergeCell ref="JUW37:JUY37"/>
    <mergeCell ref="JUZ37:JVB37"/>
    <mergeCell ref="JVC37:JVE37"/>
    <mergeCell ref="JVF37:JVH37"/>
    <mergeCell ref="JVI37:JVK37"/>
    <mergeCell ref="JVL37:JVN37"/>
    <mergeCell ref="JVO37:JVQ37"/>
    <mergeCell ref="JVR37:JVT37"/>
    <mergeCell ref="JVU37:JVW37"/>
    <mergeCell ref="JVX37:JVZ37"/>
    <mergeCell ref="JWA37:JWC37"/>
    <mergeCell ref="JWD37:JWF37"/>
    <mergeCell ref="JWG37:JWI37"/>
    <mergeCell ref="JWJ37:JWL37"/>
    <mergeCell ref="JWM37:JWO37"/>
    <mergeCell ref="JWP37:JWR37"/>
    <mergeCell ref="JWS37:JWU37"/>
    <mergeCell ref="JWV37:JWX37"/>
    <mergeCell ref="JWY37:JXA37"/>
    <mergeCell ref="JXB37:JXD37"/>
    <mergeCell ref="JXE37:JXG37"/>
    <mergeCell ref="JXH37:JXJ37"/>
    <mergeCell ref="JXK37:JXM37"/>
    <mergeCell ref="JXN37:JXP37"/>
    <mergeCell ref="JXQ37:JXS37"/>
    <mergeCell ref="JXT37:JXV37"/>
    <mergeCell ref="JXW37:JXY37"/>
    <mergeCell ref="JXZ37:JYB37"/>
    <mergeCell ref="JYC37:JYE37"/>
    <mergeCell ref="JYF37:JYH37"/>
    <mergeCell ref="JYI37:JYK37"/>
    <mergeCell ref="JYL37:JYN37"/>
    <mergeCell ref="JYO37:JYQ37"/>
    <mergeCell ref="JYR37:JYT37"/>
    <mergeCell ref="JYU37:JYW37"/>
    <mergeCell ref="JYX37:JYZ37"/>
    <mergeCell ref="JZA37:JZC37"/>
    <mergeCell ref="JZD37:JZF37"/>
    <mergeCell ref="JZG37:JZI37"/>
    <mergeCell ref="JZJ37:JZL37"/>
    <mergeCell ref="JZM37:JZO37"/>
    <mergeCell ref="JZP37:JZR37"/>
    <mergeCell ref="JZS37:JZU37"/>
    <mergeCell ref="JZV37:JZX37"/>
    <mergeCell ref="JZY37:KAA37"/>
    <mergeCell ref="KAB37:KAD37"/>
    <mergeCell ref="KAE37:KAG37"/>
    <mergeCell ref="KAH37:KAJ37"/>
    <mergeCell ref="KAK37:KAM37"/>
    <mergeCell ref="KAN37:KAP37"/>
    <mergeCell ref="KAQ37:KAS37"/>
    <mergeCell ref="KAT37:KAV37"/>
    <mergeCell ref="KAW37:KAY37"/>
    <mergeCell ref="KAZ37:KBB37"/>
    <mergeCell ref="KBC37:KBE37"/>
    <mergeCell ref="KBF37:KBH37"/>
    <mergeCell ref="KBI37:KBK37"/>
    <mergeCell ref="KBL37:KBN37"/>
    <mergeCell ref="KBO37:KBQ37"/>
    <mergeCell ref="KBR37:KBT37"/>
    <mergeCell ref="KBU37:KBW37"/>
    <mergeCell ref="KBX37:KBZ37"/>
    <mergeCell ref="KCA37:KCC37"/>
    <mergeCell ref="KCD37:KCF37"/>
    <mergeCell ref="KCG37:KCI37"/>
    <mergeCell ref="KCJ37:KCL37"/>
    <mergeCell ref="KCM37:KCO37"/>
    <mergeCell ref="KCP37:KCR37"/>
    <mergeCell ref="KCS37:KCU37"/>
    <mergeCell ref="KCV37:KCX37"/>
    <mergeCell ref="KCY37:KDA37"/>
    <mergeCell ref="KDB37:KDD37"/>
    <mergeCell ref="KDE37:KDG37"/>
    <mergeCell ref="KDH37:KDJ37"/>
    <mergeCell ref="KDK37:KDM37"/>
    <mergeCell ref="KDN37:KDP37"/>
    <mergeCell ref="KDQ37:KDS37"/>
    <mergeCell ref="KDT37:KDV37"/>
    <mergeCell ref="KDW37:KDY37"/>
    <mergeCell ref="KDZ37:KEB37"/>
    <mergeCell ref="KEC37:KEE37"/>
    <mergeCell ref="KEF37:KEH37"/>
    <mergeCell ref="KEI37:KEK37"/>
    <mergeCell ref="KEL37:KEN37"/>
    <mergeCell ref="KEO37:KEQ37"/>
    <mergeCell ref="KER37:KET37"/>
    <mergeCell ref="KEU37:KEW37"/>
    <mergeCell ref="KEX37:KEZ37"/>
    <mergeCell ref="KFA37:KFC37"/>
    <mergeCell ref="KFD37:KFF37"/>
    <mergeCell ref="KFG37:KFI37"/>
    <mergeCell ref="KFJ37:KFL37"/>
    <mergeCell ref="KFM37:KFO37"/>
    <mergeCell ref="KFP37:KFR37"/>
    <mergeCell ref="KFV37:KFX37"/>
    <mergeCell ref="KFY37:KGA37"/>
    <mergeCell ref="KGB37:KGD37"/>
    <mergeCell ref="KGE37:KGG37"/>
    <mergeCell ref="KGH37:KGJ37"/>
    <mergeCell ref="KGK37:KGM37"/>
    <mergeCell ref="KGN37:KGP37"/>
    <mergeCell ref="KGQ37:KGS37"/>
    <mergeCell ref="KGT37:KGV37"/>
    <mergeCell ref="KGW37:KGY37"/>
    <mergeCell ref="KGZ37:KHB37"/>
    <mergeCell ref="KHC37:KHE37"/>
    <mergeCell ref="KHF37:KHH37"/>
    <mergeCell ref="KHI37:KHK37"/>
    <mergeCell ref="KHL37:KHN37"/>
    <mergeCell ref="KHO37:KHQ37"/>
    <mergeCell ref="KHR37:KHT37"/>
    <mergeCell ref="KHU37:KHW37"/>
    <mergeCell ref="KHX37:KHZ37"/>
    <mergeCell ref="KIA37:KIC37"/>
    <mergeCell ref="KID37:KIF37"/>
    <mergeCell ref="KIG37:KII37"/>
    <mergeCell ref="KIJ37:KIL37"/>
    <mergeCell ref="KIM37:KIO37"/>
    <mergeCell ref="KIP37:KIR37"/>
    <mergeCell ref="KIS37:KIU37"/>
    <mergeCell ref="KIV37:KIX37"/>
    <mergeCell ref="KIY37:KJA37"/>
    <mergeCell ref="KJB37:KJD37"/>
    <mergeCell ref="KJE37:KJG37"/>
    <mergeCell ref="KJH37:KJJ37"/>
    <mergeCell ref="KJK37:KJM37"/>
    <mergeCell ref="KJN37:KJP37"/>
    <mergeCell ref="KJT37:KJV37"/>
    <mergeCell ref="KJW37:KJY37"/>
    <mergeCell ref="KJZ37:KKB37"/>
    <mergeCell ref="KKC37:KKE37"/>
    <mergeCell ref="KKF37:KKH37"/>
    <mergeCell ref="KKI37:KKK37"/>
    <mergeCell ref="KKL37:KKN37"/>
    <mergeCell ref="KKO37:KKQ37"/>
    <mergeCell ref="KKR37:KKT37"/>
    <mergeCell ref="KKU37:KKW37"/>
    <mergeCell ref="KKX37:KKZ37"/>
    <mergeCell ref="KLA37:KLC37"/>
    <mergeCell ref="KLD37:KLF37"/>
    <mergeCell ref="KLG37:KLI37"/>
    <mergeCell ref="KLJ37:KLL37"/>
    <mergeCell ref="KLM37:KLO37"/>
    <mergeCell ref="KLP37:KLR37"/>
    <mergeCell ref="KLS37:KLU37"/>
    <mergeCell ref="KLV37:KLX37"/>
    <mergeCell ref="KLY37:KMA37"/>
    <mergeCell ref="KMB37:KMD37"/>
    <mergeCell ref="KME37:KMG37"/>
    <mergeCell ref="KMH37:KMJ37"/>
    <mergeCell ref="KMK37:KMM37"/>
    <mergeCell ref="KMN37:KMP37"/>
    <mergeCell ref="KMQ37:KMS37"/>
    <mergeCell ref="KMT37:KMV37"/>
    <mergeCell ref="KMW37:KMY37"/>
    <mergeCell ref="KMZ37:KNB37"/>
    <mergeCell ref="KNC37:KNE37"/>
    <mergeCell ref="KNF37:KNH37"/>
    <mergeCell ref="KNI37:KNK37"/>
    <mergeCell ref="KNL37:KNN37"/>
    <mergeCell ref="KNR37:KNT37"/>
    <mergeCell ref="KNU37:KNW37"/>
    <mergeCell ref="KNX37:KNZ37"/>
    <mergeCell ref="KOA37:KOC37"/>
    <mergeCell ref="KOD37:KOF37"/>
    <mergeCell ref="KOG37:KOI37"/>
    <mergeCell ref="KOJ37:KOL37"/>
    <mergeCell ref="KOM37:KOO37"/>
    <mergeCell ref="KOP37:KOR37"/>
    <mergeCell ref="KOS37:KOU37"/>
    <mergeCell ref="KOV37:KOX37"/>
    <mergeCell ref="KOY37:KPA37"/>
    <mergeCell ref="KPB37:KPD37"/>
    <mergeCell ref="KPE37:KPG37"/>
    <mergeCell ref="KPH37:KPJ37"/>
    <mergeCell ref="KPK37:KPM37"/>
    <mergeCell ref="KPN37:KPP37"/>
    <mergeCell ref="KPQ37:KPS37"/>
    <mergeCell ref="KPT37:KPV37"/>
    <mergeCell ref="KPW37:KPY37"/>
    <mergeCell ref="KPZ37:KQB37"/>
    <mergeCell ref="KQC37:KQE37"/>
    <mergeCell ref="KQF37:KQH37"/>
    <mergeCell ref="KQI37:KQK37"/>
    <mergeCell ref="KQL37:KQN37"/>
    <mergeCell ref="KQO37:KQQ37"/>
    <mergeCell ref="KQR37:KQT37"/>
    <mergeCell ref="KQU37:KQW37"/>
    <mergeCell ref="KQX37:KQZ37"/>
    <mergeCell ref="KRA37:KRC37"/>
    <mergeCell ref="KRD37:KRF37"/>
    <mergeCell ref="KRG37:KRI37"/>
    <mergeCell ref="KRJ37:KRL37"/>
    <mergeCell ref="KRM37:KRO37"/>
    <mergeCell ref="KRP37:KRR37"/>
    <mergeCell ref="KRS37:KRU37"/>
    <mergeCell ref="KRV37:KRX37"/>
    <mergeCell ref="KRY37:KSA37"/>
    <mergeCell ref="KSB37:KSD37"/>
    <mergeCell ref="KSE37:KSG37"/>
    <mergeCell ref="KSH37:KSJ37"/>
    <mergeCell ref="KSK37:KSM37"/>
    <mergeCell ref="KSN37:KSP37"/>
    <mergeCell ref="KSQ37:KSS37"/>
    <mergeCell ref="KST37:KSV37"/>
    <mergeCell ref="KSW37:KSY37"/>
    <mergeCell ref="KSZ37:KTB37"/>
    <mergeCell ref="KTC37:KTE37"/>
    <mergeCell ref="KTF37:KTH37"/>
    <mergeCell ref="KTI37:KTK37"/>
    <mergeCell ref="KTL37:KTN37"/>
    <mergeCell ref="KTO37:KTQ37"/>
    <mergeCell ref="KTR37:KTT37"/>
    <mergeCell ref="KTU37:KTW37"/>
    <mergeCell ref="KTX37:KTZ37"/>
    <mergeCell ref="KUA37:KUC37"/>
    <mergeCell ref="KUD37:KUF37"/>
    <mergeCell ref="KUG37:KUI37"/>
    <mergeCell ref="KUJ37:KUL37"/>
    <mergeCell ref="KUM37:KUO37"/>
    <mergeCell ref="KUP37:KUR37"/>
    <mergeCell ref="KUS37:KUU37"/>
    <mergeCell ref="KUV37:KUX37"/>
    <mergeCell ref="KUY37:KVA37"/>
    <mergeCell ref="KVB37:KVD37"/>
    <mergeCell ref="KVE37:KVG37"/>
    <mergeCell ref="KVH37:KVJ37"/>
    <mergeCell ref="KVK37:KVM37"/>
    <mergeCell ref="KVN37:KVP37"/>
    <mergeCell ref="KVQ37:KVS37"/>
    <mergeCell ref="KVT37:KVV37"/>
    <mergeCell ref="KVW37:KVY37"/>
    <mergeCell ref="KVZ37:KWB37"/>
    <mergeCell ref="KWC37:KWE37"/>
    <mergeCell ref="KWF37:KWH37"/>
    <mergeCell ref="KWI37:KWK37"/>
    <mergeCell ref="KWL37:KWN37"/>
    <mergeCell ref="KWO37:KWQ37"/>
    <mergeCell ref="KWR37:KWT37"/>
    <mergeCell ref="KWU37:KWW37"/>
    <mergeCell ref="KWX37:KWZ37"/>
    <mergeCell ref="KXA37:KXC37"/>
    <mergeCell ref="KXD37:KXF37"/>
    <mergeCell ref="KXG37:KXI37"/>
    <mergeCell ref="KXJ37:KXL37"/>
    <mergeCell ref="KXM37:KXO37"/>
    <mergeCell ref="KXP37:KXR37"/>
    <mergeCell ref="KXS37:KXU37"/>
    <mergeCell ref="KXV37:KXX37"/>
    <mergeCell ref="KXY37:KYA37"/>
    <mergeCell ref="KYB37:KYD37"/>
    <mergeCell ref="KYE37:KYG37"/>
    <mergeCell ref="KYH37:KYJ37"/>
    <mergeCell ref="KYK37:KYM37"/>
    <mergeCell ref="KYN37:KYP37"/>
    <mergeCell ref="KYQ37:KYS37"/>
    <mergeCell ref="KYT37:KYV37"/>
    <mergeCell ref="KYW37:KYY37"/>
    <mergeCell ref="KYZ37:KZB37"/>
    <mergeCell ref="KZC37:KZE37"/>
    <mergeCell ref="KZF37:KZH37"/>
    <mergeCell ref="KZI37:KZK37"/>
    <mergeCell ref="KZL37:KZN37"/>
    <mergeCell ref="KZO37:KZQ37"/>
    <mergeCell ref="KZR37:KZT37"/>
    <mergeCell ref="KZU37:KZW37"/>
    <mergeCell ref="KZX37:KZZ37"/>
    <mergeCell ref="LAA37:LAC37"/>
    <mergeCell ref="LAD37:LAF37"/>
    <mergeCell ref="LAG37:LAI37"/>
    <mergeCell ref="LAJ37:LAL37"/>
    <mergeCell ref="LAM37:LAO37"/>
    <mergeCell ref="LAP37:LAR37"/>
    <mergeCell ref="LAS37:LAU37"/>
    <mergeCell ref="LAV37:LAX37"/>
    <mergeCell ref="LAY37:LBA37"/>
    <mergeCell ref="LBB37:LBD37"/>
    <mergeCell ref="LBE37:LBG37"/>
    <mergeCell ref="LBH37:LBJ37"/>
    <mergeCell ref="LBK37:LBM37"/>
    <mergeCell ref="LBN37:LBP37"/>
    <mergeCell ref="LBQ37:LBS37"/>
    <mergeCell ref="LBT37:LBV37"/>
    <mergeCell ref="LBW37:LBY37"/>
    <mergeCell ref="LBZ37:LCB37"/>
    <mergeCell ref="LCC37:LCE37"/>
    <mergeCell ref="LCF37:LCH37"/>
    <mergeCell ref="LCI37:LCK37"/>
    <mergeCell ref="LCL37:LCN37"/>
    <mergeCell ref="LCO37:LCQ37"/>
    <mergeCell ref="LCR37:LCT37"/>
    <mergeCell ref="LCU37:LCW37"/>
    <mergeCell ref="LDA37:LDC37"/>
    <mergeCell ref="LDD37:LDF37"/>
    <mergeCell ref="LDG37:LDI37"/>
    <mergeCell ref="LDJ37:LDL37"/>
    <mergeCell ref="LDM37:LDO37"/>
    <mergeCell ref="LDP37:LDR37"/>
    <mergeCell ref="LDS37:LDU37"/>
    <mergeCell ref="LDV37:LDX37"/>
    <mergeCell ref="LDY37:LEA37"/>
    <mergeCell ref="LEB37:LED37"/>
    <mergeCell ref="LEE37:LEG37"/>
    <mergeCell ref="LEH37:LEJ37"/>
    <mergeCell ref="LEK37:LEM37"/>
    <mergeCell ref="LEN37:LEP37"/>
    <mergeCell ref="LEQ37:LES37"/>
    <mergeCell ref="LET37:LEV37"/>
    <mergeCell ref="LEW37:LEY37"/>
    <mergeCell ref="LEZ37:LFB37"/>
    <mergeCell ref="LFC37:LFE37"/>
    <mergeCell ref="LFF37:LFH37"/>
    <mergeCell ref="LFI37:LFK37"/>
    <mergeCell ref="LFL37:LFN37"/>
    <mergeCell ref="LFO37:LFQ37"/>
    <mergeCell ref="LFR37:LFT37"/>
    <mergeCell ref="LFU37:LFW37"/>
    <mergeCell ref="LFX37:LFZ37"/>
    <mergeCell ref="LGA37:LGC37"/>
    <mergeCell ref="LGD37:LGF37"/>
    <mergeCell ref="LGG37:LGI37"/>
    <mergeCell ref="LGJ37:LGL37"/>
    <mergeCell ref="LGM37:LGO37"/>
    <mergeCell ref="LGP37:LGR37"/>
    <mergeCell ref="LGS37:LGU37"/>
    <mergeCell ref="LGY37:LHA37"/>
    <mergeCell ref="LHB37:LHD37"/>
    <mergeCell ref="LHE37:LHG37"/>
    <mergeCell ref="LHH37:LHJ37"/>
    <mergeCell ref="LHK37:LHM37"/>
    <mergeCell ref="LHN37:LHP37"/>
    <mergeCell ref="LHQ37:LHS37"/>
    <mergeCell ref="LHT37:LHV37"/>
    <mergeCell ref="LHW37:LHY37"/>
    <mergeCell ref="LHZ37:LIB37"/>
    <mergeCell ref="LIC37:LIE37"/>
    <mergeCell ref="LIF37:LIH37"/>
    <mergeCell ref="LII37:LIK37"/>
    <mergeCell ref="LIL37:LIN37"/>
    <mergeCell ref="LIO37:LIQ37"/>
    <mergeCell ref="LIR37:LIT37"/>
    <mergeCell ref="LIU37:LIW37"/>
    <mergeCell ref="LIX37:LIZ37"/>
    <mergeCell ref="LJA37:LJC37"/>
    <mergeCell ref="LJD37:LJF37"/>
    <mergeCell ref="LJG37:LJI37"/>
    <mergeCell ref="LJJ37:LJL37"/>
    <mergeCell ref="LJM37:LJO37"/>
    <mergeCell ref="LJP37:LJR37"/>
    <mergeCell ref="LJS37:LJU37"/>
    <mergeCell ref="LJV37:LJX37"/>
    <mergeCell ref="LJY37:LKA37"/>
    <mergeCell ref="LKB37:LKD37"/>
    <mergeCell ref="LKE37:LKG37"/>
    <mergeCell ref="LKH37:LKJ37"/>
    <mergeCell ref="LKK37:LKM37"/>
    <mergeCell ref="LKN37:LKP37"/>
    <mergeCell ref="LKQ37:LKS37"/>
    <mergeCell ref="LKW37:LKY37"/>
    <mergeCell ref="LKZ37:LLB37"/>
    <mergeCell ref="LLC37:LLE37"/>
    <mergeCell ref="LLF37:LLH37"/>
    <mergeCell ref="LLI37:LLK37"/>
    <mergeCell ref="LLL37:LLN37"/>
    <mergeCell ref="LLO37:LLQ37"/>
    <mergeCell ref="LLR37:LLT37"/>
    <mergeCell ref="LLU37:LLW37"/>
    <mergeCell ref="LLX37:LLZ37"/>
    <mergeCell ref="LMA37:LMC37"/>
    <mergeCell ref="LMD37:LMF37"/>
    <mergeCell ref="LMG37:LMI37"/>
    <mergeCell ref="LMJ37:LML37"/>
    <mergeCell ref="LMM37:LMO37"/>
    <mergeCell ref="LMP37:LMR37"/>
    <mergeCell ref="LMS37:LMU37"/>
    <mergeCell ref="LMV37:LMX37"/>
    <mergeCell ref="LMY37:LNA37"/>
    <mergeCell ref="LNB37:LND37"/>
    <mergeCell ref="LNE37:LNG37"/>
    <mergeCell ref="LNH37:LNJ37"/>
    <mergeCell ref="LNK37:LNM37"/>
    <mergeCell ref="LNN37:LNP37"/>
    <mergeCell ref="LNQ37:LNS37"/>
    <mergeCell ref="LNT37:LNV37"/>
    <mergeCell ref="LNW37:LNY37"/>
    <mergeCell ref="LNZ37:LOB37"/>
    <mergeCell ref="LOC37:LOE37"/>
    <mergeCell ref="LOF37:LOH37"/>
    <mergeCell ref="LOI37:LOK37"/>
    <mergeCell ref="LOL37:LON37"/>
    <mergeCell ref="LOO37:LOQ37"/>
    <mergeCell ref="LOR37:LOT37"/>
    <mergeCell ref="LOU37:LOW37"/>
    <mergeCell ref="LOX37:LOZ37"/>
    <mergeCell ref="LPA37:LPC37"/>
    <mergeCell ref="LPD37:LPF37"/>
    <mergeCell ref="LPG37:LPI37"/>
    <mergeCell ref="LPJ37:LPL37"/>
    <mergeCell ref="LPM37:LPO37"/>
    <mergeCell ref="LPP37:LPR37"/>
    <mergeCell ref="LPS37:LPU37"/>
    <mergeCell ref="LPV37:LPX37"/>
    <mergeCell ref="LPY37:LQA37"/>
    <mergeCell ref="LQB37:LQD37"/>
    <mergeCell ref="LQE37:LQG37"/>
    <mergeCell ref="LQH37:LQJ37"/>
    <mergeCell ref="LQK37:LQM37"/>
    <mergeCell ref="LQN37:LQP37"/>
    <mergeCell ref="LQQ37:LQS37"/>
    <mergeCell ref="LQT37:LQV37"/>
    <mergeCell ref="LQW37:LQY37"/>
    <mergeCell ref="LQZ37:LRB37"/>
    <mergeCell ref="LRC37:LRE37"/>
    <mergeCell ref="LRF37:LRH37"/>
    <mergeCell ref="LRI37:LRK37"/>
    <mergeCell ref="LRL37:LRN37"/>
    <mergeCell ref="LRO37:LRQ37"/>
    <mergeCell ref="LRR37:LRT37"/>
    <mergeCell ref="LRU37:LRW37"/>
    <mergeCell ref="LRX37:LRZ37"/>
    <mergeCell ref="LSA37:LSC37"/>
    <mergeCell ref="LSD37:LSF37"/>
    <mergeCell ref="LSG37:LSI37"/>
    <mergeCell ref="LSJ37:LSL37"/>
    <mergeCell ref="LSM37:LSO37"/>
    <mergeCell ref="LSP37:LSR37"/>
    <mergeCell ref="LSS37:LSU37"/>
    <mergeCell ref="LSV37:LSX37"/>
    <mergeCell ref="LSY37:LTA37"/>
    <mergeCell ref="LTB37:LTD37"/>
    <mergeCell ref="LTE37:LTG37"/>
    <mergeCell ref="LTH37:LTJ37"/>
    <mergeCell ref="LTK37:LTM37"/>
    <mergeCell ref="LTN37:LTP37"/>
    <mergeCell ref="LTQ37:LTS37"/>
    <mergeCell ref="LTT37:LTV37"/>
    <mergeCell ref="LTW37:LTY37"/>
    <mergeCell ref="LTZ37:LUB37"/>
    <mergeCell ref="LUC37:LUE37"/>
    <mergeCell ref="LUF37:LUH37"/>
    <mergeCell ref="LUI37:LUK37"/>
    <mergeCell ref="LUL37:LUN37"/>
    <mergeCell ref="LUO37:LUQ37"/>
    <mergeCell ref="LUR37:LUT37"/>
    <mergeCell ref="LUU37:LUW37"/>
    <mergeCell ref="LUX37:LUZ37"/>
    <mergeCell ref="LVA37:LVC37"/>
    <mergeCell ref="LVD37:LVF37"/>
    <mergeCell ref="LVG37:LVI37"/>
    <mergeCell ref="LVJ37:LVL37"/>
    <mergeCell ref="LVM37:LVO37"/>
    <mergeCell ref="LVP37:LVR37"/>
    <mergeCell ref="LVS37:LVU37"/>
    <mergeCell ref="LVV37:LVX37"/>
    <mergeCell ref="LVY37:LWA37"/>
    <mergeCell ref="LWB37:LWD37"/>
    <mergeCell ref="LWE37:LWG37"/>
    <mergeCell ref="LWH37:LWJ37"/>
    <mergeCell ref="LWK37:LWM37"/>
    <mergeCell ref="LWN37:LWP37"/>
    <mergeCell ref="LWQ37:LWS37"/>
    <mergeCell ref="LWT37:LWV37"/>
    <mergeCell ref="LWW37:LWY37"/>
    <mergeCell ref="LWZ37:LXB37"/>
    <mergeCell ref="LXC37:LXE37"/>
    <mergeCell ref="LXF37:LXH37"/>
    <mergeCell ref="LXI37:LXK37"/>
    <mergeCell ref="LXL37:LXN37"/>
    <mergeCell ref="LXO37:LXQ37"/>
    <mergeCell ref="LXR37:LXT37"/>
    <mergeCell ref="LXU37:LXW37"/>
    <mergeCell ref="LXX37:LXZ37"/>
    <mergeCell ref="LYA37:LYC37"/>
    <mergeCell ref="LYD37:LYF37"/>
    <mergeCell ref="LYG37:LYI37"/>
    <mergeCell ref="LYJ37:LYL37"/>
    <mergeCell ref="LYM37:LYO37"/>
    <mergeCell ref="LYP37:LYR37"/>
    <mergeCell ref="LYS37:LYU37"/>
    <mergeCell ref="LYV37:LYX37"/>
    <mergeCell ref="LYY37:LZA37"/>
    <mergeCell ref="LZB37:LZD37"/>
    <mergeCell ref="LZE37:LZG37"/>
    <mergeCell ref="LZH37:LZJ37"/>
    <mergeCell ref="LZK37:LZM37"/>
    <mergeCell ref="LZN37:LZP37"/>
    <mergeCell ref="LZQ37:LZS37"/>
    <mergeCell ref="LZT37:LZV37"/>
    <mergeCell ref="LZW37:LZY37"/>
    <mergeCell ref="LZZ37:MAB37"/>
    <mergeCell ref="MAF37:MAH37"/>
    <mergeCell ref="MAI37:MAK37"/>
    <mergeCell ref="MAL37:MAN37"/>
    <mergeCell ref="MAO37:MAQ37"/>
    <mergeCell ref="MAR37:MAT37"/>
    <mergeCell ref="MAU37:MAW37"/>
    <mergeCell ref="MAX37:MAZ37"/>
    <mergeCell ref="MBA37:MBC37"/>
    <mergeCell ref="MBD37:MBF37"/>
    <mergeCell ref="MBG37:MBI37"/>
    <mergeCell ref="MBJ37:MBL37"/>
    <mergeCell ref="MBM37:MBO37"/>
    <mergeCell ref="MBP37:MBR37"/>
    <mergeCell ref="MBS37:MBU37"/>
    <mergeCell ref="MBV37:MBX37"/>
    <mergeCell ref="MBY37:MCA37"/>
    <mergeCell ref="MCB37:MCD37"/>
    <mergeCell ref="MCE37:MCG37"/>
    <mergeCell ref="MCH37:MCJ37"/>
    <mergeCell ref="MCK37:MCM37"/>
    <mergeCell ref="MCN37:MCP37"/>
    <mergeCell ref="MCQ37:MCS37"/>
    <mergeCell ref="MCT37:MCV37"/>
    <mergeCell ref="MCW37:MCY37"/>
    <mergeCell ref="MCZ37:MDB37"/>
    <mergeCell ref="MDC37:MDE37"/>
    <mergeCell ref="MDF37:MDH37"/>
    <mergeCell ref="MDI37:MDK37"/>
    <mergeCell ref="MDL37:MDN37"/>
    <mergeCell ref="MDO37:MDQ37"/>
    <mergeCell ref="MDR37:MDT37"/>
    <mergeCell ref="MDU37:MDW37"/>
    <mergeCell ref="MDX37:MDZ37"/>
    <mergeCell ref="MED37:MEF37"/>
    <mergeCell ref="MEG37:MEI37"/>
    <mergeCell ref="MEJ37:MEL37"/>
    <mergeCell ref="MEM37:MEO37"/>
    <mergeCell ref="MEP37:MER37"/>
    <mergeCell ref="MES37:MEU37"/>
    <mergeCell ref="MEV37:MEX37"/>
    <mergeCell ref="MEY37:MFA37"/>
    <mergeCell ref="MFB37:MFD37"/>
    <mergeCell ref="MFE37:MFG37"/>
    <mergeCell ref="MFH37:MFJ37"/>
    <mergeCell ref="MFK37:MFM37"/>
    <mergeCell ref="MFN37:MFP37"/>
    <mergeCell ref="MFQ37:MFS37"/>
    <mergeCell ref="MFT37:MFV37"/>
    <mergeCell ref="MFW37:MFY37"/>
    <mergeCell ref="MFZ37:MGB37"/>
    <mergeCell ref="MGC37:MGE37"/>
    <mergeCell ref="MGF37:MGH37"/>
    <mergeCell ref="MGI37:MGK37"/>
    <mergeCell ref="MGL37:MGN37"/>
    <mergeCell ref="MGO37:MGQ37"/>
    <mergeCell ref="MGR37:MGT37"/>
    <mergeCell ref="MGU37:MGW37"/>
    <mergeCell ref="MGX37:MGZ37"/>
    <mergeCell ref="MHA37:MHC37"/>
    <mergeCell ref="MHD37:MHF37"/>
    <mergeCell ref="MHG37:MHI37"/>
    <mergeCell ref="MHJ37:MHL37"/>
    <mergeCell ref="MHM37:MHO37"/>
    <mergeCell ref="MHP37:MHR37"/>
    <mergeCell ref="MHS37:MHU37"/>
    <mergeCell ref="MHV37:MHX37"/>
    <mergeCell ref="MIB37:MID37"/>
    <mergeCell ref="MIE37:MIG37"/>
    <mergeCell ref="MIH37:MIJ37"/>
    <mergeCell ref="MIK37:MIM37"/>
    <mergeCell ref="MIN37:MIP37"/>
    <mergeCell ref="MIQ37:MIS37"/>
    <mergeCell ref="MIT37:MIV37"/>
    <mergeCell ref="MIW37:MIY37"/>
    <mergeCell ref="MIZ37:MJB37"/>
    <mergeCell ref="MJC37:MJE37"/>
    <mergeCell ref="MJF37:MJH37"/>
    <mergeCell ref="MJI37:MJK37"/>
    <mergeCell ref="MJL37:MJN37"/>
    <mergeCell ref="MJO37:MJQ37"/>
    <mergeCell ref="MJR37:MJT37"/>
    <mergeCell ref="MJU37:MJW37"/>
    <mergeCell ref="MJX37:MJZ37"/>
    <mergeCell ref="MKA37:MKC37"/>
    <mergeCell ref="MKD37:MKF37"/>
    <mergeCell ref="MKG37:MKI37"/>
    <mergeCell ref="MKJ37:MKL37"/>
    <mergeCell ref="MKM37:MKO37"/>
    <mergeCell ref="MKP37:MKR37"/>
    <mergeCell ref="MKS37:MKU37"/>
    <mergeCell ref="MKV37:MKX37"/>
    <mergeCell ref="MKY37:MLA37"/>
    <mergeCell ref="MLB37:MLD37"/>
    <mergeCell ref="MLE37:MLG37"/>
    <mergeCell ref="MLH37:MLJ37"/>
    <mergeCell ref="MLK37:MLM37"/>
    <mergeCell ref="MLN37:MLP37"/>
    <mergeCell ref="MLQ37:MLS37"/>
    <mergeCell ref="MLT37:MLV37"/>
    <mergeCell ref="MLZ37:MMB37"/>
    <mergeCell ref="MMC37:MME37"/>
    <mergeCell ref="MMF37:MMH37"/>
    <mergeCell ref="MMI37:MMK37"/>
    <mergeCell ref="MML37:MMN37"/>
    <mergeCell ref="MMO37:MMQ37"/>
    <mergeCell ref="MMR37:MMT37"/>
    <mergeCell ref="MMU37:MMW37"/>
    <mergeCell ref="MMX37:MMZ37"/>
    <mergeCell ref="MNA37:MNC37"/>
    <mergeCell ref="MND37:MNF37"/>
    <mergeCell ref="MNG37:MNI37"/>
    <mergeCell ref="MNJ37:MNL37"/>
    <mergeCell ref="MNM37:MNO37"/>
    <mergeCell ref="MNP37:MNR37"/>
    <mergeCell ref="MNS37:MNU37"/>
    <mergeCell ref="MNV37:MNX37"/>
    <mergeCell ref="MNY37:MOA37"/>
    <mergeCell ref="MOB37:MOD37"/>
    <mergeCell ref="MOE37:MOG37"/>
    <mergeCell ref="MOH37:MOJ37"/>
    <mergeCell ref="MOK37:MOM37"/>
    <mergeCell ref="MON37:MOP37"/>
    <mergeCell ref="MOQ37:MOS37"/>
    <mergeCell ref="MOT37:MOV37"/>
    <mergeCell ref="MOW37:MOY37"/>
    <mergeCell ref="MOZ37:MPB37"/>
    <mergeCell ref="MPC37:MPE37"/>
    <mergeCell ref="MPF37:MPH37"/>
    <mergeCell ref="MPI37:MPK37"/>
    <mergeCell ref="MPL37:MPN37"/>
    <mergeCell ref="MPO37:MPQ37"/>
    <mergeCell ref="MPR37:MPT37"/>
    <mergeCell ref="MPU37:MPW37"/>
    <mergeCell ref="MPX37:MPZ37"/>
    <mergeCell ref="MQA37:MQC37"/>
    <mergeCell ref="MQD37:MQF37"/>
    <mergeCell ref="MQG37:MQI37"/>
    <mergeCell ref="MQJ37:MQL37"/>
    <mergeCell ref="MQM37:MQO37"/>
    <mergeCell ref="MQP37:MQR37"/>
    <mergeCell ref="MQS37:MQU37"/>
    <mergeCell ref="MQV37:MQX37"/>
    <mergeCell ref="MQY37:MRA37"/>
    <mergeCell ref="MRB37:MRD37"/>
    <mergeCell ref="MRE37:MRG37"/>
    <mergeCell ref="MRH37:MRJ37"/>
    <mergeCell ref="MRK37:MRM37"/>
    <mergeCell ref="MRN37:MRP37"/>
    <mergeCell ref="MRQ37:MRS37"/>
    <mergeCell ref="MRT37:MRV37"/>
    <mergeCell ref="MRW37:MRY37"/>
    <mergeCell ref="MRZ37:MSB37"/>
    <mergeCell ref="MSC37:MSE37"/>
    <mergeCell ref="MSF37:MSH37"/>
    <mergeCell ref="MSI37:MSK37"/>
    <mergeCell ref="MSL37:MSN37"/>
    <mergeCell ref="MSO37:MSQ37"/>
    <mergeCell ref="MSR37:MST37"/>
    <mergeCell ref="MSU37:MSW37"/>
    <mergeCell ref="MSX37:MSZ37"/>
    <mergeCell ref="MTA37:MTC37"/>
    <mergeCell ref="MTD37:MTF37"/>
    <mergeCell ref="MTG37:MTI37"/>
    <mergeCell ref="MTJ37:MTL37"/>
    <mergeCell ref="MTM37:MTO37"/>
    <mergeCell ref="MTP37:MTR37"/>
    <mergeCell ref="MTS37:MTU37"/>
    <mergeCell ref="MTV37:MTX37"/>
    <mergeCell ref="MTY37:MUA37"/>
    <mergeCell ref="MUB37:MUD37"/>
    <mergeCell ref="MUE37:MUG37"/>
    <mergeCell ref="MUH37:MUJ37"/>
    <mergeCell ref="MUK37:MUM37"/>
    <mergeCell ref="MUN37:MUP37"/>
    <mergeCell ref="MUQ37:MUS37"/>
    <mergeCell ref="MUT37:MUV37"/>
    <mergeCell ref="MUW37:MUY37"/>
    <mergeCell ref="MUZ37:MVB37"/>
    <mergeCell ref="MVC37:MVE37"/>
    <mergeCell ref="MVF37:MVH37"/>
    <mergeCell ref="MVI37:MVK37"/>
    <mergeCell ref="MVL37:MVN37"/>
    <mergeCell ref="MVO37:MVQ37"/>
    <mergeCell ref="MVR37:MVT37"/>
    <mergeCell ref="MVU37:MVW37"/>
    <mergeCell ref="MVX37:MVZ37"/>
    <mergeCell ref="MWA37:MWC37"/>
    <mergeCell ref="MWD37:MWF37"/>
    <mergeCell ref="MWG37:MWI37"/>
    <mergeCell ref="MWJ37:MWL37"/>
    <mergeCell ref="MWM37:MWO37"/>
    <mergeCell ref="MWP37:MWR37"/>
    <mergeCell ref="MWS37:MWU37"/>
    <mergeCell ref="MWV37:MWX37"/>
    <mergeCell ref="MWY37:MXA37"/>
    <mergeCell ref="MXB37:MXD37"/>
    <mergeCell ref="MXE37:MXG37"/>
    <mergeCell ref="MXH37:MXJ37"/>
    <mergeCell ref="MXK37:MXM37"/>
    <mergeCell ref="MXN37:MXP37"/>
    <mergeCell ref="MXQ37:MXS37"/>
    <mergeCell ref="MXT37:MXV37"/>
    <mergeCell ref="MXW37:MXY37"/>
    <mergeCell ref="MXZ37:MYB37"/>
    <mergeCell ref="MYC37:MYE37"/>
    <mergeCell ref="MYF37:MYH37"/>
    <mergeCell ref="MYI37:MYK37"/>
    <mergeCell ref="MYL37:MYN37"/>
    <mergeCell ref="MYO37:MYQ37"/>
    <mergeCell ref="MYR37:MYT37"/>
    <mergeCell ref="MYU37:MYW37"/>
    <mergeCell ref="MYX37:MYZ37"/>
    <mergeCell ref="MZA37:MZC37"/>
    <mergeCell ref="MZD37:MZF37"/>
    <mergeCell ref="MZG37:MZI37"/>
    <mergeCell ref="MZJ37:MZL37"/>
    <mergeCell ref="MZM37:MZO37"/>
    <mergeCell ref="MZP37:MZR37"/>
    <mergeCell ref="MZS37:MZU37"/>
    <mergeCell ref="MZV37:MZX37"/>
    <mergeCell ref="MZY37:NAA37"/>
    <mergeCell ref="NAB37:NAD37"/>
    <mergeCell ref="NAE37:NAG37"/>
    <mergeCell ref="NAH37:NAJ37"/>
    <mergeCell ref="NAK37:NAM37"/>
    <mergeCell ref="NAN37:NAP37"/>
    <mergeCell ref="NAQ37:NAS37"/>
    <mergeCell ref="NAT37:NAV37"/>
    <mergeCell ref="NAW37:NAY37"/>
    <mergeCell ref="NAZ37:NBB37"/>
    <mergeCell ref="NBC37:NBE37"/>
    <mergeCell ref="NBI37:NBK37"/>
    <mergeCell ref="NBL37:NBN37"/>
    <mergeCell ref="NBO37:NBQ37"/>
    <mergeCell ref="NBR37:NBT37"/>
    <mergeCell ref="NBU37:NBW37"/>
    <mergeCell ref="NBX37:NBZ37"/>
    <mergeCell ref="NCA37:NCC37"/>
    <mergeCell ref="NCD37:NCF37"/>
    <mergeCell ref="NCG37:NCI37"/>
    <mergeCell ref="NCJ37:NCL37"/>
    <mergeCell ref="NCM37:NCO37"/>
    <mergeCell ref="NCP37:NCR37"/>
    <mergeCell ref="NCS37:NCU37"/>
    <mergeCell ref="NCV37:NCX37"/>
    <mergeCell ref="NCY37:NDA37"/>
    <mergeCell ref="NDB37:NDD37"/>
    <mergeCell ref="NDE37:NDG37"/>
    <mergeCell ref="NDH37:NDJ37"/>
    <mergeCell ref="NDK37:NDM37"/>
    <mergeCell ref="NDN37:NDP37"/>
    <mergeCell ref="NDQ37:NDS37"/>
    <mergeCell ref="NDT37:NDV37"/>
    <mergeCell ref="NDW37:NDY37"/>
    <mergeCell ref="NDZ37:NEB37"/>
    <mergeCell ref="NEC37:NEE37"/>
    <mergeCell ref="NEF37:NEH37"/>
    <mergeCell ref="NEI37:NEK37"/>
    <mergeCell ref="NEL37:NEN37"/>
    <mergeCell ref="NEO37:NEQ37"/>
    <mergeCell ref="NER37:NET37"/>
    <mergeCell ref="NEU37:NEW37"/>
    <mergeCell ref="NEX37:NEZ37"/>
    <mergeCell ref="NFA37:NFC37"/>
    <mergeCell ref="NFG37:NFI37"/>
    <mergeCell ref="NFJ37:NFL37"/>
    <mergeCell ref="NFM37:NFO37"/>
    <mergeCell ref="NFP37:NFR37"/>
    <mergeCell ref="NFS37:NFU37"/>
    <mergeCell ref="NFV37:NFX37"/>
    <mergeCell ref="NFY37:NGA37"/>
    <mergeCell ref="NGB37:NGD37"/>
    <mergeCell ref="NGE37:NGG37"/>
    <mergeCell ref="NGH37:NGJ37"/>
    <mergeCell ref="NGK37:NGM37"/>
    <mergeCell ref="NGN37:NGP37"/>
    <mergeCell ref="NGQ37:NGS37"/>
    <mergeCell ref="NGT37:NGV37"/>
    <mergeCell ref="NGW37:NGY37"/>
    <mergeCell ref="NGZ37:NHB37"/>
    <mergeCell ref="NHC37:NHE37"/>
    <mergeCell ref="NHF37:NHH37"/>
    <mergeCell ref="NHI37:NHK37"/>
    <mergeCell ref="NHL37:NHN37"/>
    <mergeCell ref="NHO37:NHQ37"/>
    <mergeCell ref="NHR37:NHT37"/>
    <mergeCell ref="NHU37:NHW37"/>
    <mergeCell ref="NHX37:NHZ37"/>
    <mergeCell ref="NIA37:NIC37"/>
    <mergeCell ref="NID37:NIF37"/>
    <mergeCell ref="NIG37:NII37"/>
    <mergeCell ref="NIJ37:NIL37"/>
    <mergeCell ref="NIM37:NIO37"/>
    <mergeCell ref="NIP37:NIR37"/>
    <mergeCell ref="NIS37:NIU37"/>
    <mergeCell ref="NIV37:NIX37"/>
    <mergeCell ref="NIY37:NJA37"/>
    <mergeCell ref="NJE37:NJG37"/>
    <mergeCell ref="NJH37:NJJ37"/>
    <mergeCell ref="NJK37:NJM37"/>
    <mergeCell ref="NJN37:NJP37"/>
    <mergeCell ref="NJQ37:NJS37"/>
    <mergeCell ref="NJT37:NJV37"/>
    <mergeCell ref="NJW37:NJY37"/>
    <mergeCell ref="NJZ37:NKB37"/>
    <mergeCell ref="NKC37:NKE37"/>
    <mergeCell ref="NKF37:NKH37"/>
    <mergeCell ref="NKI37:NKK37"/>
    <mergeCell ref="NKL37:NKN37"/>
    <mergeCell ref="NKO37:NKQ37"/>
    <mergeCell ref="NKR37:NKT37"/>
    <mergeCell ref="NKU37:NKW37"/>
    <mergeCell ref="NKX37:NKZ37"/>
    <mergeCell ref="NLA37:NLC37"/>
    <mergeCell ref="NLD37:NLF37"/>
    <mergeCell ref="NLG37:NLI37"/>
    <mergeCell ref="NLJ37:NLL37"/>
    <mergeCell ref="NLM37:NLO37"/>
    <mergeCell ref="NLP37:NLR37"/>
    <mergeCell ref="NLS37:NLU37"/>
    <mergeCell ref="NLV37:NLX37"/>
    <mergeCell ref="NLY37:NMA37"/>
    <mergeCell ref="NMB37:NMD37"/>
    <mergeCell ref="NME37:NMG37"/>
    <mergeCell ref="NMH37:NMJ37"/>
    <mergeCell ref="NMK37:NMM37"/>
    <mergeCell ref="NMN37:NMP37"/>
    <mergeCell ref="NMQ37:NMS37"/>
    <mergeCell ref="NMT37:NMV37"/>
    <mergeCell ref="NMW37:NMY37"/>
    <mergeCell ref="NMZ37:NNB37"/>
    <mergeCell ref="NNC37:NNE37"/>
    <mergeCell ref="NNF37:NNH37"/>
    <mergeCell ref="NNI37:NNK37"/>
    <mergeCell ref="NNL37:NNN37"/>
    <mergeCell ref="NNO37:NNQ37"/>
    <mergeCell ref="NNR37:NNT37"/>
    <mergeCell ref="NNU37:NNW37"/>
    <mergeCell ref="NNX37:NNZ37"/>
    <mergeCell ref="NOA37:NOC37"/>
    <mergeCell ref="NOD37:NOF37"/>
    <mergeCell ref="NOG37:NOI37"/>
    <mergeCell ref="NOJ37:NOL37"/>
    <mergeCell ref="NOM37:NOO37"/>
    <mergeCell ref="NOP37:NOR37"/>
    <mergeCell ref="NOS37:NOU37"/>
    <mergeCell ref="NOV37:NOX37"/>
    <mergeCell ref="NOY37:NPA37"/>
    <mergeCell ref="NPB37:NPD37"/>
    <mergeCell ref="NPE37:NPG37"/>
    <mergeCell ref="NPH37:NPJ37"/>
    <mergeCell ref="NPK37:NPM37"/>
    <mergeCell ref="NPN37:NPP37"/>
    <mergeCell ref="NPQ37:NPS37"/>
    <mergeCell ref="NPT37:NPV37"/>
    <mergeCell ref="NPW37:NPY37"/>
    <mergeCell ref="NPZ37:NQB37"/>
    <mergeCell ref="NQC37:NQE37"/>
    <mergeCell ref="NQF37:NQH37"/>
    <mergeCell ref="NQI37:NQK37"/>
    <mergeCell ref="NQL37:NQN37"/>
    <mergeCell ref="NQO37:NQQ37"/>
    <mergeCell ref="NQR37:NQT37"/>
    <mergeCell ref="NQU37:NQW37"/>
    <mergeCell ref="NQX37:NQZ37"/>
    <mergeCell ref="NRA37:NRC37"/>
    <mergeCell ref="NRD37:NRF37"/>
    <mergeCell ref="NRG37:NRI37"/>
    <mergeCell ref="NRJ37:NRL37"/>
    <mergeCell ref="NRM37:NRO37"/>
    <mergeCell ref="NRP37:NRR37"/>
    <mergeCell ref="NRS37:NRU37"/>
    <mergeCell ref="NRV37:NRX37"/>
    <mergeCell ref="NRY37:NSA37"/>
    <mergeCell ref="NSB37:NSD37"/>
    <mergeCell ref="NSE37:NSG37"/>
    <mergeCell ref="NSH37:NSJ37"/>
    <mergeCell ref="NSK37:NSM37"/>
    <mergeCell ref="NSN37:NSP37"/>
    <mergeCell ref="NSQ37:NSS37"/>
    <mergeCell ref="NST37:NSV37"/>
    <mergeCell ref="NSW37:NSY37"/>
    <mergeCell ref="NSZ37:NTB37"/>
    <mergeCell ref="NTC37:NTE37"/>
    <mergeCell ref="NTF37:NTH37"/>
    <mergeCell ref="NTI37:NTK37"/>
    <mergeCell ref="NTL37:NTN37"/>
    <mergeCell ref="NTO37:NTQ37"/>
    <mergeCell ref="NTR37:NTT37"/>
    <mergeCell ref="NTU37:NTW37"/>
    <mergeCell ref="NTX37:NTZ37"/>
    <mergeCell ref="NUA37:NUC37"/>
    <mergeCell ref="NUD37:NUF37"/>
    <mergeCell ref="NUG37:NUI37"/>
    <mergeCell ref="NUJ37:NUL37"/>
    <mergeCell ref="NUM37:NUO37"/>
    <mergeCell ref="NUP37:NUR37"/>
    <mergeCell ref="NUS37:NUU37"/>
    <mergeCell ref="NUV37:NUX37"/>
    <mergeCell ref="NUY37:NVA37"/>
    <mergeCell ref="NVB37:NVD37"/>
    <mergeCell ref="NVE37:NVG37"/>
    <mergeCell ref="NVH37:NVJ37"/>
    <mergeCell ref="NVK37:NVM37"/>
    <mergeCell ref="NVN37:NVP37"/>
    <mergeCell ref="NVQ37:NVS37"/>
    <mergeCell ref="NVT37:NVV37"/>
    <mergeCell ref="NVW37:NVY37"/>
    <mergeCell ref="NVZ37:NWB37"/>
    <mergeCell ref="NWC37:NWE37"/>
    <mergeCell ref="NWF37:NWH37"/>
    <mergeCell ref="NWI37:NWK37"/>
    <mergeCell ref="NWL37:NWN37"/>
    <mergeCell ref="NWO37:NWQ37"/>
    <mergeCell ref="NWR37:NWT37"/>
    <mergeCell ref="NWU37:NWW37"/>
    <mergeCell ref="NWX37:NWZ37"/>
    <mergeCell ref="NXA37:NXC37"/>
    <mergeCell ref="NXD37:NXF37"/>
    <mergeCell ref="NXG37:NXI37"/>
    <mergeCell ref="NXJ37:NXL37"/>
    <mergeCell ref="NXM37:NXO37"/>
    <mergeCell ref="NXP37:NXR37"/>
    <mergeCell ref="NXS37:NXU37"/>
    <mergeCell ref="NXV37:NXX37"/>
    <mergeCell ref="NXY37:NYA37"/>
    <mergeCell ref="NYB37:NYD37"/>
    <mergeCell ref="NYE37:NYG37"/>
    <mergeCell ref="NYH37:NYJ37"/>
    <mergeCell ref="NYN37:NYP37"/>
    <mergeCell ref="NYQ37:NYS37"/>
    <mergeCell ref="NYT37:NYV37"/>
    <mergeCell ref="NYW37:NYY37"/>
    <mergeCell ref="NYZ37:NZB37"/>
    <mergeCell ref="NZC37:NZE37"/>
    <mergeCell ref="NZF37:NZH37"/>
    <mergeCell ref="NZI37:NZK37"/>
    <mergeCell ref="NZL37:NZN37"/>
    <mergeCell ref="NZO37:NZQ37"/>
    <mergeCell ref="NZR37:NZT37"/>
    <mergeCell ref="NZU37:NZW37"/>
    <mergeCell ref="NZX37:NZZ37"/>
    <mergeCell ref="OAA37:OAC37"/>
    <mergeCell ref="OAD37:OAF37"/>
    <mergeCell ref="OAG37:OAI37"/>
    <mergeCell ref="OAJ37:OAL37"/>
    <mergeCell ref="OAM37:OAO37"/>
    <mergeCell ref="OAP37:OAR37"/>
    <mergeCell ref="OAS37:OAU37"/>
    <mergeCell ref="OAV37:OAX37"/>
    <mergeCell ref="OAY37:OBA37"/>
    <mergeCell ref="OBB37:OBD37"/>
    <mergeCell ref="OBE37:OBG37"/>
    <mergeCell ref="OBH37:OBJ37"/>
    <mergeCell ref="OBK37:OBM37"/>
    <mergeCell ref="OBN37:OBP37"/>
    <mergeCell ref="OBQ37:OBS37"/>
    <mergeCell ref="OBT37:OBV37"/>
    <mergeCell ref="OBW37:OBY37"/>
    <mergeCell ref="OBZ37:OCB37"/>
    <mergeCell ref="OCC37:OCE37"/>
    <mergeCell ref="OCF37:OCH37"/>
    <mergeCell ref="OCL37:OCN37"/>
    <mergeCell ref="OCO37:OCQ37"/>
    <mergeCell ref="OCR37:OCT37"/>
    <mergeCell ref="OCU37:OCW37"/>
    <mergeCell ref="OCX37:OCZ37"/>
    <mergeCell ref="ODA37:ODC37"/>
    <mergeCell ref="ODD37:ODF37"/>
    <mergeCell ref="ODG37:ODI37"/>
    <mergeCell ref="ODJ37:ODL37"/>
    <mergeCell ref="ODM37:ODO37"/>
    <mergeCell ref="ODP37:ODR37"/>
    <mergeCell ref="ODS37:ODU37"/>
    <mergeCell ref="ODV37:ODX37"/>
    <mergeCell ref="ODY37:OEA37"/>
    <mergeCell ref="OEB37:OED37"/>
    <mergeCell ref="OEE37:OEG37"/>
    <mergeCell ref="OEH37:OEJ37"/>
    <mergeCell ref="OEK37:OEM37"/>
    <mergeCell ref="OEN37:OEP37"/>
    <mergeCell ref="OEQ37:OES37"/>
    <mergeCell ref="OET37:OEV37"/>
    <mergeCell ref="OEW37:OEY37"/>
    <mergeCell ref="OEZ37:OFB37"/>
    <mergeCell ref="OFC37:OFE37"/>
    <mergeCell ref="OFF37:OFH37"/>
    <mergeCell ref="OFI37:OFK37"/>
    <mergeCell ref="OFL37:OFN37"/>
    <mergeCell ref="OFO37:OFQ37"/>
    <mergeCell ref="OFR37:OFT37"/>
    <mergeCell ref="OFU37:OFW37"/>
    <mergeCell ref="OFX37:OFZ37"/>
    <mergeCell ref="OGA37:OGC37"/>
    <mergeCell ref="OGD37:OGF37"/>
    <mergeCell ref="OGJ37:OGL37"/>
    <mergeCell ref="OGM37:OGO37"/>
    <mergeCell ref="OGP37:OGR37"/>
    <mergeCell ref="OGS37:OGU37"/>
    <mergeCell ref="OGV37:OGX37"/>
    <mergeCell ref="OGY37:OHA37"/>
    <mergeCell ref="OHB37:OHD37"/>
    <mergeCell ref="OHE37:OHG37"/>
    <mergeCell ref="OHH37:OHJ37"/>
    <mergeCell ref="OHK37:OHM37"/>
    <mergeCell ref="OHN37:OHP37"/>
    <mergeCell ref="OHQ37:OHS37"/>
    <mergeCell ref="OHT37:OHV37"/>
    <mergeCell ref="OHW37:OHY37"/>
    <mergeCell ref="OHZ37:OIB37"/>
    <mergeCell ref="OIC37:OIE37"/>
    <mergeCell ref="OIF37:OIH37"/>
    <mergeCell ref="OII37:OIK37"/>
    <mergeCell ref="OIL37:OIN37"/>
    <mergeCell ref="OIO37:OIQ37"/>
    <mergeCell ref="OIR37:OIT37"/>
    <mergeCell ref="OIU37:OIW37"/>
    <mergeCell ref="OIX37:OIZ37"/>
    <mergeCell ref="OJA37:OJC37"/>
    <mergeCell ref="OJD37:OJF37"/>
    <mergeCell ref="OJG37:OJI37"/>
    <mergeCell ref="OJJ37:OJL37"/>
    <mergeCell ref="OJM37:OJO37"/>
    <mergeCell ref="OJP37:OJR37"/>
    <mergeCell ref="OJS37:OJU37"/>
    <mergeCell ref="OJV37:OJX37"/>
    <mergeCell ref="OJY37:OKA37"/>
    <mergeCell ref="OKB37:OKD37"/>
    <mergeCell ref="OKE37:OKG37"/>
    <mergeCell ref="OKH37:OKJ37"/>
    <mergeCell ref="OKK37:OKM37"/>
    <mergeCell ref="OKN37:OKP37"/>
    <mergeCell ref="OKQ37:OKS37"/>
    <mergeCell ref="OKT37:OKV37"/>
    <mergeCell ref="OKW37:OKY37"/>
    <mergeCell ref="OKZ37:OLB37"/>
    <mergeCell ref="OLC37:OLE37"/>
    <mergeCell ref="OLF37:OLH37"/>
    <mergeCell ref="OLI37:OLK37"/>
    <mergeCell ref="OLL37:OLN37"/>
    <mergeCell ref="OLO37:OLQ37"/>
    <mergeCell ref="OLR37:OLT37"/>
    <mergeCell ref="OLU37:OLW37"/>
    <mergeCell ref="OLX37:OLZ37"/>
    <mergeCell ref="OMA37:OMC37"/>
    <mergeCell ref="OMD37:OMF37"/>
    <mergeCell ref="OMG37:OMI37"/>
    <mergeCell ref="OMJ37:OML37"/>
    <mergeCell ref="OMM37:OMO37"/>
    <mergeCell ref="OMP37:OMR37"/>
    <mergeCell ref="OMS37:OMU37"/>
    <mergeCell ref="OMV37:OMX37"/>
    <mergeCell ref="OMY37:ONA37"/>
    <mergeCell ref="ONB37:OND37"/>
    <mergeCell ref="ONE37:ONG37"/>
    <mergeCell ref="ONH37:ONJ37"/>
    <mergeCell ref="ONK37:ONM37"/>
    <mergeCell ref="ONN37:ONP37"/>
    <mergeCell ref="ONQ37:ONS37"/>
    <mergeCell ref="ONT37:ONV37"/>
    <mergeCell ref="ONW37:ONY37"/>
    <mergeCell ref="ONZ37:OOB37"/>
    <mergeCell ref="OOC37:OOE37"/>
    <mergeCell ref="OOF37:OOH37"/>
    <mergeCell ref="OOI37:OOK37"/>
    <mergeCell ref="OOL37:OON37"/>
    <mergeCell ref="OOO37:OOQ37"/>
    <mergeCell ref="OOR37:OOT37"/>
    <mergeCell ref="OOU37:OOW37"/>
    <mergeCell ref="OOX37:OOZ37"/>
    <mergeCell ref="OPA37:OPC37"/>
    <mergeCell ref="OPD37:OPF37"/>
    <mergeCell ref="OPG37:OPI37"/>
    <mergeCell ref="OPJ37:OPL37"/>
    <mergeCell ref="OPM37:OPO37"/>
    <mergeCell ref="OPP37:OPR37"/>
    <mergeCell ref="OPS37:OPU37"/>
    <mergeCell ref="OPV37:OPX37"/>
    <mergeCell ref="OPY37:OQA37"/>
    <mergeCell ref="OQB37:OQD37"/>
    <mergeCell ref="OQE37:OQG37"/>
    <mergeCell ref="OQH37:OQJ37"/>
    <mergeCell ref="OQK37:OQM37"/>
    <mergeCell ref="OQN37:OQP37"/>
    <mergeCell ref="OQQ37:OQS37"/>
    <mergeCell ref="OQT37:OQV37"/>
    <mergeCell ref="OQW37:OQY37"/>
    <mergeCell ref="OQZ37:ORB37"/>
    <mergeCell ref="ORC37:ORE37"/>
    <mergeCell ref="ORF37:ORH37"/>
    <mergeCell ref="ORI37:ORK37"/>
    <mergeCell ref="ORL37:ORN37"/>
    <mergeCell ref="ORO37:ORQ37"/>
    <mergeCell ref="ORR37:ORT37"/>
    <mergeCell ref="ORU37:ORW37"/>
    <mergeCell ref="ORX37:ORZ37"/>
    <mergeCell ref="OSA37:OSC37"/>
    <mergeCell ref="OSD37:OSF37"/>
    <mergeCell ref="OSG37:OSI37"/>
    <mergeCell ref="OSJ37:OSL37"/>
    <mergeCell ref="OSM37:OSO37"/>
    <mergeCell ref="OSP37:OSR37"/>
    <mergeCell ref="OSS37:OSU37"/>
    <mergeCell ref="OSV37:OSX37"/>
    <mergeCell ref="OSY37:OTA37"/>
    <mergeCell ref="OTB37:OTD37"/>
    <mergeCell ref="OTE37:OTG37"/>
    <mergeCell ref="OTH37:OTJ37"/>
    <mergeCell ref="OTK37:OTM37"/>
    <mergeCell ref="OTN37:OTP37"/>
    <mergeCell ref="OTQ37:OTS37"/>
    <mergeCell ref="OTT37:OTV37"/>
    <mergeCell ref="OTW37:OTY37"/>
    <mergeCell ref="OTZ37:OUB37"/>
    <mergeCell ref="OUC37:OUE37"/>
    <mergeCell ref="OUF37:OUH37"/>
    <mergeCell ref="OUI37:OUK37"/>
    <mergeCell ref="OUL37:OUN37"/>
    <mergeCell ref="OUO37:OUQ37"/>
    <mergeCell ref="OUR37:OUT37"/>
    <mergeCell ref="OUU37:OUW37"/>
    <mergeCell ref="OUX37:OUZ37"/>
    <mergeCell ref="OVA37:OVC37"/>
    <mergeCell ref="OVD37:OVF37"/>
    <mergeCell ref="OVG37:OVI37"/>
    <mergeCell ref="OVJ37:OVL37"/>
    <mergeCell ref="OVM37:OVO37"/>
    <mergeCell ref="OVS37:OVU37"/>
    <mergeCell ref="OVV37:OVX37"/>
    <mergeCell ref="OVY37:OWA37"/>
    <mergeCell ref="OWB37:OWD37"/>
    <mergeCell ref="OWE37:OWG37"/>
    <mergeCell ref="OWH37:OWJ37"/>
    <mergeCell ref="OWK37:OWM37"/>
    <mergeCell ref="OWN37:OWP37"/>
    <mergeCell ref="OWQ37:OWS37"/>
    <mergeCell ref="OWT37:OWV37"/>
    <mergeCell ref="OWW37:OWY37"/>
    <mergeCell ref="OWZ37:OXB37"/>
    <mergeCell ref="OXC37:OXE37"/>
    <mergeCell ref="OXF37:OXH37"/>
    <mergeCell ref="OXI37:OXK37"/>
    <mergeCell ref="OXL37:OXN37"/>
    <mergeCell ref="OXO37:OXQ37"/>
    <mergeCell ref="OXR37:OXT37"/>
    <mergeCell ref="OXU37:OXW37"/>
    <mergeCell ref="OXX37:OXZ37"/>
    <mergeCell ref="OYA37:OYC37"/>
    <mergeCell ref="OYD37:OYF37"/>
    <mergeCell ref="OYG37:OYI37"/>
    <mergeCell ref="OYJ37:OYL37"/>
    <mergeCell ref="OYM37:OYO37"/>
    <mergeCell ref="OYP37:OYR37"/>
    <mergeCell ref="OYS37:OYU37"/>
    <mergeCell ref="OYV37:OYX37"/>
    <mergeCell ref="OYY37:OZA37"/>
    <mergeCell ref="OZB37:OZD37"/>
    <mergeCell ref="OZE37:OZG37"/>
    <mergeCell ref="OZH37:OZJ37"/>
    <mergeCell ref="OZK37:OZM37"/>
    <mergeCell ref="OZQ37:OZS37"/>
    <mergeCell ref="OZT37:OZV37"/>
    <mergeCell ref="OZW37:OZY37"/>
    <mergeCell ref="OZZ37:PAB37"/>
    <mergeCell ref="PAC37:PAE37"/>
    <mergeCell ref="PAF37:PAH37"/>
    <mergeCell ref="PAI37:PAK37"/>
    <mergeCell ref="PAL37:PAN37"/>
    <mergeCell ref="PAO37:PAQ37"/>
    <mergeCell ref="PAR37:PAT37"/>
    <mergeCell ref="PAU37:PAW37"/>
    <mergeCell ref="PAX37:PAZ37"/>
    <mergeCell ref="PBA37:PBC37"/>
    <mergeCell ref="PBD37:PBF37"/>
    <mergeCell ref="PBG37:PBI37"/>
    <mergeCell ref="PBJ37:PBL37"/>
    <mergeCell ref="PBM37:PBO37"/>
    <mergeCell ref="PBP37:PBR37"/>
    <mergeCell ref="PBS37:PBU37"/>
    <mergeCell ref="PBV37:PBX37"/>
    <mergeCell ref="PBY37:PCA37"/>
    <mergeCell ref="PCB37:PCD37"/>
    <mergeCell ref="PCE37:PCG37"/>
    <mergeCell ref="PCH37:PCJ37"/>
    <mergeCell ref="PCK37:PCM37"/>
    <mergeCell ref="PCN37:PCP37"/>
    <mergeCell ref="PCQ37:PCS37"/>
    <mergeCell ref="PCT37:PCV37"/>
    <mergeCell ref="PCW37:PCY37"/>
    <mergeCell ref="PCZ37:PDB37"/>
    <mergeCell ref="PDC37:PDE37"/>
    <mergeCell ref="PDF37:PDH37"/>
    <mergeCell ref="PDI37:PDK37"/>
    <mergeCell ref="PDO37:PDQ37"/>
    <mergeCell ref="PDR37:PDT37"/>
    <mergeCell ref="PDU37:PDW37"/>
    <mergeCell ref="PDX37:PDZ37"/>
    <mergeCell ref="PEA37:PEC37"/>
    <mergeCell ref="PED37:PEF37"/>
    <mergeCell ref="PEG37:PEI37"/>
    <mergeCell ref="PEJ37:PEL37"/>
    <mergeCell ref="PEM37:PEO37"/>
    <mergeCell ref="PEP37:PER37"/>
    <mergeCell ref="PES37:PEU37"/>
    <mergeCell ref="PEV37:PEX37"/>
    <mergeCell ref="PEY37:PFA37"/>
    <mergeCell ref="PFB37:PFD37"/>
    <mergeCell ref="PFE37:PFG37"/>
    <mergeCell ref="PFH37:PFJ37"/>
    <mergeCell ref="PFK37:PFM37"/>
    <mergeCell ref="PFN37:PFP37"/>
    <mergeCell ref="PFQ37:PFS37"/>
    <mergeCell ref="PFT37:PFV37"/>
    <mergeCell ref="PFW37:PFY37"/>
    <mergeCell ref="PFZ37:PGB37"/>
    <mergeCell ref="PGC37:PGE37"/>
    <mergeCell ref="PGF37:PGH37"/>
    <mergeCell ref="PGI37:PGK37"/>
    <mergeCell ref="PGL37:PGN37"/>
    <mergeCell ref="PGO37:PGQ37"/>
    <mergeCell ref="PGR37:PGT37"/>
    <mergeCell ref="PGU37:PGW37"/>
    <mergeCell ref="PGX37:PGZ37"/>
    <mergeCell ref="PHA37:PHC37"/>
    <mergeCell ref="PHD37:PHF37"/>
    <mergeCell ref="PHG37:PHI37"/>
    <mergeCell ref="PHJ37:PHL37"/>
    <mergeCell ref="PHM37:PHO37"/>
    <mergeCell ref="PHP37:PHR37"/>
    <mergeCell ref="PHS37:PHU37"/>
    <mergeCell ref="PHV37:PHX37"/>
    <mergeCell ref="PHY37:PIA37"/>
    <mergeCell ref="PIB37:PID37"/>
    <mergeCell ref="PIE37:PIG37"/>
    <mergeCell ref="PIH37:PIJ37"/>
    <mergeCell ref="PIK37:PIM37"/>
    <mergeCell ref="PIN37:PIP37"/>
    <mergeCell ref="PIQ37:PIS37"/>
    <mergeCell ref="PIT37:PIV37"/>
    <mergeCell ref="PIW37:PIY37"/>
    <mergeCell ref="PIZ37:PJB37"/>
    <mergeCell ref="PJC37:PJE37"/>
    <mergeCell ref="PJF37:PJH37"/>
    <mergeCell ref="PJI37:PJK37"/>
    <mergeCell ref="PJL37:PJN37"/>
    <mergeCell ref="PJO37:PJQ37"/>
    <mergeCell ref="PJR37:PJT37"/>
    <mergeCell ref="PJU37:PJW37"/>
    <mergeCell ref="PJX37:PJZ37"/>
    <mergeCell ref="PKA37:PKC37"/>
    <mergeCell ref="PKD37:PKF37"/>
    <mergeCell ref="PKG37:PKI37"/>
    <mergeCell ref="PKJ37:PKL37"/>
    <mergeCell ref="PKM37:PKO37"/>
    <mergeCell ref="PKP37:PKR37"/>
    <mergeCell ref="PKS37:PKU37"/>
    <mergeCell ref="PKV37:PKX37"/>
    <mergeCell ref="PKY37:PLA37"/>
    <mergeCell ref="PLB37:PLD37"/>
    <mergeCell ref="PLE37:PLG37"/>
    <mergeCell ref="PLH37:PLJ37"/>
    <mergeCell ref="PLK37:PLM37"/>
    <mergeCell ref="PLN37:PLP37"/>
    <mergeCell ref="PLQ37:PLS37"/>
    <mergeCell ref="PLT37:PLV37"/>
    <mergeCell ref="PLW37:PLY37"/>
    <mergeCell ref="PLZ37:PMB37"/>
    <mergeCell ref="PMC37:PME37"/>
    <mergeCell ref="PMF37:PMH37"/>
    <mergeCell ref="PMI37:PMK37"/>
    <mergeCell ref="PML37:PMN37"/>
    <mergeCell ref="PMO37:PMQ37"/>
    <mergeCell ref="PMR37:PMT37"/>
    <mergeCell ref="PMU37:PMW37"/>
    <mergeCell ref="PMX37:PMZ37"/>
    <mergeCell ref="PNA37:PNC37"/>
    <mergeCell ref="PND37:PNF37"/>
    <mergeCell ref="PNG37:PNI37"/>
    <mergeCell ref="PNJ37:PNL37"/>
    <mergeCell ref="PNM37:PNO37"/>
    <mergeCell ref="PNP37:PNR37"/>
    <mergeCell ref="PNS37:PNU37"/>
    <mergeCell ref="PNV37:PNX37"/>
    <mergeCell ref="PNY37:POA37"/>
    <mergeCell ref="POB37:POD37"/>
    <mergeCell ref="POE37:POG37"/>
    <mergeCell ref="POH37:POJ37"/>
    <mergeCell ref="POK37:POM37"/>
    <mergeCell ref="PON37:POP37"/>
    <mergeCell ref="POQ37:POS37"/>
    <mergeCell ref="POT37:POV37"/>
    <mergeCell ref="POW37:POY37"/>
    <mergeCell ref="POZ37:PPB37"/>
    <mergeCell ref="PPC37:PPE37"/>
    <mergeCell ref="PPF37:PPH37"/>
    <mergeCell ref="PPI37:PPK37"/>
    <mergeCell ref="PPL37:PPN37"/>
    <mergeCell ref="PPO37:PPQ37"/>
    <mergeCell ref="PPR37:PPT37"/>
    <mergeCell ref="PPU37:PPW37"/>
    <mergeCell ref="PPX37:PPZ37"/>
    <mergeCell ref="PQA37:PQC37"/>
    <mergeCell ref="PQD37:PQF37"/>
    <mergeCell ref="PQG37:PQI37"/>
    <mergeCell ref="PQJ37:PQL37"/>
    <mergeCell ref="PQM37:PQO37"/>
    <mergeCell ref="PQP37:PQR37"/>
    <mergeCell ref="PQS37:PQU37"/>
    <mergeCell ref="PQV37:PQX37"/>
    <mergeCell ref="PQY37:PRA37"/>
    <mergeCell ref="PRB37:PRD37"/>
    <mergeCell ref="PRE37:PRG37"/>
    <mergeCell ref="PRH37:PRJ37"/>
    <mergeCell ref="PRK37:PRM37"/>
    <mergeCell ref="PRN37:PRP37"/>
    <mergeCell ref="PRQ37:PRS37"/>
    <mergeCell ref="PRT37:PRV37"/>
    <mergeCell ref="PRW37:PRY37"/>
    <mergeCell ref="PRZ37:PSB37"/>
    <mergeCell ref="PSC37:PSE37"/>
    <mergeCell ref="PSF37:PSH37"/>
    <mergeCell ref="PSI37:PSK37"/>
    <mergeCell ref="PSL37:PSN37"/>
    <mergeCell ref="PSO37:PSQ37"/>
    <mergeCell ref="PSR37:PST37"/>
    <mergeCell ref="PSX37:PSZ37"/>
    <mergeCell ref="PTA37:PTC37"/>
    <mergeCell ref="PTD37:PTF37"/>
    <mergeCell ref="PTG37:PTI37"/>
    <mergeCell ref="PTJ37:PTL37"/>
    <mergeCell ref="PTM37:PTO37"/>
    <mergeCell ref="PTP37:PTR37"/>
    <mergeCell ref="PTS37:PTU37"/>
    <mergeCell ref="PTV37:PTX37"/>
    <mergeCell ref="PTY37:PUA37"/>
    <mergeCell ref="PUB37:PUD37"/>
    <mergeCell ref="PUE37:PUG37"/>
    <mergeCell ref="PUH37:PUJ37"/>
    <mergeCell ref="PUK37:PUM37"/>
    <mergeCell ref="PUN37:PUP37"/>
    <mergeCell ref="PUQ37:PUS37"/>
    <mergeCell ref="PUT37:PUV37"/>
    <mergeCell ref="PUW37:PUY37"/>
    <mergeCell ref="PUZ37:PVB37"/>
    <mergeCell ref="PVC37:PVE37"/>
    <mergeCell ref="PVF37:PVH37"/>
    <mergeCell ref="PVI37:PVK37"/>
    <mergeCell ref="PVL37:PVN37"/>
    <mergeCell ref="PVO37:PVQ37"/>
    <mergeCell ref="PVR37:PVT37"/>
    <mergeCell ref="PVU37:PVW37"/>
    <mergeCell ref="PVX37:PVZ37"/>
    <mergeCell ref="PWA37:PWC37"/>
    <mergeCell ref="PWD37:PWF37"/>
    <mergeCell ref="PWG37:PWI37"/>
    <mergeCell ref="PWJ37:PWL37"/>
    <mergeCell ref="PWM37:PWO37"/>
    <mergeCell ref="PWP37:PWR37"/>
    <mergeCell ref="PWV37:PWX37"/>
    <mergeCell ref="PWY37:PXA37"/>
    <mergeCell ref="PXB37:PXD37"/>
    <mergeCell ref="PXE37:PXG37"/>
    <mergeCell ref="PXH37:PXJ37"/>
    <mergeCell ref="PXK37:PXM37"/>
    <mergeCell ref="PXN37:PXP37"/>
    <mergeCell ref="PXQ37:PXS37"/>
    <mergeCell ref="PXT37:PXV37"/>
    <mergeCell ref="PXW37:PXY37"/>
    <mergeCell ref="PXZ37:PYB37"/>
    <mergeCell ref="PYC37:PYE37"/>
    <mergeCell ref="PYF37:PYH37"/>
    <mergeCell ref="PYI37:PYK37"/>
    <mergeCell ref="PYL37:PYN37"/>
    <mergeCell ref="PYO37:PYQ37"/>
    <mergeCell ref="PYR37:PYT37"/>
    <mergeCell ref="PYU37:PYW37"/>
    <mergeCell ref="PYX37:PYZ37"/>
    <mergeCell ref="PZA37:PZC37"/>
    <mergeCell ref="PZD37:PZF37"/>
    <mergeCell ref="PZG37:PZI37"/>
    <mergeCell ref="PZJ37:PZL37"/>
    <mergeCell ref="PZM37:PZO37"/>
    <mergeCell ref="PZP37:PZR37"/>
    <mergeCell ref="PZS37:PZU37"/>
    <mergeCell ref="PZV37:PZX37"/>
    <mergeCell ref="PZY37:QAA37"/>
    <mergeCell ref="QAB37:QAD37"/>
    <mergeCell ref="QAE37:QAG37"/>
    <mergeCell ref="QAH37:QAJ37"/>
    <mergeCell ref="QAK37:QAM37"/>
    <mergeCell ref="QAN37:QAP37"/>
    <mergeCell ref="QAT37:QAV37"/>
    <mergeCell ref="QAW37:QAY37"/>
    <mergeCell ref="QAZ37:QBB37"/>
    <mergeCell ref="QBC37:QBE37"/>
    <mergeCell ref="QBF37:QBH37"/>
    <mergeCell ref="QBI37:QBK37"/>
    <mergeCell ref="QBL37:QBN37"/>
    <mergeCell ref="QBO37:QBQ37"/>
    <mergeCell ref="QBR37:QBT37"/>
    <mergeCell ref="QBU37:QBW37"/>
    <mergeCell ref="QBX37:QBZ37"/>
    <mergeCell ref="QCA37:QCC37"/>
    <mergeCell ref="QCD37:QCF37"/>
    <mergeCell ref="QCG37:QCI37"/>
    <mergeCell ref="QCJ37:QCL37"/>
    <mergeCell ref="QCM37:QCO37"/>
    <mergeCell ref="QCP37:QCR37"/>
    <mergeCell ref="QCS37:QCU37"/>
    <mergeCell ref="QCV37:QCX37"/>
    <mergeCell ref="QCY37:QDA37"/>
    <mergeCell ref="QDB37:QDD37"/>
    <mergeCell ref="QDE37:QDG37"/>
    <mergeCell ref="QDH37:QDJ37"/>
    <mergeCell ref="QDK37:QDM37"/>
    <mergeCell ref="QDN37:QDP37"/>
    <mergeCell ref="QDQ37:QDS37"/>
    <mergeCell ref="QDT37:QDV37"/>
    <mergeCell ref="QDW37:QDY37"/>
    <mergeCell ref="QDZ37:QEB37"/>
    <mergeCell ref="QEC37:QEE37"/>
    <mergeCell ref="QEF37:QEH37"/>
    <mergeCell ref="QEI37:QEK37"/>
    <mergeCell ref="QEL37:QEN37"/>
    <mergeCell ref="QEO37:QEQ37"/>
    <mergeCell ref="QER37:QET37"/>
    <mergeCell ref="QEU37:QEW37"/>
    <mergeCell ref="QEX37:QEZ37"/>
    <mergeCell ref="QFA37:QFC37"/>
    <mergeCell ref="QFD37:QFF37"/>
    <mergeCell ref="QFG37:QFI37"/>
    <mergeCell ref="QFJ37:QFL37"/>
    <mergeCell ref="QFM37:QFO37"/>
    <mergeCell ref="QFP37:QFR37"/>
    <mergeCell ref="QFS37:QFU37"/>
    <mergeCell ref="QFV37:QFX37"/>
    <mergeCell ref="QFY37:QGA37"/>
    <mergeCell ref="QGB37:QGD37"/>
    <mergeCell ref="QGE37:QGG37"/>
    <mergeCell ref="QGH37:QGJ37"/>
    <mergeCell ref="QGK37:QGM37"/>
    <mergeCell ref="QGN37:QGP37"/>
    <mergeCell ref="QGQ37:QGS37"/>
    <mergeCell ref="QGT37:QGV37"/>
    <mergeCell ref="QGW37:QGY37"/>
    <mergeCell ref="QGZ37:QHB37"/>
    <mergeCell ref="QHC37:QHE37"/>
    <mergeCell ref="QHF37:QHH37"/>
    <mergeCell ref="QHI37:QHK37"/>
    <mergeCell ref="QHL37:QHN37"/>
    <mergeCell ref="QHO37:QHQ37"/>
    <mergeCell ref="QHR37:QHT37"/>
    <mergeCell ref="QHU37:QHW37"/>
    <mergeCell ref="QHX37:QHZ37"/>
    <mergeCell ref="QIA37:QIC37"/>
    <mergeCell ref="QID37:QIF37"/>
    <mergeCell ref="QIG37:QII37"/>
    <mergeCell ref="QIJ37:QIL37"/>
    <mergeCell ref="QIM37:QIO37"/>
    <mergeCell ref="QIP37:QIR37"/>
    <mergeCell ref="QIS37:QIU37"/>
    <mergeCell ref="QIV37:QIX37"/>
    <mergeCell ref="QIY37:QJA37"/>
    <mergeCell ref="QJB37:QJD37"/>
    <mergeCell ref="QJE37:QJG37"/>
    <mergeCell ref="QJH37:QJJ37"/>
    <mergeCell ref="QJK37:QJM37"/>
    <mergeCell ref="QJN37:QJP37"/>
    <mergeCell ref="QJQ37:QJS37"/>
    <mergeCell ref="QJT37:QJV37"/>
    <mergeCell ref="QJW37:QJY37"/>
    <mergeCell ref="QJZ37:QKB37"/>
    <mergeCell ref="QKC37:QKE37"/>
    <mergeCell ref="QKF37:QKH37"/>
    <mergeCell ref="QKI37:QKK37"/>
    <mergeCell ref="QKL37:QKN37"/>
    <mergeCell ref="QKO37:QKQ37"/>
    <mergeCell ref="QKR37:QKT37"/>
    <mergeCell ref="QKU37:QKW37"/>
    <mergeCell ref="QKX37:QKZ37"/>
    <mergeCell ref="QLA37:QLC37"/>
    <mergeCell ref="QLD37:QLF37"/>
    <mergeCell ref="QLG37:QLI37"/>
    <mergeCell ref="QLJ37:QLL37"/>
    <mergeCell ref="QLM37:QLO37"/>
    <mergeCell ref="QLP37:QLR37"/>
    <mergeCell ref="QLS37:QLU37"/>
    <mergeCell ref="QLV37:QLX37"/>
    <mergeCell ref="QLY37:QMA37"/>
    <mergeCell ref="QMB37:QMD37"/>
    <mergeCell ref="QME37:QMG37"/>
    <mergeCell ref="QMH37:QMJ37"/>
    <mergeCell ref="QMK37:QMM37"/>
    <mergeCell ref="QMN37:QMP37"/>
    <mergeCell ref="QMQ37:QMS37"/>
    <mergeCell ref="QMT37:QMV37"/>
    <mergeCell ref="QMW37:QMY37"/>
    <mergeCell ref="QMZ37:QNB37"/>
    <mergeCell ref="QNC37:QNE37"/>
    <mergeCell ref="QNF37:QNH37"/>
    <mergeCell ref="QNI37:QNK37"/>
    <mergeCell ref="QNL37:QNN37"/>
    <mergeCell ref="QNO37:QNQ37"/>
    <mergeCell ref="QNR37:QNT37"/>
    <mergeCell ref="QNU37:QNW37"/>
    <mergeCell ref="QNX37:QNZ37"/>
    <mergeCell ref="QOA37:QOC37"/>
    <mergeCell ref="QOD37:QOF37"/>
    <mergeCell ref="QOG37:QOI37"/>
    <mergeCell ref="QOJ37:QOL37"/>
    <mergeCell ref="QOM37:QOO37"/>
    <mergeCell ref="QOP37:QOR37"/>
    <mergeCell ref="QOS37:QOU37"/>
    <mergeCell ref="QOV37:QOX37"/>
    <mergeCell ref="QOY37:QPA37"/>
    <mergeCell ref="QPB37:QPD37"/>
    <mergeCell ref="QPE37:QPG37"/>
    <mergeCell ref="QPH37:QPJ37"/>
    <mergeCell ref="QPK37:QPM37"/>
    <mergeCell ref="QPN37:QPP37"/>
    <mergeCell ref="QPQ37:QPS37"/>
    <mergeCell ref="QPT37:QPV37"/>
    <mergeCell ref="QPW37:QPY37"/>
    <mergeCell ref="QQC37:QQE37"/>
    <mergeCell ref="QQF37:QQH37"/>
    <mergeCell ref="QQI37:QQK37"/>
    <mergeCell ref="QQL37:QQN37"/>
    <mergeCell ref="QQO37:QQQ37"/>
    <mergeCell ref="QQR37:QQT37"/>
    <mergeCell ref="QQU37:QQW37"/>
    <mergeCell ref="QQX37:QQZ37"/>
    <mergeCell ref="QRA37:QRC37"/>
    <mergeCell ref="QRD37:QRF37"/>
    <mergeCell ref="QRG37:QRI37"/>
    <mergeCell ref="QRJ37:QRL37"/>
    <mergeCell ref="QRM37:QRO37"/>
    <mergeCell ref="QRP37:QRR37"/>
    <mergeCell ref="QRS37:QRU37"/>
    <mergeCell ref="QRV37:QRX37"/>
    <mergeCell ref="QRY37:QSA37"/>
    <mergeCell ref="QSB37:QSD37"/>
    <mergeCell ref="QSE37:QSG37"/>
    <mergeCell ref="QSH37:QSJ37"/>
    <mergeCell ref="QSK37:QSM37"/>
    <mergeCell ref="QSN37:QSP37"/>
    <mergeCell ref="QSQ37:QSS37"/>
    <mergeCell ref="QST37:QSV37"/>
    <mergeCell ref="QSW37:QSY37"/>
    <mergeCell ref="QSZ37:QTB37"/>
    <mergeCell ref="QTC37:QTE37"/>
    <mergeCell ref="QTF37:QTH37"/>
    <mergeCell ref="QTI37:QTK37"/>
    <mergeCell ref="QTL37:QTN37"/>
    <mergeCell ref="QTO37:QTQ37"/>
    <mergeCell ref="QTR37:QTT37"/>
    <mergeCell ref="QTU37:QTW37"/>
    <mergeCell ref="QUA37:QUC37"/>
    <mergeCell ref="QUD37:QUF37"/>
    <mergeCell ref="QUG37:QUI37"/>
    <mergeCell ref="QUJ37:QUL37"/>
    <mergeCell ref="QUM37:QUO37"/>
    <mergeCell ref="QUP37:QUR37"/>
    <mergeCell ref="QUS37:QUU37"/>
    <mergeCell ref="QUV37:QUX37"/>
    <mergeCell ref="QUY37:QVA37"/>
    <mergeCell ref="QVB37:QVD37"/>
    <mergeCell ref="QVE37:QVG37"/>
    <mergeCell ref="QVH37:QVJ37"/>
    <mergeCell ref="QVK37:QVM37"/>
    <mergeCell ref="QVN37:QVP37"/>
    <mergeCell ref="QVQ37:QVS37"/>
    <mergeCell ref="QVT37:QVV37"/>
    <mergeCell ref="QVW37:QVY37"/>
    <mergeCell ref="QVZ37:QWB37"/>
    <mergeCell ref="QWC37:QWE37"/>
    <mergeCell ref="QWF37:QWH37"/>
    <mergeCell ref="QWI37:QWK37"/>
    <mergeCell ref="QWL37:QWN37"/>
    <mergeCell ref="QWO37:QWQ37"/>
    <mergeCell ref="QWR37:QWT37"/>
    <mergeCell ref="QWU37:QWW37"/>
    <mergeCell ref="QWX37:QWZ37"/>
    <mergeCell ref="QXA37:QXC37"/>
    <mergeCell ref="QXD37:QXF37"/>
    <mergeCell ref="QXG37:QXI37"/>
    <mergeCell ref="QXJ37:QXL37"/>
    <mergeCell ref="QXM37:QXO37"/>
    <mergeCell ref="QXP37:QXR37"/>
    <mergeCell ref="QXS37:QXU37"/>
    <mergeCell ref="QXY37:QYA37"/>
    <mergeCell ref="QYB37:QYD37"/>
    <mergeCell ref="QYE37:QYG37"/>
    <mergeCell ref="QYH37:QYJ37"/>
    <mergeCell ref="QYK37:QYM37"/>
    <mergeCell ref="QYN37:QYP37"/>
    <mergeCell ref="QYQ37:QYS37"/>
    <mergeCell ref="QYT37:QYV37"/>
    <mergeCell ref="QYW37:QYY37"/>
    <mergeCell ref="QYZ37:QZB37"/>
    <mergeCell ref="QZC37:QZE37"/>
    <mergeCell ref="QZF37:QZH37"/>
    <mergeCell ref="QZI37:QZK37"/>
    <mergeCell ref="QZL37:QZN37"/>
    <mergeCell ref="QZO37:QZQ37"/>
    <mergeCell ref="QZR37:QZT37"/>
    <mergeCell ref="QZU37:QZW37"/>
    <mergeCell ref="QZX37:QZZ37"/>
    <mergeCell ref="RAA37:RAC37"/>
    <mergeCell ref="RAD37:RAF37"/>
    <mergeCell ref="RAG37:RAI37"/>
    <mergeCell ref="RAJ37:RAL37"/>
    <mergeCell ref="RAM37:RAO37"/>
    <mergeCell ref="RAP37:RAR37"/>
    <mergeCell ref="RAS37:RAU37"/>
    <mergeCell ref="RAV37:RAX37"/>
    <mergeCell ref="RAY37:RBA37"/>
    <mergeCell ref="RBB37:RBD37"/>
    <mergeCell ref="RBE37:RBG37"/>
    <mergeCell ref="RBH37:RBJ37"/>
    <mergeCell ref="RBK37:RBM37"/>
    <mergeCell ref="RBN37:RBP37"/>
    <mergeCell ref="RBQ37:RBS37"/>
    <mergeCell ref="RBT37:RBV37"/>
    <mergeCell ref="RBW37:RBY37"/>
    <mergeCell ref="RBZ37:RCB37"/>
    <mergeCell ref="RCC37:RCE37"/>
    <mergeCell ref="RCF37:RCH37"/>
    <mergeCell ref="RCI37:RCK37"/>
    <mergeCell ref="RCL37:RCN37"/>
    <mergeCell ref="RCO37:RCQ37"/>
    <mergeCell ref="RCR37:RCT37"/>
    <mergeCell ref="RCU37:RCW37"/>
    <mergeCell ref="RCX37:RCZ37"/>
    <mergeCell ref="RDA37:RDC37"/>
    <mergeCell ref="RDD37:RDF37"/>
    <mergeCell ref="RDG37:RDI37"/>
    <mergeCell ref="RDJ37:RDL37"/>
    <mergeCell ref="RDM37:RDO37"/>
    <mergeCell ref="RDP37:RDR37"/>
    <mergeCell ref="RDS37:RDU37"/>
    <mergeCell ref="RDV37:RDX37"/>
    <mergeCell ref="RDY37:REA37"/>
    <mergeCell ref="REB37:RED37"/>
    <mergeCell ref="REE37:REG37"/>
    <mergeCell ref="REH37:REJ37"/>
    <mergeCell ref="REK37:REM37"/>
    <mergeCell ref="REN37:REP37"/>
    <mergeCell ref="REQ37:RES37"/>
    <mergeCell ref="RET37:REV37"/>
    <mergeCell ref="REW37:REY37"/>
    <mergeCell ref="REZ37:RFB37"/>
    <mergeCell ref="RFC37:RFE37"/>
    <mergeCell ref="RFF37:RFH37"/>
    <mergeCell ref="RFI37:RFK37"/>
    <mergeCell ref="RFL37:RFN37"/>
    <mergeCell ref="RFO37:RFQ37"/>
    <mergeCell ref="RFR37:RFT37"/>
    <mergeCell ref="RFU37:RFW37"/>
    <mergeCell ref="RFX37:RFZ37"/>
    <mergeCell ref="RGA37:RGC37"/>
    <mergeCell ref="RGD37:RGF37"/>
    <mergeCell ref="RGG37:RGI37"/>
    <mergeCell ref="RGJ37:RGL37"/>
    <mergeCell ref="RGM37:RGO37"/>
    <mergeCell ref="RGP37:RGR37"/>
    <mergeCell ref="RGS37:RGU37"/>
    <mergeCell ref="RGV37:RGX37"/>
    <mergeCell ref="RGY37:RHA37"/>
    <mergeCell ref="RHB37:RHD37"/>
    <mergeCell ref="RHE37:RHG37"/>
    <mergeCell ref="RHH37:RHJ37"/>
    <mergeCell ref="RHK37:RHM37"/>
    <mergeCell ref="RHN37:RHP37"/>
    <mergeCell ref="RHQ37:RHS37"/>
    <mergeCell ref="RHT37:RHV37"/>
    <mergeCell ref="RHW37:RHY37"/>
    <mergeCell ref="RHZ37:RIB37"/>
    <mergeCell ref="RIC37:RIE37"/>
    <mergeCell ref="RIF37:RIH37"/>
    <mergeCell ref="RII37:RIK37"/>
    <mergeCell ref="RIL37:RIN37"/>
    <mergeCell ref="RIO37:RIQ37"/>
    <mergeCell ref="RIR37:RIT37"/>
    <mergeCell ref="RIU37:RIW37"/>
    <mergeCell ref="RIX37:RIZ37"/>
    <mergeCell ref="RJA37:RJC37"/>
    <mergeCell ref="RJD37:RJF37"/>
    <mergeCell ref="RJG37:RJI37"/>
    <mergeCell ref="RJJ37:RJL37"/>
    <mergeCell ref="RJM37:RJO37"/>
    <mergeCell ref="RJP37:RJR37"/>
    <mergeCell ref="RJS37:RJU37"/>
    <mergeCell ref="RJV37:RJX37"/>
    <mergeCell ref="RJY37:RKA37"/>
    <mergeCell ref="RKB37:RKD37"/>
    <mergeCell ref="RKE37:RKG37"/>
    <mergeCell ref="RKH37:RKJ37"/>
    <mergeCell ref="RKK37:RKM37"/>
    <mergeCell ref="RKN37:RKP37"/>
    <mergeCell ref="RKQ37:RKS37"/>
    <mergeCell ref="RKT37:RKV37"/>
    <mergeCell ref="RKW37:RKY37"/>
    <mergeCell ref="RKZ37:RLB37"/>
    <mergeCell ref="RLC37:RLE37"/>
    <mergeCell ref="RLF37:RLH37"/>
    <mergeCell ref="RLI37:RLK37"/>
    <mergeCell ref="RLL37:RLN37"/>
    <mergeCell ref="RLO37:RLQ37"/>
    <mergeCell ref="RLR37:RLT37"/>
    <mergeCell ref="RLU37:RLW37"/>
    <mergeCell ref="RLX37:RLZ37"/>
    <mergeCell ref="RMA37:RMC37"/>
    <mergeCell ref="RMD37:RMF37"/>
    <mergeCell ref="RMG37:RMI37"/>
    <mergeCell ref="RMJ37:RML37"/>
    <mergeCell ref="RMM37:RMO37"/>
    <mergeCell ref="RMP37:RMR37"/>
    <mergeCell ref="RMS37:RMU37"/>
    <mergeCell ref="RMV37:RMX37"/>
    <mergeCell ref="RMY37:RNA37"/>
    <mergeCell ref="RNB37:RND37"/>
    <mergeCell ref="RNH37:RNJ37"/>
    <mergeCell ref="RNK37:RNM37"/>
    <mergeCell ref="RNN37:RNP37"/>
    <mergeCell ref="RNQ37:RNS37"/>
    <mergeCell ref="RNT37:RNV37"/>
    <mergeCell ref="RNW37:RNY37"/>
    <mergeCell ref="RNZ37:ROB37"/>
    <mergeCell ref="ROC37:ROE37"/>
    <mergeCell ref="ROF37:ROH37"/>
    <mergeCell ref="ROI37:ROK37"/>
    <mergeCell ref="ROL37:RON37"/>
    <mergeCell ref="ROO37:ROQ37"/>
    <mergeCell ref="ROR37:ROT37"/>
    <mergeCell ref="ROU37:ROW37"/>
    <mergeCell ref="ROX37:ROZ37"/>
    <mergeCell ref="RPA37:RPC37"/>
    <mergeCell ref="RPD37:RPF37"/>
    <mergeCell ref="RPG37:RPI37"/>
    <mergeCell ref="RPJ37:RPL37"/>
    <mergeCell ref="RPM37:RPO37"/>
    <mergeCell ref="RPP37:RPR37"/>
    <mergeCell ref="RPS37:RPU37"/>
    <mergeCell ref="RPV37:RPX37"/>
    <mergeCell ref="RPY37:RQA37"/>
    <mergeCell ref="RQB37:RQD37"/>
    <mergeCell ref="RQE37:RQG37"/>
    <mergeCell ref="RQH37:RQJ37"/>
    <mergeCell ref="RQK37:RQM37"/>
    <mergeCell ref="RQN37:RQP37"/>
    <mergeCell ref="RQQ37:RQS37"/>
    <mergeCell ref="RQT37:RQV37"/>
    <mergeCell ref="RQW37:RQY37"/>
    <mergeCell ref="RQZ37:RRB37"/>
    <mergeCell ref="RRF37:RRH37"/>
    <mergeCell ref="RRI37:RRK37"/>
    <mergeCell ref="RRL37:RRN37"/>
    <mergeCell ref="RRO37:RRQ37"/>
    <mergeCell ref="RRR37:RRT37"/>
    <mergeCell ref="RRU37:RRW37"/>
    <mergeCell ref="RRX37:RRZ37"/>
    <mergeCell ref="RSA37:RSC37"/>
    <mergeCell ref="RSD37:RSF37"/>
    <mergeCell ref="RSG37:RSI37"/>
    <mergeCell ref="RSJ37:RSL37"/>
    <mergeCell ref="RSM37:RSO37"/>
    <mergeCell ref="RSP37:RSR37"/>
    <mergeCell ref="RSS37:RSU37"/>
    <mergeCell ref="RSV37:RSX37"/>
    <mergeCell ref="RSY37:RTA37"/>
    <mergeCell ref="RTB37:RTD37"/>
    <mergeCell ref="RTE37:RTG37"/>
    <mergeCell ref="RTH37:RTJ37"/>
    <mergeCell ref="RTK37:RTM37"/>
    <mergeCell ref="RTN37:RTP37"/>
    <mergeCell ref="RTQ37:RTS37"/>
    <mergeCell ref="RTT37:RTV37"/>
    <mergeCell ref="RTW37:RTY37"/>
    <mergeCell ref="RTZ37:RUB37"/>
    <mergeCell ref="RUC37:RUE37"/>
    <mergeCell ref="RUF37:RUH37"/>
    <mergeCell ref="RUI37:RUK37"/>
    <mergeCell ref="RUL37:RUN37"/>
    <mergeCell ref="RUO37:RUQ37"/>
    <mergeCell ref="RUR37:RUT37"/>
    <mergeCell ref="RUU37:RUW37"/>
    <mergeCell ref="RUX37:RUZ37"/>
    <mergeCell ref="RVD37:RVF37"/>
    <mergeCell ref="RVG37:RVI37"/>
    <mergeCell ref="RVJ37:RVL37"/>
    <mergeCell ref="RVM37:RVO37"/>
    <mergeCell ref="RVP37:RVR37"/>
    <mergeCell ref="RVS37:RVU37"/>
    <mergeCell ref="RVV37:RVX37"/>
    <mergeCell ref="RVY37:RWA37"/>
    <mergeCell ref="RWB37:RWD37"/>
    <mergeCell ref="RWE37:RWG37"/>
    <mergeCell ref="RWH37:RWJ37"/>
    <mergeCell ref="RWK37:RWM37"/>
    <mergeCell ref="RWN37:RWP37"/>
    <mergeCell ref="RWQ37:RWS37"/>
    <mergeCell ref="RWT37:RWV37"/>
    <mergeCell ref="RWW37:RWY37"/>
    <mergeCell ref="RWZ37:RXB37"/>
    <mergeCell ref="RXC37:RXE37"/>
    <mergeCell ref="RXF37:RXH37"/>
    <mergeCell ref="RXI37:RXK37"/>
    <mergeCell ref="RXL37:RXN37"/>
    <mergeCell ref="RXO37:RXQ37"/>
    <mergeCell ref="RXR37:RXT37"/>
    <mergeCell ref="RXU37:RXW37"/>
    <mergeCell ref="RXX37:RXZ37"/>
    <mergeCell ref="RYA37:RYC37"/>
    <mergeCell ref="RYD37:RYF37"/>
    <mergeCell ref="RYG37:RYI37"/>
    <mergeCell ref="RYJ37:RYL37"/>
    <mergeCell ref="RYM37:RYO37"/>
    <mergeCell ref="RYP37:RYR37"/>
    <mergeCell ref="RYS37:RYU37"/>
    <mergeCell ref="RYV37:RYX37"/>
    <mergeCell ref="RZB37:RZD37"/>
    <mergeCell ref="RZE37:RZG37"/>
    <mergeCell ref="RZH37:RZJ37"/>
    <mergeCell ref="RZK37:RZM37"/>
    <mergeCell ref="RZN37:RZP37"/>
    <mergeCell ref="RZQ37:RZS37"/>
    <mergeCell ref="RZT37:RZV37"/>
    <mergeCell ref="RZW37:RZY37"/>
    <mergeCell ref="RZZ37:SAB37"/>
    <mergeCell ref="SAC37:SAE37"/>
    <mergeCell ref="SAF37:SAH37"/>
    <mergeCell ref="SAI37:SAK37"/>
    <mergeCell ref="SAL37:SAN37"/>
    <mergeCell ref="SAO37:SAQ37"/>
    <mergeCell ref="SAR37:SAT37"/>
    <mergeCell ref="SAU37:SAW37"/>
    <mergeCell ref="SAX37:SAZ37"/>
    <mergeCell ref="SBA37:SBC37"/>
    <mergeCell ref="SBD37:SBF37"/>
    <mergeCell ref="SBG37:SBI37"/>
    <mergeCell ref="SBJ37:SBL37"/>
    <mergeCell ref="SBM37:SBO37"/>
    <mergeCell ref="SBP37:SBR37"/>
    <mergeCell ref="SBS37:SBU37"/>
    <mergeCell ref="SBV37:SBX37"/>
    <mergeCell ref="SBY37:SCA37"/>
    <mergeCell ref="SCB37:SCD37"/>
    <mergeCell ref="SCE37:SCG37"/>
    <mergeCell ref="SCH37:SCJ37"/>
    <mergeCell ref="SCK37:SCM37"/>
    <mergeCell ref="SCN37:SCP37"/>
    <mergeCell ref="SCQ37:SCS37"/>
    <mergeCell ref="SCT37:SCV37"/>
    <mergeCell ref="SCW37:SCY37"/>
    <mergeCell ref="SCZ37:SDB37"/>
    <mergeCell ref="SDC37:SDE37"/>
    <mergeCell ref="SDF37:SDH37"/>
    <mergeCell ref="SDI37:SDK37"/>
    <mergeCell ref="SDL37:SDN37"/>
    <mergeCell ref="SDO37:SDQ37"/>
    <mergeCell ref="SDR37:SDT37"/>
    <mergeCell ref="SDU37:SDW37"/>
    <mergeCell ref="SDX37:SDZ37"/>
    <mergeCell ref="SEA37:SEC37"/>
    <mergeCell ref="SED37:SEF37"/>
    <mergeCell ref="SEG37:SEI37"/>
    <mergeCell ref="SEJ37:SEL37"/>
    <mergeCell ref="SEM37:SEO37"/>
    <mergeCell ref="SEP37:SER37"/>
    <mergeCell ref="SES37:SEU37"/>
    <mergeCell ref="SEV37:SEX37"/>
    <mergeCell ref="SEY37:SFA37"/>
    <mergeCell ref="SFB37:SFD37"/>
    <mergeCell ref="SFE37:SFG37"/>
    <mergeCell ref="SFH37:SFJ37"/>
    <mergeCell ref="SFK37:SFM37"/>
    <mergeCell ref="SFN37:SFP37"/>
    <mergeCell ref="SFQ37:SFS37"/>
    <mergeCell ref="SFT37:SFV37"/>
    <mergeCell ref="SFW37:SFY37"/>
    <mergeCell ref="SFZ37:SGB37"/>
    <mergeCell ref="SGC37:SGE37"/>
    <mergeCell ref="SGF37:SGH37"/>
    <mergeCell ref="SGI37:SGK37"/>
    <mergeCell ref="SGL37:SGN37"/>
    <mergeCell ref="SGO37:SGQ37"/>
    <mergeCell ref="SGR37:SGT37"/>
    <mergeCell ref="SGU37:SGW37"/>
    <mergeCell ref="SGX37:SGZ37"/>
    <mergeCell ref="SHA37:SHC37"/>
    <mergeCell ref="SHD37:SHF37"/>
    <mergeCell ref="SHG37:SHI37"/>
    <mergeCell ref="SHJ37:SHL37"/>
    <mergeCell ref="SHM37:SHO37"/>
    <mergeCell ref="SHP37:SHR37"/>
    <mergeCell ref="SHS37:SHU37"/>
    <mergeCell ref="SHV37:SHX37"/>
    <mergeCell ref="SHY37:SIA37"/>
    <mergeCell ref="SIB37:SID37"/>
    <mergeCell ref="SIE37:SIG37"/>
    <mergeCell ref="SIH37:SIJ37"/>
    <mergeCell ref="SIK37:SIM37"/>
    <mergeCell ref="SIN37:SIP37"/>
    <mergeCell ref="SIQ37:SIS37"/>
    <mergeCell ref="SIT37:SIV37"/>
    <mergeCell ref="SIW37:SIY37"/>
    <mergeCell ref="SJC37:SJE37"/>
    <mergeCell ref="SJF37:SJH37"/>
    <mergeCell ref="SJI37:SJK37"/>
    <mergeCell ref="SJL37:SJN37"/>
    <mergeCell ref="SJO37:SJQ37"/>
    <mergeCell ref="SJR37:SJT37"/>
    <mergeCell ref="SJU37:SJW37"/>
    <mergeCell ref="SJX37:SJZ37"/>
    <mergeCell ref="SKA37:SKC37"/>
    <mergeCell ref="SKD37:SKF37"/>
    <mergeCell ref="SKG37:SKI37"/>
    <mergeCell ref="SKJ37:SKL37"/>
    <mergeCell ref="SKM37:SKO37"/>
    <mergeCell ref="SKP37:SKR37"/>
    <mergeCell ref="SKS37:SKU37"/>
    <mergeCell ref="SKV37:SKX37"/>
    <mergeCell ref="SKY37:SLA37"/>
    <mergeCell ref="SLB37:SLD37"/>
    <mergeCell ref="SLE37:SLG37"/>
    <mergeCell ref="SLH37:SLJ37"/>
    <mergeCell ref="SLK37:SLM37"/>
    <mergeCell ref="SLN37:SLP37"/>
    <mergeCell ref="SLQ37:SLS37"/>
    <mergeCell ref="SLT37:SLV37"/>
    <mergeCell ref="SLW37:SLY37"/>
    <mergeCell ref="SLZ37:SMB37"/>
    <mergeCell ref="SMC37:SME37"/>
    <mergeCell ref="SMF37:SMH37"/>
    <mergeCell ref="SMI37:SMK37"/>
    <mergeCell ref="SML37:SMN37"/>
    <mergeCell ref="SMO37:SMQ37"/>
    <mergeCell ref="SMR37:SMT37"/>
    <mergeCell ref="SMU37:SMW37"/>
    <mergeCell ref="SMX37:SMZ37"/>
    <mergeCell ref="SNA37:SNC37"/>
    <mergeCell ref="SND37:SNF37"/>
    <mergeCell ref="SNG37:SNI37"/>
    <mergeCell ref="SNJ37:SNL37"/>
    <mergeCell ref="SNM37:SNO37"/>
    <mergeCell ref="SNP37:SNR37"/>
    <mergeCell ref="SNS37:SNU37"/>
    <mergeCell ref="SNV37:SNX37"/>
    <mergeCell ref="SNY37:SOA37"/>
    <mergeCell ref="SOB37:SOD37"/>
    <mergeCell ref="SOE37:SOG37"/>
    <mergeCell ref="SOK37:SOM37"/>
    <mergeCell ref="SON37:SOP37"/>
    <mergeCell ref="SOQ37:SOS37"/>
    <mergeCell ref="SOT37:SOV37"/>
    <mergeCell ref="SOW37:SOY37"/>
    <mergeCell ref="SOZ37:SPB37"/>
    <mergeCell ref="SPC37:SPE37"/>
    <mergeCell ref="SPF37:SPH37"/>
    <mergeCell ref="SPI37:SPK37"/>
    <mergeCell ref="SPL37:SPN37"/>
    <mergeCell ref="SPO37:SPQ37"/>
    <mergeCell ref="SPR37:SPT37"/>
    <mergeCell ref="SPU37:SPW37"/>
    <mergeCell ref="SPX37:SPZ37"/>
    <mergeCell ref="SQA37:SQC37"/>
    <mergeCell ref="SQD37:SQF37"/>
    <mergeCell ref="SQG37:SQI37"/>
    <mergeCell ref="SQJ37:SQL37"/>
    <mergeCell ref="SQM37:SQO37"/>
    <mergeCell ref="SQP37:SQR37"/>
    <mergeCell ref="SQS37:SQU37"/>
    <mergeCell ref="SQV37:SQX37"/>
    <mergeCell ref="SQY37:SRA37"/>
    <mergeCell ref="SRB37:SRD37"/>
    <mergeCell ref="SRE37:SRG37"/>
    <mergeCell ref="SRH37:SRJ37"/>
    <mergeCell ref="SRK37:SRM37"/>
    <mergeCell ref="SRN37:SRP37"/>
    <mergeCell ref="SRQ37:SRS37"/>
    <mergeCell ref="SRT37:SRV37"/>
    <mergeCell ref="SRW37:SRY37"/>
    <mergeCell ref="SRZ37:SSB37"/>
    <mergeCell ref="SSC37:SSE37"/>
    <mergeCell ref="SSI37:SSK37"/>
    <mergeCell ref="SSL37:SSN37"/>
    <mergeCell ref="SSO37:SSQ37"/>
    <mergeCell ref="SSR37:SST37"/>
    <mergeCell ref="SSU37:SSW37"/>
    <mergeCell ref="SSX37:SSZ37"/>
    <mergeCell ref="STA37:STC37"/>
    <mergeCell ref="STD37:STF37"/>
    <mergeCell ref="STG37:STI37"/>
    <mergeCell ref="STJ37:STL37"/>
    <mergeCell ref="STM37:STO37"/>
    <mergeCell ref="STP37:STR37"/>
    <mergeCell ref="STS37:STU37"/>
    <mergeCell ref="STV37:STX37"/>
    <mergeCell ref="STY37:SUA37"/>
    <mergeCell ref="SUB37:SUD37"/>
    <mergeCell ref="SUE37:SUG37"/>
    <mergeCell ref="SUH37:SUJ37"/>
    <mergeCell ref="SUK37:SUM37"/>
    <mergeCell ref="SUN37:SUP37"/>
    <mergeCell ref="SUQ37:SUS37"/>
    <mergeCell ref="SUT37:SUV37"/>
    <mergeCell ref="SUW37:SUY37"/>
    <mergeCell ref="SUZ37:SVB37"/>
    <mergeCell ref="SVC37:SVE37"/>
    <mergeCell ref="SVF37:SVH37"/>
    <mergeCell ref="SVI37:SVK37"/>
    <mergeCell ref="SVL37:SVN37"/>
    <mergeCell ref="SVO37:SVQ37"/>
    <mergeCell ref="SVR37:SVT37"/>
    <mergeCell ref="SVU37:SVW37"/>
    <mergeCell ref="SVX37:SVZ37"/>
    <mergeCell ref="SWA37:SWC37"/>
    <mergeCell ref="SWG37:SWI37"/>
    <mergeCell ref="SWJ37:SWL37"/>
    <mergeCell ref="SWM37:SWO37"/>
    <mergeCell ref="SWP37:SWR37"/>
    <mergeCell ref="SWS37:SWU37"/>
    <mergeCell ref="SWV37:SWX37"/>
    <mergeCell ref="SWY37:SXA37"/>
    <mergeCell ref="SXB37:SXD37"/>
    <mergeCell ref="SXE37:SXG37"/>
    <mergeCell ref="SXH37:SXJ37"/>
    <mergeCell ref="SXK37:SXM37"/>
    <mergeCell ref="SXN37:SXP37"/>
    <mergeCell ref="SXQ37:SXS37"/>
    <mergeCell ref="SXT37:SXV37"/>
    <mergeCell ref="SXW37:SXY37"/>
    <mergeCell ref="SXZ37:SYB37"/>
    <mergeCell ref="SYC37:SYE37"/>
    <mergeCell ref="SYF37:SYH37"/>
    <mergeCell ref="SYI37:SYK37"/>
    <mergeCell ref="SYL37:SYN37"/>
    <mergeCell ref="SYO37:SYQ37"/>
    <mergeCell ref="SYR37:SYT37"/>
    <mergeCell ref="SYU37:SYW37"/>
    <mergeCell ref="SYX37:SYZ37"/>
    <mergeCell ref="SZA37:SZC37"/>
    <mergeCell ref="SZD37:SZF37"/>
    <mergeCell ref="SZG37:SZI37"/>
    <mergeCell ref="SZJ37:SZL37"/>
    <mergeCell ref="SZM37:SZO37"/>
    <mergeCell ref="SZP37:SZR37"/>
    <mergeCell ref="SZS37:SZU37"/>
    <mergeCell ref="SZV37:SZX37"/>
    <mergeCell ref="SZY37:TAA37"/>
    <mergeCell ref="TAB37:TAD37"/>
    <mergeCell ref="TAE37:TAG37"/>
    <mergeCell ref="TAH37:TAJ37"/>
    <mergeCell ref="TAK37:TAM37"/>
    <mergeCell ref="TAN37:TAP37"/>
    <mergeCell ref="TAQ37:TAS37"/>
    <mergeCell ref="TAT37:TAV37"/>
    <mergeCell ref="TAW37:TAY37"/>
    <mergeCell ref="TAZ37:TBB37"/>
    <mergeCell ref="TBC37:TBE37"/>
    <mergeCell ref="TBF37:TBH37"/>
    <mergeCell ref="TBI37:TBK37"/>
    <mergeCell ref="TBL37:TBN37"/>
    <mergeCell ref="TBO37:TBQ37"/>
    <mergeCell ref="TBR37:TBT37"/>
    <mergeCell ref="TBU37:TBW37"/>
    <mergeCell ref="TBX37:TBZ37"/>
    <mergeCell ref="TCA37:TCC37"/>
    <mergeCell ref="TCD37:TCF37"/>
    <mergeCell ref="TCG37:TCI37"/>
    <mergeCell ref="TCJ37:TCL37"/>
    <mergeCell ref="TCP37:TCR37"/>
    <mergeCell ref="TCS37:TCU37"/>
    <mergeCell ref="TCV37:TCX37"/>
    <mergeCell ref="TCY37:TDA37"/>
    <mergeCell ref="TDB37:TDD37"/>
    <mergeCell ref="TDE37:TDG37"/>
    <mergeCell ref="TDH37:TDJ37"/>
    <mergeCell ref="TDK37:TDM37"/>
    <mergeCell ref="TDN37:TDP37"/>
    <mergeCell ref="TDQ37:TDS37"/>
    <mergeCell ref="TDT37:TDV37"/>
    <mergeCell ref="TDW37:TDY37"/>
    <mergeCell ref="TDZ37:TEB37"/>
    <mergeCell ref="TEC37:TEE37"/>
    <mergeCell ref="TEF37:TEH37"/>
    <mergeCell ref="TEI37:TEK37"/>
    <mergeCell ref="TEL37:TEN37"/>
    <mergeCell ref="TEO37:TEQ37"/>
    <mergeCell ref="TER37:TET37"/>
    <mergeCell ref="TEU37:TEW37"/>
    <mergeCell ref="TEX37:TEZ37"/>
    <mergeCell ref="TFA37:TFC37"/>
    <mergeCell ref="TFD37:TFF37"/>
    <mergeCell ref="TFG37:TFI37"/>
    <mergeCell ref="TFJ37:TFL37"/>
    <mergeCell ref="TFM37:TFO37"/>
    <mergeCell ref="TFP37:TFR37"/>
    <mergeCell ref="TFS37:TFU37"/>
    <mergeCell ref="TFV37:TFX37"/>
    <mergeCell ref="TFY37:TGA37"/>
    <mergeCell ref="TGB37:TGD37"/>
    <mergeCell ref="TGE37:TGG37"/>
    <mergeCell ref="TGH37:TGJ37"/>
    <mergeCell ref="TGN37:TGP37"/>
    <mergeCell ref="TGQ37:TGS37"/>
    <mergeCell ref="TGT37:TGV37"/>
    <mergeCell ref="TGW37:TGY37"/>
    <mergeCell ref="TGZ37:THB37"/>
    <mergeCell ref="THC37:THE37"/>
    <mergeCell ref="THF37:THH37"/>
    <mergeCell ref="THI37:THK37"/>
    <mergeCell ref="THL37:THN37"/>
    <mergeCell ref="THO37:THQ37"/>
    <mergeCell ref="THR37:THT37"/>
    <mergeCell ref="THU37:THW37"/>
    <mergeCell ref="THX37:THZ37"/>
    <mergeCell ref="TIA37:TIC37"/>
    <mergeCell ref="TID37:TIF37"/>
    <mergeCell ref="TIG37:TII37"/>
    <mergeCell ref="TIJ37:TIL37"/>
    <mergeCell ref="TIM37:TIO37"/>
    <mergeCell ref="TIP37:TIR37"/>
    <mergeCell ref="TIS37:TIU37"/>
    <mergeCell ref="TIV37:TIX37"/>
    <mergeCell ref="TIY37:TJA37"/>
    <mergeCell ref="TJB37:TJD37"/>
    <mergeCell ref="TJE37:TJG37"/>
    <mergeCell ref="TJH37:TJJ37"/>
    <mergeCell ref="TJK37:TJM37"/>
    <mergeCell ref="TJN37:TJP37"/>
    <mergeCell ref="TJQ37:TJS37"/>
    <mergeCell ref="TJT37:TJV37"/>
    <mergeCell ref="TJW37:TJY37"/>
    <mergeCell ref="TJZ37:TKB37"/>
    <mergeCell ref="TKC37:TKE37"/>
    <mergeCell ref="TKF37:TKH37"/>
    <mergeCell ref="TKI37:TKK37"/>
    <mergeCell ref="TKL37:TKN37"/>
    <mergeCell ref="TKO37:TKQ37"/>
    <mergeCell ref="TKR37:TKT37"/>
    <mergeCell ref="TKU37:TKW37"/>
    <mergeCell ref="TKX37:TKZ37"/>
    <mergeCell ref="TLA37:TLC37"/>
    <mergeCell ref="TLD37:TLF37"/>
    <mergeCell ref="TLG37:TLI37"/>
    <mergeCell ref="TLJ37:TLL37"/>
    <mergeCell ref="TLP37:TLR37"/>
    <mergeCell ref="TLS37:TLU37"/>
    <mergeCell ref="TLV37:TLX37"/>
    <mergeCell ref="TLY37:TMA37"/>
    <mergeCell ref="TMB37:TMD37"/>
    <mergeCell ref="TME37:TMG37"/>
    <mergeCell ref="TMH37:TMJ37"/>
    <mergeCell ref="TMK37:TMM37"/>
    <mergeCell ref="TMN37:TMP37"/>
    <mergeCell ref="TMQ37:TMS37"/>
    <mergeCell ref="TMT37:TMV37"/>
    <mergeCell ref="TMW37:TMY37"/>
    <mergeCell ref="TMZ37:TNB37"/>
    <mergeCell ref="TNC37:TNE37"/>
    <mergeCell ref="TNF37:TNH37"/>
    <mergeCell ref="TNI37:TNK37"/>
    <mergeCell ref="TNL37:TNN37"/>
    <mergeCell ref="TNO37:TNQ37"/>
    <mergeCell ref="TNR37:TNT37"/>
    <mergeCell ref="TNU37:TNW37"/>
    <mergeCell ref="TNX37:TNZ37"/>
    <mergeCell ref="TOA37:TOC37"/>
    <mergeCell ref="TOD37:TOF37"/>
    <mergeCell ref="TOG37:TOI37"/>
    <mergeCell ref="TOJ37:TOL37"/>
    <mergeCell ref="TOM37:TOO37"/>
    <mergeCell ref="TOP37:TOR37"/>
    <mergeCell ref="TOS37:TOU37"/>
    <mergeCell ref="TOV37:TOX37"/>
    <mergeCell ref="TOY37:TPA37"/>
    <mergeCell ref="TPB37:TPD37"/>
    <mergeCell ref="TPE37:TPG37"/>
    <mergeCell ref="TPH37:TPJ37"/>
    <mergeCell ref="TPN37:TPP37"/>
    <mergeCell ref="TPQ37:TPS37"/>
    <mergeCell ref="TPT37:TPV37"/>
    <mergeCell ref="TPW37:TPY37"/>
    <mergeCell ref="TPZ37:TQB37"/>
    <mergeCell ref="TQC37:TQE37"/>
    <mergeCell ref="TQF37:TQH37"/>
    <mergeCell ref="TQI37:TQK37"/>
    <mergeCell ref="TQL37:TQN37"/>
    <mergeCell ref="TQO37:TQQ37"/>
    <mergeCell ref="TQR37:TQT37"/>
    <mergeCell ref="TQU37:TQW37"/>
    <mergeCell ref="TQX37:TQZ37"/>
    <mergeCell ref="TRA37:TRC37"/>
    <mergeCell ref="TRD37:TRF37"/>
    <mergeCell ref="TRG37:TRI37"/>
    <mergeCell ref="TRJ37:TRL37"/>
    <mergeCell ref="TRM37:TRO37"/>
    <mergeCell ref="TRP37:TRR37"/>
    <mergeCell ref="TRS37:TRU37"/>
    <mergeCell ref="TRV37:TRX37"/>
    <mergeCell ref="TRY37:TSA37"/>
    <mergeCell ref="TSB37:TSD37"/>
    <mergeCell ref="TSE37:TSG37"/>
    <mergeCell ref="TSH37:TSJ37"/>
    <mergeCell ref="TSK37:TSM37"/>
    <mergeCell ref="TSN37:TSP37"/>
    <mergeCell ref="TSQ37:TSS37"/>
    <mergeCell ref="TST37:TSV37"/>
    <mergeCell ref="TSW37:TSY37"/>
    <mergeCell ref="TSZ37:TTB37"/>
    <mergeCell ref="TTC37:TTE37"/>
    <mergeCell ref="TTF37:TTH37"/>
    <mergeCell ref="TTL37:TTN37"/>
    <mergeCell ref="TTO37:TTQ37"/>
    <mergeCell ref="TTR37:TTT37"/>
    <mergeCell ref="TTU37:TTW37"/>
    <mergeCell ref="TTX37:TTZ37"/>
    <mergeCell ref="TUA37:TUC37"/>
    <mergeCell ref="TUD37:TUF37"/>
    <mergeCell ref="TUG37:TUI37"/>
    <mergeCell ref="TUJ37:TUL37"/>
    <mergeCell ref="TUM37:TUO37"/>
    <mergeCell ref="TUP37:TUR37"/>
    <mergeCell ref="TUS37:TUU37"/>
    <mergeCell ref="TUV37:TUX37"/>
    <mergeCell ref="TUY37:TVA37"/>
    <mergeCell ref="TVB37:TVD37"/>
    <mergeCell ref="TVE37:TVG37"/>
    <mergeCell ref="TVH37:TVJ37"/>
    <mergeCell ref="TVK37:TVM37"/>
    <mergeCell ref="TVN37:TVP37"/>
    <mergeCell ref="TVQ37:TVS37"/>
    <mergeCell ref="TVT37:TVV37"/>
    <mergeCell ref="TVW37:TVY37"/>
    <mergeCell ref="TVZ37:TWB37"/>
    <mergeCell ref="TWC37:TWE37"/>
    <mergeCell ref="TWF37:TWH37"/>
    <mergeCell ref="TWI37:TWK37"/>
    <mergeCell ref="TWL37:TWN37"/>
    <mergeCell ref="TWO37:TWQ37"/>
    <mergeCell ref="TWR37:TWT37"/>
    <mergeCell ref="TWU37:TWW37"/>
    <mergeCell ref="TWX37:TWZ37"/>
    <mergeCell ref="TXA37:TXC37"/>
    <mergeCell ref="TXD37:TXF37"/>
    <mergeCell ref="TXG37:TXI37"/>
    <mergeCell ref="TXJ37:TXL37"/>
    <mergeCell ref="TXM37:TXO37"/>
    <mergeCell ref="TXP37:TXR37"/>
    <mergeCell ref="TXS37:TXU37"/>
    <mergeCell ref="TXV37:TXX37"/>
    <mergeCell ref="TXY37:TYA37"/>
    <mergeCell ref="TYB37:TYD37"/>
    <mergeCell ref="TYE37:TYG37"/>
    <mergeCell ref="TYH37:TYJ37"/>
    <mergeCell ref="TYK37:TYM37"/>
    <mergeCell ref="TYN37:TYP37"/>
    <mergeCell ref="TYQ37:TYS37"/>
    <mergeCell ref="TYT37:TYV37"/>
    <mergeCell ref="TYW37:TYY37"/>
    <mergeCell ref="TYZ37:TZB37"/>
    <mergeCell ref="TZC37:TZE37"/>
    <mergeCell ref="TZF37:TZH37"/>
    <mergeCell ref="TZI37:TZK37"/>
    <mergeCell ref="TZL37:TZN37"/>
    <mergeCell ref="TZO37:TZQ37"/>
    <mergeCell ref="TZR37:TZT37"/>
    <mergeCell ref="TZU37:TZW37"/>
    <mergeCell ref="UAA37:UAC37"/>
    <mergeCell ref="UAD37:UAF37"/>
    <mergeCell ref="UAG37:UAI37"/>
    <mergeCell ref="UAJ37:UAL37"/>
    <mergeCell ref="UAM37:UAO37"/>
    <mergeCell ref="UAP37:UAR37"/>
    <mergeCell ref="UAS37:UAU37"/>
    <mergeCell ref="UAV37:UAX37"/>
    <mergeCell ref="UAY37:UBA37"/>
    <mergeCell ref="UBB37:UBD37"/>
    <mergeCell ref="UBE37:UBG37"/>
    <mergeCell ref="UBH37:UBJ37"/>
    <mergeCell ref="UBK37:UBM37"/>
    <mergeCell ref="UBN37:UBP37"/>
    <mergeCell ref="UBQ37:UBS37"/>
    <mergeCell ref="UBT37:UBV37"/>
    <mergeCell ref="UBW37:UBY37"/>
    <mergeCell ref="UBZ37:UCB37"/>
    <mergeCell ref="UCC37:UCE37"/>
    <mergeCell ref="UCF37:UCH37"/>
    <mergeCell ref="UCI37:UCK37"/>
    <mergeCell ref="UCL37:UCN37"/>
    <mergeCell ref="UCO37:UCQ37"/>
    <mergeCell ref="UCR37:UCT37"/>
    <mergeCell ref="UCU37:UCW37"/>
    <mergeCell ref="UCX37:UCZ37"/>
    <mergeCell ref="UDA37:UDC37"/>
    <mergeCell ref="UDD37:UDF37"/>
    <mergeCell ref="UDG37:UDI37"/>
    <mergeCell ref="UDJ37:UDL37"/>
    <mergeCell ref="UDM37:UDO37"/>
    <mergeCell ref="UDP37:UDR37"/>
    <mergeCell ref="UDS37:UDU37"/>
    <mergeCell ref="UDY37:UEA37"/>
    <mergeCell ref="UEB37:UED37"/>
    <mergeCell ref="UEE37:UEG37"/>
    <mergeCell ref="UEH37:UEJ37"/>
    <mergeCell ref="UEK37:UEM37"/>
    <mergeCell ref="UEN37:UEP37"/>
    <mergeCell ref="UEQ37:UES37"/>
    <mergeCell ref="UET37:UEV37"/>
    <mergeCell ref="UEW37:UEY37"/>
    <mergeCell ref="UEZ37:UFB37"/>
    <mergeCell ref="UFC37:UFE37"/>
    <mergeCell ref="UFF37:UFH37"/>
    <mergeCell ref="UFI37:UFK37"/>
    <mergeCell ref="UFL37:UFN37"/>
    <mergeCell ref="UFO37:UFQ37"/>
    <mergeCell ref="UFR37:UFT37"/>
    <mergeCell ref="UFU37:UFW37"/>
    <mergeCell ref="UFX37:UFZ37"/>
    <mergeCell ref="UGA37:UGC37"/>
    <mergeCell ref="UGD37:UGF37"/>
    <mergeCell ref="UGG37:UGI37"/>
    <mergeCell ref="UGJ37:UGL37"/>
    <mergeCell ref="UGM37:UGO37"/>
    <mergeCell ref="UGP37:UGR37"/>
    <mergeCell ref="UGS37:UGU37"/>
    <mergeCell ref="UGV37:UGX37"/>
    <mergeCell ref="UGY37:UHA37"/>
    <mergeCell ref="UHB37:UHD37"/>
    <mergeCell ref="UHE37:UHG37"/>
    <mergeCell ref="UHH37:UHJ37"/>
    <mergeCell ref="UHK37:UHM37"/>
    <mergeCell ref="UHN37:UHP37"/>
    <mergeCell ref="UHQ37:UHS37"/>
    <mergeCell ref="UHT37:UHV37"/>
    <mergeCell ref="UHW37:UHY37"/>
    <mergeCell ref="UHZ37:UIB37"/>
    <mergeCell ref="UIC37:UIE37"/>
    <mergeCell ref="UIF37:UIH37"/>
    <mergeCell ref="UII37:UIK37"/>
    <mergeCell ref="UIL37:UIN37"/>
    <mergeCell ref="UIO37:UIQ37"/>
    <mergeCell ref="UIU37:UIW37"/>
    <mergeCell ref="UIX37:UIZ37"/>
    <mergeCell ref="UJA37:UJC37"/>
    <mergeCell ref="UJD37:UJF37"/>
    <mergeCell ref="UJG37:UJI37"/>
    <mergeCell ref="UJJ37:UJL37"/>
    <mergeCell ref="UJM37:UJO37"/>
    <mergeCell ref="UJP37:UJR37"/>
    <mergeCell ref="UJS37:UJU37"/>
    <mergeCell ref="UJV37:UJX37"/>
    <mergeCell ref="UJY37:UKA37"/>
    <mergeCell ref="UKB37:UKD37"/>
    <mergeCell ref="UKE37:UKG37"/>
    <mergeCell ref="UKH37:UKJ37"/>
    <mergeCell ref="UKK37:UKM37"/>
    <mergeCell ref="UKN37:UKP37"/>
    <mergeCell ref="UKQ37:UKS37"/>
    <mergeCell ref="UKT37:UKV37"/>
    <mergeCell ref="UKW37:UKY37"/>
    <mergeCell ref="UKZ37:ULB37"/>
    <mergeCell ref="ULC37:ULE37"/>
    <mergeCell ref="ULF37:ULH37"/>
    <mergeCell ref="ULI37:ULK37"/>
    <mergeCell ref="ULL37:ULN37"/>
    <mergeCell ref="ULO37:ULQ37"/>
    <mergeCell ref="ULR37:ULT37"/>
    <mergeCell ref="ULU37:ULW37"/>
    <mergeCell ref="ULX37:ULZ37"/>
    <mergeCell ref="UMA37:UMC37"/>
    <mergeCell ref="UMD37:UMF37"/>
    <mergeCell ref="UMG37:UMI37"/>
    <mergeCell ref="UMJ37:UML37"/>
    <mergeCell ref="UMM37:UMO37"/>
    <mergeCell ref="UMS37:UMU37"/>
    <mergeCell ref="UMV37:UMX37"/>
    <mergeCell ref="UMY37:UNA37"/>
    <mergeCell ref="UNB37:UND37"/>
    <mergeCell ref="UNE37:UNG37"/>
    <mergeCell ref="UNH37:UNJ37"/>
    <mergeCell ref="UNK37:UNM37"/>
    <mergeCell ref="UNN37:UNP37"/>
    <mergeCell ref="UNQ37:UNS37"/>
    <mergeCell ref="UNT37:UNV37"/>
    <mergeCell ref="UNW37:UNY37"/>
    <mergeCell ref="UNZ37:UOB37"/>
    <mergeCell ref="UOC37:UOE37"/>
    <mergeCell ref="UOF37:UOH37"/>
    <mergeCell ref="UOI37:UOK37"/>
    <mergeCell ref="UOL37:UON37"/>
    <mergeCell ref="UOO37:UOQ37"/>
    <mergeCell ref="UOR37:UOT37"/>
    <mergeCell ref="UOU37:UOW37"/>
    <mergeCell ref="UOX37:UOZ37"/>
    <mergeCell ref="UPA37:UPC37"/>
    <mergeCell ref="UPD37:UPF37"/>
    <mergeCell ref="UPG37:UPI37"/>
    <mergeCell ref="UPJ37:UPL37"/>
    <mergeCell ref="UPM37:UPO37"/>
    <mergeCell ref="UPP37:UPR37"/>
    <mergeCell ref="UPS37:UPU37"/>
    <mergeCell ref="UPV37:UPX37"/>
    <mergeCell ref="UPY37:UQA37"/>
    <mergeCell ref="UQB37:UQD37"/>
    <mergeCell ref="UQE37:UQG37"/>
    <mergeCell ref="UQH37:UQJ37"/>
    <mergeCell ref="UQK37:UQM37"/>
    <mergeCell ref="UQQ37:UQS37"/>
    <mergeCell ref="UQT37:UQV37"/>
    <mergeCell ref="UQW37:UQY37"/>
    <mergeCell ref="UQZ37:URB37"/>
    <mergeCell ref="URC37:URE37"/>
    <mergeCell ref="URF37:URH37"/>
    <mergeCell ref="URI37:URK37"/>
    <mergeCell ref="URL37:URN37"/>
    <mergeCell ref="URO37:URQ37"/>
    <mergeCell ref="URR37:URT37"/>
    <mergeCell ref="URU37:URW37"/>
    <mergeCell ref="URX37:URZ37"/>
    <mergeCell ref="USA37:USC37"/>
    <mergeCell ref="USD37:USF37"/>
    <mergeCell ref="USG37:USI37"/>
    <mergeCell ref="USJ37:USL37"/>
    <mergeCell ref="USM37:USO37"/>
    <mergeCell ref="USP37:USR37"/>
    <mergeCell ref="USS37:USU37"/>
    <mergeCell ref="USV37:USX37"/>
    <mergeCell ref="USY37:UTA37"/>
    <mergeCell ref="UTB37:UTD37"/>
    <mergeCell ref="UTE37:UTG37"/>
    <mergeCell ref="UTH37:UTJ37"/>
    <mergeCell ref="UTK37:UTM37"/>
    <mergeCell ref="UTN37:UTP37"/>
    <mergeCell ref="UTQ37:UTS37"/>
    <mergeCell ref="UTT37:UTV37"/>
    <mergeCell ref="UTW37:UTY37"/>
    <mergeCell ref="UTZ37:UUB37"/>
    <mergeCell ref="UUC37:UUE37"/>
    <mergeCell ref="UUF37:UUH37"/>
    <mergeCell ref="UUI37:UUK37"/>
    <mergeCell ref="UUL37:UUN37"/>
    <mergeCell ref="UUO37:UUQ37"/>
    <mergeCell ref="UUR37:UUT37"/>
    <mergeCell ref="UUU37:UUW37"/>
    <mergeCell ref="UUX37:UUZ37"/>
    <mergeCell ref="UVA37:UVC37"/>
    <mergeCell ref="UVD37:UVF37"/>
    <mergeCell ref="UVG37:UVI37"/>
    <mergeCell ref="UVJ37:UVL37"/>
    <mergeCell ref="UVM37:UVO37"/>
    <mergeCell ref="UVP37:UVR37"/>
    <mergeCell ref="UVS37:UVU37"/>
    <mergeCell ref="UVV37:UVX37"/>
    <mergeCell ref="UVY37:UWA37"/>
    <mergeCell ref="UWB37:UWD37"/>
    <mergeCell ref="UWE37:UWG37"/>
    <mergeCell ref="UWH37:UWJ37"/>
    <mergeCell ref="UWK37:UWM37"/>
    <mergeCell ref="UWN37:UWP37"/>
    <mergeCell ref="UWQ37:UWS37"/>
    <mergeCell ref="UWT37:UWV37"/>
    <mergeCell ref="UWW37:UWY37"/>
    <mergeCell ref="UWZ37:UXB37"/>
    <mergeCell ref="UXC37:UXE37"/>
    <mergeCell ref="UXF37:UXH37"/>
    <mergeCell ref="UXI37:UXK37"/>
    <mergeCell ref="UXL37:UXN37"/>
    <mergeCell ref="UXO37:UXQ37"/>
    <mergeCell ref="UXR37:UXT37"/>
    <mergeCell ref="UXU37:UXW37"/>
    <mergeCell ref="UXX37:UXZ37"/>
    <mergeCell ref="UYA37:UYC37"/>
    <mergeCell ref="UYD37:UYF37"/>
    <mergeCell ref="UYG37:UYI37"/>
    <mergeCell ref="UYJ37:UYL37"/>
    <mergeCell ref="UYM37:UYO37"/>
    <mergeCell ref="UYP37:UYR37"/>
    <mergeCell ref="UYS37:UYU37"/>
    <mergeCell ref="UYV37:UYX37"/>
    <mergeCell ref="UYY37:UZA37"/>
    <mergeCell ref="UZB37:UZD37"/>
    <mergeCell ref="UZE37:UZG37"/>
    <mergeCell ref="UZH37:UZJ37"/>
    <mergeCell ref="UZK37:UZM37"/>
    <mergeCell ref="UZN37:UZP37"/>
    <mergeCell ref="UZQ37:UZS37"/>
    <mergeCell ref="UZT37:UZV37"/>
    <mergeCell ref="UZW37:UZY37"/>
    <mergeCell ref="UZZ37:VAB37"/>
    <mergeCell ref="VAC37:VAE37"/>
    <mergeCell ref="VAF37:VAH37"/>
    <mergeCell ref="VAI37:VAK37"/>
    <mergeCell ref="VAL37:VAN37"/>
    <mergeCell ref="VAO37:VAQ37"/>
    <mergeCell ref="VAR37:VAT37"/>
    <mergeCell ref="VAU37:VAW37"/>
    <mergeCell ref="VAX37:VAZ37"/>
    <mergeCell ref="VBA37:VBC37"/>
    <mergeCell ref="VBG37:VBI37"/>
    <mergeCell ref="VBJ37:VBL37"/>
    <mergeCell ref="VBM37:VBO37"/>
    <mergeCell ref="VBP37:VBR37"/>
    <mergeCell ref="VBS37:VBU37"/>
    <mergeCell ref="VBV37:VBX37"/>
    <mergeCell ref="VBY37:VCA37"/>
    <mergeCell ref="VCB37:VCD37"/>
    <mergeCell ref="VCE37:VCG37"/>
    <mergeCell ref="VCH37:VCJ37"/>
    <mergeCell ref="VCK37:VCM37"/>
    <mergeCell ref="VCN37:VCP37"/>
    <mergeCell ref="VCQ37:VCS37"/>
    <mergeCell ref="VCT37:VCV37"/>
    <mergeCell ref="VCW37:VCY37"/>
    <mergeCell ref="VCZ37:VDB37"/>
    <mergeCell ref="VDC37:VDE37"/>
    <mergeCell ref="VDF37:VDH37"/>
    <mergeCell ref="VDI37:VDK37"/>
    <mergeCell ref="VDL37:VDN37"/>
    <mergeCell ref="VDO37:VDQ37"/>
    <mergeCell ref="VDR37:VDT37"/>
    <mergeCell ref="VDU37:VDW37"/>
    <mergeCell ref="VDX37:VDZ37"/>
    <mergeCell ref="VEA37:VEC37"/>
    <mergeCell ref="VED37:VEF37"/>
    <mergeCell ref="VEG37:VEI37"/>
    <mergeCell ref="VEJ37:VEL37"/>
    <mergeCell ref="VEM37:VEO37"/>
    <mergeCell ref="VEP37:VER37"/>
    <mergeCell ref="VES37:VEU37"/>
    <mergeCell ref="VEV37:VEX37"/>
    <mergeCell ref="VEY37:VFA37"/>
    <mergeCell ref="VFB37:VFD37"/>
    <mergeCell ref="VFE37:VFG37"/>
    <mergeCell ref="VFH37:VFJ37"/>
    <mergeCell ref="VFK37:VFM37"/>
    <mergeCell ref="VFN37:VFP37"/>
    <mergeCell ref="VFQ37:VFS37"/>
    <mergeCell ref="VFT37:VFV37"/>
    <mergeCell ref="VFZ37:VGB37"/>
    <mergeCell ref="VGC37:VGE37"/>
    <mergeCell ref="VGF37:VGH37"/>
    <mergeCell ref="VGI37:VGK37"/>
    <mergeCell ref="VGL37:VGN37"/>
    <mergeCell ref="VGO37:VGQ37"/>
    <mergeCell ref="VGR37:VGT37"/>
    <mergeCell ref="VGU37:VGW37"/>
    <mergeCell ref="VGX37:VGZ37"/>
    <mergeCell ref="VHA37:VHC37"/>
    <mergeCell ref="VHD37:VHF37"/>
    <mergeCell ref="VHG37:VHI37"/>
    <mergeCell ref="VHJ37:VHL37"/>
    <mergeCell ref="VHM37:VHO37"/>
    <mergeCell ref="VHP37:VHR37"/>
    <mergeCell ref="VHS37:VHU37"/>
    <mergeCell ref="VHV37:VHX37"/>
    <mergeCell ref="VHY37:VIA37"/>
    <mergeCell ref="VIB37:VID37"/>
    <mergeCell ref="VIE37:VIG37"/>
    <mergeCell ref="VIH37:VIJ37"/>
    <mergeCell ref="VIK37:VIM37"/>
    <mergeCell ref="VIN37:VIP37"/>
    <mergeCell ref="VIQ37:VIS37"/>
    <mergeCell ref="VIT37:VIV37"/>
    <mergeCell ref="VIW37:VIY37"/>
    <mergeCell ref="VIZ37:VJB37"/>
    <mergeCell ref="VJC37:VJE37"/>
    <mergeCell ref="VJF37:VJH37"/>
    <mergeCell ref="VJI37:VJK37"/>
    <mergeCell ref="VJL37:VJN37"/>
    <mergeCell ref="VJO37:VJQ37"/>
    <mergeCell ref="VJR37:VJT37"/>
    <mergeCell ref="VJX37:VJZ37"/>
    <mergeCell ref="VKA37:VKC37"/>
    <mergeCell ref="VKD37:VKF37"/>
    <mergeCell ref="VKG37:VKI37"/>
    <mergeCell ref="VKJ37:VKL37"/>
    <mergeCell ref="VKM37:VKO37"/>
    <mergeCell ref="VKP37:VKR37"/>
    <mergeCell ref="VKS37:VKU37"/>
    <mergeCell ref="VKV37:VKX37"/>
    <mergeCell ref="VKY37:VLA37"/>
    <mergeCell ref="VLB37:VLD37"/>
    <mergeCell ref="VLE37:VLG37"/>
    <mergeCell ref="VLH37:VLJ37"/>
    <mergeCell ref="VLK37:VLM37"/>
    <mergeCell ref="VLN37:VLP37"/>
    <mergeCell ref="VLQ37:VLS37"/>
    <mergeCell ref="VLT37:VLV37"/>
    <mergeCell ref="VLW37:VLY37"/>
    <mergeCell ref="VLZ37:VMB37"/>
    <mergeCell ref="VMC37:VME37"/>
    <mergeCell ref="VMF37:VMH37"/>
    <mergeCell ref="VMI37:VMK37"/>
    <mergeCell ref="VML37:VMN37"/>
    <mergeCell ref="VMO37:VMQ37"/>
    <mergeCell ref="VMR37:VMT37"/>
    <mergeCell ref="VMU37:VMW37"/>
    <mergeCell ref="VMX37:VMZ37"/>
    <mergeCell ref="VNA37:VNC37"/>
    <mergeCell ref="VND37:VNF37"/>
    <mergeCell ref="VNG37:VNI37"/>
    <mergeCell ref="VNJ37:VNL37"/>
    <mergeCell ref="VNM37:VNO37"/>
    <mergeCell ref="VNP37:VNR37"/>
    <mergeCell ref="VNV37:VNX37"/>
    <mergeCell ref="VNY37:VOA37"/>
    <mergeCell ref="VOB37:VOD37"/>
    <mergeCell ref="VOE37:VOG37"/>
    <mergeCell ref="VOH37:VOJ37"/>
    <mergeCell ref="VOK37:VOM37"/>
    <mergeCell ref="VON37:VOP37"/>
    <mergeCell ref="VOQ37:VOS37"/>
    <mergeCell ref="VOT37:VOV37"/>
    <mergeCell ref="VOW37:VOY37"/>
    <mergeCell ref="VOZ37:VPB37"/>
    <mergeCell ref="VPC37:VPE37"/>
    <mergeCell ref="VPF37:VPH37"/>
    <mergeCell ref="VPI37:VPK37"/>
    <mergeCell ref="VPL37:VPN37"/>
    <mergeCell ref="VPO37:VPQ37"/>
    <mergeCell ref="VPR37:VPT37"/>
    <mergeCell ref="VPU37:VPW37"/>
    <mergeCell ref="VPX37:VPZ37"/>
    <mergeCell ref="VQA37:VQC37"/>
    <mergeCell ref="VQD37:VQF37"/>
    <mergeCell ref="VQG37:VQI37"/>
    <mergeCell ref="VQJ37:VQL37"/>
    <mergeCell ref="VQM37:VQO37"/>
    <mergeCell ref="VQP37:VQR37"/>
    <mergeCell ref="VQS37:VQU37"/>
    <mergeCell ref="VQV37:VQX37"/>
    <mergeCell ref="VQY37:VRA37"/>
    <mergeCell ref="VRB37:VRD37"/>
    <mergeCell ref="VRE37:VRG37"/>
    <mergeCell ref="VRH37:VRJ37"/>
    <mergeCell ref="VRK37:VRM37"/>
    <mergeCell ref="VRN37:VRP37"/>
    <mergeCell ref="VRQ37:VRS37"/>
    <mergeCell ref="VRT37:VRV37"/>
    <mergeCell ref="VRW37:VRY37"/>
    <mergeCell ref="VRZ37:VSB37"/>
    <mergeCell ref="VSC37:VSE37"/>
    <mergeCell ref="VSF37:VSH37"/>
    <mergeCell ref="VSI37:VSK37"/>
    <mergeCell ref="VSL37:VSN37"/>
    <mergeCell ref="VSO37:VSQ37"/>
    <mergeCell ref="VSR37:VST37"/>
    <mergeCell ref="VSU37:VSW37"/>
    <mergeCell ref="VSX37:VSZ37"/>
    <mergeCell ref="VTA37:VTC37"/>
    <mergeCell ref="VTD37:VTF37"/>
    <mergeCell ref="VTG37:VTI37"/>
    <mergeCell ref="VTJ37:VTL37"/>
    <mergeCell ref="VTM37:VTO37"/>
    <mergeCell ref="VTP37:VTR37"/>
    <mergeCell ref="VTS37:VTU37"/>
    <mergeCell ref="VTV37:VTX37"/>
    <mergeCell ref="VTY37:VUA37"/>
    <mergeCell ref="VUB37:VUD37"/>
    <mergeCell ref="VUE37:VUG37"/>
    <mergeCell ref="VUH37:VUJ37"/>
    <mergeCell ref="VUK37:VUM37"/>
    <mergeCell ref="VUN37:VUP37"/>
    <mergeCell ref="VUQ37:VUS37"/>
    <mergeCell ref="VUT37:VUV37"/>
    <mergeCell ref="VUW37:VUY37"/>
    <mergeCell ref="VUZ37:VVB37"/>
    <mergeCell ref="VVC37:VVE37"/>
    <mergeCell ref="VVF37:VVH37"/>
    <mergeCell ref="VVI37:VVK37"/>
    <mergeCell ref="VVL37:VVN37"/>
    <mergeCell ref="VVO37:VVQ37"/>
    <mergeCell ref="VVR37:VVT37"/>
    <mergeCell ref="VVU37:VVW37"/>
    <mergeCell ref="VVX37:VVZ37"/>
    <mergeCell ref="VWA37:VWC37"/>
    <mergeCell ref="VWD37:VWF37"/>
    <mergeCell ref="VWG37:VWI37"/>
    <mergeCell ref="VWJ37:VWL37"/>
    <mergeCell ref="VWM37:VWO37"/>
    <mergeCell ref="VWP37:VWR37"/>
    <mergeCell ref="VWS37:VWU37"/>
    <mergeCell ref="VWV37:VWX37"/>
    <mergeCell ref="VWY37:VXA37"/>
    <mergeCell ref="VXB37:VXD37"/>
    <mergeCell ref="VXE37:VXG37"/>
    <mergeCell ref="VXH37:VXJ37"/>
    <mergeCell ref="VXK37:VXM37"/>
    <mergeCell ref="VXN37:VXP37"/>
    <mergeCell ref="VXQ37:VXS37"/>
    <mergeCell ref="VXT37:VXV37"/>
    <mergeCell ref="VXW37:VXY37"/>
    <mergeCell ref="VXZ37:VYB37"/>
    <mergeCell ref="VYC37:VYE37"/>
    <mergeCell ref="VYF37:VYH37"/>
    <mergeCell ref="VYI37:VYK37"/>
    <mergeCell ref="VYL37:VYN37"/>
    <mergeCell ref="VYO37:VYQ37"/>
    <mergeCell ref="VYR37:VYT37"/>
    <mergeCell ref="VYU37:VYW37"/>
    <mergeCell ref="VYX37:VYZ37"/>
    <mergeCell ref="VZA37:VZC37"/>
    <mergeCell ref="VZD37:VZF37"/>
    <mergeCell ref="VZG37:VZI37"/>
    <mergeCell ref="VZJ37:VZL37"/>
    <mergeCell ref="VZM37:VZO37"/>
    <mergeCell ref="VZP37:VZR37"/>
    <mergeCell ref="VZS37:VZU37"/>
    <mergeCell ref="VZV37:VZX37"/>
    <mergeCell ref="VZY37:WAA37"/>
    <mergeCell ref="WAB37:WAD37"/>
    <mergeCell ref="WAE37:WAG37"/>
    <mergeCell ref="WAH37:WAJ37"/>
    <mergeCell ref="WAK37:WAM37"/>
    <mergeCell ref="WAN37:WAP37"/>
    <mergeCell ref="WAQ37:WAS37"/>
    <mergeCell ref="WAT37:WAV37"/>
    <mergeCell ref="WAW37:WAY37"/>
    <mergeCell ref="WAZ37:WBB37"/>
    <mergeCell ref="WBC37:WBE37"/>
    <mergeCell ref="WBF37:WBH37"/>
    <mergeCell ref="WBI37:WBK37"/>
    <mergeCell ref="WBL37:WBN37"/>
    <mergeCell ref="WBO37:WBQ37"/>
    <mergeCell ref="WBR37:WBT37"/>
    <mergeCell ref="WBU37:WBW37"/>
    <mergeCell ref="WBX37:WBZ37"/>
    <mergeCell ref="WCA37:WCC37"/>
    <mergeCell ref="WCD37:WCF37"/>
    <mergeCell ref="WCJ37:WCL37"/>
    <mergeCell ref="WCM37:WCO37"/>
    <mergeCell ref="WCP37:WCR37"/>
    <mergeCell ref="WCS37:WCU37"/>
    <mergeCell ref="WCV37:WCX37"/>
    <mergeCell ref="WCY37:WDA37"/>
    <mergeCell ref="WDE37:WDG37"/>
    <mergeCell ref="WDH37:WDJ37"/>
    <mergeCell ref="WDK37:WDM37"/>
    <mergeCell ref="WDN37:WDP37"/>
    <mergeCell ref="WDQ37:WDS37"/>
    <mergeCell ref="WDT37:WDV37"/>
    <mergeCell ref="WDW37:WDY37"/>
    <mergeCell ref="WDZ37:WEB37"/>
    <mergeCell ref="WEC37:WEE37"/>
    <mergeCell ref="WEF37:WEH37"/>
    <mergeCell ref="WEI37:WEK37"/>
    <mergeCell ref="WEL37:WEN37"/>
    <mergeCell ref="WEO37:WEQ37"/>
    <mergeCell ref="WER37:WET37"/>
    <mergeCell ref="WEU37:WEW37"/>
    <mergeCell ref="WEX37:WEZ37"/>
    <mergeCell ref="WFA37:WFC37"/>
    <mergeCell ref="WFD37:WFF37"/>
    <mergeCell ref="WFG37:WFI37"/>
    <mergeCell ref="WFJ37:WFL37"/>
    <mergeCell ref="WFM37:WFO37"/>
    <mergeCell ref="WFP37:WFR37"/>
    <mergeCell ref="WFS37:WFU37"/>
    <mergeCell ref="WFV37:WFX37"/>
    <mergeCell ref="WFY37:WGA37"/>
    <mergeCell ref="WGB37:WGD37"/>
    <mergeCell ref="WDB37:WDD37"/>
    <mergeCell ref="WGH37:WGJ37"/>
    <mergeCell ref="WGK37:WGM37"/>
    <mergeCell ref="WGN37:WGP37"/>
    <mergeCell ref="WGQ37:WGS37"/>
    <mergeCell ref="WGT37:WGV37"/>
    <mergeCell ref="WGW37:WGY37"/>
    <mergeCell ref="WHC37:WHE37"/>
    <mergeCell ref="WHF37:WHH37"/>
    <mergeCell ref="WHI37:WHK37"/>
    <mergeCell ref="WHL37:WHN37"/>
    <mergeCell ref="WHO37:WHQ37"/>
    <mergeCell ref="WHR37:WHT37"/>
    <mergeCell ref="WHU37:WHW37"/>
    <mergeCell ref="WHX37:WHZ37"/>
    <mergeCell ref="WIA37:WIC37"/>
    <mergeCell ref="WID37:WIF37"/>
    <mergeCell ref="WIG37:WII37"/>
    <mergeCell ref="WIJ37:WIL37"/>
    <mergeCell ref="WIM37:WIO37"/>
    <mergeCell ref="WIP37:WIR37"/>
    <mergeCell ref="WIS37:WIU37"/>
    <mergeCell ref="WIV37:WIX37"/>
    <mergeCell ref="WIY37:WJA37"/>
    <mergeCell ref="WJB37:WJD37"/>
    <mergeCell ref="WJE37:WJG37"/>
    <mergeCell ref="WJH37:WJJ37"/>
    <mergeCell ref="WJK37:WJM37"/>
    <mergeCell ref="WJN37:WJP37"/>
    <mergeCell ref="WJQ37:WJS37"/>
    <mergeCell ref="WJT37:WJV37"/>
    <mergeCell ref="WJW37:WJY37"/>
    <mergeCell ref="WJZ37:WKB37"/>
    <mergeCell ref="WGZ37:WHB37"/>
    <mergeCell ref="WKC37:WKE37"/>
    <mergeCell ref="WKF37:WKH37"/>
    <mergeCell ref="WKI37:WKK37"/>
    <mergeCell ref="WKL37:WKN37"/>
    <mergeCell ref="WKO37:WKQ37"/>
    <mergeCell ref="WKR37:WKT37"/>
    <mergeCell ref="WKU37:WKW37"/>
    <mergeCell ref="WLA37:WLC37"/>
    <mergeCell ref="WLD37:WLF37"/>
    <mergeCell ref="WLG37:WLI37"/>
    <mergeCell ref="WLJ37:WLL37"/>
    <mergeCell ref="WLM37:WLO37"/>
    <mergeCell ref="WLP37:WLR37"/>
    <mergeCell ref="WLS37:WLU37"/>
    <mergeCell ref="WLV37:WLX37"/>
    <mergeCell ref="WLY37:WMA37"/>
    <mergeCell ref="WMB37:WMD37"/>
    <mergeCell ref="WME37:WMG37"/>
    <mergeCell ref="WMH37:WMJ37"/>
    <mergeCell ref="WMK37:WMM37"/>
    <mergeCell ref="WMN37:WMP37"/>
    <mergeCell ref="WMQ37:WMS37"/>
    <mergeCell ref="WMT37:WMV37"/>
    <mergeCell ref="WMW37:WMY37"/>
    <mergeCell ref="WMZ37:WNB37"/>
    <mergeCell ref="WNC37:WNE37"/>
    <mergeCell ref="WNF37:WNH37"/>
    <mergeCell ref="WNI37:WNK37"/>
    <mergeCell ref="WNL37:WNN37"/>
    <mergeCell ref="WNO37:WNQ37"/>
    <mergeCell ref="WNR37:WNT37"/>
    <mergeCell ref="WNU37:WNW37"/>
    <mergeCell ref="WNX37:WNZ37"/>
    <mergeCell ref="WKX37:WKZ37"/>
    <mergeCell ref="WOA37:WOC37"/>
    <mergeCell ref="WOD37:WOF37"/>
    <mergeCell ref="WOG37:WOI37"/>
    <mergeCell ref="WOJ37:WOL37"/>
    <mergeCell ref="WOM37:WOO37"/>
    <mergeCell ref="WOP37:WOR37"/>
    <mergeCell ref="WOS37:WOU37"/>
    <mergeCell ref="WOV37:WOX37"/>
    <mergeCell ref="WOY37:WPA37"/>
    <mergeCell ref="WPB37:WPD37"/>
    <mergeCell ref="WPE37:WPG37"/>
    <mergeCell ref="WPH37:WPJ37"/>
    <mergeCell ref="WPK37:WPM37"/>
    <mergeCell ref="WPN37:WPP37"/>
    <mergeCell ref="WPQ37:WPS37"/>
    <mergeCell ref="WPT37:WPV37"/>
    <mergeCell ref="WPW37:WPY37"/>
    <mergeCell ref="WPZ37:WQB37"/>
    <mergeCell ref="WQC37:WQE37"/>
    <mergeCell ref="WQF37:WQH37"/>
    <mergeCell ref="WQI37:WQK37"/>
    <mergeCell ref="WQL37:WQN37"/>
    <mergeCell ref="WQO37:WQQ37"/>
    <mergeCell ref="WQR37:WQT37"/>
    <mergeCell ref="WQU37:WQW37"/>
    <mergeCell ref="WQX37:WQZ37"/>
    <mergeCell ref="WRA37:WRC37"/>
    <mergeCell ref="WRD37:WRF37"/>
    <mergeCell ref="WRG37:WRI37"/>
    <mergeCell ref="WRJ37:WRL37"/>
    <mergeCell ref="WRM37:WRO37"/>
    <mergeCell ref="WRP37:WRR37"/>
    <mergeCell ref="WRS37:WRU37"/>
    <mergeCell ref="WRV37:WRX37"/>
    <mergeCell ref="WRY37:WSA37"/>
    <mergeCell ref="WSB37:WSD37"/>
    <mergeCell ref="WSE37:WSG37"/>
    <mergeCell ref="WSH37:WSJ37"/>
    <mergeCell ref="WSK37:WSM37"/>
    <mergeCell ref="WSN37:WSP37"/>
    <mergeCell ref="XAD37:XAF37"/>
    <mergeCell ref="WSQ37:WSS37"/>
    <mergeCell ref="WST37:WSV37"/>
    <mergeCell ref="WSW37:WSY37"/>
    <mergeCell ref="WSZ37:WTB37"/>
    <mergeCell ref="WTC37:WTE37"/>
    <mergeCell ref="WTF37:WTH37"/>
    <mergeCell ref="WTI37:WTK37"/>
    <mergeCell ref="WTL37:WTN37"/>
    <mergeCell ref="WTO37:WTQ37"/>
    <mergeCell ref="WTR37:WTT37"/>
    <mergeCell ref="WTU37:WTW37"/>
    <mergeCell ref="WTX37:WTZ37"/>
    <mergeCell ref="WUA37:WUC37"/>
    <mergeCell ref="WUD37:WUF37"/>
    <mergeCell ref="WUG37:WUI37"/>
    <mergeCell ref="WUJ37:WUL37"/>
    <mergeCell ref="WUM37:WUO37"/>
    <mergeCell ref="WUP37:WUR37"/>
    <mergeCell ref="WUS37:WUU37"/>
    <mergeCell ref="WUV37:WUX37"/>
    <mergeCell ref="WUY37:WVA37"/>
    <mergeCell ref="WVB37:WVD37"/>
    <mergeCell ref="WVE37:WVG37"/>
    <mergeCell ref="WVH37:WVJ37"/>
    <mergeCell ref="WVK37:WVM37"/>
    <mergeCell ref="WVN37:WVP37"/>
    <mergeCell ref="WVQ37:WVS37"/>
    <mergeCell ref="WVT37:WVV37"/>
    <mergeCell ref="WVW37:WVY37"/>
    <mergeCell ref="WVZ37:WWB37"/>
    <mergeCell ref="WWC37:WWE37"/>
    <mergeCell ref="WWF37:WWH37"/>
    <mergeCell ref="WWI37:WWK37"/>
    <mergeCell ref="XAM37:XAO37"/>
    <mergeCell ref="XAP37:XAR37"/>
    <mergeCell ref="XAS37:XAU37"/>
    <mergeCell ref="XAV37:XAX37"/>
    <mergeCell ref="XAY37:XBA37"/>
    <mergeCell ref="XBB37:XBD37"/>
    <mergeCell ref="XBE37:XBG37"/>
    <mergeCell ref="XBH37:XBJ37"/>
    <mergeCell ref="XBK37:XBM37"/>
    <mergeCell ref="XBN37:XBP37"/>
    <mergeCell ref="XBQ37:XBS37"/>
    <mergeCell ref="XBT37:XBV37"/>
    <mergeCell ref="XBW37:XBY37"/>
    <mergeCell ref="XBZ37:XCB37"/>
    <mergeCell ref="XCC37:XCE37"/>
    <mergeCell ref="XCF37:XCH37"/>
    <mergeCell ref="XCI37:XCK37"/>
    <mergeCell ref="XCL37:XCN37"/>
    <mergeCell ref="XCO37:XCQ37"/>
    <mergeCell ref="XCR37:XCT37"/>
    <mergeCell ref="XCU37:XCW37"/>
    <mergeCell ref="XCX37:XCZ37"/>
    <mergeCell ref="XDA37:XDC37"/>
    <mergeCell ref="XDD37:XDF37"/>
    <mergeCell ref="XDG37:XDI37"/>
    <mergeCell ref="XDJ37:XDL37"/>
    <mergeCell ref="XDM37:XDO37"/>
    <mergeCell ref="XDP37:XDR37"/>
    <mergeCell ref="XDS37:XDU37"/>
    <mergeCell ref="XDV37:XDX37"/>
    <mergeCell ref="XDY37:XEA37"/>
    <mergeCell ref="XEB37:XED37"/>
    <mergeCell ref="WWL37:WWN37"/>
    <mergeCell ref="WWO37:WWQ37"/>
    <mergeCell ref="WWR37:WWT37"/>
    <mergeCell ref="WWU37:WWW37"/>
    <mergeCell ref="WWX37:WWZ37"/>
    <mergeCell ref="WXA37:WXC37"/>
    <mergeCell ref="WXD37:WXF37"/>
    <mergeCell ref="WXG37:WXI37"/>
    <mergeCell ref="WXJ37:WXL37"/>
    <mergeCell ref="WXM37:WXO37"/>
    <mergeCell ref="WXP37:WXR37"/>
    <mergeCell ref="WXS37:WXU37"/>
    <mergeCell ref="WXV37:WXX37"/>
    <mergeCell ref="WXY37:WYA37"/>
    <mergeCell ref="WYB37:WYD37"/>
    <mergeCell ref="WYE37:WYG37"/>
    <mergeCell ref="WYH37:WYJ37"/>
    <mergeCell ref="WYK37:WYM37"/>
    <mergeCell ref="WYN37:WYP37"/>
    <mergeCell ref="WYQ37:WYS37"/>
    <mergeCell ref="WYT37:WYV37"/>
    <mergeCell ref="WYW37:WYY37"/>
    <mergeCell ref="WYZ37:WZB37"/>
    <mergeCell ref="WZC37:WZE37"/>
    <mergeCell ref="WZF37:WZH37"/>
    <mergeCell ref="WZI37:WZK37"/>
    <mergeCell ref="WZL37:WZN37"/>
    <mergeCell ref="WZO37:WZQ37"/>
    <mergeCell ref="WZR37:WZT37"/>
    <mergeCell ref="WZU37:WZW37"/>
    <mergeCell ref="WZX37:WZZ37"/>
    <mergeCell ref="XAA37:XAC37"/>
    <mergeCell ref="XEH37:XEJ37"/>
    <mergeCell ref="XEK37:XEM37"/>
    <mergeCell ref="XEN37:XEP37"/>
    <mergeCell ref="XEQ37:XES37"/>
    <mergeCell ref="XET37:XEV37"/>
    <mergeCell ref="XEW37:XEY37"/>
    <mergeCell ref="XEZ37:XFB37"/>
    <mergeCell ref="AD36:AF36"/>
    <mergeCell ref="AG36:AI36"/>
    <mergeCell ref="AJ36:AL36"/>
    <mergeCell ref="AM36:AO36"/>
    <mergeCell ref="AP36:AR36"/>
    <mergeCell ref="AS36:AU36"/>
    <mergeCell ref="AV36:AX36"/>
    <mergeCell ref="AY36:BA36"/>
    <mergeCell ref="BB36:BD36"/>
    <mergeCell ref="BE36:BG36"/>
    <mergeCell ref="BH36:BJ36"/>
    <mergeCell ref="BK36:BM36"/>
    <mergeCell ref="BN36:BP36"/>
    <mergeCell ref="BQ36:BS36"/>
    <mergeCell ref="BT36:BV36"/>
    <mergeCell ref="BW36:BY36"/>
    <mergeCell ref="BZ36:CB36"/>
    <mergeCell ref="CC36:CE36"/>
    <mergeCell ref="CF36:CH36"/>
    <mergeCell ref="CI36:CK36"/>
    <mergeCell ref="CL36:CN36"/>
    <mergeCell ref="CO36:CQ36"/>
    <mergeCell ref="CR36:CT36"/>
    <mergeCell ref="CU36:CW36"/>
    <mergeCell ref="CX36:CZ36"/>
    <mergeCell ref="DA36:DC36"/>
    <mergeCell ref="DD36:DF36"/>
    <mergeCell ref="DG36:DI36"/>
    <mergeCell ref="DJ36:DL36"/>
    <mergeCell ref="DM36:DO36"/>
    <mergeCell ref="DP36:DR36"/>
    <mergeCell ref="DS36:DU36"/>
    <mergeCell ref="DV36:DX36"/>
    <mergeCell ref="DY36:EA36"/>
    <mergeCell ref="EB36:ED36"/>
    <mergeCell ref="EE36:EG36"/>
    <mergeCell ref="EH36:EJ36"/>
    <mergeCell ref="EK36:EM36"/>
    <mergeCell ref="EN36:EP36"/>
    <mergeCell ref="EQ36:ES36"/>
    <mergeCell ref="ET36:EV36"/>
    <mergeCell ref="EW36:EY36"/>
    <mergeCell ref="EZ36:FB36"/>
    <mergeCell ref="FC36:FE36"/>
    <mergeCell ref="FF36:FH36"/>
    <mergeCell ref="FI36:FK36"/>
    <mergeCell ref="FL36:FN36"/>
    <mergeCell ref="FO36:FQ36"/>
    <mergeCell ref="FR36:FT36"/>
    <mergeCell ref="FU36:FW36"/>
    <mergeCell ref="FX36:FZ36"/>
    <mergeCell ref="GA36:GC36"/>
    <mergeCell ref="GD36:GF36"/>
    <mergeCell ref="GG36:GI36"/>
    <mergeCell ref="GJ36:GL36"/>
    <mergeCell ref="GM36:GO36"/>
    <mergeCell ref="XAJ37:XAL37"/>
    <mergeCell ref="GP36:GR36"/>
    <mergeCell ref="GS36:GU36"/>
    <mergeCell ref="GV36:GX36"/>
    <mergeCell ref="GY36:HA36"/>
    <mergeCell ref="HB36:HD36"/>
    <mergeCell ref="HE36:HG36"/>
    <mergeCell ref="HH36:HJ36"/>
    <mergeCell ref="HK36:HM36"/>
    <mergeCell ref="HN36:HP36"/>
    <mergeCell ref="HQ36:HS36"/>
    <mergeCell ref="HT36:HV36"/>
    <mergeCell ref="HW36:HY36"/>
    <mergeCell ref="HZ36:IB36"/>
    <mergeCell ref="IC36:IE36"/>
    <mergeCell ref="IF36:IH36"/>
    <mergeCell ref="II36:IK36"/>
    <mergeCell ref="IL36:IN36"/>
    <mergeCell ref="IO36:IQ36"/>
    <mergeCell ref="IR36:IT36"/>
    <mergeCell ref="IU36:IW36"/>
    <mergeCell ref="IX36:IZ36"/>
    <mergeCell ref="JA36:JC36"/>
    <mergeCell ref="JD36:JF36"/>
    <mergeCell ref="JG36:JI36"/>
    <mergeCell ref="JJ36:JL36"/>
    <mergeCell ref="JM36:JO36"/>
    <mergeCell ref="JP36:JR36"/>
    <mergeCell ref="JS36:JU36"/>
    <mergeCell ref="JV36:JX36"/>
    <mergeCell ref="JY36:KA36"/>
    <mergeCell ref="KB36:KD36"/>
    <mergeCell ref="KE36:KG36"/>
    <mergeCell ref="KH36:KJ36"/>
    <mergeCell ref="KK36:KM36"/>
    <mergeCell ref="KN36:KP36"/>
    <mergeCell ref="KQ36:KS36"/>
    <mergeCell ref="KT36:KV36"/>
    <mergeCell ref="KW36:KY36"/>
    <mergeCell ref="KZ36:LB36"/>
    <mergeCell ref="LC36:LE36"/>
    <mergeCell ref="LF36:LH36"/>
    <mergeCell ref="LI36:LK36"/>
    <mergeCell ref="LL36:LN36"/>
    <mergeCell ref="LO36:LQ36"/>
    <mergeCell ref="LR36:LT36"/>
    <mergeCell ref="LU36:LW36"/>
    <mergeCell ref="LX36:LZ36"/>
    <mergeCell ref="MA36:MC36"/>
    <mergeCell ref="MD36:MF36"/>
    <mergeCell ref="MG36:MI36"/>
    <mergeCell ref="MJ36:ML36"/>
    <mergeCell ref="MM36:MO36"/>
    <mergeCell ref="MP36:MR36"/>
    <mergeCell ref="MS36:MU36"/>
    <mergeCell ref="MV36:MX36"/>
    <mergeCell ref="MY36:NA36"/>
    <mergeCell ref="NB36:ND36"/>
    <mergeCell ref="NE36:NG36"/>
    <mergeCell ref="NH36:NJ36"/>
    <mergeCell ref="NK36:NM36"/>
    <mergeCell ref="NN36:NP36"/>
    <mergeCell ref="NQ36:NS36"/>
    <mergeCell ref="NT36:NV36"/>
    <mergeCell ref="NW36:NY36"/>
    <mergeCell ref="NZ36:OB36"/>
    <mergeCell ref="OC36:OE36"/>
    <mergeCell ref="OF36:OH36"/>
    <mergeCell ref="OI36:OK36"/>
    <mergeCell ref="OL36:ON36"/>
    <mergeCell ref="OO36:OQ36"/>
    <mergeCell ref="OR36:OT36"/>
    <mergeCell ref="OU36:OW36"/>
    <mergeCell ref="OX36:OZ36"/>
    <mergeCell ref="PA36:PC36"/>
    <mergeCell ref="PD36:PF36"/>
    <mergeCell ref="PG36:PI36"/>
    <mergeCell ref="PJ36:PL36"/>
    <mergeCell ref="PM36:PO36"/>
    <mergeCell ref="PP36:PR36"/>
    <mergeCell ref="PS36:PU36"/>
    <mergeCell ref="PV36:PX36"/>
    <mergeCell ref="PY36:QA36"/>
    <mergeCell ref="QB36:QD36"/>
    <mergeCell ref="QE36:QG36"/>
    <mergeCell ref="QH36:QJ36"/>
    <mergeCell ref="QK36:QM36"/>
    <mergeCell ref="QN36:QP36"/>
    <mergeCell ref="QQ36:QS36"/>
    <mergeCell ref="QT36:QV36"/>
    <mergeCell ref="QW36:QY36"/>
    <mergeCell ref="QZ36:RB36"/>
    <mergeCell ref="RC36:RE36"/>
    <mergeCell ref="RF36:RH36"/>
    <mergeCell ref="RI36:RK36"/>
    <mergeCell ref="RL36:RN36"/>
    <mergeCell ref="RO36:RQ36"/>
    <mergeCell ref="RR36:RT36"/>
    <mergeCell ref="RU36:RW36"/>
    <mergeCell ref="RX36:RZ36"/>
    <mergeCell ref="SD36:SF36"/>
    <mergeCell ref="SG36:SI36"/>
    <mergeCell ref="SJ36:SL36"/>
    <mergeCell ref="SM36:SO36"/>
    <mergeCell ref="SP36:SR36"/>
    <mergeCell ref="SS36:SU36"/>
    <mergeCell ref="SV36:SX36"/>
    <mergeCell ref="SY36:TA36"/>
    <mergeCell ref="TB36:TD36"/>
    <mergeCell ref="TE36:TG36"/>
    <mergeCell ref="TH36:TJ36"/>
    <mergeCell ref="TK36:TM36"/>
    <mergeCell ref="TN36:TP36"/>
    <mergeCell ref="TQ36:TS36"/>
    <mergeCell ref="TT36:TV36"/>
    <mergeCell ref="TW36:TY36"/>
    <mergeCell ref="TZ36:UB36"/>
    <mergeCell ref="UC36:UE36"/>
    <mergeCell ref="UF36:UH36"/>
    <mergeCell ref="UI36:UK36"/>
    <mergeCell ref="UL36:UN36"/>
    <mergeCell ref="UO36:UQ36"/>
    <mergeCell ref="UR36:UT36"/>
    <mergeCell ref="UU36:UW36"/>
    <mergeCell ref="UX36:UZ36"/>
    <mergeCell ref="VA36:VC36"/>
    <mergeCell ref="VD36:VF36"/>
    <mergeCell ref="VG36:VI36"/>
    <mergeCell ref="VJ36:VL36"/>
    <mergeCell ref="VM36:VO36"/>
    <mergeCell ref="VP36:VR36"/>
    <mergeCell ref="VS36:VU36"/>
    <mergeCell ref="VV36:VX36"/>
    <mergeCell ref="VY36:WA36"/>
    <mergeCell ref="WB36:WD36"/>
    <mergeCell ref="WE36:WG36"/>
    <mergeCell ref="WH36:WJ36"/>
    <mergeCell ref="WK36:WM36"/>
    <mergeCell ref="WN36:WP36"/>
    <mergeCell ref="WQ36:WS36"/>
    <mergeCell ref="WT36:WV36"/>
    <mergeCell ref="WW36:WY36"/>
    <mergeCell ref="WZ36:XB36"/>
    <mergeCell ref="XC36:XE36"/>
    <mergeCell ref="XF36:XH36"/>
    <mergeCell ref="XI36:XK36"/>
    <mergeCell ref="XL36:XN36"/>
    <mergeCell ref="XO36:XQ36"/>
    <mergeCell ref="XR36:XT36"/>
    <mergeCell ref="XU36:XW36"/>
    <mergeCell ref="XX36:XZ36"/>
    <mergeCell ref="YA36:YC36"/>
    <mergeCell ref="YD36:YF36"/>
    <mergeCell ref="YG36:YI36"/>
    <mergeCell ref="YJ36:YL36"/>
    <mergeCell ref="YM36:YO36"/>
    <mergeCell ref="YP36:YR36"/>
    <mergeCell ref="YS36:YU36"/>
    <mergeCell ref="YV36:YX36"/>
    <mergeCell ref="YY36:ZA36"/>
    <mergeCell ref="ZB36:ZD36"/>
    <mergeCell ref="ZE36:ZG36"/>
    <mergeCell ref="ZH36:ZJ36"/>
    <mergeCell ref="ZK36:ZM36"/>
    <mergeCell ref="ZN36:ZP36"/>
    <mergeCell ref="ZQ36:ZS36"/>
    <mergeCell ref="ZT36:ZV36"/>
    <mergeCell ref="ZW36:ZY36"/>
    <mergeCell ref="ZZ36:AAB36"/>
    <mergeCell ref="AAC36:AAE36"/>
    <mergeCell ref="AAF36:AAH36"/>
    <mergeCell ref="AAI36:AAK36"/>
    <mergeCell ref="AAL36:AAN36"/>
    <mergeCell ref="AAO36:AAQ36"/>
    <mergeCell ref="AAR36:AAT36"/>
    <mergeCell ref="AAU36:AAW36"/>
    <mergeCell ref="AAX36:AAZ36"/>
    <mergeCell ref="ABA36:ABC36"/>
    <mergeCell ref="ABD36:ABF36"/>
    <mergeCell ref="ABG36:ABI36"/>
    <mergeCell ref="ABJ36:ABL36"/>
    <mergeCell ref="ABM36:ABO36"/>
    <mergeCell ref="ABP36:ABR36"/>
    <mergeCell ref="ABS36:ABU36"/>
    <mergeCell ref="ABV36:ABX36"/>
    <mergeCell ref="ABY36:ACA36"/>
    <mergeCell ref="ACB36:ACD36"/>
    <mergeCell ref="ACE36:ACG36"/>
    <mergeCell ref="ACH36:ACJ36"/>
    <mergeCell ref="ACK36:ACM36"/>
    <mergeCell ref="ACN36:ACP36"/>
    <mergeCell ref="ACQ36:ACS36"/>
    <mergeCell ref="ACT36:ACV36"/>
    <mergeCell ref="ACW36:ACY36"/>
    <mergeCell ref="ACZ36:ADB36"/>
    <mergeCell ref="ADC36:ADE36"/>
    <mergeCell ref="ADF36:ADH36"/>
    <mergeCell ref="ADI36:ADK36"/>
    <mergeCell ref="ADL36:ADN36"/>
    <mergeCell ref="ADO36:ADQ36"/>
    <mergeCell ref="ADR36:ADT36"/>
    <mergeCell ref="ADU36:ADW36"/>
    <mergeCell ref="ADX36:ADZ36"/>
    <mergeCell ref="AEA36:AEC36"/>
    <mergeCell ref="AED36:AEF36"/>
    <mergeCell ref="AEG36:AEI36"/>
    <mergeCell ref="AEJ36:AEL36"/>
    <mergeCell ref="AEM36:AEO36"/>
    <mergeCell ref="AEP36:AER36"/>
    <mergeCell ref="AES36:AEU36"/>
    <mergeCell ref="AEV36:AEX36"/>
    <mergeCell ref="AEY36:AFA36"/>
    <mergeCell ref="AFB36:AFD36"/>
    <mergeCell ref="AFE36:AFG36"/>
    <mergeCell ref="AFH36:AFJ36"/>
    <mergeCell ref="AFK36:AFM36"/>
    <mergeCell ref="AFN36:AFP36"/>
    <mergeCell ref="AFQ36:AFS36"/>
    <mergeCell ref="AFT36:AFV36"/>
    <mergeCell ref="AFW36:AFY36"/>
    <mergeCell ref="AFZ36:AGB36"/>
    <mergeCell ref="AGC36:AGE36"/>
    <mergeCell ref="AGF36:AGH36"/>
    <mergeCell ref="AGI36:AGK36"/>
    <mergeCell ref="AGL36:AGN36"/>
    <mergeCell ref="AGO36:AGQ36"/>
    <mergeCell ref="AGR36:AGT36"/>
    <mergeCell ref="AGU36:AGW36"/>
    <mergeCell ref="AGX36:AGZ36"/>
    <mergeCell ref="AHA36:AHC36"/>
    <mergeCell ref="AHD36:AHF36"/>
    <mergeCell ref="AHG36:AHI36"/>
    <mergeCell ref="AHJ36:AHL36"/>
    <mergeCell ref="AHM36:AHO36"/>
    <mergeCell ref="AHP36:AHR36"/>
    <mergeCell ref="AHS36:AHU36"/>
    <mergeCell ref="AHV36:AHX36"/>
    <mergeCell ref="AHY36:AIA36"/>
    <mergeCell ref="AIB36:AID36"/>
    <mergeCell ref="AIE36:AIG36"/>
    <mergeCell ref="AIH36:AIJ36"/>
    <mergeCell ref="AIK36:AIM36"/>
    <mergeCell ref="AIN36:AIP36"/>
    <mergeCell ref="AIQ36:AIS36"/>
    <mergeCell ref="AIT36:AIV36"/>
    <mergeCell ref="AIW36:AIY36"/>
    <mergeCell ref="AIZ36:AJB36"/>
    <mergeCell ref="AJC36:AJE36"/>
    <mergeCell ref="AJF36:AJH36"/>
    <mergeCell ref="AJI36:AJK36"/>
    <mergeCell ref="AJL36:AJN36"/>
    <mergeCell ref="AJO36:AJQ36"/>
    <mergeCell ref="AJR36:AJT36"/>
    <mergeCell ref="AJU36:AJW36"/>
    <mergeCell ref="AJX36:AJZ36"/>
    <mergeCell ref="AKA36:AKC36"/>
    <mergeCell ref="AKD36:AKF36"/>
    <mergeCell ref="AKG36:AKI36"/>
    <mergeCell ref="AKJ36:AKL36"/>
    <mergeCell ref="AKM36:AKO36"/>
    <mergeCell ref="AKP36:AKR36"/>
    <mergeCell ref="AKS36:AKU36"/>
    <mergeCell ref="AKV36:AKX36"/>
    <mergeCell ref="AKY36:ALA36"/>
    <mergeCell ref="ALB36:ALD36"/>
    <mergeCell ref="ALE36:ALG36"/>
    <mergeCell ref="ALH36:ALJ36"/>
    <mergeCell ref="ALK36:ALM36"/>
    <mergeCell ref="ALN36:ALP36"/>
    <mergeCell ref="ALQ36:ALS36"/>
    <mergeCell ref="ALT36:ALV36"/>
    <mergeCell ref="ALW36:ALY36"/>
    <mergeCell ref="ALZ36:AMB36"/>
    <mergeCell ref="AMC36:AME36"/>
    <mergeCell ref="AMF36:AMH36"/>
    <mergeCell ref="AMI36:AMK36"/>
    <mergeCell ref="AML36:AMN36"/>
    <mergeCell ref="AMO36:AMQ36"/>
    <mergeCell ref="AMR36:AMT36"/>
    <mergeCell ref="AMU36:AMW36"/>
    <mergeCell ref="AMX36:AMZ36"/>
    <mergeCell ref="ANA36:ANC36"/>
    <mergeCell ref="AND36:ANF36"/>
    <mergeCell ref="ANG36:ANI36"/>
    <mergeCell ref="ANJ36:ANL36"/>
    <mergeCell ref="ANM36:ANO36"/>
    <mergeCell ref="ANP36:ANR36"/>
    <mergeCell ref="ANS36:ANU36"/>
    <mergeCell ref="ANV36:ANX36"/>
    <mergeCell ref="ANY36:AOA36"/>
    <mergeCell ref="AOB36:AOD36"/>
    <mergeCell ref="AOE36:AOG36"/>
    <mergeCell ref="AOH36:AOJ36"/>
    <mergeCell ref="AOK36:AOM36"/>
    <mergeCell ref="AON36:AOP36"/>
    <mergeCell ref="AOQ36:AOS36"/>
    <mergeCell ref="AOT36:AOV36"/>
    <mergeCell ref="AOW36:AOY36"/>
    <mergeCell ref="APC36:APE36"/>
    <mergeCell ref="APF36:APH36"/>
    <mergeCell ref="API36:APK36"/>
    <mergeCell ref="APL36:APN36"/>
    <mergeCell ref="APO36:APQ36"/>
    <mergeCell ref="APR36:APT36"/>
    <mergeCell ref="APU36:APW36"/>
    <mergeCell ref="APX36:APZ36"/>
    <mergeCell ref="AQA36:AQC36"/>
    <mergeCell ref="AQD36:AQF36"/>
    <mergeCell ref="AQG36:AQI36"/>
    <mergeCell ref="AQJ36:AQL36"/>
    <mergeCell ref="AQM36:AQO36"/>
    <mergeCell ref="AQP36:AQR36"/>
    <mergeCell ref="AQS36:AQU36"/>
    <mergeCell ref="AQV36:AQX36"/>
    <mergeCell ref="AQY36:ARA36"/>
    <mergeCell ref="ARB36:ARD36"/>
    <mergeCell ref="ARE36:ARG36"/>
    <mergeCell ref="ARH36:ARJ36"/>
    <mergeCell ref="ARK36:ARM36"/>
    <mergeCell ref="ARN36:ARP36"/>
    <mergeCell ref="ARQ36:ARS36"/>
    <mergeCell ref="ART36:ARV36"/>
    <mergeCell ref="ARW36:ARY36"/>
    <mergeCell ref="ARZ36:ASB36"/>
    <mergeCell ref="ASC36:ASE36"/>
    <mergeCell ref="ASF36:ASH36"/>
    <mergeCell ref="ASI36:ASK36"/>
    <mergeCell ref="ASL36:ASN36"/>
    <mergeCell ref="ASO36:ASQ36"/>
    <mergeCell ref="ASR36:AST36"/>
    <mergeCell ref="ASU36:ASW36"/>
    <mergeCell ref="ASX36:ASZ36"/>
    <mergeCell ref="ATA36:ATC36"/>
    <mergeCell ref="ATD36:ATF36"/>
    <mergeCell ref="ATG36:ATI36"/>
    <mergeCell ref="ATJ36:ATL36"/>
    <mergeCell ref="ATM36:ATO36"/>
    <mergeCell ref="ATP36:ATR36"/>
    <mergeCell ref="ATS36:ATU36"/>
    <mergeCell ref="ATV36:ATX36"/>
    <mergeCell ref="ATY36:AUA36"/>
    <mergeCell ref="AUB36:AUD36"/>
    <mergeCell ref="AUE36:AUG36"/>
    <mergeCell ref="AUH36:AUJ36"/>
    <mergeCell ref="AUK36:AUM36"/>
    <mergeCell ref="AUN36:AUP36"/>
    <mergeCell ref="AUQ36:AUS36"/>
    <mergeCell ref="AUT36:AUV36"/>
    <mergeCell ref="AUW36:AUY36"/>
    <mergeCell ref="AUZ36:AVB36"/>
    <mergeCell ref="AVC36:AVE36"/>
    <mergeCell ref="AVF36:AVH36"/>
    <mergeCell ref="AVI36:AVK36"/>
    <mergeCell ref="AVL36:AVN36"/>
    <mergeCell ref="AVO36:AVQ36"/>
    <mergeCell ref="AVR36:AVT36"/>
    <mergeCell ref="AVU36:AVW36"/>
    <mergeCell ref="AVX36:AVZ36"/>
    <mergeCell ref="AWA36:AWC36"/>
    <mergeCell ref="AWD36:AWF36"/>
    <mergeCell ref="AWG36:AWI36"/>
    <mergeCell ref="AWJ36:AWL36"/>
    <mergeCell ref="AWM36:AWO36"/>
    <mergeCell ref="AWP36:AWR36"/>
    <mergeCell ref="AWS36:AWU36"/>
    <mergeCell ref="AWV36:AWX36"/>
    <mergeCell ref="AWY36:AXA36"/>
    <mergeCell ref="AXB36:AXD36"/>
    <mergeCell ref="AXE36:AXG36"/>
    <mergeCell ref="AXH36:AXJ36"/>
    <mergeCell ref="AXK36:AXM36"/>
    <mergeCell ref="AXN36:AXP36"/>
    <mergeCell ref="AXQ36:AXS36"/>
    <mergeCell ref="AXT36:AXV36"/>
    <mergeCell ref="AXW36:AXY36"/>
    <mergeCell ref="AXZ36:AYB36"/>
    <mergeCell ref="AYC36:AYE36"/>
    <mergeCell ref="AYF36:AYH36"/>
    <mergeCell ref="AYI36:AYK36"/>
    <mergeCell ref="AYL36:AYN36"/>
    <mergeCell ref="AYO36:AYQ36"/>
    <mergeCell ref="AYR36:AYT36"/>
    <mergeCell ref="AYU36:AYW36"/>
    <mergeCell ref="AYX36:AYZ36"/>
    <mergeCell ref="AZA36:AZC36"/>
    <mergeCell ref="AZD36:AZF36"/>
    <mergeCell ref="AZG36:AZI36"/>
    <mergeCell ref="AZJ36:AZL36"/>
    <mergeCell ref="AZM36:AZO36"/>
    <mergeCell ref="AZP36:AZR36"/>
    <mergeCell ref="AZS36:AZU36"/>
    <mergeCell ref="AZV36:AZX36"/>
    <mergeCell ref="AZY36:BAA36"/>
    <mergeCell ref="BAB36:BAD36"/>
    <mergeCell ref="BAE36:BAG36"/>
    <mergeCell ref="BAH36:BAJ36"/>
    <mergeCell ref="BAK36:BAM36"/>
    <mergeCell ref="BAN36:BAP36"/>
    <mergeCell ref="BAQ36:BAS36"/>
    <mergeCell ref="BAT36:BAV36"/>
    <mergeCell ref="BAW36:BAY36"/>
    <mergeCell ref="BAZ36:BBB36"/>
    <mergeCell ref="BBC36:BBE36"/>
    <mergeCell ref="BBF36:BBH36"/>
    <mergeCell ref="BBI36:BBK36"/>
    <mergeCell ref="BBL36:BBN36"/>
    <mergeCell ref="BBO36:BBQ36"/>
    <mergeCell ref="BBR36:BBT36"/>
    <mergeCell ref="BBU36:BBW36"/>
    <mergeCell ref="BBX36:BBZ36"/>
    <mergeCell ref="BCA36:BCC36"/>
    <mergeCell ref="BCD36:BCF36"/>
    <mergeCell ref="BCG36:BCI36"/>
    <mergeCell ref="BCJ36:BCL36"/>
    <mergeCell ref="BCM36:BCO36"/>
    <mergeCell ref="BCP36:BCR36"/>
    <mergeCell ref="BCS36:BCU36"/>
    <mergeCell ref="BCV36:BCX36"/>
    <mergeCell ref="BCY36:BDA36"/>
    <mergeCell ref="BDB36:BDD36"/>
    <mergeCell ref="BDE36:BDG36"/>
    <mergeCell ref="BDH36:BDJ36"/>
    <mergeCell ref="BDK36:BDM36"/>
    <mergeCell ref="BDN36:BDP36"/>
    <mergeCell ref="BDQ36:BDS36"/>
    <mergeCell ref="BDT36:BDV36"/>
    <mergeCell ref="BDW36:BDY36"/>
    <mergeCell ref="BDZ36:BEB36"/>
    <mergeCell ref="BEC36:BEE36"/>
    <mergeCell ref="BEF36:BEH36"/>
    <mergeCell ref="BEI36:BEK36"/>
    <mergeCell ref="BEL36:BEN36"/>
    <mergeCell ref="BEO36:BEQ36"/>
    <mergeCell ref="BER36:BET36"/>
    <mergeCell ref="BEU36:BEW36"/>
    <mergeCell ref="BEX36:BEZ36"/>
    <mergeCell ref="BFA36:BFC36"/>
    <mergeCell ref="BFD36:BFF36"/>
    <mergeCell ref="BFG36:BFI36"/>
    <mergeCell ref="BFJ36:BFL36"/>
    <mergeCell ref="BFM36:BFO36"/>
    <mergeCell ref="BFP36:BFR36"/>
    <mergeCell ref="BFS36:BFU36"/>
    <mergeCell ref="BFV36:BFX36"/>
    <mergeCell ref="BFY36:BGA36"/>
    <mergeCell ref="BGB36:BGD36"/>
    <mergeCell ref="BGE36:BGG36"/>
    <mergeCell ref="BGH36:BGJ36"/>
    <mergeCell ref="BGK36:BGM36"/>
    <mergeCell ref="BGN36:BGP36"/>
    <mergeCell ref="BGQ36:BGS36"/>
    <mergeCell ref="BGT36:BGV36"/>
    <mergeCell ref="BGW36:BGY36"/>
    <mergeCell ref="BGZ36:BHB36"/>
    <mergeCell ref="BHC36:BHE36"/>
    <mergeCell ref="BHF36:BHH36"/>
    <mergeCell ref="BHI36:BHK36"/>
    <mergeCell ref="BHL36:BHN36"/>
    <mergeCell ref="BHO36:BHQ36"/>
    <mergeCell ref="BHR36:BHT36"/>
    <mergeCell ref="BHU36:BHW36"/>
    <mergeCell ref="BHX36:BHZ36"/>
    <mergeCell ref="BIA36:BIC36"/>
    <mergeCell ref="BID36:BIF36"/>
    <mergeCell ref="BIG36:BII36"/>
    <mergeCell ref="BIJ36:BIL36"/>
    <mergeCell ref="BIM36:BIO36"/>
    <mergeCell ref="BIP36:BIR36"/>
    <mergeCell ref="BIS36:BIU36"/>
    <mergeCell ref="BIV36:BIX36"/>
    <mergeCell ref="BIY36:BJA36"/>
    <mergeCell ref="BJB36:BJD36"/>
    <mergeCell ref="BJE36:BJG36"/>
    <mergeCell ref="BJH36:BJJ36"/>
    <mergeCell ref="BJK36:BJM36"/>
    <mergeCell ref="BJN36:BJP36"/>
    <mergeCell ref="BJQ36:BJS36"/>
    <mergeCell ref="BJT36:BJV36"/>
    <mergeCell ref="BJW36:BJY36"/>
    <mergeCell ref="BJZ36:BKB36"/>
    <mergeCell ref="BKC36:BKE36"/>
    <mergeCell ref="BKF36:BKH36"/>
    <mergeCell ref="BKI36:BKK36"/>
    <mergeCell ref="BKL36:BKN36"/>
    <mergeCell ref="BKO36:BKQ36"/>
    <mergeCell ref="BKR36:BKT36"/>
    <mergeCell ref="BKU36:BKW36"/>
    <mergeCell ref="BKX36:BKZ36"/>
    <mergeCell ref="BLA36:BLC36"/>
    <mergeCell ref="BLD36:BLF36"/>
    <mergeCell ref="BLG36:BLI36"/>
    <mergeCell ref="BLJ36:BLL36"/>
    <mergeCell ref="BLM36:BLO36"/>
    <mergeCell ref="BLP36:BLR36"/>
    <mergeCell ref="BLS36:BLU36"/>
    <mergeCell ref="BLV36:BLX36"/>
    <mergeCell ref="BLY36:BMA36"/>
    <mergeCell ref="BMB36:BMD36"/>
    <mergeCell ref="BME36:BMG36"/>
    <mergeCell ref="BMH36:BMJ36"/>
    <mergeCell ref="BMK36:BMM36"/>
    <mergeCell ref="BMN36:BMP36"/>
    <mergeCell ref="BMQ36:BMS36"/>
    <mergeCell ref="BMT36:BMV36"/>
    <mergeCell ref="BMW36:BMY36"/>
    <mergeCell ref="BMZ36:BNB36"/>
    <mergeCell ref="BNC36:BNE36"/>
    <mergeCell ref="BNF36:BNH36"/>
    <mergeCell ref="BNI36:BNK36"/>
    <mergeCell ref="BNL36:BNN36"/>
    <mergeCell ref="BNO36:BNQ36"/>
    <mergeCell ref="BNR36:BNT36"/>
    <mergeCell ref="BNU36:BNW36"/>
    <mergeCell ref="BNX36:BNZ36"/>
    <mergeCell ref="BOA36:BOC36"/>
    <mergeCell ref="BOD36:BOF36"/>
    <mergeCell ref="BOG36:BOI36"/>
    <mergeCell ref="BOJ36:BOL36"/>
    <mergeCell ref="BOM36:BOO36"/>
    <mergeCell ref="BOP36:BOR36"/>
    <mergeCell ref="BOS36:BOU36"/>
    <mergeCell ref="BOV36:BOX36"/>
    <mergeCell ref="BOY36:BPA36"/>
    <mergeCell ref="BPB36:BPD36"/>
    <mergeCell ref="BPE36:BPG36"/>
    <mergeCell ref="BPH36:BPJ36"/>
    <mergeCell ref="BPK36:BPM36"/>
    <mergeCell ref="BPN36:BPP36"/>
    <mergeCell ref="BPQ36:BPS36"/>
    <mergeCell ref="BPT36:BPV36"/>
    <mergeCell ref="BPW36:BPY36"/>
    <mergeCell ref="BPZ36:BQB36"/>
    <mergeCell ref="BQC36:BQE36"/>
    <mergeCell ref="BQF36:BQH36"/>
    <mergeCell ref="BQI36:BQK36"/>
    <mergeCell ref="BQL36:BQN36"/>
    <mergeCell ref="BQO36:BQQ36"/>
    <mergeCell ref="BQR36:BQT36"/>
    <mergeCell ref="BQU36:BQW36"/>
    <mergeCell ref="BQX36:BQZ36"/>
    <mergeCell ref="BRA36:BRC36"/>
    <mergeCell ref="BRD36:BRF36"/>
    <mergeCell ref="BRG36:BRI36"/>
    <mergeCell ref="BRJ36:BRL36"/>
    <mergeCell ref="BRM36:BRO36"/>
    <mergeCell ref="BRP36:BRR36"/>
    <mergeCell ref="BRS36:BRU36"/>
    <mergeCell ref="BRV36:BRX36"/>
    <mergeCell ref="BRY36:BSA36"/>
    <mergeCell ref="BSB36:BSD36"/>
    <mergeCell ref="BSE36:BSG36"/>
    <mergeCell ref="BSH36:BSJ36"/>
    <mergeCell ref="BSK36:BSM36"/>
    <mergeCell ref="BSN36:BSP36"/>
    <mergeCell ref="BSQ36:BSS36"/>
    <mergeCell ref="BST36:BSV36"/>
    <mergeCell ref="BSW36:BSY36"/>
    <mergeCell ref="BSZ36:BTB36"/>
    <mergeCell ref="BTC36:BTE36"/>
    <mergeCell ref="BTF36:BTH36"/>
    <mergeCell ref="BTI36:BTK36"/>
    <mergeCell ref="BTL36:BTN36"/>
    <mergeCell ref="BTO36:BTQ36"/>
    <mergeCell ref="BTR36:BTT36"/>
    <mergeCell ref="BTU36:BTW36"/>
    <mergeCell ref="BTX36:BTZ36"/>
    <mergeCell ref="BUA36:BUC36"/>
    <mergeCell ref="BUD36:BUF36"/>
    <mergeCell ref="BUG36:BUI36"/>
    <mergeCell ref="BUJ36:BUL36"/>
    <mergeCell ref="BUM36:BUO36"/>
    <mergeCell ref="BUP36:BUR36"/>
    <mergeCell ref="BUS36:BUU36"/>
    <mergeCell ref="BUV36:BUX36"/>
    <mergeCell ref="BUY36:BVA36"/>
    <mergeCell ref="BVB36:BVD36"/>
    <mergeCell ref="BVE36:BVG36"/>
    <mergeCell ref="BVH36:BVJ36"/>
    <mergeCell ref="BVK36:BVM36"/>
    <mergeCell ref="BVN36:BVP36"/>
    <mergeCell ref="BVQ36:BVS36"/>
    <mergeCell ref="BVT36:BVV36"/>
    <mergeCell ref="BVW36:BVY36"/>
    <mergeCell ref="BVZ36:BWB36"/>
    <mergeCell ref="BWC36:BWE36"/>
    <mergeCell ref="BWF36:BWH36"/>
    <mergeCell ref="BWI36:BWK36"/>
    <mergeCell ref="BWL36:BWN36"/>
    <mergeCell ref="BWO36:BWQ36"/>
    <mergeCell ref="BWR36:BWT36"/>
    <mergeCell ref="BWU36:BWW36"/>
    <mergeCell ref="BWX36:BWZ36"/>
    <mergeCell ref="BXA36:BXC36"/>
    <mergeCell ref="BXD36:BXF36"/>
    <mergeCell ref="BXG36:BXI36"/>
    <mergeCell ref="BXJ36:BXL36"/>
    <mergeCell ref="BXM36:BXO36"/>
    <mergeCell ref="BXP36:BXR36"/>
    <mergeCell ref="BXS36:BXU36"/>
    <mergeCell ref="BXV36:BXX36"/>
    <mergeCell ref="BXY36:BYA36"/>
    <mergeCell ref="BYB36:BYD36"/>
    <mergeCell ref="BYE36:BYG36"/>
    <mergeCell ref="BYH36:BYJ36"/>
    <mergeCell ref="BYK36:BYM36"/>
    <mergeCell ref="BYN36:BYP36"/>
    <mergeCell ref="BYQ36:BYS36"/>
    <mergeCell ref="BYT36:BYV36"/>
    <mergeCell ref="BYW36:BYY36"/>
    <mergeCell ref="BYZ36:BZB36"/>
    <mergeCell ref="BZC36:BZE36"/>
    <mergeCell ref="BZF36:BZH36"/>
    <mergeCell ref="BZI36:BZK36"/>
    <mergeCell ref="BZL36:BZN36"/>
    <mergeCell ref="BZO36:BZQ36"/>
    <mergeCell ref="BZR36:BZT36"/>
    <mergeCell ref="BZU36:BZW36"/>
    <mergeCell ref="BZX36:BZZ36"/>
    <mergeCell ref="CAA36:CAC36"/>
    <mergeCell ref="CAD36:CAF36"/>
    <mergeCell ref="CAG36:CAI36"/>
    <mergeCell ref="CAJ36:CAL36"/>
    <mergeCell ref="CAM36:CAO36"/>
    <mergeCell ref="CAP36:CAR36"/>
    <mergeCell ref="CAS36:CAU36"/>
    <mergeCell ref="CAV36:CAX36"/>
    <mergeCell ref="CAY36:CBA36"/>
    <mergeCell ref="CBB36:CBD36"/>
    <mergeCell ref="CBE36:CBG36"/>
    <mergeCell ref="CBH36:CBJ36"/>
    <mergeCell ref="CBK36:CBM36"/>
    <mergeCell ref="CBN36:CBP36"/>
    <mergeCell ref="CBQ36:CBS36"/>
    <mergeCell ref="CBT36:CBV36"/>
    <mergeCell ref="CBW36:CBY36"/>
    <mergeCell ref="CBZ36:CCB36"/>
    <mergeCell ref="CCC36:CCE36"/>
    <mergeCell ref="CCF36:CCH36"/>
    <mergeCell ref="CCI36:CCK36"/>
    <mergeCell ref="CCL36:CCN36"/>
    <mergeCell ref="CCO36:CCQ36"/>
    <mergeCell ref="CCR36:CCT36"/>
    <mergeCell ref="CCU36:CCW36"/>
    <mergeCell ref="CCX36:CCZ36"/>
    <mergeCell ref="CDA36:CDC36"/>
    <mergeCell ref="CDD36:CDF36"/>
    <mergeCell ref="CDG36:CDI36"/>
    <mergeCell ref="CDJ36:CDL36"/>
    <mergeCell ref="CDM36:CDO36"/>
    <mergeCell ref="CDP36:CDR36"/>
    <mergeCell ref="CDS36:CDU36"/>
    <mergeCell ref="CDV36:CDX36"/>
    <mergeCell ref="CDY36:CEA36"/>
    <mergeCell ref="CEB36:CED36"/>
    <mergeCell ref="CEE36:CEG36"/>
    <mergeCell ref="CEH36:CEJ36"/>
    <mergeCell ref="CEK36:CEM36"/>
    <mergeCell ref="CEN36:CEP36"/>
    <mergeCell ref="CEQ36:CES36"/>
    <mergeCell ref="CET36:CEV36"/>
    <mergeCell ref="CEW36:CEY36"/>
    <mergeCell ref="CEZ36:CFB36"/>
    <mergeCell ref="CFC36:CFE36"/>
    <mergeCell ref="CFF36:CFH36"/>
    <mergeCell ref="CFI36:CFK36"/>
    <mergeCell ref="CFL36:CFN36"/>
    <mergeCell ref="CFO36:CFQ36"/>
    <mergeCell ref="CFR36:CFT36"/>
    <mergeCell ref="CFU36:CFW36"/>
    <mergeCell ref="CFX36:CFZ36"/>
    <mergeCell ref="CGA36:CGC36"/>
    <mergeCell ref="CGD36:CGF36"/>
    <mergeCell ref="CGG36:CGI36"/>
    <mergeCell ref="CGJ36:CGL36"/>
    <mergeCell ref="CGM36:CGO36"/>
    <mergeCell ref="CGP36:CGR36"/>
    <mergeCell ref="CGS36:CGU36"/>
    <mergeCell ref="CGV36:CGX36"/>
    <mergeCell ref="CGY36:CHA36"/>
    <mergeCell ref="CHB36:CHD36"/>
    <mergeCell ref="CHE36:CHG36"/>
    <mergeCell ref="CHH36:CHJ36"/>
    <mergeCell ref="CHK36:CHM36"/>
    <mergeCell ref="CHN36:CHP36"/>
    <mergeCell ref="CHQ36:CHS36"/>
    <mergeCell ref="CHT36:CHV36"/>
    <mergeCell ref="CHW36:CHY36"/>
    <mergeCell ref="CHZ36:CIB36"/>
    <mergeCell ref="CIC36:CIE36"/>
    <mergeCell ref="CIF36:CIH36"/>
    <mergeCell ref="CII36:CIK36"/>
    <mergeCell ref="CIL36:CIN36"/>
    <mergeCell ref="CIO36:CIQ36"/>
    <mergeCell ref="CIR36:CIT36"/>
    <mergeCell ref="CIU36:CIW36"/>
    <mergeCell ref="CIX36:CIZ36"/>
    <mergeCell ref="CJA36:CJC36"/>
    <mergeCell ref="CJD36:CJF36"/>
    <mergeCell ref="CJG36:CJI36"/>
    <mergeCell ref="CJJ36:CJL36"/>
    <mergeCell ref="CJM36:CJO36"/>
    <mergeCell ref="CJP36:CJR36"/>
    <mergeCell ref="CJS36:CJU36"/>
    <mergeCell ref="CJV36:CJX36"/>
    <mergeCell ref="CJY36:CKA36"/>
    <mergeCell ref="CKB36:CKD36"/>
    <mergeCell ref="CKE36:CKG36"/>
    <mergeCell ref="CKH36:CKJ36"/>
    <mergeCell ref="CKK36:CKM36"/>
    <mergeCell ref="CKN36:CKP36"/>
    <mergeCell ref="CKQ36:CKS36"/>
    <mergeCell ref="CKT36:CKV36"/>
    <mergeCell ref="CKW36:CKY36"/>
    <mergeCell ref="CKZ36:CLB36"/>
    <mergeCell ref="CLC36:CLE36"/>
    <mergeCell ref="CLF36:CLH36"/>
    <mergeCell ref="CLI36:CLK36"/>
    <mergeCell ref="CLL36:CLN36"/>
    <mergeCell ref="CLO36:CLQ36"/>
    <mergeCell ref="CLR36:CLT36"/>
    <mergeCell ref="CLU36:CLW36"/>
    <mergeCell ref="CLX36:CLZ36"/>
    <mergeCell ref="CMA36:CMC36"/>
    <mergeCell ref="CMD36:CMF36"/>
    <mergeCell ref="CMG36:CMI36"/>
    <mergeCell ref="CMJ36:CML36"/>
    <mergeCell ref="CMM36:CMO36"/>
    <mergeCell ref="CMP36:CMR36"/>
    <mergeCell ref="CMS36:CMU36"/>
    <mergeCell ref="CMV36:CMX36"/>
    <mergeCell ref="CMY36:CNA36"/>
    <mergeCell ref="CNB36:CND36"/>
    <mergeCell ref="CNE36:CNG36"/>
    <mergeCell ref="CNH36:CNJ36"/>
    <mergeCell ref="CNK36:CNM36"/>
    <mergeCell ref="CNN36:CNP36"/>
    <mergeCell ref="CNQ36:CNS36"/>
    <mergeCell ref="CNT36:CNV36"/>
    <mergeCell ref="CNW36:CNY36"/>
    <mergeCell ref="CNZ36:COB36"/>
    <mergeCell ref="COC36:COE36"/>
    <mergeCell ref="COF36:COH36"/>
    <mergeCell ref="COI36:COK36"/>
    <mergeCell ref="COL36:CON36"/>
    <mergeCell ref="COO36:COQ36"/>
    <mergeCell ref="COR36:COT36"/>
    <mergeCell ref="COU36:COW36"/>
    <mergeCell ref="COX36:COZ36"/>
    <mergeCell ref="CPA36:CPC36"/>
    <mergeCell ref="CPD36:CPF36"/>
    <mergeCell ref="CPG36:CPI36"/>
    <mergeCell ref="CPJ36:CPL36"/>
    <mergeCell ref="CPM36:CPO36"/>
    <mergeCell ref="CPP36:CPR36"/>
    <mergeCell ref="CPS36:CPU36"/>
    <mergeCell ref="CPV36:CPX36"/>
    <mergeCell ref="CPY36:CQA36"/>
    <mergeCell ref="CQB36:CQD36"/>
    <mergeCell ref="CQE36:CQG36"/>
    <mergeCell ref="CQH36:CQJ36"/>
    <mergeCell ref="CQK36:CQM36"/>
    <mergeCell ref="CQN36:CQP36"/>
    <mergeCell ref="CQQ36:CQS36"/>
    <mergeCell ref="CQT36:CQV36"/>
    <mergeCell ref="CQW36:CQY36"/>
    <mergeCell ref="CQZ36:CRB36"/>
    <mergeCell ref="CRC36:CRE36"/>
    <mergeCell ref="CRF36:CRH36"/>
    <mergeCell ref="CRI36:CRK36"/>
    <mergeCell ref="CRL36:CRN36"/>
    <mergeCell ref="CRO36:CRQ36"/>
    <mergeCell ref="CRR36:CRT36"/>
    <mergeCell ref="CRU36:CRW36"/>
    <mergeCell ref="CRX36:CRZ36"/>
    <mergeCell ref="CSA36:CSC36"/>
    <mergeCell ref="CSD36:CSF36"/>
    <mergeCell ref="CSG36:CSI36"/>
    <mergeCell ref="CSJ36:CSL36"/>
    <mergeCell ref="CSM36:CSO36"/>
    <mergeCell ref="CSP36:CSR36"/>
    <mergeCell ref="CSS36:CSU36"/>
    <mergeCell ref="CSV36:CSX36"/>
    <mergeCell ref="CSY36:CTA36"/>
    <mergeCell ref="CTB36:CTD36"/>
    <mergeCell ref="CTE36:CTG36"/>
    <mergeCell ref="CTH36:CTJ36"/>
    <mergeCell ref="CTK36:CTM36"/>
    <mergeCell ref="CTN36:CTP36"/>
    <mergeCell ref="CTQ36:CTS36"/>
    <mergeCell ref="CTT36:CTV36"/>
    <mergeCell ref="CTW36:CTY36"/>
    <mergeCell ref="CTZ36:CUB36"/>
    <mergeCell ref="CUC36:CUE36"/>
    <mergeCell ref="CUI36:CUK36"/>
    <mergeCell ref="CUL36:CUN36"/>
    <mergeCell ref="CUO36:CUQ36"/>
    <mergeCell ref="CUR36:CUT36"/>
    <mergeCell ref="CUU36:CUW36"/>
    <mergeCell ref="CUX36:CUZ36"/>
    <mergeCell ref="CVA36:CVC36"/>
    <mergeCell ref="CVD36:CVF36"/>
    <mergeCell ref="CVG36:CVI36"/>
    <mergeCell ref="CVJ36:CVL36"/>
    <mergeCell ref="CVM36:CVO36"/>
    <mergeCell ref="CVP36:CVR36"/>
    <mergeCell ref="CVS36:CVU36"/>
    <mergeCell ref="CVV36:CVX36"/>
    <mergeCell ref="CVY36:CWA36"/>
    <mergeCell ref="CWB36:CWD36"/>
    <mergeCell ref="CWE36:CWG36"/>
    <mergeCell ref="CWH36:CWJ36"/>
    <mergeCell ref="CWK36:CWM36"/>
    <mergeCell ref="CWN36:CWP36"/>
    <mergeCell ref="CWQ36:CWS36"/>
    <mergeCell ref="CWT36:CWV36"/>
    <mergeCell ref="CWW36:CWY36"/>
    <mergeCell ref="CWZ36:CXB36"/>
    <mergeCell ref="CXC36:CXE36"/>
    <mergeCell ref="CXF36:CXH36"/>
    <mergeCell ref="CXI36:CXK36"/>
    <mergeCell ref="CXL36:CXN36"/>
    <mergeCell ref="CXO36:CXQ36"/>
    <mergeCell ref="CXR36:CXT36"/>
    <mergeCell ref="CXU36:CXW36"/>
    <mergeCell ref="CXX36:CXZ36"/>
    <mergeCell ref="CYA36:CYC36"/>
    <mergeCell ref="CYD36:CYF36"/>
    <mergeCell ref="CYG36:CYI36"/>
    <mergeCell ref="CYJ36:CYL36"/>
    <mergeCell ref="CYM36:CYO36"/>
    <mergeCell ref="CYP36:CYR36"/>
    <mergeCell ref="CYS36:CYU36"/>
    <mergeCell ref="CYV36:CYX36"/>
    <mergeCell ref="CYY36:CZA36"/>
    <mergeCell ref="CZB36:CZD36"/>
    <mergeCell ref="CZE36:CZG36"/>
    <mergeCell ref="CZH36:CZJ36"/>
    <mergeCell ref="CZK36:CZM36"/>
    <mergeCell ref="CZN36:CZP36"/>
    <mergeCell ref="CZQ36:CZS36"/>
    <mergeCell ref="CZT36:CZV36"/>
    <mergeCell ref="CZW36:CZY36"/>
    <mergeCell ref="CZZ36:DAB36"/>
    <mergeCell ref="DAC36:DAE36"/>
    <mergeCell ref="DAF36:DAH36"/>
    <mergeCell ref="DAI36:DAK36"/>
    <mergeCell ref="DAL36:DAN36"/>
    <mergeCell ref="DAO36:DAQ36"/>
    <mergeCell ref="DAR36:DAT36"/>
    <mergeCell ref="DAU36:DAW36"/>
    <mergeCell ref="DAX36:DAZ36"/>
    <mergeCell ref="DBA36:DBC36"/>
    <mergeCell ref="DBD36:DBF36"/>
    <mergeCell ref="DBG36:DBI36"/>
    <mergeCell ref="DBJ36:DBL36"/>
    <mergeCell ref="DBM36:DBO36"/>
    <mergeCell ref="DBP36:DBR36"/>
    <mergeCell ref="DBS36:DBU36"/>
    <mergeCell ref="DBV36:DBX36"/>
    <mergeCell ref="DBY36:DCA36"/>
    <mergeCell ref="DCB36:DCD36"/>
    <mergeCell ref="DCE36:DCG36"/>
    <mergeCell ref="DCH36:DCJ36"/>
    <mergeCell ref="DCK36:DCM36"/>
    <mergeCell ref="DCN36:DCP36"/>
    <mergeCell ref="DCQ36:DCS36"/>
    <mergeCell ref="DCT36:DCV36"/>
    <mergeCell ref="DCW36:DCY36"/>
    <mergeCell ref="DCZ36:DDB36"/>
    <mergeCell ref="DDC36:DDE36"/>
    <mergeCell ref="DDF36:DDH36"/>
    <mergeCell ref="DDI36:DDK36"/>
    <mergeCell ref="DDL36:DDN36"/>
    <mergeCell ref="DDO36:DDQ36"/>
    <mergeCell ref="DDR36:DDT36"/>
    <mergeCell ref="DDU36:DDW36"/>
    <mergeCell ref="DDX36:DDZ36"/>
    <mergeCell ref="DEA36:DEC36"/>
    <mergeCell ref="DED36:DEF36"/>
    <mergeCell ref="DEG36:DEI36"/>
    <mergeCell ref="DEJ36:DEL36"/>
    <mergeCell ref="DEM36:DEO36"/>
    <mergeCell ref="DEP36:DER36"/>
    <mergeCell ref="DES36:DEU36"/>
    <mergeCell ref="DEV36:DEX36"/>
    <mergeCell ref="DEY36:DFA36"/>
    <mergeCell ref="DFB36:DFD36"/>
    <mergeCell ref="DFE36:DFG36"/>
    <mergeCell ref="DFH36:DFJ36"/>
    <mergeCell ref="DFK36:DFM36"/>
    <mergeCell ref="DFN36:DFP36"/>
    <mergeCell ref="DFQ36:DFS36"/>
    <mergeCell ref="DFT36:DFV36"/>
    <mergeCell ref="DFW36:DFY36"/>
    <mergeCell ref="DFZ36:DGB36"/>
    <mergeCell ref="DGC36:DGE36"/>
    <mergeCell ref="DGF36:DGH36"/>
    <mergeCell ref="DGI36:DGK36"/>
    <mergeCell ref="DGL36:DGN36"/>
    <mergeCell ref="DGO36:DGQ36"/>
    <mergeCell ref="DGR36:DGT36"/>
    <mergeCell ref="DGU36:DGW36"/>
    <mergeCell ref="DGX36:DGZ36"/>
    <mergeCell ref="DHA36:DHC36"/>
    <mergeCell ref="DHD36:DHF36"/>
    <mergeCell ref="DHG36:DHI36"/>
    <mergeCell ref="DHJ36:DHL36"/>
    <mergeCell ref="DHM36:DHO36"/>
    <mergeCell ref="DHP36:DHR36"/>
    <mergeCell ref="DHS36:DHU36"/>
    <mergeCell ref="DHV36:DHX36"/>
    <mergeCell ref="DHY36:DIA36"/>
    <mergeCell ref="DIB36:DID36"/>
    <mergeCell ref="DIE36:DIG36"/>
    <mergeCell ref="DIH36:DIJ36"/>
    <mergeCell ref="DIK36:DIM36"/>
    <mergeCell ref="DIN36:DIP36"/>
    <mergeCell ref="DIQ36:DIS36"/>
    <mergeCell ref="DIT36:DIV36"/>
    <mergeCell ref="DIW36:DIY36"/>
    <mergeCell ref="DIZ36:DJB36"/>
    <mergeCell ref="DJC36:DJE36"/>
    <mergeCell ref="DJF36:DJH36"/>
    <mergeCell ref="DJI36:DJK36"/>
    <mergeCell ref="DJL36:DJN36"/>
    <mergeCell ref="DJO36:DJQ36"/>
    <mergeCell ref="DJR36:DJT36"/>
    <mergeCell ref="DJU36:DJW36"/>
    <mergeCell ref="DJX36:DJZ36"/>
    <mergeCell ref="DKA36:DKC36"/>
    <mergeCell ref="DKD36:DKF36"/>
    <mergeCell ref="DKG36:DKI36"/>
    <mergeCell ref="DKJ36:DKL36"/>
    <mergeCell ref="DKM36:DKO36"/>
    <mergeCell ref="DKP36:DKR36"/>
    <mergeCell ref="DKS36:DKU36"/>
    <mergeCell ref="DKV36:DKX36"/>
    <mergeCell ref="DKY36:DLA36"/>
    <mergeCell ref="DLB36:DLD36"/>
    <mergeCell ref="DLE36:DLG36"/>
    <mergeCell ref="DLH36:DLJ36"/>
    <mergeCell ref="DLK36:DLM36"/>
    <mergeCell ref="DLN36:DLP36"/>
    <mergeCell ref="DLQ36:DLS36"/>
    <mergeCell ref="DLT36:DLV36"/>
    <mergeCell ref="DLW36:DLY36"/>
    <mergeCell ref="DLZ36:DMB36"/>
    <mergeCell ref="DMC36:DME36"/>
    <mergeCell ref="DMF36:DMH36"/>
    <mergeCell ref="DMI36:DMK36"/>
    <mergeCell ref="DML36:DMN36"/>
    <mergeCell ref="DMO36:DMQ36"/>
    <mergeCell ref="DMR36:DMT36"/>
    <mergeCell ref="DMU36:DMW36"/>
    <mergeCell ref="DMX36:DMZ36"/>
    <mergeCell ref="DNA36:DNC36"/>
    <mergeCell ref="DND36:DNF36"/>
    <mergeCell ref="DNG36:DNI36"/>
    <mergeCell ref="DNJ36:DNL36"/>
    <mergeCell ref="DNM36:DNO36"/>
    <mergeCell ref="DNP36:DNR36"/>
    <mergeCell ref="DNS36:DNU36"/>
    <mergeCell ref="DNV36:DNX36"/>
    <mergeCell ref="DNY36:DOA36"/>
    <mergeCell ref="DOB36:DOD36"/>
    <mergeCell ref="DOE36:DOG36"/>
    <mergeCell ref="DOH36:DOJ36"/>
    <mergeCell ref="DOK36:DOM36"/>
    <mergeCell ref="DON36:DOP36"/>
    <mergeCell ref="DOQ36:DOS36"/>
    <mergeCell ref="DOT36:DOV36"/>
    <mergeCell ref="DOW36:DOY36"/>
    <mergeCell ref="DOZ36:DPB36"/>
    <mergeCell ref="DPC36:DPE36"/>
    <mergeCell ref="DPF36:DPH36"/>
    <mergeCell ref="DPI36:DPK36"/>
    <mergeCell ref="DPL36:DPN36"/>
    <mergeCell ref="DPO36:DPQ36"/>
    <mergeCell ref="DPR36:DPT36"/>
    <mergeCell ref="DPU36:DPW36"/>
    <mergeCell ref="DPX36:DPZ36"/>
    <mergeCell ref="DQA36:DQC36"/>
    <mergeCell ref="DQD36:DQF36"/>
    <mergeCell ref="DQG36:DQI36"/>
    <mergeCell ref="DQJ36:DQL36"/>
    <mergeCell ref="DQM36:DQO36"/>
    <mergeCell ref="DQP36:DQR36"/>
    <mergeCell ref="DQS36:DQU36"/>
    <mergeCell ref="DQV36:DQX36"/>
    <mergeCell ref="DQY36:DRA36"/>
    <mergeCell ref="DRB36:DRD36"/>
    <mergeCell ref="DRH36:DRJ36"/>
    <mergeCell ref="DRK36:DRM36"/>
    <mergeCell ref="DRN36:DRP36"/>
    <mergeCell ref="DRQ36:DRS36"/>
    <mergeCell ref="DRT36:DRV36"/>
    <mergeCell ref="DRW36:DRY36"/>
    <mergeCell ref="DRZ36:DSB36"/>
    <mergeCell ref="DSC36:DSE36"/>
    <mergeCell ref="DSF36:DSH36"/>
    <mergeCell ref="DSI36:DSK36"/>
    <mergeCell ref="DSL36:DSN36"/>
    <mergeCell ref="DSO36:DSQ36"/>
    <mergeCell ref="DSR36:DST36"/>
    <mergeCell ref="DSU36:DSW36"/>
    <mergeCell ref="DSX36:DSZ36"/>
    <mergeCell ref="DTA36:DTC36"/>
    <mergeCell ref="DTD36:DTF36"/>
    <mergeCell ref="DTG36:DTI36"/>
    <mergeCell ref="DTJ36:DTL36"/>
    <mergeCell ref="DTM36:DTO36"/>
    <mergeCell ref="DTP36:DTR36"/>
    <mergeCell ref="DTS36:DTU36"/>
    <mergeCell ref="DTV36:DTX36"/>
    <mergeCell ref="DTY36:DUA36"/>
    <mergeCell ref="DUB36:DUD36"/>
    <mergeCell ref="DUE36:DUG36"/>
    <mergeCell ref="DUH36:DUJ36"/>
    <mergeCell ref="DUK36:DUM36"/>
    <mergeCell ref="DUN36:DUP36"/>
    <mergeCell ref="DUQ36:DUS36"/>
    <mergeCell ref="DUT36:DUV36"/>
    <mergeCell ref="DUW36:DUY36"/>
    <mergeCell ref="DUZ36:DVB36"/>
    <mergeCell ref="DVC36:DVE36"/>
    <mergeCell ref="DVF36:DVH36"/>
    <mergeCell ref="DVI36:DVK36"/>
    <mergeCell ref="DVL36:DVN36"/>
    <mergeCell ref="DVO36:DVQ36"/>
    <mergeCell ref="DVR36:DVT36"/>
    <mergeCell ref="DVU36:DVW36"/>
    <mergeCell ref="DVX36:DVZ36"/>
    <mergeCell ref="DWA36:DWC36"/>
    <mergeCell ref="DWD36:DWF36"/>
    <mergeCell ref="DWG36:DWI36"/>
    <mergeCell ref="DWJ36:DWL36"/>
    <mergeCell ref="DWM36:DWO36"/>
    <mergeCell ref="DWP36:DWR36"/>
    <mergeCell ref="DWS36:DWU36"/>
    <mergeCell ref="DWV36:DWX36"/>
    <mergeCell ref="DWY36:DXA36"/>
    <mergeCell ref="DXB36:DXD36"/>
    <mergeCell ref="DXE36:DXG36"/>
    <mergeCell ref="DXH36:DXJ36"/>
    <mergeCell ref="DXK36:DXM36"/>
    <mergeCell ref="DXN36:DXP36"/>
    <mergeCell ref="DXQ36:DXS36"/>
    <mergeCell ref="DXT36:DXV36"/>
    <mergeCell ref="DXW36:DXY36"/>
    <mergeCell ref="DXZ36:DYB36"/>
    <mergeCell ref="DYC36:DYE36"/>
    <mergeCell ref="DYF36:DYH36"/>
    <mergeCell ref="DYI36:DYK36"/>
    <mergeCell ref="DYL36:DYN36"/>
    <mergeCell ref="DYO36:DYQ36"/>
    <mergeCell ref="DYR36:DYT36"/>
    <mergeCell ref="DYU36:DYW36"/>
    <mergeCell ref="DYX36:DYZ36"/>
    <mergeCell ref="DZA36:DZC36"/>
    <mergeCell ref="DZD36:DZF36"/>
    <mergeCell ref="DZG36:DZI36"/>
    <mergeCell ref="DZJ36:DZL36"/>
    <mergeCell ref="DZM36:DZO36"/>
    <mergeCell ref="DZP36:DZR36"/>
    <mergeCell ref="DZS36:DZU36"/>
    <mergeCell ref="DZV36:DZX36"/>
    <mergeCell ref="DZY36:EAA36"/>
    <mergeCell ref="EAB36:EAD36"/>
    <mergeCell ref="EAE36:EAG36"/>
    <mergeCell ref="EAH36:EAJ36"/>
    <mergeCell ref="EAK36:EAM36"/>
    <mergeCell ref="EAN36:EAP36"/>
    <mergeCell ref="EAQ36:EAS36"/>
    <mergeCell ref="EAT36:EAV36"/>
    <mergeCell ref="EAW36:EAY36"/>
    <mergeCell ref="EAZ36:EBB36"/>
    <mergeCell ref="EBC36:EBE36"/>
    <mergeCell ref="EBF36:EBH36"/>
    <mergeCell ref="EBI36:EBK36"/>
    <mergeCell ref="EBL36:EBN36"/>
    <mergeCell ref="EBO36:EBQ36"/>
    <mergeCell ref="EBR36:EBT36"/>
    <mergeCell ref="EBU36:EBW36"/>
    <mergeCell ref="EBX36:EBZ36"/>
    <mergeCell ref="ECA36:ECC36"/>
    <mergeCell ref="ECD36:ECF36"/>
    <mergeCell ref="ECG36:ECI36"/>
    <mergeCell ref="ECJ36:ECL36"/>
    <mergeCell ref="ECM36:ECO36"/>
    <mergeCell ref="ECP36:ECR36"/>
    <mergeCell ref="ECS36:ECU36"/>
    <mergeCell ref="ECV36:ECX36"/>
    <mergeCell ref="ECY36:EDA36"/>
    <mergeCell ref="EDB36:EDD36"/>
    <mergeCell ref="EDE36:EDG36"/>
    <mergeCell ref="EDH36:EDJ36"/>
    <mergeCell ref="EDK36:EDM36"/>
    <mergeCell ref="EDN36:EDP36"/>
    <mergeCell ref="EDQ36:EDS36"/>
    <mergeCell ref="EDT36:EDV36"/>
    <mergeCell ref="EDW36:EDY36"/>
    <mergeCell ref="EDZ36:EEB36"/>
    <mergeCell ref="EEC36:EEE36"/>
    <mergeCell ref="EEF36:EEH36"/>
    <mergeCell ref="EEI36:EEK36"/>
    <mergeCell ref="EEL36:EEN36"/>
    <mergeCell ref="EEO36:EEQ36"/>
    <mergeCell ref="EER36:EET36"/>
    <mergeCell ref="EEU36:EEW36"/>
    <mergeCell ref="EEX36:EEZ36"/>
    <mergeCell ref="EFA36:EFC36"/>
    <mergeCell ref="EFD36:EFF36"/>
    <mergeCell ref="EFG36:EFI36"/>
    <mergeCell ref="EFJ36:EFL36"/>
    <mergeCell ref="EFM36:EFO36"/>
    <mergeCell ref="EFP36:EFR36"/>
    <mergeCell ref="EFS36:EFU36"/>
    <mergeCell ref="EFV36:EFX36"/>
    <mergeCell ref="EFY36:EGA36"/>
    <mergeCell ref="EGB36:EGD36"/>
    <mergeCell ref="EGE36:EGG36"/>
    <mergeCell ref="EGH36:EGJ36"/>
    <mergeCell ref="EGK36:EGM36"/>
    <mergeCell ref="EGN36:EGP36"/>
    <mergeCell ref="EGQ36:EGS36"/>
    <mergeCell ref="EGT36:EGV36"/>
    <mergeCell ref="EGW36:EGY36"/>
    <mergeCell ref="EGZ36:EHB36"/>
    <mergeCell ref="EHC36:EHE36"/>
    <mergeCell ref="EHF36:EHH36"/>
    <mergeCell ref="EHI36:EHK36"/>
    <mergeCell ref="EHL36:EHN36"/>
    <mergeCell ref="EHO36:EHQ36"/>
    <mergeCell ref="EHR36:EHT36"/>
    <mergeCell ref="EHU36:EHW36"/>
    <mergeCell ref="EHX36:EHZ36"/>
    <mergeCell ref="EIA36:EIC36"/>
    <mergeCell ref="EID36:EIF36"/>
    <mergeCell ref="EIG36:EII36"/>
    <mergeCell ref="EIJ36:EIL36"/>
    <mergeCell ref="EIM36:EIO36"/>
    <mergeCell ref="EIP36:EIR36"/>
    <mergeCell ref="EIS36:EIU36"/>
    <mergeCell ref="EIV36:EIX36"/>
    <mergeCell ref="EIY36:EJA36"/>
    <mergeCell ref="EJB36:EJD36"/>
    <mergeCell ref="EJE36:EJG36"/>
    <mergeCell ref="EJH36:EJJ36"/>
    <mergeCell ref="EJK36:EJM36"/>
    <mergeCell ref="EJN36:EJP36"/>
    <mergeCell ref="EJQ36:EJS36"/>
    <mergeCell ref="EJT36:EJV36"/>
    <mergeCell ref="EJW36:EJY36"/>
    <mergeCell ref="EJZ36:EKB36"/>
    <mergeCell ref="EKC36:EKE36"/>
    <mergeCell ref="EKF36:EKH36"/>
    <mergeCell ref="EKI36:EKK36"/>
    <mergeCell ref="EKL36:EKN36"/>
    <mergeCell ref="EKO36:EKQ36"/>
    <mergeCell ref="EKR36:EKT36"/>
    <mergeCell ref="EKU36:EKW36"/>
    <mergeCell ref="EKX36:EKZ36"/>
    <mergeCell ref="ELA36:ELC36"/>
    <mergeCell ref="ELD36:ELF36"/>
    <mergeCell ref="ELG36:ELI36"/>
    <mergeCell ref="ELJ36:ELL36"/>
    <mergeCell ref="ELM36:ELO36"/>
    <mergeCell ref="ELP36:ELR36"/>
    <mergeCell ref="ELS36:ELU36"/>
    <mergeCell ref="ELV36:ELX36"/>
    <mergeCell ref="ELY36:EMA36"/>
    <mergeCell ref="EMB36:EMD36"/>
    <mergeCell ref="EME36:EMG36"/>
    <mergeCell ref="EMH36:EMJ36"/>
    <mergeCell ref="EMK36:EMM36"/>
    <mergeCell ref="EMN36:EMP36"/>
    <mergeCell ref="EMQ36:EMS36"/>
    <mergeCell ref="EMT36:EMV36"/>
    <mergeCell ref="EMW36:EMY36"/>
    <mergeCell ref="EMZ36:ENB36"/>
    <mergeCell ref="ENC36:ENE36"/>
    <mergeCell ref="ENF36:ENH36"/>
    <mergeCell ref="ENI36:ENK36"/>
    <mergeCell ref="ENL36:ENN36"/>
    <mergeCell ref="ENO36:ENQ36"/>
    <mergeCell ref="ENR36:ENT36"/>
    <mergeCell ref="ENU36:ENW36"/>
    <mergeCell ref="ENX36:ENZ36"/>
    <mergeCell ref="EOA36:EOC36"/>
    <mergeCell ref="EOG36:EOI36"/>
    <mergeCell ref="EOJ36:EOL36"/>
    <mergeCell ref="EOM36:EOO36"/>
    <mergeCell ref="EOP36:EOR36"/>
    <mergeCell ref="EOS36:EOU36"/>
    <mergeCell ref="EOV36:EOX36"/>
    <mergeCell ref="EOY36:EPA36"/>
    <mergeCell ref="EPB36:EPD36"/>
    <mergeCell ref="EPE36:EPG36"/>
    <mergeCell ref="EPH36:EPJ36"/>
    <mergeCell ref="EPK36:EPM36"/>
    <mergeCell ref="EPN36:EPP36"/>
    <mergeCell ref="EPQ36:EPS36"/>
    <mergeCell ref="EPT36:EPV36"/>
    <mergeCell ref="EPW36:EPY36"/>
    <mergeCell ref="EPZ36:EQB36"/>
    <mergeCell ref="EQC36:EQE36"/>
    <mergeCell ref="EQF36:EQH36"/>
    <mergeCell ref="EQI36:EQK36"/>
    <mergeCell ref="EQL36:EQN36"/>
    <mergeCell ref="EQO36:EQQ36"/>
    <mergeCell ref="EQR36:EQT36"/>
    <mergeCell ref="EQU36:EQW36"/>
    <mergeCell ref="EQX36:EQZ36"/>
    <mergeCell ref="ERA36:ERC36"/>
    <mergeCell ref="ERD36:ERF36"/>
    <mergeCell ref="ERG36:ERI36"/>
    <mergeCell ref="ERJ36:ERL36"/>
    <mergeCell ref="ERM36:ERO36"/>
    <mergeCell ref="ERP36:ERR36"/>
    <mergeCell ref="ERS36:ERU36"/>
    <mergeCell ref="ERV36:ERX36"/>
    <mergeCell ref="ERY36:ESA36"/>
    <mergeCell ref="ESB36:ESD36"/>
    <mergeCell ref="ESE36:ESG36"/>
    <mergeCell ref="ESH36:ESJ36"/>
    <mergeCell ref="ESK36:ESM36"/>
    <mergeCell ref="ESN36:ESP36"/>
    <mergeCell ref="ESQ36:ESS36"/>
    <mergeCell ref="EST36:ESV36"/>
    <mergeCell ref="ESW36:ESY36"/>
    <mergeCell ref="ESZ36:ETB36"/>
    <mergeCell ref="ETC36:ETE36"/>
    <mergeCell ref="ETF36:ETH36"/>
    <mergeCell ref="ETI36:ETK36"/>
    <mergeCell ref="ETL36:ETN36"/>
    <mergeCell ref="ETO36:ETQ36"/>
    <mergeCell ref="ETR36:ETT36"/>
    <mergeCell ref="ETU36:ETW36"/>
    <mergeCell ref="ETX36:ETZ36"/>
    <mergeCell ref="EUA36:EUC36"/>
    <mergeCell ref="EUD36:EUF36"/>
    <mergeCell ref="EUG36:EUI36"/>
    <mergeCell ref="EUJ36:EUL36"/>
    <mergeCell ref="EUM36:EUO36"/>
    <mergeCell ref="EUP36:EUR36"/>
    <mergeCell ref="EUS36:EUU36"/>
    <mergeCell ref="EUV36:EUX36"/>
    <mergeCell ref="EUY36:EVA36"/>
    <mergeCell ref="EVB36:EVD36"/>
    <mergeCell ref="EVE36:EVG36"/>
    <mergeCell ref="EVH36:EVJ36"/>
    <mergeCell ref="EVK36:EVM36"/>
    <mergeCell ref="EVN36:EVP36"/>
    <mergeCell ref="EVQ36:EVS36"/>
    <mergeCell ref="EVT36:EVV36"/>
    <mergeCell ref="EVW36:EVY36"/>
    <mergeCell ref="EVZ36:EWB36"/>
    <mergeCell ref="EWC36:EWE36"/>
    <mergeCell ref="EWF36:EWH36"/>
    <mergeCell ref="EWI36:EWK36"/>
    <mergeCell ref="EWL36:EWN36"/>
    <mergeCell ref="EWO36:EWQ36"/>
    <mergeCell ref="EWR36:EWT36"/>
    <mergeCell ref="EWU36:EWW36"/>
    <mergeCell ref="EWX36:EWZ36"/>
    <mergeCell ref="EXA36:EXC36"/>
    <mergeCell ref="EXD36:EXF36"/>
    <mergeCell ref="EXG36:EXI36"/>
    <mergeCell ref="EXJ36:EXL36"/>
    <mergeCell ref="EXM36:EXO36"/>
    <mergeCell ref="EXP36:EXR36"/>
    <mergeCell ref="EXS36:EXU36"/>
    <mergeCell ref="EXV36:EXX36"/>
    <mergeCell ref="EXY36:EYA36"/>
    <mergeCell ref="EYB36:EYD36"/>
    <mergeCell ref="EYE36:EYG36"/>
    <mergeCell ref="EYH36:EYJ36"/>
    <mergeCell ref="EYK36:EYM36"/>
    <mergeCell ref="EYN36:EYP36"/>
    <mergeCell ref="EYQ36:EYS36"/>
    <mergeCell ref="EYT36:EYV36"/>
    <mergeCell ref="EYW36:EYY36"/>
    <mergeCell ref="EYZ36:EZB36"/>
    <mergeCell ref="EZC36:EZE36"/>
    <mergeCell ref="EZF36:EZH36"/>
    <mergeCell ref="EZI36:EZK36"/>
    <mergeCell ref="EZL36:EZN36"/>
    <mergeCell ref="EZO36:EZQ36"/>
    <mergeCell ref="EZR36:EZT36"/>
    <mergeCell ref="EZU36:EZW36"/>
    <mergeCell ref="EZX36:EZZ36"/>
    <mergeCell ref="FAA36:FAC36"/>
    <mergeCell ref="FAD36:FAF36"/>
    <mergeCell ref="FAG36:FAI36"/>
    <mergeCell ref="FAJ36:FAL36"/>
    <mergeCell ref="FAM36:FAO36"/>
    <mergeCell ref="FAP36:FAR36"/>
    <mergeCell ref="FAS36:FAU36"/>
    <mergeCell ref="FAV36:FAX36"/>
    <mergeCell ref="FAY36:FBA36"/>
    <mergeCell ref="FBB36:FBD36"/>
    <mergeCell ref="FBE36:FBG36"/>
    <mergeCell ref="FBH36:FBJ36"/>
    <mergeCell ref="FBK36:FBM36"/>
    <mergeCell ref="FBN36:FBP36"/>
    <mergeCell ref="FBQ36:FBS36"/>
    <mergeCell ref="FBT36:FBV36"/>
    <mergeCell ref="FBW36:FBY36"/>
    <mergeCell ref="FBZ36:FCB36"/>
    <mergeCell ref="FCC36:FCE36"/>
    <mergeCell ref="FCF36:FCH36"/>
    <mergeCell ref="FCI36:FCK36"/>
    <mergeCell ref="FCL36:FCN36"/>
    <mergeCell ref="FCO36:FCQ36"/>
    <mergeCell ref="FCR36:FCT36"/>
    <mergeCell ref="FCU36:FCW36"/>
    <mergeCell ref="FCX36:FCZ36"/>
    <mergeCell ref="FDA36:FDC36"/>
    <mergeCell ref="FDD36:FDF36"/>
    <mergeCell ref="FDG36:FDI36"/>
    <mergeCell ref="FDJ36:FDL36"/>
    <mergeCell ref="FDM36:FDO36"/>
    <mergeCell ref="FDP36:FDR36"/>
    <mergeCell ref="FDS36:FDU36"/>
    <mergeCell ref="FDV36:FDX36"/>
    <mergeCell ref="FDY36:FEA36"/>
    <mergeCell ref="FEB36:FED36"/>
    <mergeCell ref="FEE36:FEG36"/>
    <mergeCell ref="FEH36:FEJ36"/>
    <mergeCell ref="FEK36:FEM36"/>
    <mergeCell ref="FEN36:FEP36"/>
    <mergeCell ref="FEQ36:FES36"/>
    <mergeCell ref="FET36:FEV36"/>
    <mergeCell ref="FEW36:FEY36"/>
    <mergeCell ref="FEZ36:FFB36"/>
    <mergeCell ref="FFC36:FFE36"/>
    <mergeCell ref="FFF36:FFH36"/>
    <mergeCell ref="FFI36:FFK36"/>
    <mergeCell ref="FFL36:FFN36"/>
    <mergeCell ref="FFO36:FFQ36"/>
    <mergeCell ref="FFR36:FFT36"/>
    <mergeCell ref="FFU36:FFW36"/>
    <mergeCell ref="FFX36:FFZ36"/>
    <mergeCell ref="FGA36:FGC36"/>
    <mergeCell ref="FGD36:FGF36"/>
    <mergeCell ref="FGG36:FGI36"/>
    <mergeCell ref="FGJ36:FGL36"/>
    <mergeCell ref="FGM36:FGO36"/>
    <mergeCell ref="FGP36:FGR36"/>
    <mergeCell ref="FGS36:FGU36"/>
    <mergeCell ref="FGV36:FGX36"/>
    <mergeCell ref="FGY36:FHA36"/>
    <mergeCell ref="FHB36:FHD36"/>
    <mergeCell ref="FHE36:FHG36"/>
    <mergeCell ref="FHH36:FHJ36"/>
    <mergeCell ref="FHK36:FHM36"/>
    <mergeCell ref="FHN36:FHP36"/>
    <mergeCell ref="FHQ36:FHS36"/>
    <mergeCell ref="FHT36:FHV36"/>
    <mergeCell ref="FHW36:FHY36"/>
    <mergeCell ref="FHZ36:FIB36"/>
    <mergeCell ref="FIC36:FIE36"/>
    <mergeCell ref="FIF36:FIH36"/>
    <mergeCell ref="FII36:FIK36"/>
    <mergeCell ref="FIL36:FIN36"/>
    <mergeCell ref="FIO36:FIQ36"/>
    <mergeCell ref="FIR36:FIT36"/>
    <mergeCell ref="FIU36:FIW36"/>
    <mergeCell ref="FIX36:FIZ36"/>
    <mergeCell ref="FJA36:FJC36"/>
    <mergeCell ref="FJD36:FJF36"/>
    <mergeCell ref="FJG36:FJI36"/>
    <mergeCell ref="FJJ36:FJL36"/>
    <mergeCell ref="FJM36:FJO36"/>
    <mergeCell ref="FJP36:FJR36"/>
    <mergeCell ref="FJS36:FJU36"/>
    <mergeCell ref="FJV36:FJX36"/>
    <mergeCell ref="FJY36:FKA36"/>
    <mergeCell ref="FKB36:FKD36"/>
    <mergeCell ref="FKE36:FKG36"/>
    <mergeCell ref="FKH36:FKJ36"/>
    <mergeCell ref="FKK36:FKM36"/>
    <mergeCell ref="FKN36:FKP36"/>
    <mergeCell ref="FKQ36:FKS36"/>
    <mergeCell ref="FKT36:FKV36"/>
    <mergeCell ref="FKW36:FKY36"/>
    <mergeCell ref="FKZ36:FLB36"/>
    <mergeCell ref="FLF36:FLH36"/>
    <mergeCell ref="FLI36:FLK36"/>
    <mergeCell ref="FLL36:FLN36"/>
    <mergeCell ref="FLO36:FLQ36"/>
    <mergeCell ref="FLR36:FLT36"/>
    <mergeCell ref="FLU36:FLW36"/>
    <mergeCell ref="FLX36:FLZ36"/>
    <mergeCell ref="FMA36:FMC36"/>
    <mergeCell ref="FMD36:FMF36"/>
    <mergeCell ref="FMG36:FMI36"/>
    <mergeCell ref="FMJ36:FML36"/>
    <mergeCell ref="FMM36:FMO36"/>
    <mergeCell ref="FMP36:FMR36"/>
    <mergeCell ref="FMS36:FMU36"/>
    <mergeCell ref="FMV36:FMX36"/>
    <mergeCell ref="FMY36:FNA36"/>
    <mergeCell ref="FNB36:FND36"/>
    <mergeCell ref="FNE36:FNG36"/>
    <mergeCell ref="FNH36:FNJ36"/>
    <mergeCell ref="FNK36:FNM36"/>
    <mergeCell ref="FNN36:FNP36"/>
    <mergeCell ref="FNQ36:FNS36"/>
    <mergeCell ref="FNT36:FNV36"/>
    <mergeCell ref="FNW36:FNY36"/>
    <mergeCell ref="FNZ36:FOB36"/>
    <mergeCell ref="FOC36:FOE36"/>
    <mergeCell ref="FOF36:FOH36"/>
    <mergeCell ref="FOI36:FOK36"/>
    <mergeCell ref="FOL36:FON36"/>
    <mergeCell ref="FOO36:FOQ36"/>
    <mergeCell ref="FOR36:FOT36"/>
    <mergeCell ref="FOU36:FOW36"/>
    <mergeCell ref="FOX36:FOZ36"/>
    <mergeCell ref="FPA36:FPC36"/>
    <mergeCell ref="FPD36:FPF36"/>
    <mergeCell ref="FPG36:FPI36"/>
    <mergeCell ref="FPJ36:FPL36"/>
    <mergeCell ref="FPM36:FPO36"/>
    <mergeCell ref="FPP36:FPR36"/>
    <mergeCell ref="FPS36:FPU36"/>
    <mergeCell ref="FPV36:FPX36"/>
    <mergeCell ref="FPY36:FQA36"/>
    <mergeCell ref="FQB36:FQD36"/>
    <mergeCell ref="FQE36:FQG36"/>
    <mergeCell ref="FQH36:FQJ36"/>
    <mergeCell ref="FQK36:FQM36"/>
    <mergeCell ref="FQN36:FQP36"/>
    <mergeCell ref="FQQ36:FQS36"/>
    <mergeCell ref="FQT36:FQV36"/>
    <mergeCell ref="FQW36:FQY36"/>
    <mergeCell ref="FQZ36:FRB36"/>
    <mergeCell ref="FRC36:FRE36"/>
    <mergeCell ref="FRF36:FRH36"/>
    <mergeCell ref="FRI36:FRK36"/>
    <mergeCell ref="FRL36:FRN36"/>
    <mergeCell ref="FRO36:FRQ36"/>
    <mergeCell ref="FRR36:FRT36"/>
    <mergeCell ref="FRU36:FRW36"/>
    <mergeCell ref="FRX36:FRZ36"/>
    <mergeCell ref="FSA36:FSC36"/>
    <mergeCell ref="FSD36:FSF36"/>
    <mergeCell ref="FSG36:FSI36"/>
    <mergeCell ref="FSJ36:FSL36"/>
    <mergeCell ref="FSM36:FSO36"/>
    <mergeCell ref="FSP36:FSR36"/>
    <mergeCell ref="FSS36:FSU36"/>
    <mergeCell ref="FSV36:FSX36"/>
    <mergeCell ref="FSY36:FTA36"/>
    <mergeCell ref="FTB36:FTD36"/>
    <mergeCell ref="FTE36:FTG36"/>
    <mergeCell ref="FTH36:FTJ36"/>
    <mergeCell ref="FTK36:FTM36"/>
    <mergeCell ref="FTN36:FTP36"/>
    <mergeCell ref="FTQ36:FTS36"/>
    <mergeCell ref="FTT36:FTV36"/>
    <mergeCell ref="FTW36:FTY36"/>
    <mergeCell ref="FTZ36:FUB36"/>
    <mergeCell ref="FUC36:FUE36"/>
    <mergeCell ref="FUF36:FUH36"/>
    <mergeCell ref="FUI36:FUK36"/>
    <mergeCell ref="FUL36:FUN36"/>
    <mergeCell ref="FUO36:FUQ36"/>
    <mergeCell ref="FUR36:FUT36"/>
    <mergeCell ref="FUU36:FUW36"/>
    <mergeCell ref="FUX36:FUZ36"/>
    <mergeCell ref="FVA36:FVC36"/>
    <mergeCell ref="FVD36:FVF36"/>
    <mergeCell ref="FVG36:FVI36"/>
    <mergeCell ref="FVJ36:FVL36"/>
    <mergeCell ref="FVM36:FVO36"/>
    <mergeCell ref="FVP36:FVR36"/>
    <mergeCell ref="FVS36:FVU36"/>
    <mergeCell ref="FVV36:FVX36"/>
    <mergeCell ref="FVY36:FWA36"/>
    <mergeCell ref="FWB36:FWD36"/>
    <mergeCell ref="FWE36:FWG36"/>
    <mergeCell ref="FWH36:FWJ36"/>
    <mergeCell ref="FWK36:FWM36"/>
    <mergeCell ref="FWN36:FWP36"/>
    <mergeCell ref="FWQ36:FWS36"/>
    <mergeCell ref="FWT36:FWV36"/>
    <mergeCell ref="FWW36:FWY36"/>
    <mergeCell ref="FWZ36:FXB36"/>
    <mergeCell ref="FXC36:FXE36"/>
    <mergeCell ref="FXF36:FXH36"/>
    <mergeCell ref="FXI36:FXK36"/>
    <mergeCell ref="FXL36:FXN36"/>
    <mergeCell ref="FXO36:FXQ36"/>
    <mergeCell ref="FXR36:FXT36"/>
    <mergeCell ref="FXU36:FXW36"/>
    <mergeCell ref="FXX36:FXZ36"/>
    <mergeCell ref="FYA36:FYC36"/>
    <mergeCell ref="FYD36:FYF36"/>
    <mergeCell ref="FYG36:FYI36"/>
    <mergeCell ref="FYJ36:FYL36"/>
    <mergeCell ref="FYM36:FYO36"/>
    <mergeCell ref="FYP36:FYR36"/>
    <mergeCell ref="FYS36:FYU36"/>
    <mergeCell ref="FYV36:FYX36"/>
    <mergeCell ref="FYY36:FZA36"/>
    <mergeCell ref="FZB36:FZD36"/>
    <mergeCell ref="FZE36:FZG36"/>
    <mergeCell ref="FZH36:FZJ36"/>
    <mergeCell ref="FZK36:FZM36"/>
    <mergeCell ref="FZN36:FZP36"/>
    <mergeCell ref="FZQ36:FZS36"/>
    <mergeCell ref="FZT36:FZV36"/>
    <mergeCell ref="FZW36:FZY36"/>
    <mergeCell ref="FZZ36:GAB36"/>
    <mergeCell ref="GAC36:GAE36"/>
    <mergeCell ref="GAF36:GAH36"/>
    <mergeCell ref="GAI36:GAK36"/>
    <mergeCell ref="GAL36:GAN36"/>
    <mergeCell ref="GAO36:GAQ36"/>
    <mergeCell ref="GAR36:GAT36"/>
    <mergeCell ref="GAU36:GAW36"/>
    <mergeCell ref="GAX36:GAZ36"/>
    <mergeCell ref="GBA36:GBC36"/>
    <mergeCell ref="GBD36:GBF36"/>
    <mergeCell ref="GBG36:GBI36"/>
    <mergeCell ref="GBJ36:GBL36"/>
    <mergeCell ref="GBM36:GBO36"/>
    <mergeCell ref="GBP36:GBR36"/>
    <mergeCell ref="GBS36:GBU36"/>
    <mergeCell ref="GBV36:GBX36"/>
    <mergeCell ref="GBY36:GCA36"/>
    <mergeCell ref="GCB36:GCD36"/>
    <mergeCell ref="GCE36:GCG36"/>
    <mergeCell ref="GCH36:GCJ36"/>
    <mergeCell ref="GCK36:GCM36"/>
    <mergeCell ref="GCN36:GCP36"/>
    <mergeCell ref="GCQ36:GCS36"/>
    <mergeCell ref="GCT36:GCV36"/>
    <mergeCell ref="GCW36:GCY36"/>
    <mergeCell ref="GCZ36:GDB36"/>
    <mergeCell ref="GDC36:GDE36"/>
    <mergeCell ref="GDF36:GDH36"/>
    <mergeCell ref="GDI36:GDK36"/>
    <mergeCell ref="GDL36:GDN36"/>
    <mergeCell ref="GDO36:GDQ36"/>
    <mergeCell ref="GDR36:GDT36"/>
    <mergeCell ref="GDU36:GDW36"/>
    <mergeCell ref="GDX36:GDZ36"/>
    <mergeCell ref="GEA36:GEC36"/>
    <mergeCell ref="GED36:GEF36"/>
    <mergeCell ref="GEG36:GEI36"/>
    <mergeCell ref="GEJ36:GEL36"/>
    <mergeCell ref="GEM36:GEO36"/>
    <mergeCell ref="GEP36:GER36"/>
    <mergeCell ref="GES36:GEU36"/>
    <mergeCell ref="GEV36:GEX36"/>
    <mergeCell ref="GEY36:GFA36"/>
    <mergeCell ref="GFB36:GFD36"/>
    <mergeCell ref="GFE36:GFG36"/>
    <mergeCell ref="GFH36:GFJ36"/>
    <mergeCell ref="GFK36:GFM36"/>
    <mergeCell ref="GFN36:GFP36"/>
    <mergeCell ref="GFQ36:GFS36"/>
    <mergeCell ref="GFT36:GFV36"/>
    <mergeCell ref="GFW36:GFY36"/>
    <mergeCell ref="GFZ36:GGB36"/>
    <mergeCell ref="GGC36:GGE36"/>
    <mergeCell ref="GGF36:GGH36"/>
    <mergeCell ref="GGI36:GGK36"/>
    <mergeCell ref="GGL36:GGN36"/>
    <mergeCell ref="GGO36:GGQ36"/>
    <mergeCell ref="GGR36:GGT36"/>
    <mergeCell ref="GGU36:GGW36"/>
    <mergeCell ref="GGX36:GGZ36"/>
    <mergeCell ref="GHA36:GHC36"/>
    <mergeCell ref="GHD36:GHF36"/>
    <mergeCell ref="GHG36:GHI36"/>
    <mergeCell ref="GHJ36:GHL36"/>
    <mergeCell ref="GHM36:GHO36"/>
    <mergeCell ref="GHP36:GHR36"/>
    <mergeCell ref="GHS36:GHU36"/>
    <mergeCell ref="GHV36:GHX36"/>
    <mergeCell ref="GHY36:GIA36"/>
    <mergeCell ref="GIE36:GIG36"/>
    <mergeCell ref="GIH36:GIJ36"/>
    <mergeCell ref="GIK36:GIM36"/>
    <mergeCell ref="GIN36:GIP36"/>
    <mergeCell ref="GIQ36:GIS36"/>
    <mergeCell ref="GIT36:GIV36"/>
    <mergeCell ref="GIW36:GIY36"/>
    <mergeCell ref="GIZ36:GJB36"/>
    <mergeCell ref="GJC36:GJE36"/>
    <mergeCell ref="GJF36:GJH36"/>
    <mergeCell ref="GJI36:GJK36"/>
    <mergeCell ref="GJL36:GJN36"/>
    <mergeCell ref="GJO36:GJQ36"/>
    <mergeCell ref="GJR36:GJT36"/>
    <mergeCell ref="GJU36:GJW36"/>
    <mergeCell ref="GJX36:GJZ36"/>
    <mergeCell ref="GKA36:GKC36"/>
    <mergeCell ref="GKD36:GKF36"/>
    <mergeCell ref="GKG36:GKI36"/>
    <mergeCell ref="GKJ36:GKL36"/>
    <mergeCell ref="GKM36:GKO36"/>
    <mergeCell ref="GKP36:GKR36"/>
    <mergeCell ref="GKS36:GKU36"/>
    <mergeCell ref="GKV36:GKX36"/>
    <mergeCell ref="GKY36:GLA36"/>
    <mergeCell ref="GLB36:GLD36"/>
    <mergeCell ref="GLE36:GLG36"/>
    <mergeCell ref="GLH36:GLJ36"/>
    <mergeCell ref="GLK36:GLM36"/>
    <mergeCell ref="GLN36:GLP36"/>
    <mergeCell ref="GLQ36:GLS36"/>
    <mergeCell ref="GLT36:GLV36"/>
    <mergeCell ref="GLW36:GLY36"/>
    <mergeCell ref="GLZ36:GMB36"/>
    <mergeCell ref="GMC36:GME36"/>
    <mergeCell ref="GMF36:GMH36"/>
    <mergeCell ref="GMI36:GMK36"/>
    <mergeCell ref="GML36:GMN36"/>
    <mergeCell ref="GMO36:GMQ36"/>
    <mergeCell ref="GMR36:GMT36"/>
    <mergeCell ref="GMU36:GMW36"/>
    <mergeCell ref="GMX36:GMZ36"/>
    <mergeCell ref="GNA36:GNC36"/>
    <mergeCell ref="GND36:GNF36"/>
    <mergeCell ref="GNG36:GNI36"/>
    <mergeCell ref="GNJ36:GNL36"/>
    <mergeCell ref="GNM36:GNO36"/>
    <mergeCell ref="GNP36:GNR36"/>
    <mergeCell ref="GNS36:GNU36"/>
    <mergeCell ref="GNV36:GNX36"/>
    <mergeCell ref="GNY36:GOA36"/>
    <mergeCell ref="GOB36:GOD36"/>
    <mergeCell ref="GOE36:GOG36"/>
    <mergeCell ref="GOH36:GOJ36"/>
    <mergeCell ref="GOK36:GOM36"/>
    <mergeCell ref="GON36:GOP36"/>
    <mergeCell ref="GOQ36:GOS36"/>
    <mergeCell ref="GOT36:GOV36"/>
    <mergeCell ref="GOW36:GOY36"/>
    <mergeCell ref="GOZ36:GPB36"/>
    <mergeCell ref="GPC36:GPE36"/>
    <mergeCell ref="GPF36:GPH36"/>
    <mergeCell ref="GPI36:GPK36"/>
    <mergeCell ref="GPL36:GPN36"/>
    <mergeCell ref="GPO36:GPQ36"/>
    <mergeCell ref="GPR36:GPT36"/>
    <mergeCell ref="GPU36:GPW36"/>
    <mergeCell ref="GPX36:GPZ36"/>
    <mergeCell ref="GQA36:GQC36"/>
    <mergeCell ref="GQD36:GQF36"/>
    <mergeCell ref="GQG36:GQI36"/>
    <mergeCell ref="GQJ36:GQL36"/>
    <mergeCell ref="GQM36:GQO36"/>
    <mergeCell ref="GQP36:GQR36"/>
    <mergeCell ref="GQS36:GQU36"/>
    <mergeCell ref="GQV36:GQX36"/>
    <mergeCell ref="GQY36:GRA36"/>
    <mergeCell ref="GRB36:GRD36"/>
    <mergeCell ref="GRE36:GRG36"/>
    <mergeCell ref="GRH36:GRJ36"/>
    <mergeCell ref="GRK36:GRM36"/>
    <mergeCell ref="GRN36:GRP36"/>
    <mergeCell ref="GRQ36:GRS36"/>
    <mergeCell ref="GRT36:GRV36"/>
    <mergeCell ref="GRW36:GRY36"/>
    <mergeCell ref="GRZ36:GSB36"/>
    <mergeCell ref="GSC36:GSE36"/>
    <mergeCell ref="GSF36:GSH36"/>
    <mergeCell ref="GSI36:GSK36"/>
    <mergeCell ref="GSL36:GSN36"/>
    <mergeCell ref="GSO36:GSQ36"/>
    <mergeCell ref="GSR36:GST36"/>
    <mergeCell ref="GSU36:GSW36"/>
    <mergeCell ref="GSX36:GSZ36"/>
    <mergeCell ref="GTA36:GTC36"/>
    <mergeCell ref="GTD36:GTF36"/>
    <mergeCell ref="GTG36:GTI36"/>
    <mergeCell ref="GTJ36:GTL36"/>
    <mergeCell ref="GTM36:GTO36"/>
    <mergeCell ref="GTP36:GTR36"/>
    <mergeCell ref="GTS36:GTU36"/>
    <mergeCell ref="GTV36:GTX36"/>
    <mergeCell ref="GTY36:GUA36"/>
    <mergeCell ref="GUB36:GUD36"/>
    <mergeCell ref="GUE36:GUG36"/>
    <mergeCell ref="GUH36:GUJ36"/>
    <mergeCell ref="GUK36:GUM36"/>
    <mergeCell ref="GUN36:GUP36"/>
    <mergeCell ref="GUQ36:GUS36"/>
    <mergeCell ref="GUT36:GUV36"/>
    <mergeCell ref="GUW36:GUY36"/>
    <mergeCell ref="GUZ36:GVB36"/>
    <mergeCell ref="GVC36:GVE36"/>
    <mergeCell ref="GVF36:GVH36"/>
    <mergeCell ref="GVI36:GVK36"/>
    <mergeCell ref="GVL36:GVN36"/>
    <mergeCell ref="GVO36:GVQ36"/>
    <mergeCell ref="GVR36:GVT36"/>
    <mergeCell ref="GVU36:GVW36"/>
    <mergeCell ref="GVX36:GVZ36"/>
    <mergeCell ref="GWA36:GWC36"/>
    <mergeCell ref="GWD36:GWF36"/>
    <mergeCell ref="GWG36:GWI36"/>
    <mergeCell ref="GWJ36:GWL36"/>
    <mergeCell ref="GWM36:GWO36"/>
    <mergeCell ref="GWP36:GWR36"/>
    <mergeCell ref="GWS36:GWU36"/>
    <mergeCell ref="GWV36:GWX36"/>
    <mergeCell ref="GWY36:GXA36"/>
    <mergeCell ref="GXB36:GXD36"/>
    <mergeCell ref="GXE36:GXG36"/>
    <mergeCell ref="GXH36:GXJ36"/>
    <mergeCell ref="GXK36:GXM36"/>
    <mergeCell ref="GXN36:GXP36"/>
    <mergeCell ref="GXQ36:GXS36"/>
    <mergeCell ref="GXT36:GXV36"/>
    <mergeCell ref="GXW36:GXY36"/>
    <mergeCell ref="GXZ36:GYB36"/>
    <mergeCell ref="GYC36:GYE36"/>
    <mergeCell ref="GYF36:GYH36"/>
    <mergeCell ref="GYI36:GYK36"/>
    <mergeCell ref="GYL36:GYN36"/>
    <mergeCell ref="GYO36:GYQ36"/>
    <mergeCell ref="GYR36:GYT36"/>
    <mergeCell ref="GYU36:GYW36"/>
    <mergeCell ref="GYX36:GYZ36"/>
    <mergeCell ref="GZA36:GZC36"/>
    <mergeCell ref="GZD36:GZF36"/>
    <mergeCell ref="GZG36:GZI36"/>
    <mergeCell ref="GZJ36:GZL36"/>
    <mergeCell ref="GZM36:GZO36"/>
    <mergeCell ref="GZP36:GZR36"/>
    <mergeCell ref="GZS36:GZU36"/>
    <mergeCell ref="GZV36:GZX36"/>
    <mergeCell ref="GZY36:HAA36"/>
    <mergeCell ref="HAB36:HAD36"/>
    <mergeCell ref="HAE36:HAG36"/>
    <mergeCell ref="HAH36:HAJ36"/>
    <mergeCell ref="HAK36:HAM36"/>
    <mergeCell ref="HAN36:HAP36"/>
    <mergeCell ref="HAQ36:HAS36"/>
    <mergeCell ref="HAT36:HAV36"/>
    <mergeCell ref="HAW36:HAY36"/>
    <mergeCell ref="HAZ36:HBB36"/>
    <mergeCell ref="HBC36:HBE36"/>
    <mergeCell ref="HBF36:HBH36"/>
    <mergeCell ref="HBI36:HBK36"/>
    <mergeCell ref="HBL36:HBN36"/>
    <mergeCell ref="HBO36:HBQ36"/>
    <mergeCell ref="HBR36:HBT36"/>
    <mergeCell ref="HBU36:HBW36"/>
    <mergeCell ref="HBX36:HBZ36"/>
    <mergeCell ref="HCA36:HCC36"/>
    <mergeCell ref="HCD36:HCF36"/>
    <mergeCell ref="HCG36:HCI36"/>
    <mergeCell ref="HCJ36:HCL36"/>
    <mergeCell ref="HCM36:HCO36"/>
    <mergeCell ref="HCP36:HCR36"/>
    <mergeCell ref="HCS36:HCU36"/>
    <mergeCell ref="HCV36:HCX36"/>
    <mergeCell ref="HCY36:HDA36"/>
    <mergeCell ref="HDB36:HDD36"/>
    <mergeCell ref="HDE36:HDG36"/>
    <mergeCell ref="HDH36:HDJ36"/>
    <mergeCell ref="HDK36:HDM36"/>
    <mergeCell ref="HDN36:HDP36"/>
    <mergeCell ref="HDQ36:HDS36"/>
    <mergeCell ref="HDT36:HDV36"/>
    <mergeCell ref="HDW36:HDY36"/>
    <mergeCell ref="HDZ36:HEB36"/>
    <mergeCell ref="HEC36:HEE36"/>
    <mergeCell ref="HEF36:HEH36"/>
    <mergeCell ref="HEI36:HEK36"/>
    <mergeCell ref="HEL36:HEN36"/>
    <mergeCell ref="HEO36:HEQ36"/>
    <mergeCell ref="HER36:HET36"/>
    <mergeCell ref="HEU36:HEW36"/>
    <mergeCell ref="HEX36:HEZ36"/>
    <mergeCell ref="HFD36:HFF36"/>
    <mergeCell ref="HFG36:HFI36"/>
    <mergeCell ref="HFJ36:HFL36"/>
    <mergeCell ref="HFM36:HFO36"/>
    <mergeCell ref="HFP36:HFR36"/>
    <mergeCell ref="HFS36:HFU36"/>
    <mergeCell ref="HFV36:HFX36"/>
    <mergeCell ref="HFY36:HGA36"/>
    <mergeCell ref="HGB36:HGD36"/>
    <mergeCell ref="HGE36:HGG36"/>
    <mergeCell ref="HGH36:HGJ36"/>
    <mergeCell ref="HGK36:HGM36"/>
    <mergeCell ref="HGN36:HGP36"/>
    <mergeCell ref="HGQ36:HGS36"/>
    <mergeCell ref="HGT36:HGV36"/>
    <mergeCell ref="HGW36:HGY36"/>
    <mergeCell ref="HGZ36:HHB36"/>
    <mergeCell ref="HHC36:HHE36"/>
    <mergeCell ref="HHF36:HHH36"/>
    <mergeCell ref="HHI36:HHK36"/>
    <mergeCell ref="HHL36:HHN36"/>
    <mergeCell ref="HHO36:HHQ36"/>
    <mergeCell ref="HHR36:HHT36"/>
    <mergeCell ref="HHU36:HHW36"/>
    <mergeCell ref="HHX36:HHZ36"/>
    <mergeCell ref="HIA36:HIC36"/>
    <mergeCell ref="HID36:HIF36"/>
    <mergeCell ref="HIG36:HII36"/>
    <mergeCell ref="HIJ36:HIL36"/>
    <mergeCell ref="HIM36:HIO36"/>
    <mergeCell ref="HIP36:HIR36"/>
    <mergeCell ref="HIS36:HIU36"/>
    <mergeCell ref="HIV36:HIX36"/>
    <mergeCell ref="HJB36:HJD36"/>
    <mergeCell ref="HJE36:HJG36"/>
    <mergeCell ref="HJH36:HJJ36"/>
    <mergeCell ref="HJK36:HJM36"/>
    <mergeCell ref="HJN36:HJP36"/>
    <mergeCell ref="HJQ36:HJS36"/>
    <mergeCell ref="HJT36:HJV36"/>
    <mergeCell ref="HJW36:HJY36"/>
    <mergeCell ref="HJZ36:HKB36"/>
    <mergeCell ref="HKC36:HKE36"/>
    <mergeCell ref="HKF36:HKH36"/>
    <mergeCell ref="HKI36:HKK36"/>
    <mergeCell ref="HKL36:HKN36"/>
    <mergeCell ref="HKO36:HKQ36"/>
    <mergeCell ref="HKR36:HKT36"/>
    <mergeCell ref="HKU36:HKW36"/>
    <mergeCell ref="HKX36:HKZ36"/>
    <mergeCell ref="HLA36:HLC36"/>
    <mergeCell ref="HLD36:HLF36"/>
    <mergeCell ref="HLG36:HLI36"/>
    <mergeCell ref="HLJ36:HLL36"/>
    <mergeCell ref="HLM36:HLO36"/>
    <mergeCell ref="HLP36:HLR36"/>
    <mergeCell ref="HLS36:HLU36"/>
    <mergeCell ref="HLV36:HLX36"/>
    <mergeCell ref="HLY36:HMA36"/>
    <mergeCell ref="HMB36:HMD36"/>
    <mergeCell ref="HME36:HMG36"/>
    <mergeCell ref="HMH36:HMJ36"/>
    <mergeCell ref="HMK36:HMM36"/>
    <mergeCell ref="HMN36:HMP36"/>
    <mergeCell ref="HMQ36:HMS36"/>
    <mergeCell ref="HMT36:HMV36"/>
    <mergeCell ref="HMW36:HMY36"/>
    <mergeCell ref="HMZ36:HNB36"/>
    <mergeCell ref="HNC36:HNE36"/>
    <mergeCell ref="HNF36:HNH36"/>
    <mergeCell ref="HNI36:HNK36"/>
    <mergeCell ref="HNL36:HNN36"/>
    <mergeCell ref="HNO36:HNQ36"/>
    <mergeCell ref="HNR36:HNT36"/>
    <mergeCell ref="HNU36:HNW36"/>
    <mergeCell ref="HNX36:HNZ36"/>
    <mergeCell ref="HOA36:HOC36"/>
    <mergeCell ref="HOD36:HOF36"/>
    <mergeCell ref="HOG36:HOI36"/>
    <mergeCell ref="HOJ36:HOL36"/>
    <mergeCell ref="HOM36:HOO36"/>
    <mergeCell ref="HOP36:HOR36"/>
    <mergeCell ref="HOS36:HOU36"/>
    <mergeCell ref="HOV36:HOX36"/>
    <mergeCell ref="HOY36:HPA36"/>
    <mergeCell ref="HPB36:HPD36"/>
    <mergeCell ref="HPE36:HPG36"/>
    <mergeCell ref="HPH36:HPJ36"/>
    <mergeCell ref="HPK36:HPM36"/>
    <mergeCell ref="HPN36:HPP36"/>
    <mergeCell ref="HPQ36:HPS36"/>
    <mergeCell ref="HPT36:HPV36"/>
    <mergeCell ref="HPW36:HPY36"/>
    <mergeCell ref="HPZ36:HQB36"/>
    <mergeCell ref="HQC36:HQE36"/>
    <mergeCell ref="HQF36:HQH36"/>
    <mergeCell ref="HQI36:HQK36"/>
    <mergeCell ref="HQL36:HQN36"/>
    <mergeCell ref="HQO36:HQQ36"/>
    <mergeCell ref="HQR36:HQT36"/>
    <mergeCell ref="HQU36:HQW36"/>
    <mergeCell ref="HQX36:HQZ36"/>
    <mergeCell ref="HRA36:HRC36"/>
    <mergeCell ref="HRD36:HRF36"/>
    <mergeCell ref="HRG36:HRI36"/>
    <mergeCell ref="HRJ36:HRL36"/>
    <mergeCell ref="HRM36:HRO36"/>
    <mergeCell ref="HRP36:HRR36"/>
    <mergeCell ref="HRS36:HRU36"/>
    <mergeCell ref="HRV36:HRX36"/>
    <mergeCell ref="HRY36:HSA36"/>
    <mergeCell ref="HSB36:HSD36"/>
    <mergeCell ref="HSE36:HSG36"/>
    <mergeCell ref="HSH36:HSJ36"/>
    <mergeCell ref="HSK36:HSM36"/>
    <mergeCell ref="HSN36:HSP36"/>
    <mergeCell ref="HSQ36:HSS36"/>
    <mergeCell ref="HST36:HSV36"/>
    <mergeCell ref="HSW36:HSY36"/>
    <mergeCell ref="HSZ36:HTB36"/>
    <mergeCell ref="HTC36:HTE36"/>
    <mergeCell ref="HTF36:HTH36"/>
    <mergeCell ref="HTI36:HTK36"/>
    <mergeCell ref="HTL36:HTN36"/>
    <mergeCell ref="HTO36:HTQ36"/>
    <mergeCell ref="HTR36:HTT36"/>
    <mergeCell ref="HTU36:HTW36"/>
    <mergeCell ref="HTX36:HTZ36"/>
    <mergeCell ref="HUA36:HUC36"/>
    <mergeCell ref="HUD36:HUF36"/>
    <mergeCell ref="HUG36:HUI36"/>
    <mergeCell ref="HUJ36:HUL36"/>
    <mergeCell ref="HUM36:HUO36"/>
    <mergeCell ref="HUP36:HUR36"/>
    <mergeCell ref="HUS36:HUU36"/>
    <mergeCell ref="HUV36:HUX36"/>
    <mergeCell ref="HUY36:HVA36"/>
    <mergeCell ref="HVB36:HVD36"/>
    <mergeCell ref="HVE36:HVG36"/>
    <mergeCell ref="HVH36:HVJ36"/>
    <mergeCell ref="HVK36:HVM36"/>
    <mergeCell ref="HVN36:HVP36"/>
    <mergeCell ref="HVQ36:HVS36"/>
    <mergeCell ref="HVT36:HVV36"/>
    <mergeCell ref="HVW36:HVY36"/>
    <mergeCell ref="HVZ36:HWB36"/>
    <mergeCell ref="HWC36:HWE36"/>
    <mergeCell ref="HWF36:HWH36"/>
    <mergeCell ref="HWI36:HWK36"/>
    <mergeCell ref="HWL36:HWN36"/>
    <mergeCell ref="HWO36:HWQ36"/>
    <mergeCell ref="HWR36:HWT36"/>
    <mergeCell ref="HWU36:HWW36"/>
    <mergeCell ref="HWX36:HWZ36"/>
    <mergeCell ref="HXA36:HXC36"/>
    <mergeCell ref="HXD36:HXF36"/>
    <mergeCell ref="HXG36:HXI36"/>
    <mergeCell ref="HXJ36:HXL36"/>
    <mergeCell ref="HXM36:HXO36"/>
    <mergeCell ref="HXP36:HXR36"/>
    <mergeCell ref="HXS36:HXU36"/>
    <mergeCell ref="HXV36:HXX36"/>
    <mergeCell ref="HXY36:HYA36"/>
    <mergeCell ref="HYB36:HYD36"/>
    <mergeCell ref="HYE36:HYG36"/>
    <mergeCell ref="HYH36:HYJ36"/>
    <mergeCell ref="HYK36:HYM36"/>
    <mergeCell ref="HYN36:HYP36"/>
    <mergeCell ref="HYQ36:HYS36"/>
    <mergeCell ref="HYT36:HYV36"/>
    <mergeCell ref="HYW36:HYY36"/>
    <mergeCell ref="HYZ36:HZB36"/>
    <mergeCell ref="HZC36:HZE36"/>
    <mergeCell ref="HZF36:HZH36"/>
    <mergeCell ref="HZI36:HZK36"/>
    <mergeCell ref="HZL36:HZN36"/>
    <mergeCell ref="HZO36:HZQ36"/>
    <mergeCell ref="HZR36:HZT36"/>
    <mergeCell ref="HZU36:HZW36"/>
    <mergeCell ref="HZX36:HZZ36"/>
    <mergeCell ref="IAA36:IAC36"/>
    <mergeCell ref="IAD36:IAF36"/>
    <mergeCell ref="IAG36:IAI36"/>
    <mergeCell ref="IAJ36:IAL36"/>
    <mergeCell ref="IAM36:IAO36"/>
    <mergeCell ref="IAP36:IAR36"/>
    <mergeCell ref="IAS36:IAU36"/>
    <mergeCell ref="IAV36:IAX36"/>
    <mergeCell ref="IAY36:IBA36"/>
    <mergeCell ref="IBB36:IBD36"/>
    <mergeCell ref="IBE36:IBG36"/>
    <mergeCell ref="IBH36:IBJ36"/>
    <mergeCell ref="IBK36:IBM36"/>
    <mergeCell ref="IBN36:IBP36"/>
    <mergeCell ref="IBQ36:IBS36"/>
    <mergeCell ref="IBT36:IBV36"/>
    <mergeCell ref="IBW36:IBY36"/>
    <mergeCell ref="IBZ36:ICB36"/>
    <mergeCell ref="ICF36:ICH36"/>
    <mergeCell ref="ICI36:ICK36"/>
    <mergeCell ref="ICL36:ICN36"/>
    <mergeCell ref="ICO36:ICQ36"/>
    <mergeCell ref="ICR36:ICT36"/>
    <mergeCell ref="ICU36:ICW36"/>
    <mergeCell ref="ICX36:ICZ36"/>
    <mergeCell ref="IDA36:IDC36"/>
    <mergeCell ref="IDD36:IDF36"/>
    <mergeCell ref="IDG36:IDI36"/>
    <mergeCell ref="IDJ36:IDL36"/>
    <mergeCell ref="IDM36:IDO36"/>
    <mergeCell ref="IDP36:IDR36"/>
    <mergeCell ref="IDS36:IDU36"/>
    <mergeCell ref="IDV36:IDX36"/>
    <mergeCell ref="IDY36:IEA36"/>
    <mergeCell ref="IEB36:IED36"/>
    <mergeCell ref="IEE36:IEG36"/>
    <mergeCell ref="IEH36:IEJ36"/>
    <mergeCell ref="IEK36:IEM36"/>
    <mergeCell ref="IEN36:IEP36"/>
    <mergeCell ref="IEQ36:IES36"/>
    <mergeCell ref="IET36:IEV36"/>
    <mergeCell ref="IEW36:IEY36"/>
    <mergeCell ref="IEZ36:IFB36"/>
    <mergeCell ref="IFC36:IFE36"/>
    <mergeCell ref="IFF36:IFH36"/>
    <mergeCell ref="IFI36:IFK36"/>
    <mergeCell ref="IFL36:IFN36"/>
    <mergeCell ref="IFO36:IFQ36"/>
    <mergeCell ref="IFR36:IFT36"/>
    <mergeCell ref="IFU36:IFW36"/>
    <mergeCell ref="IFX36:IFZ36"/>
    <mergeCell ref="IGD36:IGF36"/>
    <mergeCell ref="IGG36:IGI36"/>
    <mergeCell ref="IGJ36:IGL36"/>
    <mergeCell ref="IGM36:IGO36"/>
    <mergeCell ref="IGP36:IGR36"/>
    <mergeCell ref="IGS36:IGU36"/>
    <mergeCell ref="IGV36:IGX36"/>
    <mergeCell ref="IGY36:IHA36"/>
    <mergeCell ref="IHB36:IHD36"/>
    <mergeCell ref="IHE36:IHG36"/>
    <mergeCell ref="IHH36:IHJ36"/>
    <mergeCell ref="IHK36:IHM36"/>
    <mergeCell ref="IHN36:IHP36"/>
    <mergeCell ref="IHQ36:IHS36"/>
    <mergeCell ref="IHT36:IHV36"/>
    <mergeCell ref="IHW36:IHY36"/>
    <mergeCell ref="IHZ36:IIB36"/>
    <mergeCell ref="IIC36:IIE36"/>
    <mergeCell ref="IIF36:IIH36"/>
    <mergeCell ref="III36:IIK36"/>
    <mergeCell ref="IIL36:IIN36"/>
    <mergeCell ref="IIO36:IIQ36"/>
    <mergeCell ref="IIR36:IIT36"/>
    <mergeCell ref="IIU36:IIW36"/>
    <mergeCell ref="IIX36:IIZ36"/>
    <mergeCell ref="IJA36:IJC36"/>
    <mergeCell ref="IJD36:IJF36"/>
    <mergeCell ref="IJG36:IJI36"/>
    <mergeCell ref="IJJ36:IJL36"/>
    <mergeCell ref="IJM36:IJO36"/>
    <mergeCell ref="IJP36:IJR36"/>
    <mergeCell ref="IJS36:IJU36"/>
    <mergeCell ref="IJV36:IJX36"/>
    <mergeCell ref="IJY36:IKA36"/>
    <mergeCell ref="IKB36:IKD36"/>
    <mergeCell ref="IKE36:IKG36"/>
    <mergeCell ref="IKH36:IKJ36"/>
    <mergeCell ref="IKK36:IKM36"/>
    <mergeCell ref="IKN36:IKP36"/>
    <mergeCell ref="IKQ36:IKS36"/>
    <mergeCell ref="IKT36:IKV36"/>
    <mergeCell ref="IKW36:IKY36"/>
    <mergeCell ref="IKZ36:ILB36"/>
    <mergeCell ref="ILC36:ILE36"/>
    <mergeCell ref="ILF36:ILH36"/>
    <mergeCell ref="ILI36:ILK36"/>
    <mergeCell ref="ILL36:ILN36"/>
    <mergeCell ref="ILO36:ILQ36"/>
    <mergeCell ref="ILR36:ILT36"/>
    <mergeCell ref="ILU36:ILW36"/>
    <mergeCell ref="ILX36:ILZ36"/>
    <mergeCell ref="IMA36:IMC36"/>
    <mergeCell ref="IMD36:IMF36"/>
    <mergeCell ref="IMG36:IMI36"/>
    <mergeCell ref="IMJ36:IML36"/>
    <mergeCell ref="IMM36:IMO36"/>
    <mergeCell ref="IMP36:IMR36"/>
    <mergeCell ref="IMS36:IMU36"/>
    <mergeCell ref="IMV36:IMX36"/>
    <mergeCell ref="IMY36:INA36"/>
    <mergeCell ref="INB36:IND36"/>
    <mergeCell ref="INE36:ING36"/>
    <mergeCell ref="INH36:INJ36"/>
    <mergeCell ref="INK36:INM36"/>
    <mergeCell ref="INN36:INP36"/>
    <mergeCell ref="INQ36:INS36"/>
    <mergeCell ref="INT36:INV36"/>
    <mergeCell ref="INW36:INY36"/>
    <mergeCell ref="INZ36:IOB36"/>
    <mergeCell ref="IOC36:IOE36"/>
    <mergeCell ref="IOF36:IOH36"/>
    <mergeCell ref="IOI36:IOK36"/>
    <mergeCell ref="IOL36:ION36"/>
    <mergeCell ref="IOO36:IOQ36"/>
    <mergeCell ref="IOR36:IOT36"/>
    <mergeCell ref="IOU36:IOW36"/>
    <mergeCell ref="IOX36:IOZ36"/>
    <mergeCell ref="IPA36:IPC36"/>
    <mergeCell ref="IPD36:IPF36"/>
    <mergeCell ref="IPG36:IPI36"/>
    <mergeCell ref="IPJ36:IPL36"/>
    <mergeCell ref="IPM36:IPO36"/>
    <mergeCell ref="IPP36:IPR36"/>
    <mergeCell ref="IPS36:IPU36"/>
    <mergeCell ref="IPV36:IPX36"/>
    <mergeCell ref="IPY36:IQA36"/>
    <mergeCell ref="IQB36:IQD36"/>
    <mergeCell ref="IQE36:IQG36"/>
    <mergeCell ref="IQH36:IQJ36"/>
    <mergeCell ref="IQK36:IQM36"/>
    <mergeCell ref="IQN36:IQP36"/>
    <mergeCell ref="IQQ36:IQS36"/>
    <mergeCell ref="IQT36:IQV36"/>
    <mergeCell ref="IQW36:IQY36"/>
    <mergeCell ref="IQZ36:IRB36"/>
    <mergeCell ref="IRC36:IRE36"/>
    <mergeCell ref="IRF36:IRH36"/>
    <mergeCell ref="IRI36:IRK36"/>
    <mergeCell ref="IRL36:IRN36"/>
    <mergeCell ref="IRO36:IRQ36"/>
    <mergeCell ref="IRR36:IRT36"/>
    <mergeCell ref="IRU36:IRW36"/>
    <mergeCell ref="IRX36:IRZ36"/>
    <mergeCell ref="ISA36:ISC36"/>
    <mergeCell ref="ISD36:ISF36"/>
    <mergeCell ref="ISG36:ISI36"/>
    <mergeCell ref="ISJ36:ISL36"/>
    <mergeCell ref="ISM36:ISO36"/>
    <mergeCell ref="ISP36:ISR36"/>
    <mergeCell ref="ISS36:ISU36"/>
    <mergeCell ref="ISV36:ISX36"/>
    <mergeCell ref="ISY36:ITA36"/>
    <mergeCell ref="ITB36:ITD36"/>
    <mergeCell ref="ITE36:ITG36"/>
    <mergeCell ref="ITH36:ITJ36"/>
    <mergeCell ref="ITK36:ITM36"/>
    <mergeCell ref="ITN36:ITP36"/>
    <mergeCell ref="ITQ36:ITS36"/>
    <mergeCell ref="ITT36:ITV36"/>
    <mergeCell ref="ITW36:ITY36"/>
    <mergeCell ref="ITZ36:IUB36"/>
    <mergeCell ref="IUC36:IUE36"/>
    <mergeCell ref="IUF36:IUH36"/>
    <mergeCell ref="IUI36:IUK36"/>
    <mergeCell ref="IUL36:IUN36"/>
    <mergeCell ref="IUO36:IUQ36"/>
    <mergeCell ref="IUR36:IUT36"/>
    <mergeCell ref="IUU36:IUW36"/>
    <mergeCell ref="IUX36:IUZ36"/>
    <mergeCell ref="IVA36:IVC36"/>
    <mergeCell ref="IVD36:IVF36"/>
    <mergeCell ref="IVG36:IVI36"/>
    <mergeCell ref="IVJ36:IVL36"/>
    <mergeCell ref="IVM36:IVO36"/>
    <mergeCell ref="IVP36:IVR36"/>
    <mergeCell ref="IVS36:IVU36"/>
    <mergeCell ref="IVV36:IVX36"/>
    <mergeCell ref="IVY36:IWA36"/>
    <mergeCell ref="IWB36:IWD36"/>
    <mergeCell ref="IWE36:IWG36"/>
    <mergeCell ref="IWH36:IWJ36"/>
    <mergeCell ref="IWK36:IWM36"/>
    <mergeCell ref="IWN36:IWP36"/>
    <mergeCell ref="IWQ36:IWS36"/>
    <mergeCell ref="IWT36:IWV36"/>
    <mergeCell ref="IWW36:IWY36"/>
    <mergeCell ref="IWZ36:IXB36"/>
    <mergeCell ref="IXC36:IXE36"/>
    <mergeCell ref="IXF36:IXH36"/>
    <mergeCell ref="IXI36:IXK36"/>
    <mergeCell ref="IXL36:IXN36"/>
    <mergeCell ref="IXO36:IXQ36"/>
    <mergeCell ref="IXR36:IXT36"/>
    <mergeCell ref="IXU36:IXW36"/>
    <mergeCell ref="IXX36:IXZ36"/>
    <mergeCell ref="IYA36:IYC36"/>
    <mergeCell ref="IYD36:IYF36"/>
    <mergeCell ref="IYG36:IYI36"/>
    <mergeCell ref="IYJ36:IYL36"/>
    <mergeCell ref="IYM36:IYO36"/>
    <mergeCell ref="IYP36:IYR36"/>
    <mergeCell ref="IYS36:IYU36"/>
    <mergeCell ref="IYV36:IYX36"/>
    <mergeCell ref="IYY36:IZA36"/>
    <mergeCell ref="IZB36:IZD36"/>
    <mergeCell ref="IZH36:IZJ36"/>
    <mergeCell ref="IZK36:IZM36"/>
    <mergeCell ref="IZN36:IZP36"/>
    <mergeCell ref="IZQ36:IZS36"/>
    <mergeCell ref="IZT36:IZV36"/>
    <mergeCell ref="IZW36:IZY36"/>
    <mergeCell ref="IZZ36:JAB36"/>
    <mergeCell ref="JAC36:JAE36"/>
    <mergeCell ref="JAF36:JAH36"/>
    <mergeCell ref="JAI36:JAK36"/>
    <mergeCell ref="JAL36:JAN36"/>
    <mergeCell ref="JAO36:JAQ36"/>
    <mergeCell ref="JAR36:JAT36"/>
    <mergeCell ref="JAU36:JAW36"/>
    <mergeCell ref="JAX36:JAZ36"/>
    <mergeCell ref="JBA36:JBC36"/>
    <mergeCell ref="JBD36:JBF36"/>
    <mergeCell ref="JBG36:JBI36"/>
    <mergeCell ref="JBJ36:JBL36"/>
    <mergeCell ref="JBM36:JBO36"/>
    <mergeCell ref="JBP36:JBR36"/>
    <mergeCell ref="JBS36:JBU36"/>
    <mergeCell ref="JBV36:JBX36"/>
    <mergeCell ref="JBY36:JCA36"/>
    <mergeCell ref="JCB36:JCD36"/>
    <mergeCell ref="JCE36:JCG36"/>
    <mergeCell ref="JCH36:JCJ36"/>
    <mergeCell ref="JCK36:JCM36"/>
    <mergeCell ref="JCN36:JCP36"/>
    <mergeCell ref="JCQ36:JCS36"/>
    <mergeCell ref="JCT36:JCV36"/>
    <mergeCell ref="JCW36:JCY36"/>
    <mergeCell ref="JCZ36:JDB36"/>
    <mergeCell ref="JDF36:JDH36"/>
    <mergeCell ref="JDI36:JDK36"/>
    <mergeCell ref="JDL36:JDN36"/>
    <mergeCell ref="JDO36:JDQ36"/>
    <mergeCell ref="JDR36:JDT36"/>
    <mergeCell ref="JDU36:JDW36"/>
    <mergeCell ref="JDX36:JDZ36"/>
    <mergeCell ref="JEA36:JEC36"/>
    <mergeCell ref="JED36:JEF36"/>
    <mergeCell ref="JEG36:JEI36"/>
    <mergeCell ref="JEJ36:JEL36"/>
    <mergeCell ref="JEM36:JEO36"/>
    <mergeCell ref="JEP36:JER36"/>
    <mergeCell ref="JES36:JEU36"/>
    <mergeCell ref="JEV36:JEX36"/>
    <mergeCell ref="JEY36:JFA36"/>
    <mergeCell ref="JFB36:JFD36"/>
    <mergeCell ref="JFE36:JFG36"/>
    <mergeCell ref="JFH36:JFJ36"/>
    <mergeCell ref="JFK36:JFM36"/>
    <mergeCell ref="JFN36:JFP36"/>
    <mergeCell ref="JFQ36:JFS36"/>
    <mergeCell ref="JFT36:JFV36"/>
    <mergeCell ref="JFW36:JFY36"/>
    <mergeCell ref="JFZ36:JGB36"/>
    <mergeCell ref="JGC36:JGE36"/>
    <mergeCell ref="JGF36:JGH36"/>
    <mergeCell ref="JGI36:JGK36"/>
    <mergeCell ref="JGL36:JGN36"/>
    <mergeCell ref="JGO36:JGQ36"/>
    <mergeCell ref="JGR36:JGT36"/>
    <mergeCell ref="JGU36:JGW36"/>
    <mergeCell ref="JGX36:JGZ36"/>
    <mergeCell ref="JHA36:JHC36"/>
    <mergeCell ref="JHD36:JHF36"/>
    <mergeCell ref="JHG36:JHI36"/>
    <mergeCell ref="JHJ36:JHL36"/>
    <mergeCell ref="JHM36:JHO36"/>
    <mergeCell ref="JHP36:JHR36"/>
    <mergeCell ref="JHS36:JHU36"/>
    <mergeCell ref="JHV36:JHX36"/>
    <mergeCell ref="JHY36:JIA36"/>
    <mergeCell ref="JIB36:JID36"/>
    <mergeCell ref="JIE36:JIG36"/>
    <mergeCell ref="JIH36:JIJ36"/>
    <mergeCell ref="JIK36:JIM36"/>
    <mergeCell ref="JIN36:JIP36"/>
    <mergeCell ref="JIQ36:JIS36"/>
    <mergeCell ref="JIT36:JIV36"/>
    <mergeCell ref="JIW36:JIY36"/>
    <mergeCell ref="JIZ36:JJB36"/>
    <mergeCell ref="JJC36:JJE36"/>
    <mergeCell ref="JJF36:JJH36"/>
    <mergeCell ref="JJI36:JJK36"/>
    <mergeCell ref="JJL36:JJN36"/>
    <mergeCell ref="JJO36:JJQ36"/>
    <mergeCell ref="JJR36:JJT36"/>
    <mergeCell ref="JJU36:JJW36"/>
    <mergeCell ref="JJX36:JJZ36"/>
    <mergeCell ref="JKA36:JKC36"/>
    <mergeCell ref="JKD36:JKF36"/>
    <mergeCell ref="JKG36:JKI36"/>
    <mergeCell ref="JKJ36:JKL36"/>
    <mergeCell ref="JKM36:JKO36"/>
    <mergeCell ref="JKP36:JKR36"/>
    <mergeCell ref="JKS36:JKU36"/>
    <mergeCell ref="JKV36:JKX36"/>
    <mergeCell ref="JKY36:JLA36"/>
    <mergeCell ref="JLB36:JLD36"/>
    <mergeCell ref="JLE36:JLG36"/>
    <mergeCell ref="JLH36:JLJ36"/>
    <mergeCell ref="JLK36:JLM36"/>
    <mergeCell ref="JLN36:JLP36"/>
    <mergeCell ref="JLQ36:JLS36"/>
    <mergeCell ref="JLT36:JLV36"/>
    <mergeCell ref="JLW36:JLY36"/>
    <mergeCell ref="JLZ36:JMB36"/>
    <mergeCell ref="JMC36:JME36"/>
    <mergeCell ref="JMF36:JMH36"/>
    <mergeCell ref="JMI36:JMK36"/>
    <mergeCell ref="JML36:JMN36"/>
    <mergeCell ref="JMO36:JMQ36"/>
    <mergeCell ref="JMR36:JMT36"/>
    <mergeCell ref="JMU36:JMW36"/>
    <mergeCell ref="JMX36:JMZ36"/>
    <mergeCell ref="JNA36:JNC36"/>
    <mergeCell ref="JND36:JNF36"/>
    <mergeCell ref="JNG36:JNI36"/>
    <mergeCell ref="JNJ36:JNL36"/>
    <mergeCell ref="JNM36:JNO36"/>
    <mergeCell ref="JNP36:JNR36"/>
    <mergeCell ref="JNS36:JNU36"/>
    <mergeCell ref="JNV36:JNX36"/>
    <mergeCell ref="JNY36:JOA36"/>
    <mergeCell ref="JOB36:JOD36"/>
    <mergeCell ref="JOE36:JOG36"/>
    <mergeCell ref="JOH36:JOJ36"/>
    <mergeCell ref="JOK36:JOM36"/>
    <mergeCell ref="JON36:JOP36"/>
    <mergeCell ref="JOQ36:JOS36"/>
    <mergeCell ref="JOT36:JOV36"/>
    <mergeCell ref="JOW36:JOY36"/>
    <mergeCell ref="JOZ36:JPB36"/>
    <mergeCell ref="JPC36:JPE36"/>
    <mergeCell ref="JPF36:JPH36"/>
    <mergeCell ref="JPI36:JPK36"/>
    <mergeCell ref="JPL36:JPN36"/>
    <mergeCell ref="JPO36:JPQ36"/>
    <mergeCell ref="JPR36:JPT36"/>
    <mergeCell ref="JPU36:JPW36"/>
    <mergeCell ref="JPX36:JPZ36"/>
    <mergeCell ref="JQA36:JQC36"/>
    <mergeCell ref="JQD36:JQF36"/>
    <mergeCell ref="JQG36:JQI36"/>
    <mergeCell ref="JQJ36:JQL36"/>
    <mergeCell ref="JQM36:JQO36"/>
    <mergeCell ref="JQP36:JQR36"/>
    <mergeCell ref="JQS36:JQU36"/>
    <mergeCell ref="JQV36:JQX36"/>
    <mergeCell ref="JQY36:JRA36"/>
    <mergeCell ref="JRB36:JRD36"/>
    <mergeCell ref="JRE36:JRG36"/>
    <mergeCell ref="JRH36:JRJ36"/>
    <mergeCell ref="JRK36:JRM36"/>
    <mergeCell ref="JRN36:JRP36"/>
    <mergeCell ref="JRQ36:JRS36"/>
    <mergeCell ref="JRT36:JRV36"/>
    <mergeCell ref="JRW36:JRY36"/>
    <mergeCell ref="JRZ36:JSB36"/>
    <mergeCell ref="JSC36:JSE36"/>
    <mergeCell ref="JSF36:JSH36"/>
    <mergeCell ref="JSI36:JSK36"/>
    <mergeCell ref="JSL36:JSN36"/>
    <mergeCell ref="JSO36:JSQ36"/>
    <mergeCell ref="JSR36:JST36"/>
    <mergeCell ref="JSU36:JSW36"/>
    <mergeCell ref="JSX36:JSZ36"/>
    <mergeCell ref="JTA36:JTC36"/>
    <mergeCell ref="JTD36:JTF36"/>
    <mergeCell ref="JTG36:JTI36"/>
    <mergeCell ref="JTJ36:JTL36"/>
    <mergeCell ref="JTM36:JTO36"/>
    <mergeCell ref="JTP36:JTR36"/>
    <mergeCell ref="JTS36:JTU36"/>
    <mergeCell ref="JTV36:JTX36"/>
    <mergeCell ref="JTY36:JUA36"/>
    <mergeCell ref="JUB36:JUD36"/>
    <mergeCell ref="JUE36:JUG36"/>
    <mergeCell ref="JUH36:JUJ36"/>
    <mergeCell ref="JUK36:JUM36"/>
    <mergeCell ref="JUN36:JUP36"/>
    <mergeCell ref="JUQ36:JUS36"/>
    <mergeCell ref="JUT36:JUV36"/>
    <mergeCell ref="JUW36:JUY36"/>
    <mergeCell ref="JUZ36:JVB36"/>
    <mergeCell ref="JVC36:JVE36"/>
    <mergeCell ref="JVF36:JVH36"/>
    <mergeCell ref="JVI36:JVK36"/>
    <mergeCell ref="JVL36:JVN36"/>
    <mergeCell ref="JVO36:JVQ36"/>
    <mergeCell ref="JVR36:JVT36"/>
    <mergeCell ref="JVU36:JVW36"/>
    <mergeCell ref="JVX36:JVZ36"/>
    <mergeCell ref="JWA36:JWC36"/>
    <mergeCell ref="JWD36:JWF36"/>
    <mergeCell ref="JWJ36:JWL36"/>
    <mergeCell ref="JWM36:JWO36"/>
    <mergeCell ref="JWP36:JWR36"/>
    <mergeCell ref="JWS36:JWU36"/>
    <mergeCell ref="JWV36:JWX36"/>
    <mergeCell ref="JWY36:JXA36"/>
    <mergeCell ref="JXB36:JXD36"/>
    <mergeCell ref="JXE36:JXG36"/>
    <mergeCell ref="JXH36:JXJ36"/>
    <mergeCell ref="JXK36:JXM36"/>
    <mergeCell ref="JXN36:JXP36"/>
    <mergeCell ref="JXQ36:JXS36"/>
    <mergeCell ref="JXT36:JXV36"/>
    <mergeCell ref="JXW36:JXY36"/>
    <mergeCell ref="JXZ36:JYB36"/>
    <mergeCell ref="JYC36:JYE36"/>
    <mergeCell ref="JYF36:JYH36"/>
    <mergeCell ref="JYI36:JYK36"/>
    <mergeCell ref="JYL36:JYN36"/>
    <mergeCell ref="JYO36:JYQ36"/>
    <mergeCell ref="JYR36:JYT36"/>
    <mergeCell ref="JYU36:JYW36"/>
    <mergeCell ref="JYX36:JYZ36"/>
    <mergeCell ref="JZA36:JZC36"/>
    <mergeCell ref="JZD36:JZF36"/>
    <mergeCell ref="JZG36:JZI36"/>
    <mergeCell ref="JZJ36:JZL36"/>
    <mergeCell ref="JZM36:JZO36"/>
    <mergeCell ref="JZP36:JZR36"/>
    <mergeCell ref="JZS36:JZU36"/>
    <mergeCell ref="JZV36:JZX36"/>
    <mergeCell ref="JZY36:KAA36"/>
    <mergeCell ref="KAB36:KAD36"/>
    <mergeCell ref="KAH36:KAJ36"/>
    <mergeCell ref="KAK36:KAM36"/>
    <mergeCell ref="KAN36:KAP36"/>
    <mergeCell ref="KAQ36:KAS36"/>
    <mergeCell ref="KAT36:KAV36"/>
    <mergeCell ref="KAW36:KAY36"/>
    <mergeCell ref="KAZ36:KBB36"/>
    <mergeCell ref="KBC36:KBE36"/>
    <mergeCell ref="KBF36:KBH36"/>
    <mergeCell ref="KBI36:KBK36"/>
    <mergeCell ref="KBL36:KBN36"/>
    <mergeCell ref="KBO36:KBQ36"/>
    <mergeCell ref="KBR36:KBT36"/>
    <mergeCell ref="KBU36:KBW36"/>
    <mergeCell ref="KBX36:KBZ36"/>
    <mergeCell ref="KCA36:KCC36"/>
    <mergeCell ref="KCD36:KCF36"/>
    <mergeCell ref="KCG36:KCI36"/>
    <mergeCell ref="KCJ36:KCL36"/>
    <mergeCell ref="KCM36:KCO36"/>
    <mergeCell ref="KCP36:KCR36"/>
    <mergeCell ref="KCS36:KCU36"/>
    <mergeCell ref="KCV36:KCX36"/>
    <mergeCell ref="KCY36:KDA36"/>
    <mergeCell ref="KDB36:KDD36"/>
    <mergeCell ref="KDE36:KDG36"/>
    <mergeCell ref="KDH36:KDJ36"/>
    <mergeCell ref="KDK36:KDM36"/>
    <mergeCell ref="KDN36:KDP36"/>
    <mergeCell ref="KDQ36:KDS36"/>
    <mergeCell ref="KDT36:KDV36"/>
    <mergeCell ref="KDW36:KDY36"/>
    <mergeCell ref="KDZ36:KEB36"/>
    <mergeCell ref="KEC36:KEE36"/>
    <mergeCell ref="KEF36:KEH36"/>
    <mergeCell ref="KEI36:KEK36"/>
    <mergeCell ref="KEL36:KEN36"/>
    <mergeCell ref="KEO36:KEQ36"/>
    <mergeCell ref="KER36:KET36"/>
    <mergeCell ref="KEU36:KEW36"/>
    <mergeCell ref="KEX36:KEZ36"/>
    <mergeCell ref="KFA36:KFC36"/>
    <mergeCell ref="KFD36:KFF36"/>
    <mergeCell ref="KFG36:KFI36"/>
    <mergeCell ref="KFJ36:KFL36"/>
    <mergeCell ref="KFM36:KFO36"/>
    <mergeCell ref="KFP36:KFR36"/>
    <mergeCell ref="KFS36:KFU36"/>
    <mergeCell ref="KFV36:KFX36"/>
    <mergeCell ref="KFY36:KGA36"/>
    <mergeCell ref="KGB36:KGD36"/>
    <mergeCell ref="KGE36:KGG36"/>
    <mergeCell ref="KGH36:KGJ36"/>
    <mergeCell ref="KGK36:KGM36"/>
    <mergeCell ref="KGN36:KGP36"/>
    <mergeCell ref="KGQ36:KGS36"/>
    <mergeCell ref="KGT36:KGV36"/>
    <mergeCell ref="KGW36:KGY36"/>
    <mergeCell ref="KGZ36:KHB36"/>
    <mergeCell ref="KHC36:KHE36"/>
    <mergeCell ref="KHF36:KHH36"/>
    <mergeCell ref="KHI36:KHK36"/>
    <mergeCell ref="KHL36:KHN36"/>
    <mergeCell ref="KHO36:KHQ36"/>
    <mergeCell ref="KHR36:KHT36"/>
    <mergeCell ref="KHU36:KHW36"/>
    <mergeCell ref="KHX36:KHZ36"/>
    <mergeCell ref="KIA36:KIC36"/>
    <mergeCell ref="KID36:KIF36"/>
    <mergeCell ref="KIG36:KII36"/>
    <mergeCell ref="KIJ36:KIL36"/>
    <mergeCell ref="KIM36:KIO36"/>
    <mergeCell ref="KIP36:KIR36"/>
    <mergeCell ref="KIS36:KIU36"/>
    <mergeCell ref="KIV36:KIX36"/>
    <mergeCell ref="KIY36:KJA36"/>
    <mergeCell ref="KJB36:KJD36"/>
    <mergeCell ref="KJE36:KJG36"/>
    <mergeCell ref="KJH36:KJJ36"/>
    <mergeCell ref="KJK36:KJM36"/>
    <mergeCell ref="KJN36:KJP36"/>
    <mergeCell ref="KJQ36:KJS36"/>
    <mergeCell ref="KJT36:KJV36"/>
    <mergeCell ref="KJW36:KJY36"/>
    <mergeCell ref="KJZ36:KKB36"/>
    <mergeCell ref="KKC36:KKE36"/>
    <mergeCell ref="KKF36:KKH36"/>
    <mergeCell ref="KKI36:KKK36"/>
    <mergeCell ref="KKL36:KKN36"/>
    <mergeCell ref="KKO36:KKQ36"/>
    <mergeCell ref="KKR36:KKT36"/>
    <mergeCell ref="KKU36:KKW36"/>
    <mergeCell ref="KKX36:KKZ36"/>
    <mergeCell ref="KLA36:KLC36"/>
    <mergeCell ref="KLD36:KLF36"/>
    <mergeCell ref="KLG36:KLI36"/>
    <mergeCell ref="KLJ36:KLL36"/>
    <mergeCell ref="KLM36:KLO36"/>
    <mergeCell ref="KLP36:KLR36"/>
    <mergeCell ref="KLS36:KLU36"/>
    <mergeCell ref="KLV36:KLX36"/>
    <mergeCell ref="KLY36:KMA36"/>
    <mergeCell ref="KMB36:KMD36"/>
    <mergeCell ref="KME36:KMG36"/>
    <mergeCell ref="KMH36:KMJ36"/>
    <mergeCell ref="KMK36:KMM36"/>
    <mergeCell ref="KMN36:KMP36"/>
    <mergeCell ref="KMQ36:KMS36"/>
    <mergeCell ref="KMT36:KMV36"/>
    <mergeCell ref="KMW36:KMY36"/>
    <mergeCell ref="KMZ36:KNB36"/>
    <mergeCell ref="KNC36:KNE36"/>
    <mergeCell ref="KNF36:KNH36"/>
    <mergeCell ref="KNI36:KNK36"/>
    <mergeCell ref="KNL36:KNN36"/>
    <mergeCell ref="KNO36:KNQ36"/>
    <mergeCell ref="KNR36:KNT36"/>
    <mergeCell ref="KNU36:KNW36"/>
    <mergeCell ref="KNX36:KNZ36"/>
    <mergeCell ref="KOA36:KOC36"/>
    <mergeCell ref="KOD36:KOF36"/>
    <mergeCell ref="KOG36:KOI36"/>
    <mergeCell ref="KOJ36:KOL36"/>
    <mergeCell ref="KOM36:KOO36"/>
    <mergeCell ref="KOP36:KOR36"/>
    <mergeCell ref="KOS36:KOU36"/>
    <mergeCell ref="KOV36:KOX36"/>
    <mergeCell ref="KOY36:KPA36"/>
    <mergeCell ref="KPB36:KPD36"/>
    <mergeCell ref="KPE36:KPG36"/>
    <mergeCell ref="KPH36:KPJ36"/>
    <mergeCell ref="KPK36:KPM36"/>
    <mergeCell ref="KPN36:KPP36"/>
    <mergeCell ref="KPQ36:KPS36"/>
    <mergeCell ref="KPT36:KPV36"/>
    <mergeCell ref="KPW36:KPY36"/>
    <mergeCell ref="KPZ36:KQB36"/>
    <mergeCell ref="KQC36:KQE36"/>
    <mergeCell ref="KQF36:KQH36"/>
    <mergeCell ref="KQI36:KQK36"/>
    <mergeCell ref="KQL36:KQN36"/>
    <mergeCell ref="KQO36:KQQ36"/>
    <mergeCell ref="KQR36:KQT36"/>
    <mergeCell ref="KQU36:KQW36"/>
    <mergeCell ref="KQX36:KQZ36"/>
    <mergeCell ref="KRA36:KRC36"/>
    <mergeCell ref="KRD36:KRF36"/>
    <mergeCell ref="KRG36:KRI36"/>
    <mergeCell ref="KRJ36:KRL36"/>
    <mergeCell ref="KRM36:KRO36"/>
    <mergeCell ref="KRP36:KRR36"/>
    <mergeCell ref="KRS36:KRU36"/>
    <mergeCell ref="KRV36:KRX36"/>
    <mergeCell ref="KRY36:KSA36"/>
    <mergeCell ref="KSB36:KSD36"/>
    <mergeCell ref="KSE36:KSG36"/>
    <mergeCell ref="KSH36:KSJ36"/>
    <mergeCell ref="KSK36:KSM36"/>
    <mergeCell ref="KSN36:KSP36"/>
    <mergeCell ref="KSQ36:KSS36"/>
    <mergeCell ref="KST36:KSV36"/>
    <mergeCell ref="KSW36:KSY36"/>
    <mergeCell ref="KSZ36:KTB36"/>
    <mergeCell ref="KTC36:KTE36"/>
    <mergeCell ref="KTF36:KTH36"/>
    <mergeCell ref="KTL36:KTN36"/>
    <mergeCell ref="KTO36:KTQ36"/>
    <mergeCell ref="KTR36:KTT36"/>
    <mergeCell ref="KTU36:KTW36"/>
    <mergeCell ref="KTX36:KTZ36"/>
    <mergeCell ref="KUA36:KUC36"/>
    <mergeCell ref="KUD36:KUF36"/>
    <mergeCell ref="KUG36:KUI36"/>
    <mergeCell ref="KUJ36:KUL36"/>
    <mergeCell ref="KUM36:KUO36"/>
    <mergeCell ref="KUP36:KUR36"/>
    <mergeCell ref="KUS36:KUU36"/>
    <mergeCell ref="KUV36:KUX36"/>
    <mergeCell ref="KUY36:KVA36"/>
    <mergeCell ref="KVB36:KVD36"/>
    <mergeCell ref="KVE36:KVG36"/>
    <mergeCell ref="KVH36:KVJ36"/>
    <mergeCell ref="KVK36:KVM36"/>
    <mergeCell ref="KVN36:KVP36"/>
    <mergeCell ref="KVQ36:KVS36"/>
    <mergeCell ref="KVT36:KVV36"/>
    <mergeCell ref="KVW36:KVY36"/>
    <mergeCell ref="KVZ36:KWB36"/>
    <mergeCell ref="KWC36:KWE36"/>
    <mergeCell ref="KWF36:KWH36"/>
    <mergeCell ref="KWI36:KWK36"/>
    <mergeCell ref="KWL36:KWN36"/>
    <mergeCell ref="KWO36:KWQ36"/>
    <mergeCell ref="KWR36:KWT36"/>
    <mergeCell ref="KWU36:KWW36"/>
    <mergeCell ref="KWX36:KWZ36"/>
    <mergeCell ref="KXA36:KXC36"/>
    <mergeCell ref="KXD36:KXF36"/>
    <mergeCell ref="KXJ36:KXL36"/>
    <mergeCell ref="KXM36:KXO36"/>
    <mergeCell ref="KXP36:KXR36"/>
    <mergeCell ref="KXS36:KXU36"/>
    <mergeCell ref="KXV36:KXX36"/>
    <mergeCell ref="KXY36:KYA36"/>
    <mergeCell ref="KYB36:KYD36"/>
    <mergeCell ref="KYE36:KYG36"/>
    <mergeCell ref="KYH36:KYJ36"/>
    <mergeCell ref="KYK36:KYM36"/>
    <mergeCell ref="KYN36:KYP36"/>
    <mergeCell ref="KYQ36:KYS36"/>
    <mergeCell ref="KYT36:KYV36"/>
    <mergeCell ref="KYW36:KYY36"/>
    <mergeCell ref="KYZ36:KZB36"/>
    <mergeCell ref="KZC36:KZE36"/>
    <mergeCell ref="KZF36:KZH36"/>
    <mergeCell ref="KZI36:KZK36"/>
    <mergeCell ref="KZL36:KZN36"/>
    <mergeCell ref="KZO36:KZQ36"/>
    <mergeCell ref="KZR36:KZT36"/>
    <mergeCell ref="KZU36:KZW36"/>
    <mergeCell ref="KZX36:KZZ36"/>
    <mergeCell ref="LAA36:LAC36"/>
    <mergeCell ref="LAD36:LAF36"/>
    <mergeCell ref="LAG36:LAI36"/>
    <mergeCell ref="LAJ36:LAL36"/>
    <mergeCell ref="LAM36:LAO36"/>
    <mergeCell ref="LAP36:LAR36"/>
    <mergeCell ref="LAS36:LAU36"/>
    <mergeCell ref="LAV36:LAX36"/>
    <mergeCell ref="LAY36:LBA36"/>
    <mergeCell ref="LBB36:LBD36"/>
    <mergeCell ref="LBE36:LBG36"/>
    <mergeCell ref="LBH36:LBJ36"/>
    <mergeCell ref="LBK36:LBM36"/>
    <mergeCell ref="LBN36:LBP36"/>
    <mergeCell ref="LBQ36:LBS36"/>
    <mergeCell ref="LBT36:LBV36"/>
    <mergeCell ref="LBW36:LBY36"/>
    <mergeCell ref="LBZ36:LCB36"/>
    <mergeCell ref="LCC36:LCE36"/>
    <mergeCell ref="LCF36:LCH36"/>
    <mergeCell ref="LCI36:LCK36"/>
    <mergeCell ref="LCL36:LCN36"/>
    <mergeCell ref="LCO36:LCQ36"/>
    <mergeCell ref="LCR36:LCT36"/>
    <mergeCell ref="LCU36:LCW36"/>
    <mergeCell ref="LCX36:LCZ36"/>
    <mergeCell ref="LDA36:LDC36"/>
    <mergeCell ref="LDD36:LDF36"/>
    <mergeCell ref="LDG36:LDI36"/>
    <mergeCell ref="LDJ36:LDL36"/>
    <mergeCell ref="LDM36:LDO36"/>
    <mergeCell ref="LDP36:LDR36"/>
    <mergeCell ref="LDS36:LDU36"/>
    <mergeCell ref="LDV36:LDX36"/>
    <mergeCell ref="LDY36:LEA36"/>
    <mergeCell ref="LEB36:LED36"/>
    <mergeCell ref="LEE36:LEG36"/>
    <mergeCell ref="LEH36:LEJ36"/>
    <mergeCell ref="LEK36:LEM36"/>
    <mergeCell ref="LEN36:LEP36"/>
    <mergeCell ref="LEQ36:LES36"/>
    <mergeCell ref="LET36:LEV36"/>
    <mergeCell ref="LEW36:LEY36"/>
    <mergeCell ref="LEZ36:LFB36"/>
    <mergeCell ref="LFC36:LFE36"/>
    <mergeCell ref="LFF36:LFH36"/>
    <mergeCell ref="LFI36:LFK36"/>
    <mergeCell ref="LFL36:LFN36"/>
    <mergeCell ref="LFO36:LFQ36"/>
    <mergeCell ref="LFR36:LFT36"/>
    <mergeCell ref="LFU36:LFW36"/>
    <mergeCell ref="LFX36:LFZ36"/>
    <mergeCell ref="LGA36:LGC36"/>
    <mergeCell ref="LGD36:LGF36"/>
    <mergeCell ref="LGG36:LGI36"/>
    <mergeCell ref="LGJ36:LGL36"/>
    <mergeCell ref="LGM36:LGO36"/>
    <mergeCell ref="LGP36:LGR36"/>
    <mergeCell ref="LGS36:LGU36"/>
    <mergeCell ref="LGV36:LGX36"/>
    <mergeCell ref="LGY36:LHA36"/>
    <mergeCell ref="LHB36:LHD36"/>
    <mergeCell ref="LHE36:LHG36"/>
    <mergeCell ref="LHH36:LHJ36"/>
    <mergeCell ref="LHK36:LHM36"/>
    <mergeCell ref="LHN36:LHP36"/>
    <mergeCell ref="LHQ36:LHS36"/>
    <mergeCell ref="LHT36:LHV36"/>
    <mergeCell ref="LHW36:LHY36"/>
    <mergeCell ref="LHZ36:LIB36"/>
    <mergeCell ref="LIC36:LIE36"/>
    <mergeCell ref="LIF36:LIH36"/>
    <mergeCell ref="LII36:LIK36"/>
    <mergeCell ref="LIL36:LIN36"/>
    <mergeCell ref="LIO36:LIQ36"/>
    <mergeCell ref="LIR36:LIT36"/>
    <mergeCell ref="LIU36:LIW36"/>
    <mergeCell ref="LIX36:LIZ36"/>
    <mergeCell ref="LJA36:LJC36"/>
    <mergeCell ref="LJD36:LJF36"/>
    <mergeCell ref="LJG36:LJI36"/>
    <mergeCell ref="LJJ36:LJL36"/>
    <mergeCell ref="LJM36:LJO36"/>
    <mergeCell ref="LJP36:LJR36"/>
    <mergeCell ref="LJS36:LJU36"/>
    <mergeCell ref="LJV36:LJX36"/>
    <mergeCell ref="LJY36:LKA36"/>
    <mergeCell ref="LKB36:LKD36"/>
    <mergeCell ref="LKE36:LKG36"/>
    <mergeCell ref="LKH36:LKJ36"/>
    <mergeCell ref="LKK36:LKM36"/>
    <mergeCell ref="LKN36:LKP36"/>
    <mergeCell ref="LKQ36:LKS36"/>
    <mergeCell ref="LKT36:LKV36"/>
    <mergeCell ref="LKW36:LKY36"/>
    <mergeCell ref="LKZ36:LLB36"/>
    <mergeCell ref="LLC36:LLE36"/>
    <mergeCell ref="LLF36:LLH36"/>
    <mergeCell ref="LLI36:LLK36"/>
    <mergeCell ref="LLL36:LLN36"/>
    <mergeCell ref="LLO36:LLQ36"/>
    <mergeCell ref="LLR36:LLT36"/>
    <mergeCell ref="LLU36:LLW36"/>
    <mergeCell ref="LLX36:LLZ36"/>
    <mergeCell ref="LMA36:LMC36"/>
    <mergeCell ref="LMD36:LMF36"/>
    <mergeCell ref="LMG36:LMI36"/>
    <mergeCell ref="LMJ36:LML36"/>
    <mergeCell ref="LMM36:LMO36"/>
    <mergeCell ref="LMP36:LMR36"/>
    <mergeCell ref="LMS36:LMU36"/>
    <mergeCell ref="LMV36:LMX36"/>
    <mergeCell ref="LMY36:LNA36"/>
    <mergeCell ref="LNB36:LND36"/>
    <mergeCell ref="LNE36:LNG36"/>
    <mergeCell ref="LNH36:LNJ36"/>
    <mergeCell ref="LNK36:LNM36"/>
    <mergeCell ref="LNN36:LNP36"/>
    <mergeCell ref="LNQ36:LNS36"/>
    <mergeCell ref="LNT36:LNV36"/>
    <mergeCell ref="LNW36:LNY36"/>
    <mergeCell ref="LNZ36:LOB36"/>
    <mergeCell ref="LOC36:LOE36"/>
    <mergeCell ref="LOF36:LOH36"/>
    <mergeCell ref="LOI36:LOK36"/>
    <mergeCell ref="LOL36:LON36"/>
    <mergeCell ref="LOO36:LOQ36"/>
    <mergeCell ref="LOR36:LOT36"/>
    <mergeCell ref="LOU36:LOW36"/>
    <mergeCell ref="LOX36:LOZ36"/>
    <mergeCell ref="LPA36:LPC36"/>
    <mergeCell ref="LPD36:LPF36"/>
    <mergeCell ref="LPG36:LPI36"/>
    <mergeCell ref="LPJ36:LPL36"/>
    <mergeCell ref="LPM36:LPO36"/>
    <mergeCell ref="LPP36:LPR36"/>
    <mergeCell ref="LPS36:LPU36"/>
    <mergeCell ref="LPV36:LPX36"/>
    <mergeCell ref="LPY36:LQA36"/>
    <mergeCell ref="LQB36:LQD36"/>
    <mergeCell ref="LQE36:LQG36"/>
    <mergeCell ref="LQH36:LQJ36"/>
    <mergeCell ref="LQN36:LQP36"/>
    <mergeCell ref="LQQ36:LQS36"/>
    <mergeCell ref="LQT36:LQV36"/>
    <mergeCell ref="LQW36:LQY36"/>
    <mergeCell ref="LQZ36:LRB36"/>
    <mergeCell ref="LRC36:LRE36"/>
    <mergeCell ref="LRF36:LRH36"/>
    <mergeCell ref="LRI36:LRK36"/>
    <mergeCell ref="LRL36:LRN36"/>
    <mergeCell ref="LRO36:LRQ36"/>
    <mergeCell ref="LRR36:LRT36"/>
    <mergeCell ref="LRU36:LRW36"/>
    <mergeCell ref="LRX36:LRZ36"/>
    <mergeCell ref="LSA36:LSC36"/>
    <mergeCell ref="LSD36:LSF36"/>
    <mergeCell ref="LSG36:LSI36"/>
    <mergeCell ref="LSJ36:LSL36"/>
    <mergeCell ref="LSM36:LSO36"/>
    <mergeCell ref="LSP36:LSR36"/>
    <mergeCell ref="LSS36:LSU36"/>
    <mergeCell ref="LSV36:LSX36"/>
    <mergeCell ref="LSY36:LTA36"/>
    <mergeCell ref="LTB36:LTD36"/>
    <mergeCell ref="LTE36:LTG36"/>
    <mergeCell ref="LTH36:LTJ36"/>
    <mergeCell ref="LTK36:LTM36"/>
    <mergeCell ref="LTN36:LTP36"/>
    <mergeCell ref="LTQ36:LTS36"/>
    <mergeCell ref="LTT36:LTV36"/>
    <mergeCell ref="LTW36:LTY36"/>
    <mergeCell ref="LTZ36:LUB36"/>
    <mergeCell ref="LUC36:LUE36"/>
    <mergeCell ref="LUF36:LUH36"/>
    <mergeCell ref="LUL36:LUN36"/>
    <mergeCell ref="LUO36:LUQ36"/>
    <mergeCell ref="LUR36:LUT36"/>
    <mergeCell ref="LUU36:LUW36"/>
    <mergeCell ref="LUX36:LUZ36"/>
    <mergeCell ref="LVA36:LVC36"/>
    <mergeCell ref="LVD36:LVF36"/>
    <mergeCell ref="LVG36:LVI36"/>
    <mergeCell ref="LVJ36:LVL36"/>
    <mergeCell ref="LVM36:LVO36"/>
    <mergeCell ref="LVP36:LVR36"/>
    <mergeCell ref="LVS36:LVU36"/>
    <mergeCell ref="LVV36:LVX36"/>
    <mergeCell ref="LVY36:LWA36"/>
    <mergeCell ref="LWB36:LWD36"/>
    <mergeCell ref="LWE36:LWG36"/>
    <mergeCell ref="LWH36:LWJ36"/>
    <mergeCell ref="LWK36:LWM36"/>
    <mergeCell ref="LWN36:LWP36"/>
    <mergeCell ref="LWQ36:LWS36"/>
    <mergeCell ref="LWT36:LWV36"/>
    <mergeCell ref="LWW36:LWY36"/>
    <mergeCell ref="LWZ36:LXB36"/>
    <mergeCell ref="LXC36:LXE36"/>
    <mergeCell ref="LXF36:LXH36"/>
    <mergeCell ref="LXI36:LXK36"/>
    <mergeCell ref="LXL36:LXN36"/>
    <mergeCell ref="LXO36:LXQ36"/>
    <mergeCell ref="LXR36:LXT36"/>
    <mergeCell ref="LXU36:LXW36"/>
    <mergeCell ref="LXX36:LXZ36"/>
    <mergeCell ref="LYA36:LYC36"/>
    <mergeCell ref="LYD36:LYF36"/>
    <mergeCell ref="LYG36:LYI36"/>
    <mergeCell ref="LYJ36:LYL36"/>
    <mergeCell ref="LYM36:LYO36"/>
    <mergeCell ref="LYP36:LYR36"/>
    <mergeCell ref="LYS36:LYU36"/>
    <mergeCell ref="LYV36:LYX36"/>
    <mergeCell ref="LYY36:LZA36"/>
    <mergeCell ref="LZB36:LZD36"/>
    <mergeCell ref="LZE36:LZG36"/>
    <mergeCell ref="LZH36:LZJ36"/>
    <mergeCell ref="LZK36:LZM36"/>
    <mergeCell ref="LZN36:LZP36"/>
    <mergeCell ref="LZQ36:LZS36"/>
    <mergeCell ref="LZT36:LZV36"/>
    <mergeCell ref="LZW36:LZY36"/>
    <mergeCell ref="LZZ36:MAB36"/>
    <mergeCell ref="MAC36:MAE36"/>
    <mergeCell ref="MAF36:MAH36"/>
    <mergeCell ref="MAI36:MAK36"/>
    <mergeCell ref="MAL36:MAN36"/>
    <mergeCell ref="MAO36:MAQ36"/>
    <mergeCell ref="MAR36:MAT36"/>
    <mergeCell ref="MAU36:MAW36"/>
    <mergeCell ref="MAX36:MAZ36"/>
    <mergeCell ref="MBA36:MBC36"/>
    <mergeCell ref="MBD36:MBF36"/>
    <mergeCell ref="MBG36:MBI36"/>
    <mergeCell ref="MBJ36:MBL36"/>
    <mergeCell ref="MBM36:MBO36"/>
    <mergeCell ref="MBP36:MBR36"/>
    <mergeCell ref="MBS36:MBU36"/>
    <mergeCell ref="MBV36:MBX36"/>
    <mergeCell ref="MBY36:MCA36"/>
    <mergeCell ref="MCB36:MCD36"/>
    <mergeCell ref="MCE36:MCG36"/>
    <mergeCell ref="MCH36:MCJ36"/>
    <mergeCell ref="MCK36:MCM36"/>
    <mergeCell ref="MCN36:MCP36"/>
    <mergeCell ref="MCQ36:MCS36"/>
    <mergeCell ref="MCT36:MCV36"/>
    <mergeCell ref="MCW36:MCY36"/>
    <mergeCell ref="MCZ36:MDB36"/>
    <mergeCell ref="MDC36:MDE36"/>
    <mergeCell ref="MDF36:MDH36"/>
    <mergeCell ref="MDI36:MDK36"/>
    <mergeCell ref="MDL36:MDN36"/>
    <mergeCell ref="MDO36:MDQ36"/>
    <mergeCell ref="MDR36:MDT36"/>
    <mergeCell ref="MDU36:MDW36"/>
    <mergeCell ref="MDX36:MDZ36"/>
    <mergeCell ref="MEA36:MEC36"/>
    <mergeCell ref="MED36:MEF36"/>
    <mergeCell ref="MEG36:MEI36"/>
    <mergeCell ref="MEJ36:MEL36"/>
    <mergeCell ref="MEM36:MEO36"/>
    <mergeCell ref="MEP36:MER36"/>
    <mergeCell ref="MES36:MEU36"/>
    <mergeCell ref="MEV36:MEX36"/>
    <mergeCell ref="MEY36:MFA36"/>
    <mergeCell ref="MFB36:MFD36"/>
    <mergeCell ref="MFE36:MFG36"/>
    <mergeCell ref="MFH36:MFJ36"/>
    <mergeCell ref="MFK36:MFM36"/>
    <mergeCell ref="MFN36:MFP36"/>
    <mergeCell ref="MFQ36:MFS36"/>
    <mergeCell ref="MFT36:MFV36"/>
    <mergeCell ref="MFW36:MFY36"/>
    <mergeCell ref="MFZ36:MGB36"/>
    <mergeCell ref="MGC36:MGE36"/>
    <mergeCell ref="MGF36:MGH36"/>
    <mergeCell ref="MGI36:MGK36"/>
    <mergeCell ref="MGL36:MGN36"/>
    <mergeCell ref="MGO36:MGQ36"/>
    <mergeCell ref="MGR36:MGT36"/>
    <mergeCell ref="MGU36:MGW36"/>
    <mergeCell ref="MGX36:MGZ36"/>
    <mergeCell ref="MHA36:MHC36"/>
    <mergeCell ref="MHD36:MHF36"/>
    <mergeCell ref="MHG36:MHI36"/>
    <mergeCell ref="MHJ36:MHL36"/>
    <mergeCell ref="MHM36:MHO36"/>
    <mergeCell ref="MHP36:MHR36"/>
    <mergeCell ref="MHS36:MHU36"/>
    <mergeCell ref="MHV36:MHX36"/>
    <mergeCell ref="MHY36:MIA36"/>
    <mergeCell ref="MIB36:MID36"/>
    <mergeCell ref="MIE36:MIG36"/>
    <mergeCell ref="MIH36:MIJ36"/>
    <mergeCell ref="MIK36:MIM36"/>
    <mergeCell ref="MIN36:MIP36"/>
    <mergeCell ref="MIQ36:MIS36"/>
    <mergeCell ref="MIT36:MIV36"/>
    <mergeCell ref="MIW36:MIY36"/>
    <mergeCell ref="MIZ36:MJB36"/>
    <mergeCell ref="MJC36:MJE36"/>
    <mergeCell ref="MJF36:MJH36"/>
    <mergeCell ref="MJI36:MJK36"/>
    <mergeCell ref="MJL36:MJN36"/>
    <mergeCell ref="MJO36:MJQ36"/>
    <mergeCell ref="MJR36:MJT36"/>
    <mergeCell ref="MJU36:MJW36"/>
    <mergeCell ref="MJX36:MJZ36"/>
    <mergeCell ref="MKA36:MKC36"/>
    <mergeCell ref="MKD36:MKF36"/>
    <mergeCell ref="MKG36:MKI36"/>
    <mergeCell ref="MKJ36:MKL36"/>
    <mergeCell ref="MKM36:MKO36"/>
    <mergeCell ref="MKP36:MKR36"/>
    <mergeCell ref="MKS36:MKU36"/>
    <mergeCell ref="MKV36:MKX36"/>
    <mergeCell ref="MKY36:MLA36"/>
    <mergeCell ref="MLB36:MLD36"/>
    <mergeCell ref="MLE36:MLG36"/>
    <mergeCell ref="MLH36:MLJ36"/>
    <mergeCell ref="MLK36:MLM36"/>
    <mergeCell ref="MLN36:MLP36"/>
    <mergeCell ref="MLQ36:MLS36"/>
    <mergeCell ref="MLT36:MLV36"/>
    <mergeCell ref="MLW36:MLY36"/>
    <mergeCell ref="MLZ36:MMB36"/>
    <mergeCell ref="MMC36:MME36"/>
    <mergeCell ref="MMF36:MMH36"/>
    <mergeCell ref="MMI36:MMK36"/>
    <mergeCell ref="MML36:MMN36"/>
    <mergeCell ref="MMO36:MMQ36"/>
    <mergeCell ref="MMR36:MMT36"/>
    <mergeCell ref="MMU36:MMW36"/>
    <mergeCell ref="MMX36:MMZ36"/>
    <mergeCell ref="MNA36:MNC36"/>
    <mergeCell ref="MND36:MNF36"/>
    <mergeCell ref="MNG36:MNI36"/>
    <mergeCell ref="MNJ36:MNL36"/>
    <mergeCell ref="MNM36:MNO36"/>
    <mergeCell ref="MNP36:MNR36"/>
    <mergeCell ref="MNS36:MNU36"/>
    <mergeCell ref="MNV36:MNX36"/>
    <mergeCell ref="MNY36:MOA36"/>
    <mergeCell ref="MOB36:MOD36"/>
    <mergeCell ref="MOE36:MOG36"/>
    <mergeCell ref="MOH36:MOJ36"/>
    <mergeCell ref="MOK36:MOM36"/>
    <mergeCell ref="MON36:MOP36"/>
    <mergeCell ref="MOQ36:MOS36"/>
    <mergeCell ref="MOT36:MOV36"/>
    <mergeCell ref="MOW36:MOY36"/>
    <mergeCell ref="MOZ36:MPB36"/>
    <mergeCell ref="MPC36:MPE36"/>
    <mergeCell ref="MPF36:MPH36"/>
    <mergeCell ref="MPI36:MPK36"/>
    <mergeCell ref="MPL36:MPN36"/>
    <mergeCell ref="MPO36:MPQ36"/>
    <mergeCell ref="MPR36:MPT36"/>
    <mergeCell ref="MPU36:MPW36"/>
    <mergeCell ref="MPX36:MPZ36"/>
    <mergeCell ref="MQA36:MQC36"/>
    <mergeCell ref="MQD36:MQF36"/>
    <mergeCell ref="MQG36:MQI36"/>
    <mergeCell ref="MQJ36:MQL36"/>
    <mergeCell ref="MQM36:MQO36"/>
    <mergeCell ref="MQP36:MQR36"/>
    <mergeCell ref="MQS36:MQU36"/>
    <mergeCell ref="MQV36:MQX36"/>
    <mergeCell ref="MQY36:MRA36"/>
    <mergeCell ref="MRB36:MRD36"/>
    <mergeCell ref="MRE36:MRG36"/>
    <mergeCell ref="MRK36:MRM36"/>
    <mergeCell ref="MRN36:MRP36"/>
    <mergeCell ref="MRQ36:MRS36"/>
    <mergeCell ref="MRT36:MRV36"/>
    <mergeCell ref="MRW36:MRY36"/>
    <mergeCell ref="MRZ36:MSB36"/>
    <mergeCell ref="MSC36:MSE36"/>
    <mergeCell ref="MSF36:MSH36"/>
    <mergeCell ref="MSI36:MSK36"/>
    <mergeCell ref="MSL36:MSN36"/>
    <mergeCell ref="MSO36:MSQ36"/>
    <mergeCell ref="MSR36:MST36"/>
    <mergeCell ref="MSU36:MSW36"/>
    <mergeCell ref="MSX36:MSZ36"/>
    <mergeCell ref="MTA36:MTC36"/>
    <mergeCell ref="MTD36:MTF36"/>
    <mergeCell ref="MTG36:MTI36"/>
    <mergeCell ref="MTJ36:MTL36"/>
    <mergeCell ref="MTM36:MTO36"/>
    <mergeCell ref="MTP36:MTR36"/>
    <mergeCell ref="MTS36:MTU36"/>
    <mergeCell ref="MTV36:MTX36"/>
    <mergeCell ref="MTY36:MUA36"/>
    <mergeCell ref="MUB36:MUD36"/>
    <mergeCell ref="MUE36:MUG36"/>
    <mergeCell ref="MUH36:MUJ36"/>
    <mergeCell ref="MUK36:MUM36"/>
    <mergeCell ref="MUN36:MUP36"/>
    <mergeCell ref="MUQ36:MUS36"/>
    <mergeCell ref="MUT36:MUV36"/>
    <mergeCell ref="MUW36:MUY36"/>
    <mergeCell ref="MUZ36:MVB36"/>
    <mergeCell ref="MVC36:MVE36"/>
    <mergeCell ref="MVI36:MVK36"/>
    <mergeCell ref="MVL36:MVN36"/>
    <mergeCell ref="MVO36:MVQ36"/>
    <mergeCell ref="MVR36:MVT36"/>
    <mergeCell ref="MVU36:MVW36"/>
    <mergeCell ref="MVX36:MVZ36"/>
    <mergeCell ref="MWA36:MWC36"/>
    <mergeCell ref="MWD36:MWF36"/>
    <mergeCell ref="MWG36:MWI36"/>
    <mergeCell ref="MWJ36:MWL36"/>
    <mergeCell ref="MWM36:MWO36"/>
    <mergeCell ref="MWP36:MWR36"/>
    <mergeCell ref="MWS36:MWU36"/>
    <mergeCell ref="MWV36:MWX36"/>
    <mergeCell ref="MWY36:MXA36"/>
    <mergeCell ref="MXB36:MXD36"/>
    <mergeCell ref="MXE36:MXG36"/>
    <mergeCell ref="MXH36:MXJ36"/>
    <mergeCell ref="MXK36:MXM36"/>
    <mergeCell ref="MXN36:MXP36"/>
    <mergeCell ref="MXQ36:MXS36"/>
    <mergeCell ref="MXT36:MXV36"/>
    <mergeCell ref="MXW36:MXY36"/>
    <mergeCell ref="MXZ36:MYB36"/>
    <mergeCell ref="MYC36:MYE36"/>
    <mergeCell ref="MYF36:MYH36"/>
    <mergeCell ref="MYI36:MYK36"/>
    <mergeCell ref="MYL36:MYN36"/>
    <mergeCell ref="MYO36:MYQ36"/>
    <mergeCell ref="MYR36:MYT36"/>
    <mergeCell ref="MYU36:MYW36"/>
    <mergeCell ref="MYX36:MYZ36"/>
    <mergeCell ref="MZA36:MZC36"/>
    <mergeCell ref="MZD36:MZF36"/>
    <mergeCell ref="MZG36:MZI36"/>
    <mergeCell ref="MZJ36:MZL36"/>
    <mergeCell ref="MZM36:MZO36"/>
    <mergeCell ref="MZP36:MZR36"/>
    <mergeCell ref="MZS36:MZU36"/>
    <mergeCell ref="MZV36:MZX36"/>
    <mergeCell ref="MZY36:NAA36"/>
    <mergeCell ref="NAB36:NAD36"/>
    <mergeCell ref="NAE36:NAG36"/>
    <mergeCell ref="NAH36:NAJ36"/>
    <mergeCell ref="NAK36:NAM36"/>
    <mergeCell ref="NAN36:NAP36"/>
    <mergeCell ref="NAQ36:NAS36"/>
    <mergeCell ref="NAT36:NAV36"/>
    <mergeCell ref="NAW36:NAY36"/>
    <mergeCell ref="NAZ36:NBB36"/>
    <mergeCell ref="NBC36:NBE36"/>
    <mergeCell ref="NBF36:NBH36"/>
    <mergeCell ref="NBI36:NBK36"/>
    <mergeCell ref="NBL36:NBN36"/>
    <mergeCell ref="NBO36:NBQ36"/>
    <mergeCell ref="NBR36:NBT36"/>
    <mergeCell ref="NBU36:NBW36"/>
    <mergeCell ref="NBX36:NBZ36"/>
    <mergeCell ref="NCA36:NCC36"/>
    <mergeCell ref="NCD36:NCF36"/>
    <mergeCell ref="NCG36:NCI36"/>
    <mergeCell ref="NCJ36:NCL36"/>
    <mergeCell ref="NCM36:NCO36"/>
    <mergeCell ref="NCP36:NCR36"/>
    <mergeCell ref="NCS36:NCU36"/>
    <mergeCell ref="NCV36:NCX36"/>
    <mergeCell ref="NCY36:NDA36"/>
    <mergeCell ref="NDB36:NDD36"/>
    <mergeCell ref="NDE36:NDG36"/>
    <mergeCell ref="NDH36:NDJ36"/>
    <mergeCell ref="NDK36:NDM36"/>
    <mergeCell ref="NDN36:NDP36"/>
    <mergeCell ref="NDQ36:NDS36"/>
    <mergeCell ref="NDT36:NDV36"/>
    <mergeCell ref="NDW36:NDY36"/>
    <mergeCell ref="NDZ36:NEB36"/>
    <mergeCell ref="NEC36:NEE36"/>
    <mergeCell ref="NEF36:NEH36"/>
    <mergeCell ref="NEI36:NEK36"/>
    <mergeCell ref="NEL36:NEN36"/>
    <mergeCell ref="NEO36:NEQ36"/>
    <mergeCell ref="NER36:NET36"/>
    <mergeCell ref="NEU36:NEW36"/>
    <mergeCell ref="NEX36:NEZ36"/>
    <mergeCell ref="NFA36:NFC36"/>
    <mergeCell ref="NFD36:NFF36"/>
    <mergeCell ref="NFG36:NFI36"/>
    <mergeCell ref="NFJ36:NFL36"/>
    <mergeCell ref="NFM36:NFO36"/>
    <mergeCell ref="NFP36:NFR36"/>
    <mergeCell ref="NFS36:NFU36"/>
    <mergeCell ref="NFV36:NFX36"/>
    <mergeCell ref="NFY36:NGA36"/>
    <mergeCell ref="NGB36:NGD36"/>
    <mergeCell ref="NGE36:NGG36"/>
    <mergeCell ref="NGH36:NGJ36"/>
    <mergeCell ref="NGK36:NGM36"/>
    <mergeCell ref="NGN36:NGP36"/>
    <mergeCell ref="NGQ36:NGS36"/>
    <mergeCell ref="NGT36:NGV36"/>
    <mergeCell ref="NGW36:NGY36"/>
    <mergeCell ref="NGZ36:NHB36"/>
    <mergeCell ref="NHC36:NHE36"/>
    <mergeCell ref="NHF36:NHH36"/>
    <mergeCell ref="NHI36:NHK36"/>
    <mergeCell ref="NHL36:NHN36"/>
    <mergeCell ref="NHO36:NHQ36"/>
    <mergeCell ref="NHR36:NHT36"/>
    <mergeCell ref="NHU36:NHW36"/>
    <mergeCell ref="NHX36:NHZ36"/>
    <mergeCell ref="NIA36:NIC36"/>
    <mergeCell ref="NID36:NIF36"/>
    <mergeCell ref="NIG36:NII36"/>
    <mergeCell ref="NIJ36:NIL36"/>
    <mergeCell ref="NIM36:NIO36"/>
    <mergeCell ref="NIP36:NIR36"/>
    <mergeCell ref="NIS36:NIU36"/>
    <mergeCell ref="NIV36:NIX36"/>
    <mergeCell ref="NIY36:NJA36"/>
    <mergeCell ref="NJB36:NJD36"/>
    <mergeCell ref="NJE36:NJG36"/>
    <mergeCell ref="NJH36:NJJ36"/>
    <mergeCell ref="NJK36:NJM36"/>
    <mergeCell ref="NJN36:NJP36"/>
    <mergeCell ref="NJQ36:NJS36"/>
    <mergeCell ref="NJT36:NJV36"/>
    <mergeCell ref="NJW36:NJY36"/>
    <mergeCell ref="NJZ36:NKB36"/>
    <mergeCell ref="NKC36:NKE36"/>
    <mergeCell ref="NKF36:NKH36"/>
    <mergeCell ref="NKI36:NKK36"/>
    <mergeCell ref="NKL36:NKN36"/>
    <mergeCell ref="NKO36:NKQ36"/>
    <mergeCell ref="NKR36:NKT36"/>
    <mergeCell ref="NKU36:NKW36"/>
    <mergeCell ref="NKX36:NKZ36"/>
    <mergeCell ref="NLA36:NLC36"/>
    <mergeCell ref="NLD36:NLF36"/>
    <mergeCell ref="NLG36:NLI36"/>
    <mergeCell ref="NLJ36:NLL36"/>
    <mergeCell ref="NLM36:NLO36"/>
    <mergeCell ref="NLP36:NLR36"/>
    <mergeCell ref="NLS36:NLU36"/>
    <mergeCell ref="NLV36:NLX36"/>
    <mergeCell ref="NLY36:NMA36"/>
    <mergeCell ref="NMB36:NMD36"/>
    <mergeCell ref="NME36:NMG36"/>
    <mergeCell ref="NMH36:NMJ36"/>
    <mergeCell ref="NMK36:NMM36"/>
    <mergeCell ref="NMN36:NMP36"/>
    <mergeCell ref="NMQ36:NMS36"/>
    <mergeCell ref="NMT36:NMV36"/>
    <mergeCell ref="NMW36:NMY36"/>
    <mergeCell ref="NMZ36:NNB36"/>
    <mergeCell ref="NNC36:NNE36"/>
    <mergeCell ref="NNF36:NNH36"/>
    <mergeCell ref="NNI36:NNK36"/>
    <mergeCell ref="NNL36:NNN36"/>
    <mergeCell ref="NNO36:NNQ36"/>
    <mergeCell ref="NNR36:NNT36"/>
    <mergeCell ref="NNU36:NNW36"/>
    <mergeCell ref="NNX36:NNZ36"/>
    <mergeCell ref="NOA36:NOC36"/>
    <mergeCell ref="NOD36:NOF36"/>
    <mergeCell ref="NOG36:NOI36"/>
    <mergeCell ref="NOM36:NOO36"/>
    <mergeCell ref="NOP36:NOR36"/>
    <mergeCell ref="NOS36:NOU36"/>
    <mergeCell ref="NOV36:NOX36"/>
    <mergeCell ref="NOY36:NPA36"/>
    <mergeCell ref="NPB36:NPD36"/>
    <mergeCell ref="NPE36:NPG36"/>
    <mergeCell ref="NPH36:NPJ36"/>
    <mergeCell ref="NPK36:NPM36"/>
    <mergeCell ref="NPN36:NPP36"/>
    <mergeCell ref="NPQ36:NPS36"/>
    <mergeCell ref="NPT36:NPV36"/>
    <mergeCell ref="NPW36:NPY36"/>
    <mergeCell ref="NPZ36:NQB36"/>
    <mergeCell ref="NQC36:NQE36"/>
    <mergeCell ref="NQF36:NQH36"/>
    <mergeCell ref="NQI36:NQK36"/>
    <mergeCell ref="NQL36:NQN36"/>
    <mergeCell ref="NQO36:NQQ36"/>
    <mergeCell ref="NQR36:NQT36"/>
    <mergeCell ref="NQU36:NQW36"/>
    <mergeCell ref="NQX36:NQZ36"/>
    <mergeCell ref="NRA36:NRC36"/>
    <mergeCell ref="NRD36:NRF36"/>
    <mergeCell ref="NRG36:NRI36"/>
    <mergeCell ref="NRJ36:NRL36"/>
    <mergeCell ref="NRM36:NRO36"/>
    <mergeCell ref="NRP36:NRR36"/>
    <mergeCell ref="NRS36:NRU36"/>
    <mergeCell ref="NRV36:NRX36"/>
    <mergeCell ref="NRY36:NSA36"/>
    <mergeCell ref="NSB36:NSD36"/>
    <mergeCell ref="NSE36:NSG36"/>
    <mergeCell ref="NSK36:NSM36"/>
    <mergeCell ref="NSN36:NSP36"/>
    <mergeCell ref="NSQ36:NSS36"/>
    <mergeCell ref="NST36:NSV36"/>
    <mergeCell ref="NSW36:NSY36"/>
    <mergeCell ref="NSZ36:NTB36"/>
    <mergeCell ref="NTC36:NTE36"/>
    <mergeCell ref="NTF36:NTH36"/>
    <mergeCell ref="NTI36:NTK36"/>
    <mergeCell ref="NTL36:NTN36"/>
    <mergeCell ref="NTO36:NTQ36"/>
    <mergeCell ref="NTR36:NTT36"/>
    <mergeCell ref="NTU36:NTW36"/>
    <mergeCell ref="NTX36:NTZ36"/>
    <mergeCell ref="NUA36:NUC36"/>
    <mergeCell ref="NUD36:NUF36"/>
    <mergeCell ref="NUG36:NUI36"/>
    <mergeCell ref="NUJ36:NUL36"/>
    <mergeCell ref="NUM36:NUO36"/>
    <mergeCell ref="NUP36:NUR36"/>
    <mergeCell ref="NUS36:NUU36"/>
    <mergeCell ref="NUV36:NUX36"/>
    <mergeCell ref="NUY36:NVA36"/>
    <mergeCell ref="NVB36:NVD36"/>
    <mergeCell ref="NVE36:NVG36"/>
    <mergeCell ref="NVH36:NVJ36"/>
    <mergeCell ref="NVK36:NVM36"/>
    <mergeCell ref="NVN36:NVP36"/>
    <mergeCell ref="NVQ36:NVS36"/>
    <mergeCell ref="NVT36:NVV36"/>
    <mergeCell ref="NVW36:NVY36"/>
    <mergeCell ref="NVZ36:NWB36"/>
    <mergeCell ref="NWC36:NWE36"/>
    <mergeCell ref="NWF36:NWH36"/>
    <mergeCell ref="NWI36:NWK36"/>
    <mergeCell ref="NWL36:NWN36"/>
    <mergeCell ref="NWO36:NWQ36"/>
    <mergeCell ref="NWR36:NWT36"/>
    <mergeCell ref="NWU36:NWW36"/>
    <mergeCell ref="NWX36:NWZ36"/>
    <mergeCell ref="NXA36:NXC36"/>
    <mergeCell ref="NXD36:NXF36"/>
    <mergeCell ref="NXG36:NXI36"/>
    <mergeCell ref="NXJ36:NXL36"/>
    <mergeCell ref="NXM36:NXO36"/>
    <mergeCell ref="NXP36:NXR36"/>
    <mergeCell ref="NXS36:NXU36"/>
    <mergeCell ref="NXV36:NXX36"/>
    <mergeCell ref="NXY36:NYA36"/>
    <mergeCell ref="NYB36:NYD36"/>
    <mergeCell ref="NYE36:NYG36"/>
    <mergeCell ref="NYH36:NYJ36"/>
    <mergeCell ref="NYK36:NYM36"/>
    <mergeCell ref="NYN36:NYP36"/>
    <mergeCell ref="NYQ36:NYS36"/>
    <mergeCell ref="NYT36:NYV36"/>
    <mergeCell ref="NYW36:NYY36"/>
    <mergeCell ref="NYZ36:NZB36"/>
    <mergeCell ref="NZC36:NZE36"/>
    <mergeCell ref="NZF36:NZH36"/>
    <mergeCell ref="NZI36:NZK36"/>
    <mergeCell ref="NZL36:NZN36"/>
    <mergeCell ref="NZO36:NZQ36"/>
    <mergeCell ref="NZR36:NZT36"/>
    <mergeCell ref="NZU36:NZW36"/>
    <mergeCell ref="NZX36:NZZ36"/>
    <mergeCell ref="OAA36:OAC36"/>
    <mergeCell ref="OAD36:OAF36"/>
    <mergeCell ref="OAG36:OAI36"/>
    <mergeCell ref="OAJ36:OAL36"/>
    <mergeCell ref="OAM36:OAO36"/>
    <mergeCell ref="OAP36:OAR36"/>
    <mergeCell ref="OAS36:OAU36"/>
    <mergeCell ref="OAV36:OAX36"/>
    <mergeCell ref="OAY36:OBA36"/>
    <mergeCell ref="OBB36:OBD36"/>
    <mergeCell ref="OBE36:OBG36"/>
    <mergeCell ref="OBH36:OBJ36"/>
    <mergeCell ref="OBK36:OBM36"/>
    <mergeCell ref="OBN36:OBP36"/>
    <mergeCell ref="OBQ36:OBS36"/>
    <mergeCell ref="OBT36:OBV36"/>
    <mergeCell ref="OBW36:OBY36"/>
    <mergeCell ref="OBZ36:OCB36"/>
    <mergeCell ref="OCC36:OCE36"/>
    <mergeCell ref="OCF36:OCH36"/>
    <mergeCell ref="OCI36:OCK36"/>
    <mergeCell ref="OCL36:OCN36"/>
    <mergeCell ref="OCO36:OCQ36"/>
    <mergeCell ref="OCR36:OCT36"/>
    <mergeCell ref="OCU36:OCW36"/>
    <mergeCell ref="OCX36:OCZ36"/>
    <mergeCell ref="ODA36:ODC36"/>
    <mergeCell ref="ODD36:ODF36"/>
    <mergeCell ref="ODG36:ODI36"/>
    <mergeCell ref="ODJ36:ODL36"/>
    <mergeCell ref="ODM36:ODO36"/>
    <mergeCell ref="ODP36:ODR36"/>
    <mergeCell ref="ODS36:ODU36"/>
    <mergeCell ref="ODV36:ODX36"/>
    <mergeCell ref="ODY36:OEA36"/>
    <mergeCell ref="OEB36:OED36"/>
    <mergeCell ref="OEE36:OEG36"/>
    <mergeCell ref="OEH36:OEJ36"/>
    <mergeCell ref="OEK36:OEM36"/>
    <mergeCell ref="OEN36:OEP36"/>
    <mergeCell ref="OEQ36:OES36"/>
    <mergeCell ref="OET36:OEV36"/>
    <mergeCell ref="OEW36:OEY36"/>
    <mergeCell ref="OEZ36:OFB36"/>
    <mergeCell ref="OFC36:OFE36"/>
    <mergeCell ref="OFF36:OFH36"/>
    <mergeCell ref="OFI36:OFK36"/>
    <mergeCell ref="OFL36:OFN36"/>
    <mergeCell ref="OFO36:OFQ36"/>
    <mergeCell ref="OFR36:OFT36"/>
    <mergeCell ref="OFU36:OFW36"/>
    <mergeCell ref="OFX36:OFZ36"/>
    <mergeCell ref="OGA36:OGC36"/>
    <mergeCell ref="OGD36:OGF36"/>
    <mergeCell ref="OGG36:OGI36"/>
    <mergeCell ref="OGJ36:OGL36"/>
    <mergeCell ref="OGM36:OGO36"/>
    <mergeCell ref="OGP36:OGR36"/>
    <mergeCell ref="OGS36:OGU36"/>
    <mergeCell ref="OGV36:OGX36"/>
    <mergeCell ref="OGY36:OHA36"/>
    <mergeCell ref="OHB36:OHD36"/>
    <mergeCell ref="OHE36:OHG36"/>
    <mergeCell ref="OHH36:OHJ36"/>
    <mergeCell ref="OHK36:OHM36"/>
    <mergeCell ref="OHN36:OHP36"/>
    <mergeCell ref="OHQ36:OHS36"/>
    <mergeCell ref="OHT36:OHV36"/>
    <mergeCell ref="OHW36:OHY36"/>
    <mergeCell ref="OHZ36:OIB36"/>
    <mergeCell ref="OIC36:OIE36"/>
    <mergeCell ref="OIF36:OIH36"/>
    <mergeCell ref="OII36:OIK36"/>
    <mergeCell ref="OIL36:OIN36"/>
    <mergeCell ref="OIO36:OIQ36"/>
    <mergeCell ref="OIR36:OIT36"/>
    <mergeCell ref="OIU36:OIW36"/>
    <mergeCell ref="OIX36:OIZ36"/>
    <mergeCell ref="OJA36:OJC36"/>
    <mergeCell ref="OJD36:OJF36"/>
    <mergeCell ref="OJG36:OJI36"/>
    <mergeCell ref="OJJ36:OJL36"/>
    <mergeCell ref="OJM36:OJO36"/>
    <mergeCell ref="OJP36:OJR36"/>
    <mergeCell ref="OJS36:OJU36"/>
    <mergeCell ref="OJV36:OJX36"/>
    <mergeCell ref="OJY36:OKA36"/>
    <mergeCell ref="OKB36:OKD36"/>
    <mergeCell ref="OKE36:OKG36"/>
    <mergeCell ref="OKH36:OKJ36"/>
    <mergeCell ref="OKK36:OKM36"/>
    <mergeCell ref="OKN36:OKP36"/>
    <mergeCell ref="OKQ36:OKS36"/>
    <mergeCell ref="OKT36:OKV36"/>
    <mergeCell ref="OKW36:OKY36"/>
    <mergeCell ref="OKZ36:OLB36"/>
    <mergeCell ref="OLC36:OLE36"/>
    <mergeCell ref="OLF36:OLH36"/>
    <mergeCell ref="OLI36:OLK36"/>
    <mergeCell ref="OLO36:OLQ36"/>
    <mergeCell ref="OLR36:OLT36"/>
    <mergeCell ref="OLU36:OLW36"/>
    <mergeCell ref="OLX36:OLZ36"/>
    <mergeCell ref="OMA36:OMC36"/>
    <mergeCell ref="OMD36:OMF36"/>
    <mergeCell ref="OMG36:OMI36"/>
    <mergeCell ref="OMJ36:OML36"/>
    <mergeCell ref="OMM36:OMO36"/>
    <mergeCell ref="OMP36:OMR36"/>
    <mergeCell ref="OMS36:OMU36"/>
    <mergeCell ref="OMV36:OMX36"/>
    <mergeCell ref="OMY36:ONA36"/>
    <mergeCell ref="ONB36:OND36"/>
    <mergeCell ref="ONE36:ONG36"/>
    <mergeCell ref="ONH36:ONJ36"/>
    <mergeCell ref="ONK36:ONM36"/>
    <mergeCell ref="ONN36:ONP36"/>
    <mergeCell ref="ONQ36:ONS36"/>
    <mergeCell ref="ONT36:ONV36"/>
    <mergeCell ref="ONW36:ONY36"/>
    <mergeCell ref="ONZ36:OOB36"/>
    <mergeCell ref="OOC36:OOE36"/>
    <mergeCell ref="OOF36:OOH36"/>
    <mergeCell ref="OOI36:OOK36"/>
    <mergeCell ref="OOL36:OON36"/>
    <mergeCell ref="OOO36:OOQ36"/>
    <mergeCell ref="OOR36:OOT36"/>
    <mergeCell ref="OOU36:OOW36"/>
    <mergeCell ref="OOX36:OOZ36"/>
    <mergeCell ref="OPA36:OPC36"/>
    <mergeCell ref="OPD36:OPF36"/>
    <mergeCell ref="OPG36:OPI36"/>
    <mergeCell ref="OPM36:OPO36"/>
    <mergeCell ref="OPP36:OPR36"/>
    <mergeCell ref="OPS36:OPU36"/>
    <mergeCell ref="OPV36:OPX36"/>
    <mergeCell ref="OPY36:OQA36"/>
    <mergeCell ref="OQB36:OQD36"/>
    <mergeCell ref="OQE36:OQG36"/>
    <mergeCell ref="OQH36:OQJ36"/>
    <mergeCell ref="OQK36:OQM36"/>
    <mergeCell ref="OQN36:OQP36"/>
    <mergeCell ref="OQQ36:OQS36"/>
    <mergeCell ref="OQT36:OQV36"/>
    <mergeCell ref="OQW36:OQY36"/>
    <mergeCell ref="OQZ36:ORB36"/>
    <mergeCell ref="ORC36:ORE36"/>
    <mergeCell ref="ORF36:ORH36"/>
    <mergeCell ref="ORI36:ORK36"/>
    <mergeCell ref="ORL36:ORN36"/>
    <mergeCell ref="ORO36:ORQ36"/>
    <mergeCell ref="ORR36:ORT36"/>
    <mergeCell ref="ORU36:ORW36"/>
    <mergeCell ref="ORX36:ORZ36"/>
    <mergeCell ref="OSA36:OSC36"/>
    <mergeCell ref="OSD36:OSF36"/>
    <mergeCell ref="OSG36:OSI36"/>
    <mergeCell ref="OSJ36:OSL36"/>
    <mergeCell ref="OSM36:OSO36"/>
    <mergeCell ref="OSP36:OSR36"/>
    <mergeCell ref="OSS36:OSU36"/>
    <mergeCell ref="OSV36:OSX36"/>
    <mergeCell ref="OSY36:OTA36"/>
    <mergeCell ref="OTB36:OTD36"/>
    <mergeCell ref="OTE36:OTG36"/>
    <mergeCell ref="OTH36:OTJ36"/>
    <mergeCell ref="OTK36:OTM36"/>
    <mergeCell ref="OTN36:OTP36"/>
    <mergeCell ref="OTQ36:OTS36"/>
    <mergeCell ref="OTT36:OTV36"/>
    <mergeCell ref="OTW36:OTY36"/>
    <mergeCell ref="OTZ36:OUB36"/>
    <mergeCell ref="OUC36:OUE36"/>
    <mergeCell ref="OUF36:OUH36"/>
    <mergeCell ref="OUI36:OUK36"/>
    <mergeCell ref="OUL36:OUN36"/>
    <mergeCell ref="OUO36:OUQ36"/>
    <mergeCell ref="OUR36:OUT36"/>
    <mergeCell ref="OUU36:OUW36"/>
    <mergeCell ref="OUX36:OUZ36"/>
    <mergeCell ref="OVA36:OVC36"/>
    <mergeCell ref="OVD36:OVF36"/>
    <mergeCell ref="OVG36:OVI36"/>
    <mergeCell ref="OVJ36:OVL36"/>
    <mergeCell ref="OVM36:OVO36"/>
    <mergeCell ref="OVP36:OVR36"/>
    <mergeCell ref="OVS36:OVU36"/>
    <mergeCell ref="OVV36:OVX36"/>
    <mergeCell ref="OVY36:OWA36"/>
    <mergeCell ref="OWB36:OWD36"/>
    <mergeCell ref="OWE36:OWG36"/>
    <mergeCell ref="OWH36:OWJ36"/>
    <mergeCell ref="OWK36:OWM36"/>
    <mergeCell ref="OWN36:OWP36"/>
    <mergeCell ref="OWQ36:OWS36"/>
    <mergeCell ref="OWT36:OWV36"/>
    <mergeCell ref="OWW36:OWY36"/>
    <mergeCell ref="OWZ36:OXB36"/>
    <mergeCell ref="OXC36:OXE36"/>
    <mergeCell ref="OXF36:OXH36"/>
    <mergeCell ref="OXI36:OXK36"/>
    <mergeCell ref="OXL36:OXN36"/>
    <mergeCell ref="OXO36:OXQ36"/>
    <mergeCell ref="OXR36:OXT36"/>
    <mergeCell ref="OXU36:OXW36"/>
    <mergeCell ref="OXX36:OXZ36"/>
    <mergeCell ref="OYA36:OYC36"/>
    <mergeCell ref="OYD36:OYF36"/>
    <mergeCell ref="OYG36:OYI36"/>
    <mergeCell ref="OYJ36:OYL36"/>
    <mergeCell ref="OYM36:OYO36"/>
    <mergeCell ref="OYP36:OYR36"/>
    <mergeCell ref="OYS36:OYU36"/>
    <mergeCell ref="OYV36:OYX36"/>
    <mergeCell ref="OYY36:OZA36"/>
    <mergeCell ref="OZB36:OZD36"/>
    <mergeCell ref="OZE36:OZG36"/>
    <mergeCell ref="OZH36:OZJ36"/>
    <mergeCell ref="OZK36:OZM36"/>
    <mergeCell ref="OZN36:OZP36"/>
    <mergeCell ref="OZQ36:OZS36"/>
    <mergeCell ref="OZT36:OZV36"/>
    <mergeCell ref="OZW36:OZY36"/>
    <mergeCell ref="OZZ36:PAB36"/>
    <mergeCell ref="PAC36:PAE36"/>
    <mergeCell ref="PAF36:PAH36"/>
    <mergeCell ref="PAI36:PAK36"/>
    <mergeCell ref="PAL36:PAN36"/>
    <mergeCell ref="PAO36:PAQ36"/>
    <mergeCell ref="PAR36:PAT36"/>
    <mergeCell ref="PAU36:PAW36"/>
    <mergeCell ref="PAX36:PAZ36"/>
    <mergeCell ref="PBA36:PBC36"/>
    <mergeCell ref="PBD36:PBF36"/>
    <mergeCell ref="PBG36:PBI36"/>
    <mergeCell ref="PBJ36:PBL36"/>
    <mergeCell ref="PBM36:PBO36"/>
    <mergeCell ref="PBP36:PBR36"/>
    <mergeCell ref="PBS36:PBU36"/>
    <mergeCell ref="PBV36:PBX36"/>
    <mergeCell ref="PBY36:PCA36"/>
    <mergeCell ref="PCB36:PCD36"/>
    <mergeCell ref="PCE36:PCG36"/>
    <mergeCell ref="PCH36:PCJ36"/>
    <mergeCell ref="PCK36:PCM36"/>
    <mergeCell ref="PCN36:PCP36"/>
    <mergeCell ref="PCQ36:PCS36"/>
    <mergeCell ref="PCT36:PCV36"/>
    <mergeCell ref="PCW36:PCY36"/>
    <mergeCell ref="PCZ36:PDB36"/>
    <mergeCell ref="PDC36:PDE36"/>
    <mergeCell ref="PDF36:PDH36"/>
    <mergeCell ref="PDI36:PDK36"/>
    <mergeCell ref="PDL36:PDN36"/>
    <mergeCell ref="PDO36:PDQ36"/>
    <mergeCell ref="PDR36:PDT36"/>
    <mergeCell ref="PDU36:PDW36"/>
    <mergeCell ref="PDX36:PDZ36"/>
    <mergeCell ref="PEA36:PEC36"/>
    <mergeCell ref="PED36:PEF36"/>
    <mergeCell ref="PEG36:PEI36"/>
    <mergeCell ref="PEJ36:PEL36"/>
    <mergeCell ref="PEM36:PEO36"/>
    <mergeCell ref="PEP36:PER36"/>
    <mergeCell ref="PES36:PEU36"/>
    <mergeCell ref="PEV36:PEX36"/>
    <mergeCell ref="PEY36:PFA36"/>
    <mergeCell ref="PFB36:PFD36"/>
    <mergeCell ref="PFE36:PFG36"/>
    <mergeCell ref="PFH36:PFJ36"/>
    <mergeCell ref="PFK36:PFM36"/>
    <mergeCell ref="PFN36:PFP36"/>
    <mergeCell ref="PFQ36:PFS36"/>
    <mergeCell ref="PFT36:PFV36"/>
    <mergeCell ref="PFW36:PFY36"/>
    <mergeCell ref="PFZ36:PGB36"/>
    <mergeCell ref="PGC36:PGE36"/>
    <mergeCell ref="PGF36:PGH36"/>
    <mergeCell ref="PGI36:PGK36"/>
    <mergeCell ref="PGL36:PGN36"/>
    <mergeCell ref="PGO36:PGQ36"/>
    <mergeCell ref="PGR36:PGT36"/>
    <mergeCell ref="PGU36:PGW36"/>
    <mergeCell ref="PGX36:PGZ36"/>
    <mergeCell ref="PHA36:PHC36"/>
    <mergeCell ref="PHD36:PHF36"/>
    <mergeCell ref="PHG36:PHI36"/>
    <mergeCell ref="PHJ36:PHL36"/>
    <mergeCell ref="PHM36:PHO36"/>
    <mergeCell ref="PHP36:PHR36"/>
    <mergeCell ref="PHS36:PHU36"/>
    <mergeCell ref="PHV36:PHX36"/>
    <mergeCell ref="PHY36:PIA36"/>
    <mergeCell ref="PIB36:PID36"/>
    <mergeCell ref="PIE36:PIG36"/>
    <mergeCell ref="PIH36:PIJ36"/>
    <mergeCell ref="PIK36:PIM36"/>
    <mergeCell ref="PIQ36:PIS36"/>
    <mergeCell ref="PIT36:PIV36"/>
    <mergeCell ref="PIW36:PIY36"/>
    <mergeCell ref="PIZ36:PJB36"/>
    <mergeCell ref="PJC36:PJE36"/>
    <mergeCell ref="PJF36:PJH36"/>
    <mergeCell ref="PJI36:PJK36"/>
    <mergeCell ref="PJL36:PJN36"/>
    <mergeCell ref="PJO36:PJQ36"/>
    <mergeCell ref="PJR36:PJT36"/>
    <mergeCell ref="PJU36:PJW36"/>
    <mergeCell ref="PJX36:PJZ36"/>
    <mergeCell ref="PKA36:PKC36"/>
    <mergeCell ref="PKD36:PKF36"/>
    <mergeCell ref="PKG36:PKI36"/>
    <mergeCell ref="PKJ36:PKL36"/>
    <mergeCell ref="PKM36:PKO36"/>
    <mergeCell ref="PKP36:PKR36"/>
    <mergeCell ref="PKS36:PKU36"/>
    <mergeCell ref="PKV36:PKX36"/>
    <mergeCell ref="PKY36:PLA36"/>
    <mergeCell ref="PLB36:PLD36"/>
    <mergeCell ref="PLE36:PLG36"/>
    <mergeCell ref="PLH36:PLJ36"/>
    <mergeCell ref="PLK36:PLM36"/>
    <mergeCell ref="PLN36:PLP36"/>
    <mergeCell ref="PLQ36:PLS36"/>
    <mergeCell ref="PLT36:PLV36"/>
    <mergeCell ref="PLW36:PLY36"/>
    <mergeCell ref="PLZ36:PMB36"/>
    <mergeCell ref="PMC36:PME36"/>
    <mergeCell ref="PMF36:PMH36"/>
    <mergeCell ref="PMI36:PMK36"/>
    <mergeCell ref="PMO36:PMQ36"/>
    <mergeCell ref="PMR36:PMT36"/>
    <mergeCell ref="PMU36:PMW36"/>
    <mergeCell ref="PMX36:PMZ36"/>
    <mergeCell ref="PNA36:PNC36"/>
    <mergeCell ref="PND36:PNF36"/>
    <mergeCell ref="PNG36:PNI36"/>
    <mergeCell ref="PNJ36:PNL36"/>
    <mergeCell ref="PNM36:PNO36"/>
    <mergeCell ref="PNP36:PNR36"/>
    <mergeCell ref="PNS36:PNU36"/>
    <mergeCell ref="PNV36:PNX36"/>
    <mergeCell ref="PNY36:POA36"/>
    <mergeCell ref="POB36:POD36"/>
    <mergeCell ref="POE36:POG36"/>
    <mergeCell ref="POH36:POJ36"/>
    <mergeCell ref="POK36:POM36"/>
    <mergeCell ref="PON36:POP36"/>
    <mergeCell ref="POQ36:POS36"/>
    <mergeCell ref="POT36:POV36"/>
    <mergeCell ref="POW36:POY36"/>
    <mergeCell ref="POZ36:PPB36"/>
    <mergeCell ref="PPC36:PPE36"/>
    <mergeCell ref="PPF36:PPH36"/>
    <mergeCell ref="PPI36:PPK36"/>
    <mergeCell ref="PPL36:PPN36"/>
    <mergeCell ref="PPO36:PPQ36"/>
    <mergeCell ref="PPR36:PPT36"/>
    <mergeCell ref="PPU36:PPW36"/>
    <mergeCell ref="PPX36:PPZ36"/>
    <mergeCell ref="PQA36:PQC36"/>
    <mergeCell ref="PQD36:PQF36"/>
    <mergeCell ref="PQG36:PQI36"/>
    <mergeCell ref="PQJ36:PQL36"/>
    <mergeCell ref="PQM36:PQO36"/>
    <mergeCell ref="PQP36:PQR36"/>
    <mergeCell ref="PQS36:PQU36"/>
    <mergeCell ref="PQV36:PQX36"/>
    <mergeCell ref="PQY36:PRA36"/>
    <mergeCell ref="PRB36:PRD36"/>
    <mergeCell ref="PRE36:PRG36"/>
    <mergeCell ref="PRH36:PRJ36"/>
    <mergeCell ref="PRK36:PRM36"/>
    <mergeCell ref="PRN36:PRP36"/>
    <mergeCell ref="PRQ36:PRS36"/>
    <mergeCell ref="PRT36:PRV36"/>
    <mergeCell ref="PRW36:PRY36"/>
    <mergeCell ref="PRZ36:PSB36"/>
    <mergeCell ref="PSC36:PSE36"/>
    <mergeCell ref="PSF36:PSH36"/>
    <mergeCell ref="PSI36:PSK36"/>
    <mergeCell ref="PSL36:PSN36"/>
    <mergeCell ref="PSO36:PSQ36"/>
    <mergeCell ref="PSR36:PST36"/>
    <mergeCell ref="PSU36:PSW36"/>
    <mergeCell ref="PSX36:PSZ36"/>
    <mergeCell ref="PTA36:PTC36"/>
    <mergeCell ref="PTD36:PTF36"/>
    <mergeCell ref="PTG36:PTI36"/>
    <mergeCell ref="PTJ36:PTL36"/>
    <mergeCell ref="PTM36:PTO36"/>
    <mergeCell ref="PTP36:PTR36"/>
    <mergeCell ref="PTS36:PTU36"/>
    <mergeCell ref="PTV36:PTX36"/>
    <mergeCell ref="PTY36:PUA36"/>
    <mergeCell ref="PUB36:PUD36"/>
    <mergeCell ref="PUE36:PUG36"/>
    <mergeCell ref="PUH36:PUJ36"/>
    <mergeCell ref="PUK36:PUM36"/>
    <mergeCell ref="PUN36:PUP36"/>
    <mergeCell ref="PUQ36:PUS36"/>
    <mergeCell ref="PUT36:PUV36"/>
    <mergeCell ref="PUW36:PUY36"/>
    <mergeCell ref="PUZ36:PVB36"/>
    <mergeCell ref="PVC36:PVE36"/>
    <mergeCell ref="PVF36:PVH36"/>
    <mergeCell ref="PVI36:PVK36"/>
    <mergeCell ref="PVL36:PVN36"/>
    <mergeCell ref="PVO36:PVQ36"/>
    <mergeCell ref="PVR36:PVT36"/>
    <mergeCell ref="PVU36:PVW36"/>
    <mergeCell ref="PVX36:PVZ36"/>
    <mergeCell ref="PWA36:PWC36"/>
    <mergeCell ref="PWD36:PWF36"/>
    <mergeCell ref="PWG36:PWI36"/>
    <mergeCell ref="PWJ36:PWL36"/>
    <mergeCell ref="PWM36:PWO36"/>
    <mergeCell ref="PWP36:PWR36"/>
    <mergeCell ref="PWS36:PWU36"/>
    <mergeCell ref="PWV36:PWX36"/>
    <mergeCell ref="PWY36:PXA36"/>
    <mergeCell ref="PXB36:PXD36"/>
    <mergeCell ref="PXE36:PXG36"/>
    <mergeCell ref="PXH36:PXJ36"/>
    <mergeCell ref="PXK36:PXM36"/>
    <mergeCell ref="PXN36:PXP36"/>
    <mergeCell ref="PXQ36:PXS36"/>
    <mergeCell ref="PXT36:PXV36"/>
    <mergeCell ref="PXW36:PXY36"/>
    <mergeCell ref="PXZ36:PYB36"/>
    <mergeCell ref="PYC36:PYE36"/>
    <mergeCell ref="PYF36:PYH36"/>
    <mergeCell ref="PYI36:PYK36"/>
    <mergeCell ref="PYL36:PYN36"/>
    <mergeCell ref="PYO36:PYQ36"/>
    <mergeCell ref="PYR36:PYT36"/>
    <mergeCell ref="PYU36:PYW36"/>
    <mergeCell ref="PYX36:PYZ36"/>
    <mergeCell ref="PZA36:PZC36"/>
    <mergeCell ref="PZD36:PZF36"/>
    <mergeCell ref="PZG36:PZI36"/>
    <mergeCell ref="PZJ36:PZL36"/>
    <mergeCell ref="PZM36:PZO36"/>
    <mergeCell ref="PZP36:PZR36"/>
    <mergeCell ref="PZS36:PZU36"/>
    <mergeCell ref="PZV36:PZX36"/>
    <mergeCell ref="PZY36:QAA36"/>
    <mergeCell ref="QAB36:QAD36"/>
    <mergeCell ref="QAE36:QAG36"/>
    <mergeCell ref="QAH36:QAJ36"/>
    <mergeCell ref="QAK36:QAM36"/>
    <mergeCell ref="QAN36:QAP36"/>
    <mergeCell ref="QAQ36:QAS36"/>
    <mergeCell ref="QAT36:QAV36"/>
    <mergeCell ref="QAW36:QAY36"/>
    <mergeCell ref="QAZ36:QBB36"/>
    <mergeCell ref="QBC36:QBE36"/>
    <mergeCell ref="QBF36:QBH36"/>
    <mergeCell ref="QBI36:QBK36"/>
    <mergeCell ref="QBL36:QBN36"/>
    <mergeCell ref="QBO36:QBQ36"/>
    <mergeCell ref="QBR36:QBT36"/>
    <mergeCell ref="QBU36:QBW36"/>
    <mergeCell ref="QBX36:QBZ36"/>
    <mergeCell ref="QCA36:QCC36"/>
    <mergeCell ref="QCD36:QCF36"/>
    <mergeCell ref="QCG36:QCI36"/>
    <mergeCell ref="QCJ36:QCL36"/>
    <mergeCell ref="QCM36:QCO36"/>
    <mergeCell ref="QCP36:QCR36"/>
    <mergeCell ref="QCS36:QCU36"/>
    <mergeCell ref="QCV36:QCX36"/>
    <mergeCell ref="QCY36:QDA36"/>
    <mergeCell ref="QDB36:QDD36"/>
    <mergeCell ref="QDE36:QDG36"/>
    <mergeCell ref="QDH36:QDJ36"/>
    <mergeCell ref="QDK36:QDM36"/>
    <mergeCell ref="QDN36:QDP36"/>
    <mergeCell ref="QDQ36:QDS36"/>
    <mergeCell ref="QDT36:QDV36"/>
    <mergeCell ref="QDW36:QDY36"/>
    <mergeCell ref="QDZ36:QEB36"/>
    <mergeCell ref="QEC36:QEE36"/>
    <mergeCell ref="QEF36:QEH36"/>
    <mergeCell ref="QEI36:QEK36"/>
    <mergeCell ref="QEL36:QEN36"/>
    <mergeCell ref="QEO36:QEQ36"/>
    <mergeCell ref="QER36:QET36"/>
    <mergeCell ref="QEU36:QEW36"/>
    <mergeCell ref="QEX36:QEZ36"/>
    <mergeCell ref="QFA36:QFC36"/>
    <mergeCell ref="QFD36:QFF36"/>
    <mergeCell ref="QFG36:QFI36"/>
    <mergeCell ref="QFJ36:QFL36"/>
    <mergeCell ref="QFM36:QFO36"/>
    <mergeCell ref="QFS36:QFU36"/>
    <mergeCell ref="QFV36:QFX36"/>
    <mergeCell ref="QFY36:QGA36"/>
    <mergeCell ref="QGB36:QGD36"/>
    <mergeCell ref="QGE36:QGG36"/>
    <mergeCell ref="QGH36:QGJ36"/>
    <mergeCell ref="QGK36:QGM36"/>
    <mergeCell ref="QGN36:QGP36"/>
    <mergeCell ref="QGQ36:QGS36"/>
    <mergeCell ref="QGT36:QGV36"/>
    <mergeCell ref="QGW36:QGY36"/>
    <mergeCell ref="QGZ36:QHB36"/>
    <mergeCell ref="QHC36:QHE36"/>
    <mergeCell ref="QHF36:QHH36"/>
    <mergeCell ref="QHI36:QHK36"/>
    <mergeCell ref="QHL36:QHN36"/>
    <mergeCell ref="QHO36:QHQ36"/>
    <mergeCell ref="QHR36:QHT36"/>
    <mergeCell ref="QHU36:QHW36"/>
    <mergeCell ref="QHX36:QHZ36"/>
    <mergeCell ref="QIA36:QIC36"/>
    <mergeCell ref="QID36:QIF36"/>
    <mergeCell ref="QIG36:QII36"/>
    <mergeCell ref="QIJ36:QIL36"/>
    <mergeCell ref="QIM36:QIO36"/>
    <mergeCell ref="QIP36:QIR36"/>
    <mergeCell ref="QIS36:QIU36"/>
    <mergeCell ref="QIV36:QIX36"/>
    <mergeCell ref="QIY36:QJA36"/>
    <mergeCell ref="QJB36:QJD36"/>
    <mergeCell ref="QJE36:QJG36"/>
    <mergeCell ref="QJH36:QJJ36"/>
    <mergeCell ref="QJK36:QJM36"/>
    <mergeCell ref="QJQ36:QJS36"/>
    <mergeCell ref="QJT36:QJV36"/>
    <mergeCell ref="QJW36:QJY36"/>
    <mergeCell ref="QJZ36:QKB36"/>
    <mergeCell ref="QKC36:QKE36"/>
    <mergeCell ref="QKF36:QKH36"/>
    <mergeCell ref="QKI36:QKK36"/>
    <mergeCell ref="QKL36:QKN36"/>
    <mergeCell ref="QKO36:QKQ36"/>
    <mergeCell ref="QKR36:QKT36"/>
    <mergeCell ref="QKU36:QKW36"/>
    <mergeCell ref="QKX36:QKZ36"/>
    <mergeCell ref="QLA36:QLC36"/>
    <mergeCell ref="QLD36:QLF36"/>
    <mergeCell ref="QLG36:QLI36"/>
    <mergeCell ref="QLJ36:QLL36"/>
    <mergeCell ref="QLM36:QLO36"/>
    <mergeCell ref="QLP36:QLR36"/>
    <mergeCell ref="QLS36:QLU36"/>
    <mergeCell ref="QLV36:QLX36"/>
    <mergeCell ref="QLY36:QMA36"/>
    <mergeCell ref="QMB36:QMD36"/>
    <mergeCell ref="QME36:QMG36"/>
    <mergeCell ref="QMH36:QMJ36"/>
    <mergeCell ref="QMK36:QMM36"/>
    <mergeCell ref="QMN36:QMP36"/>
    <mergeCell ref="QMQ36:QMS36"/>
    <mergeCell ref="QMT36:QMV36"/>
    <mergeCell ref="QMW36:QMY36"/>
    <mergeCell ref="QMZ36:QNB36"/>
    <mergeCell ref="QNC36:QNE36"/>
    <mergeCell ref="QNF36:QNH36"/>
    <mergeCell ref="QNI36:QNK36"/>
    <mergeCell ref="QNL36:QNN36"/>
    <mergeCell ref="QNO36:QNQ36"/>
    <mergeCell ref="QNR36:QNT36"/>
    <mergeCell ref="QNU36:QNW36"/>
    <mergeCell ref="QNX36:QNZ36"/>
    <mergeCell ref="QOA36:QOC36"/>
    <mergeCell ref="QOD36:QOF36"/>
    <mergeCell ref="QOG36:QOI36"/>
    <mergeCell ref="QOJ36:QOL36"/>
    <mergeCell ref="QOM36:QOO36"/>
    <mergeCell ref="QOP36:QOR36"/>
    <mergeCell ref="QOS36:QOU36"/>
    <mergeCell ref="QOV36:QOX36"/>
    <mergeCell ref="QOY36:QPA36"/>
    <mergeCell ref="QPB36:QPD36"/>
    <mergeCell ref="QPE36:QPG36"/>
    <mergeCell ref="QPH36:QPJ36"/>
    <mergeCell ref="QPK36:QPM36"/>
    <mergeCell ref="QPN36:QPP36"/>
    <mergeCell ref="QPQ36:QPS36"/>
    <mergeCell ref="QPT36:QPV36"/>
    <mergeCell ref="QPW36:QPY36"/>
    <mergeCell ref="QPZ36:QQB36"/>
    <mergeCell ref="QQC36:QQE36"/>
    <mergeCell ref="QQF36:QQH36"/>
    <mergeCell ref="QQI36:QQK36"/>
    <mergeCell ref="QQL36:QQN36"/>
    <mergeCell ref="QQO36:QQQ36"/>
    <mergeCell ref="QQR36:QQT36"/>
    <mergeCell ref="QQU36:QQW36"/>
    <mergeCell ref="QQX36:QQZ36"/>
    <mergeCell ref="QRA36:QRC36"/>
    <mergeCell ref="QRD36:QRF36"/>
    <mergeCell ref="QRG36:QRI36"/>
    <mergeCell ref="QRJ36:QRL36"/>
    <mergeCell ref="QRM36:QRO36"/>
    <mergeCell ref="QRP36:QRR36"/>
    <mergeCell ref="QRS36:QRU36"/>
    <mergeCell ref="QRV36:QRX36"/>
    <mergeCell ref="QRY36:QSA36"/>
    <mergeCell ref="QSB36:QSD36"/>
    <mergeCell ref="QSE36:QSG36"/>
    <mergeCell ref="QSH36:QSJ36"/>
    <mergeCell ref="QSK36:QSM36"/>
    <mergeCell ref="QSN36:QSP36"/>
    <mergeCell ref="QSQ36:QSS36"/>
    <mergeCell ref="QST36:QSV36"/>
    <mergeCell ref="QSW36:QSY36"/>
    <mergeCell ref="QSZ36:QTB36"/>
    <mergeCell ref="QTC36:QTE36"/>
    <mergeCell ref="QTF36:QTH36"/>
    <mergeCell ref="QTI36:QTK36"/>
    <mergeCell ref="QTL36:QTN36"/>
    <mergeCell ref="QTO36:QTQ36"/>
    <mergeCell ref="QTR36:QTT36"/>
    <mergeCell ref="QTU36:QTW36"/>
    <mergeCell ref="QTX36:QTZ36"/>
    <mergeCell ref="QUA36:QUC36"/>
    <mergeCell ref="QUD36:QUF36"/>
    <mergeCell ref="QUG36:QUI36"/>
    <mergeCell ref="QUJ36:QUL36"/>
    <mergeCell ref="QUM36:QUO36"/>
    <mergeCell ref="QUP36:QUR36"/>
    <mergeCell ref="QUS36:QUU36"/>
    <mergeCell ref="QUV36:QUX36"/>
    <mergeCell ref="QUY36:QVA36"/>
    <mergeCell ref="QVB36:QVD36"/>
    <mergeCell ref="QVE36:QVG36"/>
    <mergeCell ref="QVH36:QVJ36"/>
    <mergeCell ref="QVK36:QVM36"/>
    <mergeCell ref="QVN36:QVP36"/>
    <mergeCell ref="QVQ36:QVS36"/>
    <mergeCell ref="QVT36:QVV36"/>
    <mergeCell ref="QVW36:QVY36"/>
    <mergeCell ref="QVZ36:QWB36"/>
    <mergeCell ref="QWC36:QWE36"/>
    <mergeCell ref="QWF36:QWH36"/>
    <mergeCell ref="QWI36:QWK36"/>
    <mergeCell ref="QWL36:QWN36"/>
    <mergeCell ref="QWO36:QWQ36"/>
    <mergeCell ref="QWR36:QWT36"/>
    <mergeCell ref="QWU36:QWW36"/>
    <mergeCell ref="QWX36:QWZ36"/>
    <mergeCell ref="QXA36:QXC36"/>
    <mergeCell ref="QXD36:QXF36"/>
    <mergeCell ref="QXG36:QXI36"/>
    <mergeCell ref="QXJ36:QXL36"/>
    <mergeCell ref="QXM36:QXO36"/>
    <mergeCell ref="QXP36:QXR36"/>
    <mergeCell ref="QXS36:QXU36"/>
    <mergeCell ref="QXV36:QXX36"/>
    <mergeCell ref="QXY36:QYA36"/>
    <mergeCell ref="QYB36:QYD36"/>
    <mergeCell ref="QYE36:QYG36"/>
    <mergeCell ref="QYH36:QYJ36"/>
    <mergeCell ref="QYK36:QYM36"/>
    <mergeCell ref="QYN36:QYP36"/>
    <mergeCell ref="QYQ36:QYS36"/>
    <mergeCell ref="QYT36:QYV36"/>
    <mergeCell ref="QYW36:QYY36"/>
    <mergeCell ref="QYZ36:QZB36"/>
    <mergeCell ref="QZC36:QZE36"/>
    <mergeCell ref="QZF36:QZH36"/>
    <mergeCell ref="QZI36:QZK36"/>
    <mergeCell ref="QZL36:QZN36"/>
    <mergeCell ref="QZO36:QZQ36"/>
    <mergeCell ref="QZR36:QZT36"/>
    <mergeCell ref="QZU36:QZW36"/>
    <mergeCell ref="QZX36:QZZ36"/>
    <mergeCell ref="RAA36:RAC36"/>
    <mergeCell ref="RAD36:RAF36"/>
    <mergeCell ref="RAG36:RAI36"/>
    <mergeCell ref="RAJ36:RAL36"/>
    <mergeCell ref="RAM36:RAO36"/>
    <mergeCell ref="RAP36:RAR36"/>
    <mergeCell ref="RAS36:RAU36"/>
    <mergeCell ref="RAV36:RAX36"/>
    <mergeCell ref="RAY36:RBA36"/>
    <mergeCell ref="RBB36:RBD36"/>
    <mergeCell ref="RBE36:RBG36"/>
    <mergeCell ref="RBH36:RBJ36"/>
    <mergeCell ref="RBK36:RBM36"/>
    <mergeCell ref="RBN36:RBP36"/>
    <mergeCell ref="RBQ36:RBS36"/>
    <mergeCell ref="RBT36:RBV36"/>
    <mergeCell ref="RBW36:RBY36"/>
    <mergeCell ref="RBZ36:RCB36"/>
    <mergeCell ref="RCC36:RCE36"/>
    <mergeCell ref="RCF36:RCH36"/>
    <mergeCell ref="RCI36:RCK36"/>
    <mergeCell ref="RCL36:RCN36"/>
    <mergeCell ref="RCO36:RCQ36"/>
    <mergeCell ref="RCU36:RCW36"/>
    <mergeCell ref="RCX36:RCZ36"/>
    <mergeCell ref="RDA36:RDC36"/>
    <mergeCell ref="RDD36:RDF36"/>
    <mergeCell ref="RDG36:RDI36"/>
    <mergeCell ref="RDJ36:RDL36"/>
    <mergeCell ref="RDM36:RDO36"/>
    <mergeCell ref="RDP36:RDR36"/>
    <mergeCell ref="RDS36:RDU36"/>
    <mergeCell ref="RDV36:RDX36"/>
    <mergeCell ref="RDY36:REA36"/>
    <mergeCell ref="REB36:RED36"/>
    <mergeCell ref="REE36:REG36"/>
    <mergeCell ref="REH36:REJ36"/>
    <mergeCell ref="REK36:REM36"/>
    <mergeCell ref="REN36:REP36"/>
    <mergeCell ref="REQ36:RES36"/>
    <mergeCell ref="RET36:REV36"/>
    <mergeCell ref="REW36:REY36"/>
    <mergeCell ref="REZ36:RFB36"/>
    <mergeCell ref="RFC36:RFE36"/>
    <mergeCell ref="RFF36:RFH36"/>
    <mergeCell ref="RFI36:RFK36"/>
    <mergeCell ref="RFL36:RFN36"/>
    <mergeCell ref="RFO36:RFQ36"/>
    <mergeCell ref="RFR36:RFT36"/>
    <mergeCell ref="RFU36:RFW36"/>
    <mergeCell ref="RFX36:RFZ36"/>
    <mergeCell ref="RGA36:RGC36"/>
    <mergeCell ref="RGD36:RGF36"/>
    <mergeCell ref="RGG36:RGI36"/>
    <mergeCell ref="RGJ36:RGL36"/>
    <mergeCell ref="RGM36:RGO36"/>
    <mergeCell ref="RGS36:RGU36"/>
    <mergeCell ref="RGV36:RGX36"/>
    <mergeCell ref="RGY36:RHA36"/>
    <mergeCell ref="RHB36:RHD36"/>
    <mergeCell ref="RHE36:RHG36"/>
    <mergeCell ref="RHH36:RHJ36"/>
    <mergeCell ref="RHK36:RHM36"/>
    <mergeCell ref="RHN36:RHP36"/>
    <mergeCell ref="RHQ36:RHS36"/>
    <mergeCell ref="RHT36:RHV36"/>
    <mergeCell ref="RHW36:RHY36"/>
    <mergeCell ref="RHZ36:RIB36"/>
    <mergeCell ref="RIC36:RIE36"/>
    <mergeCell ref="RIF36:RIH36"/>
    <mergeCell ref="RII36:RIK36"/>
    <mergeCell ref="RIL36:RIN36"/>
    <mergeCell ref="RIO36:RIQ36"/>
    <mergeCell ref="RIR36:RIT36"/>
    <mergeCell ref="RIU36:RIW36"/>
    <mergeCell ref="RIX36:RIZ36"/>
    <mergeCell ref="RJA36:RJC36"/>
    <mergeCell ref="RJD36:RJF36"/>
    <mergeCell ref="RJG36:RJI36"/>
    <mergeCell ref="RJJ36:RJL36"/>
    <mergeCell ref="RJM36:RJO36"/>
    <mergeCell ref="RJP36:RJR36"/>
    <mergeCell ref="RJS36:RJU36"/>
    <mergeCell ref="RJV36:RJX36"/>
    <mergeCell ref="RJY36:RKA36"/>
    <mergeCell ref="RKB36:RKD36"/>
    <mergeCell ref="RKE36:RKG36"/>
    <mergeCell ref="RKH36:RKJ36"/>
    <mergeCell ref="RKK36:RKM36"/>
    <mergeCell ref="RKN36:RKP36"/>
    <mergeCell ref="RKQ36:RKS36"/>
    <mergeCell ref="RKT36:RKV36"/>
    <mergeCell ref="RKW36:RKY36"/>
    <mergeCell ref="RKZ36:RLB36"/>
    <mergeCell ref="RLC36:RLE36"/>
    <mergeCell ref="RLF36:RLH36"/>
    <mergeCell ref="RLI36:RLK36"/>
    <mergeCell ref="RLL36:RLN36"/>
    <mergeCell ref="RLO36:RLQ36"/>
    <mergeCell ref="RLR36:RLT36"/>
    <mergeCell ref="RLU36:RLW36"/>
    <mergeCell ref="RLX36:RLZ36"/>
    <mergeCell ref="RMA36:RMC36"/>
    <mergeCell ref="RMD36:RMF36"/>
    <mergeCell ref="RMG36:RMI36"/>
    <mergeCell ref="RMJ36:RML36"/>
    <mergeCell ref="RMM36:RMO36"/>
    <mergeCell ref="RMP36:RMR36"/>
    <mergeCell ref="RMS36:RMU36"/>
    <mergeCell ref="RMV36:RMX36"/>
    <mergeCell ref="RMY36:RNA36"/>
    <mergeCell ref="RNB36:RND36"/>
    <mergeCell ref="RNE36:RNG36"/>
    <mergeCell ref="RNH36:RNJ36"/>
    <mergeCell ref="RNK36:RNM36"/>
    <mergeCell ref="RNN36:RNP36"/>
    <mergeCell ref="RNQ36:RNS36"/>
    <mergeCell ref="RNT36:RNV36"/>
    <mergeCell ref="RNW36:RNY36"/>
    <mergeCell ref="RNZ36:ROB36"/>
    <mergeCell ref="ROC36:ROE36"/>
    <mergeCell ref="ROF36:ROH36"/>
    <mergeCell ref="ROI36:ROK36"/>
    <mergeCell ref="ROL36:RON36"/>
    <mergeCell ref="ROO36:ROQ36"/>
    <mergeCell ref="ROR36:ROT36"/>
    <mergeCell ref="ROU36:ROW36"/>
    <mergeCell ref="ROX36:ROZ36"/>
    <mergeCell ref="RPA36:RPC36"/>
    <mergeCell ref="RPD36:RPF36"/>
    <mergeCell ref="RPG36:RPI36"/>
    <mergeCell ref="RPJ36:RPL36"/>
    <mergeCell ref="RPM36:RPO36"/>
    <mergeCell ref="RPP36:RPR36"/>
    <mergeCell ref="RPS36:RPU36"/>
    <mergeCell ref="RPV36:RPX36"/>
    <mergeCell ref="RPY36:RQA36"/>
    <mergeCell ref="RQB36:RQD36"/>
    <mergeCell ref="RQE36:RQG36"/>
    <mergeCell ref="RQH36:RQJ36"/>
    <mergeCell ref="RQK36:RQM36"/>
    <mergeCell ref="RQN36:RQP36"/>
    <mergeCell ref="RQQ36:RQS36"/>
    <mergeCell ref="RQT36:RQV36"/>
    <mergeCell ref="RQW36:RQY36"/>
    <mergeCell ref="RQZ36:RRB36"/>
    <mergeCell ref="RRC36:RRE36"/>
    <mergeCell ref="RRF36:RRH36"/>
    <mergeCell ref="RRI36:RRK36"/>
    <mergeCell ref="RRL36:RRN36"/>
    <mergeCell ref="RRO36:RRQ36"/>
    <mergeCell ref="RRR36:RRT36"/>
    <mergeCell ref="RRU36:RRW36"/>
    <mergeCell ref="RRX36:RRZ36"/>
    <mergeCell ref="RSA36:RSC36"/>
    <mergeCell ref="RSD36:RSF36"/>
    <mergeCell ref="RSG36:RSI36"/>
    <mergeCell ref="RSJ36:RSL36"/>
    <mergeCell ref="RSM36:RSO36"/>
    <mergeCell ref="RSP36:RSR36"/>
    <mergeCell ref="RSS36:RSU36"/>
    <mergeCell ref="RSV36:RSX36"/>
    <mergeCell ref="RSY36:RTA36"/>
    <mergeCell ref="RTB36:RTD36"/>
    <mergeCell ref="RTE36:RTG36"/>
    <mergeCell ref="RTH36:RTJ36"/>
    <mergeCell ref="RTK36:RTM36"/>
    <mergeCell ref="RTN36:RTP36"/>
    <mergeCell ref="RTQ36:RTS36"/>
    <mergeCell ref="RTT36:RTV36"/>
    <mergeCell ref="RTW36:RTY36"/>
    <mergeCell ref="RTZ36:RUB36"/>
    <mergeCell ref="RUC36:RUE36"/>
    <mergeCell ref="RUF36:RUH36"/>
    <mergeCell ref="RUI36:RUK36"/>
    <mergeCell ref="RUL36:RUN36"/>
    <mergeCell ref="RUO36:RUQ36"/>
    <mergeCell ref="RUR36:RUT36"/>
    <mergeCell ref="RUU36:RUW36"/>
    <mergeCell ref="RUX36:RUZ36"/>
    <mergeCell ref="RVA36:RVC36"/>
    <mergeCell ref="RVD36:RVF36"/>
    <mergeCell ref="RVG36:RVI36"/>
    <mergeCell ref="RVJ36:RVL36"/>
    <mergeCell ref="RVM36:RVO36"/>
    <mergeCell ref="RVP36:RVR36"/>
    <mergeCell ref="RVS36:RVU36"/>
    <mergeCell ref="RVV36:RVX36"/>
    <mergeCell ref="RVY36:RWA36"/>
    <mergeCell ref="RWB36:RWD36"/>
    <mergeCell ref="RWE36:RWG36"/>
    <mergeCell ref="RWH36:RWJ36"/>
    <mergeCell ref="RWK36:RWM36"/>
    <mergeCell ref="RWN36:RWP36"/>
    <mergeCell ref="RWQ36:RWS36"/>
    <mergeCell ref="RWT36:RWV36"/>
    <mergeCell ref="RWW36:RWY36"/>
    <mergeCell ref="RWZ36:RXB36"/>
    <mergeCell ref="RXC36:RXE36"/>
    <mergeCell ref="RXF36:RXH36"/>
    <mergeCell ref="RXI36:RXK36"/>
    <mergeCell ref="RXL36:RXN36"/>
    <mergeCell ref="RXO36:RXQ36"/>
    <mergeCell ref="RXR36:RXT36"/>
    <mergeCell ref="RXU36:RXW36"/>
    <mergeCell ref="RXX36:RXZ36"/>
    <mergeCell ref="RYA36:RYC36"/>
    <mergeCell ref="RYD36:RYF36"/>
    <mergeCell ref="RYG36:RYI36"/>
    <mergeCell ref="RYJ36:RYL36"/>
    <mergeCell ref="RYM36:RYO36"/>
    <mergeCell ref="RYP36:RYR36"/>
    <mergeCell ref="RYS36:RYU36"/>
    <mergeCell ref="RYV36:RYX36"/>
    <mergeCell ref="RYY36:RZA36"/>
    <mergeCell ref="RZB36:RZD36"/>
    <mergeCell ref="RZE36:RZG36"/>
    <mergeCell ref="RZH36:RZJ36"/>
    <mergeCell ref="RZK36:RZM36"/>
    <mergeCell ref="RZN36:RZP36"/>
    <mergeCell ref="RZQ36:RZS36"/>
    <mergeCell ref="RZT36:RZV36"/>
    <mergeCell ref="RZW36:RZY36"/>
    <mergeCell ref="RZZ36:SAB36"/>
    <mergeCell ref="SAC36:SAE36"/>
    <mergeCell ref="SAF36:SAH36"/>
    <mergeCell ref="SAI36:SAK36"/>
    <mergeCell ref="SAL36:SAN36"/>
    <mergeCell ref="SAO36:SAQ36"/>
    <mergeCell ref="SAR36:SAT36"/>
    <mergeCell ref="SAU36:SAW36"/>
    <mergeCell ref="SAX36:SAZ36"/>
    <mergeCell ref="SBA36:SBC36"/>
    <mergeCell ref="SBD36:SBF36"/>
    <mergeCell ref="SBG36:SBI36"/>
    <mergeCell ref="SBJ36:SBL36"/>
    <mergeCell ref="SBM36:SBO36"/>
    <mergeCell ref="SBP36:SBR36"/>
    <mergeCell ref="SBS36:SBU36"/>
    <mergeCell ref="SBV36:SBX36"/>
    <mergeCell ref="SBY36:SCA36"/>
    <mergeCell ref="SCB36:SCD36"/>
    <mergeCell ref="SCE36:SCG36"/>
    <mergeCell ref="SCH36:SCJ36"/>
    <mergeCell ref="SCK36:SCM36"/>
    <mergeCell ref="SCN36:SCP36"/>
    <mergeCell ref="SCQ36:SCS36"/>
    <mergeCell ref="SCT36:SCV36"/>
    <mergeCell ref="SCW36:SCY36"/>
    <mergeCell ref="SCZ36:SDB36"/>
    <mergeCell ref="SDC36:SDE36"/>
    <mergeCell ref="SDF36:SDH36"/>
    <mergeCell ref="SDI36:SDK36"/>
    <mergeCell ref="SDL36:SDN36"/>
    <mergeCell ref="SDR36:SDT36"/>
    <mergeCell ref="SDU36:SDW36"/>
    <mergeCell ref="SDX36:SDZ36"/>
    <mergeCell ref="SEA36:SEC36"/>
    <mergeCell ref="SED36:SEF36"/>
    <mergeCell ref="SEG36:SEI36"/>
    <mergeCell ref="SEJ36:SEL36"/>
    <mergeCell ref="SEM36:SEO36"/>
    <mergeCell ref="SEP36:SER36"/>
    <mergeCell ref="SES36:SEU36"/>
    <mergeCell ref="SEV36:SEX36"/>
    <mergeCell ref="SEY36:SFA36"/>
    <mergeCell ref="SFB36:SFD36"/>
    <mergeCell ref="SFE36:SFG36"/>
    <mergeCell ref="SFH36:SFJ36"/>
    <mergeCell ref="SFK36:SFM36"/>
    <mergeCell ref="SFN36:SFP36"/>
    <mergeCell ref="SFQ36:SFS36"/>
    <mergeCell ref="SFT36:SFV36"/>
    <mergeCell ref="SFW36:SFY36"/>
    <mergeCell ref="SFZ36:SGB36"/>
    <mergeCell ref="SGC36:SGE36"/>
    <mergeCell ref="SGF36:SGH36"/>
    <mergeCell ref="SGI36:SGK36"/>
    <mergeCell ref="SGL36:SGN36"/>
    <mergeCell ref="SGO36:SGQ36"/>
    <mergeCell ref="SGR36:SGT36"/>
    <mergeCell ref="SGU36:SGW36"/>
    <mergeCell ref="SGX36:SGZ36"/>
    <mergeCell ref="SHA36:SHC36"/>
    <mergeCell ref="SHD36:SHF36"/>
    <mergeCell ref="SHG36:SHI36"/>
    <mergeCell ref="SHJ36:SHL36"/>
    <mergeCell ref="SHM36:SHO36"/>
    <mergeCell ref="SHP36:SHR36"/>
    <mergeCell ref="SHS36:SHU36"/>
    <mergeCell ref="SHV36:SHX36"/>
    <mergeCell ref="SHY36:SIA36"/>
    <mergeCell ref="SIB36:SID36"/>
    <mergeCell ref="SIE36:SIG36"/>
    <mergeCell ref="SIH36:SIJ36"/>
    <mergeCell ref="SIK36:SIM36"/>
    <mergeCell ref="SIN36:SIP36"/>
    <mergeCell ref="SIQ36:SIS36"/>
    <mergeCell ref="SIT36:SIV36"/>
    <mergeCell ref="SIW36:SIY36"/>
    <mergeCell ref="SIZ36:SJB36"/>
    <mergeCell ref="SJC36:SJE36"/>
    <mergeCell ref="SJF36:SJH36"/>
    <mergeCell ref="SJI36:SJK36"/>
    <mergeCell ref="SJL36:SJN36"/>
    <mergeCell ref="SJO36:SJQ36"/>
    <mergeCell ref="SJR36:SJT36"/>
    <mergeCell ref="SJU36:SJW36"/>
    <mergeCell ref="SJX36:SJZ36"/>
    <mergeCell ref="SKA36:SKC36"/>
    <mergeCell ref="SKD36:SKF36"/>
    <mergeCell ref="SKG36:SKI36"/>
    <mergeCell ref="SKJ36:SKL36"/>
    <mergeCell ref="SKM36:SKO36"/>
    <mergeCell ref="SKP36:SKR36"/>
    <mergeCell ref="SKS36:SKU36"/>
    <mergeCell ref="SKV36:SKX36"/>
    <mergeCell ref="SKY36:SLA36"/>
    <mergeCell ref="SLB36:SLD36"/>
    <mergeCell ref="SLE36:SLG36"/>
    <mergeCell ref="SLH36:SLJ36"/>
    <mergeCell ref="SLK36:SLM36"/>
    <mergeCell ref="SLN36:SLP36"/>
    <mergeCell ref="SLQ36:SLS36"/>
    <mergeCell ref="SLT36:SLV36"/>
    <mergeCell ref="SLW36:SLY36"/>
    <mergeCell ref="SLZ36:SMB36"/>
    <mergeCell ref="SMC36:SME36"/>
    <mergeCell ref="SMF36:SMH36"/>
    <mergeCell ref="SMI36:SMK36"/>
    <mergeCell ref="SML36:SMN36"/>
    <mergeCell ref="SMO36:SMQ36"/>
    <mergeCell ref="SMR36:SMT36"/>
    <mergeCell ref="SMU36:SMW36"/>
    <mergeCell ref="SMX36:SMZ36"/>
    <mergeCell ref="SNA36:SNC36"/>
    <mergeCell ref="SND36:SNF36"/>
    <mergeCell ref="SNG36:SNI36"/>
    <mergeCell ref="SNJ36:SNL36"/>
    <mergeCell ref="SNM36:SNO36"/>
    <mergeCell ref="SNP36:SNR36"/>
    <mergeCell ref="SNS36:SNU36"/>
    <mergeCell ref="SNV36:SNX36"/>
    <mergeCell ref="SNY36:SOA36"/>
    <mergeCell ref="SOB36:SOD36"/>
    <mergeCell ref="SOE36:SOG36"/>
    <mergeCell ref="SOH36:SOJ36"/>
    <mergeCell ref="SOK36:SOM36"/>
    <mergeCell ref="SON36:SOP36"/>
    <mergeCell ref="SOQ36:SOS36"/>
    <mergeCell ref="SOT36:SOV36"/>
    <mergeCell ref="SOW36:SOY36"/>
    <mergeCell ref="SOZ36:SPB36"/>
    <mergeCell ref="SPC36:SPE36"/>
    <mergeCell ref="SPF36:SPH36"/>
    <mergeCell ref="SPI36:SPK36"/>
    <mergeCell ref="SPL36:SPN36"/>
    <mergeCell ref="SPO36:SPQ36"/>
    <mergeCell ref="SPR36:SPT36"/>
    <mergeCell ref="SPU36:SPW36"/>
    <mergeCell ref="SPX36:SPZ36"/>
    <mergeCell ref="SQA36:SQC36"/>
    <mergeCell ref="SQD36:SQF36"/>
    <mergeCell ref="SQG36:SQI36"/>
    <mergeCell ref="SQJ36:SQL36"/>
    <mergeCell ref="SQM36:SQO36"/>
    <mergeCell ref="SQP36:SQR36"/>
    <mergeCell ref="SQS36:SQU36"/>
    <mergeCell ref="SQV36:SQX36"/>
    <mergeCell ref="SQY36:SRA36"/>
    <mergeCell ref="SRB36:SRD36"/>
    <mergeCell ref="SRE36:SRG36"/>
    <mergeCell ref="SRH36:SRJ36"/>
    <mergeCell ref="SRK36:SRM36"/>
    <mergeCell ref="SRN36:SRP36"/>
    <mergeCell ref="SRQ36:SRS36"/>
    <mergeCell ref="SRT36:SRV36"/>
    <mergeCell ref="SRW36:SRY36"/>
    <mergeCell ref="SRZ36:SSB36"/>
    <mergeCell ref="SSC36:SSE36"/>
    <mergeCell ref="SSF36:SSH36"/>
    <mergeCell ref="SSI36:SSK36"/>
    <mergeCell ref="SSL36:SSN36"/>
    <mergeCell ref="SSO36:SSQ36"/>
    <mergeCell ref="SSR36:SST36"/>
    <mergeCell ref="SSU36:SSW36"/>
    <mergeCell ref="SSX36:SSZ36"/>
    <mergeCell ref="STA36:STC36"/>
    <mergeCell ref="STD36:STF36"/>
    <mergeCell ref="STG36:STI36"/>
    <mergeCell ref="STJ36:STL36"/>
    <mergeCell ref="STM36:STO36"/>
    <mergeCell ref="STP36:STR36"/>
    <mergeCell ref="STS36:STU36"/>
    <mergeCell ref="STV36:STX36"/>
    <mergeCell ref="STY36:SUA36"/>
    <mergeCell ref="SUB36:SUD36"/>
    <mergeCell ref="SUE36:SUG36"/>
    <mergeCell ref="SUH36:SUJ36"/>
    <mergeCell ref="SUK36:SUM36"/>
    <mergeCell ref="SUN36:SUP36"/>
    <mergeCell ref="SUQ36:SUS36"/>
    <mergeCell ref="SUT36:SUV36"/>
    <mergeCell ref="SUW36:SUY36"/>
    <mergeCell ref="SUZ36:SVB36"/>
    <mergeCell ref="SVC36:SVE36"/>
    <mergeCell ref="SVF36:SVH36"/>
    <mergeCell ref="SVI36:SVK36"/>
    <mergeCell ref="SVL36:SVN36"/>
    <mergeCell ref="SVO36:SVQ36"/>
    <mergeCell ref="SVR36:SVT36"/>
    <mergeCell ref="SVU36:SVW36"/>
    <mergeCell ref="SVX36:SVZ36"/>
    <mergeCell ref="SWA36:SWC36"/>
    <mergeCell ref="SWD36:SWF36"/>
    <mergeCell ref="SWG36:SWI36"/>
    <mergeCell ref="SWJ36:SWL36"/>
    <mergeCell ref="SWM36:SWO36"/>
    <mergeCell ref="SWP36:SWR36"/>
    <mergeCell ref="SWS36:SWU36"/>
    <mergeCell ref="SWV36:SWX36"/>
    <mergeCell ref="SWY36:SXA36"/>
    <mergeCell ref="SXB36:SXD36"/>
    <mergeCell ref="SXE36:SXG36"/>
    <mergeCell ref="SXH36:SXJ36"/>
    <mergeCell ref="SXK36:SXM36"/>
    <mergeCell ref="SXN36:SXP36"/>
    <mergeCell ref="SXQ36:SXS36"/>
    <mergeCell ref="SXT36:SXV36"/>
    <mergeCell ref="SXW36:SXY36"/>
    <mergeCell ref="SXZ36:SYB36"/>
    <mergeCell ref="SYC36:SYE36"/>
    <mergeCell ref="SYF36:SYH36"/>
    <mergeCell ref="SYI36:SYK36"/>
    <mergeCell ref="SYL36:SYN36"/>
    <mergeCell ref="SYO36:SYQ36"/>
    <mergeCell ref="SYR36:SYT36"/>
    <mergeCell ref="SYU36:SYW36"/>
    <mergeCell ref="SYX36:SYZ36"/>
    <mergeCell ref="SZA36:SZC36"/>
    <mergeCell ref="SZD36:SZF36"/>
    <mergeCell ref="SZG36:SZI36"/>
    <mergeCell ref="SZJ36:SZL36"/>
    <mergeCell ref="SZM36:SZO36"/>
    <mergeCell ref="SZP36:SZR36"/>
    <mergeCell ref="SZS36:SZU36"/>
    <mergeCell ref="SZV36:SZX36"/>
    <mergeCell ref="SZY36:TAA36"/>
    <mergeCell ref="TAB36:TAD36"/>
    <mergeCell ref="TAE36:TAG36"/>
    <mergeCell ref="TAH36:TAJ36"/>
    <mergeCell ref="TAK36:TAM36"/>
    <mergeCell ref="TAN36:TAP36"/>
    <mergeCell ref="TAQ36:TAS36"/>
    <mergeCell ref="TAT36:TAV36"/>
    <mergeCell ref="TAW36:TAY36"/>
    <mergeCell ref="TAZ36:TBB36"/>
    <mergeCell ref="TBC36:TBE36"/>
    <mergeCell ref="TBF36:TBH36"/>
    <mergeCell ref="TBI36:TBK36"/>
    <mergeCell ref="TBL36:TBN36"/>
    <mergeCell ref="TBO36:TBQ36"/>
    <mergeCell ref="TBR36:TBT36"/>
    <mergeCell ref="TBU36:TBW36"/>
    <mergeCell ref="TBX36:TBZ36"/>
    <mergeCell ref="TCA36:TCC36"/>
    <mergeCell ref="TCD36:TCF36"/>
    <mergeCell ref="TCG36:TCI36"/>
    <mergeCell ref="TCJ36:TCL36"/>
    <mergeCell ref="TCM36:TCO36"/>
    <mergeCell ref="TCP36:TCR36"/>
    <mergeCell ref="TCS36:TCU36"/>
    <mergeCell ref="TCV36:TCX36"/>
    <mergeCell ref="TCY36:TDA36"/>
    <mergeCell ref="TDB36:TDD36"/>
    <mergeCell ref="TDE36:TDG36"/>
    <mergeCell ref="TDH36:TDJ36"/>
    <mergeCell ref="TDK36:TDM36"/>
    <mergeCell ref="TDN36:TDP36"/>
    <mergeCell ref="TDQ36:TDS36"/>
    <mergeCell ref="TDT36:TDV36"/>
    <mergeCell ref="TDW36:TDY36"/>
    <mergeCell ref="TDZ36:TEB36"/>
    <mergeCell ref="TEC36:TEE36"/>
    <mergeCell ref="TEF36:TEH36"/>
    <mergeCell ref="TEI36:TEK36"/>
    <mergeCell ref="TEL36:TEN36"/>
    <mergeCell ref="TEO36:TEQ36"/>
    <mergeCell ref="TER36:TET36"/>
    <mergeCell ref="TEU36:TEW36"/>
    <mergeCell ref="TEX36:TEZ36"/>
    <mergeCell ref="TFA36:TFC36"/>
    <mergeCell ref="TFD36:TFF36"/>
    <mergeCell ref="TFG36:TFI36"/>
    <mergeCell ref="TFJ36:TFL36"/>
    <mergeCell ref="TFM36:TFO36"/>
    <mergeCell ref="TFP36:TFR36"/>
    <mergeCell ref="TFS36:TFU36"/>
    <mergeCell ref="TFV36:TFX36"/>
    <mergeCell ref="TFY36:TGA36"/>
    <mergeCell ref="TGB36:TGD36"/>
    <mergeCell ref="TGE36:TGG36"/>
    <mergeCell ref="TGH36:TGJ36"/>
    <mergeCell ref="TGK36:TGM36"/>
    <mergeCell ref="TGN36:TGP36"/>
    <mergeCell ref="TGQ36:TGS36"/>
    <mergeCell ref="TGT36:TGV36"/>
    <mergeCell ref="TGW36:TGY36"/>
    <mergeCell ref="TGZ36:THB36"/>
    <mergeCell ref="THC36:THE36"/>
    <mergeCell ref="THF36:THH36"/>
    <mergeCell ref="THI36:THK36"/>
    <mergeCell ref="THL36:THN36"/>
    <mergeCell ref="THO36:THQ36"/>
    <mergeCell ref="THR36:THT36"/>
    <mergeCell ref="THU36:THW36"/>
    <mergeCell ref="THX36:THZ36"/>
    <mergeCell ref="TIA36:TIC36"/>
    <mergeCell ref="TID36:TIF36"/>
    <mergeCell ref="TIG36:TII36"/>
    <mergeCell ref="TIJ36:TIL36"/>
    <mergeCell ref="TIM36:TIO36"/>
    <mergeCell ref="TIP36:TIR36"/>
    <mergeCell ref="TIS36:TIU36"/>
    <mergeCell ref="TIV36:TIX36"/>
    <mergeCell ref="TIY36:TJA36"/>
    <mergeCell ref="TJB36:TJD36"/>
    <mergeCell ref="TJE36:TJG36"/>
    <mergeCell ref="TJH36:TJJ36"/>
    <mergeCell ref="TJK36:TJM36"/>
    <mergeCell ref="TJN36:TJP36"/>
    <mergeCell ref="TJQ36:TJS36"/>
    <mergeCell ref="TJT36:TJV36"/>
    <mergeCell ref="TJW36:TJY36"/>
    <mergeCell ref="TJZ36:TKB36"/>
    <mergeCell ref="TKC36:TKE36"/>
    <mergeCell ref="TKF36:TKH36"/>
    <mergeCell ref="TKI36:TKK36"/>
    <mergeCell ref="TKL36:TKN36"/>
    <mergeCell ref="TKO36:TKQ36"/>
    <mergeCell ref="TKR36:TKT36"/>
    <mergeCell ref="TKU36:TKW36"/>
    <mergeCell ref="TKX36:TKZ36"/>
    <mergeCell ref="TLA36:TLC36"/>
    <mergeCell ref="TLD36:TLF36"/>
    <mergeCell ref="TLG36:TLI36"/>
    <mergeCell ref="TLJ36:TLL36"/>
    <mergeCell ref="TLM36:TLO36"/>
    <mergeCell ref="TLP36:TLR36"/>
    <mergeCell ref="TLS36:TLU36"/>
    <mergeCell ref="TLV36:TLX36"/>
    <mergeCell ref="TLY36:TMA36"/>
    <mergeCell ref="TMB36:TMD36"/>
    <mergeCell ref="TME36:TMG36"/>
    <mergeCell ref="TMH36:TMJ36"/>
    <mergeCell ref="TMK36:TMM36"/>
    <mergeCell ref="TMN36:TMP36"/>
    <mergeCell ref="TMQ36:TMS36"/>
    <mergeCell ref="TMT36:TMV36"/>
    <mergeCell ref="TMW36:TMY36"/>
    <mergeCell ref="TMZ36:TNB36"/>
    <mergeCell ref="TNC36:TNE36"/>
    <mergeCell ref="TNF36:TNH36"/>
    <mergeCell ref="TNI36:TNK36"/>
    <mergeCell ref="TNL36:TNN36"/>
    <mergeCell ref="TNO36:TNQ36"/>
    <mergeCell ref="TNR36:TNT36"/>
    <mergeCell ref="TNU36:TNW36"/>
    <mergeCell ref="TNX36:TNZ36"/>
    <mergeCell ref="TOA36:TOC36"/>
    <mergeCell ref="TOD36:TOF36"/>
    <mergeCell ref="TOG36:TOI36"/>
    <mergeCell ref="TOJ36:TOL36"/>
    <mergeCell ref="TOM36:TOO36"/>
    <mergeCell ref="TOP36:TOR36"/>
    <mergeCell ref="TOS36:TOU36"/>
    <mergeCell ref="TOV36:TOX36"/>
    <mergeCell ref="TOY36:TPA36"/>
    <mergeCell ref="TPB36:TPD36"/>
    <mergeCell ref="TPE36:TPG36"/>
    <mergeCell ref="TPH36:TPJ36"/>
    <mergeCell ref="TPK36:TPM36"/>
    <mergeCell ref="TPN36:TPP36"/>
    <mergeCell ref="TPQ36:TPS36"/>
    <mergeCell ref="TPT36:TPV36"/>
    <mergeCell ref="TPW36:TPY36"/>
    <mergeCell ref="TPZ36:TQB36"/>
    <mergeCell ref="TQC36:TQE36"/>
    <mergeCell ref="TQF36:TQH36"/>
    <mergeCell ref="TQI36:TQK36"/>
    <mergeCell ref="TQL36:TQN36"/>
    <mergeCell ref="TQO36:TQQ36"/>
    <mergeCell ref="TQR36:TQT36"/>
    <mergeCell ref="TQU36:TQW36"/>
    <mergeCell ref="TQX36:TQZ36"/>
    <mergeCell ref="TRA36:TRC36"/>
    <mergeCell ref="TRD36:TRF36"/>
    <mergeCell ref="TRG36:TRI36"/>
    <mergeCell ref="TRJ36:TRL36"/>
    <mergeCell ref="TRM36:TRO36"/>
    <mergeCell ref="TRP36:TRR36"/>
    <mergeCell ref="TRS36:TRU36"/>
    <mergeCell ref="TRV36:TRX36"/>
    <mergeCell ref="TRY36:TSA36"/>
    <mergeCell ref="TSB36:TSD36"/>
    <mergeCell ref="TSE36:TSG36"/>
    <mergeCell ref="TSH36:TSJ36"/>
    <mergeCell ref="TSK36:TSM36"/>
    <mergeCell ref="TSN36:TSP36"/>
    <mergeCell ref="TSQ36:TSS36"/>
    <mergeCell ref="TST36:TSV36"/>
    <mergeCell ref="TSW36:TSY36"/>
    <mergeCell ref="TSZ36:TTB36"/>
    <mergeCell ref="TTC36:TTE36"/>
    <mergeCell ref="TTF36:TTH36"/>
    <mergeCell ref="TTI36:TTK36"/>
    <mergeCell ref="TTL36:TTN36"/>
    <mergeCell ref="TTO36:TTQ36"/>
    <mergeCell ref="TTR36:TTT36"/>
    <mergeCell ref="TTU36:TTW36"/>
    <mergeCell ref="TTX36:TTZ36"/>
    <mergeCell ref="TUA36:TUC36"/>
    <mergeCell ref="TUD36:TUF36"/>
    <mergeCell ref="TUG36:TUI36"/>
    <mergeCell ref="TUJ36:TUL36"/>
    <mergeCell ref="TUM36:TUO36"/>
    <mergeCell ref="TUP36:TUR36"/>
    <mergeCell ref="TUS36:TUU36"/>
    <mergeCell ref="TUV36:TUX36"/>
    <mergeCell ref="TUY36:TVA36"/>
    <mergeCell ref="TVB36:TVD36"/>
    <mergeCell ref="TVE36:TVG36"/>
    <mergeCell ref="TVH36:TVJ36"/>
    <mergeCell ref="TVK36:TVM36"/>
    <mergeCell ref="TVN36:TVP36"/>
    <mergeCell ref="TVQ36:TVS36"/>
    <mergeCell ref="TVT36:TVV36"/>
    <mergeCell ref="TVW36:TVY36"/>
    <mergeCell ref="TVZ36:TWB36"/>
    <mergeCell ref="TWC36:TWE36"/>
    <mergeCell ref="TWF36:TWH36"/>
    <mergeCell ref="TWI36:TWK36"/>
    <mergeCell ref="TWL36:TWN36"/>
    <mergeCell ref="TWO36:TWQ36"/>
    <mergeCell ref="TWR36:TWT36"/>
    <mergeCell ref="TWU36:TWW36"/>
    <mergeCell ref="TWX36:TWZ36"/>
    <mergeCell ref="TXA36:TXC36"/>
    <mergeCell ref="TXD36:TXF36"/>
    <mergeCell ref="TXG36:TXI36"/>
    <mergeCell ref="TXJ36:TXL36"/>
    <mergeCell ref="TXM36:TXO36"/>
    <mergeCell ref="TXP36:TXR36"/>
    <mergeCell ref="TXS36:TXU36"/>
    <mergeCell ref="TXV36:TXX36"/>
    <mergeCell ref="TXY36:TYA36"/>
    <mergeCell ref="TYB36:TYD36"/>
    <mergeCell ref="TYE36:TYG36"/>
    <mergeCell ref="TYH36:TYJ36"/>
    <mergeCell ref="TYK36:TYM36"/>
    <mergeCell ref="TYN36:TYP36"/>
    <mergeCell ref="TYQ36:TYS36"/>
    <mergeCell ref="TYT36:TYV36"/>
    <mergeCell ref="TYW36:TYY36"/>
    <mergeCell ref="TYZ36:TZB36"/>
    <mergeCell ref="TZC36:TZE36"/>
    <mergeCell ref="TZF36:TZH36"/>
    <mergeCell ref="TZI36:TZK36"/>
    <mergeCell ref="TZL36:TZN36"/>
    <mergeCell ref="TZO36:TZQ36"/>
    <mergeCell ref="TZR36:TZT36"/>
    <mergeCell ref="TZU36:TZW36"/>
    <mergeCell ref="TZX36:TZZ36"/>
    <mergeCell ref="UAA36:UAC36"/>
    <mergeCell ref="UAD36:UAF36"/>
    <mergeCell ref="UAG36:UAI36"/>
    <mergeCell ref="UAJ36:UAL36"/>
    <mergeCell ref="UAM36:UAO36"/>
    <mergeCell ref="UAP36:UAR36"/>
    <mergeCell ref="UAS36:UAU36"/>
    <mergeCell ref="UAV36:UAX36"/>
    <mergeCell ref="UAY36:UBA36"/>
    <mergeCell ref="UBB36:UBD36"/>
    <mergeCell ref="UBE36:UBG36"/>
    <mergeCell ref="UBH36:UBJ36"/>
    <mergeCell ref="UBK36:UBM36"/>
    <mergeCell ref="UBN36:UBP36"/>
    <mergeCell ref="UBQ36:UBS36"/>
    <mergeCell ref="UBT36:UBV36"/>
    <mergeCell ref="UBW36:UBY36"/>
    <mergeCell ref="UBZ36:UCB36"/>
    <mergeCell ref="UCC36:UCE36"/>
    <mergeCell ref="UCF36:UCH36"/>
    <mergeCell ref="UCI36:UCK36"/>
    <mergeCell ref="UCL36:UCN36"/>
    <mergeCell ref="UCO36:UCQ36"/>
    <mergeCell ref="UCR36:UCT36"/>
    <mergeCell ref="UCU36:UCW36"/>
    <mergeCell ref="UCX36:UCZ36"/>
    <mergeCell ref="UDA36:UDC36"/>
    <mergeCell ref="UDD36:UDF36"/>
    <mergeCell ref="UDG36:UDI36"/>
    <mergeCell ref="UDJ36:UDL36"/>
    <mergeCell ref="UDM36:UDO36"/>
    <mergeCell ref="UDP36:UDR36"/>
    <mergeCell ref="UDS36:UDU36"/>
    <mergeCell ref="UDV36:UDX36"/>
    <mergeCell ref="UDY36:UEA36"/>
    <mergeCell ref="UEB36:UED36"/>
    <mergeCell ref="UEE36:UEG36"/>
    <mergeCell ref="UEH36:UEJ36"/>
    <mergeCell ref="UEK36:UEM36"/>
    <mergeCell ref="UEN36:UEP36"/>
    <mergeCell ref="UEQ36:UES36"/>
    <mergeCell ref="UET36:UEV36"/>
    <mergeCell ref="UEW36:UEY36"/>
    <mergeCell ref="UEZ36:UFB36"/>
    <mergeCell ref="UFC36:UFE36"/>
    <mergeCell ref="UFF36:UFH36"/>
    <mergeCell ref="UFI36:UFK36"/>
    <mergeCell ref="UFL36:UFN36"/>
    <mergeCell ref="UFO36:UFQ36"/>
    <mergeCell ref="UFR36:UFT36"/>
    <mergeCell ref="UFU36:UFW36"/>
    <mergeCell ref="UFX36:UFZ36"/>
    <mergeCell ref="UGA36:UGC36"/>
    <mergeCell ref="UGD36:UGF36"/>
    <mergeCell ref="UGG36:UGI36"/>
    <mergeCell ref="UGJ36:UGL36"/>
    <mergeCell ref="UGM36:UGO36"/>
    <mergeCell ref="UGP36:UGR36"/>
    <mergeCell ref="UGS36:UGU36"/>
    <mergeCell ref="UGV36:UGX36"/>
    <mergeCell ref="UGY36:UHA36"/>
    <mergeCell ref="UHB36:UHD36"/>
    <mergeCell ref="UHE36:UHG36"/>
    <mergeCell ref="UHH36:UHJ36"/>
    <mergeCell ref="UHK36:UHM36"/>
    <mergeCell ref="UHN36:UHP36"/>
    <mergeCell ref="UHQ36:UHS36"/>
    <mergeCell ref="UHT36:UHV36"/>
    <mergeCell ref="UHW36:UHY36"/>
    <mergeCell ref="UHZ36:UIB36"/>
    <mergeCell ref="UIC36:UIE36"/>
    <mergeCell ref="UIF36:UIH36"/>
    <mergeCell ref="UII36:UIK36"/>
    <mergeCell ref="UIL36:UIN36"/>
    <mergeCell ref="UIO36:UIQ36"/>
    <mergeCell ref="UIR36:UIT36"/>
    <mergeCell ref="UIU36:UIW36"/>
    <mergeCell ref="UIX36:UIZ36"/>
    <mergeCell ref="UJA36:UJC36"/>
    <mergeCell ref="UJD36:UJF36"/>
    <mergeCell ref="UJG36:UJI36"/>
    <mergeCell ref="UJJ36:UJL36"/>
    <mergeCell ref="UJM36:UJO36"/>
    <mergeCell ref="UJP36:UJR36"/>
    <mergeCell ref="UJS36:UJU36"/>
    <mergeCell ref="UJV36:UJX36"/>
    <mergeCell ref="UJY36:UKA36"/>
    <mergeCell ref="UKB36:UKD36"/>
    <mergeCell ref="UKE36:UKG36"/>
    <mergeCell ref="UKH36:UKJ36"/>
    <mergeCell ref="UKK36:UKM36"/>
    <mergeCell ref="UKN36:UKP36"/>
    <mergeCell ref="UKQ36:UKS36"/>
    <mergeCell ref="UKT36:UKV36"/>
    <mergeCell ref="UKW36:UKY36"/>
    <mergeCell ref="UKZ36:ULB36"/>
    <mergeCell ref="ULC36:ULE36"/>
    <mergeCell ref="ULF36:ULH36"/>
    <mergeCell ref="ULI36:ULK36"/>
    <mergeCell ref="ULL36:ULN36"/>
    <mergeCell ref="ULO36:ULQ36"/>
    <mergeCell ref="ULR36:ULT36"/>
    <mergeCell ref="ULU36:ULW36"/>
    <mergeCell ref="ULX36:ULZ36"/>
    <mergeCell ref="UMA36:UMC36"/>
    <mergeCell ref="UMD36:UMF36"/>
    <mergeCell ref="UMG36:UMI36"/>
    <mergeCell ref="UMJ36:UML36"/>
    <mergeCell ref="UMM36:UMO36"/>
    <mergeCell ref="UMP36:UMR36"/>
    <mergeCell ref="UMS36:UMU36"/>
    <mergeCell ref="UMV36:UMX36"/>
    <mergeCell ref="UMY36:UNA36"/>
    <mergeCell ref="UNB36:UND36"/>
    <mergeCell ref="UNE36:UNG36"/>
    <mergeCell ref="UNH36:UNJ36"/>
    <mergeCell ref="UNK36:UNM36"/>
    <mergeCell ref="UNN36:UNP36"/>
    <mergeCell ref="UNQ36:UNS36"/>
    <mergeCell ref="UNT36:UNV36"/>
    <mergeCell ref="UNW36:UNY36"/>
    <mergeCell ref="UNZ36:UOB36"/>
    <mergeCell ref="UOC36:UOE36"/>
    <mergeCell ref="UOF36:UOH36"/>
    <mergeCell ref="UOI36:UOK36"/>
    <mergeCell ref="UOL36:UON36"/>
    <mergeCell ref="UOO36:UOQ36"/>
    <mergeCell ref="UOR36:UOT36"/>
    <mergeCell ref="UOU36:UOW36"/>
    <mergeCell ref="UOX36:UOZ36"/>
    <mergeCell ref="UPA36:UPC36"/>
    <mergeCell ref="UPD36:UPF36"/>
    <mergeCell ref="UPG36:UPI36"/>
    <mergeCell ref="UPJ36:UPL36"/>
    <mergeCell ref="UPM36:UPO36"/>
    <mergeCell ref="UPP36:UPR36"/>
    <mergeCell ref="UPS36:UPU36"/>
    <mergeCell ref="UPV36:UPX36"/>
    <mergeCell ref="UPY36:UQA36"/>
    <mergeCell ref="UQB36:UQD36"/>
    <mergeCell ref="UQE36:UQG36"/>
    <mergeCell ref="UQH36:UQJ36"/>
    <mergeCell ref="UQK36:UQM36"/>
    <mergeCell ref="UQN36:UQP36"/>
    <mergeCell ref="UQQ36:UQS36"/>
    <mergeCell ref="UQT36:UQV36"/>
    <mergeCell ref="UQW36:UQY36"/>
    <mergeCell ref="UQZ36:URB36"/>
    <mergeCell ref="URC36:URE36"/>
    <mergeCell ref="URF36:URH36"/>
    <mergeCell ref="URI36:URK36"/>
    <mergeCell ref="URL36:URN36"/>
    <mergeCell ref="URO36:URQ36"/>
    <mergeCell ref="URR36:URT36"/>
    <mergeCell ref="URU36:URW36"/>
    <mergeCell ref="URX36:URZ36"/>
    <mergeCell ref="USA36:USC36"/>
    <mergeCell ref="USD36:USF36"/>
    <mergeCell ref="USG36:USI36"/>
    <mergeCell ref="USJ36:USL36"/>
    <mergeCell ref="USM36:USO36"/>
    <mergeCell ref="USP36:USR36"/>
    <mergeCell ref="USS36:USU36"/>
    <mergeCell ref="USV36:USX36"/>
    <mergeCell ref="USY36:UTA36"/>
    <mergeCell ref="UTB36:UTD36"/>
    <mergeCell ref="UTE36:UTG36"/>
    <mergeCell ref="UTH36:UTJ36"/>
    <mergeCell ref="UTK36:UTM36"/>
    <mergeCell ref="UTN36:UTP36"/>
    <mergeCell ref="UTQ36:UTS36"/>
    <mergeCell ref="UTT36:UTV36"/>
    <mergeCell ref="UTW36:UTY36"/>
    <mergeCell ref="UTZ36:UUB36"/>
    <mergeCell ref="UUC36:UUE36"/>
    <mergeCell ref="UUF36:UUH36"/>
    <mergeCell ref="UUI36:UUK36"/>
    <mergeCell ref="UUL36:UUN36"/>
    <mergeCell ref="UUO36:UUQ36"/>
    <mergeCell ref="UUR36:UUT36"/>
    <mergeCell ref="UUU36:UUW36"/>
    <mergeCell ref="UUX36:UUZ36"/>
    <mergeCell ref="UVA36:UVC36"/>
    <mergeCell ref="UVD36:UVF36"/>
    <mergeCell ref="UVG36:UVI36"/>
    <mergeCell ref="UVJ36:UVL36"/>
    <mergeCell ref="UVM36:UVO36"/>
    <mergeCell ref="UVP36:UVR36"/>
    <mergeCell ref="UVS36:UVU36"/>
    <mergeCell ref="UVV36:UVX36"/>
    <mergeCell ref="UVY36:UWA36"/>
    <mergeCell ref="UWB36:UWD36"/>
    <mergeCell ref="UWE36:UWG36"/>
    <mergeCell ref="UWH36:UWJ36"/>
    <mergeCell ref="UWK36:UWM36"/>
    <mergeCell ref="UWN36:UWP36"/>
    <mergeCell ref="UWQ36:UWS36"/>
    <mergeCell ref="UWT36:UWV36"/>
    <mergeCell ref="UWW36:UWY36"/>
    <mergeCell ref="UWZ36:UXB36"/>
    <mergeCell ref="UXC36:UXE36"/>
    <mergeCell ref="UXF36:UXH36"/>
    <mergeCell ref="UXI36:UXK36"/>
    <mergeCell ref="UXL36:UXN36"/>
    <mergeCell ref="UXO36:UXQ36"/>
    <mergeCell ref="UXR36:UXT36"/>
    <mergeCell ref="UXU36:UXW36"/>
    <mergeCell ref="UXX36:UXZ36"/>
    <mergeCell ref="UYA36:UYC36"/>
    <mergeCell ref="UYD36:UYF36"/>
    <mergeCell ref="UYG36:UYI36"/>
    <mergeCell ref="UYJ36:UYL36"/>
    <mergeCell ref="UYM36:UYO36"/>
    <mergeCell ref="UYP36:UYR36"/>
    <mergeCell ref="UYS36:UYU36"/>
    <mergeCell ref="UYV36:UYX36"/>
    <mergeCell ref="UYY36:UZA36"/>
    <mergeCell ref="UZB36:UZD36"/>
    <mergeCell ref="UZE36:UZG36"/>
    <mergeCell ref="UZH36:UZJ36"/>
    <mergeCell ref="UZK36:UZM36"/>
    <mergeCell ref="UZN36:UZP36"/>
    <mergeCell ref="UZQ36:UZS36"/>
    <mergeCell ref="UZT36:UZV36"/>
    <mergeCell ref="UZW36:UZY36"/>
    <mergeCell ref="UZZ36:VAB36"/>
    <mergeCell ref="VAC36:VAE36"/>
    <mergeCell ref="VAF36:VAH36"/>
    <mergeCell ref="VAI36:VAK36"/>
    <mergeCell ref="VAL36:VAN36"/>
    <mergeCell ref="VAO36:VAQ36"/>
    <mergeCell ref="VAR36:VAT36"/>
    <mergeCell ref="VAU36:VAW36"/>
    <mergeCell ref="VAX36:VAZ36"/>
    <mergeCell ref="VBA36:VBC36"/>
    <mergeCell ref="VBD36:VBF36"/>
    <mergeCell ref="VBG36:VBI36"/>
    <mergeCell ref="VBJ36:VBL36"/>
    <mergeCell ref="VBM36:VBO36"/>
    <mergeCell ref="VBP36:VBR36"/>
    <mergeCell ref="VBS36:VBU36"/>
    <mergeCell ref="VBV36:VBX36"/>
    <mergeCell ref="VBY36:VCA36"/>
    <mergeCell ref="VCB36:VCD36"/>
    <mergeCell ref="VCE36:VCG36"/>
    <mergeCell ref="VCH36:VCJ36"/>
    <mergeCell ref="VCK36:VCM36"/>
    <mergeCell ref="VCN36:VCP36"/>
    <mergeCell ref="VCQ36:VCS36"/>
    <mergeCell ref="VCT36:VCV36"/>
    <mergeCell ref="VCW36:VCY36"/>
    <mergeCell ref="VCZ36:VDB36"/>
    <mergeCell ref="VDC36:VDE36"/>
    <mergeCell ref="VDF36:VDH36"/>
    <mergeCell ref="VDI36:VDK36"/>
    <mergeCell ref="VDL36:VDN36"/>
    <mergeCell ref="VDO36:VDQ36"/>
    <mergeCell ref="VDR36:VDT36"/>
    <mergeCell ref="VDU36:VDW36"/>
    <mergeCell ref="VDX36:VDZ36"/>
    <mergeCell ref="VEA36:VEC36"/>
    <mergeCell ref="VED36:VEF36"/>
    <mergeCell ref="VEG36:VEI36"/>
    <mergeCell ref="VEJ36:VEL36"/>
    <mergeCell ref="VEM36:VEO36"/>
    <mergeCell ref="VEP36:VER36"/>
    <mergeCell ref="VES36:VEU36"/>
    <mergeCell ref="VEV36:VEX36"/>
    <mergeCell ref="VEY36:VFA36"/>
    <mergeCell ref="VFB36:VFD36"/>
    <mergeCell ref="VFE36:VFG36"/>
    <mergeCell ref="VFH36:VFJ36"/>
    <mergeCell ref="VFK36:VFM36"/>
    <mergeCell ref="VFN36:VFP36"/>
    <mergeCell ref="VFQ36:VFS36"/>
    <mergeCell ref="VFT36:VFV36"/>
    <mergeCell ref="VFW36:VFY36"/>
    <mergeCell ref="VFZ36:VGB36"/>
    <mergeCell ref="VGC36:VGE36"/>
    <mergeCell ref="VGF36:VGH36"/>
    <mergeCell ref="VGI36:VGK36"/>
    <mergeCell ref="VGL36:VGN36"/>
    <mergeCell ref="VGO36:VGQ36"/>
    <mergeCell ref="VGR36:VGT36"/>
    <mergeCell ref="VGU36:VGW36"/>
    <mergeCell ref="VGX36:VGZ36"/>
    <mergeCell ref="VHA36:VHC36"/>
    <mergeCell ref="VHD36:VHF36"/>
    <mergeCell ref="VHG36:VHI36"/>
    <mergeCell ref="VHJ36:VHL36"/>
    <mergeCell ref="VHM36:VHO36"/>
    <mergeCell ref="VHP36:VHR36"/>
    <mergeCell ref="VHS36:VHU36"/>
    <mergeCell ref="VHV36:VHX36"/>
    <mergeCell ref="VHY36:VIA36"/>
    <mergeCell ref="VIB36:VID36"/>
    <mergeCell ref="VIE36:VIG36"/>
    <mergeCell ref="VIH36:VIJ36"/>
    <mergeCell ref="VIK36:VIM36"/>
    <mergeCell ref="VIN36:VIP36"/>
    <mergeCell ref="VIQ36:VIS36"/>
    <mergeCell ref="VIT36:VIV36"/>
    <mergeCell ref="VIW36:VIY36"/>
    <mergeCell ref="VIZ36:VJB36"/>
    <mergeCell ref="VJC36:VJE36"/>
    <mergeCell ref="VJF36:VJH36"/>
    <mergeCell ref="VJI36:VJK36"/>
    <mergeCell ref="VJL36:VJN36"/>
    <mergeCell ref="VJO36:VJQ36"/>
    <mergeCell ref="VJR36:VJT36"/>
    <mergeCell ref="VJU36:VJW36"/>
    <mergeCell ref="VJX36:VJZ36"/>
    <mergeCell ref="VKA36:VKC36"/>
    <mergeCell ref="VKD36:VKF36"/>
    <mergeCell ref="VKG36:VKI36"/>
    <mergeCell ref="VKJ36:VKL36"/>
    <mergeCell ref="VKM36:VKO36"/>
    <mergeCell ref="VKP36:VKR36"/>
    <mergeCell ref="VKS36:VKU36"/>
    <mergeCell ref="VKV36:VKX36"/>
    <mergeCell ref="VKY36:VLA36"/>
    <mergeCell ref="VLB36:VLD36"/>
    <mergeCell ref="VLE36:VLG36"/>
    <mergeCell ref="VLH36:VLJ36"/>
    <mergeCell ref="VLK36:VLM36"/>
    <mergeCell ref="VLN36:VLP36"/>
    <mergeCell ref="VLQ36:VLS36"/>
    <mergeCell ref="VLT36:VLV36"/>
    <mergeCell ref="VLW36:VLY36"/>
    <mergeCell ref="VLZ36:VMB36"/>
    <mergeCell ref="VMC36:VME36"/>
    <mergeCell ref="VMF36:VMH36"/>
    <mergeCell ref="VMI36:VMK36"/>
    <mergeCell ref="VML36:VMN36"/>
    <mergeCell ref="VMO36:VMQ36"/>
    <mergeCell ref="VMR36:VMT36"/>
    <mergeCell ref="VMU36:VMW36"/>
    <mergeCell ref="VMX36:VMZ36"/>
    <mergeCell ref="VNA36:VNC36"/>
    <mergeCell ref="VND36:VNF36"/>
    <mergeCell ref="VNG36:VNI36"/>
    <mergeCell ref="VNJ36:VNL36"/>
    <mergeCell ref="VNM36:VNO36"/>
    <mergeCell ref="VNP36:VNR36"/>
    <mergeCell ref="VNS36:VNU36"/>
    <mergeCell ref="VNV36:VNX36"/>
    <mergeCell ref="VNY36:VOA36"/>
    <mergeCell ref="VOB36:VOD36"/>
    <mergeCell ref="VOE36:VOG36"/>
    <mergeCell ref="VOH36:VOJ36"/>
    <mergeCell ref="VOK36:VOM36"/>
    <mergeCell ref="VON36:VOP36"/>
    <mergeCell ref="VOQ36:VOS36"/>
    <mergeCell ref="VOT36:VOV36"/>
    <mergeCell ref="VOW36:VOY36"/>
    <mergeCell ref="VOZ36:VPB36"/>
    <mergeCell ref="VPC36:VPE36"/>
    <mergeCell ref="VPF36:VPH36"/>
    <mergeCell ref="VPI36:VPK36"/>
    <mergeCell ref="VPL36:VPN36"/>
    <mergeCell ref="VPO36:VPQ36"/>
    <mergeCell ref="VPR36:VPT36"/>
    <mergeCell ref="VPU36:VPW36"/>
    <mergeCell ref="VPX36:VPZ36"/>
    <mergeCell ref="VQA36:VQC36"/>
    <mergeCell ref="VQD36:VQF36"/>
    <mergeCell ref="VQG36:VQI36"/>
    <mergeCell ref="VQJ36:VQL36"/>
    <mergeCell ref="VQM36:VQO36"/>
    <mergeCell ref="VQP36:VQR36"/>
    <mergeCell ref="VQS36:VQU36"/>
    <mergeCell ref="VQV36:VQX36"/>
    <mergeCell ref="VQY36:VRA36"/>
    <mergeCell ref="VRB36:VRD36"/>
    <mergeCell ref="VRE36:VRG36"/>
    <mergeCell ref="VRH36:VRJ36"/>
    <mergeCell ref="VRK36:VRM36"/>
    <mergeCell ref="VRN36:VRP36"/>
    <mergeCell ref="VRQ36:VRS36"/>
    <mergeCell ref="VRT36:VRV36"/>
    <mergeCell ref="VRW36:VRY36"/>
    <mergeCell ref="VRZ36:VSB36"/>
    <mergeCell ref="VSC36:VSE36"/>
    <mergeCell ref="VSF36:VSH36"/>
    <mergeCell ref="VSI36:VSK36"/>
    <mergeCell ref="VSL36:VSN36"/>
    <mergeCell ref="VSO36:VSQ36"/>
    <mergeCell ref="VSR36:VST36"/>
    <mergeCell ref="VSU36:VSW36"/>
    <mergeCell ref="VSX36:VSZ36"/>
    <mergeCell ref="VTA36:VTC36"/>
    <mergeCell ref="VTD36:VTF36"/>
    <mergeCell ref="VTG36:VTI36"/>
    <mergeCell ref="VTJ36:VTL36"/>
    <mergeCell ref="VTM36:VTO36"/>
    <mergeCell ref="VTP36:VTR36"/>
    <mergeCell ref="VTS36:VTU36"/>
    <mergeCell ref="VTV36:VTX36"/>
    <mergeCell ref="VTY36:VUA36"/>
    <mergeCell ref="VUB36:VUD36"/>
    <mergeCell ref="VUE36:VUG36"/>
    <mergeCell ref="VUH36:VUJ36"/>
    <mergeCell ref="VUK36:VUM36"/>
    <mergeCell ref="VUN36:VUP36"/>
    <mergeCell ref="VUQ36:VUS36"/>
    <mergeCell ref="VUT36:VUV36"/>
    <mergeCell ref="VUW36:VUY36"/>
    <mergeCell ref="VUZ36:VVB36"/>
    <mergeCell ref="VVC36:VVE36"/>
    <mergeCell ref="VVF36:VVH36"/>
    <mergeCell ref="VVI36:VVK36"/>
    <mergeCell ref="VVL36:VVN36"/>
    <mergeCell ref="VVO36:VVQ36"/>
    <mergeCell ref="VVR36:VVT36"/>
    <mergeCell ref="VVU36:VVW36"/>
    <mergeCell ref="VVX36:VVZ36"/>
    <mergeCell ref="VWA36:VWC36"/>
    <mergeCell ref="VWD36:VWF36"/>
    <mergeCell ref="VWG36:VWI36"/>
    <mergeCell ref="VWJ36:VWL36"/>
    <mergeCell ref="VWM36:VWO36"/>
    <mergeCell ref="VWP36:VWR36"/>
    <mergeCell ref="VWS36:VWU36"/>
    <mergeCell ref="VWV36:VWX36"/>
    <mergeCell ref="VWY36:VXA36"/>
    <mergeCell ref="VXB36:VXD36"/>
    <mergeCell ref="VXE36:VXG36"/>
    <mergeCell ref="VXH36:VXJ36"/>
    <mergeCell ref="VXK36:VXM36"/>
    <mergeCell ref="VXN36:VXP36"/>
    <mergeCell ref="VXQ36:VXS36"/>
    <mergeCell ref="VXT36:VXV36"/>
    <mergeCell ref="VXW36:VXY36"/>
    <mergeCell ref="VXZ36:VYB36"/>
    <mergeCell ref="VYC36:VYE36"/>
    <mergeCell ref="VYF36:VYH36"/>
    <mergeCell ref="VYI36:VYK36"/>
    <mergeCell ref="VYL36:VYN36"/>
    <mergeCell ref="VYO36:VYQ36"/>
    <mergeCell ref="VYU36:VYW36"/>
    <mergeCell ref="VYX36:VYZ36"/>
    <mergeCell ref="VZA36:VZC36"/>
    <mergeCell ref="VZD36:VZF36"/>
    <mergeCell ref="VZG36:VZI36"/>
    <mergeCell ref="VZJ36:VZL36"/>
    <mergeCell ref="VZM36:VZO36"/>
    <mergeCell ref="VZP36:VZR36"/>
    <mergeCell ref="VZS36:VZU36"/>
    <mergeCell ref="VZV36:VZX36"/>
    <mergeCell ref="VZY36:WAA36"/>
    <mergeCell ref="WAB36:WAD36"/>
    <mergeCell ref="WAE36:WAG36"/>
    <mergeCell ref="WAH36:WAJ36"/>
    <mergeCell ref="WAK36:WAM36"/>
    <mergeCell ref="WAN36:WAP36"/>
    <mergeCell ref="WAQ36:WAS36"/>
    <mergeCell ref="WAT36:WAV36"/>
    <mergeCell ref="WAW36:WAY36"/>
    <mergeCell ref="WAZ36:WBB36"/>
    <mergeCell ref="WBC36:WBE36"/>
    <mergeCell ref="WBF36:WBH36"/>
    <mergeCell ref="WBI36:WBK36"/>
    <mergeCell ref="WBL36:WBN36"/>
    <mergeCell ref="WBO36:WBQ36"/>
    <mergeCell ref="WBR36:WBT36"/>
    <mergeCell ref="WBU36:WBW36"/>
    <mergeCell ref="WBX36:WBZ36"/>
    <mergeCell ref="WCA36:WCC36"/>
    <mergeCell ref="WCD36:WCF36"/>
    <mergeCell ref="WCG36:WCI36"/>
    <mergeCell ref="WCJ36:WCL36"/>
    <mergeCell ref="WCM36:WCO36"/>
    <mergeCell ref="WCP36:WCR36"/>
    <mergeCell ref="WCS36:WCU36"/>
    <mergeCell ref="WCV36:WCX36"/>
    <mergeCell ref="WCY36:WDA36"/>
    <mergeCell ref="WDB36:WDD36"/>
    <mergeCell ref="WDE36:WDG36"/>
    <mergeCell ref="WDH36:WDJ36"/>
    <mergeCell ref="WDK36:WDM36"/>
    <mergeCell ref="WDN36:WDP36"/>
    <mergeCell ref="WDQ36:WDS36"/>
    <mergeCell ref="WDT36:WDV36"/>
    <mergeCell ref="WDW36:WDY36"/>
    <mergeCell ref="WDZ36:WEB36"/>
    <mergeCell ref="WEC36:WEE36"/>
    <mergeCell ref="WEF36:WEH36"/>
    <mergeCell ref="WEI36:WEK36"/>
    <mergeCell ref="WEL36:WEN36"/>
    <mergeCell ref="WEO36:WEQ36"/>
    <mergeCell ref="WER36:WET36"/>
    <mergeCell ref="WEU36:WEW36"/>
    <mergeCell ref="WEX36:WEZ36"/>
    <mergeCell ref="WFA36:WFC36"/>
    <mergeCell ref="WFD36:WFF36"/>
    <mergeCell ref="WFG36:WFI36"/>
    <mergeCell ref="WFJ36:WFL36"/>
    <mergeCell ref="WFM36:WFO36"/>
    <mergeCell ref="WFP36:WFR36"/>
    <mergeCell ref="WFS36:WFU36"/>
    <mergeCell ref="WFV36:WFX36"/>
    <mergeCell ref="WFY36:WGA36"/>
    <mergeCell ref="WGB36:WGD36"/>
    <mergeCell ref="WGE36:WGG36"/>
    <mergeCell ref="WGH36:WGJ36"/>
    <mergeCell ref="WOA36:WOC36"/>
    <mergeCell ref="WOD36:WOF36"/>
    <mergeCell ref="WOG36:WOI36"/>
    <mergeCell ref="WOJ36:WOL36"/>
    <mergeCell ref="WOM36:WOO36"/>
    <mergeCell ref="WOP36:WOR36"/>
    <mergeCell ref="WOS36:WOU36"/>
    <mergeCell ref="WOV36:WOX36"/>
    <mergeCell ref="WOY36:WPA36"/>
    <mergeCell ref="WPB36:WPD36"/>
    <mergeCell ref="WPE36:WPG36"/>
    <mergeCell ref="WPH36:WPJ36"/>
    <mergeCell ref="WPK36:WPM36"/>
    <mergeCell ref="WPN36:WPP36"/>
    <mergeCell ref="WPQ36:WPS36"/>
    <mergeCell ref="WPT36:WPV36"/>
    <mergeCell ref="WPW36:WPY36"/>
    <mergeCell ref="WPZ36:WQB36"/>
    <mergeCell ref="WQC36:WQE36"/>
    <mergeCell ref="WQF36:WQH36"/>
    <mergeCell ref="WQI36:WQK36"/>
    <mergeCell ref="WQL36:WQN36"/>
    <mergeCell ref="WQO36:WQQ36"/>
    <mergeCell ref="WQR36:WQT36"/>
    <mergeCell ref="WGK36:WGM36"/>
    <mergeCell ref="WGN36:WGP36"/>
    <mergeCell ref="WGQ36:WGS36"/>
    <mergeCell ref="WGT36:WGV36"/>
    <mergeCell ref="WGW36:WGY36"/>
    <mergeCell ref="WGZ36:WHB36"/>
    <mergeCell ref="WHC36:WHE36"/>
    <mergeCell ref="WHF36:WHH36"/>
    <mergeCell ref="WHI36:WHK36"/>
    <mergeCell ref="WHL36:WHN36"/>
    <mergeCell ref="WHO36:WHQ36"/>
    <mergeCell ref="WHR36:WHT36"/>
    <mergeCell ref="WHU36:WHW36"/>
    <mergeCell ref="WHX36:WHZ36"/>
    <mergeCell ref="WIA36:WIC36"/>
    <mergeCell ref="WID36:WIF36"/>
    <mergeCell ref="WIG36:WII36"/>
    <mergeCell ref="WIJ36:WIL36"/>
    <mergeCell ref="WIM36:WIO36"/>
    <mergeCell ref="WIP36:WIR36"/>
    <mergeCell ref="WIS36:WIU36"/>
    <mergeCell ref="WIV36:WIX36"/>
    <mergeCell ref="WIY36:WJA36"/>
    <mergeCell ref="WJB36:WJD36"/>
    <mergeCell ref="WJE36:WJG36"/>
    <mergeCell ref="WJH36:WJJ36"/>
    <mergeCell ref="WJK36:WJM36"/>
    <mergeCell ref="WJN36:WJP36"/>
    <mergeCell ref="WJQ36:WJS36"/>
    <mergeCell ref="WJT36:WJV36"/>
    <mergeCell ref="WJW36:WJY36"/>
    <mergeCell ref="WJZ36:WKB36"/>
    <mergeCell ref="WKC36:WKE36"/>
    <mergeCell ref="WKF36:WKH36"/>
    <mergeCell ref="WKI36:WKK36"/>
    <mergeCell ref="WKL36:WKN36"/>
    <mergeCell ref="WKO36:WKQ36"/>
    <mergeCell ref="WKR36:WKT36"/>
    <mergeCell ref="WKU36:WKW36"/>
    <mergeCell ref="WKX36:WKZ36"/>
    <mergeCell ref="WLA36:WLC36"/>
    <mergeCell ref="WLD36:WLF36"/>
    <mergeCell ref="WLG36:WLI36"/>
    <mergeCell ref="WLJ36:WLL36"/>
    <mergeCell ref="WLM36:WLO36"/>
    <mergeCell ref="WLP36:WLR36"/>
    <mergeCell ref="WLS36:WLU36"/>
    <mergeCell ref="WLV36:WLX36"/>
    <mergeCell ref="WLY36:WMA36"/>
    <mergeCell ref="WMB36:WMD36"/>
    <mergeCell ref="WME36:WMG36"/>
    <mergeCell ref="WMH36:WMJ36"/>
    <mergeCell ref="WMK36:WMM36"/>
    <mergeCell ref="WMN36:WMP36"/>
    <mergeCell ref="WMQ36:WMS36"/>
    <mergeCell ref="WMT36:WMV36"/>
    <mergeCell ref="WMW36:WMY36"/>
    <mergeCell ref="WMZ36:WNB36"/>
    <mergeCell ref="WNC36:WNE36"/>
    <mergeCell ref="WNF36:WNH36"/>
    <mergeCell ref="WNI36:WNK36"/>
    <mergeCell ref="WNL36:WNN36"/>
    <mergeCell ref="WNO36:WNQ36"/>
    <mergeCell ref="WNR36:WNT36"/>
    <mergeCell ref="WNU36:WNW36"/>
    <mergeCell ref="WNX36:WNZ36"/>
    <mergeCell ref="WYB36:WYD36"/>
    <mergeCell ref="WYE36:WYG36"/>
    <mergeCell ref="WYH36:WYJ36"/>
    <mergeCell ref="WYK36:WYM36"/>
    <mergeCell ref="WQU36:WQW36"/>
    <mergeCell ref="WQX36:WQZ36"/>
    <mergeCell ref="WRA36:WRC36"/>
    <mergeCell ref="WRD36:WRF36"/>
    <mergeCell ref="WRG36:WRI36"/>
    <mergeCell ref="WRJ36:WRL36"/>
    <mergeCell ref="WRM36:WRO36"/>
    <mergeCell ref="WRP36:WRR36"/>
    <mergeCell ref="WRS36:WRU36"/>
    <mergeCell ref="WSQ36:WSS36"/>
    <mergeCell ref="WST36:WSV36"/>
    <mergeCell ref="WSW36:WSY36"/>
    <mergeCell ref="WSZ36:WTB36"/>
    <mergeCell ref="WTC36:WTE36"/>
    <mergeCell ref="WTF36:WTH36"/>
    <mergeCell ref="WTI36:WTK36"/>
    <mergeCell ref="WTL36:WTN36"/>
    <mergeCell ref="WTO36:WTQ36"/>
    <mergeCell ref="WTR36:WTT36"/>
    <mergeCell ref="WTU36:WTW36"/>
    <mergeCell ref="WTX36:WTZ36"/>
    <mergeCell ref="WUA36:WUC36"/>
    <mergeCell ref="WUD36:WUF36"/>
    <mergeCell ref="WUG36:WUI36"/>
    <mergeCell ref="WUJ36:WUL36"/>
    <mergeCell ref="WUM36:WUO36"/>
    <mergeCell ref="WUP36:WUR36"/>
    <mergeCell ref="WUS36:WUU36"/>
    <mergeCell ref="WUV36:WUX36"/>
    <mergeCell ref="WUY36:WVA36"/>
    <mergeCell ref="WVB36:WVD36"/>
    <mergeCell ref="WVE36:WVG36"/>
    <mergeCell ref="WVH36:WVJ36"/>
    <mergeCell ref="WRV36:WRX36"/>
    <mergeCell ref="WSB36:WSD36"/>
    <mergeCell ref="WSE36:WSG36"/>
    <mergeCell ref="WSH36:WSJ36"/>
    <mergeCell ref="WSK36:WSM36"/>
    <mergeCell ref="WSN36:WSP36"/>
    <mergeCell ref="XEB36:XED36"/>
    <mergeCell ref="XEE36:XEG36"/>
    <mergeCell ref="XEH36:XEJ36"/>
    <mergeCell ref="XEK36:XEM36"/>
    <mergeCell ref="XEN36:XEP36"/>
    <mergeCell ref="XEQ36:XES36"/>
    <mergeCell ref="XET36:XEV36"/>
    <mergeCell ref="XEW36:XEY36"/>
    <mergeCell ref="XEZ36:XFB36"/>
    <mergeCell ref="WZO36:WZQ36"/>
    <mergeCell ref="WZR36:WZT36"/>
    <mergeCell ref="WZU36:WZW36"/>
    <mergeCell ref="WZX36:WZZ36"/>
    <mergeCell ref="XAA36:XAC36"/>
    <mergeCell ref="XAD36:XAF36"/>
    <mergeCell ref="XAG36:XAI36"/>
    <mergeCell ref="XAJ36:XAL36"/>
    <mergeCell ref="XAM36:XAO36"/>
    <mergeCell ref="XAP36:XAR36"/>
    <mergeCell ref="XAS36:XAU36"/>
    <mergeCell ref="XAV36:XAX36"/>
    <mergeCell ref="XAY36:XBA36"/>
    <mergeCell ref="XBB36:XBD36"/>
    <mergeCell ref="XBE36:XBG36"/>
    <mergeCell ref="XBH36:XBJ36"/>
    <mergeCell ref="XBK36:XBM36"/>
    <mergeCell ref="XBN36:XBP36"/>
    <mergeCell ref="XBQ36:XBS36"/>
    <mergeCell ref="XBT36:XBV36"/>
    <mergeCell ref="XBW36:XBY36"/>
    <mergeCell ref="XBZ36:XCB36"/>
    <mergeCell ref="XCC36:XCE36"/>
    <mergeCell ref="XCF36:XCH36"/>
    <mergeCell ref="XCI36:XCK36"/>
    <mergeCell ref="XCL36:XCN36"/>
    <mergeCell ref="XCO36:XCQ36"/>
    <mergeCell ref="XCR36:XCT36"/>
    <mergeCell ref="XCU36:XCW36"/>
    <mergeCell ref="XCX36:XCZ36"/>
    <mergeCell ref="XDA36:XDC36"/>
    <mergeCell ref="XDD36:XDF36"/>
    <mergeCell ref="XDG36:XDI36"/>
    <mergeCell ref="XDJ36:XDL36"/>
    <mergeCell ref="XDM36:XDO36"/>
    <mergeCell ref="XDP36:XDR36"/>
    <mergeCell ref="XDS36:XDU36"/>
    <mergeCell ref="XDV36:XDX36"/>
    <mergeCell ref="A48:C48"/>
    <mergeCell ref="A49:C49"/>
    <mergeCell ref="A18:C18"/>
    <mergeCell ref="A47:C47"/>
    <mergeCell ref="A19:C19"/>
    <mergeCell ref="A13:C13"/>
    <mergeCell ref="A22:C22"/>
    <mergeCell ref="A23:C23"/>
    <mergeCell ref="A39:C39"/>
    <mergeCell ref="AD39:AF39"/>
    <mergeCell ref="AG39:AI39"/>
    <mergeCell ref="AJ39:AL39"/>
    <mergeCell ref="AM39:AO39"/>
    <mergeCell ref="AP39:AR39"/>
    <mergeCell ref="AS39:AU39"/>
    <mergeCell ref="AV39:AX39"/>
    <mergeCell ref="AY39:BA39"/>
    <mergeCell ref="BB39:BD39"/>
    <mergeCell ref="BE39:BG39"/>
    <mergeCell ref="BH39:BJ39"/>
    <mergeCell ref="BK39:BM39"/>
    <mergeCell ref="BN39:BP39"/>
    <mergeCell ref="BQ39:BS39"/>
    <mergeCell ref="BT39:BV39"/>
    <mergeCell ref="BW39:BY39"/>
    <mergeCell ref="BZ39:CB39"/>
    <mergeCell ref="CC39:CE39"/>
    <mergeCell ref="CF39:CH39"/>
    <mergeCell ref="CI39:CK39"/>
    <mergeCell ref="CL39:CN39"/>
    <mergeCell ref="CO39:CQ39"/>
    <mergeCell ref="XDY36:XEA36"/>
    <mergeCell ref="WVK36:WVM36"/>
    <mergeCell ref="WVN36:WVP36"/>
    <mergeCell ref="WYN36:WYP36"/>
    <mergeCell ref="WYQ36:WYS36"/>
    <mergeCell ref="WYT36:WYV36"/>
    <mergeCell ref="WYW36:WYY36"/>
    <mergeCell ref="WYZ36:WZB36"/>
    <mergeCell ref="WZC36:WZE36"/>
    <mergeCell ref="WZF36:WZH36"/>
    <mergeCell ref="WZI36:WZK36"/>
    <mergeCell ref="WZL36:WZN36"/>
    <mergeCell ref="WVT36:WVV36"/>
    <mergeCell ref="WVW36:WVY36"/>
    <mergeCell ref="WVZ36:WWB36"/>
    <mergeCell ref="WWC36:WWE36"/>
    <mergeCell ref="WWF36:WWH36"/>
    <mergeCell ref="WWI36:WWK36"/>
    <mergeCell ref="WWL36:WWN36"/>
    <mergeCell ref="WWO36:WWQ36"/>
    <mergeCell ref="WWR36:WWT36"/>
    <mergeCell ref="WWU36:WWW36"/>
    <mergeCell ref="WWX36:WWZ36"/>
    <mergeCell ref="WXA36:WXC36"/>
    <mergeCell ref="WXD36:WXF36"/>
    <mergeCell ref="WXG36:WXI36"/>
    <mergeCell ref="WXJ36:WXL36"/>
    <mergeCell ref="WXM36:WXO36"/>
    <mergeCell ref="WXP36:WXR36"/>
    <mergeCell ref="WXS36:WXU36"/>
    <mergeCell ref="WXV36:WXX36"/>
    <mergeCell ref="WXY36:WYA36"/>
    <mergeCell ref="WRY36:WSA36"/>
    <mergeCell ref="CR39:CT39"/>
    <mergeCell ref="CU39:CW39"/>
    <mergeCell ref="CX39:CZ39"/>
    <mergeCell ref="DA39:DC39"/>
    <mergeCell ref="DD39:DF39"/>
    <mergeCell ref="DG39:DI39"/>
    <mergeCell ref="DJ39:DL39"/>
    <mergeCell ref="DM39:DO39"/>
    <mergeCell ref="DP39:DR39"/>
    <mergeCell ref="DS39:DU39"/>
    <mergeCell ref="DV39:DX39"/>
    <mergeCell ref="DY39:EA39"/>
    <mergeCell ref="EB39:ED39"/>
    <mergeCell ref="EE39:EG39"/>
    <mergeCell ref="EH39:EJ39"/>
    <mergeCell ref="EK39:EM39"/>
    <mergeCell ref="EN39:EP39"/>
    <mergeCell ref="EQ39:ES39"/>
    <mergeCell ref="ET39:EV39"/>
    <mergeCell ref="EW39:EY39"/>
    <mergeCell ref="EZ39:FB39"/>
    <mergeCell ref="FC39:FE39"/>
    <mergeCell ref="FF39:FH39"/>
    <mergeCell ref="FI39:FK39"/>
    <mergeCell ref="FL39:FN39"/>
    <mergeCell ref="FO39:FQ39"/>
    <mergeCell ref="FR39:FT39"/>
    <mergeCell ref="FU39:FW39"/>
    <mergeCell ref="FX39:FZ39"/>
    <mergeCell ref="GA39:GC39"/>
    <mergeCell ref="GD39:GF39"/>
    <mergeCell ref="GG39:GI39"/>
    <mergeCell ref="GJ39:GL39"/>
    <mergeCell ref="GM39:GO39"/>
    <mergeCell ref="GP39:GR39"/>
    <mergeCell ref="GS39:GU39"/>
    <mergeCell ref="GV39:GX39"/>
    <mergeCell ref="GY39:HA39"/>
    <mergeCell ref="HB39:HD39"/>
    <mergeCell ref="HE39:HG39"/>
    <mergeCell ref="HH39:HJ39"/>
    <mergeCell ref="HK39:HM39"/>
    <mergeCell ref="HN39:HP39"/>
    <mergeCell ref="HQ39:HS39"/>
    <mergeCell ref="HT39:HV39"/>
    <mergeCell ref="HW39:HY39"/>
    <mergeCell ref="HZ39:IB39"/>
    <mergeCell ref="IC39:IE39"/>
    <mergeCell ref="IF39:IH39"/>
    <mergeCell ref="II39:IK39"/>
    <mergeCell ref="IL39:IN39"/>
    <mergeCell ref="IO39:IQ39"/>
    <mergeCell ref="IR39:IT39"/>
    <mergeCell ref="IU39:IW39"/>
    <mergeCell ref="IX39:IZ39"/>
    <mergeCell ref="JA39:JC39"/>
    <mergeCell ref="JD39:JF39"/>
    <mergeCell ref="JG39:JI39"/>
    <mergeCell ref="JJ39:JL39"/>
    <mergeCell ref="JM39:JO39"/>
    <mergeCell ref="JP39:JR39"/>
    <mergeCell ref="JS39:JU39"/>
    <mergeCell ref="JV39:JX39"/>
    <mergeCell ref="JY39:KA39"/>
    <mergeCell ref="KB39:KD39"/>
    <mergeCell ref="KE39:KG39"/>
    <mergeCell ref="KH39:KJ39"/>
    <mergeCell ref="KK39:KM39"/>
    <mergeCell ref="KN39:KP39"/>
    <mergeCell ref="KQ39:KS39"/>
    <mergeCell ref="KT39:KV39"/>
    <mergeCell ref="KW39:KY39"/>
    <mergeCell ref="KZ39:LB39"/>
    <mergeCell ref="LC39:LE39"/>
    <mergeCell ref="LF39:LH39"/>
    <mergeCell ref="LI39:LK39"/>
    <mergeCell ref="LL39:LN39"/>
    <mergeCell ref="LO39:LQ39"/>
    <mergeCell ref="LR39:LT39"/>
    <mergeCell ref="LU39:LW39"/>
    <mergeCell ref="LX39:LZ39"/>
    <mergeCell ref="MA39:MC39"/>
    <mergeCell ref="MD39:MF39"/>
    <mergeCell ref="MG39:MI39"/>
    <mergeCell ref="MJ39:ML39"/>
    <mergeCell ref="MM39:MO39"/>
    <mergeCell ref="MP39:MR39"/>
    <mergeCell ref="MS39:MU39"/>
    <mergeCell ref="MV39:MX39"/>
    <mergeCell ref="MY39:NA39"/>
    <mergeCell ref="NB39:ND39"/>
    <mergeCell ref="NE39:NG39"/>
    <mergeCell ref="NH39:NJ39"/>
    <mergeCell ref="NK39:NM39"/>
    <mergeCell ref="NN39:NP39"/>
    <mergeCell ref="NQ39:NS39"/>
    <mergeCell ref="NT39:NV39"/>
    <mergeCell ref="NW39:NY39"/>
    <mergeCell ref="NZ39:OB39"/>
    <mergeCell ref="OC39:OE39"/>
    <mergeCell ref="OF39:OH39"/>
    <mergeCell ref="OI39:OK39"/>
    <mergeCell ref="OL39:ON39"/>
    <mergeCell ref="OO39:OQ39"/>
    <mergeCell ref="OR39:OT39"/>
    <mergeCell ref="OU39:OW39"/>
    <mergeCell ref="OX39:OZ39"/>
    <mergeCell ref="PA39:PC39"/>
    <mergeCell ref="PD39:PF39"/>
    <mergeCell ref="PG39:PI39"/>
    <mergeCell ref="PJ39:PL39"/>
    <mergeCell ref="PM39:PO39"/>
    <mergeCell ref="PP39:PR39"/>
    <mergeCell ref="PS39:PU39"/>
    <mergeCell ref="PV39:PX39"/>
    <mergeCell ref="PY39:QA39"/>
    <mergeCell ref="QB39:QD39"/>
    <mergeCell ref="QE39:QG39"/>
    <mergeCell ref="QH39:QJ39"/>
    <mergeCell ref="QK39:QM39"/>
    <mergeCell ref="QN39:QP39"/>
    <mergeCell ref="QQ39:QS39"/>
    <mergeCell ref="QT39:QV39"/>
    <mergeCell ref="QW39:QY39"/>
    <mergeCell ref="QZ39:RB39"/>
    <mergeCell ref="RC39:RE39"/>
    <mergeCell ref="RF39:RH39"/>
    <mergeCell ref="RI39:RK39"/>
    <mergeCell ref="RL39:RN39"/>
    <mergeCell ref="RO39:RQ39"/>
    <mergeCell ref="RR39:RT39"/>
    <mergeCell ref="RU39:RW39"/>
    <mergeCell ref="RX39:RZ39"/>
    <mergeCell ref="SA39:SC39"/>
    <mergeCell ref="SD39:SF39"/>
    <mergeCell ref="SG39:SI39"/>
    <mergeCell ref="SJ39:SL39"/>
    <mergeCell ref="SM39:SO39"/>
    <mergeCell ref="SP39:SR39"/>
    <mergeCell ref="SS39:SU39"/>
    <mergeCell ref="SV39:SX39"/>
    <mergeCell ref="SY39:TA39"/>
    <mergeCell ref="TB39:TD39"/>
    <mergeCell ref="TE39:TG39"/>
    <mergeCell ref="TH39:TJ39"/>
    <mergeCell ref="TK39:TM39"/>
    <mergeCell ref="TN39:TP39"/>
    <mergeCell ref="TQ39:TS39"/>
    <mergeCell ref="TT39:TV39"/>
    <mergeCell ref="TW39:TY39"/>
    <mergeCell ref="TZ39:UB39"/>
    <mergeCell ref="UC39:UE39"/>
    <mergeCell ref="UF39:UH39"/>
    <mergeCell ref="UI39:UK39"/>
    <mergeCell ref="UL39:UN39"/>
    <mergeCell ref="UO39:UQ39"/>
    <mergeCell ref="UR39:UT39"/>
    <mergeCell ref="UU39:UW39"/>
    <mergeCell ref="UX39:UZ39"/>
    <mergeCell ref="VA39:VC39"/>
    <mergeCell ref="VD39:VF39"/>
    <mergeCell ref="VG39:VI39"/>
    <mergeCell ref="VJ39:VL39"/>
    <mergeCell ref="VM39:VO39"/>
    <mergeCell ref="VP39:VR39"/>
    <mergeCell ref="VS39:VU39"/>
    <mergeCell ref="VV39:VX39"/>
    <mergeCell ref="VY39:WA39"/>
    <mergeCell ref="WB39:WD39"/>
    <mergeCell ref="WE39:WG39"/>
    <mergeCell ref="WH39:WJ39"/>
    <mergeCell ref="WK39:WM39"/>
    <mergeCell ref="WN39:WP39"/>
    <mergeCell ref="WQ39:WS39"/>
    <mergeCell ref="WT39:WV39"/>
    <mergeCell ref="WW39:WY39"/>
    <mergeCell ref="WZ39:XB39"/>
    <mergeCell ref="XC39:XE39"/>
    <mergeCell ref="XF39:XH39"/>
    <mergeCell ref="XI39:XK39"/>
    <mergeCell ref="XL39:XN39"/>
    <mergeCell ref="XO39:XQ39"/>
    <mergeCell ref="XR39:XT39"/>
    <mergeCell ref="XU39:XW39"/>
    <mergeCell ref="XX39:XZ39"/>
    <mergeCell ref="YA39:YC39"/>
    <mergeCell ref="YD39:YF39"/>
    <mergeCell ref="YG39:YI39"/>
    <mergeCell ref="YJ39:YL39"/>
    <mergeCell ref="YM39:YO39"/>
    <mergeCell ref="YP39:YR39"/>
    <mergeCell ref="YS39:YU39"/>
    <mergeCell ref="YV39:YX39"/>
    <mergeCell ref="YY39:ZA39"/>
    <mergeCell ref="ZB39:ZD39"/>
    <mergeCell ref="ZE39:ZG39"/>
    <mergeCell ref="ZH39:ZJ39"/>
    <mergeCell ref="ZK39:ZM39"/>
    <mergeCell ref="ZN39:ZP39"/>
    <mergeCell ref="ZQ39:ZS39"/>
    <mergeCell ref="ZT39:ZV39"/>
    <mergeCell ref="ZW39:ZY39"/>
    <mergeCell ref="ZZ39:AAB39"/>
    <mergeCell ref="AAC39:AAE39"/>
    <mergeCell ref="AAF39:AAH39"/>
    <mergeCell ref="AAI39:AAK39"/>
    <mergeCell ref="AAL39:AAN39"/>
    <mergeCell ref="AAO39:AAQ39"/>
    <mergeCell ref="AAR39:AAT39"/>
    <mergeCell ref="AAU39:AAW39"/>
    <mergeCell ref="AAX39:AAZ39"/>
    <mergeCell ref="ABA39:ABC39"/>
    <mergeCell ref="ABD39:ABF39"/>
    <mergeCell ref="ABG39:ABI39"/>
    <mergeCell ref="ABJ39:ABL39"/>
    <mergeCell ref="ABM39:ABO39"/>
    <mergeCell ref="ABP39:ABR39"/>
    <mergeCell ref="ABS39:ABU39"/>
    <mergeCell ref="ABV39:ABX39"/>
    <mergeCell ref="ABY39:ACA39"/>
    <mergeCell ref="ACB39:ACD39"/>
    <mergeCell ref="ACE39:ACG39"/>
    <mergeCell ref="ACH39:ACJ39"/>
    <mergeCell ref="ACK39:ACM39"/>
    <mergeCell ref="ACN39:ACP39"/>
    <mergeCell ref="ACQ39:ACS39"/>
    <mergeCell ref="ACT39:ACV39"/>
    <mergeCell ref="ACW39:ACY39"/>
    <mergeCell ref="ACZ39:ADB39"/>
    <mergeCell ref="ADC39:ADE39"/>
    <mergeCell ref="ADF39:ADH39"/>
    <mergeCell ref="ADI39:ADK39"/>
    <mergeCell ref="ADL39:ADN39"/>
    <mergeCell ref="ADO39:ADQ39"/>
    <mergeCell ref="ADR39:ADT39"/>
    <mergeCell ref="ADU39:ADW39"/>
    <mergeCell ref="ADX39:ADZ39"/>
    <mergeCell ref="AEA39:AEC39"/>
    <mergeCell ref="AED39:AEF39"/>
    <mergeCell ref="AEG39:AEI39"/>
    <mergeCell ref="AEJ39:AEL39"/>
    <mergeCell ref="AEM39:AEO39"/>
    <mergeCell ref="AEP39:AER39"/>
    <mergeCell ref="AES39:AEU39"/>
    <mergeCell ref="AEV39:AEX39"/>
    <mergeCell ref="AEY39:AFA39"/>
    <mergeCell ref="AFB39:AFD39"/>
    <mergeCell ref="AFE39:AFG39"/>
    <mergeCell ref="AFH39:AFJ39"/>
    <mergeCell ref="AFK39:AFM39"/>
    <mergeCell ref="AFN39:AFP39"/>
    <mergeCell ref="AFQ39:AFS39"/>
    <mergeCell ref="AFT39:AFV39"/>
    <mergeCell ref="AFW39:AFY39"/>
    <mergeCell ref="AFZ39:AGB39"/>
    <mergeCell ref="AGC39:AGE39"/>
    <mergeCell ref="AGF39:AGH39"/>
    <mergeCell ref="AGI39:AGK39"/>
    <mergeCell ref="AGL39:AGN39"/>
    <mergeCell ref="AGO39:AGQ39"/>
    <mergeCell ref="AGR39:AGT39"/>
    <mergeCell ref="AGU39:AGW39"/>
    <mergeCell ref="AGX39:AGZ39"/>
    <mergeCell ref="AHA39:AHC39"/>
    <mergeCell ref="AHD39:AHF39"/>
    <mergeCell ref="AHG39:AHI39"/>
    <mergeCell ref="AHJ39:AHL39"/>
    <mergeCell ref="AHM39:AHO39"/>
    <mergeCell ref="AHP39:AHR39"/>
    <mergeCell ref="AHS39:AHU39"/>
    <mergeCell ref="AHV39:AHX39"/>
    <mergeCell ref="AHY39:AIA39"/>
    <mergeCell ref="AIB39:AID39"/>
    <mergeCell ref="AIE39:AIG39"/>
    <mergeCell ref="AIH39:AIJ39"/>
    <mergeCell ref="AIK39:AIM39"/>
    <mergeCell ref="AIN39:AIP39"/>
    <mergeCell ref="AIQ39:AIS39"/>
    <mergeCell ref="AIT39:AIV39"/>
    <mergeCell ref="AIW39:AIY39"/>
    <mergeCell ref="AIZ39:AJB39"/>
    <mergeCell ref="AJC39:AJE39"/>
    <mergeCell ref="AJF39:AJH39"/>
    <mergeCell ref="AJI39:AJK39"/>
    <mergeCell ref="AJL39:AJN39"/>
    <mergeCell ref="AJO39:AJQ39"/>
    <mergeCell ref="AJR39:AJT39"/>
    <mergeCell ref="AJU39:AJW39"/>
    <mergeCell ref="AJX39:AJZ39"/>
    <mergeCell ref="AKA39:AKC39"/>
    <mergeCell ref="AKD39:AKF39"/>
    <mergeCell ref="AKG39:AKI39"/>
    <mergeCell ref="AKJ39:AKL39"/>
    <mergeCell ref="AKM39:AKO39"/>
    <mergeCell ref="AKP39:AKR39"/>
    <mergeCell ref="AKS39:AKU39"/>
    <mergeCell ref="AKV39:AKX39"/>
    <mergeCell ref="AKY39:ALA39"/>
    <mergeCell ref="ALB39:ALD39"/>
    <mergeCell ref="ALE39:ALG39"/>
    <mergeCell ref="ALH39:ALJ39"/>
    <mergeCell ref="ALK39:ALM39"/>
    <mergeCell ref="ALN39:ALP39"/>
    <mergeCell ref="ALQ39:ALS39"/>
    <mergeCell ref="ALT39:ALV39"/>
    <mergeCell ref="ALW39:ALY39"/>
    <mergeCell ref="ALZ39:AMB39"/>
    <mergeCell ref="AMC39:AME39"/>
    <mergeCell ref="AMF39:AMH39"/>
    <mergeCell ref="AMI39:AMK39"/>
    <mergeCell ref="AML39:AMN39"/>
    <mergeCell ref="AMO39:AMQ39"/>
    <mergeCell ref="AMR39:AMT39"/>
    <mergeCell ref="AMU39:AMW39"/>
    <mergeCell ref="AMX39:AMZ39"/>
    <mergeCell ref="ANA39:ANC39"/>
    <mergeCell ref="AND39:ANF39"/>
    <mergeCell ref="ANG39:ANI39"/>
    <mergeCell ref="ANJ39:ANL39"/>
    <mergeCell ref="ANM39:ANO39"/>
    <mergeCell ref="ANP39:ANR39"/>
    <mergeCell ref="ANS39:ANU39"/>
    <mergeCell ref="ANV39:ANX39"/>
    <mergeCell ref="ANY39:AOA39"/>
    <mergeCell ref="AOB39:AOD39"/>
    <mergeCell ref="AOE39:AOG39"/>
    <mergeCell ref="AOH39:AOJ39"/>
    <mergeCell ref="AOK39:AOM39"/>
    <mergeCell ref="AON39:AOP39"/>
    <mergeCell ref="AOQ39:AOS39"/>
    <mergeCell ref="AOT39:AOV39"/>
    <mergeCell ref="AOW39:AOY39"/>
    <mergeCell ref="AOZ39:APB39"/>
    <mergeCell ref="APC39:APE39"/>
    <mergeCell ref="APF39:APH39"/>
    <mergeCell ref="API39:APK39"/>
    <mergeCell ref="APL39:APN39"/>
    <mergeCell ref="APO39:APQ39"/>
    <mergeCell ref="APR39:APT39"/>
    <mergeCell ref="APU39:APW39"/>
    <mergeCell ref="APX39:APZ39"/>
    <mergeCell ref="AQA39:AQC39"/>
    <mergeCell ref="AQD39:AQF39"/>
    <mergeCell ref="AQG39:AQI39"/>
    <mergeCell ref="AQJ39:AQL39"/>
    <mergeCell ref="AQM39:AQO39"/>
    <mergeCell ref="AQP39:AQR39"/>
    <mergeCell ref="AQS39:AQU39"/>
    <mergeCell ref="AQV39:AQX39"/>
    <mergeCell ref="AQY39:ARA39"/>
    <mergeCell ref="ARB39:ARD39"/>
    <mergeCell ref="ARE39:ARG39"/>
    <mergeCell ref="ARH39:ARJ39"/>
    <mergeCell ref="ARK39:ARM39"/>
    <mergeCell ref="ARN39:ARP39"/>
    <mergeCell ref="ARQ39:ARS39"/>
    <mergeCell ref="ART39:ARV39"/>
    <mergeCell ref="ARW39:ARY39"/>
    <mergeCell ref="ARZ39:ASB39"/>
    <mergeCell ref="ASC39:ASE39"/>
    <mergeCell ref="ASF39:ASH39"/>
    <mergeCell ref="ASI39:ASK39"/>
    <mergeCell ref="ASL39:ASN39"/>
    <mergeCell ref="ASO39:ASQ39"/>
    <mergeCell ref="ASR39:AST39"/>
    <mergeCell ref="ASU39:ASW39"/>
    <mergeCell ref="ASX39:ASZ39"/>
    <mergeCell ref="ATA39:ATC39"/>
    <mergeCell ref="ATD39:ATF39"/>
    <mergeCell ref="ATG39:ATI39"/>
    <mergeCell ref="ATJ39:ATL39"/>
    <mergeCell ref="ATM39:ATO39"/>
    <mergeCell ref="ATP39:ATR39"/>
    <mergeCell ref="ATS39:ATU39"/>
    <mergeCell ref="ATV39:ATX39"/>
    <mergeCell ref="ATY39:AUA39"/>
    <mergeCell ref="AUB39:AUD39"/>
    <mergeCell ref="AUE39:AUG39"/>
    <mergeCell ref="AUH39:AUJ39"/>
    <mergeCell ref="AUK39:AUM39"/>
    <mergeCell ref="AUN39:AUP39"/>
    <mergeCell ref="AUQ39:AUS39"/>
    <mergeCell ref="AUT39:AUV39"/>
    <mergeCell ref="AUW39:AUY39"/>
    <mergeCell ref="AUZ39:AVB39"/>
    <mergeCell ref="AVC39:AVE39"/>
    <mergeCell ref="AVF39:AVH39"/>
    <mergeCell ref="AVI39:AVK39"/>
    <mergeCell ref="AVL39:AVN39"/>
    <mergeCell ref="AVO39:AVQ39"/>
    <mergeCell ref="AVR39:AVT39"/>
    <mergeCell ref="AVU39:AVW39"/>
    <mergeCell ref="AVX39:AVZ39"/>
    <mergeCell ref="AWA39:AWC39"/>
    <mergeCell ref="AWD39:AWF39"/>
    <mergeCell ref="AWG39:AWI39"/>
    <mergeCell ref="AWJ39:AWL39"/>
    <mergeCell ref="AWM39:AWO39"/>
    <mergeCell ref="AWP39:AWR39"/>
    <mergeCell ref="AWS39:AWU39"/>
    <mergeCell ref="AWV39:AWX39"/>
    <mergeCell ref="AWY39:AXA39"/>
    <mergeCell ref="AXB39:AXD39"/>
    <mergeCell ref="AXE39:AXG39"/>
    <mergeCell ref="AXH39:AXJ39"/>
    <mergeCell ref="AXK39:AXM39"/>
    <mergeCell ref="AXN39:AXP39"/>
    <mergeCell ref="AXQ39:AXS39"/>
    <mergeCell ref="AXT39:AXV39"/>
    <mergeCell ref="AXW39:AXY39"/>
    <mergeCell ref="AXZ39:AYB39"/>
    <mergeCell ref="AYC39:AYE39"/>
    <mergeCell ref="AYF39:AYH39"/>
    <mergeCell ref="AYI39:AYK39"/>
    <mergeCell ref="AYL39:AYN39"/>
    <mergeCell ref="AYO39:AYQ39"/>
    <mergeCell ref="AYR39:AYT39"/>
    <mergeCell ref="AYU39:AYW39"/>
    <mergeCell ref="AYX39:AYZ39"/>
    <mergeCell ref="AZA39:AZC39"/>
    <mergeCell ref="AZD39:AZF39"/>
    <mergeCell ref="AZG39:AZI39"/>
    <mergeCell ref="AZJ39:AZL39"/>
    <mergeCell ref="AZM39:AZO39"/>
    <mergeCell ref="AZP39:AZR39"/>
    <mergeCell ref="AZS39:AZU39"/>
    <mergeCell ref="AZV39:AZX39"/>
    <mergeCell ref="AZY39:BAA39"/>
    <mergeCell ref="BAB39:BAD39"/>
    <mergeCell ref="BAE39:BAG39"/>
    <mergeCell ref="BAH39:BAJ39"/>
    <mergeCell ref="BAK39:BAM39"/>
    <mergeCell ref="BAN39:BAP39"/>
    <mergeCell ref="BAQ39:BAS39"/>
    <mergeCell ref="BAT39:BAV39"/>
    <mergeCell ref="BAW39:BAY39"/>
    <mergeCell ref="BAZ39:BBB39"/>
    <mergeCell ref="BBC39:BBE39"/>
    <mergeCell ref="BBF39:BBH39"/>
    <mergeCell ref="BBI39:BBK39"/>
    <mergeCell ref="BBL39:BBN39"/>
    <mergeCell ref="BBO39:BBQ39"/>
    <mergeCell ref="BBR39:BBT39"/>
    <mergeCell ref="BBU39:BBW39"/>
    <mergeCell ref="BBX39:BBZ39"/>
    <mergeCell ref="BCA39:BCC39"/>
    <mergeCell ref="BCD39:BCF39"/>
    <mergeCell ref="BCG39:BCI39"/>
    <mergeCell ref="BCJ39:BCL39"/>
    <mergeCell ref="BCM39:BCO39"/>
    <mergeCell ref="BCP39:BCR39"/>
    <mergeCell ref="BCS39:BCU39"/>
    <mergeCell ref="BCV39:BCX39"/>
    <mergeCell ref="BCY39:BDA39"/>
    <mergeCell ref="BDB39:BDD39"/>
    <mergeCell ref="BDE39:BDG39"/>
    <mergeCell ref="BDH39:BDJ39"/>
    <mergeCell ref="BDK39:BDM39"/>
    <mergeCell ref="BDN39:BDP39"/>
    <mergeCell ref="BDQ39:BDS39"/>
    <mergeCell ref="BDT39:BDV39"/>
    <mergeCell ref="BDW39:BDY39"/>
    <mergeCell ref="BDZ39:BEB39"/>
    <mergeCell ref="BEC39:BEE39"/>
    <mergeCell ref="BEF39:BEH39"/>
    <mergeCell ref="BEI39:BEK39"/>
    <mergeCell ref="BEL39:BEN39"/>
    <mergeCell ref="BEO39:BEQ39"/>
    <mergeCell ref="BER39:BET39"/>
    <mergeCell ref="BEU39:BEW39"/>
    <mergeCell ref="BEX39:BEZ39"/>
    <mergeCell ref="BFA39:BFC39"/>
    <mergeCell ref="BFD39:BFF39"/>
    <mergeCell ref="BFG39:BFI39"/>
    <mergeCell ref="BFJ39:BFL39"/>
    <mergeCell ref="BFM39:BFO39"/>
    <mergeCell ref="BFP39:BFR39"/>
    <mergeCell ref="BFS39:BFU39"/>
    <mergeCell ref="BFV39:BFX39"/>
    <mergeCell ref="BFY39:BGA39"/>
    <mergeCell ref="BGB39:BGD39"/>
    <mergeCell ref="BGE39:BGG39"/>
    <mergeCell ref="BGH39:BGJ39"/>
    <mergeCell ref="BGK39:BGM39"/>
    <mergeCell ref="BGN39:BGP39"/>
    <mergeCell ref="BGQ39:BGS39"/>
    <mergeCell ref="BGT39:BGV39"/>
    <mergeCell ref="BGW39:BGY39"/>
    <mergeCell ref="BGZ39:BHB39"/>
    <mergeCell ref="BHC39:BHE39"/>
    <mergeCell ref="BHF39:BHH39"/>
    <mergeCell ref="BHI39:BHK39"/>
    <mergeCell ref="BHL39:BHN39"/>
    <mergeCell ref="BHO39:BHQ39"/>
    <mergeCell ref="BHR39:BHT39"/>
    <mergeCell ref="BHU39:BHW39"/>
    <mergeCell ref="BHX39:BHZ39"/>
    <mergeCell ref="BIA39:BIC39"/>
    <mergeCell ref="BID39:BIF39"/>
    <mergeCell ref="BIG39:BII39"/>
    <mergeCell ref="BIJ39:BIL39"/>
    <mergeCell ref="BIM39:BIO39"/>
    <mergeCell ref="BIP39:BIR39"/>
    <mergeCell ref="BIS39:BIU39"/>
    <mergeCell ref="BIV39:BIX39"/>
    <mergeCell ref="BIY39:BJA39"/>
    <mergeCell ref="BJB39:BJD39"/>
    <mergeCell ref="BJE39:BJG39"/>
    <mergeCell ref="BJH39:BJJ39"/>
    <mergeCell ref="BJK39:BJM39"/>
    <mergeCell ref="BJN39:BJP39"/>
    <mergeCell ref="BJQ39:BJS39"/>
    <mergeCell ref="BJT39:BJV39"/>
    <mergeCell ref="BJW39:BJY39"/>
    <mergeCell ref="BJZ39:BKB39"/>
    <mergeCell ref="BKC39:BKE39"/>
    <mergeCell ref="BKF39:BKH39"/>
    <mergeCell ref="BKI39:BKK39"/>
    <mergeCell ref="BKL39:BKN39"/>
    <mergeCell ref="BKO39:BKQ39"/>
    <mergeCell ref="BKR39:BKT39"/>
    <mergeCell ref="BKU39:BKW39"/>
    <mergeCell ref="BKX39:BKZ39"/>
    <mergeCell ref="BLA39:BLC39"/>
    <mergeCell ref="BLD39:BLF39"/>
    <mergeCell ref="BLG39:BLI39"/>
    <mergeCell ref="BLJ39:BLL39"/>
    <mergeCell ref="BLM39:BLO39"/>
    <mergeCell ref="BLP39:BLR39"/>
    <mergeCell ref="BLS39:BLU39"/>
    <mergeCell ref="BLV39:BLX39"/>
    <mergeCell ref="BLY39:BMA39"/>
    <mergeCell ref="BMB39:BMD39"/>
    <mergeCell ref="BME39:BMG39"/>
    <mergeCell ref="BMH39:BMJ39"/>
    <mergeCell ref="BMK39:BMM39"/>
    <mergeCell ref="BMN39:BMP39"/>
    <mergeCell ref="BMQ39:BMS39"/>
    <mergeCell ref="BMT39:BMV39"/>
    <mergeCell ref="BMW39:BMY39"/>
    <mergeCell ref="BMZ39:BNB39"/>
    <mergeCell ref="BNC39:BNE39"/>
    <mergeCell ref="BNF39:BNH39"/>
    <mergeCell ref="BNI39:BNK39"/>
    <mergeCell ref="BNL39:BNN39"/>
    <mergeCell ref="BNO39:BNQ39"/>
    <mergeCell ref="BNR39:BNT39"/>
    <mergeCell ref="BNU39:BNW39"/>
    <mergeCell ref="BNX39:BNZ39"/>
    <mergeCell ref="BOA39:BOC39"/>
    <mergeCell ref="BOD39:BOF39"/>
    <mergeCell ref="BOG39:BOI39"/>
    <mergeCell ref="BOJ39:BOL39"/>
    <mergeCell ref="BOM39:BOO39"/>
    <mergeCell ref="BOP39:BOR39"/>
    <mergeCell ref="BOS39:BOU39"/>
    <mergeCell ref="BOV39:BOX39"/>
    <mergeCell ref="BOY39:BPA39"/>
    <mergeCell ref="BPB39:BPD39"/>
    <mergeCell ref="BPE39:BPG39"/>
    <mergeCell ref="BPH39:BPJ39"/>
    <mergeCell ref="BPK39:BPM39"/>
    <mergeCell ref="BPN39:BPP39"/>
    <mergeCell ref="BPQ39:BPS39"/>
    <mergeCell ref="BPT39:BPV39"/>
    <mergeCell ref="BPW39:BPY39"/>
    <mergeCell ref="BPZ39:BQB39"/>
    <mergeCell ref="BQC39:BQE39"/>
    <mergeCell ref="BQF39:BQH39"/>
    <mergeCell ref="BQI39:BQK39"/>
    <mergeCell ref="BQL39:BQN39"/>
    <mergeCell ref="BQO39:BQQ39"/>
    <mergeCell ref="BQR39:BQT39"/>
    <mergeCell ref="BQU39:BQW39"/>
    <mergeCell ref="BQX39:BQZ39"/>
    <mergeCell ref="BRA39:BRC39"/>
    <mergeCell ref="BRD39:BRF39"/>
    <mergeCell ref="BRG39:BRI39"/>
    <mergeCell ref="BRJ39:BRL39"/>
    <mergeCell ref="BRM39:BRO39"/>
    <mergeCell ref="BRP39:BRR39"/>
    <mergeCell ref="BRS39:BRU39"/>
    <mergeCell ref="BRV39:BRX39"/>
    <mergeCell ref="BRY39:BSA39"/>
    <mergeCell ref="BSB39:BSD39"/>
    <mergeCell ref="BSE39:BSG39"/>
    <mergeCell ref="BSH39:BSJ39"/>
    <mergeCell ref="BSK39:BSM39"/>
    <mergeCell ref="BSN39:BSP39"/>
    <mergeCell ref="BSQ39:BSS39"/>
    <mergeCell ref="BST39:BSV39"/>
    <mergeCell ref="BSW39:BSY39"/>
    <mergeCell ref="BSZ39:BTB39"/>
    <mergeCell ref="BTC39:BTE39"/>
    <mergeCell ref="BTF39:BTH39"/>
    <mergeCell ref="BTI39:BTK39"/>
    <mergeCell ref="BTL39:BTN39"/>
    <mergeCell ref="BTO39:BTQ39"/>
    <mergeCell ref="BTR39:BTT39"/>
    <mergeCell ref="BTU39:BTW39"/>
    <mergeCell ref="BTX39:BTZ39"/>
    <mergeCell ref="BUA39:BUC39"/>
    <mergeCell ref="BUD39:BUF39"/>
    <mergeCell ref="BUG39:BUI39"/>
    <mergeCell ref="BUJ39:BUL39"/>
    <mergeCell ref="BUM39:BUO39"/>
    <mergeCell ref="BUP39:BUR39"/>
    <mergeCell ref="BUS39:BUU39"/>
    <mergeCell ref="BUV39:BUX39"/>
    <mergeCell ref="BUY39:BVA39"/>
    <mergeCell ref="BVB39:BVD39"/>
    <mergeCell ref="BVE39:BVG39"/>
    <mergeCell ref="BVH39:BVJ39"/>
    <mergeCell ref="BVK39:BVM39"/>
    <mergeCell ref="BVN39:BVP39"/>
    <mergeCell ref="BVQ39:BVS39"/>
    <mergeCell ref="BVT39:BVV39"/>
    <mergeCell ref="BVW39:BVY39"/>
    <mergeCell ref="BVZ39:BWB39"/>
    <mergeCell ref="BWC39:BWE39"/>
    <mergeCell ref="BWF39:BWH39"/>
    <mergeCell ref="BWI39:BWK39"/>
    <mergeCell ref="BWL39:BWN39"/>
    <mergeCell ref="BWO39:BWQ39"/>
    <mergeCell ref="BWR39:BWT39"/>
    <mergeCell ref="BWU39:BWW39"/>
    <mergeCell ref="BWX39:BWZ39"/>
    <mergeCell ref="BXA39:BXC39"/>
    <mergeCell ref="BXD39:BXF39"/>
    <mergeCell ref="BXG39:BXI39"/>
    <mergeCell ref="BXJ39:BXL39"/>
    <mergeCell ref="BXM39:BXO39"/>
    <mergeCell ref="BXP39:BXR39"/>
    <mergeCell ref="BXS39:BXU39"/>
    <mergeCell ref="BXV39:BXX39"/>
    <mergeCell ref="BXY39:BYA39"/>
    <mergeCell ref="BYB39:BYD39"/>
    <mergeCell ref="BYE39:BYG39"/>
    <mergeCell ref="BYH39:BYJ39"/>
    <mergeCell ref="BYK39:BYM39"/>
    <mergeCell ref="BYN39:BYP39"/>
    <mergeCell ref="BYQ39:BYS39"/>
    <mergeCell ref="BYT39:BYV39"/>
    <mergeCell ref="BYW39:BYY39"/>
    <mergeCell ref="BYZ39:BZB39"/>
    <mergeCell ref="BZC39:BZE39"/>
    <mergeCell ref="BZF39:BZH39"/>
    <mergeCell ref="BZI39:BZK39"/>
    <mergeCell ref="BZL39:BZN39"/>
    <mergeCell ref="BZO39:BZQ39"/>
    <mergeCell ref="BZR39:BZT39"/>
    <mergeCell ref="BZU39:BZW39"/>
    <mergeCell ref="BZX39:BZZ39"/>
    <mergeCell ref="CAA39:CAC39"/>
    <mergeCell ref="CAD39:CAF39"/>
    <mergeCell ref="CAG39:CAI39"/>
    <mergeCell ref="CAJ39:CAL39"/>
    <mergeCell ref="CAM39:CAO39"/>
    <mergeCell ref="CAP39:CAR39"/>
    <mergeCell ref="CAS39:CAU39"/>
    <mergeCell ref="CAV39:CAX39"/>
    <mergeCell ref="CAY39:CBA39"/>
    <mergeCell ref="CBB39:CBD39"/>
    <mergeCell ref="CBE39:CBG39"/>
    <mergeCell ref="CBH39:CBJ39"/>
    <mergeCell ref="CBK39:CBM39"/>
    <mergeCell ref="CBN39:CBP39"/>
    <mergeCell ref="CBQ39:CBS39"/>
    <mergeCell ref="CBT39:CBV39"/>
    <mergeCell ref="CBW39:CBY39"/>
    <mergeCell ref="CBZ39:CCB39"/>
    <mergeCell ref="CCC39:CCE39"/>
    <mergeCell ref="CCF39:CCH39"/>
    <mergeCell ref="CCI39:CCK39"/>
    <mergeCell ref="CCL39:CCN39"/>
    <mergeCell ref="CCO39:CCQ39"/>
    <mergeCell ref="CCR39:CCT39"/>
    <mergeCell ref="CCU39:CCW39"/>
    <mergeCell ref="CCX39:CCZ39"/>
    <mergeCell ref="CDA39:CDC39"/>
    <mergeCell ref="CDD39:CDF39"/>
    <mergeCell ref="CDG39:CDI39"/>
    <mergeCell ref="CDJ39:CDL39"/>
    <mergeCell ref="CDM39:CDO39"/>
    <mergeCell ref="CDP39:CDR39"/>
    <mergeCell ref="CDS39:CDU39"/>
    <mergeCell ref="CDV39:CDX39"/>
    <mergeCell ref="CDY39:CEA39"/>
    <mergeCell ref="CEB39:CED39"/>
    <mergeCell ref="CEE39:CEG39"/>
    <mergeCell ref="CEH39:CEJ39"/>
    <mergeCell ref="CEK39:CEM39"/>
    <mergeCell ref="CEN39:CEP39"/>
    <mergeCell ref="CEQ39:CES39"/>
    <mergeCell ref="CET39:CEV39"/>
    <mergeCell ref="CEW39:CEY39"/>
    <mergeCell ref="CEZ39:CFB39"/>
    <mergeCell ref="CFC39:CFE39"/>
    <mergeCell ref="CFF39:CFH39"/>
    <mergeCell ref="CFI39:CFK39"/>
    <mergeCell ref="CFL39:CFN39"/>
    <mergeCell ref="CFO39:CFQ39"/>
    <mergeCell ref="CFR39:CFT39"/>
    <mergeCell ref="CFU39:CFW39"/>
    <mergeCell ref="CFX39:CFZ39"/>
    <mergeCell ref="CGA39:CGC39"/>
    <mergeCell ref="CGD39:CGF39"/>
    <mergeCell ref="CGG39:CGI39"/>
    <mergeCell ref="CGJ39:CGL39"/>
    <mergeCell ref="CGM39:CGO39"/>
    <mergeCell ref="CGP39:CGR39"/>
    <mergeCell ref="CGS39:CGU39"/>
    <mergeCell ref="CGV39:CGX39"/>
    <mergeCell ref="CGY39:CHA39"/>
    <mergeCell ref="CHB39:CHD39"/>
    <mergeCell ref="CHE39:CHG39"/>
    <mergeCell ref="CHH39:CHJ39"/>
    <mergeCell ref="CHK39:CHM39"/>
    <mergeCell ref="CHN39:CHP39"/>
    <mergeCell ref="CHQ39:CHS39"/>
    <mergeCell ref="CHT39:CHV39"/>
    <mergeCell ref="CHW39:CHY39"/>
    <mergeCell ref="CHZ39:CIB39"/>
    <mergeCell ref="CIC39:CIE39"/>
    <mergeCell ref="CIF39:CIH39"/>
    <mergeCell ref="CII39:CIK39"/>
    <mergeCell ref="CIL39:CIN39"/>
    <mergeCell ref="CIO39:CIQ39"/>
    <mergeCell ref="CIR39:CIT39"/>
    <mergeCell ref="CIU39:CIW39"/>
    <mergeCell ref="CIX39:CIZ39"/>
    <mergeCell ref="CJA39:CJC39"/>
    <mergeCell ref="CJD39:CJF39"/>
    <mergeCell ref="CJG39:CJI39"/>
    <mergeCell ref="CJJ39:CJL39"/>
    <mergeCell ref="CJM39:CJO39"/>
    <mergeCell ref="CJP39:CJR39"/>
    <mergeCell ref="CJS39:CJU39"/>
    <mergeCell ref="CJV39:CJX39"/>
    <mergeCell ref="CJY39:CKA39"/>
    <mergeCell ref="CKB39:CKD39"/>
    <mergeCell ref="CKE39:CKG39"/>
    <mergeCell ref="CKH39:CKJ39"/>
    <mergeCell ref="CKK39:CKM39"/>
    <mergeCell ref="CKN39:CKP39"/>
    <mergeCell ref="CKQ39:CKS39"/>
    <mergeCell ref="CKT39:CKV39"/>
    <mergeCell ref="CKW39:CKY39"/>
    <mergeCell ref="CKZ39:CLB39"/>
    <mergeCell ref="CLC39:CLE39"/>
    <mergeCell ref="CLF39:CLH39"/>
    <mergeCell ref="CLI39:CLK39"/>
    <mergeCell ref="CLL39:CLN39"/>
    <mergeCell ref="CLO39:CLQ39"/>
    <mergeCell ref="CLR39:CLT39"/>
    <mergeCell ref="CLU39:CLW39"/>
    <mergeCell ref="CLX39:CLZ39"/>
    <mergeCell ref="CMA39:CMC39"/>
    <mergeCell ref="CMD39:CMF39"/>
    <mergeCell ref="CMG39:CMI39"/>
    <mergeCell ref="CMJ39:CML39"/>
    <mergeCell ref="CMM39:CMO39"/>
    <mergeCell ref="CMP39:CMR39"/>
    <mergeCell ref="CMS39:CMU39"/>
    <mergeCell ref="CMV39:CMX39"/>
    <mergeCell ref="CMY39:CNA39"/>
    <mergeCell ref="CNB39:CND39"/>
    <mergeCell ref="CNE39:CNG39"/>
    <mergeCell ref="CNH39:CNJ39"/>
    <mergeCell ref="CNK39:CNM39"/>
    <mergeCell ref="CNN39:CNP39"/>
    <mergeCell ref="CNQ39:CNS39"/>
    <mergeCell ref="CNT39:CNV39"/>
    <mergeCell ref="CNW39:CNY39"/>
    <mergeCell ref="CNZ39:COB39"/>
    <mergeCell ref="COC39:COE39"/>
    <mergeCell ref="COF39:COH39"/>
    <mergeCell ref="COI39:COK39"/>
    <mergeCell ref="COL39:CON39"/>
    <mergeCell ref="COO39:COQ39"/>
    <mergeCell ref="COR39:COT39"/>
    <mergeCell ref="COU39:COW39"/>
    <mergeCell ref="COX39:COZ39"/>
    <mergeCell ref="CPA39:CPC39"/>
    <mergeCell ref="CPD39:CPF39"/>
    <mergeCell ref="CPG39:CPI39"/>
    <mergeCell ref="CPJ39:CPL39"/>
    <mergeCell ref="CPM39:CPO39"/>
    <mergeCell ref="CPP39:CPR39"/>
    <mergeCell ref="CPS39:CPU39"/>
    <mergeCell ref="CPV39:CPX39"/>
    <mergeCell ref="CPY39:CQA39"/>
    <mergeCell ref="CQB39:CQD39"/>
    <mergeCell ref="CQE39:CQG39"/>
    <mergeCell ref="CQH39:CQJ39"/>
    <mergeCell ref="CQK39:CQM39"/>
    <mergeCell ref="CQN39:CQP39"/>
    <mergeCell ref="CQQ39:CQS39"/>
    <mergeCell ref="CQT39:CQV39"/>
    <mergeCell ref="CQW39:CQY39"/>
    <mergeCell ref="CQZ39:CRB39"/>
    <mergeCell ref="CRC39:CRE39"/>
    <mergeCell ref="CRF39:CRH39"/>
    <mergeCell ref="CRI39:CRK39"/>
    <mergeCell ref="CRL39:CRN39"/>
    <mergeCell ref="CRO39:CRQ39"/>
    <mergeCell ref="CRR39:CRT39"/>
    <mergeCell ref="CRU39:CRW39"/>
    <mergeCell ref="CRX39:CRZ39"/>
    <mergeCell ref="CSA39:CSC39"/>
    <mergeCell ref="CSD39:CSF39"/>
    <mergeCell ref="CSG39:CSI39"/>
    <mergeCell ref="CSJ39:CSL39"/>
    <mergeCell ref="CSM39:CSO39"/>
    <mergeCell ref="CSP39:CSR39"/>
    <mergeCell ref="CSS39:CSU39"/>
    <mergeCell ref="CSV39:CSX39"/>
    <mergeCell ref="CSY39:CTA39"/>
    <mergeCell ref="CTB39:CTD39"/>
    <mergeCell ref="CTE39:CTG39"/>
    <mergeCell ref="CTH39:CTJ39"/>
    <mergeCell ref="CTK39:CTM39"/>
    <mergeCell ref="CTN39:CTP39"/>
    <mergeCell ref="CTQ39:CTS39"/>
    <mergeCell ref="CTT39:CTV39"/>
    <mergeCell ref="CTW39:CTY39"/>
    <mergeCell ref="CTZ39:CUB39"/>
    <mergeCell ref="CUC39:CUE39"/>
    <mergeCell ref="CUF39:CUH39"/>
    <mergeCell ref="CUI39:CUK39"/>
    <mergeCell ref="CUL39:CUN39"/>
    <mergeCell ref="CUO39:CUQ39"/>
    <mergeCell ref="CUR39:CUT39"/>
    <mergeCell ref="CUU39:CUW39"/>
    <mergeCell ref="CUX39:CUZ39"/>
    <mergeCell ref="CVA39:CVC39"/>
    <mergeCell ref="CVD39:CVF39"/>
    <mergeCell ref="CVG39:CVI39"/>
    <mergeCell ref="CVJ39:CVL39"/>
    <mergeCell ref="CVM39:CVO39"/>
    <mergeCell ref="CVP39:CVR39"/>
    <mergeCell ref="CVS39:CVU39"/>
    <mergeCell ref="CVV39:CVX39"/>
    <mergeCell ref="CVY39:CWA39"/>
    <mergeCell ref="CWB39:CWD39"/>
    <mergeCell ref="CWE39:CWG39"/>
    <mergeCell ref="CWH39:CWJ39"/>
    <mergeCell ref="CWK39:CWM39"/>
    <mergeCell ref="CWN39:CWP39"/>
    <mergeCell ref="CWQ39:CWS39"/>
    <mergeCell ref="CWT39:CWV39"/>
    <mergeCell ref="CWW39:CWY39"/>
    <mergeCell ref="CWZ39:CXB39"/>
    <mergeCell ref="CXC39:CXE39"/>
    <mergeCell ref="CXF39:CXH39"/>
    <mergeCell ref="CXI39:CXK39"/>
    <mergeCell ref="CXL39:CXN39"/>
    <mergeCell ref="CXO39:CXQ39"/>
    <mergeCell ref="CXR39:CXT39"/>
    <mergeCell ref="CXU39:CXW39"/>
    <mergeCell ref="CXX39:CXZ39"/>
    <mergeCell ref="CYA39:CYC39"/>
    <mergeCell ref="CYD39:CYF39"/>
    <mergeCell ref="CYG39:CYI39"/>
    <mergeCell ref="CYJ39:CYL39"/>
    <mergeCell ref="CYM39:CYO39"/>
    <mergeCell ref="CYP39:CYR39"/>
    <mergeCell ref="CYS39:CYU39"/>
    <mergeCell ref="CYV39:CYX39"/>
    <mergeCell ref="CYY39:CZA39"/>
    <mergeCell ref="CZB39:CZD39"/>
    <mergeCell ref="CZE39:CZG39"/>
    <mergeCell ref="CZH39:CZJ39"/>
    <mergeCell ref="CZK39:CZM39"/>
    <mergeCell ref="CZN39:CZP39"/>
    <mergeCell ref="CZQ39:CZS39"/>
    <mergeCell ref="CZT39:CZV39"/>
    <mergeCell ref="CZW39:CZY39"/>
    <mergeCell ref="CZZ39:DAB39"/>
    <mergeCell ref="DAC39:DAE39"/>
    <mergeCell ref="DAF39:DAH39"/>
    <mergeCell ref="DAI39:DAK39"/>
    <mergeCell ref="DAL39:DAN39"/>
    <mergeCell ref="DAO39:DAQ39"/>
    <mergeCell ref="DAR39:DAT39"/>
    <mergeCell ref="DAU39:DAW39"/>
    <mergeCell ref="DAX39:DAZ39"/>
    <mergeCell ref="DBA39:DBC39"/>
    <mergeCell ref="DBD39:DBF39"/>
    <mergeCell ref="DBG39:DBI39"/>
    <mergeCell ref="DBJ39:DBL39"/>
    <mergeCell ref="DBM39:DBO39"/>
    <mergeCell ref="DBP39:DBR39"/>
    <mergeCell ref="DBS39:DBU39"/>
    <mergeCell ref="DBV39:DBX39"/>
    <mergeCell ref="DBY39:DCA39"/>
    <mergeCell ref="DCB39:DCD39"/>
    <mergeCell ref="DCE39:DCG39"/>
    <mergeCell ref="DCH39:DCJ39"/>
    <mergeCell ref="DCK39:DCM39"/>
    <mergeCell ref="DCN39:DCP39"/>
    <mergeCell ref="DCQ39:DCS39"/>
    <mergeCell ref="DCT39:DCV39"/>
    <mergeCell ref="DCW39:DCY39"/>
    <mergeCell ref="DCZ39:DDB39"/>
    <mergeCell ref="DDC39:DDE39"/>
    <mergeCell ref="DDF39:DDH39"/>
    <mergeCell ref="DDI39:DDK39"/>
    <mergeCell ref="DDL39:DDN39"/>
    <mergeCell ref="DDO39:DDQ39"/>
    <mergeCell ref="DDR39:DDT39"/>
    <mergeCell ref="DDU39:DDW39"/>
    <mergeCell ref="DDX39:DDZ39"/>
    <mergeCell ref="DEA39:DEC39"/>
    <mergeCell ref="DED39:DEF39"/>
    <mergeCell ref="DEG39:DEI39"/>
    <mergeCell ref="DEJ39:DEL39"/>
    <mergeCell ref="DEM39:DEO39"/>
    <mergeCell ref="DEP39:DER39"/>
    <mergeCell ref="DES39:DEU39"/>
    <mergeCell ref="DEV39:DEX39"/>
    <mergeCell ref="DEY39:DFA39"/>
    <mergeCell ref="DFB39:DFD39"/>
    <mergeCell ref="DFE39:DFG39"/>
    <mergeCell ref="DFH39:DFJ39"/>
    <mergeCell ref="DFK39:DFM39"/>
    <mergeCell ref="DFN39:DFP39"/>
    <mergeCell ref="DFQ39:DFS39"/>
    <mergeCell ref="DFT39:DFV39"/>
    <mergeCell ref="DFW39:DFY39"/>
    <mergeCell ref="DFZ39:DGB39"/>
    <mergeCell ref="DGC39:DGE39"/>
    <mergeCell ref="DGF39:DGH39"/>
    <mergeCell ref="DGI39:DGK39"/>
    <mergeCell ref="DGL39:DGN39"/>
    <mergeCell ref="DGO39:DGQ39"/>
    <mergeCell ref="DGR39:DGT39"/>
    <mergeCell ref="DGU39:DGW39"/>
    <mergeCell ref="DGX39:DGZ39"/>
    <mergeCell ref="DHA39:DHC39"/>
    <mergeCell ref="DHD39:DHF39"/>
    <mergeCell ref="DHG39:DHI39"/>
    <mergeCell ref="DHJ39:DHL39"/>
    <mergeCell ref="DHM39:DHO39"/>
    <mergeCell ref="DHP39:DHR39"/>
    <mergeCell ref="DHS39:DHU39"/>
    <mergeCell ref="DHV39:DHX39"/>
    <mergeCell ref="DHY39:DIA39"/>
    <mergeCell ref="DIB39:DID39"/>
    <mergeCell ref="DIE39:DIG39"/>
    <mergeCell ref="DIH39:DIJ39"/>
    <mergeCell ref="DIK39:DIM39"/>
    <mergeCell ref="DIN39:DIP39"/>
    <mergeCell ref="DIQ39:DIS39"/>
    <mergeCell ref="DIT39:DIV39"/>
    <mergeCell ref="DIW39:DIY39"/>
    <mergeCell ref="DIZ39:DJB39"/>
    <mergeCell ref="DJC39:DJE39"/>
    <mergeCell ref="DJF39:DJH39"/>
    <mergeCell ref="DJI39:DJK39"/>
    <mergeCell ref="DJL39:DJN39"/>
    <mergeCell ref="DJO39:DJQ39"/>
    <mergeCell ref="DJR39:DJT39"/>
    <mergeCell ref="DJU39:DJW39"/>
    <mergeCell ref="DJX39:DJZ39"/>
    <mergeCell ref="DKA39:DKC39"/>
    <mergeCell ref="DKD39:DKF39"/>
    <mergeCell ref="DKG39:DKI39"/>
    <mergeCell ref="DKJ39:DKL39"/>
    <mergeCell ref="DKM39:DKO39"/>
    <mergeCell ref="DKP39:DKR39"/>
    <mergeCell ref="DKS39:DKU39"/>
    <mergeCell ref="DKV39:DKX39"/>
    <mergeCell ref="DKY39:DLA39"/>
    <mergeCell ref="DLB39:DLD39"/>
    <mergeCell ref="DLE39:DLG39"/>
    <mergeCell ref="DLH39:DLJ39"/>
    <mergeCell ref="DLK39:DLM39"/>
    <mergeCell ref="DLN39:DLP39"/>
    <mergeCell ref="DLQ39:DLS39"/>
    <mergeCell ref="DLT39:DLV39"/>
    <mergeCell ref="DLW39:DLY39"/>
    <mergeCell ref="DLZ39:DMB39"/>
    <mergeCell ref="DMC39:DME39"/>
    <mergeCell ref="DMF39:DMH39"/>
    <mergeCell ref="DMI39:DMK39"/>
    <mergeCell ref="DML39:DMN39"/>
    <mergeCell ref="DMO39:DMQ39"/>
    <mergeCell ref="DMR39:DMT39"/>
    <mergeCell ref="DMU39:DMW39"/>
    <mergeCell ref="DMX39:DMZ39"/>
    <mergeCell ref="DNA39:DNC39"/>
    <mergeCell ref="DND39:DNF39"/>
    <mergeCell ref="DNG39:DNI39"/>
    <mergeCell ref="DNJ39:DNL39"/>
    <mergeCell ref="DNM39:DNO39"/>
    <mergeCell ref="DNP39:DNR39"/>
    <mergeCell ref="DNS39:DNU39"/>
    <mergeCell ref="DNV39:DNX39"/>
    <mergeCell ref="DNY39:DOA39"/>
    <mergeCell ref="DOB39:DOD39"/>
    <mergeCell ref="DOE39:DOG39"/>
    <mergeCell ref="DOH39:DOJ39"/>
    <mergeCell ref="DOK39:DOM39"/>
    <mergeCell ref="DON39:DOP39"/>
    <mergeCell ref="DOQ39:DOS39"/>
    <mergeCell ref="DOT39:DOV39"/>
    <mergeCell ref="DOW39:DOY39"/>
    <mergeCell ref="DOZ39:DPB39"/>
    <mergeCell ref="DPC39:DPE39"/>
    <mergeCell ref="DPF39:DPH39"/>
    <mergeCell ref="DPI39:DPK39"/>
    <mergeCell ref="DPL39:DPN39"/>
    <mergeCell ref="DPO39:DPQ39"/>
    <mergeCell ref="DPR39:DPT39"/>
    <mergeCell ref="DPU39:DPW39"/>
    <mergeCell ref="DPX39:DPZ39"/>
    <mergeCell ref="DQA39:DQC39"/>
    <mergeCell ref="DQD39:DQF39"/>
    <mergeCell ref="DQG39:DQI39"/>
    <mergeCell ref="DQJ39:DQL39"/>
    <mergeCell ref="DQM39:DQO39"/>
    <mergeCell ref="DQP39:DQR39"/>
    <mergeCell ref="DQS39:DQU39"/>
    <mergeCell ref="DQV39:DQX39"/>
    <mergeCell ref="DQY39:DRA39"/>
    <mergeCell ref="DRB39:DRD39"/>
    <mergeCell ref="DRE39:DRG39"/>
    <mergeCell ref="DRH39:DRJ39"/>
    <mergeCell ref="DRK39:DRM39"/>
    <mergeCell ref="DRN39:DRP39"/>
    <mergeCell ref="DRQ39:DRS39"/>
    <mergeCell ref="DRT39:DRV39"/>
    <mergeCell ref="DRW39:DRY39"/>
    <mergeCell ref="DRZ39:DSB39"/>
    <mergeCell ref="DSC39:DSE39"/>
    <mergeCell ref="DSF39:DSH39"/>
    <mergeCell ref="DSI39:DSK39"/>
    <mergeCell ref="DSL39:DSN39"/>
    <mergeCell ref="DSO39:DSQ39"/>
    <mergeCell ref="DSR39:DST39"/>
    <mergeCell ref="DSU39:DSW39"/>
    <mergeCell ref="DSX39:DSZ39"/>
    <mergeCell ref="DTA39:DTC39"/>
    <mergeCell ref="DTD39:DTF39"/>
    <mergeCell ref="DTG39:DTI39"/>
    <mergeCell ref="DTJ39:DTL39"/>
    <mergeCell ref="DTM39:DTO39"/>
    <mergeCell ref="DTP39:DTR39"/>
    <mergeCell ref="DTS39:DTU39"/>
    <mergeCell ref="DTV39:DTX39"/>
    <mergeCell ref="DTY39:DUA39"/>
    <mergeCell ref="DUB39:DUD39"/>
    <mergeCell ref="DUE39:DUG39"/>
    <mergeCell ref="DUH39:DUJ39"/>
    <mergeCell ref="DUK39:DUM39"/>
    <mergeCell ref="DUN39:DUP39"/>
    <mergeCell ref="DUQ39:DUS39"/>
    <mergeCell ref="DUT39:DUV39"/>
    <mergeCell ref="DUW39:DUY39"/>
    <mergeCell ref="DUZ39:DVB39"/>
    <mergeCell ref="DVC39:DVE39"/>
    <mergeCell ref="DVF39:DVH39"/>
    <mergeCell ref="DVI39:DVK39"/>
    <mergeCell ref="DVL39:DVN39"/>
    <mergeCell ref="DVO39:DVQ39"/>
    <mergeCell ref="DVR39:DVT39"/>
    <mergeCell ref="DVU39:DVW39"/>
    <mergeCell ref="DVX39:DVZ39"/>
    <mergeCell ref="DWA39:DWC39"/>
    <mergeCell ref="DWD39:DWF39"/>
    <mergeCell ref="DWG39:DWI39"/>
    <mergeCell ref="DWJ39:DWL39"/>
    <mergeCell ref="DWM39:DWO39"/>
    <mergeCell ref="DWP39:DWR39"/>
    <mergeCell ref="DWS39:DWU39"/>
    <mergeCell ref="DWV39:DWX39"/>
    <mergeCell ref="DWY39:DXA39"/>
    <mergeCell ref="DXB39:DXD39"/>
    <mergeCell ref="DXE39:DXG39"/>
    <mergeCell ref="DXH39:DXJ39"/>
    <mergeCell ref="DXK39:DXM39"/>
    <mergeCell ref="DXN39:DXP39"/>
    <mergeCell ref="DXQ39:DXS39"/>
    <mergeCell ref="DXT39:DXV39"/>
    <mergeCell ref="DXW39:DXY39"/>
    <mergeCell ref="DXZ39:DYB39"/>
    <mergeCell ref="DYC39:DYE39"/>
    <mergeCell ref="DYF39:DYH39"/>
    <mergeCell ref="DYI39:DYK39"/>
    <mergeCell ref="DYL39:DYN39"/>
    <mergeCell ref="DYO39:DYQ39"/>
    <mergeCell ref="DYR39:DYT39"/>
    <mergeCell ref="DYU39:DYW39"/>
    <mergeCell ref="DYX39:DYZ39"/>
    <mergeCell ref="DZA39:DZC39"/>
    <mergeCell ref="DZD39:DZF39"/>
    <mergeCell ref="DZG39:DZI39"/>
    <mergeCell ref="DZJ39:DZL39"/>
    <mergeCell ref="DZM39:DZO39"/>
    <mergeCell ref="DZP39:DZR39"/>
    <mergeCell ref="DZS39:DZU39"/>
    <mergeCell ref="DZV39:DZX39"/>
    <mergeCell ref="DZY39:EAA39"/>
    <mergeCell ref="EAB39:EAD39"/>
    <mergeCell ref="EAE39:EAG39"/>
    <mergeCell ref="EAH39:EAJ39"/>
    <mergeCell ref="EAK39:EAM39"/>
    <mergeCell ref="EAN39:EAP39"/>
    <mergeCell ref="EAQ39:EAS39"/>
    <mergeCell ref="EAT39:EAV39"/>
    <mergeCell ref="EAW39:EAY39"/>
    <mergeCell ref="EAZ39:EBB39"/>
    <mergeCell ref="EBC39:EBE39"/>
    <mergeCell ref="EBF39:EBH39"/>
    <mergeCell ref="EBI39:EBK39"/>
    <mergeCell ref="EBL39:EBN39"/>
    <mergeCell ref="EBO39:EBQ39"/>
    <mergeCell ref="EBR39:EBT39"/>
    <mergeCell ref="EBU39:EBW39"/>
    <mergeCell ref="EBX39:EBZ39"/>
    <mergeCell ref="ECA39:ECC39"/>
    <mergeCell ref="ECD39:ECF39"/>
    <mergeCell ref="ECG39:ECI39"/>
    <mergeCell ref="ECJ39:ECL39"/>
    <mergeCell ref="ECM39:ECO39"/>
    <mergeCell ref="ECP39:ECR39"/>
    <mergeCell ref="ECS39:ECU39"/>
    <mergeCell ref="ECV39:ECX39"/>
    <mergeCell ref="ECY39:EDA39"/>
    <mergeCell ref="EDB39:EDD39"/>
    <mergeCell ref="EDE39:EDG39"/>
    <mergeCell ref="EDH39:EDJ39"/>
    <mergeCell ref="EDK39:EDM39"/>
    <mergeCell ref="EDN39:EDP39"/>
    <mergeCell ref="EDQ39:EDS39"/>
    <mergeCell ref="EDT39:EDV39"/>
    <mergeCell ref="EDW39:EDY39"/>
    <mergeCell ref="EDZ39:EEB39"/>
    <mergeCell ref="EEC39:EEE39"/>
    <mergeCell ref="EEF39:EEH39"/>
    <mergeCell ref="EEI39:EEK39"/>
    <mergeCell ref="EEL39:EEN39"/>
    <mergeCell ref="EEO39:EEQ39"/>
    <mergeCell ref="EER39:EET39"/>
    <mergeCell ref="EEU39:EEW39"/>
    <mergeCell ref="EEX39:EEZ39"/>
    <mergeCell ref="EFA39:EFC39"/>
    <mergeCell ref="EFD39:EFF39"/>
    <mergeCell ref="EFG39:EFI39"/>
    <mergeCell ref="EFJ39:EFL39"/>
    <mergeCell ref="EFM39:EFO39"/>
    <mergeCell ref="EFP39:EFR39"/>
    <mergeCell ref="EFS39:EFU39"/>
    <mergeCell ref="EFV39:EFX39"/>
    <mergeCell ref="EFY39:EGA39"/>
    <mergeCell ref="EGB39:EGD39"/>
    <mergeCell ref="EGE39:EGG39"/>
    <mergeCell ref="EGH39:EGJ39"/>
    <mergeCell ref="EGK39:EGM39"/>
    <mergeCell ref="EGN39:EGP39"/>
    <mergeCell ref="EGQ39:EGS39"/>
    <mergeCell ref="EGT39:EGV39"/>
    <mergeCell ref="EGW39:EGY39"/>
    <mergeCell ref="EGZ39:EHB39"/>
    <mergeCell ref="EHC39:EHE39"/>
    <mergeCell ref="EHF39:EHH39"/>
    <mergeCell ref="EHI39:EHK39"/>
    <mergeCell ref="EHL39:EHN39"/>
    <mergeCell ref="EHO39:EHQ39"/>
    <mergeCell ref="EHR39:EHT39"/>
    <mergeCell ref="EHU39:EHW39"/>
    <mergeCell ref="EHX39:EHZ39"/>
    <mergeCell ref="EIA39:EIC39"/>
    <mergeCell ref="EID39:EIF39"/>
    <mergeCell ref="EIG39:EII39"/>
    <mergeCell ref="EIJ39:EIL39"/>
    <mergeCell ref="EIM39:EIO39"/>
    <mergeCell ref="EIP39:EIR39"/>
    <mergeCell ref="EIS39:EIU39"/>
    <mergeCell ref="EIV39:EIX39"/>
    <mergeCell ref="EIY39:EJA39"/>
    <mergeCell ref="EJB39:EJD39"/>
    <mergeCell ref="EJE39:EJG39"/>
    <mergeCell ref="EJH39:EJJ39"/>
    <mergeCell ref="EJK39:EJM39"/>
    <mergeCell ref="EJN39:EJP39"/>
    <mergeCell ref="EJQ39:EJS39"/>
    <mergeCell ref="EJT39:EJV39"/>
    <mergeCell ref="EJW39:EJY39"/>
    <mergeCell ref="EJZ39:EKB39"/>
    <mergeCell ref="EKC39:EKE39"/>
    <mergeCell ref="EKF39:EKH39"/>
    <mergeCell ref="EKI39:EKK39"/>
    <mergeCell ref="EKL39:EKN39"/>
    <mergeCell ref="EKO39:EKQ39"/>
    <mergeCell ref="EKR39:EKT39"/>
    <mergeCell ref="EKU39:EKW39"/>
    <mergeCell ref="EKX39:EKZ39"/>
    <mergeCell ref="ELA39:ELC39"/>
    <mergeCell ref="ELD39:ELF39"/>
    <mergeCell ref="ELG39:ELI39"/>
    <mergeCell ref="ELJ39:ELL39"/>
    <mergeCell ref="ELM39:ELO39"/>
    <mergeCell ref="ELP39:ELR39"/>
    <mergeCell ref="ELS39:ELU39"/>
    <mergeCell ref="ELV39:ELX39"/>
    <mergeCell ref="ELY39:EMA39"/>
    <mergeCell ref="EMB39:EMD39"/>
    <mergeCell ref="EME39:EMG39"/>
    <mergeCell ref="EMH39:EMJ39"/>
    <mergeCell ref="EMK39:EMM39"/>
    <mergeCell ref="EMN39:EMP39"/>
    <mergeCell ref="EMQ39:EMS39"/>
    <mergeCell ref="EMT39:EMV39"/>
    <mergeCell ref="EMW39:EMY39"/>
    <mergeCell ref="EMZ39:ENB39"/>
    <mergeCell ref="ENC39:ENE39"/>
    <mergeCell ref="ENF39:ENH39"/>
    <mergeCell ref="ENI39:ENK39"/>
    <mergeCell ref="ENL39:ENN39"/>
    <mergeCell ref="ENO39:ENQ39"/>
    <mergeCell ref="ENR39:ENT39"/>
    <mergeCell ref="ENU39:ENW39"/>
    <mergeCell ref="ENX39:ENZ39"/>
    <mergeCell ref="EOA39:EOC39"/>
    <mergeCell ref="EOD39:EOF39"/>
    <mergeCell ref="EOG39:EOI39"/>
    <mergeCell ref="EOJ39:EOL39"/>
    <mergeCell ref="EOM39:EOO39"/>
    <mergeCell ref="EOP39:EOR39"/>
    <mergeCell ref="EOS39:EOU39"/>
    <mergeCell ref="EOV39:EOX39"/>
    <mergeCell ref="EOY39:EPA39"/>
    <mergeCell ref="EPB39:EPD39"/>
    <mergeCell ref="EPE39:EPG39"/>
    <mergeCell ref="EPH39:EPJ39"/>
    <mergeCell ref="EPK39:EPM39"/>
    <mergeCell ref="EPN39:EPP39"/>
    <mergeCell ref="EPQ39:EPS39"/>
    <mergeCell ref="EPT39:EPV39"/>
    <mergeCell ref="EPW39:EPY39"/>
    <mergeCell ref="EPZ39:EQB39"/>
    <mergeCell ref="EQC39:EQE39"/>
    <mergeCell ref="EQF39:EQH39"/>
    <mergeCell ref="EQI39:EQK39"/>
    <mergeCell ref="EQL39:EQN39"/>
    <mergeCell ref="EQO39:EQQ39"/>
    <mergeCell ref="EQR39:EQT39"/>
    <mergeCell ref="EQU39:EQW39"/>
    <mergeCell ref="EQX39:EQZ39"/>
    <mergeCell ref="ERA39:ERC39"/>
    <mergeCell ref="ERD39:ERF39"/>
    <mergeCell ref="ERG39:ERI39"/>
    <mergeCell ref="ERJ39:ERL39"/>
    <mergeCell ref="ERM39:ERO39"/>
    <mergeCell ref="ERP39:ERR39"/>
    <mergeCell ref="ERS39:ERU39"/>
    <mergeCell ref="ERV39:ERX39"/>
    <mergeCell ref="ERY39:ESA39"/>
    <mergeCell ref="ESB39:ESD39"/>
    <mergeCell ref="ESE39:ESG39"/>
    <mergeCell ref="ESH39:ESJ39"/>
    <mergeCell ref="ESK39:ESM39"/>
    <mergeCell ref="ESN39:ESP39"/>
    <mergeCell ref="ESQ39:ESS39"/>
    <mergeCell ref="EST39:ESV39"/>
    <mergeCell ref="ESW39:ESY39"/>
    <mergeCell ref="ESZ39:ETB39"/>
    <mergeCell ref="ETC39:ETE39"/>
    <mergeCell ref="ETF39:ETH39"/>
    <mergeCell ref="ETI39:ETK39"/>
    <mergeCell ref="ETL39:ETN39"/>
    <mergeCell ref="ETO39:ETQ39"/>
    <mergeCell ref="ETR39:ETT39"/>
    <mergeCell ref="ETU39:ETW39"/>
    <mergeCell ref="ETX39:ETZ39"/>
    <mergeCell ref="EUA39:EUC39"/>
    <mergeCell ref="EUD39:EUF39"/>
    <mergeCell ref="EUG39:EUI39"/>
    <mergeCell ref="EUJ39:EUL39"/>
    <mergeCell ref="EUM39:EUO39"/>
    <mergeCell ref="EUP39:EUR39"/>
    <mergeCell ref="EUS39:EUU39"/>
    <mergeCell ref="EUV39:EUX39"/>
    <mergeCell ref="EUY39:EVA39"/>
    <mergeCell ref="EVB39:EVD39"/>
    <mergeCell ref="EVE39:EVG39"/>
    <mergeCell ref="EVH39:EVJ39"/>
    <mergeCell ref="EVK39:EVM39"/>
    <mergeCell ref="EVN39:EVP39"/>
    <mergeCell ref="EVQ39:EVS39"/>
    <mergeCell ref="EVT39:EVV39"/>
    <mergeCell ref="EVW39:EVY39"/>
    <mergeCell ref="EVZ39:EWB39"/>
    <mergeCell ref="EWC39:EWE39"/>
    <mergeCell ref="EWF39:EWH39"/>
    <mergeCell ref="EWI39:EWK39"/>
    <mergeCell ref="EWL39:EWN39"/>
    <mergeCell ref="EWO39:EWQ39"/>
    <mergeCell ref="EWR39:EWT39"/>
    <mergeCell ref="EWU39:EWW39"/>
    <mergeCell ref="EWX39:EWZ39"/>
    <mergeCell ref="EXA39:EXC39"/>
    <mergeCell ref="EXD39:EXF39"/>
    <mergeCell ref="EXG39:EXI39"/>
    <mergeCell ref="EXJ39:EXL39"/>
    <mergeCell ref="EXM39:EXO39"/>
    <mergeCell ref="EXP39:EXR39"/>
    <mergeCell ref="EXS39:EXU39"/>
    <mergeCell ref="EXV39:EXX39"/>
    <mergeCell ref="EXY39:EYA39"/>
    <mergeCell ref="EYB39:EYD39"/>
    <mergeCell ref="EYE39:EYG39"/>
    <mergeCell ref="EYH39:EYJ39"/>
    <mergeCell ref="EYK39:EYM39"/>
    <mergeCell ref="EYN39:EYP39"/>
    <mergeCell ref="EYQ39:EYS39"/>
    <mergeCell ref="EYT39:EYV39"/>
    <mergeCell ref="EYW39:EYY39"/>
    <mergeCell ref="EYZ39:EZB39"/>
    <mergeCell ref="EZC39:EZE39"/>
    <mergeCell ref="EZF39:EZH39"/>
    <mergeCell ref="EZI39:EZK39"/>
    <mergeCell ref="EZL39:EZN39"/>
    <mergeCell ref="EZO39:EZQ39"/>
    <mergeCell ref="EZR39:EZT39"/>
    <mergeCell ref="EZU39:EZW39"/>
    <mergeCell ref="EZX39:EZZ39"/>
    <mergeCell ref="FAA39:FAC39"/>
    <mergeCell ref="FAD39:FAF39"/>
    <mergeCell ref="FAG39:FAI39"/>
    <mergeCell ref="FAJ39:FAL39"/>
    <mergeCell ref="FAM39:FAO39"/>
    <mergeCell ref="FAP39:FAR39"/>
    <mergeCell ref="FAS39:FAU39"/>
    <mergeCell ref="FAV39:FAX39"/>
    <mergeCell ref="FAY39:FBA39"/>
    <mergeCell ref="FBB39:FBD39"/>
    <mergeCell ref="FBE39:FBG39"/>
    <mergeCell ref="FBH39:FBJ39"/>
    <mergeCell ref="FBK39:FBM39"/>
    <mergeCell ref="FBN39:FBP39"/>
    <mergeCell ref="FBQ39:FBS39"/>
    <mergeCell ref="FBT39:FBV39"/>
    <mergeCell ref="FBW39:FBY39"/>
    <mergeCell ref="FBZ39:FCB39"/>
    <mergeCell ref="FCC39:FCE39"/>
    <mergeCell ref="FCF39:FCH39"/>
    <mergeCell ref="FCI39:FCK39"/>
    <mergeCell ref="FCL39:FCN39"/>
    <mergeCell ref="FCO39:FCQ39"/>
    <mergeCell ref="FCR39:FCT39"/>
    <mergeCell ref="FCU39:FCW39"/>
    <mergeCell ref="FCX39:FCZ39"/>
    <mergeCell ref="FDA39:FDC39"/>
    <mergeCell ref="FDD39:FDF39"/>
    <mergeCell ref="FDG39:FDI39"/>
    <mergeCell ref="FDJ39:FDL39"/>
    <mergeCell ref="FDM39:FDO39"/>
    <mergeCell ref="FDP39:FDR39"/>
    <mergeCell ref="FDS39:FDU39"/>
    <mergeCell ref="FDV39:FDX39"/>
    <mergeCell ref="FDY39:FEA39"/>
    <mergeCell ref="FEB39:FED39"/>
    <mergeCell ref="FEE39:FEG39"/>
    <mergeCell ref="FEH39:FEJ39"/>
    <mergeCell ref="FEK39:FEM39"/>
    <mergeCell ref="FEN39:FEP39"/>
    <mergeCell ref="FEQ39:FES39"/>
    <mergeCell ref="FET39:FEV39"/>
    <mergeCell ref="FEW39:FEY39"/>
    <mergeCell ref="FEZ39:FFB39"/>
    <mergeCell ref="FFC39:FFE39"/>
    <mergeCell ref="FFF39:FFH39"/>
    <mergeCell ref="FFI39:FFK39"/>
    <mergeCell ref="FFL39:FFN39"/>
    <mergeCell ref="FFO39:FFQ39"/>
    <mergeCell ref="FFR39:FFT39"/>
    <mergeCell ref="FFU39:FFW39"/>
    <mergeCell ref="FFX39:FFZ39"/>
    <mergeCell ref="FGA39:FGC39"/>
    <mergeCell ref="FGD39:FGF39"/>
    <mergeCell ref="FGG39:FGI39"/>
    <mergeCell ref="FGJ39:FGL39"/>
    <mergeCell ref="FGM39:FGO39"/>
    <mergeCell ref="FGP39:FGR39"/>
    <mergeCell ref="FGS39:FGU39"/>
    <mergeCell ref="FGV39:FGX39"/>
    <mergeCell ref="FGY39:FHA39"/>
    <mergeCell ref="FHB39:FHD39"/>
    <mergeCell ref="FHE39:FHG39"/>
    <mergeCell ref="FHH39:FHJ39"/>
    <mergeCell ref="FHK39:FHM39"/>
    <mergeCell ref="FHN39:FHP39"/>
    <mergeCell ref="FHQ39:FHS39"/>
    <mergeCell ref="FHT39:FHV39"/>
    <mergeCell ref="FHW39:FHY39"/>
    <mergeCell ref="FHZ39:FIB39"/>
    <mergeCell ref="FIC39:FIE39"/>
    <mergeCell ref="FIF39:FIH39"/>
    <mergeCell ref="FII39:FIK39"/>
    <mergeCell ref="FIL39:FIN39"/>
    <mergeCell ref="FIO39:FIQ39"/>
    <mergeCell ref="FIR39:FIT39"/>
    <mergeCell ref="FIU39:FIW39"/>
    <mergeCell ref="FIX39:FIZ39"/>
    <mergeCell ref="FJA39:FJC39"/>
    <mergeCell ref="FJD39:FJF39"/>
    <mergeCell ref="FJG39:FJI39"/>
    <mergeCell ref="FJJ39:FJL39"/>
    <mergeCell ref="FJM39:FJO39"/>
    <mergeCell ref="FJP39:FJR39"/>
    <mergeCell ref="FJS39:FJU39"/>
    <mergeCell ref="FJV39:FJX39"/>
    <mergeCell ref="FJY39:FKA39"/>
    <mergeCell ref="FKB39:FKD39"/>
    <mergeCell ref="FKE39:FKG39"/>
    <mergeCell ref="FKH39:FKJ39"/>
    <mergeCell ref="FKK39:FKM39"/>
    <mergeCell ref="FKN39:FKP39"/>
    <mergeCell ref="FKQ39:FKS39"/>
    <mergeCell ref="FKT39:FKV39"/>
    <mergeCell ref="FKW39:FKY39"/>
    <mergeCell ref="FKZ39:FLB39"/>
    <mergeCell ref="FLC39:FLE39"/>
    <mergeCell ref="FLF39:FLH39"/>
    <mergeCell ref="FLI39:FLK39"/>
    <mergeCell ref="FLL39:FLN39"/>
    <mergeCell ref="FLO39:FLQ39"/>
    <mergeCell ref="FLR39:FLT39"/>
    <mergeCell ref="FLU39:FLW39"/>
    <mergeCell ref="FLX39:FLZ39"/>
    <mergeCell ref="FMA39:FMC39"/>
    <mergeCell ref="FMD39:FMF39"/>
    <mergeCell ref="FMG39:FMI39"/>
    <mergeCell ref="FMJ39:FML39"/>
    <mergeCell ref="FMM39:FMO39"/>
    <mergeCell ref="FMP39:FMR39"/>
    <mergeCell ref="FMS39:FMU39"/>
    <mergeCell ref="FMV39:FMX39"/>
    <mergeCell ref="FMY39:FNA39"/>
    <mergeCell ref="FNB39:FND39"/>
    <mergeCell ref="FNE39:FNG39"/>
    <mergeCell ref="FNH39:FNJ39"/>
    <mergeCell ref="FNK39:FNM39"/>
    <mergeCell ref="FNN39:FNP39"/>
    <mergeCell ref="FNQ39:FNS39"/>
    <mergeCell ref="FNT39:FNV39"/>
    <mergeCell ref="FNW39:FNY39"/>
    <mergeCell ref="FNZ39:FOB39"/>
    <mergeCell ref="FOC39:FOE39"/>
    <mergeCell ref="FOF39:FOH39"/>
    <mergeCell ref="FOI39:FOK39"/>
    <mergeCell ref="FOL39:FON39"/>
    <mergeCell ref="FOO39:FOQ39"/>
    <mergeCell ref="FOR39:FOT39"/>
    <mergeCell ref="FOU39:FOW39"/>
    <mergeCell ref="FOX39:FOZ39"/>
    <mergeCell ref="FPA39:FPC39"/>
    <mergeCell ref="FPD39:FPF39"/>
    <mergeCell ref="FPG39:FPI39"/>
    <mergeCell ref="FPJ39:FPL39"/>
    <mergeCell ref="FPM39:FPO39"/>
    <mergeCell ref="FPP39:FPR39"/>
    <mergeCell ref="FPS39:FPU39"/>
    <mergeCell ref="FPV39:FPX39"/>
    <mergeCell ref="FPY39:FQA39"/>
    <mergeCell ref="FQB39:FQD39"/>
    <mergeCell ref="FQE39:FQG39"/>
    <mergeCell ref="FQH39:FQJ39"/>
    <mergeCell ref="FQK39:FQM39"/>
    <mergeCell ref="FQN39:FQP39"/>
    <mergeCell ref="FQQ39:FQS39"/>
    <mergeCell ref="FQT39:FQV39"/>
    <mergeCell ref="FQW39:FQY39"/>
    <mergeCell ref="FQZ39:FRB39"/>
    <mergeCell ref="FRC39:FRE39"/>
    <mergeCell ref="FRF39:FRH39"/>
    <mergeCell ref="FRI39:FRK39"/>
    <mergeCell ref="FRL39:FRN39"/>
    <mergeCell ref="FRO39:FRQ39"/>
    <mergeCell ref="FRR39:FRT39"/>
    <mergeCell ref="FRU39:FRW39"/>
    <mergeCell ref="FRX39:FRZ39"/>
    <mergeCell ref="FSA39:FSC39"/>
    <mergeCell ref="FSD39:FSF39"/>
    <mergeCell ref="FSG39:FSI39"/>
    <mergeCell ref="FSJ39:FSL39"/>
    <mergeCell ref="FSM39:FSO39"/>
    <mergeCell ref="FSP39:FSR39"/>
    <mergeCell ref="FSS39:FSU39"/>
    <mergeCell ref="FSV39:FSX39"/>
    <mergeCell ref="FSY39:FTA39"/>
    <mergeCell ref="FTB39:FTD39"/>
    <mergeCell ref="FTE39:FTG39"/>
    <mergeCell ref="FTH39:FTJ39"/>
    <mergeCell ref="FTK39:FTM39"/>
    <mergeCell ref="FTN39:FTP39"/>
    <mergeCell ref="FTQ39:FTS39"/>
    <mergeCell ref="FTT39:FTV39"/>
    <mergeCell ref="FTW39:FTY39"/>
    <mergeCell ref="FTZ39:FUB39"/>
    <mergeCell ref="FUC39:FUE39"/>
    <mergeCell ref="FUF39:FUH39"/>
    <mergeCell ref="FUI39:FUK39"/>
    <mergeCell ref="FUL39:FUN39"/>
    <mergeCell ref="FUO39:FUQ39"/>
    <mergeCell ref="FUR39:FUT39"/>
    <mergeCell ref="FUU39:FUW39"/>
    <mergeCell ref="FUX39:FUZ39"/>
    <mergeCell ref="FVA39:FVC39"/>
    <mergeCell ref="FVD39:FVF39"/>
    <mergeCell ref="FVG39:FVI39"/>
    <mergeCell ref="FVJ39:FVL39"/>
    <mergeCell ref="FVM39:FVO39"/>
    <mergeCell ref="FVP39:FVR39"/>
    <mergeCell ref="FVS39:FVU39"/>
    <mergeCell ref="FVV39:FVX39"/>
    <mergeCell ref="FVY39:FWA39"/>
    <mergeCell ref="FWB39:FWD39"/>
    <mergeCell ref="FWE39:FWG39"/>
    <mergeCell ref="FWH39:FWJ39"/>
    <mergeCell ref="FWK39:FWM39"/>
    <mergeCell ref="FWN39:FWP39"/>
    <mergeCell ref="FWQ39:FWS39"/>
    <mergeCell ref="FWT39:FWV39"/>
    <mergeCell ref="FWW39:FWY39"/>
    <mergeCell ref="FWZ39:FXB39"/>
    <mergeCell ref="FXC39:FXE39"/>
    <mergeCell ref="FXF39:FXH39"/>
    <mergeCell ref="FXI39:FXK39"/>
    <mergeCell ref="FXL39:FXN39"/>
    <mergeCell ref="FXO39:FXQ39"/>
    <mergeCell ref="FXR39:FXT39"/>
    <mergeCell ref="FXU39:FXW39"/>
    <mergeCell ref="FXX39:FXZ39"/>
    <mergeCell ref="FYA39:FYC39"/>
    <mergeCell ref="FYD39:FYF39"/>
    <mergeCell ref="FYG39:FYI39"/>
    <mergeCell ref="FYJ39:FYL39"/>
    <mergeCell ref="FYM39:FYO39"/>
    <mergeCell ref="FYP39:FYR39"/>
    <mergeCell ref="FYS39:FYU39"/>
    <mergeCell ref="FYV39:FYX39"/>
    <mergeCell ref="FYY39:FZA39"/>
    <mergeCell ref="FZB39:FZD39"/>
    <mergeCell ref="FZE39:FZG39"/>
    <mergeCell ref="FZH39:FZJ39"/>
    <mergeCell ref="FZK39:FZM39"/>
    <mergeCell ref="FZN39:FZP39"/>
    <mergeCell ref="FZQ39:FZS39"/>
    <mergeCell ref="FZT39:FZV39"/>
    <mergeCell ref="FZW39:FZY39"/>
    <mergeCell ref="FZZ39:GAB39"/>
    <mergeCell ref="GAC39:GAE39"/>
    <mergeCell ref="GAF39:GAH39"/>
    <mergeCell ref="GAI39:GAK39"/>
    <mergeCell ref="GAL39:GAN39"/>
    <mergeCell ref="GAO39:GAQ39"/>
    <mergeCell ref="GAR39:GAT39"/>
    <mergeCell ref="GAU39:GAW39"/>
    <mergeCell ref="GAX39:GAZ39"/>
    <mergeCell ref="GBA39:GBC39"/>
    <mergeCell ref="GBD39:GBF39"/>
    <mergeCell ref="GBG39:GBI39"/>
    <mergeCell ref="GBJ39:GBL39"/>
    <mergeCell ref="GBM39:GBO39"/>
    <mergeCell ref="GBP39:GBR39"/>
    <mergeCell ref="GBS39:GBU39"/>
    <mergeCell ref="GBV39:GBX39"/>
    <mergeCell ref="GBY39:GCA39"/>
    <mergeCell ref="GCB39:GCD39"/>
    <mergeCell ref="GCE39:GCG39"/>
    <mergeCell ref="GCH39:GCJ39"/>
    <mergeCell ref="GCK39:GCM39"/>
    <mergeCell ref="GCN39:GCP39"/>
    <mergeCell ref="GCQ39:GCS39"/>
    <mergeCell ref="GCT39:GCV39"/>
    <mergeCell ref="GCW39:GCY39"/>
    <mergeCell ref="GCZ39:GDB39"/>
    <mergeCell ref="GDC39:GDE39"/>
    <mergeCell ref="GDF39:GDH39"/>
    <mergeCell ref="GDI39:GDK39"/>
    <mergeCell ref="GDL39:GDN39"/>
    <mergeCell ref="GDO39:GDQ39"/>
    <mergeCell ref="GDR39:GDT39"/>
    <mergeCell ref="GDU39:GDW39"/>
    <mergeCell ref="GDX39:GDZ39"/>
    <mergeCell ref="GEA39:GEC39"/>
    <mergeCell ref="GED39:GEF39"/>
    <mergeCell ref="GEG39:GEI39"/>
    <mergeCell ref="GEJ39:GEL39"/>
    <mergeCell ref="GEM39:GEO39"/>
    <mergeCell ref="GEP39:GER39"/>
    <mergeCell ref="GES39:GEU39"/>
    <mergeCell ref="GEV39:GEX39"/>
    <mergeCell ref="GEY39:GFA39"/>
    <mergeCell ref="GFB39:GFD39"/>
    <mergeCell ref="GFE39:GFG39"/>
    <mergeCell ref="GFH39:GFJ39"/>
    <mergeCell ref="GFK39:GFM39"/>
    <mergeCell ref="GFN39:GFP39"/>
    <mergeCell ref="GFQ39:GFS39"/>
    <mergeCell ref="GFT39:GFV39"/>
    <mergeCell ref="GFW39:GFY39"/>
    <mergeCell ref="GFZ39:GGB39"/>
    <mergeCell ref="GGC39:GGE39"/>
    <mergeCell ref="GGF39:GGH39"/>
    <mergeCell ref="GGI39:GGK39"/>
    <mergeCell ref="GGL39:GGN39"/>
    <mergeCell ref="GGO39:GGQ39"/>
    <mergeCell ref="GGR39:GGT39"/>
    <mergeCell ref="GGU39:GGW39"/>
    <mergeCell ref="GGX39:GGZ39"/>
    <mergeCell ref="GHA39:GHC39"/>
    <mergeCell ref="GHD39:GHF39"/>
    <mergeCell ref="GHG39:GHI39"/>
    <mergeCell ref="GHJ39:GHL39"/>
    <mergeCell ref="GHM39:GHO39"/>
    <mergeCell ref="GHP39:GHR39"/>
    <mergeCell ref="GHS39:GHU39"/>
    <mergeCell ref="GHV39:GHX39"/>
    <mergeCell ref="GHY39:GIA39"/>
    <mergeCell ref="GIB39:GID39"/>
    <mergeCell ref="GIE39:GIG39"/>
    <mergeCell ref="GIH39:GIJ39"/>
    <mergeCell ref="GIK39:GIM39"/>
    <mergeCell ref="GIN39:GIP39"/>
    <mergeCell ref="GIQ39:GIS39"/>
    <mergeCell ref="GIT39:GIV39"/>
    <mergeCell ref="GIW39:GIY39"/>
    <mergeCell ref="GIZ39:GJB39"/>
    <mergeCell ref="GJC39:GJE39"/>
    <mergeCell ref="GJF39:GJH39"/>
    <mergeCell ref="GJI39:GJK39"/>
    <mergeCell ref="GJL39:GJN39"/>
    <mergeCell ref="GJO39:GJQ39"/>
    <mergeCell ref="GJR39:GJT39"/>
    <mergeCell ref="GJU39:GJW39"/>
    <mergeCell ref="GJX39:GJZ39"/>
    <mergeCell ref="GKA39:GKC39"/>
    <mergeCell ref="GKD39:GKF39"/>
    <mergeCell ref="GKG39:GKI39"/>
    <mergeCell ref="GKJ39:GKL39"/>
    <mergeCell ref="GKM39:GKO39"/>
    <mergeCell ref="GKP39:GKR39"/>
    <mergeCell ref="GKS39:GKU39"/>
    <mergeCell ref="GKV39:GKX39"/>
    <mergeCell ref="GKY39:GLA39"/>
    <mergeCell ref="GLB39:GLD39"/>
    <mergeCell ref="GLE39:GLG39"/>
    <mergeCell ref="GLH39:GLJ39"/>
    <mergeCell ref="GLK39:GLM39"/>
    <mergeCell ref="GLN39:GLP39"/>
    <mergeCell ref="GLQ39:GLS39"/>
    <mergeCell ref="GLT39:GLV39"/>
    <mergeCell ref="GLW39:GLY39"/>
    <mergeCell ref="GLZ39:GMB39"/>
    <mergeCell ref="GMC39:GME39"/>
    <mergeCell ref="GMF39:GMH39"/>
    <mergeCell ref="GMI39:GMK39"/>
    <mergeCell ref="GML39:GMN39"/>
    <mergeCell ref="GMO39:GMQ39"/>
    <mergeCell ref="GMR39:GMT39"/>
    <mergeCell ref="GMU39:GMW39"/>
    <mergeCell ref="GMX39:GMZ39"/>
    <mergeCell ref="GNA39:GNC39"/>
    <mergeCell ref="GND39:GNF39"/>
    <mergeCell ref="GNG39:GNI39"/>
    <mergeCell ref="GNJ39:GNL39"/>
    <mergeCell ref="GNM39:GNO39"/>
    <mergeCell ref="GNP39:GNR39"/>
    <mergeCell ref="GNS39:GNU39"/>
    <mergeCell ref="GNV39:GNX39"/>
    <mergeCell ref="GNY39:GOA39"/>
    <mergeCell ref="GOB39:GOD39"/>
    <mergeCell ref="GOE39:GOG39"/>
    <mergeCell ref="GOH39:GOJ39"/>
    <mergeCell ref="GOK39:GOM39"/>
    <mergeCell ref="GON39:GOP39"/>
    <mergeCell ref="GOQ39:GOS39"/>
    <mergeCell ref="GOT39:GOV39"/>
    <mergeCell ref="GOW39:GOY39"/>
    <mergeCell ref="GOZ39:GPB39"/>
    <mergeCell ref="GPC39:GPE39"/>
    <mergeCell ref="GPF39:GPH39"/>
    <mergeCell ref="GPI39:GPK39"/>
    <mergeCell ref="GPL39:GPN39"/>
    <mergeCell ref="GPO39:GPQ39"/>
    <mergeCell ref="GPR39:GPT39"/>
    <mergeCell ref="GPU39:GPW39"/>
    <mergeCell ref="GPX39:GPZ39"/>
    <mergeCell ref="GQA39:GQC39"/>
    <mergeCell ref="GQD39:GQF39"/>
    <mergeCell ref="GQG39:GQI39"/>
    <mergeCell ref="GQJ39:GQL39"/>
    <mergeCell ref="GQM39:GQO39"/>
    <mergeCell ref="GQP39:GQR39"/>
    <mergeCell ref="GQS39:GQU39"/>
    <mergeCell ref="GQV39:GQX39"/>
    <mergeCell ref="GQY39:GRA39"/>
    <mergeCell ref="GRB39:GRD39"/>
    <mergeCell ref="GRE39:GRG39"/>
    <mergeCell ref="GRH39:GRJ39"/>
    <mergeCell ref="GRK39:GRM39"/>
    <mergeCell ref="GRN39:GRP39"/>
    <mergeCell ref="GRQ39:GRS39"/>
    <mergeCell ref="GRT39:GRV39"/>
    <mergeCell ref="GRW39:GRY39"/>
    <mergeCell ref="GRZ39:GSB39"/>
    <mergeCell ref="GSC39:GSE39"/>
    <mergeCell ref="GSF39:GSH39"/>
    <mergeCell ref="GSI39:GSK39"/>
    <mergeCell ref="GSL39:GSN39"/>
    <mergeCell ref="GSO39:GSQ39"/>
    <mergeCell ref="GSR39:GST39"/>
    <mergeCell ref="GSU39:GSW39"/>
    <mergeCell ref="GSX39:GSZ39"/>
    <mergeCell ref="GTA39:GTC39"/>
    <mergeCell ref="GTD39:GTF39"/>
    <mergeCell ref="GTG39:GTI39"/>
    <mergeCell ref="GTJ39:GTL39"/>
    <mergeCell ref="GTM39:GTO39"/>
    <mergeCell ref="GTP39:GTR39"/>
    <mergeCell ref="GTS39:GTU39"/>
    <mergeCell ref="GTV39:GTX39"/>
    <mergeCell ref="GTY39:GUA39"/>
    <mergeCell ref="GUB39:GUD39"/>
    <mergeCell ref="GUE39:GUG39"/>
    <mergeCell ref="GUH39:GUJ39"/>
    <mergeCell ref="GUK39:GUM39"/>
    <mergeCell ref="GUN39:GUP39"/>
    <mergeCell ref="GUQ39:GUS39"/>
    <mergeCell ref="GUT39:GUV39"/>
    <mergeCell ref="GUW39:GUY39"/>
    <mergeCell ref="GUZ39:GVB39"/>
    <mergeCell ref="GVC39:GVE39"/>
    <mergeCell ref="GVF39:GVH39"/>
    <mergeCell ref="GVI39:GVK39"/>
    <mergeCell ref="GVL39:GVN39"/>
    <mergeCell ref="GVO39:GVQ39"/>
    <mergeCell ref="GVR39:GVT39"/>
    <mergeCell ref="GVU39:GVW39"/>
    <mergeCell ref="GVX39:GVZ39"/>
    <mergeCell ref="GWA39:GWC39"/>
    <mergeCell ref="GWD39:GWF39"/>
    <mergeCell ref="GWG39:GWI39"/>
    <mergeCell ref="GWJ39:GWL39"/>
    <mergeCell ref="GWM39:GWO39"/>
    <mergeCell ref="GWP39:GWR39"/>
    <mergeCell ref="GWS39:GWU39"/>
    <mergeCell ref="GWV39:GWX39"/>
    <mergeCell ref="GWY39:GXA39"/>
    <mergeCell ref="GXB39:GXD39"/>
    <mergeCell ref="GXE39:GXG39"/>
    <mergeCell ref="GXH39:GXJ39"/>
    <mergeCell ref="GXK39:GXM39"/>
    <mergeCell ref="GXN39:GXP39"/>
    <mergeCell ref="GXQ39:GXS39"/>
    <mergeCell ref="GXT39:GXV39"/>
    <mergeCell ref="GXW39:GXY39"/>
    <mergeCell ref="GXZ39:GYB39"/>
    <mergeCell ref="GYC39:GYE39"/>
    <mergeCell ref="GYF39:GYH39"/>
    <mergeCell ref="GYI39:GYK39"/>
    <mergeCell ref="GYL39:GYN39"/>
    <mergeCell ref="GYO39:GYQ39"/>
    <mergeCell ref="GYR39:GYT39"/>
    <mergeCell ref="GYU39:GYW39"/>
    <mergeCell ref="GYX39:GYZ39"/>
    <mergeCell ref="GZA39:GZC39"/>
    <mergeCell ref="GZD39:GZF39"/>
    <mergeCell ref="GZG39:GZI39"/>
    <mergeCell ref="GZJ39:GZL39"/>
    <mergeCell ref="GZM39:GZO39"/>
    <mergeCell ref="GZP39:GZR39"/>
    <mergeCell ref="GZS39:GZU39"/>
    <mergeCell ref="GZV39:GZX39"/>
    <mergeCell ref="GZY39:HAA39"/>
    <mergeCell ref="HAB39:HAD39"/>
    <mergeCell ref="HAE39:HAG39"/>
    <mergeCell ref="HAH39:HAJ39"/>
    <mergeCell ref="HAK39:HAM39"/>
    <mergeCell ref="HAN39:HAP39"/>
    <mergeCell ref="HAQ39:HAS39"/>
    <mergeCell ref="HAT39:HAV39"/>
    <mergeCell ref="HAW39:HAY39"/>
    <mergeCell ref="HAZ39:HBB39"/>
    <mergeCell ref="HBC39:HBE39"/>
    <mergeCell ref="HBF39:HBH39"/>
    <mergeCell ref="HBI39:HBK39"/>
    <mergeCell ref="HBL39:HBN39"/>
    <mergeCell ref="HBO39:HBQ39"/>
    <mergeCell ref="HBR39:HBT39"/>
    <mergeCell ref="HBU39:HBW39"/>
    <mergeCell ref="HBX39:HBZ39"/>
    <mergeCell ref="HCA39:HCC39"/>
    <mergeCell ref="HCD39:HCF39"/>
    <mergeCell ref="HCG39:HCI39"/>
    <mergeCell ref="HCJ39:HCL39"/>
    <mergeCell ref="HCM39:HCO39"/>
    <mergeCell ref="HCP39:HCR39"/>
    <mergeCell ref="HCS39:HCU39"/>
    <mergeCell ref="HCV39:HCX39"/>
    <mergeCell ref="HCY39:HDA39"/>
    <mergeCell ref="HDB39:HDD39"/>
    <mergeCell ref="HDE39:HDG39"/>
    <mergeCell ref="HDH39:HDJ39"/>
    <mergeCell ref="HDK39:HDM39"/>
    <mergeCell ref="HDN39:HDP39"/>
    <mergeCell ref="HDQ39:HDS39"/>
    <mergeCell ref="HDT39:HDV39"/>
    <mergeCell ref="HDW39:HDY39"/>
    <mergeCell ref="HDZ39:HEB39"/>
    <mergeCell ref="HEC39:HEE39"/>
    <mergeCell ref="HEF39:HEH39"/>
    <mergeCell ref="HEI39:HEK39"/>
    <mergeCell ref="HEL39:HEN39"/>
    <mergeCell ref="HEO39:HEQ39"/>
    <mergeCell ref="HER39:HET39"/>
    <mergeCell ref="HEU39:HEW39"/>
    <mergeCell ref="HEX39:HEZ39"/>
    <mergeCell ref="HFA39:HFC39"/>
    <mergeCell ref="HFD39:HFF39"/>
    <mergeCell ref="HFG39:HFI39"/>
    <mergeCell ref="HFJ39:HFL39"/>
    <mergeCell ref="HFM39:HFO39"/>
    <mergeCell ref="HFP39:HFR39"/>
    <mergeCell ref="HFS39:HFU39"/>
    <mergeCell ref="HFV39:HFX39"/>
    <mergeCell ref="HFY39:HGA39"/>
    <mergeCell ref="HGB39:HGD39"/>
    <mergeCell ref="HGE39:HGG39"/>
    <mergeCell ref="HGH39:HGJ39"/>
    <mergeCell ref="HGK39:HGM39"/>
    <mergeCell ref="HGN39:HGP39"/>
    <mergeCell ref="HGQ39:HGS39"/>
    <mergeCell ref="HGT39:HGV39"/>
    <mergeCell ref="HGW39:HGY39"/>
    <mergeCell ref="HGZ39:HHB39"/>
    <mergeCell ref="HHC39:HHE39"/>
    <mergeCell ref="HHF39:HHH39"/>
    <mergeCell ref="HHI39:HHK39"/>
    <mergeCell ref="HHL39:HHN39"/>
    <mergeCell ref="HHO39:HHQ39"/>
    <mergeCell ref="HHR39:HHT39"/>
    <mergeCell ref="HHU39:HHW39"/>
    <mergeCell ref="HHX39:HHZ39"/>
    <mergeCell ref="HIA39:HIC39"/>
    <mergeCell ref="HID39:HIF39"/>
    <mergeCell ref="HIG39:HII39"/>
    <mergeCell ref="HIJ39:HIL39"/>
    <mergeCell ref="HIM39:HIO39"/>
    <mergeCell ref="HIP39:HIR39"/>
    <mergeCell ref="HIS39:HIU39"/>
    <mergeCell ref="HIV39:HIX39"/>
    <mergeCell ref="HIY39:HJA39"/>
    <mergeCell ref="HJB39:HJD39"/>
    <mergeCell ref="HJE39:HJG39"/>
    <mergeCell ref="HJH39:HJJ39"/>
    <mergeCell ref="HJK39:HJM39"/>
    <mergeCell ref="HJN39:HJP39"/>
    <mergeCell ref="HJQ39:HJS39"/>
    <mergeCell ref="HJT39:HJV39"/>
    <mergeCell ref="HJW39:HJY39"/>
    <mergeCell ref="HJZ39:HKB39"/>
    <mergeCell ref="HKC39:HKE39"/>
    <mergeCell ref="HKF39:HKH39"/>
    <mergeCell ref="HKI39:HKK39"/>
    <mergeCell ref="HKL39:HKN39"/>
    <mergeCell ref="HKO39:HKQ39"/>
    <mergeCell ref="HKR39:HKT39"/>
    <mergeCell ref="HKU39:HKW39"/>
    <mergeCell ref="HKX39:HKZ39"/>
    <mergeCell ref="HLA39:HLC39"/>
    <mergeCell ref="HLD39:HLF39"/>
    <mergeCell ref="HLG39:HLI39"/>
    <mergeCell ref="HLJ39:HLL39"/>
    <mergeCell ref="HLM39:HLO39"/>
    <mergeCell ref="HLP39:HLR39"/>
    <mergeCell ref="HLS39:HLU39"/>
    <mergeCell ref="HLV39:HLX39"/>
    <mergeCell ref="HLY39:HMA39"/>
    <mergeCell ref="HMB39:HMD39"/>
    <mergeCell ref="HME39:HMG39"/>
    <mergeCell ref="HMH39:HMJ39"/>
    <mergeCell ref="HMK39:HMM39"/>
    <mergeCell ref="HMN39:HMP39"/>
    <mergeCell ref="HMQ39:HMS39"/>
    <mergeCell ref="HMT39:HMV39"/>
    <mergeCell ref="HMW39:HMY39"/>
    <mergeCell ref="HMZ39:HNB39"/>
    <mergeCell ref="HNC39:HNE39"/>
    <mergeCell ref="HNF39:HNH39"/>
    <mergeCell ref="HNI39:HNK39"/>
    <mergeCell ref="HNL39:HNN39"/>
    <mergeCell ref="HNO39:HNQ39"/>
    <mergeCell ref="HNR39:HNT39"/>
    <mergeCell ref="HNU39:HNW39"/>
    <mergeCell ref="HNX39:HNZ39"/>
    <mergeCell ref="HOA39:HOC39"/>
    <mergeCell ref="HOD39:HOF39"/>
    <mergeCell ref="HOG39:HOI39"/>
    <mergeCell ref="HOJ39:HOL39"/>
    <mergeCell ref="HOM39:HOO39"/>
    <mergeCell ref="HOP39:HOR39"/>
    <mergeCell ref="HOS39:HOU39"/>
    <mergeCell ref="HOV39:HOX39"/>
    <mergeCell ref="HOY39:HPA39"/>
    <mergeCell ref="HPB39:HPD39"/>
    <mergeCell ref="HPE39:HPG39"/>
    <mergeCell ref="HPH39:HPJ39"/>
    <mergeCell ref="HPK39:HPM39"/>
    <mergeCell ref="HPN39:HPP39"/>
    <mergeCell ref="HPQ39:HPS39"/>
    <mergeCell ref="HPT39:HPV39"/>
    <mergeCell ref="HPW39:HPY39"/>
    <mergeCell ref="HPZ39:HQB39"/>
    <mergeCell ref="HQC39:HQE39"/>
    <mergeCell ref="HQF39:HQH39"/>
    <mergeCell ref="HQI39:HQK39"/>
    <mergeCell ref="HQL39:HQN39"/>
    <mergeCell ref="HQO39:HQQ39"/>
    <mergeCell ref="HQR39:HQT39"/>
    <mergeCell ref="HQU39:HQW39"/>
    <mergeCell ref="HQX39:HQZ39"/>
    <mergeCell ref="HRA39:HRC39"/>
    <mergeCell ref="HRD39:HRF39"/>
    <mergeCell ref="HRG39:HRI39"/>
    <mergeCell ref="HRJ39:HRL39"/>
    <mergeCell ref="HRM39:HRO39"/>
    <mergeCell ref="HRP39:HRR39"/>
    <mergeCell ref="HRS39:HRU39"/>
    <mergeCell ref="HRV39:HRX39"/>
    <mergeCell ref="HRY39:HSA39"/>
    <mergeCell ref="HSB39:HSD39"/>
    <mergeCell ref="HSE39:HSG39"/>
    <mergeCell ref="HSH39:HSJ39"/>
    <mergeCell ref="HSK39:HSM39"/>
    <mergeCell ref="HSN39:HSP39"/>
    <mergeCell ref="HSQ39:HSS39"/>
    <mergeCell ref="HST39:HSV39"/>
    <mergeCell ref="HSW39:HSY39"/>
    <mergeCell ref="HSZ39:HTB39"/>
    <mergeCell ref="HTC39:HTE39"/>
    <mergeCell ref="HTF39:HTH39"/>
    <mergeCell ref="HTI39:HTK39"/>
    <mergeCell ref="HTL39:HTN39"/>
    <mergeCell ref="HTO39:HTQ39"/>
    <mergeCell ref="HTR39:HTT39"/>
    <mergeCell ref="HTU39:HTW39"/>
    <mergeCell ref="HTX39:HTZ39"/>
    <mergeCell ref="HUA39:HUC39"/>
    <mergeCell ref="HUD39:HUF39"/>
    <mergeCell ref="HUG39:HUI39"/>
    <mergeCell ref="HUJ39:HUL39"/>
    <mergeCell ref="HUM39:HUO39"/>
    <mergeCell ref="HUP39:HUR39"/>
    <mergeCell ref="HUS39:HUU39"/>
    <mergeCell ref="HUV39:HUX39"/>
    <mergeCell ref="HUY39:HVA39"/>
    <mergeCell ref="HVB39:HVD39"/>
    <mergeCell ref="HVE39:HVG39"/>
    <mergeCell ref="HVH39:HVJ39"/>
    <mergeCell ref="HVK39:HVM39"/>
    <mergeCell ref="HVN39:HVP39"/>
    <mergeCell ref="HVQ39:HVS39"/>
    <mergeCell ref="HVT39:HVV39"/>
    <mergeCell ref="HVW39:HVY39"/>
    <mergeCell ref="HVZ39:HWB39"/>
    <mergeCell ref="HWC39:HWE39"/>
    <mergeCell ref="HWF39:HWH39"/>
    <mergeCell ref="HWI39:HWK39"/>
    <mergeCell ref="HWL39:HWN39"/>
    <mergeCell ref="HWO39:HWQ39"/>
    <mergeCell ref="HWR39:HWT39"/>
    <mergeCell ref="HWU39:HWW39"/>
    <mergeCell ref="HWX39:HWZ39"/>
    <mergeCell ref="HXA39:HXC39"/>
    <mergeCell ref="HXD39:HXF39"/>
    <mergeCell ref="HXG39:HXI39"/>
    <mergeCell ref="HXJ39:HXL39"/>
    <mergeCell ref="HXM39:HXO39"/>
    <mergeCell ref="HXP39:HXR39"/>
    <mergeCell ref="HXS39:HXU39"/>
    <mergeCell ref="HXV39:HXX39"/>
    <mergeCell ref="HXY39:HYA39"/>
    <mergeCell ref="HYB39:HYD39"/>
    <mergeCell ref="HYE39:HYG39"/>
    <mergeCell ref="HYH39:HYJ39"/>
    <mergeCell ref="HYK39:HYM39"/>
    <mergeCell ref="HYN39:HYP39"/>
    <mergeCell ref="HYQ39:HYS39"/>
    <mergeCell ref="HYT39:HYV39"/>
    <mergeCell ref="HYW39:HYY39"/>
    <mergeCell ref="HYZ39:HZB39"/>
    <mergeCell ref="HZC39:HZE39"/>
    <mergeCell ref="HZF39:HZH39"/>
    <mergeCell ref="HZI39:HZK39"/>
    <mergeCell ref="HZL39:HZN39"/>
    <mergeCell ref="HZO39:HZQ39"/>
    <mergeCell ref="HZR39:HZT39"/>
    <mergeCell ref="HZU39:HZW39"/>
    <mergeCell ref="HZX39:HZZ39"/>
    <mergeCell ref="IAA39:IAC39"/>
    <mergeCell ref="IAD39:IAF39"/>
    <mergeCell ref="IAG39:IAI39"/>
    <mergeCell ref="IAJ39:IAL39"/>
    <mergeCell ref="IAM39:IAO39"/>
    <mergeCell ref="IAP39:IAR39"/>
    <mergeCell ref="IAS39:IAU39"/>
    <mergeCell ref="IAV39:IAX39"/>
    <mergeCell ref="IAY39:IBA39"/>
    <mergeCell ref="IBB39:IBD39"/>
    <mergeCell ref="IBE39:IBG39"/>
    <mergeCell ref="IBH39:IBJ39"/>
    <mergeCell ref="IBK39:IBM39"/>
    <mergeCell ref="IBN39:IBP39"/>
    <mergeCell ref="IBQ39:IBS39"/>
    <mergeCell ref="IBT39:IBV39"/>
    <mergeCell ref="IBW39:IBY39"/>
    <mergeCell ref="IBZ39:ICB39"/>
    <mergeCell ref="ICC39:ICE39"/>
    <mergeCell ref="ICF39:ICH39"/>
    <mergeCell ref="ICI39:ICK39"/>
    <mergeCell ref="ICL39:ICN39"/>
    <mergeCell ref="ICO39:ICQ39"/>
    <mergeCell ref="ICR39:ICT39"/>
    <mergeCell ref="ICU39:ICW39"/>
    <mergeCell ref="ICX39:ICZ39"/>
    <mergeCell ref="IDA39:IDC39"/>
    <mergeCell ref="IDD39:IDF39"/>
    <mergeCell ref="IDG39:IDI39"/>
    <mergeCell ref="IDJ39:IDL39"/>
    <mergeCell ref="IDM39:IDO39"/>
    <mergeCell ref="IDP39:IDR39"/>
    <mergeCell ref="IDS39:IDU39"/>
    <mergeCell ref="IDV39:IDX39"/>
    <mergeCell ref="IDY39:IEA39"/>
    <mergeCell ref="IEB39:IED39"/>
    <mergeCell ref="IEE39:IEG39"/>
    <mergeCell ref="IEH39:IEJ39"/>
    <mergeCell ref="IEK39:IEM39"/>
    <mergeCell ref="IEN39:IEP39"/>
    <mergeCell ref="IEQ39:IES39"/>
    <mergeCell ref="IET39:IEV39"/>
    <mergeCell ref="IEW39:IEY39"/>
    <mergeCell ref="IEZ39:IFB39"/>
    <mergeCell ref="IFC39:IFE39"/>
    <mergeCell ref="IFF39:IFH39"/>
    <mergeCell ref="IFI39:IFK39"/>
    <mergeCell ref="IFL39:IFN39"/>
    <mergeCell ref="IFO39:IFQ39"/>
    <mergeCell ref="IFR39:IFT39"/>
    <mergeCell ref="IFU39:IFW39"/>
    <mergeCell ref="IFX39:IFZ39"/>
    <mergeCell ref="IGA39:IGC39"/>
    <mergeCell ref="IGD39:IGF39"/>
    <mergeCell ref="IGG39:IGI39"/>
    <mergeCell ref="IGJ39:IGL39"/>
    <mergeCell ref="IGM39:IGO39"/>
    <mergeCell ref="IGP39:IGR39"/>
    <mergeCell ref="IGS39:IGU39"/>
    <mergeCell ref="IGV39:IGX39"/>
    <mergeCell ref="IGY39:IHA39"/>
    <mergeCell ref="IHB39:IHD39"/>
    <mergeCell ref="IHE39:IHG39"/>
    <mergeCell ref="IHH39:IHJ39"/>
    <mergeCell ref="IHK39:IHM39"/>
    <mergeCell ref="IHN39:IHP39"/>
    <mergeCell ref="IHQ39:IHS39"/>
    <mergeCell ref="IHT39:IHV39"/>
    <mergeCell ref="IHW39:IHY39"/>
    <mergeCell ref="IHZ39:IIB39"/>
    <mergeCell ref="IIC39:IIE39"/>
    <mergeCell ref="IIF39:IIH39"/>
    <mergeCell ref="III39:IIK39"/>
    <mergeCell ref="IIL39:IIN39"/>
    <mergeCell ref="IIO39:IIQ39"/>
    <mergeCell ref="IIR39:IIT39"/>
    <mergeCell ref="IIU39:IIW39"/>
    <mergeCell ref="IIX39:IIZ39"/>
    <mergeCell ref="IJA39:IJC39"/>
    <mergeCell ref="IJD39:IJF39"/>
    <mergeCell ref="IJG39:IJI39"/>
    <mergeCell ref="IJJ39:IJL39"/>
    <mergeCell ref="IJM39:IJO39"/>
    <mergeCell ref="IJP39:IJR39"/>
    <mergeCell ref="IJS39:IJU39"/>
    <mergeCell ref="IJV39:IJX39"/>
    <mergeCell ref="IJY39:IKA39"/>
    <mergeCell ref="IKB39:IKD39"/>
    <mergeCell ref="IKE39:IKG39"/>
    <mergeCell ref="IKH39:IKJ39"/>
    <mergeCell ref="IKK39:IKM39"/>
    <mergeCell ref="IKN39:IKP39"/>
    <mergeCell ref="IKQ39:IKS39"/>
    <mergeCell ref="IKT39:IKV39"/>
    <mergeCell ref="IKW39:IKY39"/>
    <mergeCell ref="IKZ39:ILB39"/>
    <mergeCell ref="ILC39:ILE39"/>
    <mergeCell ref="ILF39:ILH39"/>
    <mergeCell ref="ILI39:ILK39"/>
    <mergeCell ref="ILL39:ILN39"/>
    <mergeCell ref="ILO39:ILQ39"/>
    <mergeCell ref="ILR39:ILT39"/>
    <mergeCell ref="ILU39:ILW39"/>
    <mergeCell ref="ILX39:ILZ39"/>
    <mergeCell ref="IMA39:IMC39"/>
    <mergeCell ref="IMD39:IMF39"/>
    <mergeCell ref="IMG39:IMI39"/>
    <mergeCell ref="IMJ39:IML39"/>
    <mergeCell ref="IMM39:IMO39"/>
    <mergeCell ref="IMP39:IMR39"/>
    <mergeCell ref="IMS39:IMU39"/>
    <mergeCell ref="IMV39:IMX39"/>
    <mergeCell ref="IMY39:INA39"/>
    <mergeCell ref="INB39:IND39"/>
    <mergeCell ref="INE39:ING39"/>
    <mergeCell ref="INH39:INJ39"/>
    <mergeCell ref="INK39:INM39"/>
    <mergeCell ref="INN39:INP39"/>
    <mergeCell ref="INQ39:INS39"/>
    <mergeCell ref="INT39:INV39"/>
    <mergeCell ref="INW39:INY39"/>
    <mergeCell ref="INZ39:IOB39"/>
    <mergeCell ref="IOC39:IOE39"/>
    <mergeCell ref="IOF39:IOH39"/>
    <mergeCell ref="IOI39:IOK39"/>
    <mergeCell ref="IOL39:ION39"/>
    <mergeCell ref="IOO39:IOQ39"/>
    <mergeCell ref="IOR39:IOT39"/>
    <mergeCell ref="IOU39:IOW39"/>
    <mergeCell ref="IOX39:IOZ39"/>
    <mergeCell ref="IPA39:IPC39"/>
    <mergeCell ref="IPD39:IPF39"/>
    <mergeCell ref="IPG39:IPI39"/>
    <mergeCell ref="IPJ39:IPL39"/>
    <mergeCell ref="IPM39:IPO39"/>
    <mergeCell ref="IPP39:IPR39"/>
    <mergeCell ref="IPS39:IPU39"/>
    <mergeCell ref="IPV39:IPX39"/>
    <mergeCell ref="IPY39:IQA39"/>
    <mergeCell ref="IQB39:IQD39"/>
    <mergeCell ref="IQE39:IQG39"/>
    <mergeCell ref="IQH39:IQJ39"/>
    <mergeCell ref="IQK39:IQM39"/>
    <mergeCell ref="IQN39:IQP39"/>
    <mergeCell ref="IQQ39:IQS39"/>
    <mergeCell ref="IQT39:IQV39"/>
    <mergeCell ref="IQW39:IQY39"/>
    <mergeCell ref="IQZ39:IRB39"/>
    <mergeCell ref="IRC39:IRE39"/>
    <mergeCell ref="IRF39:IRH39"/>
    <mergeCell ref="IRI39:IRK39"/>
    <mergeCell ref="IRL39:IRN39"/>
    <mergeCell ref="IRO39:IRQ39"/>
    <mergeCell ref="IRR39:IRT39"/>
    <mergeCell ref="IRU39:IRW39"/>
    <mergeCell ref="IRX39:IRZ39"/>
    <mergeCell ref="ISA39:ISC39"/>
    <mergeCell ref="ISD39:ISF39"/>
    <mergeCell ref="ISG39:ISI39"/>
    <mergeCell ref="ISJ39:ISL39"/>
    <mergeCell ref="ISM39:ISO39"/>
    <mergeCell ref="ISP39:ISR39"/>
    <mergeCell ref="ISS39:ISU39"/>
    <mergeCell ref="ISV39:ISX39"/>
    <mergeCell ref="ISY39:ITA39"/>
    <mergeCell ref="ITB39:ITD39"/>
    <mergeCell ref="ITE39:ITG39"/>
    <mergeCell ref="ITH39:ITJ39"/>
    <mergeCell ref="ITK39:ITM39"/>
    <mergeCell ref="ITN39:ITP39"/>
    <mergeCell ref="ITQ39:ITS39"/>
    <mergeCell ref="ITT39:ITV39"/>
    <mergeCell ref="ITW39:ITY39"/>
    <mergeCell ref="ITZ39:IUB39"/>
    <mergeCell ref="IUC39:IUE39"/>
    <mergeCell ref="IUF39:IUH39"/>
    <mergeCell ref="IUI39:IUK39"/>
    <mergeCell ref="IUL39:IUN39"/>
    <mergeCell ref="IUO39:IUQ39"/>
    <mergeCell ref="IUR39:IUT39"/>
    <mergeCell ref="IUU39:IUW39"/>
    <mergeCell ref="IUX39:IUZ39"/>
    <mergeCell ref="IVA39:IVC39"/>
    <mergeCell ref="IVD39:IVF39"/>
    <mergeCell ref="IVG39:IVI39"/>
    <mergeCell ref="IVJ39:IVL39"/>
    <mergeCell ref="IVM39:IVO39"/>
    <mergeCell ref="IVP39:IVR39"/>
    <mergeCell ref="IVS39:IVU39"/>
    <mergeCell ref="IVV39:IVX39"/>
    <mergeCell ref="IVY39:IWA39"/>
    <mergeCell ref="IWB39:IWD39"/>
    <mergeCell ref="IWE39:IWG39"/>
    <mergeCell ref="IWH39:IWJ39"/>
    <mergeCell ref="IWK39:IWM39"/>
    <mergeCell ref="IWN39:IWP39"/>
    <mergeCell ref="IWQ39:IWS39"/>
    <mergeCell ref="IWT39:IWV39"/>
    <mergeCell ref="IWW39:IWY39"/>
    <mergeCell ref="IWZ39:IXB39"/>
    <mergeCell ref="IXC39:IXE39"/>
    <mergeCell ref="IXF39:IXH39"/>
    <mergeCell ref="IXI39:IXK39"/>
    <mergeCell ref="IXL39:IXN39"/>
    <mergeCell ref="IXO39:IXQ39"/>
    <mergeCell ref="IXR39:IXT39"/>
    <mergeCell ref="IXU39:IXW39"/>
    <mergeCell ref="IXX39:IXZ39"/>
    <mergeCell ref="IYA39:IYC39"/>
    <mergeCell ref="IYD39:IYF39"/>
    <mergeCell ref="IYG39:IYI39"/>
    <mergeCell ref="IYJ39:IYL39"/>
    <mergeCell ref="IYM39:IYO39"/>
    <mergeCell ref="IYP39:IYR39"/>
    <mergeCell ref="IYS39:IYU39"/>
    <mergeCell ref="IYV39:IYX39"/>
    <mergeCell ref="IYY39:IZA39"/>
    <mergeCell ref="IZB39:IZD39"/>
    <mergeCell ref="IZE39:IZG39"/>
    <mergeCell ref="IZH39:IZJ39"/>
    <mergeCell ref="IZK39:IZM39"/>
    <mergeCell ref="IZN39:IZP39"/>
    <mergeCell ref="IZQ39:IZS39"/>
    <mergeCell ref="IZT39:IZV39"/>
    <mergeCell ref="IZW39:IZY39"/>
    <mergeCell ref="IZZ39:JAB39"/>
    <mergeCell ref="JAC39:JAE39"/>
    <mergeCell ref="JAF39:JAH39"/>
    <mergeCell ref="JAI39:JAK39"/>
    <mergeCell ref="JAL39:JAN39"/>
    <mergeCell ref="JAO39:JAQ39"/>
    <mergeCell ref="JAR39:JAT39"/>
    <mergeCell ref="JAU39:JAW39"/>
    <mergeCell ref="JAX39:JAZ39"/>
    <mergeCell ref="JBA39:JBC39"/>
    <mergeCell ref="JBD39:JBF39"/>
    <mergeCell ref="JBG39:JBI39"/>
    <mergeCell ref="JBJ39:JBL39"/>
    <mergeCell ref="JBM39:JBO39"/>
    <mergeCell ref="JBP39:JBR39"/>
    <mergeCell ref="JBS39:JBU39"/>
    <mergeCell ref="JBV39:JBX39"/>
    <mergeCell ref="JBY39:JCA39"/>
    <mergeCell ref="JCB39:JCD39"/>
    <mergeCell ref="JCE39:JCG39"/>
    <mergeCell ref="JCH39:JCJ39"/>
    <mergeCell ref="JCK39:JCM39"/>
    <mergeCell ref="JCN39:JCP39"/>
    <mergeCell ref="JCQ39:JCS39"/>
    <mergeCell ref="JCT39:JCV39"/>
    <mergeCell ref="JCW39:JCY39"/>
    <mergeCell ref="JCZ39:JDB39"/>
    <mergeCell ref="JDC39:JDE39"/>
    <mergeCell ref="JDF39:JDH39"/>
    <mergeCell ref="JDI39:JDK39"/>
    <mergeCell ref="JDL39:JDN39"/>
    <mergeCell ref="JDO39:JDQ39"/>
    <mergeCell ref="JDR39:JDT39"/>
    <mergeCell ref="JDU39:JDW39"/>
    <mergeCell ref="JDX39:JDZ39"/>
    <mergeCell ref="JEA39:JEC39"/>
    <mergeCell ref="JED39:JEF39"/>
    <mergeCell ref="JEG39:JEI39"/>
    <mergeCell ref="JEJ39:JEL39"/>
    <mergeCell ref="JEM39:JEO39"/>
    <mergeCell ref="JEP39:JER39"/>
    <mergeCell ref="JES39:JEU39"/>
    <mergeCell ref="JEV39:JEX39"/>
    <mergeCell ref="JEY39:JFA39"/>
    <mergeCell ref="JFB39:JFD39"/>
    <mergeCell ref="JFE39:JFG39"/>
    <mergeCell ref="JFH39:JFJ39"/>
    <mergeCell ref="JFK39:JFM39"/>
    <mergeCell ref="JFN39:JFP39"/>
    <mergeCell ref="JFQ39:JFS39"/>
    <mergeCell ref="JFT39:JFV39"/>
    <mergeCell ref="JFW39:JFY39"/>
    <mergeCell ref="JFZ39:JGB39"/>
    <mergeCell ref="JGC39:JGE39"/>
    <mergeCell ref="JGF39:JGH39"/>
    <mergeCell ref="JGI39:JGK39"/>
    <mergeCell ref="JGL39:JGN39"/>
    <mergeCell ref="JGO39:JGQ39"/>
    <mergeCell ref="JGR39:JGT39"/>
    <mergeCell ref="JGU39:JGW39"/>
    <mergeCell ref="JGX39:JGZ39"/>
    <mergeCell ref="JHA39:JHC39"/>
    <mergeCell ref="JHD39:JHF39"/>
    <mergeCell ref="JHG39:JHI39"/>
    <mergeCell ref="JHJ39:JHL39"/>
    <mergeCell ref="JHM39:JHO39"/>
    <mergeCell ref="JHP39:JHR39"/>
    <mergeCell ref="JHS39:JHU39"/>
    <mergeCell ref="JHV39:JHX39"/>
    <mergeCell ref="JHY39:JIA39"/>
    <mergeCell ref="JIB39:JID39"/>
    <mergeCell ref="JIE39:JIG39"/>
    <mergeCell ref="JIH39:JIJ39"/>
    <mergeCell ref="JIK39:JIM39"/>
    <mergeCell ref="JIN39:JIP39"/>
    <mergeCell ref="JIQ39:JIS39"/>
    <mergeCell ref="JIT39:JIV39"/>
    <mergeCell ref="JIW39:JIY39"/>
    <mergeCell ref="JIZ39:JJB39"/>
    <mergeCell ref="JJC39:JJE39"/>
    <mergeCell ref="JJF39:JJH39"/>
    <mergeCell ref="JJI39:JJK39"/>
    <mergeCell ref="JJL39:JJN39"/>
    <mergeCell ref="JJO39:JJQ39"/>
    <mergeCell ref="JJR39:JJT39"/>
    <mergeCell ref="JJU39:JJW39"/>
    <mergeCell ref="JJX39:JJZ39"/>
    <mergeCell ref="JKA39:JKC39"/>
    <mergeCell ref="JKD39:JKF39"/>
    <mergeCell ref="JKG39:JKI39"/>
    <mergeCell ref="JKJ39:JKL39"/>
    <mergeCell ref="JKM39:JKO39"/>
    <mergeCell ref="JKP39:JKR39"/>
    <mergeCell ref="JKS39:JKU39"/>
    <mergeCell ref="JKV39:JKX39"/>
    <mergeCell ref="JKY39:JLA39"/>
    <mergeCell ref="JLB39:JLD39"/>
    <mergeCell ref="JLE39:JLG39"/>
    <mergeCell ref="JLH39:JLJ39"/>
    <mergeCell ref="JLK39:JLM39"/>
    <mergeCell ref="JLN39:JLP39"/>
    <mergeCell ref="JLQ39:JLS39"/>
    <mergeCell ref="JLT39:JLV39"/>
    <mergeCell ref="JLW39:JLY39"/>
    <mergeCell ref="JLZ39:JMB39"/>
    <mergeCell ref="JMC39:JME39"/>
    <mergeCell ref="JMF39:JMH39"/>
    <mergeCell ref="JMI39:JMK39"/>
    <mergeCell ref="JML39:JMN39"/>
    <mergeCell ref="JMO39:JMQ39"/>
    <mergeCell ref="JMR39:JMT39"/>
    <mergeCell ref="JMU39:JMW39"/>
    <mergeCell ref="JMX39:JMZ39"/>
    <mergeCell ref="JNA39:JNC39"/>
    <mergeCell ref="JND39:JNF39"/>
    <mergeCell ref="JNG39:JNI39"/>
    <mergeCell ref="JNJ39:JNL39"/>
    <mergeCell ref="JNM39:JNO39"/>
    <mergeCell ref="JNP39:JNR39"/>
    <mergeCell ref="JNS39:JNU39"/>
    <mergeCell ref="JNV39:JNX39"/>
    <mergeCell ref="JNY39:JOA39"/>
    <mergeCell ref="JOB39:JOD39"/>
    <mergeCell ref="JOE39:JOG39"/>
    <mergeCell ref="JOH39:JOJ39"/>
    <mergeCell ref="JOK39:JOM39"/>
    <mergeCell ref="JON39:JOP39"/>
    <mergeCell ref="JOQ39:JOS39"/>
    <mergeCell ref="JOT39:JOV39"/>
    <mergeCell ref="JOW39:JOY39"/>
    <mergeCell ref="JOZ39:JPB39"/>
    <mergeCell ref="JPC39:JPE39"/>
    <mergeCell ref="JPF39:JPH39"/>
    <mergeCell ref="JPI39:JPK39"/>
    <mergeCell ref="JPL39:JPN39"/>
    <mergeCell ref="JPO39:JPQ39"/>
    <mergeCell ref="JPR39:JPT39"/>
    <mergeCell ref="JPU39:JPW39"/>
    <mergeCell ref="JPX39:JPZ39"/>
    <mergeCell ref="JQA39:JQC39"/>
    <mergeCell ref="JQD39:JQF39"/>
    <mergeCell ref="JQG39:JQI39"/>
    <mergeCell ref="JQJ39:JQL39"/>
    <mergeCell ref="JQM39:JQO39"/>
    <mergeCell ref="JQP39:JQR39"/>
    <mergeCell ref="JQS39:JQU39"/>
    <mergeCell ref="JQV39:JQX39"/>
    <mergeCell ref="JQY39:JRA39"/>
    <mergeCell ref="JRB39:JRD39"/>
    <mergeCell ref="JRE39:JRG39"/>
    <mergeCell ref="JRH39:JRJ39"/>
    <mergeCell ref="JRK39:JRM39"/>
    <mergeCell ref="JRN39:JRP39"/>
    <mergeCell ref="JRQ39:JRS39"/>
    <mergeCell ref="JRT39:JRV39"/>
    <mergeCell ref="JRW39:JRY39"/>
    <mergeCell ref="JRZ39:JSB39"/>
    <mergeCell ref="JSC39:JSE39"/>
    <mergeCell ref="JSF39:JSH39"/>
    <mergeCell ref="JSI39:JSK39"/>
    <mergeCell ref="JSL39:JSN39"/>
    <mergeCell ref="JSO39:JSQ39"/>
    <mergeCell ref="JSR39:JST39"/>
    <mergeCell ref="JSU39:JSW39"/>
    <mergeCell ref="JSX39:JSZ39"/>
    <mergeCell ref="JTA39:JTC39"/>
    <mergeCell ref="JTD39:JTF39"/>
    <mergeCell ref="JTG39:JTI39"/>
    <mergeCell ref="JTJ39:JTL39"/>
    <mergeCell ref="JTM39:JTO39"/>
    <mergeCell ref="JTP39:JTR39"/>
    <mergeCell ref="JTS39:JTU39"/>
    <mergeCell ref="JTV39:JTX39"/>
    <mergeCell ref="JTY39:JUA39"/>
    <mergeCell ref="JUB39:JUD39"/>
    <mergeCell ref="JUE39:JUG39"/>
    <mergeCell ref="JUH39:JUJ39"/>
    <mergeCell ref="JUK39:JUM39"/>
    <mergeCell ref="JUN39:JUP39"/>
    <mergeCell ref="JUQ39:JUS39"/>
    <mergeCell ref="JUT39:JUV39"/>
    <mergeCell ref="JUW39:JUY39"/>
    <mergeCell ref="JUZ39:JVB39"/>
    <mergeCell ref="JVC39:JVE39"/>
    <mergeCell ref="JVF39:JVH39"/>
    <mergeCell ref="JVI39:JVK39"/>
    <mergeCell ref="JVL39:JVN39"/>
    <mergeCell ref="JVO39:JVQ39"/>
    <mergeCell ref="JVR39:JVT39"/>
    <mergeCell ref="JVU39:JVW39"/>
    <mergeCell ref="JVX39:JVZ39"/>
    <mergeCell ref="JWA39:JWC39"/>
    <mergeCell ref="JWD39:JWF39"/>
    <mergeCell ref="JWG39:JWI39"/>
    <mergeCell ref="JWJ39:JWL39"/>
    <mergeCell ref="JWM39:JWO39"/>
    <mergeCell ref="JWP39:JWR39"/>
    <mergeCell ref="JWS39:JWU39"/>
    <mergeCell ref="JWV39:JWX39"/>
    <mergeCell ref="JWY39:JXA39"/>
    <mergeCell ref="JXB39:JXD39"/>
    <mergeCell ref="JXE39:JXG39"/>
    <mergeCell ref="JXH39:JXJ39"/>
    <mergeCell ref="JXK39:JXM39"/>
    <mergeCell ref="JXN39:JXP39"/>
    <mergeCell ref="JXQ39:JXS39"/>
    <mergeCell ref="JXT39:JXV39"/>
    <mergeCell ref="JXW39:JXY39"/>
    <mergeCell ref="JXZ39:JYB39"/>
    <mergeCell ref="JYC39:JYE39"/>
    <mergeCell ref="JYF39:JYH39"/>
    <mergeCell ref="JYI39:JYK39"/>
    <mergeCell ref="JYL39:JYN39"/>
    <mergeCell ref="JYO39:JYQ39"/>
    <mergeCell ref="JYR39:JYT39"/>
    <mergeCell ref="JYU39:JYW39"/>
    <mergeCell ref="JYX39:JYZ39"/>
    <mergeCell ref="JZA39:JZC39"/>
    <mergeCell ref="JZD39:JZF39"/>
    <mergeCell ref="JZG39:JZI39"/>
    <mergeCell ref="JZJ39:JZL39"/>
    <mergeCell ref="JZM39:JZO39"/>
    <mergeCell ref="JZP39:JZR39"/>
    <mergeCell ref="JZS39:JZU39"/>
    <mergeCell ref="JZV39:JZX39"/>
    <mergeCell ref="JZY39:KAA39"/>
    <mergeCell ref="KAB39:KAD39"/>
    <mergeCell ref="KAE39:KAG39"/>
    <mergeCell ref="KAH39:KAJ39"/>
    <mergeCell ref="KAK39:KAM39"/>
    <mergeCell ref="KAN39:KAP39"/>
    <mergeCell ref="KAQ39:KAS39"/>
    <mergeCell ref="KAT39:KAV39"/>
    <mergeCell ref="KAW39:KAY39"/>
    <mergeCell ref="KAZ39:KBB39"/>
    <mergeCell ref="KBC39:KBE39"/>
    <mergeCell ref="KBF39:KBH39"/>
    <mergeCell ref="KBI39:KBK39"/>
    <mergeCell ref="KBL39:KBN39"/>
    <mergeCell ref="KBO39:KBQ39"/>
    <mergeCell ref="KBR39:KBT39"/>
    <mergeCell ref="KBU39:KBW39"/>
    <mergeCell ref="KBX39:KBZ39"/>
    <mergeCell ref="KCA39:KCC39"/>
    <mergeCell ref="KCD39:KCF39"/>
    <mergeCell ref="KCG39:KCI39"/>
    <mergeCell ref="KCJ39:KCL39"/>
    <mergeCell ref="KCM39:KCO39"/>
    <mergeCell ref="KCP39:KCR39"/>
    <mergeCell ref="KCS39:KCU39"/>
    <mergeCell ref="KCV39:KCX39"/>
    <mergeCell ref="KCY39:KDA39"/>
    <mergeCell ref="KDB39:KDD39"/>
    <mergeCell ref="KDE39:KDG39"/>
    <mergeCell ref="KDH39:KDJ39"/>
    <mergeCell ref="KDK39:KDM39"/>
    <mergeCell ref="KDN39:KDP39"/>
    <mergeCell ref="KDQ39:KDS39"/>
    <mergeCell ref="KDT39:KDV39"/>
    <mergeCell ref="KDW39:KDY39"/>
    <mergeCell ref="KDZ39:KEB39"/>
    <mergeCell ref="KEC39:KEE39"/>
    <mergeCell ref="KEF39:KEH39"/>
    <mergeCell ref="KEI39:KEK39"/>
    <mergeCell ref="KEL39:KEN39"/>
    <mergeCell ref="KEO39:KEQ39"/>
    <mergeCell ref="KER39:KET39"/>
    <mergeCell ref="KEU39:KEW39"/>
    <mergeCell ref="KEX39:KEZ39"/>
    <mergeCell ref="KFA39:KFC39"/>
    <mergeCell ref="KFD39:KFF39"/>
    <mergeCell ref="KFG39:KFI39"/>
    <mergeCell ref="KFJ39:KFL39"/>
    <mergeCell ref="KFM39:KFO39"/>
    <mergeCell ref="KFP39:KFR39"/>
    <mergeCell ref="KFS39:KFU39"/>
    <mergeCell ref="KFV39:KFX39"/>
    <mergeCell ref="KFY39:KGA39"/>
    <mergeCell ref="KGB39:KGD39"/>
    <mergeCell ref="KGE39:KGG39"/>
    <mergeCell ref="KGH39:KGJ39"/>
    <mergeCell ref="KGK39:KGM39"/>
    <mergeCell ref="KGN39:KGP39"/>
    <mergeCell ref="KGQ39:KGS39"/>
    <mergeCell ref="KGT39:KGV39"/>
    <mergeCell ref="KGW39:KGY39"/>
    <mergeCell ref="KGZ39:KHB39"/>
    <mergeCell ref="KHC39:KHE39"/>
    <mergeCell ref="KHF39:KHH39"/>
    <mergeCell ref="KHI39:KHK39"/>
    <mergeCell ref="KHL39:KHN39"/>
    <mergeCell ref="KHO39:KHQ39"/>
    <mergeCell ref="KHR39:KHT39"/>
    <mergeCell ref="KHU39:KHW39"/>
    <mergeCell ref="KHX39:KHZ39"/>
    <mergeCell ref="KIA39:KIC39"/>
    <mergeCell ref="KID39:KIF39"/>
    <mergeCell ref="KIG39:KII39"/>
    <mergeCell ref="KIJ39:KIL39"/>
    <mergeCell ref="KIM39:KIO39"/>
    <mergeCell ref="KIP39:KIR39"/>
    <mergeCell ref="KIS39:KIU39"/>
    <mergeCell ref="KIV39:KIX39"/>
    <mergeCell ref="KIY39:KJA39"/>
    <mergeCell ref="KJB39:KJD39"/>
    <mergeCell ref="KJE39:KJG39"/>
    <mergeCell ref="KJH39:KJJ39"/>
    <mergeCell ref="KJK39:KJM39"/>
    <mergeCell ref="KJN39:KJP39"/>
    <mergeCell ref="KJQ39:KJS39"/>
    <mergeCell ref="KJT39:KJV39"/>
    <mergeCell ref="KJW39:KJY39"/>
    <mergeCell ref="KJZ39:KKB39"/>
    <mergeCell ref="KKC39:KKE39"/>
    <mergeCell ref="KKF39:KKH39"/>
    <mergeCell ref="KKI39:KKK39"/>
    <mergeCell ref="KKL39:KKN39"/>
    <mergeCell ref="KKO39:KKQ39"/>
    <mergeCell ref="KKR39:KKT39"/>
    <mergeCell ref="KKU39:KKW39"/>
    <mergeCell ref="KKX39:KKZ39"/>
    <mergeCell ref="KLA39:KLC39"/>
    <mergeCell ref="KLD39:KLF39"/>
    <mergeCell ref="KLG39:KLI39"/>
    <mergeCell ref="KLJ39:KLL39"/>
    <mergeCell ref="KLM39:KLO39"/>
    <mergeCell ref="KLP39:KLR39"/>
    <mergeCell ref="KLS39:KLU39"/>
    <mergeCell ref="KLV39:KLX39"/>
    <mergeCell ref="KLY39:KMA39"/>
    <mergeCell ref="KMB39:KMD39"/>
    <mergeCell ref="KME39:KMG39"/>
    <mergeCell ref="KMH39:KMJ39"/>
    <mergeCell ref="KMK39:KMM39"/>
    <mergeCell ref="KMN39:KMP39"/>
    <mergeCell ref="KMQ39:KMS39"/>
    <mergeCell ref="KMT39:KMV39"/>
    <mergeCell ref="KMW39:KMY39"/>
    <mergeCell ref="KMZ39:KNB39"/>
    <mergeCell ref="KNC39:KNE39"/>
    <mergeCell ref="KNF39:KNH39"/>
    <mergeCell ref="KNI39:KNK39"/>
    <mergeCell ref="KNL39:KNN39"/>
    <mergeCell ref="KNO39:KNQ39"/>
    <mergeCell ref="KNR39:KNT39"/>
    <mergeCell ref="KNU39:KNW39"/>
    <mergeCell ref="KNX39:KNZ39"/>
    <mergeCell ref="KOA39:KOC39"/>
    <mergeCell ref="KOD39:KOF39"/>
    <mergeCell ref="KOG39:KOI39"/>
    <mergeCell ref="KOJ39:KOL39"/>
    <mergeCell ref="KOM39:KOO39"/>
    <mergeCell ref="KOP39:KOR39"/>
    <mergeCell ref="KOS39:KOU39"/>
    <mergeCell ref="KOV39:KOX39"/>
    <mergeCell ref="KOY39:KPA39"/>
    <mergeCell ref="KPB39:KPD39"/>
    <mergeCell ref="KPE39:KPG39"/>
    <mergeCell ref="KPH39:KPJ39"/>
    <mergeCell ref="KPK39:KPM39"/>
    <mergeCell ref="KPN39:KPP39"/>
    <mergeCell ref="KPQ39:KPS39"/>
    <mergeCell ref="KPT39:KPV39"/>
    <mergeCell ref="KPW39:KPY39"/>
    <mergeCell ref="KPZ39:KQB39"/>
    <mergeCell ref="KQC39:KQE39"/>
    <mergeCell ref="KQF39:KQH39"/>
    <mergeCell ref="KQI39:KQK39"/>
    <mergeCell ref="KQL39:KQN39"/>
    <mergeCell ref="KQO39:KQQ39"/>
    <mergeCell ref="KQR39:KQT39"/>
    <mergeCell ref="KQU39:KQW39"/>
    <mergeCell ref="KQX39:KQZ39"/>
    <mergeCell ref="KRA39:KRC39"/>
    <mergeCell ref="KRD39:KRF39"/>
    <mergeCell ref="KRG39:KRI39"/>
    <mergeCell ref="KRJ39:KRL39"/>
    <mergeCell ref="KRM39:KRO39"/>
    <mergeCell ref="KRP39:KRR39"/>
    <mergeCell ref="KRS39:KRU39"/>
    <mergeCell ref="KRV39:KRX39"/>
    <mergeCell ref="KRY39:KSA39"/>
    <mergeCell ref="KSB39:KSD39"/>
    <mergeCell ref="KSE39:KSG39"/>
    <mergeCell ref="KSH39:KSJ39"/>
    <mergeCell ref="KSK39:KSM39"/>
    <mergeCell ref="KSN39:KSP39"/>
    <mergeCell ref="KSQ39:KSS39"/>
    <mergeCell ref="KST39:KSV39"/>
    <mergeCell ref="KSW39:KSY39"/>
    <mergeCell ref="KSZ39:KTB39"/>
    <mergeCell ref="KTC39:KTE39"/>
    <mergeCell ref="KTF39:KTH39"/>
    <mergeCell ref="KTI39:KTK39"/>
    <mergeCell ref="KTL39:KTN39"/>
    <mergeCell ref="KTO39:KTQ39"/>
    <mergeCell ref="KTR39:KTT39"/>
    <mergeCell ref="KTU39:KTW39"/>
    <mergeCell ref="KTX39:KTZ39"/>
    <mergeCell ref="KUA39:KUC39"/>
    <mergeCell ref="KUD39:KUF39"/>
    <mergeCell ref="KUG39:KUI39"/>
    <mergeCell ref="KUJ39:KUL39"/>
    <mergeCell ref="KUM39:KUO39"/>
    <mergeCell ref="KUP39:KUR39"/>
    <mergeCell ref="KUS39:KUU39"/>
    <mergeCell ref="KUV39:KUX39"/>
    <mergeCell ref="KUY39:KVA39"/>
    <mergeCell ref="KVB39:KVD39"/>
    <mergeCell ref="KVE39:KVG39"/>
    <mergeCell ref="KVH39:KVJ39"/>
    <mergeCell ref="KVK39:KVM39"/>
    <mergeCell ref="KVN39:KVP39"/>
    <mergeCell ref="KVQ39:KVS39"/>
    <mergeCell ref="KVT39:KVV39"/>
    <mergeCell ref="KVW39:KVY39"/>
    <mergeCell ref="KVZ39:KWB39"/>
    <mergeCell ref="KWC39:KWE39"/>
    <mergeCell ref="KWF39:KWH39"/>
    <mergeCell ref="KWI39:KWK39"/>
    <mergeCell ref="KWL39:KWN39"/>
    <mergeCell ref="KWO39:KWQ39"/>
    <mergeCell ref="KWR39:KWT39"/>
    <mergeCell ref="KWU39:KWW39"/>
    <mergeCell ref="KWX39:KWZ39"/>
    <mergeCell ref="KXA39:KXC39"/>
    <mergeCell ref="KXD39:KXF39"/>
    <mergeCell ref="KXG39:KXI39"/>
    <mergeCell ref="KXJ39:KXL39"/>
    <mergeCell ref="KXM39:KXO39"/>
    <mergeCell ref="KXP39:KXR39"/>
    <mergeCell ref="KXS39:KXU39"/>
    <mergeCell ref="KXV39:KXX39"/>
    <mergeCell ref="KXY39:KYA39"/>
    <mergeCell ref="KYB39:KYD39"/>
    <mergeCell ref="KYE39:KYG39"/>
    <mergeCell ref="KYH39:KYJ39"/>
    <mergeCell ref="KYK39:KYM39"/>
    <mergeCell ref="KYN39:KYP39"/>
    <mergeCell ref="KYQ39:KYS39"/>
    <mergeCell ref="KYT39:KYV39"/>
    <mergeCell ref="KYW39:KYY39"/>
    <mergeCell ref="KYZ39:KZB39"/>
    <mergeCell ref="KZC39:KZE39"/>
    <mergeCell ref="KZF39:KZH39"/>
    <mergeCell ref="KZI39:KZK39"/>
    <mergeCell ref="KZL39:KZN39"/>
    <mergeCell ref="KZO39:KZQ39"/>
    <mergeCell ref="KZR39:KZT39"/>
    <mergeCell ref="KZU39:KZW39"/>
    <mergeCell ref="KZX39:KZZ39"/>
    <mergeCell ref="LAA39:LAC39"/>
    <mergeCell ref="LAD39:LAF39"/>
    <mergeCell ref="LAG39:LAI39"/>
    <mergeCell ref="LAJ39:LAL39"/>
    <mergeCell ref="LAM39:LAO39"/>
    <mergeCell ref="LAP39:LAR39"/>
    <mergeCell ref="LAS39:LAU39"/>
    <mergeCell ref="LAV39:LAX39"/>
    <mergeCell ref="LAY39:LBA39"/>
    <mergeCell ref="LBB39:LBD39"/>
    <mergeCell ref="LBE39:LBG39"/>
    <mergeCell ref="LBH39:LBJ39"/>
    <mergeCell ref="LBK39:LBM39"/>
    <mergeCell ref="LBN39:LBP39"/>
    <mergeCell ref="LBQ39:LBS39"/>
    <mergeCell ref="LBT39:LBV39"/>
    <mergeCell ref="LBW39:LBY39"/>
    <mergeCell ref="LBZ39:LCB39"/>
    <mergeCell ref="LCC39:LCE39"/>
    <mergeCell ref="LCF39:LCH39"/>
    <mergeCell ref="LCI39:LCK39"/>
    <mergeCell ref="LCL39:LCN39"/>
    <mergeCell ref="LCO39:LCQ39"/>
    <mergeCell ref="LCR39:LCT39"/>
    <mergeCell ref="LCU39:LCW39"/>
    <mergeCell ref="LCX39:LCZ39"/>
    <mergeCell ref="LDA39:LDC39"/>
    <mergeCell ref="LDD39:LDF39"/>
    <mergeCell ref="LDG39:LDI39"/>
    <mergeCell ref="LDJ39:LDL39"/>
    <mergeCell ref="LDM39:LDO39"/>
    <mergeCell ref="LDP39:LDR39"/>
    <mergeCell ref="LDS39:LDU39"/>
    <mergeCell ref="LDV39:LDX39"/>
    <mergeCell ref="LDY39:LEA39"/>
    <mergeCell ref="LEB39:LED39"/>
    <mergeCell ref="LEE39:LEG39"/>
    <mergeCell ref="LEH39:LEJ39"/>
    <mergeCell ref="LEK39:LEM39"/>
    <mergeCell ref="LEN39:LEP39"/>
    <mergeCell ref="LEQ39:LES39"/>
    <mergeCell ref="LET39:LEV39"/>
    <mergeCell ref="LEW39:LEY39"/>
    <mergeCell ref="LEZ39:LFB39"/>
    <mergeCell ref="LFC39:LFE39"/>
    <mergeCell ref="LFF39:LFH39"/>
    <mergeCell ref="LFI39:LFK39"/>
    <mergeCell ref="LFL39:LFN39"/>
    <mergeCell ref="LFO39:LFQ39"/>
    <mergeCell ref="LFR39:LFT39"/>
    <mergeCell ref="LFU39:LFW39"/>
    <mergeCell ref="LFX39:LFZ39"/>
    <mergeCell ref="LGA39:LGC39"/>
    <mergeCell ref="LGD39:LGF39"/>
    <mergeCell ref="LGG39:LGI39"/>
    <mergeCell ref="LGJ39:LGL39"/>
    <mergeCell ref="LGM39:LGO39"/>
    <mergeCell ref="LGP39:LGR39"/>
    <mergeCell ref="LGS39:LGU39"/>
    <mergeCell ref="LGV39:LGX39"/>
    <mergeCell ref="LGY39:LHA39"/>
    <mergeCell ref="LHB39:LHD39"/>
    <mergeCell ref="LHE39:LHG39"/>
    <mergeCell ref="LHH39:LHJ39"/>
    <mergeCell ref="LHK39:LHM39"/>
    <mergeCell ref="LHN39:LHP39"/>
    <mergeCell ref="LHQ39:LHS39"/>
    <mergeCell ref="LHT39:LHV39"/>
    <mergeCell ref="LHW39:LHY39"/>
    <mergeCell ref="LHZ39:LIB39"/>
    <mergeCell ref="LIC39:LIE39"/>
    <mergeCell ref="LIF39:LIH39"/>
    <mergeCell ref="LII39:LIK39"/>
    <mergeCell ref="LIL39:LIN39"/>
    <mergeCell ref="LIO39:LIQ39"/>
    <mergeCell ref="LIR39:LIT39"/>
    <mergeCell ref="LIU39:LIW39"/>
    <mergeCell ref="LIX39:LIZ39"/>
    <mergeCell ref="LJA39:LJC39"/>
    <mergeCell ref="LJD39:LJF39"/>
    <mergeCell ref="LJG39:LJI39"/>
    <mergeCell ref="LJJ39:LJL39"/>
    <mergeCell ref="LJM39:LJO39"/>
    <mergeCell ref="LJP39:LJR39"/>
    <mergeCell ref="LJS39:LJU39"/>
    <mergeCell ref="LJV39:LJX39"/>
    <mergeCell ref="LJY39:LKA39"/>
    <mergeCell ref="LKB39:LKD39"/>
    <mergeCell ref="LKE39:LKG39"/>
    <mergeCell ref="LKH39:LKJ39"/>
    <mergeCell ref="LKK39:LKM39"/>
    <mergeCell ref="LKN39:LKP39"/>
    <mergeCell ref="LKQ39:LKS39"/>
    <mergeCell ref="LKT39:LKV39"/>
    <mergeCell ref="LKW39:LKY39"/>
    <mergeCell ref="LKZ39:LLB39"/>
    <mergeCell ref="LLC39:LLE39"/>
    <mergeCell ref="LLF39:LLH39"/>
    <mergeCell ref="LLI39:LLK39"/>
    <mergeCell ref="LLL39:LLN39"/>
    <mergeCell ref="LLO39:LLQ39"/>
    <mergeCell ref="LLR39:LLT39"/>
    <mergeCell ref="LLU39:LLW39"/>
    <mergeCell ref="LLX39:LLZ39"/>
    <mergeCell ref="LMA39:LMC39"/>
    <mergeCell ref="LMD39:LMF39"/>
    <mergeCell ref="LMG39:LMI39"/>
    <mergeCell ref="LMJ39:LML39"/>
    <mergeCell ref="LMM39:LMO39"/>
    <mergeCell ref="LMP39:LMR39"/>
    <mergeCell ref="LMS39:LMU39"/>
    <mergeCell ref="LMV39:LMX39"/>
    <mergeCell ref="LMY39:LNA39"/>
    <mergeCell ref="LNB39:LND39"/>
    <mergeCell ref="LNE39:LNG39"/>
    <mergeCell ref="LNH39:LNJ39"/>
    <mergeCell ref="LNK39:LNM39"/>
    <mergeCell ref="LNN39:LNP39"/>
    <mergeCell ref="LNQ39:LNS39"/>
    <mergeCell ref="LNT39:LNV39"/>
    <mergeCell ref="LNW39:LNY39"/>
    <mergeCell ref="LNZ39:LOB39"/>
    <mergeCell ref="LOC39:LOE39"/>
    <mergeCell ref="LOF39:LOH39"/>
    <mergeCell ref="LOI39:LOK39"/>
    <mergeCell ref="LOL39:LON39"/>
    <mergeCell ref="LOO39:LOQ39"/>
    <mergeCell ref="LOR39:LOT39"/>
    <mergeCell ref="LOU39:LOW39"/>
    <mergeCell ref="LOX39:LOZ39"/>
    <mergeCell ref="LPA39:LPC39"/>
    <mergeCell ref="LPD39:LPF39"/>
    <mergeCell ref="LPG39:LPI39"/>
    <mergeCell ref="LPJ39:LPL39"/>
    <mergeCell ref="LPM39:LPO39"/>
    <mergeCell ref="LPP39:LPR39"/>
    <mergeCell ref="LPS39:LPU39"/>
    <mergeCell ref="LPV39:LPX39"/>
    <mergeCell ref="LPY39:LQA39"/>
    <mergeCell ref="LQB39:LQD39"/>
    <mergeCell ref="LQE39:LQG39"/>
    <mergeCell ref="LQH39:LQJ39"/>
    <mergeCell ref="LQK39:LQM39"/>
    <mergeCell ref="LQN39:LQP39"/>
    <mergeCell ref="LQQ39:LQS39"/>
    <mergeCell ref="LQT39:LQV39"/>
    <mergeCell ref="LQW39:LQY39"/>
    <mergeCell ref="LQZ39:LRB39"/>
    <mergeCell ref="LRC39:LRE39"/>
    <mergeCell ref="LRF39:LRH39"/>
    <mergeCell ref="LRI39:LRK39"/>
    <mergeCell ref="LRL39:LRN39"/>
    <mergeCell ref="LRO39:LRQ39"/>
    <mergeCell ref="LRR39:LRT39"/>
    <mergeCell ref="LRU39:LRW39"/>
    <mergeCell ref="LRX39:LRZ39"/>
    <mergeCell ref="LSA39:LSC39"/>
    <mergeCell ref="LSD39:LSF39"/>
    <mergeCell ref="LSG39:LSI39"/>
    <mergeCell ref="LSJ39:LSL39"/>
    <mergeCell ref="LSM39:LSO39"/>
    <mergeCell ref="LSP39:LSR39"/>
    <mergeCell ref="LSS39:LSU39"/>
    <mergeCell ref="LSV39:LSX39"/>
    <mergeCell ref="LSY39:LTA39"/>
    <mergeCell ref="LTB39:LTD39"/>
    <mergeCell ref="LTE39:LTG39"/>
    <mergeCell ref="LTH39:LTJ39"/>
    <mergeCell ref="LTK39:LTM39"/>
    <mergeCell ref="LTN39:LTP39"/>
    <mergeCell ref="LTQ39:LTS39"/>
    <mergeCell ref="LTT39:LTV39"/>
    <mergeCell ref="LTW39:LTY39"/>
    <mergeCell ref="LTZ39:LUB39"/>
    <mergeCell ref="LUC39:LUE39"/>
    <mergeCell ref="LUF39:LUH39"/>
    <mergeCell ref="LUI39:LUK39"/>
    <mergeCell ref="LUL39:LUN39"/>
    <mergeCell ref="LUO39:LUQ39"/>
    <mergeCell ref="LUR39:LUT39"/>
    <mergeCell ref="LUU39:LUW39"/>
    <mergeCell ref="LUX39:LUZ39"/>
    <mergeCell ref="LVA39:LVC39"/>
    <mergeCell ref="LVD39:LVF39"/>
    <mergeCell ref="LVG39:LVI39"/>
    <mergeCell ref="LVJ39:LVL39"/>
    <mergeCell ref="LVM39:LVO39"/>
    <mergeCell ref="LVP39:LVR39"/>
    <mergeCell ref="LVS39:LVU39"/>
    <mergeCell ref="LVV39:LVX39"/>
    <mergeCell ref="LVY39:LWA39"/>
    <mergeCell ref="LWB39:LWD39"/>
    <mergeCell ref="LWE39:LWG39"/>
    <mergeCell ref="LWH39:LWJ39"/>
    <mergeCell ref="LWK39:LWM39"/>
    <mergeCell ref="LWN39:LWP39"/>
    <mergeCell ref="LWQ39:LWS39"/>
    <mergeCell ref="LWT39:LWV39"/>
    <mergeCell ref="LWW39:LWY39"/>
    <mergeCell ref="LWZ39:LXB39"/>
    <mergeCell ref="LXC39:LXE39"/>
    <mergeCell ref="LXF39:LXH39"/>
    <mergeCell ref="LXI39:LXK39"/>
    <mergeCell ref="LXL39:LXN39"/>
    <mergeCell ref="LXO39:LXQ39"/>
    <mergeCell ref="LXR39:LXT39"/>
    <mergeCell ref="LXU39:LXW39"/>
    <mergeCell ref="LXX39:LXZ39"/>
    <mergeCell ref="LYA39:LYC39"/>
    <mergeCell ref="LYD39:LYF39"/>
    <mergeCell ref="LYG39:LYI39"/>
    <mergeCell ref="LYJ39:LYL39"/>
    <mergeCell ref="LYM39:LYO39"/>
    <mergeCell ref="LYP39:LYR39"/>
    <mergeCell ref="LYS39:LYU39"/>
    <mergeCell ref="LYV39:LYX39"/>
    <mergeCell ref="LYY39:LZA39"/>
    <mergeCell ref="LZB39:LZD39"/>
    <mergeCell ref="LZE39:LZG39"/>
    <mergeCell ref="LZH39:LZJ39"/>
    <mergeCell ref="LZK39:LZM39"/>
    <mergeCell ref="LZN39:LZP39"/>
    <mergeCell ref="LZQ39:LZS39"/>
    <mergeCell ref="LZT39:LZV39"/>
    <mergeCell ref="LZW39:LZY39"/>
    <mergeCell ref="LZZ39:MAB39"/>
    <mergeCell ref="MAC39:MAE39"/>
    <mergeCell ref="MAF39:MAH39"/>
    <mergeCell ref="MAI39:MAK39"/>
    <mergeCell ref="MAL39:MAN39"/>
    <mergeCell ref="MAO39:MAQ39"/>
    <mergeCell ref="MAR39:MAT39"/>
    <mergeCell ref="MAU39:MAW39"/>
    <mergeCell ref="MAX39:MAZ39"/>
    <mergeCell ref="MBA39:MBC39"/>
    <mergeCell ref="MBD39:MBF39"/>
    <mergeCell ref="MBG39:MBI39"/>
    <mergeCell ref="MBJ39:MBL39"/>
    <mergeCell ref="MBM39:MBO39"/>
    <mergeCell ref="MBP39:MBR39"/>
    <mergeCell ref="MBS39:MBU39"/>
    <mergeCell ref="MBV39:MBX39"/>
    <mergeCell ref="MBY39:MCA39"/>
    <mergeCell ref="MCB39:MCD39"/>
    <mergeCell ref="MCE39:MCG39"/>
    <mergeCell ref="MCH39:MCJ39"/>
    <mergeCell ref="MCK39:MCM39"/>
    <mergeCell ref="MCN39:MCP39"/>
    <mergeCell ref="MCQ39:MCS39"/>
    <mergeCell ref="MCT39:MCV39"/>
    <mergeCell ref="MCW39:MCY39"/>
    <mergeCell ref="MCZ39:MDB39"/>
    <mergeCell ref="MDC39:MDE39"/>
    <mergeCell ref="MDF39:MDH39"/>
    <mergeCell ref="MDI39:MDK39"/>
    <mergeCell ref="MDL39:MDN39"/>
    <mergeCell ref="MDO39:MDQ39"/>
    <mergeCell ref="MDR39:MDT39"/>
    <mergeCell ref="MDU39:MDW39"/>
    <mergeCell ref="MDX39:MDZ39"/>
    <mergeCell ref="MEA39:MEC39"/>
    <mergeCell ref="MED39:MEF39"/>
    <mergeCell ref="MEG39:MEI39"/>
    <mergeCell ref="MEJ39:MEL39"/>
    <mergeCell ref="MEM39:MEO39"/>
    <mergeCell ref="MEP39:MER39"/>
    <mergeCell ref="MES39:MEU39"/>
    <mergeCell ref="MEV39:MEX39"/>
    <mergeCell ref="MEY39:MFA39"/>
    <mergeCell ref="MFB39:MFD39"/>
    <mergeCell ref="MFE39:MFG39"/>
    <mergeCell ref="MFH39:MFJ39"/>
    <mergeCell ref="MFK39:MFM39"/>
    <mergeCell ref="MFN39:MFP39"/>
    <mergeCell ref="MFQ39:MFS39"/>
    <mergeCell ref="MFT39:MFV39"/>
    <mergeCell ref="MFW39:MFY39"/>
    <mergeCell ref="MFZ39:MGB39"/>
    <mergeCell ref="MGC39:MGE39"/>
    <mergeCell ref="MGF39:MGH39"/>
    <mergeCell ref="MGI39:MGK39"/>
    <mergeCell ref="MGL39:MGN39"/>
    <mergeCell ref="MGO39:MGQ39"/>
    <mergeCell ref="MGR39:MGT39"/>
    <mergeCell ref="MGU39:MGW39"/>
    <mergeCell ref="MGX39:MGZ39"/>
    <mergeCell ref="MHA39:MHC39"/>
    <mergeCell ref="MHD39:MHF39"/>
    <mergeCell ref="MHG39:MHI39"/>
    <mergeCell ref="MHJ39:MHL39"/>
    <mergeCell ref="MHM39:MHO39"/>
    <mergeCell ref="MHP39:MHR39"/>
    <mergeCell ref="MHS39:MHU39"/>
    <mergeCell ref="MHV39:MHX39"/>
    <mergeCell ref="MHY39:MIA39"/>
    <mergeCell ref="MIB39:MID39"/>
    <mergeCell ref="MIE39:MIG39"/>
    <mergeCell ref="MIH39:MIJ39"/>
    <mergeCell ref="MIK39:MIM39"/>
    <mergeCell ref="MIN39:MIP39"/>
    <mergeCell ref="MIQ39:MIS39"/>
    <mergeCell ref="MIT39:MIV39"/>
    <mergeCell ref="MIW39:MIY39"/>
    <mergeCell ref="MIZ39:MJB39"/>
    <mergeCell ref="MJC39:MJE39"/>
    <mergeCell ref="MJF39:MJH39"/>
    <mergeCell ref="MJI39:MJK39"/>
    <mergeCell ref="MJL39:MJN39"/>
    <mergeCell ref="MJO39:MJQ39"/>
    <mergeCell ref="MJR39:MJT39"/>
    <mergeCell ref="MJU39:MJW39"/>
    <mergeCell ref="MJX39:MJZ39"/>
    <mergeCell ref="MKA39:MKC39"/>
    <mergeCell ref="MKD39:MKF39"/>
    <mergeCell ref="MKG39:MKI39"/>
    <mergeCell ref="MKJ39:MKL39"/>
    <mergeCell ref="MKM39:MKO39"/>
    <mergeCell ref="MKP39:MKR39"/>
    <mergeCell ref="MKS39:MKU39"/>
    <mergeCell ref="MKV39:MKX39"/>
    <mergeCell ref="MKY39:MLA39"/>
    <mergeCell ref="MLB39:MLD39"/>
    <mergeCell ref="MLE39:MLG39"/>
    <mergeCell ref="MLH39:MLJ39"/>
    <mergeCell ref="MLK39:MLM39"/>
    <mergeCell ref="MLN39:MLP39"/>
    <mergeCell ref="MLQ39:MLS39"/>
    <mergeCell ref="MLT39:MLV39"/>
    <mergeCell ref="MLW39:MLY39"/>
    <mergeCell ref="MLZ39:MMB39"/>
    <mergeCell ref="MMC39:MME39"/>
    <mergeCell ref="MMF39:MMH39"/>
    <mergeCell ref="MMI39:MMK39"/>
    <mergeCell ref="MML39:MMN39"/>
    <mergeCell ref="MMO39:MMQ39"/>
    <mergeCell ref="MMR39:MMT39"/>
    <mergeCell ref="MMU39:MMW39"/>
    <mergeCell ref="MMX39:MMZ39"/>
    <mergeCell ref="MNA39:MNC39"/>
    <mergeCell ref="MND39:MNF39"/>
    <mergeCell ref="MNG39:MNI39"/>
    <mergeCell ref="MNJ39:MNL39"/>
    <mergeCell ref="MNM39:MNO39"/>
    <mergeCell ref="MNP39:MNR39"/>
    <mergeCell ref="MNS39:MNU39"/>
    <mergeCell ref="MNV39:MNX39"/>
    <mergeCell ref="MNY39:MOA39"/>
    <mergeCell ref="MOB39:MOD39"/>
    <mergeCell ref="MOE39:MOG39"/>
    <mergeCell ref="MOH39:MOJ39"/>
    <mergeCell ref="MOK39:MOM39"/>
    <mergeCell ref="MON39:MOP39"/>
    <mergeCell ref="MOQ39:MOS39"/>
    <mergeCell ref="MOT39:MOV39"/>
    <mergeCell ref="MOW39:MOY39"/>
    <mergeCell ref="MOZ39:MPB39"/>
    <mergeCell ref="MPC39:MPE39"/>
    <mergeCell ref="MPF39:MPH39"/>
    <mergeCell ref="MPI39:MPK39"/>
    <mergeCell ref="MPL39:MPN39"/>
    <mergeCell ref="MPO39:MPQ39"/>
    <mergeCell ref="MPR39:MPT39"/>
    <mergeCell ref="MPU39:MPW39"/>
    <mergeCell ref="MPX39:MPZ39"/>
    <mergeCell ref="MQA39:MQC39"/>
    <mergeCell ref="MQD39:MQF39"/>
    <mergeCell ref="MQG39:MQI39"/>
    <mergeCell ref="MQJ39:MQL39"/>
    <mergeCell ref="MQM39:MQO39"/>
    <mergeCell ref="MQP39:MQR39"/>
    <mergeCell ref="MQS39:MQU39"/>
    <mergeCell ref="MQV39:MQX39"/>
    <mergeCell ref="MQY39:MRA39"/>
    <mergeCell ref="MRB39:MRD39"/>
    <mergeCell ref="MRE39:MRG39"/>
    <mergeCell ref="MRH39:MRJ39"/>
    <mergeCell ref="MRK39:MRM39"/>
    <mergeCell ref="MRN39:MRP39"/>
    <mergeCell ref="MRQ39:MRS39"/>
    <mergeCell ref="MRT39:MRV39"/>
    <mergeCell ref="MRW39:MRY39"/>
    <mergeCell ref="MRZ39:MSB39"/>
    <mergeCell ref="MSC39:MSE39"/>
    <mergeCell ref="MSF39:MSH39"/>
    <mergeCell ref="MSI39:MSK39"/>
    <mergeCell ref="MSL39:MSN39"/>
    <mergeCell ref="MSO39:MSQ39"/>
    <mergeCell ref="MSR39:MST39"/>
    <mergeCell ref="MSU39:MSW39"/>
    <mergeCell ref="MSX39:MSZ39"/>
    <mergeCell ref="MTA39:MTC39"/>
    <mergeCell ref="MTD39:MTF39"/>
    <mergeCell ref="MTG39:MTI39"/>
    <mergeCell ref="MTJ39:MTL39"/>
    <mergeCell ref="MTM39:MTO39"/>
    <mergeCell ref="MTP39:MTR39"/>
    <mergeCell ref="MTS39:MTU39"/>
    <mergeCell ref="MTV39:MTX39"/>
    <mergeCell ref="MTY39:MUA39"/>
    <mergeCell ref="MUB39:MUD39"/>
    <mergeCell ref="MUE39:MUG39"/>
    <mergeCell ref="MUH39:MUJ39"/>
    <mergeCell ref="MUK39:MUM39"/>
    <mergeCell ref="MUN39:MUP39"/>
    <mergeCell ref="MUQ39:MUS39"/>
    <mergeCell ref="MUT39:MUV39"/>
    <mergeCell ref="MUW39:MUY39"/>
    <mergeCell ref="MUZ39:MVB39"/>
    <mergeCell ref="MVC39:MVE39"/>
    <mergeCell ref="MVF39:MVH39"/>
    <mergeCell ref="MVI39:MVK39"/>
    <mergeCell ref="MVL39:MVN39"/>
    <mergeCell ref="MVO39:MVQ39"/>
    <mergeCell ref="MVR39:MVT39"/>
    <mergeCell ref="MVU39:MVW39"/>
    <mergeCell ref="MVX39:MVZ39"/>
    <mergeCell ref="MWA39:MWC39"/>
    <mergeCell ref="MWD39:MWF39"/>
    <mergeCell ref="MWG39:MWI39"/>
    <mergeCell ref="MWJ39:MWL39"/>
    <mergeCell ref="MWM39:MWO39"/>
    <mergeCell ref="MWP39:MWR39"/>
    <mergeCell ref="MWS39:MWU39"/>
    <mergeCell ref="MWV39:MWX39"/>
    <mergeCell ref="MWY39:MXA39"/>
    <mergeCell ref="MXB39:MXD39"/>
    <mergeCell ref="MXE39:MXG39"/>
    <mergeCell ref="MXH39:MXJ39"/>
    <mergeCell ref="MXK39:MXM39"/>
    <mergeCell ref="MXN39:MXP39"/>
    <mergeCell ref="MXQ39:MXS39"/>
    <mergeCell ref="MXT39:MXV39"/>
    <mergeCell ref="MXW39:MXY39"/>
    <mergeCell ref="MXZ39:MYB39"/>
    <mergeCell ref="MYC39:MYE39"/>
    <mergeCell ref="MYF39:MYH39"/>
    <mergeCell ref="MYI39:MYK39"/>
    <mergeCell ref="MYL39:MYN39"/>
    <mergeCell ref="MYO39:MYQ39"/>
    <mergeCell ref="MYR39:MYT39"/>
    <mergeCell ref="MYU39:MYW39"/>
    <mergeCell ref="MYX39:MYZ39"/>
    <mergeCell ref="MZA39:MZC39"/>
    <mergeCell ref="MZD39:MZF39"/>
    <mergeCell ref="MZG39:MZI39"/>
    <mergeCell ref="MZJ39:MZL39"/>
    <mergeCell ref="MZM39:MZO39"/>
    <mergeCell ref="MZP39:MZR39"/>
    <mergeCell ref="MZS39:MZU39"/>
    <mergeCell ref="MZV39:MZX39"/>
    <mergeCell ref="MZY39:NAA39"/>
    <mergeCell ref="NAB39:NAD39"/>
    <mergeCell ref="NAE39:NAG39"/>
    <mergeCell ref="NAH39:NAJ39"/>
    <mergeCell ref="NAK39:NAM39"/>
    <mergeCell ref="NAN39:NAP39"/>
    <mergeCell ref="NAQ39:NAS39"/>
    <mergeCell ref="NAT39:NAV39"/>
    <mergeCell ref="NAW39:NAY39"/>
    <mergeCell ref="NAZ39:NBB39"/>
    <mergeCell ref="NBC39:NBE39"/>
    <mergeCell ref="NBF39:NBH39"/>
    <mergeCell ref="NBI39:NBK39"/>
    <mergeCell ref="NBL39:NBN39"/>
    <mergeCell ref="NBO39:NBQ39"/>
    <mergeCell ref="NBR39:NBT39"/>
    <mergeCell ref="NBU39:NBW39"/>
    <mergeCell ref="NBX39:NBZ39"/>
    <mergeCell ref="NCA39:NCC39"/>
    <mergeCell ref="NCD39:NCF39"/>
    <mergeCell ref="NCG39:NCI39"/>
    <mergeCell ref="NCJ39:NCL39"/>
    <mergeCell ref="NCM39:NCO39"/>
    <mergeCell ref="NCP39:NCR39"/>
    <mergeCell ref="NCS39:NCU39"/>
    <mergeCell ref="NCV39:NCX39"/>
    <mergeCell ref="NCY39:NDA39"/>
    <mergeCell ref="NDB39:NDD39"/>
    <mergeCell ref="NDE39:NDG39"/>
    <mergeCell ref="NDH39:NDJ39"/>
    <mergeCell ref="NDK39:NDM39"/>
    <mergeCell ref="NDN39:NDP39"/>
    <mergeCell ref="NDQ39:NDS39"/>
    <mergeCell ref="NDT39:NDV39"/>
    <mergeCell ref="NDW39:NDY39"/>
    <mergeCell ref="NDZ39:NEB39"/>
    <mergeCell ref="NEC39:NEE39"/>
    <mergeCell ref="NEF39:NEH39"/>
    <mergeCell ref="NEI39:NEK39"/>
    <mergeCell ref="NEL39:NEN39"/>
    <mergeCell ref="NEO39:NEQ39"/>
    <mergeCell ref="NER39:NET39"/>
    <mergeCell ref="NEU39:NEW39"/>
    <mergeCell ref="NEX39:NEZ39"/>
    <mergeCell ref="NFA39:NFC39"/>
    <mergeCell ref="NFD39:NFF39"/>
    <mergeCell ref="NFG39:NFI39"/>
    <mergeCell ref="NFJ39:NFL39"/>
    <mergeCell ref="NFM39:NFO39"/>
    <mergeCell ref="NFP39:NFR39"/>
    <mergeCell ref="NFS39:NFU39"/>
    <mergeCell ref="NFV39:NFX39"/>
    <mergeCell ref="NFY39:NGA39"/>
    <mergeCell ref="NGB39:NGD39"/>
    <mergeCell ref="NGE39:NGG39"/>
    <mergeCell ref="NGH39:NGJ39"/>
    <mergeCell ref="NGK39:NGM39"/>
    <mergeCell ref="NGN39:NGP39"/>
    <mergeCell ref="NGQ39:NGS39"/>
    <mergeCell ref="NGT39:NGV39"/>
    <mergeCell ref="NGW39:NGY39"/>
    <mergeCell ref="NGZ39:NHB39"/>
    <mergeCell ref="NHC39:NHE39"/>
    <mergeCell ref="NHF39:NHH39"/>
    <mergeCell ref="NHI39:NHK39"/>
    <mergeCell ref="NHL39:NHN39"/>
    <mergeCell ref="NHO39:NHQ39"/>
    <mergeCell ref="NHR39:NHT39"/>
    <mergeCell ref="NHU39:NHW39"/>
    <mergeCell ref="NHX39:NHZ39"/>
    <mergeCell ref="NIA39:NIC39"/>
    <mergeCell ref="NID39:NIF39"/>
    <mergeCell ref="NIG39:NII39"/>
    <mergeCell ref="NIJ39:NIL39"/>
    <mergeCell ref="NIM39:NIO39"/>
    <mergeCell ref="NIP39:NIR39"/>
    <mergeCell ref="NIS39:NIU39"/>
    <mergeCell ref="NIV39:NIX39"/>
    <mergeCell ref="NIY39:NJA39"/>
    <mergeCell ref="NJB39:NJD39"/>
    <mergeCell ref="NJE39:NJG39"/>
    <mergeCell ref="NJH39:NJJ39"/>
    <mergeCell ref="NJK39:NJM39"/>
    <mergeCell ref="NJN39:NJP39"/>
    <mergeCell ref="NJQ39:NJS39"/>
    <mergeCell ref="NJT39:NJV39"/>
    <mergeCell ref="NJW39:NJY39"/>
    <mergeCell ref="NJZ39:NKB39"/>
    <mergeCell ref="NKC39:NKE39"/>
    <mergeCell ref="NKF39:NKH39"/>
    <mergeCell ref="NKI39:NKK39"/>
    <mergeCell ref="NKL39:NKN39"/>
    <mergeCell ref="NKO39:NKQ39"/>
    <mergeCell ref="NKR39:NKT39"/>
    <mergeCell ref="NKU39:NKW39"/>
    <mergeCell ref="NKX39:NKZ39"/>
    <mergeCell ref="NLA39:NLC39"/>
    <mergeCell ref="NLD39:NLF39"/>
    <mergeCell ref="NLG39:NLI39"/>
    <mergeCell ref="NLJ39:NLL39"/>
    <mergeCell ref="NLM39:NLO39"/>
    <mergeCell ref="NLP39:NLR39"/>
    <mergeCell ref="NLS39:NLU39"/>
    <mergeCell ref="NLV39:NLX39"/>
    <mergeCell ref="NLY39:NMA39"/>
    <mergeCell ref="NMB39:NMD39"/>
    <mergeCell ref="NME39:NMG39"/>
    <mergeCell ref="NMH39:NMJ39"/>
    <mergeCell ref="NMK39:NMM39"/>
    <mergeCell ref="NMN39:NMP39"/>
    <mergeCell ref="NMQ39:NMS39"/>
    <mergeCell ref="NMT39:NMV39"/>
    <mergeCell ref="NMW39:NMY39"/>
    <mergeCell ref="NMZ39:NNB39"/>
    <mergeCell ref="NNC39:NNE39"/>
    <mergeCell ref="NNF39:NNH39"/>
    <mergeCell ref="NNI39:NNK39"/>
    <mergeCell ref="NNL39:NNN39"/>
    <mergeCell ref="NNO39:NNQ39"/>
    <mergeCell ref="NNR39:NNT39"/>
    <mergeCell ref="NNU39:NNW39"/>
    <mergeCell ref="NNX39:NNZ39"/>
    <mergeCell ref="NOA39:NOC39"/>
    <mergeCell ref="NOD39:NOF39"/>
    <mergeCell ref="NOG39:NOI39"/>
    <mergeCell ref="NOJ39:NOL39"/>
    <mergeCell ref="NOM39:NOO39"/>
    <mergeCell ref="NOP39:NOR39"/>
    <mergeCell ref="NOS39:NOU39"/>
    <mergeCell ref="NOV39:NOX39"/>
    <mergeCell ref="NOY39:NPA39"/>
    <mergeCell ref="NPB39:NPD39"/>
    <mergeCell ref="NPE39:NPG39"/>
    <mergeCell ref="NPH39:NPJ39"/>
    <mergeCell ref="NPK39:NPM39"/>
    <mergeCell ref="NPN39:NPP39"/>
    <mergeCell ref="NPQ39:NPS39"/>
    <mergeCell ref="NPT39:NPV39"/>
    <mergeCell ref="NPW39:NPY39"/>
    <mergeCell ref="NPZ39:NQB39"/>
    <mergeCell ref="NQC39:NQE39"/>
    <mergeCell ref="NQF39:NQH39"/>
    <mergeCell ref="NQI39:NQK39"/>
    <mergeCell ref="NQL39:NQN39"/>
    <mergeCell ref="NQO39:NQQ39"/>
    <mergeCell ref="NQR39:NQT39"/>
    <mergeCell ref="NQU39:NQW39"/>
    <mergeCell ref="NQX39:NQZ39"/>
    <mergeCell ref="NRA39:NRC39"/>
    <mergeCell ref="NRD39:NRF39"/>
    <mergeCell ref="NRG39:NRI39"/>
    <mergeCell ref="NRJ39:NRL39"/>
    <mergeCell ref="NRM39:NRO39"/>
    <mergeCell ref="NRP39:NRR39"/>
    <mergeCell ref="NRS39:NRU39"/>
    <mergeCell ref="NRV39:NRX39"/>
    <mergeCell ref="NRY39:NSA39"/>
    <mergeCell ref="NSB39:NSD39"/>
    <mergeCell ref="NSE39:NSG39"/>
    <mergeCell ref="NSH39:NSJ39"/>
    <mergeCell ref="NSK39:NSM39"/>
    <mergeCell ref="NSN39:NSP39"/>
    <mergeCell ref="NSQ39:NSS39"/>
    <mergeCell ref="NST39:NSV39"/>
    <mergeCell ref="NSW39:NSY39"/>
    <mergeCell ref="NSZ39:NTB39"/>
    <mergeCell ref="NTC39:NTE39"/>
    <mergeCell ref="NTF39:NTH39"/>
    <mergeCell ref="NTI39:NTK39"/>
    <mergeCell ref="NTL39:NTN39"/>
    <mergeCell ref="NTO39:NTQ39"/>
    <mergeCell ref="NTR39:NTT39"/>
    <mergeCell ref="NTU39:NTW39"/>
    <mergeCell ref="NTX39:NTZ39"/>
    <mergeCell ref="NUA39:NUC39"/>
    <mergeCell ref="NUD39:NUF39"/>
    <mergeCell ref="NUG39:NUI39"/>
    <mergeCell ref="NUJ39:NUL39"/>
    <mergeCell ref="NUM39:NUO39"/>
    <mergeCell ref="NUP39:NUR39"/>
    <mergeCell ref="NUS39:NUU39"/>
    <mergeCell ref="NUV39:NUX39"/>
    <mergeCell ref="NUY39:NVA39"/>
    <mergeCell ref="NVB39:NVD39"/>
    <mergeCell ref="NVE39:NVG39"/>
    <mergeCell ref="NVH39:NVJ39"/>
    <mergeCell ref="NVK39:NVM39"/>
    <mergeCell ref="NVN39:NVP39"/>
    <mergeCell ref="NVQ39:NVS39"/>
    <mergeCell ref="NVT39:NVV39"/>
    <mergeCell ref="NVW39:NVY39"/>
    <mergeCell ref="NVZ39:NWB39"/>
    <mergeCell ref="NWC39:NWE39"/>
    <mergeCell ref="NWF39:NWH39"/>
    <mergeCell ref="NWI39:NWK39"/>
    <mergeCell ref="NWL39:NWN39"/>
    <mergeCell ref="NWO39:NWQ39"/>
    <mergeCell ref="NWR39:NWT39"/>
    <mergeCell ref="NWU39:NWW39"/>
    <mergeCell ref="NWX39:NWZ39"/>
    <mergeCell ref="NXA39:NXC39"/>
    <mergeCell ref="NXD39:NXF39"/>
    <mergeCell ref="NXG39:NXI39"/>
    <mergeCell ref="NXJ39:NXL39"/>
    <mergeCell ref="NXM39:NXO39"/>
    <mergeCell ref="NXP39:NXR39"/>
    <mergeCell ref="NXS39:NXU39"/>
    <mergeCell ref="NXV39:NXX39"/>
    <mergeCell ref="NXY39:NYA39"/>
    <mergeCell ref="NYB39:NYD39"/>
    <mergeCell ref="NYE39:NYG39"/>
    <mergeCell ref="NYH39:NYJ39"/>
    <mergeCell ref="NYK39:NYM39"/>
    <mergeCell ref="NYN39:NYP39"/>
    <mergeCell ref="NYQ39:NYS39"/>
    <mergeCell ref="NYT39:NYV39"/>
    <mergeCell ref="NYW39:NYY39"/>
    <mergeCell ref="NYZ39:NZB39"/>
    <mergeCell ref="NZC39:NZE39"/>
    <mergeCell ref="NZF39:NZH39"/>
    <mergeCell ref="NZI39:NZK39"/>
    <mergeCell ref="NZL39:NZN39"/>
    <mergeCell ref="NZO39:NZQ39"/>
    <mergeCell ref="NZR39:NZT39"/>
    <mergeCell ref="NZU39:NZW39"/>
    <mergeCell ref="NZX39:NZZ39"/>
    <mergeCell ref="OAA39:OAC39"/>
    <mergeCell ref="OAD39:OAF39"/>
    <mergeCell ref="OAG39:OAI39"/>
    <mergeCell ref="OAJ39:OAL39"/>
    <mergeCell ref="OAM39:OAO39"/>
    <mergeCell ref="OAP39:OAR39"/>
    <mergeCell ref="OAS39:OAU39"/>
    <mergeCell ref="OAV39:OAX39"/>
    <mergeCell ref="OAY39:OBA39"/>
    <mergeCell ref="OBB39:OBD39"/>
    <mergeCell ref="OBE39:OBG39"/>
    <mergeCell ref="OBH39:OBJ39"/>
    <mergeCell ref="OBK39:OBM39"/>
    <mergeCell ref="OBN39:OBP39"/>
    <mergeCell ref="OBQ39:OBS39"/>
    <mergeCell ref="OBT39:OBV39"/>
    <mergeCell ref="OBW39:OBY39"/>
    <mergeCell ref="OBZ39:OCB39"/>
    <mergeCell ref="OCC39:OCE39"/>
    <mergeCell ref="OCF39:OCH39"/>
    <mergeCell ref="OCI39:OCK39"/>
    <mergeCell ref="OCL39:OCN39"/>
    <mergeCell ref="OCO39:OCQ39"/>
    <mergeCell ref="OCR39:OCT39"/>
    <mergeCell ref="OCU39:OCW39"/>
    <mergeCell ref="OCX39:OCZ39"/>
    <mergeCell ref="ODA39:ODC39"/>
    <mergeCell ref="ODD39:ODF39"/>
    <mergeCell ref="ODG39:ODI39"/>
    <mergeCell ref="ODJ39:ODL39"/>
    <mergeCell ref="ODM39:ODO39"/>
    <mergeCell ref="ODP39:ODR39"/>
    <mergeCell ref="ODS39:ODU39"/>
    <mergeCell ref="ODV39:ODX39"/>
    <mergeCell ref="ODY39:OEA39"/>
    <mergeCell ref="OEB39:OED39"/>
    <mergeCell ref="OEE39:OEG39"/>
    <mergeCell ref="OEH39:OEJ39"/>
    <mergeCell ref="OEK39:OEM39"/>
    <mergeCell ref="OEN39:OEP39"/>
    <mergeCell ref="OEQ39:OES39"/>
    <mergeCell ref="OET39:OEV39"/>
    <mergeCell ref="OEW39:OEY39"/>
    <mergeCell ref="OEZ39:OFB39"/>
    <mergeCell ref="OFC39:OFE39"/>
    <mergeCell ref="OFF39:OFH39"/>
    <mergeCell ref="OFI39:OFK39"/>
    <mergeCell ref="OFL39:OFN39"/>
    <mergeCell ref="OFO39:OFQ39"/>
    <mergeCell ref="OFR39:OFT39"/>
    <mergeCell ref="OFU39:OFW39"/>
    <mergeCell ref="OFX39:OFZ39"/>
    <mergeCell ref="OGA39:OGC39"/>
    <mergeCell ref="OGD39:OGF39"/>
    <mergeCell ref="OGG39:OGI39"/>
    <mergeCell ref="OGJ39:OGL39"/>
    <mergeCell ref="OGM39:OGO39"/>
    <mergeCell ref="OGP39:OGR39"/>
    <mergeCell ref="OGS39:OGU39"/>
    <mergeCell ref="OGV39:OGX39"/>
    <mergeCell ref="OGY39:OHA39"/>
    <mergeCell ref="OHB39:OHD39"/>
    <mergeCell ref="OHE39:OHG39"/>
    <mergeCell ref="OHH39:OHJ39"/>
    <mergeCell ref="OHK39:OHM39"/>
    <mergeCell ref="OHN39:OHP39"/>
    <mergeCell ref="OHQ39:OHS39"/>
    <mergeCell ref="OHT39:OHV39"/>
    <mergeCell ref="OHW39:OHY39"/>
    <mergeCell ref="OHZ39:OIB39"/>
    <mergeCell ref="OIC39:OIE39"/>
    <mergeCell ref="OIF39:OIH39"/>
    <mergeCell ref="OII39:OIK39"/>
    <mergeCell ref="OIL39:OIN39"/>
    <mergeCell ref="OIO39:OIQ39"/>
    <mergeCell ref="OIR39:OIT39"/>
    <mergeCell ref="OIU39:OIW39"/>
    <mergeCell ref="OIX39:OIZ39"/>
    <mergeCell ref="OJA39:OJC39"/>
    <mergeCell ref="OJD39:OJF39"/>
    <mergeCell ref="OJG39:OJI39"/>
    <mergeCell ref="OJJ39:OJL39"/>
    <mergeCell ref="OJM39:OJO39"/>
    <mergeCell ref="OJP39:OJR39"/>
    <mergeCell ref="OJS39:OJU39"/>
    <mergeCell ref="OJV39:OJX39"/>
    <mergeCell ref="OJY39:OKA39"/>
    <mergeCell ref="OKB39:OKD39"/>
    <mergeCell ref="OKE39:OKG39"/>
    <mergeCell ref="OKH39:OKJ39"/>
    <mergeCell ref="OKK39:OKM39"/>
    <mergeCell ref="OKN39:OKP39"/>
    <mergeCell ref="OKQ39:OKS39"/>
    <mergeCell ref="OKT39:OKV39"/>
    <mergeCell ref="OKW39:OKY39"/>
    <mergeCell ref="OKZ39:OLB39"/>
    <mergeCell ref="OLC39:OLE39"/>
    <mergeCell ref="OLF39:OLH39"/>
    <mergeCell ref="OLI39:OLK39"/>
    <mergeCell ref="OLL39:OLN39"/>
    <mergeCell ref="OLO39:OLQ39"/>
    <mergeCell ref="OLR39:OLT39"/>
    <mergeCell ref="OLU39:OLW39"/>
    <mergeCell ref="OLX39:OLZ39"/>
    <mergeCell ref="OMA39:OMC39"/>
    <mergeCell ref="OMD39:OMF39"/>
    <mergeCell ref="OMG39:OMI39"/>
    <mergeCell ref="OMJ39:OML39"/>
    <mergeCell ref="OMM39:OMO39"/>
    <mergeCell ref="OMP39:OMR39"/>
    <mergeCell ref="OMS39:OMU39"/>
    <mergeCell ref="OMV39:OMX39"/>
    <mergeCell ref="OMY39:ONA39"/>
    <mergeCell ref="ONB39:OND39"/>
    <mergeCell ref="ONE39:ONG39"/>
    <mergeCell ref="ONH39:ONJ39"/>
    <mergeCell ref="ONK39:ONM39"/>
    <mergeCell ref="ONN39:ONP39"/>
    <mergeCell ref="ONQ39:ONS39"/>
    <mergeCell ref="ONT39:ONV39"/>
    <mergeCell ref="ONW39:ONY39"/>
    <mergeCell ref="ONZ39:OOB39"/>
    <mergeCell ref="OOC39:OOE39"/>
    <mergeCell ref="OOF39:OOH39"/>
    <mergeCell ref="OOI39:OOK39"/>
    <mergeCell ref="OOL39:OON39"/>
    <mergeCell ref="OOO39:OOQ39"/>
    <mergeCell ref="OOR39:OOT39"/>
    <mergeCell ref="OOU39:OOW39"/>
    <mergeCell ref="OOX39:OOZ39"/>
    <mergeCell ref="OPA39:OPC39"/>
    <mergeCell ref="OPD39:OPF39"/>
    <mergeCell ref="OPG39:OPI39"/>
    <mergeCell ref="OPJ39:OPL39"/>
    <mergeCell ref="OPM39:OPO39"/>
    <mergeCell ref="OPP39:OPR39"/>
    <mergeCell ref="OPS39:OPU39"/>
    <mergeCell ref="OPV39:OPX39"/>
    <mergeCell ref="OPY39:OQA39"/>
    <mergeCell ref="OQB39:OQD39"/>
    <mergeCell ref="OQE39:OQG39"/>
    <mergeCell ref="OQH39:OQJ39"/>
    <mergeCell ref="OQK39:OQM39"/>
    <mergeCell ref="OQN39:OQP39"/>
    <mergeCell ref="OQQ39:OQS39"/>
    <mergeCell ref="OQT39:OQV39"/>
    <mergeCell ref="OQW39:OQY39"/>
    <mergeCell ref="OQZ39:ORB39"/>
    <mergeCell ref="ORC39:ORE39"/>
    <mergeCell ref="ORF39:ORH39"/>
    <mergeCell ref="ORI39:ORK39"/>
    <mergeCell ref="ORL39:ORN39"/>
    <mergeCell ref="ORO39:ORQ39"/>
    <mergeCell ref="ORR39:ORT39"/>
    <mergeCell ref="ORU39:ORW39"/>
    <mergeCell ref="ORX39:ORZ39"/>
    <mergeCell ref="OSA39:OSC39"/>
    <mergeCell ref="OSD39:OSF39"/>
    <mergeCell ref="OSG39:OSI39"/>
    <mergeCell ref="OSJ39:OSL39"/>
    <mergeCell ref="OSM39:OSO39"/>
    <mergeCell ref="OSP39:OSR39"/>
    <mergeCell ref="OSS39:OSU39"/>
    <mergeCell ref="OSV39:OSX39"/>
    <mergeCell ref="OSY39:OTA39"/>
    <mergeCell ref="OTB39:OTD39"/>
    <mergeCell ref="OTE39:OTG39"/>
    <mergeCell ref="OTH39:OTJ39"/>
    <mergeCell ref="OTK39:OTM39"/>
    <mergeCell ref="OTN39:OTP39"/>
    <mergeCell ref="OTQ39:OTS39"/>
    <mergeCell ref="OTT39:OTV39"/>
    <mergeCell ref="OTW39:OTY39"/>
    <mergeCell ref="OTZ39:OUB39"/>
    <mergeCell ref="OUC39:OUE39"/>
    <mergeCell ref="OUF39:OUH39"/>
    <mergeCell ref="OUI39:OUK39"/>
    <mergeCell ref="OUL39:OUN39"/>
    <mergeCell ref="OUO39:OUQ39"/>
    <mergeCell ref="OUR39:OUT39"/>
    <mergeCell ref="OUU39:OUW39"/>
    <mergeCell ref="OUX39:OUZ39"/>
    <mergeCell ref="OVA39:OVC39"/>
    <mergeCell ref="OVD39:OVF39"/>
    <mergeCell ref="OVG39:OVI39"/>
    <mergeCell ref="OVJ39:OVL39"/>
    <mergeCell ref="OVM39:OVO39"/>
    <mergeCell ref="OVP39:OVR39"/>
    <mergeCell ref="OVS39:OVU39"/>
    <mergeCell ref="OVV39:OVX39"/>
    <mergeCell ref="OVY39:OWA39"/>
    <mergeCell ref="OWB39:OWD39"/>
    <mergeCell ref="OWE39:OWG39"/>
    <mergeCell ref="OWH39:OWJ39"/>
    <mergeCell ref="OWK39:OWM39"/>
    <mergeCell ref="OWN39:OWP39"/>
    <mergeCell ref="OWQ39:OWS39"/>
    <mergeCell ref="OWT39:OWV39"/>
    <mergeCell ref="OWW39:OWY39"/>
    <mergeCell ref="OWZ39:OXB39"/>
    <mergeCell ref="OXC39:OXE39"/>
    <mergeCell ref="OXF39:OXH39"/>
    <mergeCell ref="OXI39:OXK39"/>
    <mergeCell ref="OXL39:OXN39"/>
    <mergeCell ref="OXO39:OXQ39"/>
    <mergeCell ref="OXR39:OXT39"/>
    <mergeCell ref="OXU39:OXW39"/>
    <mergeCell ref="OXX39:OXZ39"/>
    <mergeCell ref="OYA39:OYC39"/>
    <mergeCell ref="OYD39:OYF39"/>
    <mergeCell ref="OYG39:OYI39"/>
    <mergeCell ref="OYJ39:OYL39"/>
    <mergeCell ref="OYM39:OYO39"/>
    <mergeCell ref="OYP39:OYR39"/>
    <mergeCell ref="OYS39:OYU39"/>
    <mergeCell ref="OYV39:OYX39"/>
    <mergeCell ref="OYY39:OZA39"/>
    <mergeCell ref="OZB39:OZD39"/>
    <mergeCell ref="OZE39:OZG39"/>
    <mergeCell ref="OZH39:OZJ39"/>
    <mergeCell ref="OZK39:OZM39"/>
    <mergeCell ref="OZN39:OZP39"/>
    <mergeCell ref="OZQ39:OZS39"/>
    <mergeCell ref="OZT39:OZV39"/>
    <mergeCell ref="OZW39:OZY39"/>
    <mergeCell ref="OZZ39:PAB39"/>
    <mergeCell ref="PAC39:PAE39"/>
    <mergeCell ref="PAF39:PAH39"/>
    <mergeCell ref="PAI39:PAK39"/>
    <mergeCell ref="PAL39:PAN39"/>
    <mergeCell ref="PAO39:PAQ39"/>
    <mergeCell ref="PAR39:PAT39"/>
    <mergeCell ref="PAU39:PAW39"/>
    <mergeCell ref="PAX39:PAZ39"/>
    <mergeCell ref="PBA39:PBC39"/>
    <mergeCell ref="PBD39:PBF39"/>
    <mergeCell ref="PBG39:PBI39"/>
    <mergeCell ref="PBJ39:PBL39"/>
    <mergeCell ref="PBM39:PBO39"/>
    <mergeCell ref="PBP39:PBR39"/>
    <mergeCell ref="PBS39:PBU39"/>
    <mergeCell ref="PBV39:PBX39"/>
    <mergeCell ref="PBY39:PCA39"/>
    <mergeCell ref="PCB39:PCD39"/>
    <mergeCell ref="PCE39:PCG39"/>
    <mergeCell ref="PCH39:PCJ39"/>
    <mergeCell ref="PCK39:PCM39"/>
    <mergeCell ref="PCN39:PCP39"/>
    <mergeCell ref="PCQ39:PCS39"/>
    <mergeCell ref="PCT39:PCV39"/>
    <mergeCell ref="PCW39:PCY39"/>
    <mergeCell ref="PCZ39:PDB39"/>
    <mergeCell ref="PDC39:PDE39"/>
    <mergeCell ref="PDF39:PDH39"/>
    <mergeCell ref="PDI39:PDK39"/>
    <mergeCell ref="PDL39:PDN39"/>
    <mergeCell ref="PDO39:PDQ39"/>
    <mergeCell ref="PDR39:PDT39"/>
    <mergeCell ref="PDU39:PDW39"/>
    <mergeCell ref="PDX39:PDZ39"/>
    <mergeCell ref="PEA39:PEC39"/>
    <mergeCell ref="PED39:PEF39"/>
    <mergeCell ref="PEG39:PEI39"/>
    <mergeCell ref="PEJ39:PEL39"/>
    <mergeCell ref="PEM39:PEO39"/>
    <mergeCell ref="PEP39:PER39"/>
    <mergeCell ref="PES39:PEU39"/>
    <mergeCell ref="PEV39:PEX39"/>
    <mergeCell ref="PEY39:PFA39"/>
    <mergeCell ref="PFB39:PFD39"/>
    <mergeCell ref="PFE39:PFG39"/>
    <mergeCell ref="PFH39:PFJ39"/>
    <mergeCell ref="PFK39:PFM39"/>
    <mergeCell ref="PFN39:PFP39"/>
    <mergeCell ref="PFQ39:PFS39"/>
    <mergeCell ref="PFT39:PFV39"/>
    <mergeCell ref="PFW39:PFY39"/>
    <mergeCell ref="PFZ39:PGB39"/>
    <mergeCell ref="PGC39:PGE39"/>
    <mergeCell ref="PGF39:PGH39"/>
    <mergeCell ref="PGI39:PGK39"/>
    <mergeCell ref="PGL39:PGN39"/>
    <mergeCell ref="PGO39:PGQ39"/>
    <mergeCell ref="PGR39:PGT39"/>
    <mergeCell ref="PGU39:PGW39"/>
    <mergeCell ref="PGX39:PGZ39"/>
    <mergeCell ref="PHA39:PHC39"/>
    <mergeCell ref="PHD39:PHF39"/>
    <mergeCell ref="PHG39:PHI39"/>
    <mergeCell ref="PHJ39:PHL39"/>
    <mergeCell ref="PHM39:PHO39"/>
    <mergeCell ref="PHP39:PHR39"/>
    <mergeCell ref="PHS39:PHU39"/>
    <mergeCell ref="PHV39:PHX39"/>
    <mergeCell ref="PHY39:PIA39"/>
    <mergeCell ref="PIB39:PID39"/>
    <mergeCell ref="PIE39:PIG39"/>
    <mergeCell ref="PIH39:PIJ39"/>
    <mergeCell ref="PIK39:PIM39"/>
    <mergeCell ref="PIN39:PIP39"/>
    <mergeCell ref="PIQ39:PIS39"/>
    <mergeCell ref="PIT39:PIV39"/>
    <mergeCell ref="PIW39:PIY39"/>
    <mergeCell ref="PIZ39:PJB39"/>
    <mergeCell ref="PJC39:PJE39"/>
    <mergeCell ref="PJF39:PJH39"/>
    <mergeCell ref="PJI39:PJK39"/>
    <mergeCell ref="PJL39:PJN39"/>
    <mergeCell ref="PJO39:PJQ39"/>
    <mergeCell ref="PJR39:PJT39"/>
    <mergeCell ref="PJU39:PJW39"/>
    <mergeCell ref="PJX39:PJZ39"/>
    <mergeCell ref="PKA39:PKC39"/>
    <mergeCell ref="PKD39:PKF39"/>
    <mergeCell ref="PKG39:PKI39"/>
    <mergeCell ref="PKJ39:PKL39"/>
    <mergeCell ref="PKM39:PKO39"/>
    <mergeCell ref="PKP39:PKR39"/>
    <mergeCell ref="PKS39:PKU39"/>
    <mergeCell ref="PKV39:PKX39"/>
    <mergeCell ref="PKY39:PLA39"/>
    <mergeCell ref="PLB39:PLD39"/>
    <mergeCell ref="PLE39:PLG39"/>
    <mergeCell ref="PLH39:PLJ39"/>
    <mergeCell ref="PLK39:PLM39"/>
    <mergeCell ref="PLN39:PLP39"/>
    <mergeCell ref="PLQ39:PLS39"/>
    <mergeCell ref="PLT39:PLV39"/>
    <mergeCell ref="PLW39:PLY39"/>
    <mergeCell ref="PLZ39:PMB39"/>
    <mergeCell ref="PMC39:PME39"/>
    <mergeCell ref="PMF39:PMH39"/>
    <mergeCell ref="PMI39:PMK39"/>
    <mergeCell ref="PML39:PMN39"/>
    <mergeCell ref="PMO39:PMQ39"/>
    <mergeCell ref="PMR39:PMT39"/>
    <mergeCell ref="PMU39:PMW39"/>
    <mergeCell ref="PMX39:PMZ39"/>
    <mergeCell ref="PNA39:PNC39"/>
    <mergeCell ref="PND39:PNF39"/>
    <mergeCell ref="PNG39:PNI39"/>
    <mergeCell ref="PNJ39:PNL39"/>
    <mergeCell ref="PNM39:PNO39"/>
    <mergeCell ref="PNP39:PNR39"/>
    <mergeCell ref="PNS39:PNU39"/>
    <mergeCell ref="PNV39:PNX39"/>
    <mergeCell ref="PNY39:POA39"/>
    <mergeCell ref="POB39:POD39"/>
    <mergeCell ref="POE39:POG39"/>
    <mergeCell ref="POH39:POJ39"/>
    <mergeCell ref="POK39:POM39"/>
    <mergeCell ref="PON39:POP39"/>
    <mergeCell ref="POQ39:POS39"/>
    <mergeCell ref="POT39:POV39"/>
    <mergeCell ref="POW39:POY39"/>
    <mergeCell ref="POZ39:PPB39"/>
    <mergeCell ref="PPC39:PPE39"/>
    <mergeCell ref="PPF39:PPH39"/>
    <mergeCell ref="PPI39:PPK39"/>
    <mergeCell ref="PPL39:PPN39"/>
    <mergeCell ref="PPO39:PPQ39"/>
    <mergeCell ref="PPR39:PPT39"/>
    <mergeCell ref="PPU39:PPW39"/>
    <mergeCell ref="PPX39:PPZ39"/>
    <mergeCell ref="PQA39:PQC39"/>
    <mergeCell ref="PQD39:PQF39"/>
    <mergeCell ref="PQG39:PQI39"/>
    <mergeCell ref="PQJ39:PQL39"/>
    <mergeCell ref="PQM39:PQO39"/>
    <mergeCell ref="PQP39:PQR39"/>
    <mergeCell ref="PQS39:PQU39"/>
    <mergeCell ref="PQV39:PQX39"/>
    <mergeCell ref="PQY39:PRA39"/>
    <mergeCell ref="PRB39:PRD39"/>
    <mergeCell ref="PRE39:PRG39"/>
    <mergeCell ref="PRH39:PRJ39"/>
    <mergeCell ref="PRK39:PRM39"/>
    <mergeCell ref="PRN39:PRP39"/>
    <mergeCell ref="PRQ39:PRS39"/>
    <mergeCell ref="PRT39:PRV39"/>
    <mergeCell ref="PRW39:PRY39"/>
    <mergeCell ref="PRZ39:PSB39"/>
    <mergeCell ref="PSC39:PSE39"/>
    <mergeCell ref="PSF39:PSH39"/>
    <mergeCell ref="PSI39:PSK39"/>
    <mergeCell ref="PSL39:PSN39"/>
    <mergeCell ref="PSO39:PSQ39"/>
    <mergeCell ref="PSR39:PST39"/>
    <mergeCell ref="PSU39:PSW39"/>
    <mergeCell ref="PSX39:PSZ39"/>
    <mergeCell ref="PTA39:PTC39"/>
    <mergeCell ref="PTD39:PTF39"/>
    <mergeCell ref="PTG39:PTI39"/>
    <mergeCell ref="PTJ39:PTL39"/>
    <mergeCell ref="PTM39:PTO39"/>
    <mergeCell ref="PTP39:PTR39"/>
    <mergeCell ref="PTS39:PTU39"/>
    <mergeCell ref="PTV39:PTX39"/>
    <mergeCell ref="PTY39:PUA39"/>
    <mergeCell ref="PUB39:PUD39"/>
    <mergeCell ref="PUE39:PUG39"/>
    <mergeCell ref="PUH39:PUJ39"/>
    <mergeCell ref="PUK39:PUM39"/>
    <mergeCell ref="PUN39:PUP39"/>
    <mergeCell ref="PUQ39:PUS39"/>
    <mergeCell ref="PUT39:PUV39"/>
    <mergeCell ref="PUW39:PUY39"/>
    <mergeCell ref="PUZ39:PVB39"/>
    <mergeCell ref="PVC39:PVE39"/>
    <mergeCell ref="PVF39:PVH39"/>
    <mergeCell ref="PVI39:PVK39"/>
    <mergeCell ref="PVL39:PVN39"/>
    <mergeCell ref="PVO39:PVQ39"/>
    <mergeCell ref="PVR39:PVT39"/>
    <mergeCell ref="PVU39:PVW39"/>
    <mergeCell ref="PVX39:PVZ39"/>
    <mergeCell ref="PWA39:PWC39"/>
    <mergeCell ref="PWD39:PWF39"/>
    <mergeCell ref="PWG39:PWI39"/>
    <mergeCell ref="PWJ39:PWL39"/>
    <mergeCell ref="PWM39:PWO39"/>
    <mergeCell ref="PWP39:PWR39"/>
    <mergeCell ref="PWS39:PWU39"/>
    <mergeCell ref="PWV39:PWX39"/>
    <mergeCell ref="PWY39:PXA39"/>
    <mergeCell ref="PXB39:PXD39"/>
    <mergeCell ref="PXE39:PXG39"/>
    <mergeCell ref="PXH39:PXJ39"/>
    <mergeCell ref="PXK39:PXM39"/>
    <mergeCell ref="PXN39:PXP39"/>
    <mergeCell ref="PXQ39:PXS39"/>
    <mergeCell ref="PXT39:PXV39"/>
    <mergeCell ref="PXW39:PXY39"/>
    <mergeCell ref="PXZ39:PYB39"/>
    <mergeCell ref="PYC39:PYE39"/>
    <mergeCell ref="PYF39:PYH39"/>
    <mergeCell ref="PYI39:PYK39"/>
    <mergeCell ref="PYL39:PYN39"/>
    <mergeCell ref="PYO39:PYQ39"/>
    <mergeCell ref="PYR39:PYT39"/>
    <mergeCell ref="PYU39:PYW39"/>
    <mergeCell ref="PYX39:PYZ39"/>
    <mergeCell ref="PZA39:PZC39"/>
    <mergeCell ref="PZD39:PZF39"/>
    <mergeCell ref="PZG39:PZI39"/>
    <mergeCell ref="PZJ39:PZL39"/>
    <mergeCell ref="PZM39:PZO39"/>
    <mergeCell ref="PZP39:PZR39"/>
    <mergeCell ref="PZS39:PZU39"/>
    <mergeCell ref="PZV39:PZX39"/>
    <mergeCell ref="PZY39:QAA39"/>
    <mergeCell ref="QAB39:QAD39"/>
    <mergeCell ref="QAE39:QAG39"/>
    <mergeCell ref="QAH39:QAJ39"/>
    <mergeCell ref="QAK39:QAM39"/>
    <mergeCell ref="QAN39:QAP39"/>
    <mergeCell ref="QAQ39:QAS39"/>
    <mergeCell ref="QAT39:QAV39"/>
    <mergeCell ref="QAW39:QAY39"/>
    <mergeCell ref="QAZ39:QBB39"/>
    <mergeCell ref="QBC39:QBE39"/>
    <mergeCell ref="QBF39:QBH39"/>
    <mergeCell ref="QBI39:QBK39"/>
    <mergeCell ref="QBL39:QBN39"/>
    <mergeCell ref="QBO39:QBQ39"/>
    <mergeCell ref="QBR39:QBT39"/>
    <mergeCell ref="QBU39:QBW39"/>
    <mergeCell ref="QBX39:QBZ39"/>
    <mergeCell ref="QCA39:QCC39"/>
    <mergeCell ref="QCD39:QCF39"/>
    <mergeCell ref="QCG39:QCI39"/>
    <mergeCell ref="QCJ39:QCL39"/>
    <mergeCell ref="QCM39:QCO39"/>
    <mergeCell ref="QCP39:QCR39"/>
    <mergeCell ref="QCS39:QCU39"/>
    <mergeCell ref="QCV39:QCX39"/>
    <mergeCell ref="QCY39:QDA39"/>
    <mergeCell ref="QDB39:QDD39"/>
    <mergeCell ref="QDE39:QDG39"/>
    <mergeCell ref="QDH39:QDJ39"/>
    <mergeCell ref="QDK39:QDM39"/>
    <mergeCell ref="QDN39:QDP39"/>
    <mergeCell ref="QDQ39:QDS39"/>
    <mergeCell ref="QDT39:QDV39"/>
    <mergeCell ref="QDW39:QDY39"/>
    <mergeCell ref="QDZ39:QEB39"/>
    <mergeCell ref="QEC39:QEE39"/>
    <mergeCell ref="QEF39:QEH39"/>
    <mergeCell ref="QEI39:QEK39"/>
    <mergeCell ref="QEL39:QEN39"/>
    <mergeCell ref="QEO39:QEQ39"/>
    <mergeCell ref="QER39:QET39"/>
    <mergeCell ref="QEU39:QEW39"/>
    <mergeCell ref="QEX39:QEZ39"/>
    <mergeCell ref="QFA39:QFC39"/>
    <mergeCell ref="QFD39:QFF39"/>
    <mergeCell ref="QFG39:QFI39"/>
    <mergeCell ref="QFJ39:QFL39"/>
    <mergeCell ref="QFM39:QFO39"/>
    <mergeCell ref="QFP39:QFR39"/>
    <mergeCell ref="QFS39:QFU39"/>
    <mergeCell ref="QFV39:QFX39"/>
    <mergeCell ref="QFY39:QGA39"/>
    <mergeCell ref="QGB39:QGD39"/>
    <mergeCell ref="QGE39:QGG39"/>
    <mergeCell ref="QGH39:QGJ39"/>
    <mergeCell ref="QGK39:QGM39"/>
    <mergeCell ref="QGN39:QGP39"/>
    <mergeCell ref="QGQ39:QGS39"/>
    <mergeCell ref="QGT39:QGV39"/>
    <mergeCell ref="QGW39:QGY39"/>
    <mergeCell ref="QGZ39:QHB39"/>
    <mergeCell ref="QHC39:QHE39"/>
    <mergeCell ref="QHF39:QHH39"/>
    <mergeCell ref="QHI39:QHK39"/>
    <mergeCell ref="QHL39:QHN39"/>
    <mergeCell ref="QHO39:QHQ39"/>
    <mergeCell ref="QHR39:QHT39"/>
    <mergeCell ref="QHU39:QHW39"/>
    <mergeCell ref="QHX39:QHZ39"/>
    <mergeCell ref="QIA39:QIC39"/>
    <mergeCell ref="QID39:QIF39"/>
    <mergeCell ref="QIG39:QII39"/>
    <mergeCell ref="QIJ39:QIL39"/>
    <mergeCell ref="QIM39:QIO39"/>
    <mergeCell ref="QIP39:QIR39"/>
    <mergeCell ref="QIS39:QIU39"/>
    <mergeCell ref="QIV39:QIX39"/>
    <mergeCell ref="QIY39:QJA39"/>
    <mergeCell ref="QJB39:QJD39"/>
    <mergeCell ref="QJE39:QJG39"/>
    <mergeCell ref="QJH39:QJJ39"/>
    <mergeCell ref="QJK39:QJM39"/>
    <mergeCell ref="QJN39:QJP39"/>
    <mergeCell ref="QJQ39:QJS39"/>
    <mergeCell ref="QJT39:QJV39"/>
    <mergeCell ref="QJW39:QJY39"/>
    <mergeCell ref="QJZ39:QKB39"/>
    <mergeCell ref="QKC39:QKE39"/>
    <mergeCell ref="QKF39:QKH39"/>
    <mergeCell ref="QKI39:QKK39"/>
    <mergeCell ref="QKL39:QKN39"/>
    <mergeCell ref="QKO39:QKQ39"/>
    <mergeCell ref="QKR39:QKT39"/>
    <mergeCell ref="QKU39:QKW39"/>
    <mergeCell ref="QKX39:QKZ39"/>
    <mergeCell ref="QLA39:QLC39"/>
    <mergeCell ref="QLD39:QLF39"/>
    <mergeCell ref="QLG39:QLI39"/>
    <mergeCell ref="QLJ39:QLL39"/>
    <mergeCell ref="QLM39:QLO39"/>
    <mergeCell ref="QLP39:QLR39"/>
    <mergeCell ref="QLS39:QLU39"/>
    <mergeCell ref="QLV39:QLX39"/>
    <mergeCell ref="QLY39:QMA39"/>
    <mergeCell ref="QMB39:QMD39"/>
    <mergeCell ref="QME39:QMG39"/>
    <mergeCell ref="QMH39:QMJ39"/>
    <mergeCell ref="QMK39:QMM39"/>
    <mergeCell ref="QMN39:QMP39"/>
    <mergeCell ref="QMQ39:QMS39"/>
    <mergeCell ref="QMT39:QMV39"/>
    <mergeCell ref="QMW39:QMY39"/>
    <mergeCell ref="QMZ39:QNB39"/>
    <mergeCell ref="QNC39:QNE39"/>
    <mergeCell ref="QNF39:QNH39"/>
    <mergeCell ref="QNI39:QNK39"/>
    <mergeCell ref="QNL39:QNN39"/>
    <mergeCell ref="QNO39:QNQ39"/>
    <mergeCell ref="QNR39:QNT39"/>
    <mergeCell ref="QNU39:QNW39"/>
    <mergeCell ref="QNX39:QNZ39"/>
    <mergeCell ref="QOA39:QOC39"/>
    <mergeCell ref="QOD39:QOF39"/>
    <mergeCell ref="QOG39:QOI39"/>
    <mergeCell ref="QOJ39:QOL39"/>
    <mergeCell ref="QOM39:QOO39"/>
    <mergeCell ref="QOP39:QOR39"/>
    <mergeCell ref="QOS39:QOU39"/>
    <mergeCell ref="QOV39:QOX39"/>
    <mergeCell ref="QOY39:QPA39"/>
    <mergeCell ref="QPB39:QPD39"/>
    <mergeCell ref="QPE39:QPG39"/>
    <mergeCell ref="QPH39:QPJ39"/>
    <mergeCell ref="QPK39:QPM39"/>
    <mergeCell ref="QPN39:QPP39"/>
    <mergeCell ref="QPQ39:QPS39"/>
    <mergeCell ref="QPT39:QPV39"/>
    <mergeCell ref="QPW39:QPY39"/>
    <mergeCell ref="QPZ39:QQB39"/>
    <mergeCell ref="QQC39:QQE39"/>
    <mergeCell ref="QQF39:QQH39"/>
    <mergeCell ref="QQI39:QQK39"/>
    <mergeCell ref="QQL39:QQN39"/>
    <mergeCell ref="QQO39:QQQ39"/>
    <mergeCell ref="QQR39:QQT39"/>
    <mergeCell ref="QQU39:QQW39"/>
    <mergeCell ref="QQX39:QQZ39"/>
    <mergeCell ref="QRA39:QRC39"/>
    <mergeCell ref="QRD39:QRF39"/>
    <mergeCell ref="QRG39:QRI39"/>
    <mergeCell ref="QRJ39:QRL39"/>
    <mergeCell ref="QRM39:QRO39"/>
    <mergeCell ref="QRP39:QRR39"/>
    <mergeCell ref="QRS39:QRU39"/>
    <mergeCell ref="QRV39:QRX39"/>
    <mergeCell ref="QRY39:QSA39"/>
    <mergeCell ref="QSB39:QSD39"/>
    <mergeCell ref="QSE39:QSG39"/>
    <mergeCell ref="QSH39:QSJ39"/>
    <mergeCell ref="QSK39:QSM39"/>
    <mergeCell ref="QSN39:QSP39"/>
    <mergeCell ref="QSQ39:QSS39"/>
    <mergeCell ref="QST39:QSV39"/>
    <mergeCell ref="QSW39:QSY39"/>
    <mergeCell ref="QSZ39:QTB39"/>
    <mergeCell ref="QTC39:QTE39"/>
    <mergeCell ref="QTF39:QTH39"/>
    <mergeCell ref="QTI39:QTK39"/>
    <mergeCell ref="QTL39:QTN39"/>
    <mergeCell ref="QTO39:QTQ39"/>
    <mergeCell ref="QTR39:QTT39"/>
    <mergeCell ref="QTU39:QTW39"/>
    <mergeCell ref="QTX39:QTZ39"/>
    <mergeCell ref="QUA39:QUC39"/>
    <mergeCell ref="QUD39:QUF39"/>
    <mergeCell ref="QUG39:QUI39"/>
    <mergeCell ref="QUJ39:QUL39"/>
    <mergeCell ref="QUM39:QUO39"/>
    <mergeCell ref="QUP39:QUR39"/>
    <mergeCell ref="QUS39:QUU39"/>
    <mergeCell ref="QUV39:QUX39"/>
    <mergeCell ref="QUY39:QVA39"/>
    <mergeCell ref="QVB39:QVD39"/>
    <mergeCell ref="QVE39:QVG39"/>
    <mergeCell ref="QVH39:QVJ39"/>
    <mergeCell ref="QVK39:QVM39"/>
    <mergeCell ref="QVN39:QVP39"/>
    <mergeCell ref="QVQ39:QVS39"/>
    <mergeCell ref="QVT39:QVV39"/>
    <mergeCell ref="QVW39:QVY39"/>
    <mergeCell ref="QVZ39:QWB39"/>
    <mergeCell ref="QWC39:QWE39"/>
    <mergeCell ref="QWF39:QWH39"/>
    <mergeCell ref="QWI39:QWK39"/>
    <mergeCell ref="QWL39:QWN39"/>
    <mergeCell ref="QWO39:QWQ39"/>
    <mergeCell ref="QWR39:QWT39"/>
    <mergeCell ref="QWU39:QWW39"/>
    <mergeCell ref="QWX39:QWZ39"/>
    <mergeCell ref="QXA39:QXC39"/>
    <mergeCell ref="QXD39:QXF39"/>
    <mergeCell ref="QXG39:QXI39"/>
    <mergeCell ref="QXJ39:QXL39"/>
    <mergeCell ref="QXM39:QXO39"/>
    <mergeCell ref="QXP39:QXR39"/>
    <mergeCell ref="QXS39:QXU39"/>
    <mergeCell ref="QXV39:QXX39"/>
    <mergeCell ref="QXY39:QYA39"/>
    <mergeCell ref="QYB39:QYD39"/>
    <mergeCell ref="QYE39:QYG39"/>
    <mergeCell ref="QYH39:QYJ39"/>
    <mergeCell ref="QYK39:QYM39"/>
    <mergeCell ref="QYN39:QYP39"/>
    <mergeCell ref="QYQ39:QYS39"/>
    <mergeCell ref="QYT39:QYV39"/>
    <mergeCell ref="QYW39:QYY39"/>
    <mergeCell ref="QYZ39:QZB39"/>
    <mergeCell ref="QZC39:QZE39"/>
    <mergeCell ref="QZF39:QZH39"/>
    <mergeCell ref="QZI39:QZK39"/>
    <mergeCell ref="QZL39:QZN39"/>
    <mergeCell ref="QZO39:QZQ39"/>
    <mergeCell ref="QZR39:QZT39"/>
    <mergeCell ref="QZU39:QZW39"/>
    <mergeCell ref="QZX39:QZZ39"/>
    <mergeCell ref="RAA39:RAC39"/>
    <mergeCell ref="RAD39:RAF39"/>
    <mergeCell ref="RAG39:RAI39"/>
    <mergeCell ref="RAJ39:RAL39"/>
    <mergeCell ref="RAM39:RAO39"/>
    <mergeCell ref="RAP39:RAR39"/>
    <mergeCell ref="RAS39:RAU39"/>
    <mergeCell ref="RAV39:RAX39"/>
    <mergeCell ref="RAY39:RBA39"/>
    <mergeCell ref="RBB39:RBD39"/>
    <mergeCell ref="RBE39:RBG39"/>
    <mergeCell ref="RBH39:RBJ39"/>
    <mergeCell ref="RBK39:RBM39"/>
    <mergeCell ref="RBN39:RBP39"/>
    <mergeCell ref="RBQ39:RBS39"/>
    <mergeCell ref="RBT39:RBV39"/>
    <mergeCell ref="RBW39:RBY39"/>
    <mergeCell ref="RBZ39:RCB39"/>
    <mergeCell ref="RCC39:RCE39"/>
    <mergeCell ref="RCF39:RCH39"/>
    <mergeCell ref="RCI39:RCK39"/>
    <mergeCell ref="RCL39:RCN39"/>
    <mergeCell ref="RCO39:RCQ39"/>
    <mergeCell ref="RCR39:RCT39"/>
    <mergeCell ref="RCU39:RCW39"/>
    <mergeCell ref="RCX39:RCZ39"/>
    <mergeCell ref="RDA39:RDC39"/>
    <mergeCell ref="RDD39:RDF39"/>
    <mergeCell ref="RDG39:RDI39"/>
    <mergeCell ref="RDJ39:RDL39"/>
    <mergeCell ref="RDM39:RDO39"/>
    <mergeCell ref="RDP39:RDR39"/>
    <mergeCell ref="RDS39:RDU39"/>
    <mergeCell ref="RDV39:RDX39"/>
    <mergeCell ref="RDY39:REA39"/>
    <mergeCell ref="REB39:RED39"/>
    <mergeCell ref="REE39:REG39"/>
    <mergeCell ref="REH39:REJ39"/>
    <mergeCell ref="REK39:REM39"/>
    <mergeCell ref="REN39:REP39"/>
    <mergeCell ref="REQ39:RES39"/>
    <mergeCell ref="RET39:REV39"/>
    <mergeCell ref="REW39:REY39"/>
    <mergeCell ref="REZ39:RFB39"/>
    <mergeCell ref="RFC39:RFE39"/>
    <mergeCell ref="RFF39:RFH39"/>
    <mergeCell ref="RFI39:RFK39"/>
    <mergeCell ref="RFL39:RFN39"/>
    <mergeCell ref="RFO39:RFQ39"/>
    <mergeCell ref="RFR39:RFT39"/>
    <mergeCell ref="RFU39:RFW39"/>
    <mergeCell ref="RFX39:RFZ39"/>
    <mergeCell ref="RGA39:RGC39"/>
    <mergeCell ref="RGD39:RGF39"/>
    <mergeCell ref="RGG39:RGI39"/>
    <mergeCell ref="RGJ39:RGL39"/>
    <mergeCell ref="RGM39:RGO39"/>
    <mergeCell ref="RGP39:RGR39"/>
    <mergeCell ref="RGS39:RGU39"/>
    <mergeCell ref="RGV39:RGX39"/>
    <mergeCell ref="RGY39:RHA39"/>
    <mergeCell ref="RHB39:RHD39"/>
    <mergeCell ref="RHE39:RHG39"/>
    <mergeCell ref="RHH39:RHJ39"/>
    <mergeCell ref="RHK39:RHM39"/>
    <mergeCell ref="RHN39:RHP39"/>
    <mergeCell ref="RHQ39:RHS39"/>
    <mergeCell ref="RHT39:RHV39"/>
    <mergeCell ref="RHW39:RHY39"/>
    <mergeCell ref="RHZ39:RIB39"/>
    <mergeCell ref="RIC39:RIE39"/>
    <mergeCell ref="RIF39:RIH39"/>
    <mergeCell ref="RII39:RIK39"/>
    <mergeCell ref="RIL39:RIN39"/>
    <mergeCell ref="RIO39:RIQ39"/>
    <mergeCell ref="RIR39:RIT39"/>
    <mergeCell ref="RIU39:RIW39"/>
    <mergeCell ref="RIX39:RIZ39"/>
    <mergeCell ref="RJA39:RJC39"/>
    <mergeCell ref="RJD39:RJF39"/>
    <mergeCell ref="RJG39:RJI39"/>
    <mergeCell ref="RJJ39:RJL39"/>
    <mergeCell ref="RJM39:RJO39"/>
    <mergeCell ref="RJP39:RJR39"/>
    <mergeCell ref="RJS39:RJU39"/>
    <mergeCell ref="RJV39:RJX39"/>
    <mergeCell ref="RJY39:RKA39"/>
    <mergeCell ref="RKB39:RKD39"/>
    <mergeCell ref="RKE39:RKG39"/>
    <mergeCell ref="RKH39:RKJ39"/>
    <mergeCell ref="RKK39:RKM39"/>
    <mergeCell ref="RKN39:RKP39"/>
    <mergeCell ref="RKQ39:RKS39"/>
    <mergeCell ref="RKT39:RKV39"/>
    <mergeCell ref="RKW39:RKY39"/>
    <mergeCell ref="RKZ39:RLB39"/>
    <mergeCell ref="RLC39:RLE39"/>
    <mergeCell ref="RLF39:RLH39"/>
    <mergeCell ref="RLI39:RLK39"/>
    <mergeCell ref="RLL39:RLN39"/>
    <mergeCell ref="RLO39:RLQ39"/>
    <mergeCell ref="RLR39:RLT39"/>
    <mergeCell ref="RLU39:RLW39"/>
    <mergeCell ref="RLX39:RLZ39"/>
    <mergeCell ref="RMA39:RMC39"/>
    <mergeCell ref="RMD39:RMF39"/>
    <mergeCell ref="RMG39:RMI39"/>
    <mergeCell ref="RMJ39:RML39"/>
    <mergeCell ref="RMM39:RMO39"/>
    <mergeCell ref="RMP39:RMR39"/>
    <mergeCell ref="RMS39:RMU39"/>
    <mergeCell ref="RMV39:RMX39"/>
    <mergeCell ref="RMY39:RNA39"/>
    <mergeCell ref="RNB39:RND39"/>
    <mergeCell ref="RNE39:RNG39"/>
    <mergeCell ref="RNH39:RNJ39"/>
    <mergeCell ref="RNK39:RNM39"/>
    <mergeCell ref="RNN39:RNP39"/>
    <mergeCell ref="RNQ39:RNS39"/>
    <mergeCell ref="RNT39:RNV39"/>
    <mergeCell ref="RNW39:RNY39"/>
    <mergeCell ref="RNZ39:ROB39"/>
    <mergeCell ref="ROC39:ROE39"/>
    <mergeCell ref="ROF39:ROH39"/>
    <mergeCell ref="ROI39:ROK39"/>
    <mergeCell ref="ROL39:RON39"/>
    <mergeCell ref="ROO39:ROQ39"/>
    <mergeCell ref="ROR39:ROT39"/>
    <mergeCell ref="ROU39:ROW39"/>
    <mergeCell ref="ROX39:ROZ39"/>
    <mergeCell ref="RPA39:RPC39"/>
    <mergeCell ref="RPD39:RPF39"/>
    <mergeCell ref="RPG39:RPI39"/>
    <mergeCell ref="RPJ39:RPL39"/>
    <mergeCell ref="RPM39:RPO39"/>
    <mergeCell ref="RPP39:RPR39"/>
    <mergeCell ref="RPS39:RPU39"/>
    <mergeCell ref="RPV39:RPX39"/>
    <mergeCell ref="RPY39:RQA39"/>
    <mergeCell ref="RQB39:RQD39"/>
    <mergeCell ref="RQE39:RQG39"/>
    <mergeCell ref="RQH39:RQJ39"/>
    <mergeCell ref="RQK39:RQM39"/>
    <mergeCell ref="RQN39:RQP39"/>
    <mergeCell ref="RQQ39:RQS39"/>
    <mergeCell ref="RQT39:RQV39"/>
    <mergeCell ref="RQW39:RQY39"/>
    <mergeCell ref="RQZ39:RRB39"/>
    <mergeCell ref="RRC39:RRE39"/>
    <mergeCell ref="RRF39:RRH39"/>
    <mergeCell ref="RRI39:RRK39"/>
    <mergeCell ref="RRL39:RRN39"/>
    <mergeCell ref="RRO39:RRQ39"/>
    <mergeCell ref="RRR39:RRT39"/>
    <mergeCell ref="RRU39:RRW39"/>
    <mergeCell ref="RRX39:RRZ39"/>
    <mergeCell ref="RSA39:RSC39"/>
    <mergeCell ref="RSD39:RSF39"/>
    <mergeCell ref="RSG39:RSI39"/>
    <mergeCell ref="RSJ39:RSL39"/>
    <mergeCell ref="RSM39:RSO39"/>
    <mergeCell ref="RSP39:RSR39"/>
    <mergeCell ref="RSS39:RSU39"/>
    <mergeCell ref="RSV39:RSX39"/>
    <mergeCell ref="RSY39:RTA39"/>
    <mergeCell ref="RTB39:RTD39"/>
    <mergeCell ref="RTE39:RTG39"/>
    <mergeCell ref="RTH39:RTJ39"/>
    <mergeCell ref="RTK39:RTM39"/>
    <mergeCell ref="RTN39:RTP39"/>
    <mergeCell ref="RTQ39:RTS39"/>
    <mergeCell ref="RTT39:RTV39"/>
    <mergeCell ref="RTW39:RTY39"/>
    <mergeCell ref="RTZ39:RUB39"/>
    <mergeCell ref="RUC39:RUE39"/>
    <mergeCell ref="RUF39:RUH39"/>
    <mergeCell ref="RUI39:RUK39"/>
    <mergeCell ref="RUL39:RUN39"/>
    <mergeCell ref="RUO39:RUQ39"/>
    <mergeCell ref="RUR39:RUT39"/>
    <mergeCell ref="RUU39:RUW39"/>
    <mergeCell ref="RUX39:RUZ39"/>
    <mergeCell ref="RVA39:RVC39"/>
    <mergeCell ref="RVD39:RVF39"/>
    <mergeCell ref="RVG39:RVI39"/>
    <mergeCell ref="RVJ39:RVL39"/>
    <mergeCell ref="RVM39:RVO39"/>
    <mergeCell ref="RVP39:RVR39"/>
    <mergeCell ref="RVS39:RVU39"/>
    <mergeCell ref="RVV39:RVX39"/>
    <mergeCell ref="RVY39:RWA39"/>
    <mergeCell ref="RWB39:RWD39"/>
    <mergeCell ref="RWE39:RWG39"/>
    <mergeCell ref="RWH39:RWJ39"/>
    <mergeCell ref="RWK39:RWM39"/>
    <mergeCell ref="RWN39:RWP39"/>
    <mergeCell ref="RWQ39:RWS39"/>
    <mergeCell ref="RWT39:RWV39"/>
    <mergeCell ref="RWW39:RWY39"/>
    <mergeCell ref="RWZ39:RXB39"/>
    <mergeCell ref="RXC39:RXE39"/>
    <mergeCell ref="RXF39:RXH39"/>
    <mergeCell ref="RXI39:RXK39"/>
    <mergeCell ref="RXL39:RXN39"/>
    <mergeCell ref="RXO39:RXQ39"/>
    <mergeCell ref="RXR39:RXT39"/>
    <mergeCell ref="RXU39:RXW39"/>
    <mergeCell ref="RXX39:RXZ39"/>
    <mergeCell ref="RYA39:RYC39"/>
    <mergeCell ref="RYD39:RYF39"/>
    <mergeCell ref="RYG39:RYI39"/>
    <mergeCell ref="RYJ39:RYL39"/>
    <mergeCell ref="RYM39:RYO39"/>
    <mergeCell ref="RYP39:RYR39"/>
    <mergeCell ref="RYS39:RYU39"/>
    <mergeCell ref="RYV39:RYX39"/>
    <mergeCell ref="RYY39:RZA39"/>
    <mergeCell ref="RZB39:RZD39"/>
    <mergeCell ref="RZE39:RZG39"/>
    <mergeCell ref="RZH39:RZJ39"/>
    <mergeCell ref="RZK39:RZM39"/>
    <mergeCell ref="RZN39:RZP39"/>
    <mergeCell ref="RZQ39:RZS39"/>
    <mergeCell ref="RZT39:RZV39"/>
    <mergeCell ref="RZW39:RZY39"/>
    <mergeCell ref="RZZ39:SAB39"/>
    <mergeCell ref="SAC39:SAE39"/>
    <mergeCell ref="SAF39:SAH39"/>
    <mergeCell ref="SAI39:SAK39"/>
    <mergeCell ref="SAL39:SAN39"/>
    <mergeCell ref="SAO39:SAQ39"/>
    <mergeCell ref="SAR39:SAT39"/>
    <mergeCell ref="SAU39:SAW39"/>
    <mergeCell ref="SAX39:SAZ39"/>
    <mergeCell ref="SBA39:SBC39"/>
    <mergeCell ref="SBD39:SBF39"/>
    <mergeCell ref="SBG39:SBI39"/>
    <mergeCell ref="SBJ39:SBL39"/>
    <mergeCell ref="SBM39:SBO39"/>
    <mergeCell ref="SBP39:SBR39"/>
    <mergeCell ref="SBS39:SBU39"/>
    <mergeCell ref="SBV39:SBX39"/>
    <mergeCell ref="SBY39:SCA39"/>
    <mergeCell ref="SCB39:SCD39"/>
    <mergeCell ref="SCE39:SCG39"/>
    <mergeCell ref="SCH39:SCJ39"/>
    <mergeCell ref="SCK39:SCM39"/>
    <mergeCell ref="SCN39:SCP39"/>
    <mergeCell ref="SCQ39:SCS39"/>
    <mergeCell ref="SCT39:SCV39"/>
    <mergeCell ref="SCW39:SCY39"/>
    <mergeCell ref="SCZ39:SDB39"/>
    <mergeCell ref="SDC39:SDE39"/>
    <mergeCell ref="SDF39:SDH39"/>
    <mergeCell ref="SDI39:SDK39"/>
    <mergeCell ref="SDL39:SDN39"/>
    <mergeCell ref="SDO39:SDQ39"/>
    <mergeCell ref="SDR39:SDT39"/>
    <mergeCell ref="SDU39:SDW39"/>
    <mergeCell ref="SDX39:SDZ39"/>
    <mergeCell ref="SEA39:SEC39"/>
    <mergeCell ref="SED39:SEF39"/>
    <mergeCell ref="SEG39:SEI39"/>
    <mergeCell ref="SEJ39:SEL39"/>
    <mergeCell ref="SEM39:SEO39"/>
    <mergeCell ref="SEP39:SER39"/>
    <mergeCell ref="SES39:SEU39"/>
    <mergeCell ref="SEV39:SEX39"/>
    <mergeCell ref="SEY39:SFA39"/>
    <mergeCell ref="SFB39:SFD39"/>
    <mergeCell ref="SFE39:SFG39"/>
    <mergeCell ref="SFH39:SFJ39"/>
    <mergeCell ref="SFK39:SFM39"/>
    <mergeCell ref="SFN39:SFP39"/>
    <mergeCell ref="SFQ39:SFS39"/>
    <mergeCell ref="SFT39:SFV39"/>
    <mergeCell ref="SFW39:SFY39"/>
    <mergeCell ref="SFZ39:SGB39"/>
    <mergeCell ref="SGC39:SGE39"/>
    <mergeCell ref="SGF39:SGH39"/>
    <mergeCell ref="SGI39:SGK39"/>
    <mergeCell ref="SGL39:SGN39"/>
    <mergeCell ref="SGO39:SGQ39"/>
    <mergeCell ref="SGR39:SGT39"/>
    <mergeCell ref="SGU39:SGW39"/>
    <mergeCell ref="SGX39:SGZ39"/>
    <mergeCell ref="SHA39:SHC39"/>
    <mergeCell ref="SHD39:SHF39"/>
    <mergeCell ref="SHG39:SHI39"/>
    <mergeCell ref="SHJ39:SHL39"/>
    <mergeCell ref="SHM39:SHO39"/>
    <mergeCell ref="SHP39:SHR39"/>
    <mergeCell ref="SHS39:SHU39"/>
    <mergeCell ref="SHV39:SHX39"/>
    <mergeCell ref="SHY39:SIA39"/>
    <mergeCell ref="SIB39:SID39"/>
    <mergeCell ref="SIE39:SIG39"/>
    <mergeCell ref="SIH39:SIJ39"/>
    <mergeCell ref="SIK39:SIM39"/>
    <mergeCell ref="SIN39:SIP39"/>
    <mergeCell ref="SIQ39:SIS39"/>
    <mergeCell ref="SIT39:SIV39"/>
    <mergeCell ref="SIW39:SIY39"/>
    <mergeCell ref="SIZ39:SJB39"/>
    <mergeCell ref="SJC39:SJE39"/>
    <mergeCell ref="SJF39:SJH39"/>
    <mergeCell ref="SJI39:SJK39"/>
    <mergeCell ref="SJL39:SJN39"/>
    <mergeCell ref="SJO39:SJQ39"/>
    <mergeCell ref="SJR39:SJT39"/>
    <mergeCell ref="SJU39:SJW39"/>
    <mergeCell ref="SJX39:SJZ39"/>
    <mergeCell ref="SKA39:SKC39"/>
    <mergeCell ref="SKD39:SKF39"/>
    <mergeCell ref="SKG39:SKI39"/>
    <mergeCell ref="SKJ39:SKL39"/>
    <mergeCell ref="SKM39:SKO39"/>
    <mergeCell ref="SKP39:SKR39"/>
    <mergeCell ref="SKS39:SKU39"/>
    <mergeCell ref="SKV39:SKX39"/>
    <mergeCell ref="SKY39:SLA39"/>
    <mergeCell ref="SLB39:SLD39"/>
    <mergeCell ref="SLE39:SLG39"/>
    <mergeCell ref="SLH39:SLJ39"/>
    <mergeCell ref="SLK39:SLM39"/>
    <mergeCell ref="SLN39:SLP39"/>
    <mergeCell ref="SLQ39:SLS39"/>
    <mergeCell ref="SLT39:SLV39"/>
    <mergeCell ref="SLW39:SLY39"/>
    <mergeCell ref="SLZ39:SMB39"/>
    <mergeCell ref="SMC39:SME39"/>
    <mergeCell ref="SMF39:SMH39"/>
    <mergeCell ref="SMI39:SMK39"/>
    <mergeCell ref="SML39:SMN39"/>
    <mergeCell ref="SMO39:SMQ39"/>
    <mergeCell ref="SMR39:SMT39"/>
    <mergeCell ref="SMU39:SMW39"/>
    <mergeCell ref="SMX39:SMZ39"/>
    <mergeCell ref="SNA39:SNC39"/>
    <mergeCell ref="SND39:SNF39"/>
    <mergeCell ref="SNG39:SNI39"/>
    <mergeCell ref="SNJ39:SNL39"/>
    <mergeCell ref="SNM39:SNO39"/>
    <mergeCell ref="SNP39:SNR39"/>
    <mergeCell ref="SNS39:SNU39"/>
    <mergeCell ref="SNV39:SNX39"/>
    <mergeCell ref="SNY39:SOA39"/>
    <mergeCell ref="SOB39:SOD39"/>
    <mergeCell ref="SOE39:SOG39"/>
    <mergeCell ref="SOH39:SOJ39"/>
    <mergeCell ref="SOK39:SOM39"/>
    <mergeCell ref="SON39:SOP39"/>
    <mergeCell ref="SOQ39:SOS39"/>
    <mergeCell ref="SOT39:SOV39"/>
    <mergeCell ref="SOW39:SOY39"/>
    <mergeCell ref="SOZ39:SPB39"/>
    <mergeCell ref="SPC39:SPE39"/>
    <mergeCell ref="SPF39:SPH39"/>
    <mergeCell ref="SPI39:SPK39"/>
    <mergeCell ref="SPL39:SPN39"/>
    <mergeCell ref="SPO39:SPQ39"/>
    <mergeCell ref="SPR39:SPT39"/>
    <mergeCell ref="SPU39:SPW39"/>
    <mergeCell ref="SPX39:SPZ39"/>
    <mergeCell ref="SQA39:SQC39"/>
    <mergeCell ref="SQD39:SQF39"/>
    <mergeCell ref="SQG39:SQI39"/>
    <mergeCell ref="SQJ39:SQL39"/>
    <mergeCell ref="SQM39:SQO39"/>
    <mergeCell ref="SQP39:SQR39"/>
    <mergeCell ref="SQS39:SQU39"/>
    <mergeCell ref="SQV39:SQX39"/>
    <mergeCell ref="SQY39:SRA39"/>
    <mergeCell ref="SRB39:SRD39"/>
    <mergeCell ref="SRE39:SRG39"/>
    <mergeCell ref="SRH39:SRJ39"/>
    <mergeCell ref="SRK39:SRM39"/>
    <mergeCell ref="SRN39:SRP39"/>
    <mergeCell ref="SRQ39:SRS39"/>
    <mergeCell ref="SRT39:SRV39"/>
    <mergeCell ref="SRW39:SRY39"/>
    <mergeCell ref="SRZ39:SSB39"/>
    <mergeCell ref="SSC39:SSE39"/>
    <mergeCell ref="SSF39:SSH39"/>
    <mergeCell ref="SSI39:SSK39"/>
    <mergeCell ref="SSL39:SSN39"/>
    <mergeCell ref="SSO39:SSQ39"/>
    <mergeCell ref="SSR39:SST39"/>
    <mergeCell ref="SSU39:SSW39"/>
    <mergeCell ref="SSX39:SSZ39"/>
    <mergeCell ref="STA39:STC39"/>
    <mergeCell ref="STD39:STF39"/>
    <mergeCell ref="STG39:STI39"/>
    <mergeCell ref="STJ39:STL39"/>
    <mergeCell ref="STM39:STO39"/>
    <mergeCell ref="STP39:STR39"/>
    <mergeCell ref="STS39:STU39"/>
    <mergeCell ref="STV39:STX39"/>
    <mergeCell ref="STY39:SUA39"/>
    <mergeCell ref="SUB39:SUD39"/>
    <mergeCell ref="SUE39:SUG39"/>
    <mergeCell ref="SUH39:SUJ39"/>
    <mergeCell ref="SUK39:SUM39"/>
    <mergeCell ref="SUN39:SUP39"/>
    <mergeCell ref="SUQ39:SUS39"/>
    <mergeCell ref="SUT39:SUV39"/>
    <mergeCell ref="SUW39:SUY39"/>
    <mergeCell ref="SUZ39:SVB39"/>
    <mergeCell ref="SVC39:SVE39"/>
    <mergeCell ref="SVF39:SVH39"/>
    <mergeCell ref="SVI39:SVK39"/>
    <mergeCell ref="SVL39:SVN39"/>
    <mergeCell ref="SVO39:SVQ39"/>
    <mergeCell ref="SVR39:SVT39"/>
    <mergeCell ref="SVU39:SVW39"/>
    <mergeCell ref="SVX39:SVZ39"/>
    <mergeCell ref="SWA39:SWC39"/>
    <mergeCell ref="SWD39:SWF39"/>
    <mergeCell ref="SWG39:SWI39"/>
    <mergeCell ref="SWJ39:SWL39"/>
    <mergeCell ref="SWM39:SWO39"/>
    <mergeCell ref="SWP39:SWR39"/>
    <mergeCell ref="SWS39:SWU39"/>
    <mergeCell ref="SWV39:SWX39"/>
    <mergeCell ref="SWY39:SXA39"/>
    <mergeCell ref="SXB39:SXD39"/>
    <mergeCell ref="SXE39:SXG39"/>
    <mergeCell ref="SXH39:SXJ39"/>
    <mergeCell ref="SXK39:SXM39"/>
    <mergeCell ref="SXN39:SXP39"/>
    <mergeCell ref="SXQ39:SXS39"/>
    <mergeCell ref="SXT39:SXV39"/>
    <mergeCell ref="SXW39:SXY39"/>
    <mergeCell ref="SXZ39:SYB39"/>
    <mergeCell ref="SYC39:SYE39"/>
    <mergeCell ref="SYF39:SYH39"/>
    <mergeCell ref="SYI39:SYK39"/>
    <mergeCell ref="SYL39:SYN39"/>
    <mergeCell ref="SYO39:SYQ39"/>
    <mergeCell ref="SYR39:SYT39"/>
    <mergeCell ref="SYU39:SYW39"/>
    <mergeCell ref="SYX39:SYZ39"/>
    <mergeCell ref="SZA39:SZC39"/>
    <mergeCell ref="SZD39:SZF39"/>
    <mergeCell ref="SZG39:SZI39"/>
    <mergeCell ref="SZJ39:SZL39"/>
    <mergeCell ref="SZM39:SZO39"/>
    <mergeCell ref="SZP39:SZR39"/>
    <mergeCell ref="SZS39:SZU39"/>
    <mergeCell ref="SZV39:SZX39"/>
    <mergeCell ref="SZY39:TAA39"/>
    <mergeCell ref="TAB39:TAD39"/>
    <mergeCell ref="TAE39:TAG39"/>
    <mergeCell ref="TAH39:TAJ39"/>
    <mergeCell ref="TAK39:TAM39"/>
    <mergeCell ref="TAN39:TAP39"/>
    <mergeCell ref="TAQ39:TAS39"/>
    <mergeCell ref="TAT39:TAV39"/>
    <mergeCell ref="TAW39:TAY39"/>
    <mergeCell ref="TAZ39:TBB39"/>
    <mergeCell ref="TBC39:TBE39"/>
    <mergeCell ref="TBF39:TBH39"/>
    <mergeCell ref="TBI39:TBK39"/>
    <mergeCell ref="TBL39:TBN39"/>
    <mergeCell ref="TBO39:TBQ39"/>
    <mergeCell ref="TBR39:TBT39"/>
    <mergeCell ref="TBU39:TBW39"/>
    <mergeCell ref="TBX39:TBZ39"/>
    <mergeCell ref="TCA39:TCC39"/>
    <mergeCell ref="TCD39:TCF39"/>
    <mergeCell ref="TCG39:TCI39"/>
    <mergeCell ref="TCJ39:TCL39"/>
    <mergeCell ref="TCM39:TCO39"/>
    <mergeCell ref="TCP39:TCR39"/>
    <mergeCell ref="TCS39:TCU39"/>
    <mergeCell ref="TCV39:TCX39"/>
    <mergeCell ref="TCY39:TDA39"/>
    <mergeCell ref="TDB39:TDD39"/>
    <mergeCell ref="TDE39:TDG39"/>
    <mergeCell ref="TDH39:TDJ39"/>
    <mergeCell ref="TDK39:TDM39"/>
    <mergeCell ref="TDN39:TDP39"/>
    <mergeCell ref="TDQ39:TDS39"/>
    <mergeCell ref="TDT39:TDV39"/>
    <mergeCell ref="TDW39:TDY39"/>
    <mergeCell ref="TDZ39:TEB39"/>
    <mergeCell ref="TEC39:TEE39"/>
    <mergeCell ref="TEF39:TEH39"/>
    <mergeCell ref="TEI39:TEK39"/>
    <mergeCell ref="TEL39:TEN39"/>
    <mergeCell ref="TEO39:TEQ39"/>
    <mergeCell ref="TER39:TET39"/>
    <mergeCell ref="TEU39:TEW39"/>
    <mergeCell ref="TEX39:TEZ39"/>
    <mergeCell ref="TFA39:TFC39"/>
    <mergeCell ref="TFD39:TFF39"/>
    <mergeCell ref="TFG39:TFI39"/>
    <mergeCell ref="TFJ39:TFL39"/>
    <mergeCell ref="TFM39:TFO39"/>
    <mergeCell ref="TFP39:TFR39"/>
    <mergeCell ref="TFS39:TFU39"/>
    <mergeCell ref="TFV39:TFX39"/>
    <mergeCell ref="TFY39:TGA39"/>
    <mergeCell ref="TGB39:TGD39"/>
    <mergeCell ref="TGE39:TGG39"/>
    <mergeCell ref="TGH39:TGJ39"/>
    <mergeCell ref="TGK39:TGM39"/>
    <mergeCell ref="TGN39:TGP39"/>
    <mergeCell ref="TGQ39:TGS39"/>
    <mergeCell ref="TGT39:TGV39"/>
    <mergeCell ref="TGW39:TGY39"/>
    <mergeCell ref="TGZ39:THB39"/>
    <mergeCell ref="THC39:THE39"/>
    <mergeCell ref="THF39:THH39"/>
    <mergeCell ref="THI39:THK39"/>
    <mergeCell ref="THL39:THN39"/>
    <mergeCell ref="THO39:THQ39"/>
    <mergeCell ref="THR39:THT39"/>
    <mergeCell ref="THU39:THW39"/>
    <mergeCell ref="THX39:THZ39"/>
    <mergeCell ref="TIA39:TIC39"/>
    <mergeCell ref="TID39:TIF39"/>
    <mergeCell ref="TIG39:TII39"/>
    <mergeCell ref="TIJ39:TIL39"/>
    <mergeCell ref="TIM39:TIO39"/>
    <mergeCell ref="TIP39:TIR39"/>
    <mergeCell ref="TIS39:TIU39"/>
    <mergeCell ref="TIV39:TIX39"/>
    <mergeCell ref="TIY39:TJA39"/>
    <mergeCell ref="TJB39:TJD39"/>
    <mergeCell ref="TJE39:TJG39"/>
    <mergeCell ref="TJH39:TJJ39"/>
    <mergeCell ref="TJK39:TJM39"/>
    <mergeCell ref="TJN39:TJP39"/>
    <mergeCell ref="TJQ39:TJS39"/>
    <mergeCell ref="TJT39:TJV39"/>
    <mergeCell ref="TJW39:TJY39"/>
    <mergeCell ref="TJZ39:TKB39"/>
    <mergeCell ref="TKC39:TKE39"/>
    <mergeCell ref="TKF39:TKH39"/>
    <mergeCell ref="TKI39:TKK39"/>
    <mergeCell ref="TKL39:TKN39"/>
    <mergeCell ref="TKO39:TKQ39"/>
    <mergeCell ref="TKR39:TKT39"/>
    <mergeCell ref="TKU39:TKW39"/>
    <mergeCell ref="TKX39:TKZ39"/>
    <mergeCell ref="TLA39:TLC39"/>
    <mergeCell ref="TLD39:TLF39"/>
    <mergeCell ref="TLG39:TLI39"/>
    <mergeCell ref="TLJ39:TLL39"/>
    <mergeCell ref="TLM39:TLO39"/>
    <mergeCell ref="TLP39:TLR39"/>
    <mergeCell ref="TLS39:TLU39"/>
    <mergeCell ref="TLV39:TLX39"/>
    <mergeCell ref="TLY39:TMA39"/>
    <mergeCell ref="TMB39:TMD39"/>
    <mergeCell ref="TME39:TMG39"/>
    <mergeCell ref="TMH39:TMJ39"/>
    <mergeCell ref="TMK39:TMM39"/>
    <mergeCell ref="TMN39:TMP39"/>
    <mergeCell ref="TMQ39:TMS39"/>
    <mergeCell ref="TMT39:TMV39"/>
    <mergeCell ref="TMW39:TMY39"/>
    <mergeCell ref="TMZ39:TNB39"/>
    <mergeCell ref="TNC39:TNE39"/>
    <mergeCell ref="TNF39:TNH39"/>
    <mergeCell ref="TNI39:TNK39"/>
    <mergeCell ref="TNL39:TNN39"/>
    <mergeCell ref="TNO39:TNQ39"/>
    <mergeCell ref="TNR39:TNT39"/>
    <mergeCell ref="TNU39:TNW39"/>
    <mergeCell ref="TNX39:TNZ39"/>
    <mergeCell ref="TOA39:TOC39"/>
    <mergeCell ref="TOD39:TOF39"/>
    <mergeCell ref="TOG39:TOI39"/>
    <mergeCell ref="TOJ39:TOL39"/>
    <mergeCell ref="TOM39:TOO39"/>
    <mergeCell ref="TOP39:TOR39"/>
    <mergeCell ref="TOS39:TOU39"/>
    <mergeCell ref="TOV39:TOX39"/>
    <mergeCell ref="TOY39:TPA39"/>
    <mergeCell ref="TPB39:TPD39"/>
    <mergeCell ref="TPE39:TPG39"/>
    <mergeCell ref="TPH39:TPJ39"/>
    <mergeCell ref="TPK39:TPM39"/>
    <mergeCell ref="TPN39:TPP39"/>
    <mergeCell ref="TPQ39:TPS39"/>
    <mergeCell ref="TPT39:TPV39"/>
    <mergeCell ref="TPW39:TPY39"/>
    <mergeCell ref="TPZ39:TQB39"/>
    <mergeCell ref="TQC39:TQE39"/>
    <mergeCell ref="TQF39:TQH39"/>
    <mergeCell ref="TQI39:TQK39"/>
    <mergeCell ref="TQL39:TQN39"/>
    <mergeCell ref="TQO39:TQQ39"/>
    <mergeCell ref="TQR39:TQT39"/>
    <mergeCell ref="TQU39:TQW39"/>
    <mergeCell ref="TQX39:TQZ39"/>
    <mergeCell ref="TRA39:TRC39"/>
    <mergeCell ref="TRD39:TRF39"/>
    <mergeCell ref="TRG39:TRI39"/>
    <mergeCell ref="TRJ39:TRL39"/>
    <mergeCell ref="TRM39:TRO39"/>
    <mergeCell ref="TRP39:TRR39"/>
    <mergeCell ref="TRS39:TRU39"/>
    <mergeCell ref="TRV39:TRX39"/>
    <mergeCell ref="TRY39:TSA39"/>
    <mergeCell ref="TSB39:TSD39"/>
    <mergeCell ref="TSE39:TSG39"/>
    <mergeCell ref="TSH39:TSJ39"/>
    <mergeCell ref="TSK39:TSM39"/>
    <mergeCell ref="TSN39:TSP39"/>
    <mergeCell ref="TSQ39:TSS39"/>
    <mergeCell ref="TST39:TSV39"/>
    <mergeCell ref="TSW39:TSY39"/>
    <mergeCell ref="TSZ39:TTB39"/>
    <mergeCell ref="TTC39:TTE39"/>
    <mergeCell ref="TTF39:TTH39"/>
    <mergeCell ref="TTI39:TTK39"/>
    <mergeCell ref="TTL39:TTN39"/>
    <mergeCell ref="TTO39:TTQ39"/>
    <mergeCell ref="TTR39:TTT39"/>
    <mergeCell ref="TTU39:TTW39"/>
    <mergeCell ref="TTX39:TTZ39"/>
    <mergeCell ref="TUA39:TUC39"/>
    <mergeCell ref="TUD39:TUF39"/>
    <mergeCell ref="TUG39:TUI39"/>
    <mergeCell ref="TUJ39:TUL39"/>
    <mergeCell ref="TUM39:TUO39"/>
    <mergeCell ref="TUP39:TUR39"/>
    <mergeCell ref="TUS39:TUU39"/>
    <mergeCell ref="TUV39:TUX39"/>
    <mergeCell ref="TUY39:TVA39"/>
    <mergeCell ref="TVB39:TVD39"/>
    <mergeCell ref="TVE39:TVG39"/>
    <mergeCell ref="TVH39:TVJ39"/>
    <mergeCell ref="TVK39:TVM39"/>
    <mergeCell ref="TVN39:TVP39"/>
    <mergeCell ref="TVQ39:TVS39"/>
    <mergeCell ref="TVT39:TVV39"/>
    <mergeCell ref="TVW39:TVY39"/>
    <mergeCell ref="TVZ39:TWB39"/>
    <mergeCell ref="TWC39:TWE39"/>
    <mergeCell ref="TWF39:TWH39"/>
    <mergeCell ref="TWI39:TWK39"/>
    <mergeCell ref="TWL39:TWN39"/>
    <mergeCell ref="TWO39:TWQ39"/>
    <mergeCell ref="TWR39:TWT39"/>
    <mergeCell ref="TWU39:TWW39"/>
    <mergeCell ref="TWX39:TWZ39"/>
    <mergeCell ref="TXA39:TXC39"/>
    <mergeCell ref="TXD39:TXF39"/>
    <mergeCell ref="TXG39:TXI39"/>
    <mergeCell ref="TXJ39:TXL39"/>
    <mergeCell ref="TXM39:TXO39"/>
    <mergeCell ref="TXP39:TXR39"/>
    <mergeCell ref="TXS39:TXU39"/>
    <mergeCell ref="TXV39:TXX39"/>
    <mergeCell ref="TXY39:TYA39"/>
    <mergeCell ref="TYB39:TYD39"/>
    <mergeCell ref="TYE39:TYG39"/>
    <mergeCell ref="TYH39:TYJ39"/>
    <mergeCell ref="TYK39:TYM39"/>
    <mergeCell ref="TYN39:TYP39"/>
    <mergeCell ref="TYQ39:TYS39"/>
    <mergeCell ref="TYT39:TYV39"/>
    <mergeCell ref="TYW39:TYY39"/>
    <mergeCell ref="TYZ39:TZB39"/>
    <mergeCell ref="TZC39:TZE39"/>
    <mergeCell ref="TZF39:TZH39"/>
    <mergeCell ref="TZI39:TZK39"/>
    <mergeCell ref="TZL39:TZN39"/>
    <mergeCell ref="TZO39:TZQ39"/>
    <mergeCell ref="TZR39:TZT39"/>
    <mergeCell ref="TZU39:TZW39"/>
    <mergeCell ref="TZX39:TZZ39"/>
    <mergeCell ref="UAA39:UAC39"/>
    <mergeCell ref="UAD39:UAF39"/>
    <mergeCell ref="UAG39:UAI39"/>
    <mergeCell ref="UAJ39:UAL39"/>
    <mergeCell ref="UAM39:UAO39"/>
    <mergeCell ref="UAP39:UAR39"/>
    <mergeCell ref="UAS39:UAU39"/>
    <mergeCell ref="UAV39:UAX39"/>
    <mergeCell ref="UAY39:UBA39"/>
    <mergeCell ref="UBB39:UBD39"/>
    <mergeCell ref="UBE39:UBG39"/>
    <mergeCell ref="UBH39:UBJ39"/>
    <mergeCell ref="UBK39:UBM39"/>
    <mergeCell ref="UBN39:UBP39"/>
    <mergeCell ref="UBQ39:UBS39"/>
    <mergeCell ref="UBT39:UBV39"/>
    <mergeCell ref="UBW39:UBY39"/>
    <mergeCell ref="UBZ39:UCB39"/>
    <mergeCell ref="UCC39:UCE39"/>
    <mergeCell ref="UCF39:UCH39"/>
    <mergeCell ref="UCI39:UCK39"/>
    <mergeCell ref="UCL39:UCN39"/>
    <mergeCell ref="UCO39:UCQ39"/>
    <mergeCell ref="UCR39:UCT39"/>
    <mergeCell ref="UCU39:UCW39"/>
    <mergeCell ref="UCX39:UCZ39"/>
    <mergeCell ref="UDA39:UDC39"/>
    <mergeCell ref="UDD39:UDF39"/>
    <mergeCell ref="UDG39:UDI39"/>
    <mergeCell ref="UDJ39:UDL39"/>
    <mergeCell ref="UDM39:UDO39"/>
    <mergeCell ref="UDP39:UDR39"/>
    <mergeCell ref="UDS39:UDU39"/>
    <mergeCell ref="UDV39:UDX39"/>
    <mergeCell ref="UDY39:UEA39"/>
    <mergeCell ref="UEB39:UED39"/>
    <mergeCell ref="UEE39:UEG39"/>
    <mergeCell ref="UEH39:UEJ39"/>
    <mergeCell ref="UEK39:UEM39"/>
    <mergeCell ref="UEN39:UEP39"/>
    <mergeCell ref="UEQ39:UES39"/>
    <mergeCell ref="UET39:UEV39"/>
    <mergeCell ref="UEW39:UEY39"/>
    <mergeCell ref="UEZ39:UFB39"/>
    <mergeCell ref="UFC39:UFE39"/>
    <mergeCell ref="UFF39:UFH39"/>
    <mergeCell ref="UFI39:UFK39"/>
    <mergeCell ref="UFL39:UFN39"/>
    <mergeCell ref="UFO39:UFQ39"/>
    <mergeCell ref="UFR39:UFT39"/>
    <mergeCell ref="UFU39:UFW39"/>
    <mergeCell ref="UFX39:UFZ39"/>
    <mergeCell ref="UGA39:UGC39"/>
    <mergeCell ref="UGD39:UGF39"/>
    <mergeCell ref="UGG39:UGI39"/>
    <mergeCell ref="UGJ39:UGL39"/>
    <mergeCell ref="UGM39:UGO39"/>
    <mergeCell ref="UGP39:UGR39"/>
    <mergeCell ref="UGS39:UGU39"/>
    <mergeCell ref="UGV39:UGX39"/>
    <mergeCell ref="UGY39:UHA39"/>
    <mergeCell ref="UHB39:UHD39"/>
    <mergeCell ref="UHE39:UHG39"/>
    <mergeCell ref="UHH39:UHJ39"/>
    <mergeCell ref="UHK39:UHM39"/>
    <mergeCell ref="UHN39:UHP39"/>
    <mergeCell ref="UHQ39:UHS39"/>
    <mergeCell ref="UHT39:UHV39"/>
    <mergeCell ref="UHW39:UHY39"/>
    <mergeCell ref="UHZ39:UIB39"/>
    <mergeCell ref="UIC39:UIE39"/>
    <mergeCell ref="UIF39:UIH39"/>
    <mergeCell ref="UII39:UIK39"/>
    <mergeCell ref="UIL39:UIN39"/>
    <mergeCell ref="UIO39:UIQ39"/>
    <mergeCell ref="UIR39:UIT39"/>
    <mergeCell ref="UIU39:UIW39"/>
    <mergeCell ref="UIX39:UIZ39"/>
    <mergeCell ref="UJA39:UJC39"/>
    <mergeCell ref="UJD39:UJF39"/>
    <mergeCell ref="UJG39:UJI39"/>
    <mergeCell ref="UJJ39:UJL39"/>
    <mergeCell ref="UJM39:UJO39"/>
    <mergeCell ref="UJP39:UJR39"/>
    <mergeCell ref="UJS39:UJU39"/>
    <mergeCell ref="UJV39:UJX39"/>
    <mergeCell ref="UJY39:UKA39"/>
    <mergeCell ref="UKB39:UKD39"/>
    <mergeCell ref="UKE39:UKG39"/>
    <mergeCell ref="UKH39:UKJ39"/>
    <mergeCell ref="UKK39:UKM39"/>
    <mergeCell ref="UKN39:UKP39"/>
    <mergeCell ref="UKQ39:UKS39"/>
    <mergeCell ref="UKT39:UKV39"/>
    <mergeCell ref="UKW39:UKY39"/>
    <mergeCell ref="UKZ39:ULB39"/>
    <mergeCell ref="ULC39:ULE39"/>
    <mergeCell ref="ULF39:ULH39"/>
    <mergeCell ref="ULI39:ULK39"/>
    <mergeCell ref="ULL39:ULN39"/>
    <mergeCell ref="ULO39:ULQ39"/>
    <mergeCell ref="ULR39:ULT39"/>
    <mergeCell ref="ULU39:ULW39"/>
    <mergeCell ref="ULX39:ULZ39"/>
    <mergeCell ref="UMA39:UMC39"/>
    <mergeCell ref="UMD39:UMF39"/>
    <mergeCell ref="UMG39:UMI39"/>
    <mergeCell ref="UMJ39:UML39"/>
    <mergeCell ref="UMM39:UMO39"/>
    <mergeCell ref="UMP39:UMR39"/>
    <mergeCell ref="UMS39:UMU39"/>
    <mergeCell ref="UMV39:UMX39"/>
    <mergeCell ref="UMY39:UNA39"/>
    <mergeCell ref="UNB39:UND39"/>
    <mergeCell ref="UNE39:UNG39"/>
    <mergeCell ref="UNH39:UNJ39"/>
    <mergeCell ref="UNK39:UNM39"/>
    <mergeCell ref="UNN39:UNP39"/>
    <mergeCell ref="UNQ39:UNS39"/>
    <mergeCell ref="UNT39:UNV39"/>
    <mergeCell ref="UNW39:UNY39"/>
    <mergeCell ref="UNZ39:UOB39"/>
    <mergeCell ref="UOC39:UOE39"/>
    <mergeCell ref="UOF39:UOH39"/>
    <mergeCell ref="UOI39:UOK39"/>
    <mergeCell ref="UOL39:UON39"/>
    <mergeCell ref="UOO39:UOQ39"/>
    <mergeCell ref="UOR39:UOT39"/>
    <mergeCell ref="UOU39:UOW39"/>
    <mergeCell ref="UOX39:UOZ39"/>
    <mergeCell ref="UPA39:UPC39"/>
    <mergeCell ref="UPD39:UPF39"/>
    <mergeCell ref="UPG39:UPI39"/>
    <mergeCell ref="UPJ39:UPL39"/>
    <mergeCell ref="UPM39:UPO39"/>
    <mergeCell ref="UPP39:UPR39"/>
    <mergeCell ref="UPS39:UPU39"/>
    <mergeCell ref="UPV39:UPX39"/>
    <mergeCell ref="UPY39:UQA39"/>
    <mergeCell ref="UQB39:UQD39"/>
    <mergeCell ref="UQE39:UQG39"/>
    <mergeCell ref="UQH39:UQJ39"/>
    <mergeCell ref="UQK39:UQM39"/>
    <mergeCell ref="UQN39:UQP39"/>
    <mergeCell ref="UQQ39:UQS39"/>
    <mergeCell ref="UQT39:UQV39"/>
    <mergeCell ref="UQW39:UQY39"/>
    <mergeCell ref="UQZ39:URB39"/>
    <mergeCell ref="URC39:URE39"/>
    <mergeCell ref="URF39:URH39"/>
    <mergeCell ref="URI39:URK39"/>
    <mergeCell ref="URL39:URN39"/>
    <mergeCell ref="URO39:URQ39"/>
    <mergeCell ref="URR39:URT39"/>
    <mergeCell ref="URU39:URW39"/>
    <mergeCell ref="URX39:URZ39"/>
    <mergeCell ref="USA39:USC39"/>
    <mergeCell ref="USD39:USF39"/>
    <mergeCell ref="USG39:USI39"/>
    <mergeCell ref="USJ39:USL39"/>
    <mergeCell ref="USM39:USO39"/>
    <mergeCell ref="USP39:USR39"/>
    <mergeCell ref="USS39:USU39"/>
    <mergeCell ref="USV39:USX39"/>
    <mergeCell ref="USY39:UTA39"/>
    <mergeCell ref="UTB39:UTD39"/>
    <mergeCell ref="UTE39:UTG39"/>
    <mergeCell ref="UTH39:UTJ39"/>
    <mergeCell ref="UTK39:UTM39"/>
    <mergeCell ref="UTN39:UTP39"/>
    <mergeCell ref="UTQ39:UTS39"/>
    <mergeCell ref="UTT39:UTV39"/>
    <mergeCell ref="UTW39:UTY39"/>
    <mergeCell ref="UTZ39:UUB39"/>
    <mergeCell ref="UUC39:UUE39"/>
    <mergeCell ref="UUF39:UUH39"/>
    <mergeCell ref="UUI39:UUK39"/>
    <mergeCell ref="UUL39:UUN39"/>
    <mergeCell ref="UUO39:UUQ39"/>
    <mergeCell ref="UUR39:UUT39"/>
    <mergeCell ref="UUU39:UUW39"/>
    <mergeCell ref="UUX39:UUZ39"/>
    <mergeCell ref="UVA39:UVC39"/>
    <mergeCell ref="UVD39:UVF39"/>
    <mergeCell ref="UVG39:UVI39"/>
    <mergeCell ref="UVJ39:UVL39"/>
    <mergeCell ref="UVM39:UVO39"/>
    <mergeCell ref="UVP39:UVR39"/>
    <mergeCell ref="UVS39:UVU39"/>
    <mergeCell ref="UVV39:UVX39"/>
    <mergeCell ref="UVY39:UWA39"/>
    <mergeCell ref="UWB39:UWD39"/>
    <mergeCell ref="UWE39:UWG39"/>
    <mergeCell ref="UWH39:UWJ39"/>
    <mergeCell ref="UWK39:UWM39"/>
    <mergeCell ref="UWN39:UWP39"/>
    <mergeCell ref="UWQ39:UWS39"/>
    <mergeCell ref="UWT39:UWV39"/>
    <mergeCell ref="UWW39:UWY39"/>
    <mergeCell ref="UWZ39:UXB39"/>
    <mergeCell ref="UXC39:UXE39"/>
    <mergeCell ref="UXF39:UXH39"/>
    <mergeCell ref="UXI39:UXK39"/>
    <mergeCell ref="UXL39:UXN39"/>
    <mergeCell ref="UXO39:UXQ39"/>
    <mergeCell ref="UXR39:UXT39"/>
    <mergeCell ref="UXU39:UXW39"/>
    <mergeCell ref="UXX39:UXZ39"/>
    <mergeCell ref="UYA39:UYC39"/>
    <mergeCell ref="UYD39:UYF39"/>
    <mergeCell ref="UYG39:UYI39"/>
    <mergeCell ref="UYJ39:UYL39"/>
    <mergeCell ref="UYM39:UYO39"/>
    <mergeCell ref="UYP39:UYR39"/>
    <mergeCell ref="UYS39:UYU39"/>
    <mergeCell ref="UYV39:UYX39"/>
    <mergeCell ref="UYY39:UZA39"/>
    <mergeCell ref="UZB39:UZD39"/>
    <mergeCell ref="UZE39:UZG39"/>
    <mergeCell ref="UZH39:UZJ39"/>
    <mergeCell ref="UZK39:UZM39"/>
    <mergeCell ref="UZN39:UZP39"/>
    <mergeCell ref="UZQ39:UZS39"/>
    <mergeCell ref="UZT39:UZV39"/>
    <mergeCell ref="UZW39:UZY39"/>
    <mergeCell ref="UZZ39:VAB39"/>
    <mergeCell ref="VAC39:VAE39"/>
    <mergeCell ref="VAF39:VAH39"/>
    <mergeCell ref="VAI39:VAK39"/>
    <mergeCell ref="VAL39:VAN39"/>
    <mergeCell ref="VAO39:VAQ39"/>
    <mergeCell ref="VAR39:VAT39"/>
    <mergeCell ref="VAU39:VAW39"/>
    <mergeCell ref="VAX39:VAZ39"/>
    <mergeCell ref="VBA39:VBC39"/>
    <mergeCell ref="VBD39:VBF39"/>
    <mergeCell ref="VBG39:VBI39"/>
    <mergeCell ref="VBJ39:VBL39"/>
    <mergeCell ref="VBM39:VBO39"/>
    <mergeCell ref="VBP39:VBR39"/>
    <mergeCell ref="VBS39:VBU39"/>
    <mergeCell ref="VBV39:VBX39"/>
    <mergeCell ref="VBY39:VCA39"/>
    <mergeCell ref="VCB39:VCD39"/>
    <mergeCell ref="VCE39:VCG39"/>
    <mergeCell ref="VCH39:VCJ39"/>
    <mergeCell ref="VCK39:VCM39"/>
    <mergeCell ref="VCN39:VCP39"/>
    <mergeCell ref="VCQ39:VCS39"/>
    <mergeCell ref="VCT39:VCV39"/>
    <mergeCell ref="VCW39:VCY39"/>
    <mergeCell ref="VCZ39:VDB39"/>
    <mergeCell ref="VDC39:VDE39"/>
    <mergeCell ref="VDF39:VDH39"/>
    <mergeCell ref="VDI39:VDK39"/>
    <mergeCell ref="VDL39:VDN39"/>
    <mergeCell ref="VDO39:VDQ39"/>
    <mergeCell ref="VDR39:VDT39"/>
    <mergeCell ref="VDU39:VDW39"/>
    <mergeCell ref="VDX39:VDZ39"/>
    <mergeCell ref="VEA39:VEC39"/>
    <mergeCell ref="VED39:VEF39"/>
    <mergeCell ref="VEG39:VEI39"/>
    <mergeCell ref="VEJ39:VEL39"/>
    <mergeCell ref="VEM39:VEO39"/>
    <mergeCell ref="VEP39:VER39"/>
    <mergeCell ref="VES39:VEU39"/>
    <mergeCell ref="VEV39:VEX39"/>
    <mergeCell ref="VEY39:VFA39"/>
    <mergeCell ref="VFB39:VFD39"/>
    <mergeCell ref="VFE39:VFG39"/>
    <mergeCell ref="VFH39:VFJ39"/>
    <mergeCell ref="VFK39:VFM39"/>
    <mergeCell ref="VFN39:VFP39"/>
    <mergeCell ref="VFQ39:VFS39"/>
    <mergeCell ref="VFT39:VFV39"/>
    <mergeCell ref="VFW39:VFY39"/>
    <mergeCell ref="VFZ39:VGB39"/>
    <mergeCell ref="VGC39:VGE39"/>
    <mergeCell ref="VGF39:VGH39"/>
    <mergeCell ref="VGI39:VGK39"/>
    <mergeCell ref="VGL39:VGN39"/>
    <mergeCell ref="VGO39:VGQ39"/>
    <mergeCell ref="VGR39:VGT39"/>
    <mergeCell ref="VGU39:VGW39"/>
    <mergeCell ref="VGX39:VGZ39"/>
    <mergeCell ref="VHA39:VHC39"/>
    <mergeCell ref="VHD39:VHF39"/>
    <mergeCell ref="VHG39:VHI39"/>
    <mergeCell ref="VHJ39:VHL39"/>
    <mergeCell ref="VHM39:VHO39"/>
    <mergeCell ref="VHP39:VHR39"/>
    <mergeCell ref="VHS39:VHU39"/>
    <mergeCell ref="VHV39:VHX39"/>
    <mergeCell ref="VHY39:VIA39"/>
    <mergeCell ref="VIB39:VID39"/>
    <mergeCell ref="VIE39:VIG39"/>
    <mergeCell ref="VIH39:VIJ39"/>
    <mergeCell ref="VIK39:VIM39"/>
    <mergeCell ref="VIN39:VIP39"/>
    <mergeCell ref="VIQ39:VIS39"/>
    <mergeCell ref="VIT39:VIV39"/>
    <mergeCell ref="VIW39:VIY39"/>
    <mergeCell ref="VIZ39:VJB39"/>
    <mergeCell ref="VJC39:VJE39"/>
    <mergeCell ref="VJF39:VJH39"/>
    <mergeCell ref="VJI39:VJK39"/>
    <mergeCell ref="VJL39:VJN39"/>
    <mergeCell ref="VJO39:VJQ39"/>
    <mergeCell ref="VJR39:VJT39"/>
    <mergeCell ref="VJU39:VJW39"/>
    <mergeCell ref="VJX39:VJZ39"/>
    <mergeCell ref="VKA39:VKC39"/>
    <mergeCell ref="VKD39:VKF39"/>
    <mergeCell ref="VKG39:VKI39"/>
    <mergeCell ref="VKJ39:VKL39"/>
    <mergeCell ref="VKM39:VKO39"/>
    <mergeCell ref="VKP39:VKR39"/>
    <mergeCell ref="VKS39:VKU39"/>
    <mergeCell ref="VKV39:VKX39"/>
    <mergeCell ref="VKY39:VLA39"/>
    <mergeCell ref="VLB39:VLD39"/>
    <mergeCell ref="VLE39:VLG39"/>
    <mergeCell ref="VLH39:VLJ39"/>
    <mergeCell ref="VLK39:VLM39"/>
    <mergeCell ref="VLN39:VLP39"/>
    <mergeCell ref="VLQ39:VLS39"/>
    <mergeCell ref="VLT39:VLV39"/>
    <mergeCell ref="VLW39:VLY39"/>
    <mergeCell ref="VLZ39:VMB39"/>
    <mergeCell ref="VMC39:VME39"/>
    <mergeCell ref="VMF39:VMH39"/>
    <mergeCell ref="VMI39:VMK39"/>
    <mergeCell ref="VML39:VMN39"/>
    <mergeCell ref="VMO39:VMQ39"/>
    <mergeCell ref="VMR39:VMT39"/>
    <mergeCell ref="VMU39:VMW39"/>
    <mergeCell ref="VMX39:VMZ39"/>
    <mergeCell ref="VNA39:VNC39"/>
    <mergeCell ref="VND39:VNF39"/>
    <mergeCell ref="VNG39:VNI39"/>
    <mergeCell ref="VNJ39:VNL39"/>
    <mergeCell ref="VNM39:VNO39"/>
    <mergeCell ref="VNP39:VNR39"/>
    <mergeCell ref="VNS39:VNU39"/>
    <mergeCell ref="VNV39:VNX39"/>
    <mergeCell ref="VNY39:VOA39"/>
    <mergeCell ref="VOB39:VOD39"/>
    <mergeCell ref="VOE39:VOG39"/>
    <mergeCell ref="VOH39:VOJ39"/>
    <mergeCell ref="VOK39:VOM39"/>
    <mergeCell ref="VON39:VOP39"/>
    <mergeCell ref="VOQ39:VOS39"/>
    <mergeCell ref="VOT39:VOV39"/>
    <mergeCell ref="VOW39:VOY39"/>
    <mergeCell ref="VOZ39:VPB39"/>
    <mergeCell ref="VPC39:VPE39"/>
    <mergeCell ref="VPF39:VPH39"/>
    <mergeCell ref="VPI39:VPK39"/>
    <mergeCell ref="VPL39:VPN39"/>
    <mergeCell ref="VPO39:VPQ39"/>
    <mergeCell ref="VPR39:VPT39"/>
    <mergeCell ref="VPU39:VPW39"/>
    <mergeCell ref="VPX39:VPZ39"/>
    <mergeCell ref="VQA39:VQC39"/>
    <mergeCell ref="VQD39:VQF39"/>
    <mergeCell ref="VQG39:VQI39"/>
    <mergeCell ref="VQJ39:VQL39"/>
    <mergeCell ref="VQM39:VQO39"/>
    <mergeCell ref="VQP39:VQR39"/>
    <mergeCell ref="VQS39:VQU39"/>
    <mergeCell ref="VQV39:VQX39"/>
    <mergeCell ref="VQY39:VRA39"/>
    <mergeCell ref="VRB39:VRD39"/>
    <mergeCell ref="VRE39:VRG39"/>
    <mergeCell ref="VRH39:VRJ39"/>
    <mergeCell ref="VRK39:VRM39"/>
    <mergeCell ref="VRN39:VRP39"/>
    <mergeCell ref="VRQ39:VRS39"/>
    <mergeCell ref="VRT39:VRV39"/>
    <mergeCell ref="VRW39:VRY39"/>
    <mergeCell ref="VRZ39:VSB39"/>
    <mergeCell ref="VSC39:VSE39"/>
    <mergeCell ref="VSF39:VSH39"/>
    <mergeCell ref="VSI39:VSK39"/>
    <mergeCell ref="VSL39:VSN39"/>
    <mergeCell ref="VSO39:VSQ39"/>
    <mergeCell ref="VSR39:VST39"/>
    <mergeCell ref="VSU39:VSW39"/>
    <mergeCell ref="VSX39:VSZ39"/>
    <mergeCell ref="VTA39:VTC39"/>
    <mergeCell ref="VTD39:VTF39"/>
    <mergeCell ref="VTG39:VTI39"/>
    <mergeCell ref="VTJ39:VTL39"/>
    <mergeCell ref="VTM39:VTO39"/>
    <mergeCell ref="VTP39:VTR39"/>
    <mergeCell ref="VTS39:VTU39"/>
    <mergeCell ref="VTV39:VTX39"/>
    <mergeCell ref="VTY39:VUA39"/>
    <mergeCell ref="VUB39:VUD39"/>
    <mergeCell ref="VUE39:VUG39"/>
    <mergeCell ref="VUH39:VUJ39"/>
    <mergeCell ref="VUK39:VUM39"/>
    <mergeCell ref="VUN39:VUP39"/>
    <mergeCell ref="VUQ39:VUS39"/>
    <mergeCell ref="VUT39:VUV39"/>
    <mergeCell ref="VUW39:VUY39"/>
    <mergeCell ref="VUZ39:VVB39"/>
    <mergeCell ref="VVC39:VVE39"/>
    <mergeCell ref="VVF39:VVH39"/>
    <mergeCell ref="VVI39:VVK39"/>
    <mergeCell ref="VVL39:VVN39"/>
    <mergeCell ref="VVO39:VVQ39"/>
    <mergeCell ref="VVR39:VVT39"/>
    <mergeCell ref="VVU39:VVW39"/>
    <mergeCell ref="VVX39:VVZ39"/>
    <mergeCell ref="VWA39:VWC39"/>
    <mergeCell ref="VWD39:VWF39"/>
    <mergeCell ref="VWG39:VWI39"/>
    <mergeCell ref="VWJ39:VWL39"/>
    <mergeCell ref="VWM39:VWO39"/>
    <mergeCell ref="VWP39:VWR39"/>
    <mergeCell ref="VWS39:VWU39"/>
    <mergeCell ref="VWV39:VWX39"/>
    <mergeCell ref="VWY39:VXA39"/>
    <mergeCell ref="VXB39:VXD39"/>
    <mergeCell ref="VXE39:VXG39"/>
    <mergeCell ref="VXH39:VXJ39"/>
    <mergeCell ref="VXK39:VXM39"/>
    <mergeCell ref="VXN39:VXP39"/>
    <mergeCell ref="VXQ39:VXS39"/>
    <mergeCell ref="VXT39:VXV39"/>
    <mergeCell ref="VXW39:VXY39"/>
    <mergeCell ref="VXZ39:VYB39"/>
    <mergeCell ref="VYC39:VYE39"/>
    <mergeCell ref="VYF39:VYH39"/>
    <mergeCell ref="VYI39:VYK39"/>
    <mergeCell ref="VYL39:VYN39"/>
    <mergeCell ref="VYO39:VYQ39"/>
    <mergeCell ref="VYR39:VYT39"/>
    <mergeCell ref="VYU39:VYW39"/>
    <mergeCell ref="VYX39:VYZ39"/>
    <mergeCell ref="VZA39:VZC39"/>
    <mergeCell ref="VZD39:VZF39"/>
    <mergeCell ref="VZG39:VZI39"/>
    <mergeCell ref="VZJ39:VZL39"/>
    <mergeCell ref="VZM39:VZO39"/>
    <mergeCell ref="VZP39:VZR39"/>
    <mergeCell ref="VZS39:VZU39"/>
    <mergeCell ref="VZV39:VZX39"/>
    <mergeCell ref="VZY39:WAA39"/>
    <mergeCell ref="WAB39:WAD39"/>
    <mergeCell ref="WAE39:WAG39"/>
    <mergeCell ref="WAH39:WAJ39"/>
    <mergeCell ref="WAK39:WAM39"/>
    <mergeCell ref="WAN39:WAP39"/>
    <mergeCell ref="WAQ39:WAS39"/>
    <mergeCell ref="WAT39:WAV39"/>
    <mergeCell ref="WAW39:WAY39"/>
    <mergeCell ref="WAZ39:WBB39"/>
    <mergeCell ref="WBC39:WBE39"/>
    <mergeCell ref="WBF39:WBH39"/>
    <mergeCell ref="WBI39:WBK39"/>
    <mergeCell ref="WBL39:WBN39"/>
    <mergeCell ref="WBO39:WBQ39"/>
    <mergeCell ref="WBR39:WBT39"/>
    <mergeCell ref="WBU39:WBW39"/>
    <mergeCell ref="WBX39:WBZ39"/>
    <mergeCell ref="WCA39:WCC39"/>
    <mergeCell ref="WCD39:WCF39"/>
    <mergeCell ref="WCG39:WCI39"/>
    <mergeCell ref="WCJ39:WCL39"/>
    <mergeCell ref="WCM39:WCO39"/>
    <mergeCell ref="WCP39:WCR39"/>
    <mergeCell ref="WCS39:WCU39"/>
    <mergeCell ref="WCV39:WCX39"/>
    <mergeCell ref="WCY39:WDA39"/>
    <mergeCell ref="WDB39:WDD39"/>
    <mergeCell ref="WDE39:WDG39"/>
    <mergeCell ref="WDH39:WDJ39"/>
    <mergeCell ref="WDK39:WDM39"/>
    <mergeCell ref="WDN39:WDP39"/>
    <mergeCell ref="WDQ39:WDS39"/>
    <mergeCell ref="WDT39:WDV39"/>
    <mergeCell ref="WDW39:WDY39"/>
    <mergeCell ref="WDZ39:WEB39"/>
    <mergeCell ref="WEC39:WEE39"/>
    <mergeCell ref="WEF39:WEH39"/>
    <mergeCell ref="WEI39:WEK39"/>
    <mergeCell ref="WEL39:WEN39"/>
    <mergeCell ref="WEO39:WEQ39"/>
    <mergeCell ref="WER39:WET39"/>
    <mergeCell ref="WEU39:WEW39"/>
    <mergeCell ref="WEX39:WEZ39"/>
    <mergeCell ref="WFA39:WFC39"/>
    <mergeCell ref="WFD39:WFF39"/>
    <mergeCell ref="WFG39:WFI39"/>
    <mergeCell ref="WFJ39:WFL39"/>
    <mergeCell ref="WFM39:WFO39"/>
    <mergeCell ref="WFP39:WFR39"/>
    <mergeCell ref="WFS39:WFU39"/>
    <mergeCell ref="WFV39:WFX39"/>
    <mergeCell ref="WFY39:WGA39"/>
    <mergeCell ref="WGB39:WGD39"/>
    <mergeCell ref="WGE39:WGG39"/>
    <mergeCell ref="WGH39:WGJ39"/>
    <mergeCell ref="WGK39:WGM39"/>
    <mergeCell ref="WGN39:WGP39"/>
    <mergeCell ref="WGQ39:WGS39"/>
    <mergeCell ref="WGT39:WGV39"/>
    <mergeCell ref="WGW39:WGY39"/>
    <mergeCell ref="WGZ39:WHB39"/>
    <mergeCell ref="WHC39:WHE39"/>
    <mergeCell ref="WHF39:WHH39"/>
    <mergeCell ref="WHI39:WHK39"/>
    <mergeCell ref="WHL39:WHN39"/>
    <mergeCell ref="WHO39:WHQ39"/>
    <mergeCell ref="WHR39:WHT39"/>
    <mergeCell ref="WHU39:WHW39"/>
    <mergeCell ref="WHX39:WHZ39"/>
    <mergeCell ref="WIA39:WIC39"/>
    <mergeCell ref="WID39:WIF39"/>
    <mergeCell ref="WIG39:WII39"/>
    <mergeCell ref="WIJ39:WIL39"/>
    <mergeCell ref="WIM39:WIO39"/>
    <mergeCell ref="WIP39:WIR39"/>
    <mergeCell ref="WIS39:WIU39"/>
    <mergeCell ref="WIV39:WIX39"/>
    <mergeCell ref="WIY39:WJA39"/>
    <mergeCell ref="WJB39:WJD39"/>
    <mergeCell ref="WJE39:WJG39"/>
    <mergeCell ref="WJH39:WJJ39"/>
    <mergeCell ref="WJK39:WJM39"/>
    <mergeCell ref="WJN39:WJP39"/>
    <mergeCell ref="WJQ39:WJS39"/>
    <mergeCell ref="WJT39:WJV39"/>
    <mergeCell ref="WJW39:WJY39"/>
    <mergeCell ref="WJZ39:WKB39"/>
    <mergeCell ref="WKC39:WKE39"/>
    <mergeCell ref="WKF39:WKH39"/>
    <mergeCell ref="WKI39:WKK39"/>
    <mergeCell ref="WKL39:WKN39"/>
    <mergeCell ref="WKO39:WKQ39"/>
    <mergeCell ref="WKR39:WKT39"/>
    <mergeCell ref="WKU39:WKW39"/>
    <mergeCell ref="WKX39:WKZ39"/>
    <mergeCell ref="WLA39:WLC39"/>
    <mergeCell ref="WLD39:WLF39"/>
    <mergeCell ref="WLG39:WLI39"/>
    <mergeCell ref="WLJ39:WLL39"/>
    <mergeCell ref="WLM39:WLO39"/>
    <mergeCell ref="WLP39:WLR39"/>
    <mergeCell ref="WLS39:WLU39"/>
    <mergeCell ref="WLV39:WLX39"/>
    <mergeCell ref="WLY39:WMA39"/>
    <mergeCell ref="WMB39:WMD39"/>
    <mergeCell ref="WME39:WMG39"/>
    <mergeCell ref="WMH39:WMJ39"/>
    <mergeCell ref="WMK39:WMM39"/>
    <mergeCell ref="WMN39:WMP39"/>
    <mergeCell ref="WMQ39:WMS39"/>
    <mergeCell ref="WMT39:WMV39"/>
    <mergeCell ref="WMW39:WMY39"/>
    <mergeCell ref="WMZ39:WNB39"/>
    <mergeCell ref="WNC39:WNE39"/>
    <mergeCell ref="WNF39:WNH39"/>
    <mergeCell ref="WNI39:WNK39"/>
    <mergeCell ref="WNL39:WNN39"/>
    <mergeCell ref="WNO39:WNQ39"/>
    <mergeCell ref="WNR39:WNT39"/>
    <mergeCell ref="WNU39:WNW39"/>
    <mergeCell ref="WNX39:WNZ39"/>
    <mergeCell ref="WOA39:WOC39"/>
    <mergeCell ref="WOD39:WOF39"/>
    <mergeCell ref="WOG39:WOI39"/>
    <mergeCell ref="WOJ39:WOL39"/>
    <mergeCell ref="WOM39:WOO39"/>
    <mergeCell ref="WOP39:WOR39"/>
    <mergeCell ref="WOS39:WOU39"/>
    <mergeCell ref="WOV39:WOX39"/>
    <mergeCell ref="WOY39:WPA39"/>
    <mergeCell ref="WPB39:WPD39"/>
    <mergeCell ref="WPE39:WPG39"/>
    <mergeCell ref="WPH39:WPJ39"/>
    <mergeCell ref="WPK39:WPM39"/>
    <mergeCell ref="WPN39:WPP39"/>
    <mergeCell ref="WPQ39:WPS39"/>
    <mergeCell ref="WPT39:WPV39"/>
    <mergeCell ref="WPW39:WPY39"/>
    <mergeCell ref="WPZ39:WQB39"/>
    <mergeCell ref="WQC39:WQE39"/>
    <mergeCell ref="WQF39:WQH39"/>
    <mergeCell ref="WQI39:WQK39"/>
    <mergeCell ref="WQL39:WQN39"/>
    <mergeCell ref="WQO39:WQQ39"/>
    <mergeCell ref="WQR39:WQT39"/>
    <mergeCell ref="WQU39:WQW39"/>
    <mergeCell ref="WQX39:WQZ39"/>
    <mergeCell ref="WRA39:WRC39"/>
    <mergeCell ref="WRD39:WRF39"/>
    <mergeCell ref="WRG39:WRI39"/>
    <mergeCell ref="WRJ39:WRL39"/>
    <mergeCell ref="WRM39:WRO39"/>
    <mergeCell ref="WRP39:WRR39"/>
    <mergeCell ref="WRS39:WRU39"/>
    <mergeCell ref="WRV39:WRX39"/>
    <mergeCell ref="WRY39:WSA39"/>
    <mergeCell ref="WSB39:WSD39"/>
    <mergeCell ref="WSE39:WSG39"/>
    <mergeCell ref="WSH39:WSJ39"/>
    <mergeCell ref="WSK39:WSM39"/>
    <mergeCell ref="WSN39:WSP39"/>
    <mergeCell ref="WSQ39:WSS39"/>
    <mergeCell ref="WST39:WSV39"/>
    <mergeCell ref="WSW39:WSY39"/>
    <mergeCell ref="WSZ39:WTB39"/>
    <mergeCell ref="WTC39:WTE39"/>
    <mergeCell ref="WTF39:WTH39"/>
    <mergeCell ref="WTI39:WTK39"/>
    <mergeCell ref="WTL39:WTN39"/>
    <mergeCell ref="WTO39:WTQ39"/>
    <mergeCell ref="WTR39:WTT39"/>
    <mergeCell ref="WTU39:WTW39"/>
    <mergeCell ref="WTX39:WTZ39"/>
    <mergeCell ref="WUA39:WUC39"/>
    <mergeCell ref="WUD39:WUF39"/>
    <mergeCell ref="WUG39:WUI39"/>
    <mergeCell ref="WUJ39:WUL39"/>
    <mergeCell ref="WUM39:WUO39"/>
    <mergeCell ref="WUP39:WUR39"/>
    <mergeCell ref="WUS39:WUU39"/>
    <mergeCell ref="WUV39:WUX39"/>
    <mergeCell ref="WUY39:WVA39"/>
    <mergeCell ref="WVB39:WVD39"/>
    <mergeCell ref="WVE39:WVG39"/>
    <mergeCell ref="WVH39:WVJ39"/>
    <mergeCell ref="WVK39:WVM39"/>
    <mergeCell ref="WVN39:WVP39"/>
    <mergeCell ref="WVQ39:WVS39"/>
    <mergeCell ref="WVT39:WVV39"/>
    <mergeCell ref="WVW39:WVY39"/>
    <mergeCell ref="WVZ39:WWB39"/>
    <mergeCell ref="WWC39:WWE39"/>
    <mergeCell ref="WWF39:WWH39"/>
    <mergeCell ref="WWI39:WWK39"/>
    <mergeCell ref="WWL39:WWN39"/>
    <mergeCell ref="WWO39:WWQ39"/>
    <mergeCell ref="WWR39:WWT39"/>
    <mergeCell ref="WWU39:WWW39"/>
    <mergeCell ref="WWX39:WWZ39"/>
    <mergeCell ref="WXA39:WXC39"/>
    <mergeCell ref="WXD39:WXF39"/>
    <mergeCell ref="WXG39:WXI39"/>
    <mergeCell ref="WXJ39:WXL39"/>
    <mergeCell ref="WXM39:WXO39"/>
    <mergeCell ref="WXP39:WXR39"/>
    <mergeCell ref="WXS39:WXU39"/>
    <mergeCell ref="WXV39:WXX39"/>
    <mergeCell ref="WXY39:WYA39"/>
    <mergeCell ref="WYB39:WYD39"/>
    <mergeCell ref="WYE39:WYG39"/>
    <mergeCell ref="WYH39:WYJ39"/>
    <mergeCell ref="WYK39:WYM39"/>
    <mergeCell ref="WYN39:WYP39"/>
    <mergeCell ref="WYQ39:WYS39"/>
    <mergeCell ref="WYT39:WYV39"/>
    <mergeCell ref="WYW39:WYY39"/>
    <mergeCell ref="WYZ39:WZB39"/>
    <mergeCell ref="WZC39:WZE39"/>
    <mergeCell ref="WZF39:WZH39"/>
    <mergeCell ref="WZI39:WZK39"/>
    <mergeCell ref="WZL39:WZN39"/>
    <mergeCell ref="WZO39:WZQ39"/>
    <mergeCell ref="WZR39:WZT39"/>
    <mergeCell ref="WZU39:WZW39"/>
    <mergeCell ref="WZX39:WZZ39"/>
    <mergeCell ref="XAA39:XAC39"/>
    <mergeCell ref="XAD39:XAF39"/>
    <mergeCell ref="XAG39:XAI39"/>
    <mergeCell ref="XAJ39:XAL39"/>
    <mergeCell ref="XAM39:XAO39"/>
    <mergeCell ref="XAP39:XAR39"/>
    <mergeCell ref="XAS39:XAU39"/>
    <mergeCell ref="XAV39:XAX39"/>
    <mergeCell ref="XAY39:XBA39"/>
    <mergeCell ref="XBB39:XBD39"/>
    <mergeCell ref="XBE39:XBG39"/>
    <mergeCell ref="XBH39:XBJ39"/>
    <mergeCell ref="XBK39:XBM39"/>
    <mergeCell ref="XBN39:XBP39"/>
    <mergeCell ref="XBQ39:XBS39"/>
    <mergeCell ref="XBT39:XBV39"/>
    <mergeCell ref="XBW39:XBY39"/>
    <mergeCell ref="XBZ39:XCB39"/>
    <mergeCell ref="XCC39:XCE39"/>
    <mergeCell ref="XCF39:XCH39"/>
    <mergeCell ref="XCI39:XCK39"/>
    <mergeCell ref="XCL39:XCN39"/>
    <mergeCell ref="XCO39:XCQ39"/>
    <mergeCell ref="XCR39:XCT39"/>
    <mergeCell ref="XCU39:XCW39"/>
    <mergeCell ref="XCX39:XCZ39"/>
    <mergeCell ref="XDA39:XDC39"/>
    <mergeCell ref="XDD39:XDF39"/>
    <mergeCell ref="XDG39:XDI39"/>
    <mergeCell ref="XDJ39:XDL39"/>
    <mergeCell ref="XDM39:XDO39"/>
    <mergeCell ref="XDP39:XDR39"/>
    <mergeCell ref="XDS39:XDU39"/>
    <mergeCell ref="XDV39:XDX39"/>
    <mergeCell ref="XDY39:XEA39"/>
    <mergeCell ref="XEB39:XED39"/>
    <mergeCell ref="XEE39:XEG39"/>
    <mergeCell ref="XEH39:XEJ39"/>
    <mergeCell ref="XEK39:XEM39"/>
    <mergeCell ref="XEN39:XEP39"/>
    <mergeCell ref="XEQ39:XES39"/>
    <mergeCell ref="XET39:XEV39"/>
    <mergeCell ref="XEW39:XEY39"/>
    <mergeCell ref="XEZ39:XFB39"/>
    <mergeCell ref="A40:C40"/>
    <mergeCell ref="AD40:AF40"/>
    <mergeCell ref="AG40:AI40"/>
    <mergeCell ref="AJ40:AL40"/>
    <mergeCell ref="AM40:AO40"/>
    <mergeCell ref="AP40:AR40"/>
    <mergeCell ref="AS40:AU40"/>
    <mergeCell ref="AV40:AX40"/>
    <mergeCell ref="AY40:BA40"/>
    <mergeCell ref="BB40:BD40"/>
    <mergeCell ref="BE40:BG40"/>
    <mergeCell ref="BH40:BJ40"/>
    <mergeCell ref="BK40:BM40"/>
    <mergeCell ref="BN40:BP40"/>
    <mergeCell ref="BQ40:BS40"/>
    <mergeCell ref="BT40:BV40"/>
    <mergeCell ref="BW40:BY40"/>
    <mergeCell ref="BZ40:CB40"/>
    <mergeCell ref="CC40:CE40"/>
    <mergeCell ref="CF40:CH40"/>
    <mergeCell ref="CI40:CK40"/>
    <mergeCell ref="CL40:CN40"/>
    <mergeCell ref="CO40:CQ40"/>
    <mergeCell ref="CR40:CT40"/>
    <mergeCell ref="CU40:CW40"/>
    <mergeCell ref="CX40:CZ40"/>
    <mergeCell ref="DA40:DC40"/>
    <mergeCell ref="DD40:DF40"/>
    <mergeCell ref="DG40:DI40"/>
    <mergeCell ref="DJ40:DL40"/>
    <mergeCell ref="DM40:DO40"/>
    <mergeCell ref="DP40:DR40"/>
    <mergeCell ref="DS40:DU40"/>
    <mergeCell ref="DV40:DX40"/>
    <mergeCell ref="DY40:EA40"/>
    <mergeCell ref="EB40:ED40"/>
    <mergeCell ref="EE40:EG40"/>
    <mergeCell ref="EH40:EJ40"/>
    <mergeCell ref="EK40:EM40"/>
    <mergeCell ref="EN40:EP40"/>
    <mergeCell ref="EQ40:ES40"/>
    <mergeCell ref="ET40:EV40"/>
    <mergeCell ref="EW40:EY40"/>
    <mergeCell ref="EZ40:FB40"/>
    <mergeCell ref="FC40:FE40"/>
    <mergeCell ref="FF40:FH40"/>
    <mergeCell ref="FI40:FK40"/>
    <mergeCell ref="FL40:FN40"/>
    <mergeCell ref="FO40:FQ40"/>
    <mergeCell ref="FR40:FT40"/>
    <mergeCell ref="FU40:FW40"/>
    <mergeCell ref="FX40:FZ40"/>
    <mergeCell ref="GA40:GC40"/>
    <mergeCell ref="GD40:GF40"/>
    <mergeCell ref="GG40:GI40"/>
    <mergeCell ref="GJ40:GL40"/>
    <mergeCell ref="GM40:GO40"/>
    <mergeCell ref="GP40:GR40"/>
    <mergeCell ref="GS40:GU40"/>
    <mergeCell ref="GV40:GX40"/>
    <mergeCell ref="GY40:HA40"/>
    <mergeCell ref="HB40:HD40"/>
    <mergeCell ref="HE40:HG40"/>
    <mergeCell ref="HH40:HJ40"/>
    <mergeCell ref="HK40:HM40"/>
    <mergeCell ref="HN40:HP40"/>
    <mergeCell ref="HQ40:HS40"/>
    <mergeCell ref="HT40:HV40"/>
    <mergeCell ref="HW40:HY40"/>
    <mergeCell ref="HZ40:IB40"/>
    <mergeCell ref="IC40:IE40"/>
    <mergeCell ref="IF40:IH40"/>
    <mergeCell ref="II40:IK40"/>
    <mergeCell ref="IL40:IN40"/>
    <mergeCell ref="IO40:IQ40"/>
    <mergeCell ref="IR40:IT40"/>
    <mergeCell ref="IU40:IW40"/>
    <mergeCell ref="IX40:IZ40"/>
    <mergeCell ref="JA40:JC40"/>
    <mergeCell ref="JD40:JF40"/>
    <mergeCell ref="JG40:JI40"/>
    <mergeCell ref="JJ40:JL40"/>
    <mergeCell ref="JM40:JO40"/>
    <mergeCell ref="JP40:JR40"/>
    <mergeCell ref="JS40:JU40"/>
    <mergeCell ref="JV40:JX40"/>
    <mergeCell ref="JY40:KA40"/>
    <mergeCell ref="KB40:KD40"/>
    <mergeCell ref="KE40:KG40"/>
    <mergeCell ref="KH40:KJ40"/>
    <mergeCell ref="KK40:KM40"/>
    <mergeCell ref="KN40:KP40"/>
    <mergeCell ref="KQ40:KS40"/>
    <mergeCell ref="KT40:KV40"/>
    <mergeCell ref="KW40:KY40"/>
    <mergeCell ref="KZ40:LB40"/>
    <mergeCell ref="LC40:LE40"/>
    <mergeCell ref="LF40:LH40"/>
    <mergeCell ref="LI40:LK40"/>
    <mergeCell ref="LL40:LN40"/>
    <mergeCell ref="LO40:LQ40"/>
    <mergeCell ref="LR40:LT40"/>
    <mergeCell ref="LU40:LW40"/>
    <mergeCell ref="LX40:LZ40"/>
    <mergeCell ref="MA40:MC40"/>
    <mergeCell ref="MD40:MF40"/>
    <mergeCell ref="MG40:MI40"/>
    <mergeCell ref="MJ40:ML40"/>
    <mergeCell ref="MM40:MO40"/>
    <mergeCell ref="MP40:MR40"/>
    <mergeCell ref="MS40:MU40"/>
    <mergeCell ref="MV40:MX40"/>
    <mergeCell ref="MY40:NA40"/>
    <mergeCell ref="NB40:ND40"/>
    <mergeCell ref="NE40:NG40"/>
    <mergeCell ref="NH40:NJ40"/>
    <mergeCell ref="NK40:NM40"/>
    <mergeCell ref="NN40:NP40"/>
    <mergeCell ref="NQ40:NS40"/>
    <mergeCell ref="NT40:NV40"/>
    <mergeCell ref="NW40:NY40"/>
    <mergeCell ref="NZ40:OB40"/>
    <mergeCell ref="OC40:OE40"/>
    <mergeCell ref="OF40:OH40"/>
    <mergeCell ref="OI40:OK40"/>
    <mergeCell ref="OL40:ON40"/>
    <mergeCell ref="OO40:OQ40"/>
    <mergeCell ref="OR40:OT40"/>
    <mergeCell ref="OU40:OW40"/>
    <mergeCell ref="OX40:OZ40"/>
    <mergeCell ref="PA40:PC40"/>
    <mergeCell ref="PD40:PF40"/>
    <mergeCell ref="PG40:PI40"/>
    <mergeCell ref="PJ40:PL40"/>
    <mergeCell ref="PM40:PO40"/>
    <mergeCell ref="PP40:PR40"/>
    <mergeCell ref="PS40:PU40"/>
    <mergeCell ref="PV40:PX40"/>
    <mergeCell ref="PY40:QA40"/>
    <mergeCell ref="QB40:QD40"/>
    <mergeCell ref="QE40:QG40"/>
    <mergeCell ref="QH40:QJ40"/>
    <mergeCell ref="QK40:QM40"/>
    <mergeCell ref="QN40:QP40"/>
    <mergeCell ref="QQ40:QS40"/>
    <mergeCell ref="QT40:QV40"/>
    <mergeCell ref="QW40:QY40"/>
    <mergeCell ref="QZ40:RB40"/>
    <mergeCell ref="RC40:RE40"/>
    <mergeCell ref="RF40:RH40"/>
    <mergeCell ref="RI40:RK40"/>
    <mergeCell ref="RL40:RN40"/>
    <mergeCell ref="RO40:RQ40"/>
    <mergeCell ref="RR40:RT40"/>
    <mergeCell ref="RU40:RW40"/>
    <mergeCell ref="RX40:RZ40"/>
    <mergeCell ref="SA40:SC40"/>
    <mergeCell ref="SD40:SF40"/>
    <mergeCell ref="SG40:SI40"/>
    <mergeCell ref="SJ40:SL40"/>
    <mergeCell ref="SM40:SO40"/>
    <mergeCell ref="SP40:SR40"/>
    <mergeCell ref="SS40:SU40"/>
    <mergeCell ref="SV40:SX40"/>
    <mergeCell ref="SY40:TA40"/>
    <mergeCell ref="TB40:TD40"/>
    <mergeCell ref="TE40:TG40"/>
    <mergeCell ref="TH40:TJ40"/>
    <mergeCell ref="TK40:TM40"/>
    <mergeCell ref="TN40:TP40"/>
    <mergeCell ref="TQ40:TS40"/>
    <mergeCell ref="TT40:TV40"/>
    <mergeCell ref="TW40:TY40"/>
    <mergeCell ref="TZ40:UB40"/>
    <mergeCell ref="UC40:UE40"/>
    <mergeCell ref="UF40:UH40"/>
    <mergeCell ref="UI40:UK40"/>
    <mergeCell ref="UL40:UN40"/>
    <mergeCell ref="UO40:UQ40"/>
    <mergeCell ref="UR40:UT40"/>
    <mergeCell ref="UU40:UW40"/>
    <mergeCell ref="UX40:UZ40"/>
    <mergeCell ref="VA40:VC40"/>
    <mergeCell ref="VD40:VF40"/>
    <mergeCell ref="VG40:VI40"/>
    <mergeCell ref="VJ40:VL40"/>
    <mergeCell ref="VM40:VO40"/>
    <mergeCell ref="VP40:VR40"/>
    <mergeCell ref="VS40:VU40"/>
    <mergeCell ref="VV40:VX40"/>
    <mergeCell ref="VY40:WA40"/>
    <mergeCell ref="WB40:WD40"/>
    <mergeCell ref="WE40:WG40"/>
    <mergeCell ref="WH40:WJ40"/>
    <mergeCell ref="WK40:WM40"/>
    <mergeCell ref="WN40:WP40"/>
    <mergeCell ref="WQ40:WS40"/>
    <mergeCell ref="WT40:WV40"/>
    <mergeCell ref="WW40:WY40"/>
    <mergeCell ref="WZ40:XB40"/>
    <mergeCell ref="XC40:XE40"/>
    <mergeCell ref="XF40:XH40"/>
    <mergeCell ref="XI40:XK40"/>
    <mergeCell ref="XL40:XN40"/>
    <mergeCell ref="XO40:XQ40"/>
    <mergeCell ref="XR40:XT40"/>
    <mergeCell ref="XU40:XW40"/>
    <mergeCell ref="XX40:XZ40"/>
    <mergeCell ref="YA40:YC40"/>
    <mergeCell ref="YD40:YF40"/>
    <mergeCell ref="YG40:YI40"/>
    <mergeCell ref="YJ40:YL40"/>
    <mergeCell ref="YM40:YO40"/>
    <mergeCell ref="YP40:YR40"/>
    <mergeCell ref="YS40:YU40"/>
    <mergeCell ref="YV40:YX40"/>
    <mergeCell ref="YY40:ZA40"/>
    <mergeCell ref="ZB40:ZD40"/>
    <mergeCell ref="ZE40:ZG40"/>
    <mergeCell ref="ZH40:ZJ40"/>
    <mergeCell ref="ZK40:ZM40"/>
    <mergeCell ref="ZN40:ZP40"/>
    <mergeCell ref="ZQ40:ZS40"/>
    <mergeCell ref="ZT40:ZV40"/>
    <mergeCell ref="ZW40:ZY40"/>
    <mergeCell ref="ZZ40:AAB40"/>
    <mergeCell ref="AAC40:AAE40"/>
    <mergeCell ref="AAF40:AAH40"/>
    <mergeCell ref="AAI40:AAK40"/>
    <mergeCell ref="AAL40:AAN40"/>
    <mergeCell ref="AAO40:AAQ40"/>
    <mergeCell ref="AAR40:AAT40"/>
    <mergeCell ref="AAU40:AAW40"/>
    <mergeCell ref="AAX40:AAZ40"/>
    <mergeCell ref="ABA40:ABC40"/>
    <mergeCell ref="ABD40:ABF40"/>
    <mergeCell ref="ABG40:ABI40"/>
    <mergeCell ref="ABJ40:ABL40"/>
    <mergeCell ref="ABM40:ABO40"/>
    <mergeCell ref="ABP40:ABR40"/>
    <mergeCell ref="ABS40:ABU40"/>
    <mergeCell ref="ABV40:ABX40"/>
    <mergeCell ref="ABY40:ACA40"/>
    <mergeCell ref="ACB40:ACD40"/>
    <mergeCell ref="ACE40:ACG40"/>
    <mergeCell ref="ACH40:ACJ40"/>
    <mergeCell ref="ACK40:ACM40"/>
    <mergeCell ref="ACN40:ACP40"/>
    <mergeCell ref="ACQ40:ACS40"/>
    <mergeCell ref="ACT40:ACV40"/>
    <mergeCell ref="ACW40:ACY40"/>
    <mergeCell ref="ACZ40:ADB40"/>
    <mergeCell ref="ADC40:ADE40"/>
    <mergeCell ref="ADF40:ADH40"/>
    <mergeCell ref="ADI40:ADK40"/>
    <mergeCell ref="ADL40:ADN40"/>
    <mergeCell ref="ADO40:ADQ40"/>
    <mergeCell ref="ADR40:ADT40"/>
    <mergeCell ref="ADU40:ADW40"/>
    <mergeCell ref="ADX40:ADZ40"/>
    <mergeCell ref="AEA40:AEC40"/>
    <mergeCell ref="AED40:AEF40"/>
    <mergeCell ref="AEG40:AEI40"/>
    <mergeCell ref="AEJ40:AEL40"/>
    <mergeCell ref="AEM40:AEO40"/>
    <mergeCell ref="AEP40:AER40"/>
    <mergeCell ref="AES40:AEU40"/>
    <mergeCell ref="AEV40:AEX40"/>
    <mergeCell ref="AEY40:AFA40"/>
    <mergeCell ref="AFB40:AFD40"/>
    <mergeCell ref="AFE40:AFG40"/>
    <mergeCell ref="AFH40:AFJ40"/>
    <mergeCell ref="AFK40:AFM40"/>
    <mergeCell ref="AFN40:AFP40"/>
    <mergeCell ref="AFQ40:AFS40"/>
    <mergeCell ref="AFT40:AFV40"/>
    <mergeCell ref="AFW40:AFY40"/>
    <mergeCell ref="AFZ40:AGB40"/>
    <mergeCell ref="AGC40:AGE40"/>
    <mergeCell ref="AGF40:AGH40"/>
    <mergeCell ref="AGI40:AGK40"/>
    <mergeCell ref="AGL40:AGN40"/>
    <mergeCell ref="AGO40:AGQ40"/>
    <mergeCell ref="AGR40:AGT40"/>
    <mergeCell ref="AGU40:AGW40"/>
    <mergeCell ref="AGX40:AGZ40"/>
    <mergeCell ref="AHA40:AHC40"/>
    <mergeCell ref="AHD40:AHF40"/>
    <mergeCell ref="AHG40:AHI40"/>
    <mergeCell ref="AHJ40:AHL40"/>
    <mergeCell ref="AHM40:AHO40"/>
    <mergeCell ref="AHP40:AHR40"/>
    <mergeCell ref="AHS40:AHU40"/>
    <mergeCell ref="AHV40:AHX40"/>
    <mergeCell ref="AHY40:AIA40"/>
    <mergeCell ref="AIB40:AID40"/>
    <mergeCell ref="AIE40:AIG40"/>
    <mergeCell ref="AIH40:AIJ40"/>
    <mergeCell ref="AIK40:AIM40"/>
    <mergeCell ref="AIN40:AIP40"/>
    <mergeCell ref="AIQ40:AIS40"/>
    <mergeCell ref="AIT40:AIV40"/>
    <mergeCell ref="AIW40:AIY40"/>
    <mergeCell ref="AIZ40:AJB40"/>
    <mergeCell ref="AJC40:AJE40"/>
    <mergeCell ref="AJF40:AJH40"/>
    <mergeCell ref="AJI40:AJK40"/>
    <mergeCell ref="AJL40:AJN40"/>
    <mergeCell ref="AJO40:AJQ40"/>
    <mergeCell ref="AJR40:AJT40"/>
    <mergeCell ref="AJU40:AJW40"/>
    <mergeCell ref="AJX40:AJZ40"/>
    <mergeCell ref="AKA40:AKC40"/>
    <mergeCell ref="AKD40:AKF40"/>
    <mergeCell ref="AKG40:AKI40"/>
    <mergeCell ref="AKJ40:AKL40"/>
    <mergeCell ref="AKM40:AKO40"/>
    <mergeCell ref="AKP40:AKR40"/>
    <mergeCell ref="AKS40:AKU40"/>
    <mergeCell ref="AKV40:AKX40"/>
    <mergeCell ref="AKY40:ALA40"/>
    <mergeCell ref="ALB40:ALD40"/>
    <mergeCell ref="ALE40:ALG40"/>
    <mergeCell ref="ALH40:ALJ40"/>
    <mergeCell ref="ALK40:ALM40"/>
    <mergeCell ref="ALN40:ALP40"/>
    <mergeCell ref="ALQ40:ALS40"/>
    <mergeCell ref="ALT40:ALV40"/>
    <mergeCell ref="ALW40:ALY40"/>
    <mergeCell ref="ALZ40:AMB40"/>
    <mergeCell ref="AMC40:AME40"/>
    <mergeCell ref="AMF40:AMH40"/>
    <mergeCell ref="AMI40:AMK40"/>
    <mergeCell ref="AML40:AMN40"/>
    <mergeCell ref="AMO40:AMQ40"/>
    <mergeCell ref="AMR40:AMT40"/>
    <mergeCell ref="AMU40:AMW40"/>
    <mergeCell ref="AMX40:AMZ40"/>
    <mergeCell ref="ANA40:ANC40"/>
    <mergeCell ref="AND40:ANF40"/>
    <mergeCell ref="ANG40:ANI40"/>
    <mergeCell ref="ANJ40:ANL40"/>
    <mergeCell ref="ANM40:ANO40"/>
    <mergeCell ref="ANP40:ANR40"/>
    <mergeCell ref="ANS40:ANU40"/>
    <mergeCell ref="ANV40:ANX40"/>
    <mergeCell ref="ANY40:AOA40"/>
    <mergeCell ref="AOB40:AOD40"/>
    <mergeCell ref="AOE40:AOG40"/>
    <mergeCell ref="AOH40:AOJ40"/>
    <mergeCell ref="AOK40:AOM40"/>
    <mergeCell ref="AON40:AOP40"/>
    <mergeCell ref="AOQ40:AOS40"/>
    <mergeCell ref="AOT40:AOV40"/>
    <mergeCell ref="AOW40:AOY40"/>
    <mergeCell ref="AOZ40:APB40"/>
    <mergeCell ref="APC40:APE40"/>
    <mergeCell ref="APF40:APH40"/>
    <mergeCell ref="API40:APK40"/>
    <mergeCell ref="APL40:APN40"/>
    <mergeCell ref="APO40:APQ40"/>
    <mergeCell ref="APR40:APT40"/>
    <mergeCell ref="APU40:APW40"/>
    <mergeCell ref="APX40:APZ40"/>
    <mergeCell ref="AQA40:AQC40"/>
    <mergeCell ref="AQD40:AQF40"/>
    <mergeCell ref="AQG40:AQI40"/>
    <mergeCell ref="AQJ40:AQL40"/>
    <mergeCell ref="AQM40:AQO40"/>
    <mergeCell ref="AQP40:AQR40"/>
    <mergeCell ref="AQS40:AQU40"/>
    <mergeCell ref="AQV40:AQX40"/>
    <mergeCell ref="AQY40:ARA40"/>
    <mergeCell ref="ARB40:ARD40"/>
    <mergeCell ref="ARE40:ARG40"/>
    <mergeCell ref="ARH40:ARJ40"/>
    <mergeCell ref="ARK40:ARM40"/>
    <mergeCell ref="ARN40:ARP40"/>
    <mergeCell ref="ARQ40:ARS40"/>
    <mergeCell ref="ART40:ARV40"/>
    <mergeCell ref="ARW40:ARY40"/>
    <mergeCell ref="ARZ40:ASB40"/>
    <mergeCell ref="ASC40:ASE40"/>
    <mergeCell ref="ASF40:ASH40"/>
    <mergeCell ref="ASI40:ASK40"/>
    <mergeCell ref="ASL40:ASN40"/>
    <mergeCell ref="ASO40:ASQ40"/>
    <mergeCell ref="ASR40:AST40"/>
    <mergeCell ref="ASU40:ASW40"/>
    <mergeCell ref="ASX40:ASZ40"/>
    <mergeCell ref="ATA40:ATC40"/>
    <mergeCell ref="ATD40:ATF40"/>
    <mergeCell ref="ATG40:ATI40"/>
    <mergeCell ref="ATJ40:ATL40"/>
    <mergeCell ref="ATM40:ATO40"/>
    <mergeCell ref="ATP40:ATR40"/>
    <mergeCell ref="ATS40:ATU40"/>
    <mergeCell ref="ATV40:ATX40"/>
    <mergeCell ref="ATY40:AUA40"/>
    <mergeCell ref="AUB40:AUD40"/>
    <mergeCell ref="AUE40:AUG40"/>
    <mergeCell ref="AUH40:AUJ40"/>
    <mergeCell ref="AUK40:AUM40"/>
    <mergeCell ref="AUN40:AUP40"/>
    <mergeCell ref="AUQ40:AUS40"/>
    <mergeCell ref="AUT40:AUV40"/>
    <mergeCell ref="AUW40:AUY40"/>
    <mergeCell ref="AUZ40:AVB40"/>
    <mergeCell ref="AVC40:AVE40"/>
    <mergeCell ref="AVF40:AVH40"/>
    <mergeCell ref="AVI40:AVK40"/>
    <mergeCell ref="AVL40:AVN40"/>
    <mergeCell ref="AVO40:AVQ40"/>
    <mergeCell ref="AVR40:AVT40"/>
    <mergeCell ref="AVU40:AVW40"/>
    <mergeCell ref="AVX40:AVZ40"/>
    <mergeCell ref="AWA40:AWC40"/>
    <mergeCell ref="AWD40:AWF40"/>
    <mergeCell ref="AWG40:AWI40"/>
    <mergeCell ref="AWJ40:AWL40"/>
    <mergeCell ref="AWM40:AWO40"/>
    <mergeCell ref="AWP40:AWR40"/>
    <mergeCell ref="AWS40:AWU40"/>
    <mergeCell ref="AWV40:AWX40"/>
    <mergeCell ref="AWY40:AXA40"/>
    <mergeCell ref="AXB40:AXD40"/>
    <mergeCell ref="AXE40:AXG40"/>
    <mergeCell ref="AXH40:AXJ40"/>
    <mergeCell ref="AXK40:AXM40"/>
    <mergeCell ref="AXN40:AXP40"/>
    <mergeCell ref="AXQ40:AXS40"/>
    <mergeCell ref="AXT40:AXV40"/>
    <mergeCell ref="AXW40:AXY40"/>
    <mergeCell ref="AXZ40:AYB40"/>
    <mergeCell ref="AYC40:AYE40"/>
    <mergeCell ref="AYF40:AYH40"/>
    <mergeCell ref="AYI40:AYK40"/>
    <mergeCell ref="AYL40:AYN40"/>
    <mergeCell ref="AYO40:AYQ40"/>
    <mergeCell ref="AYR40:AYT40"/>
    <mergeCell ref="AYU40:AYW40"/>
    <mergeCell ref="AYX40:AYZ40"/>
    <mergeCell ref="AZA40:AZC40"/>
    <mergeCell ref="AZD40:AZF40"/>
    <mergeCell ref="AZG40:AZI40"/>
    <mergeCell ref="AZJ40:AZL40"/>
    <mergeCell ref="AZM40:AZO40"/>
    <mergeCell ref="AZP40:AZR40"/>
    <mergeCell ref="AZS40:AZU40"/>
    <mergeCell ref="AZV40:AZX40"/>
    <mergeCell ref="AZY40:BAA40"/>
    <mergeCell ref="BAB40:BAD40"/>
    <mergeCell ref="BAE40:BAG40"/>
    <mergeCell ref="BAH40:BAJ40"/>
    <mergeCell ref="BAK40:BAM40"/>
    <mergeCell ref="BAN40:BAP40"/>
    <mergeCell ref="BAQ40:BAS40"/>
    <mergeCell ref="BAT40:BAV40"/>
    <mergeCell ref="BAW40:BAY40"/>
    <mergeCell ref="BAZ40:BBB40"/>
    <mergeCell ref="BBC40:BBE40"/>
    <mergeCell ref="BBF40:BBH40"/>
    <mergeCell ref="BBI40:BBK40"/>
    <mergeCell ref="BBL40:BBN40"/>
    <mergeCell ref="BBO40:BBQ40"/>
    <mergeCell ref="BBR40:BBT40"/>
    <mergeCell ref="BBU40:BBW40"/>
    <mergeCell ref="BBX40:BBZ40"/>
    <mergeCell ref="BCA40:BCC40"/>
    <mergeCell ref="BCD40:BCF40"/>
    <mergeCell ref="BCG40:BCI40"/>
    <mergeCell ref="BCJ40:BCL40"/>
    <mergeCell ref="BCM40:BCO40"/>
    <mergeCell ref="BCP40:BCR40"/>
    <mergeCell ref="BCS40:BCU40"/>
    <mergeCell ref="BCV40:BCX40"/>
    <mergeCell ref="BCY40:BDA40"/>
    <mergeCell ref="BDB40:BDD40"/>
    <mergeCell ref="BDE40:BDG40"/>
    <mergeCell ref="BDH40:BDJ40"/>
    <mergeCell ref="BDK40:BDM40"/>
    <mergeCell ref="BDN40:BDP40"/>
    <mergeCell ref="BDQ40:BDS40"/>
    <mergeCell ref="BDT40:BDV40"/>
    <mergeCell ref="BDW40:BDY40"/>
    <mergeCell ref="BDZ40:BEB40"/>
    <mergeCell ref="BEC40:BEE40"/>
    <mergeCell ref="BEF40:BEH40"/>
    <mergeCell ref="BEI40:BEK40"/>
    <mergeCell ref="BEL40:BEN40"/>
    <mergeCell ref="BEO40:BEQ40"/>
    <mergeCell ref="BER40:BET40"/>
    <mergeCell ref="BEU40:BEW40"/>
    <mergeCell ref="BEX40:BEZ40"/>
    <mergeCell ref="BFA40:BFC40"/>
    <mergeCell ref="BFD40:BFF40"/>
    <mergeCell ref="BFG40:BFI40"/>
    <mergeCell ref="BFJ40:BFL40"/>
    <mergeCell ref="BFM40:BFO40"/>
    <mergeCell ref="BFP40:BFR40"/>
    <mergeCell ref="BFS40:BFU40"/>
    <mergeCell ref="BFV40:BFX40"/>
    <mergeCell ref="BFY40:BGA40"/>
    <mergeCell ref="BGB40:BGD40"/>
    <mergeCell ref="BGE40:BGG40"/>
    <mergeCell ref="BGH40:BGJ40"/>
    <mergeCell ref="BGK40:BGM40"/>
    <mergeCell ref="BGN40:BGP40"/>
    <mergeCell ref="BGQ40:BGS40"/>
    <mergeCell ref="BGT40:BGV40"/>
    <mergeCell ref="BGW40:BGY40"/>
    <mergeCell ref="BGZ40:BHB40"/>
    <mergeCell ref="BHC40:BHE40"/>
    <mergeCell ref="BHF40:BHH40"/>
    <mergeCell ref="BHI40:BHK40"/>
    <mergeCell ref="BHL40:BHN40"/>
    <mergeCell ref="BHO40:BHQ40"/>
    <mergeCell ref="BHR40:BHT40"/>
    <mergeCell ref="BHU40:BHW40"/>
    <mergeCell ref="BHX40:BHZ40"/>
    <mergeCell ref="BIA40:BIC40"/>
    <mergeCell ref="BID40:BIF40"/>
    <mergeCell ref="BIG40:BII40"/>
    <mergeCell ref="BIJ40:BIL40"/>
    <mergeCell ref="BIM40:BIO40"/>
    <mergeCell ref="BIP40:BIR40"/>
    <mergeCell ref="BIS40:BIU40"/>
    <mergeCell ref="BIV40:BIX40"/>
    <mergeCell ref="BIY40:BJA40"/>
    <mergeCell ref="BJB40:BJD40"/>
    <mergeCell ref="BJE40:BJG40"/>
    <mergeCell ref="BJH40:BJJ40"/>
    <mergeCell ref="BJK40:BJM40"/>
    <mergeCell ref="BJN40:BJP40"/>
    <mergeCell ref="BJQ40:BJS40"/>
    <mergeCell ref="BJT40:BJV40"/>
    <mergeCell ref="BJW40:BJY40"/>
    <mergeCell ref="BJZ40:BKB40"/>
    <mergeCell ref="BKC40:BKE40"/>
    <mergeCell ref="BKF40:BKH40"/>
    <mergeCell ref="BKI40:BKK40"/>
    <mergeCell ref="BKL40:BKN40"/>
    <mergeCell ref="BKO40:BKQ40"/>
    <mergeCell ref="BKR40:BKT40"/>
    <mergeCell ref="BKU40:BKW40"/>
    <mergeCell ref="BKX40:BKZ40"/>
    <mergeCell ref="BLA40:BLC40"/>
    <mergeCell ref="BLD40:BLF40"/>
    <mergeCell ref="BLG40:BLI40"/>
    <mergeCell ref="BLJ40:BLL40"/>
    <mergeCell ref="BLM40:BLO40"/>
    <mergeCell ref="BLP40:BLR40"/>
    <mergeCell ref="BLS40:BLU40"/>
    <mergeCell ref="BLV40:BLX40"/>
    <mergeCell ref="BLY40:BMA40"/>
    <mergeCell ref="BMB40:BMD40"/>
    <mergeCell ref="BME40:BMG40"/>
    <mergeCell ref="BMH40:BMJ40"/>
    <mergeCell ref="BMK40:BMM40"/>
    <mergeCell ref="BMN40:BMP40"/>
    <mergeCell ref="BMQ40:BMS40"/>
    <mergeCell ref="BMT40:BMV40"/>
    <mergeCell ref="BMW40:BMY40"/>
    <mergeCell ref="BMZ40:BNB40"/>
    <mergeCell ref="BNC40:BNE40"/>
    <mergeCell ref="BNF40:BNH40"/>
    <mergeCell ref="BNI40:BNK40"/>
    <mergeCell ref="BNL40:BNN40"/>
    <mergeCell ref="BNO40:BNQ40"/>
    <mergeCell ref="BNR40:BNT40"/>
    <mergeCell ref="BNU40:BNW40"/>
    <mergeCell ref="BNX40:BNZ40"/>
    <mergeCell ref="BOA40:BOC40"/>
    <mergeCell ref="BOD40:BOF40"/>
    <mergeCell ref="BOG40:BOI40"/>
    <mergeCell ref="BOJ40:BOL40"/>
    <mergeCell ref="BOM40:BOO40"/>
    <mergeCell ref="BOP40:BOR40"/>
    <mergeCell ref="BOS40:BOU40"/>
    <mergeCell ref="BOV40:BOX40"/>
    <mergeCell ref="BOY40:BPA40"/>
    <mergeCell ref="BPB40:BPD40"/>
    <mergeCell ref="BPE40:BPG40"/>
    <mergeCell ref="BPH40:BPJ40"/>
    <mergeCell ref="BPK40:BPM40"/>
    <mergeCell ref="BPN40:BPP40"/>
    <mergeCell ref="BPQ40:BPS40"/>
    <mergeCell ref="BPT40:BPV40"/>
    <mergeCell ref="BPW40:BPY40"/>
    <mergeCell ref="BPZ40:BQB40"/>
    <mergeCell ref="BQC40:BQE40"/>
    <mergeCell ref="BQF40:BQH40"/>
    <mergeCell ref="BQI40:BQK40"/>
    <mergeCell ref="BQL40:BQN40"/>
    <mergeCell ref="BQO40:BQQ40"/>
    <mergeCell ref="BQR40:BQT40"/>
    <mergeCell ref="BQU40:BQW40"/>
    <mergeCell ref="BQX40:BQZ40"/>
    <mergeCell ref="BRA40:BRC40"/>
    <mergeCell ref="BRD40:BRF40"/>
    <mergeCell ref="BRG40:BRI40"/>
    <mergeCell ref="BRJ40:BRL40"/>
    <mergeCell ref="BRM40:BRO40"/>
    <mergeCell ref="BRP40:BRR40"/>
    <mergeCell ref="BRS40:BRU40"/>
    <mergeCell ref="BRV40:BRX40"/>
    <mergeCell ref="BRY40:BSA40"/>
    <mergeCell ref="BSB40:BSD40"/>
    <mergeCell ref="BSE40:BSG40"/>
    <mergeCell ref="BSH40:BSJ40"/>
    <mergeCell ref="BSK40:BSM40"/>
    <mergeCell ref="BSN40:BSP40"/>
    <mergeCell ref="BSQ40:BSS40"/>
    <mergeCell ref="BST40:BSV40"/>
    <mergeCell ref="BSW40:BSY40"/>
    <mergeCell ref="BSZ40:BTB40"/>
    <mergeCell ref="BTC40:BTE40"/>
    <mergeCell ref="BTF40:BTH40"/>
    <mergeCell ref="BTI40:BTK40"/>
    <mergeCell ref="BTL40:BTN40"/>
    <mergeCell ref="BTO40:BTQ40"/>
    <mergeCell ref="BTR40:BTT40"/>
    <mergeCell ref="BTU40:BTW40"/>
    <mergeCell ref="BTX40:BTZ40"/>
    <mergeCell ref="BUA40:BUC40"/>
    <mergeCell ref="BUD40:BUF40"/>
    <mergeCell ref="BUG40:BUI40"/>
    <mergeCell ref="BUJ40:BUL40"/>
    <mergeCell ref="BUM40:BUO40"/>
    <mergeCell ref="BUP40:BUR40"/>
    <mergeCell ref="BUS40:BUU40"/>
    <mergeCell ref="BUV40:BUX40"/>
    <mergeCell ref="BUY40:BVA40"/>
    <mergeCell ref="BVB40:BVD40"/>
    <mergeCell ref="BVE40:BVG40"/>
    <mergeCell ref="BVH40:BVJ40"/>
    <mergeCell ref="BVK40:BVM40"/>
    <mergeCell ref="BVN40:BVP40"/>
    <mergeCell ref="BVQ40:BVS40"/>
    <mergeCell ref="BVT40:BVV40"/>
    <mergeCell ref="BVW40:BVY40"/>
    <mergeCell ref="BVZ40:BWB40"/>
    <mergeCell ref="BWC40:BWE40"/>
    <mergeCell ref="BWF40:BWH40"/>
    <mergeCell ref="BWI40:BWK40"/>
    <mergeCell ref="BWL40:BWN40"/>
    <mergeCell ref="BWO40:BWQ40"/>
    <mergeCell ref="BWR40:BWT40"/>
    <mergeCell ref="BWU40:BWW40"/>
    <mergeCell ref="BWX40:BWZ40"/>
    <mergeCell ref="BXA40:BXC40"/>
    <mergeCell ref="BXD40:BXF40"/>
    <mergeCell ref="BXG40:BXI40"/>
    <mergeCell ref="BXJ40:BXL40"/>
    <mergeCell ref="BXM40:BXO40"/>
    <mergeCell ref="BXP40:BXR40"/>
    <mergeCell ref="BXS40:BXU40"/>
    <mergeCell ref="BXV40:BXX40"/>
    <mergeCell ref="BXY40:BYA40"/>
    <mergeCell ref="BYB40:BYD40"/>
    <mergeCell ref="BYE40:BYG40"/>
    <mergeCell ref="BYH40:BYJ40"/>
    <mergeCell ref="BYK40:BYM40"/>
    <mergeCell ref="BYN40:BYP40"/>
    <mergeCell ref="BYQ40:BYS40"/>
    <mergeCell ref="BYT40:BYV40"/>
    <mergeCell ref="BYW40:BYY40"/>
    <mergeCell ref="BYZ40:BZB40"/>
    <mergeCell ref="BZC40:BZE40"/>
    <mergeCell ref="BZF40:BZH40"/>
    <mergeCell ref="BZI40:BZK40"/>
    <mergeCell ref="BZL40:BZN40"/>
    <mergeCell ref="BZO40:BZQ40"/>
    <mergeCell ref="BZR40:BZT40"/>
    <mergeCell ref="BZU40:BZW40"/>
    <mergeCell ref="BZX40:BZZ40"/>
    <mergeCell ref="CAA40:CAC40"/>
    <mergeCell ref="CAD40:CAF40"/>
    <mergeCell ref="CAG40:CAI40"/>
    <mergeCell ref="CAJ40:CAL40"/>
    <mergeCell ref="CAM40:CAO40"/>
    <mergeCell ref="CAP40:CAR40"/>
    <mergeCell ref="CAS40:CAU40"/>
    <mergeCell ref="CAV40:CAX40"/>
    <mergeCell ref="CAY40:CBA40"/>
    <mergeCell ref="CBB40:CBD40"/>
    <mergeCell ref="CBE40:CBG40"/>
    <mergeCell ref="CBH40:CBJ40"/>
    <mergeCell ref="CBK40:CBM40"/>
    <mergeCell ref="CBN40:CBP40"/>
    <mergeCell ref="CBQ40:CBS40"/>
    <mergeCell ref="CBT40:CBV40"/>
    <mergeCell ref="CBW40:CBY40"/>
    <mergeCell ref="CBZ40:CCB40"/>
    <mergeCell ref="CCC40:CCE40"/>
    <mergeCell ref="CCF40:CCH40"/>
    <mergeCell ref="CCI40:CCK40"/>
    <mergeCell ref="CCL40:CCN40"/>
    <mergeCell ref="CCO40:CCQ40"/>
    <mergeCell ref="CCR40:CCT40"/>
    <mergeCell ref="CCU40:CCW40"/>
    <mergeCell ref="CCX40:CCZ40"/>
    <mergeCell ref="CDA40:CDC40"/>
    <mergeCell ref="CDD40:CDF40"/>
    <mergeCell ref="CDG40:CDI40"/>
    <mergeCell ref="CDJ40:CDL40"/>
    <mergeCell ref="CDM40:CDO40"/>
    <mergeCell ref="CDP40:CDR40"/>
    <mergeCell ref="CDS40:CDU40"/>
    <mergeCell ref="CDV40:CDX40"/>
    <mergeCell ref="CDY40:CEA40"/>
    <mergeCell ref="CEB40:CED40"/>
    <mergeCell ref="CEE40:CEG40"/>
    <mergeCell ref="CEH40:CEJ40"/>
    <mergeCell ref="CEK40:CEM40"/>
    <mergeCell ref="CEN40:CEP40"/>
    <mergeCell ref="CEQ40:CES40"/>
    <mergeCell ref="CET40:CEV40"/>
    <mergeCell ref="CEW40:CEY40"/>
    <mergeCell ref="CEZ40:CFB40"/>
    <mergeCell ref="CFC40:CFE40"/>
    <mergeCell ref="CFF40:CFH40"/>
    <mergeCell ref="CFI40:CFK40"/>
    <mergeCell ref="CFL40:CFN40"/>
    <mergeCell ref="CFO40:CFQ40"/>
    <mergeCell ref="CFR40:CFT40"/>
    <mergeCell ref="CFU40:CFW40"/>
    <mergeCell ref="CFX40:CFZ40"/>
    <mergeCell ref="CGA40:CGC40"/>
    <mergeCell ref="CGD40:CGF40"/>
    <mergeCell ref="CGG40:CGI40"/>
    <mergeCell ref="CGJ40:CGL40"/>
    <mergeCell ref="CGM40:CGO40"/>
    <mergeCell ref="CGP40:CGR40"/>
    <mergeCell ref="CGS40:CGU40"/>
    <mergeCell ref="CGV40:CGX40"/>
    <mergeCell ref="CGY40:CHA40"/>
    <mergeCell ref="CHB40:CHD40"/>
    <mergeCell ref="CHE40:CHG40"/>
    <mergeCell ref="CHH40:CHJ40"/>
    <mergeCell ref="CHK40:CHM40"/>
    <mergeCell ref="CHN40:CHP40"/>
    <mergeCell ref="CHQ40:CHS40"/>
    <mergeCell ref="CHT40:CHV40"/>
    <mergeCell ref="CHW40:CHY40"/>
    <mergeCell ref="CHZ40:CIB40"/>
    <mergeCell ref="CIC40:CIE40"/>
    <mergeCell ref="CIF40:CIH40"/>
    <mergeCell ref="CII40:CIK40"/>
    <mergeCell ref="CIL40:CIN40"/>
    <mergeCell ref="CIO40:CIQ40"/>
    <mergeCell ref="CIR40:CIT40"/>
    <mergeCell ref="CIU40:CIW40"/>
    <mergeCell ref="CIX40:CIZ40"/>
    <mergeCell ref="CJA40:CJC40"/>
    <mergeCell ref="CJD40:CJF40"/>
    <mergeCell ref="CJG40:CJI40"/>
    <mergeCell ref="CJJ40:CJL40"/>
    <mergeCell ref="CJM40:CJO40"/>
    <mergeCell ref="CJP40:CJR40"/>
    <mergeCell ref="CJS40:CJU40"/>
    <mergeCell ref="CJV40:CJX40"/>
    <mergeCell ref="CJY40:CKA40"/>
    <mergeCell ref="CKB40:CKD40"/>
    <mergeCell ref="CKE40:CKG40"/>
    <mergeCell ref="CKH40:CKJ40"/>
    <mergeCell ref="CKK40:CKM40"/>
    <mergeCell ref="CKN40:CKP40"/>
    <mergeCell ref="CKQ40:CKS40"/>
    <mergeCell ref="CKT40:CKV40"/>
    <mergeCell ref="CKW40:CKY40"/>
    <mergeCell ref="CKZ40:CLB40"/>
    <mergeCell ref="CLC40:CLE40"/>
    <mergeCell ref="CLF40:CLH40"/>
    <mergeCell ref="CLI40:CLK40"/>
    <mergeCell ref="CLL40:CLN40"/>
    <mergeCell ref="CLO40:CLQ40"/>
    <mergeCell ref="CLR40:CLT40"/>
    <mergeCell ref="CLU40:CLW40"/>
    <mergeCell ref="CLX40:CLZ40"/>
    <mergeCell ref="CMA40:CMC40"/>
    <mergeCell ref="CMD40:CMF40"/>
    <mergeCell ref="CMG40:CMI40"/>
    <mergeCell ref="CMJ40:CML40"/>
    <mergeCell ref="CMM40:CMO40"/>
    <mergeCell ref="CMP40:CMR40"/>
    <mergeCell ref="CMS40:CMU40"/>
    <mergeCell ref="CMV40:CMX40"/>
    <mergeCell ref="CMY40:CNA40"/>
    <mergeCell ref="CNB40:CND40"/>
    <mergeCell ref="CNE40:CNG40"/>
    <mergeCell ref="CNH40:CNJ40"/>
    <mergeCell ref="CNK40:CNM40"/>
    <mergeCell ref="CNN40:CNP40"/>
    <mergeCell ref="CNQ40:CNS40"/>
    <mergeCell ref="CNT40:CNV40"/>
    <mergeCell ref="CNW40:CNY40"/>
    <mergeCell ref="CNZ40:COB40"/>
    <mergeCell ref="COC40:COE40"/>
    <mergeCell ref="COF40:COH40"/>
    <mergeCell ref="COI40:COK40"/>
    <mergeCell ref="COL40:CON40"/>
    <mergeCell ref="COO40:COQ40"/>
    <mergeCell ref="COR40:COT40"/>
    <mergeCell ref="COU40:COW40"/>
    <mergeCell ref="COX40:COZ40"/>
    <mergeCell ref="CPA40:CPC40"/>
    <mergeCell ref="CPD40:CPF40"/>
    <mergeCell ref="CPG40:CPI40"/>
    <mergeCell ref="CPJ40:CPL40"/>
    <mergeCell ref="CPM40:CPO40"/>
    <mergeCell ref="CPP40:CPR40"/>
    <mergeCell ref="CPS40:CPU40"/>
    <mergeCell ref="CPV40:CPX40"/>
    <mergeCell ref="CPY40:CQA40"/>
    <mergeCell ref="CQB40:CQD40"/>
    <mergeCell ref="CQE40:CQG40"/>
    <mergeCell ref="CQH40:CQJ40"/>
    <mergeCell ref="CQK40:CQM40"/>
    <mergeCell ref="CQN40:CQP40"/>
    <mergeCell ref="CQQ40:CQS40"/>
    <mergeCell ref="CQT40:CQV40"/>
    <mergeCell ref="CQW40:CQY40"/>
    <mergeCell ref="CQZ40:CRB40"/>
    <mergeCell ref="CRC40:CRE40"/>
    <mergeCell ref="CRF40:CRH40"/>
    <mergeCell ref="CRI40:CRK40"/>
    <mergeCell ref="CRL40:CRN40"/>
    <mergeCell ref="CRO40:CRQ40"/>
    <mergeCell ref="CRR40:CRT40"/>
    <mergeCell ref="CRU40:CRW40"/>
    <mergeCell ref="CRX40:CRZ40"/>
    <mergeCell ref="CSA40:CSC40"/>
    <mergeCell ref="CSD40:CSF40"/>
    <mergeCell ref="CSG40:CSI40"/>
    <mergeCell ref="CSJ40:CSL40"/>
    <mergeCell ref="CSM40:CSO40"/>
    <mergeCell ref="CSP40:CSR40"/>
    <mergeCell ref="CSS40:CSU40"/>
    <mergeCell ref="CSV40:CSX40"/>
    <mergeCell ref="CSY40:CTA40"/>
    <mergeCell ref="CTB40:CTD40"/>
    <mergeCell ref="CTE40:CTG40"/>
    <mergeCell ref="CTH40:CTJ40"/>
    <mergeCell ref="CTK40:CTM40"/>
    <mergeCell ref="CTN40:CTP40"/>
    <mergeCell ref="CTQ40:CTS40"/>
    <mergeCell ref="CTT40:CTV40"/>
    <mergeCell ref="CTW40:CTY40"/>
    <mergeCell ref="CTZ40:CUB40"/>
    <mergeCell ref="CUC40:CUE40"/>
    <mergeCell ref="CUF40:CUH40"/>
    <mergeCell ref="CUI40:CUK40"/>
    <mergeCell ref="CUL40:CUN40"/>
    <mergeCell ref="CUO40:CUQ40"/>
    <mergeCell ref="CUR40:CUT40"/>
    <mergeCell ref="CUU40:CUW40"/>
    <mergeCell ref="CUX40:CUZ40"/>
    <mergeCell ref="CVA40:CVC40"/>
    <mergeCell ref="CVD40:CVF40"/>
    <mergeCell ref="CVG40:CVI40"/>
    <mergeCell ref="CVJ40:CVL40"/>
    <mergeCell ref="CVM40:CVO40"/>
    <mergeCell ref="CVP40:CVR40"/>
    <mergeCell ref="CVS40:CVU40"/>
    <mergeCell ref="CVV40:CVX40"/>
    <mergeCell ref="CVY40:CWA40"/>
    <mergeCell ref="CWB40:CWD40"/>
    <mergeCell ref="CWE40:CWG40"/>
    <mergeCell ref="CWH40:CWJ40"/>
    <mergeCell ref="CWK40:CWM40"/>
    <mergeCell ref="CWN40:CWP40"/>
    <mergeCell ref="CWQ40:CWS40"/>
    <mergeCell ref="CWT40:CWV40"/>
    <mergeCell ref="CWW40:CWY40"/>
    <mergeCell ref="CWZ40:CXB40"/>
    <mergeCell ref="CXC40:CXE40"/>
    <mergeCell ref="CXF40:CXH40"/>
    <mergeCell ref="CXI40:CXK40"/>
    <mergeCell ref="CXL40:CXN40"/>
    <mergeCell ref="CXO40:CXQ40"/>
    <mergeCell ref="CXR40:CXT40"/>
    <mergeCell ref="CXU40:CXW40"/>
    <mergeCell ref="CXX40:CXZ40"/>
    <mergeCell ref="CYA40:CYC40"/>
    <mergeCell ref="CYD40:CYF40"/>
    <mergeCell ref="CYG40:CYI40"/>
    <mergeCell ref="CYJ40:CYL40"/>
    <mergeCell ref="CYM40:CYO40"/>
    <mergeCell ref="CYP40:CYR40"/>
    <mergeCell ref="CYS40:CYU40"/>
    <mergeCell ref="CYV40:CYX40"/>
    <mergeCell ref="CYY40:CZA40"/>
    <mergeCell ref="CZB40:CZD40"/>
    <mergeCell ref="CZE40:CZG40"/>
    <mergeCell ref="CZH40:CZJ40"/>
    <mergeCell ref="CZK40:CZM40"/>
    <mergeCell ref="CZN40:CZP40"/>
    <mergeCell ref="CZQ40:CZS40"/>
    <mergeCell ref="CZT40:CZV40"/>
    <mergeCell ref="CZW40:CZY40"/>
    <mergeCell ref="CZZ40:DAB40"/>
    <mergeCell ref="DAC40:DAE40"/>
    <mergeCell ref="DAF40:DAH40"/>
    <mergeCell ref="DAI40:DAK40"/>
    <mergeCell ref="DAL40:DAN40"/>
    <mergeCell ref="DAO40:DAQ40"/>
    <mergeCell ref="DAR40:DAT40"/>
    <mergeCell ref="DAU40:DAW40"/>
    <mergeCell ref="DAX40:DAZ40"/>
    <mergeCell ref="DBA40:DBC40"/>
    <mergeCell ref="DBD40:DBF40"/>
    <mergeCell ref="DBG40:DBI40"/>
    <mergeCell ref="DBJ40:DBL40"/>
    <mergeCell ref="DBM40:DBO40"/>
    <mergeCell ref="DBP40:DBR40"/>
    <mergeCell ref="DBS40:DBU40"/>
    <mergeCell ref="DBV40:DBX40"/>
    <mergeCell ref="DBY40:DCA40"/>
    <mergeCell ref="DCB40:DCD40"/>
    <mergeCell ref="DCE40:DCG40"/>
    <mergeCell ref="DCH40:DCJ40"/>
    <mergeCell ref="DCK40:DCM40"/>
    <mergeCell ref="DCN40:DCP40"/>
    <mergeCell ref="DCQ40:DCS40"/>
    <mergeCell ref="DCT40:DCV40"/>
    <mergeCell ref="DCW40:DCY40"/>
    <mergeCell ref="DCZ40:DDB40"/>
    <mergeCell ref="DDC40:DDE40"/>
    <mergeCell ref="DDF40:DDH40"/>
    <mergeCell ref="DDI40:DDK40"/>
    <mergeCell ref="DDL40:DDN40"/>
    <mergeCell ref="DDO40:DDQ40"/>
    <mergeCell ref="DDR40:DDT40"/>
    <mergeCell ref="DDU40:DDW40"/>
    <mergeCell ref="DDX40:DDZ40"/>
    <mergeCell ref="DEA40:DEC40"/>
    <mergeCell ref="DED40:DEF40"/>
    <mergeCell ref="DEG40:DEI40"/>
    <mergeCell ref="DEJ40:DEL40"/>
    <mergeCell ref="DEM40:DEO40"/>
    <mergeCell ref="DEP40:DER40"/>
    <mergeCell ref="DES40:DEU40"/>
    <mergeCell ref="DEV40:DEX40"/>
    <mergeCell ref="DEY40:DFA40"/>
    <mergeCell ref="DFB40:DFD40"/>
    <mergeCell ref="DFE40:DFG40"/>
    <mergeCell ref="DFH40:DFJ40"/>
    <mergeCell ref="DFK40:DFM40"/>
    <mergeCell ref="DFN40:DFP40"/>
    <mergeCell ref="DFQ40:DFS40"/>
    <mergeCell ref="DFT40:DFV40"/>
    <mergeCell ref="DFW40:DFY40"/>
    <mergeCell ref="DFZ40:DGB40"/>
    <mergeCell ref="DGC40:DGE40"/>
    <mergeCell ref="DGF40:DGH40"/>
    <mergeCell ref="DGI40:DGK40"/>
    <mergeCell ref="DGL40:DGN40"/>
    <mergeCell ref="DGO40:DGQ40"/>
    <mergeCell ref="DGR40:DGT40"/>
    <mergeCell ref="DGU40:DGW40"/>
    <mergeCell ref="DGX40:DGZ40"/>
    <mergeCell ref="DHA40:DHC40"/>
    <mergeCell ref="DHD40:DHF40"/>
    <mergeCell ref="DHG40:DHI40"/>
    <mergeCell ref="DHJ40:DHL40"/>
    <mergeCell ref="DHM40:DHO40"/>
    <mergeCell ref="DHP40:DHR40"/>
    <mergeCell ref="DHS40:DHU40"/>
    <mergeCell ref="DHV40:DHX40"/>
    <mergeCell ref="DHY40:DIA40"/>
    <mergeCell ref="DIB40:DID40"/>
    <mergeCell ref="DIE40:DIG40"/>
    <mergeCell ref="DIH40:DIJ40"/>
    <mergeCell ref="DIK40:DIM40"/>
    <mergeCell ref="DIN40:DIP40"/>
    <mergeCell ref="DIQ40:DIS40"/>
    <mergeCell ref="DIT40:DIV40"/>
    <mergeCell ref="DIW40:DIY40"/>
    <mergeCell ref="DIZ40:DJB40"/>
    <mergeCell ref="DJC40:DJE40"/>
    <mergeCell ref="DJF40:DJH40"/>
    <mergeCell ref="DJI40:DJK40"/>
    <mergeCell ref="DJL40:DJN40"/>
    <mergeCell ref="DJO40:DJQ40"/>
    <mergeCell ref="DJR40:DJT40"/>
    <mergeCell ref="DJU40:DJW40"/>
    <mergeCell ref="DJX40:DJZ40"/>
    <mergeCell ref="DKA40:DKC40"/>
    <mergeCell ref="DKD40:DKF40"/>
    <mergeCell ref="DKG40:DKI40"/>
    <mergeCell ref="DKJ40:DKL40"/>
    <mergeCell ref="DKM40:DKO40"/>
    <mergeCell ref="DKP40:DKR40"/>
    <mergeCell ref="DKS40:DKU40"/>
    <mergeCell ref="DKV40:DKX40"/>
    <mergeCell ref="DKY40:DLA40"/>
    <mergeCell ref="DLB40:DLD40"/>
    <mergeCell ref="DLE40:DLG40"/>
    <mergeCell ref="DLH40:DLJ40"/>
    <mergeCell ref="DLK40:DLM40"/>
    <mergeCell ref="DLN40:DLP40"/>
    <mergeCell ref="DLQ40:DLS40"/>
    <mergeCell ref="DLT40:DLV40"/>
    <mergeCell ref="DLW40:DLY40"/>
    <mergeCell ref="DLZ40:DMB40"/>
    <mergeCell ref="DMC40:DME40"/>
    <mergeCell ref="DMF40:DMH40"/>
    <mergeCell ref="DMI40:DMK40"/>
    <mergeCell ref="DML40:DMN40"/>
    <mergeCell ref="DMO40:DMQ40"/>
    <mergeCell ref="DMR40:DMT40"/>
    <mergeCell ref="DMU40:DMW40"/>
    <mergeCell ref="DMX40:DMZ40"/>
    <mergeCell ref="DNA40:DNC40"/>
    <mergeCell ref="DND40:DNF40"/>
    <mergeCell ref="DNG40:DNI40"/>
    <mergeCell ref="DNJ40:DNL40"/>
    <mergeCell ref="DNM40:DNO40"/>
    <mergeCell ref="DNP40:DNR40"/>
    <mergeCell ref="DNS40:DNU40"/>
    <mergeCell ref="DNV40:DNX40"/>
    <mergeCell ref="DNY40:DOA40"/>
    <mergeCell ref="DOB40:DOD40"/>
    <mergeCell ref="DOE40:DOG40"/>
    <mergeCell ref="DOH40:DOJ40"/>
    <mergeCell ref="DOK40:DOM40"/>
    <mergeCell ref="DON40:DOP40"/>
    <mergeCell ref="DOQ40:DOS40"/>
    <mergeCell ref="DOT40:DOV40"/>
    <mergeCell ref="DOW40:DOY40"/>
    <mergeCell ref="DOZ40:DPB40"/>
    <mergeCell ref="DPC40:DPE40"/>
    <mergeCell ref="DPF40:DPH40"/>
    <mergeCell ref="DPI40:DPK40"/>
    <mergeCell ref="DPL40:DPN40"/>
    <mergeCell ref="DPO40:DPQ40"/>
    <mergeCell ref="DPR40:DPT40"/>
    <mergeCell ref="DPU40:DPW40"/>
    <mergeCell ref="DPX40:DPZ40"/>
    <mergeCell ref="DQA40:DQC40"/>
    <mergeCell ref="DQD40:DQF40"/>
    <mergeCell ref="DQG40:DQI40"/>
    <mergeCell ref="DQJ40:DQL40"/>
    <mergeCell ref="DQM40:DQO40"/>
    <mergeCell ref="DQP40:DQR40"/>
    <mergeCell ref="DQS40:DQU40"/>
    <mergeCell ref="DQV40:DQX40"/>
    <mergeCell ref="DQY40:DRA40"/>
    <mergeCell ref="DRB40:DRD40"/>
    <mergeCell ref="DRE40:DRG40"/>
    <mergeCell ref="DRH40:DRJ40"/>
    <mergeCell ref="DRK40:DRM40"/>
    <mergeCell ref="DRN40:DRP40"/>
    <mergeCell ref="DRQ40:DRS40"/>
    <mergeCell ref="DRT40:DRV40"/>
    <mergeCell ref="DRW40:DRY40"/>
    <mergeCell ref="DRZ40:DSB40"/>
    <mergeCell ref="DSC40:DSE40"/>
    <mergeCell ref="DSF40:DSH40"/>
    <mergeCell ref="DSI40:DSK40"/>
    <mergeCell ref="DSL40:DSN40"/>
    <mergeCell ref="DSO40:DSQ40"/>
    <mergeCell ref="DSR40:DST40"/>
    <mergeCell ref="DSU40:DSW40"/>
    <mergeCell ref="DSX40:DSZ40"/>
    <mergeCell ref="DTA40:DTC40"/>
    <mergeCell ref="DTD40:DTF40"/>
    <mergeCell ref="DTG40:DTI40"/>
    <mergeCell ref="DTJ40:DTL40"/>
    <mergeCell ref="DTM40:DTO40"/>
    <mergeCell ref="DTP40:DTR40"/>
    <mergeCell ref="DTS40:DTU40"/>
    <mergeCell ref="DTV40:DTX40"/>
    <mergeCell ref="DTY40:DUA40"/>
    <mergeCell ref="DUB40:DUD40"/>
    <mergeCell ref="DUE40:DUG40"/>
    <mergeCell ref="DUH40:DUJ40"/>
    <mergeCell ref="DUK40:DUM40"/>
    <mergeCell ref="DUN40:DUP40"/>
    <mergeCell ref="DUQ40:DUS40"/>
    <mergeCell ref="DUT40:DUV40"/>
    <mergeCell ref="DUW40:DUY40"/>
    <mergeCell ref="DUZ40:DVB40"/>
    <mergeCell ref="DVC40:DVE40"/>
    <mergeCell ref="DVF40:DVH40"/>
    <mergeCell ref="DVI40:DVK40"/>
    <mergeCell ref="DVL40:DVN40"/>
    <mergeCell ref="DVO40:DVQ40"/>
    <mergeCell ref="DVR40:DVT40"/>
    <mergeCell ref="DVU40:DVW40"/>
    <mergeCell ref="DVX40:DVZ40"/>
    <mergeCell ref="DWA40:DWC40"/>
    <mergeCell ref="DWD40:DWF40"/>
    <mergeCell ref="DWG40:DWI40"/>
    <mergeCell ref="DWJ40:DWL40"/>
    <mergeCell ref="DWM40:DWO40"/>
    <mergeCell ref="DWP40:DWR40"/>
    <mergeCell ref="DWS40:DWU40"/>
    <mergeCell ref="DWV40:DWX40"/>
    <mergeCell ref="DWY40:DXA40"/>
    <mergeCell ref="DXB40:DXD40"/>
    <mergeCell ref="DXE40:DXG40"/>
    <mergeCell ref="DXH40:DXJ40"/>
    <mergeCell ref="DXK40:DXM40"/>
    <mergeCell ref="DXN40:DXP40"/>
    <mergeCell ref="DXQ40:DXS40"/>
    <mergeCell ref="DXT40:DXV40"/>
    <mergeCell ref="DXW40:DXY40"/>
    <mergeCell ref="DXZ40:DYB40"/>
    <mergeCell ref="DYC40:DYE40"/>
    <mergeCell ref="DYF40:DYH40"/>
    <mergeCell ref="DYI40:DYK40"/>
    <mergeCell ref="DYL40:DYN40"/>
    <mergeCell ref="DYO40:DYQ40"/>
    <mergeCell ref="DYR40:DYT40"/>
    <mergeCell ref="DYU40:DYW40"/>
    <mergeCell ref="DYX40:DYZ40"/>
    <mergeCell ref="DZA40:DZC40"/>
    <mergeCell ref="DZD40:DZF40"/>
    <mergeCell ref="DZG40:DZI40"/>
    <mergeCell ref="DZJ40:DZL40"/>
    <mergeCell ref="DZM40:DZO40"/>
    <mergeCell ref="DZP40:DZR40"/>
    <mergeCell ref="DZS40:DZU40"/>
    <mergeCell ref="DZV40:DZX40"/>
    <mergeCell ref="DZY40:EAA40"/>
    <mergeCell ref="EAB40:EAD40"/>
    <mergeCell ref="EAE40:EAG40"/>
    <mergeCell ref="EAH40:EAJ40"/>
    <mergeCell ref="EAK40:EAM40"/>
    <mergeCell ref="EAN40:EAP40"/>
    <mergeCell ref="EAQ40:EAS40"/>
    <mergeCell ref="EAT40:EAV40"/>
    <mergeCell ref="EAW40:EAY40"/>
    <mergeCell ref="EAZ40:EBB40"/>
    <mergeCell ref="EBC40:EBE40"/>
    <mergeCell ref="EBF40:EBH40"/>
    <mergeCell ref="EBI40:EBK40"/>
    <mergeCell ref="EBL40:EBN40"/>
    <mergeCell ref="EBO40:EBQ40"/>
    <mergeCell ref="EBR40:EBT40"/>
    <mergeCell ref="EBU40:EBW40"/>
    <mergeCell ref="EBX40:EBZ40"/>
    <mergeCell ref="ECA40:ECC40"/>
    <mergeCell ref="ECD40:ECF40"/>
    <mergeCell ref="ECG40:ECI40"/>
    <mergeCell ref="ECJ40:ECL40"/>
    <mergeCell ref="ECM40:ECO40"/>
    <mergeCell ref="ECP40:ECR40"/>
    <mergeCell ref="ECS40:ECU40"/>
    <mergeCell ref="ECV40:ECX40"/>
    <mergeCell ref="ECY40:EDA40"/>
    <mergeCell ref="EDB40:EDD40"/>
    <mergeCell ref="EDE40:EDG40"/>
    <mergeCell ref="EDH40:EDJ40"/>
    <mergeCell ref="EDK40:EDM40"/>
    <mergeCell ref="EDN40:EDP40"/>
    <mergeCell ref="EDQ40:EDS40"/>
    <mergeCell ref="EDT40:EDV40"/>
    <mergeCell ref="EDW40:EDY40"/>
    <mergeCell ref="EDZ40:EEB40"/>
    <mergeCell ref="EEC40:EEE40"/>
    <mergeCell ref="EEF40:EEH40"/>
    <mergeCell ref="EEI40:EEK40"/>
    <mergeCell ref="EEL40:EEN40"/>
    <mergeCell ref="EEO40:EEQ40"/>
    <mergeCell ref="EER40:EET40"/>
    <mergeCell ref="EEU40:EEW40"/>
    <mergeCell ref="EEX40:EEZ40"/>
    <mergeCell ref="EFA40:EFC40"/>
    <mergeCell ref="EFD40:EFF40"/>
    <mergeCell ref="EFG40:EFI40"/>
    <mergeCell ref="EFJ40:EFL40"/>
    <mergeCell ref="EFM40:EFO40"/>
    <mergeCell ref="EFP40:EFR40"/>
    <mergeCell ref="EFS40:EFU40"/>
    <mergeCell ref="EFV40:EFX40"/>
    <mergeCell ref="EFY40:EGA40"/>
    <mergeCell ref="EGB40:EGD40"/>
    <mergeCell ref="EGE40:EGG40"/>
    <mergeCell ref="EGH40:EGJ40"/>
    <mergeCell ref="EGK40:EGM40"/>
    <mergeCell ref="EGN40:EGP40"/>
    <mergeCell ref="EGQ40:EGS40"/>
    <mergeCell ref="EGT40:EGV40"/>
    <mergeCell ref="EGW40:EGY40"/>
    <mergeCell ref="EGZ40:EHB40"/>
    <mergeCell ref="EHC40:EHE40"/>
    <mergeCell ref="EHF40:EHH40"/>
    <mergeCell ref="EHI40:EHK40"/>
    <mergeCell ref="EHL40:EHN40"/>
    <mergeCell ref="EHO40:EHQ40"/>
    <mergeCell ref="EHR40:EHT40"/>
    <mergeCell ref="EHU40:EHW40"/>
    <mergeCell ref="EHX40:EHZ40"/>
    <mergeCell ref="EIA40:EIC40"/>
    <mergeCell ref="EID40:EIF40"/>
    <mergeCell ref="EIG40:EII40"/>
    <mergeCell ref="EIJ40:EIL40"/>
    <mergeCell ref="EIM40:EIO40"/>
    <mergeCell ref="EIP40:EIR40"/>
    <mergeCell ref="EIS40:EIU40"/>
    <mergeCell ref="EIV40:EIX40"/>
    <mergeCell ref="EIY40:EJA40"/>
    <mergeCell ref="EJB40:EJD40"/>
    <mergeCell ref="EJE40:EJG40"/>
    <mergeCell ref="EJH40:EJJ40"/>
    <mergeCell ref="EJK40:EJM40"/>
    <mergeCell ref="EJN40:EJP40"/>
    <mergeCell ref="EJQ40:EJS40"/>
    <mergeCell ref="EJT40:EJV40"/>
    <mergeCell ref="EJW40:EJY40"/>
    <mergeCell ref="EJZ40:EKB40"/>
    <mergeCell ref="EKC40:EKE40"/>
    <mergeCell ref="EKF40:EKH40"/>
    <mergeCell ref="EKI40:EKK40"/>
    <mergeCell ref="EKL40:EKN40"/>
    <mergeCell ref="EKO40:EKQ40"/>
    <mergeCell ref="EKR40:EKT40"/>
    <mergeCell ref="EKU40:EKW40"/>
    <mergeCell ref="EKX40:EKZ40"/>
    <mergeCell ref="ELA40:ELC40"/>
    <mergeCell ref="ELD40:ELF40"/>
    <mergeCell ref="ELG40:ELI40"/>
    <mergeCell ref="ELJ40:ELL40"/>
    <mergeCell ref="ELM40:ELO40"/>
    <mergeCell ref="ELP40:ELR40"/>
    <mergeCell ref="ELS40:ELU40"/>
    <mergeCell ref="ELV40:ELX40"/>
    <mergeCell ref="ELY40:EMA40"/>
    <mergeCell ref="EMB40:EMD40"/>
    <mergeCell ref="EME40:EMG40"/>
    <mergeCell ref="EMH40:EMJ40"/>
    <mergeCell ref="EMK40:EMM40"/>
    <mergeCell ref="EMN40:EMP40"/>
    <mergeCell ref="EMQ40:EMS40"/>
    <mergeCell ref="EMT40:EMV40"/>
    <mergeCell ref="EMW40:EMY40"/>
    <mergeCell ref="EMZ40:ENB40"/>
    <mergeCell ref="ENC40:ENE40"/>
    <mergeCell ref="ENF40:ENH40"/>
    <mergeCell ref="ENI40:ENK40"/>
    <mergeCell ref="ENL40:ENN40"/>
    <mergeCell ref="ENO40:ENQ40"/>
    <mergeCell ref="ENR40:ENT40"/>
    <mergeCell ref="ENU40:ENW40"/>
    <mergeCell ref="ENX40:ENZ40"/>
    <mergeCell ref="EOA40:EOC40"/>
    <mergeCell ref="EOD40:EOF40"/>
    <mergeCell ref="EOG40:EOI40"/>
    <mergeCell ref="EOJ40:EOL40"/>
    <mergeCell ref="EOM40:EOO40"/>
    <mergeCell ref="EOP40:EOR40"/>
    <mergeCell ref="EOS40:EOU40"/>
    <mergeCell ref="EOV40:EOX40"/>
    <mergeCell ref="EOY40:EPA40"/>
    <mergeCell ref="EPB40:EPD40"/>
    <mergeCell ref="EPE40:EPG40"/>
    <mergeCell ref="EPH40:EPJ40"/>
    <mergeCell ref="EPK40:EPM40"/>
    <mergeCell ref="EPN40:EPP40"/>
    <mergeCell ref="EPQ40:EPS40"/>
    <mergeCell ref="EPT40:EPV40"/>
    <mergeCell ref="EPW40:EPY40"/>
    <mergeCell ref="EPZ40:EQB40"/>
    <mergeCell ref="EQC40:EQE40"/>
    <mergeCell ref="EQF40:EQH40"/>
    <mergeCell ref="EQI40:EQK40"/>
    <mergeCell ref="EQL40:EQN40"/>
    <mergeCell ref="EQO40:EQQ40"/>
    <mergeCell ref="EQR40:EQT40"/>
    <mergeCell ref="EQU40:EQW40"/>
    <mergeCell ref="EQX40:EQZ40"/>
    <mergeCell ref="ERA40:ERC40"/>
    <mergeCell ref="ERD40:ERF40"/>
    <mergeCell ref="ERG40:ERI40"/>
    <mergeCell ref="ERJ40:ERL40"/>
    <mergeCell ref="ERM40:ERO40"/>
    <mergeCell ref="ERP40:ERR40"/>
    <mergeCell ref="ERS40:ERU40"/>
    <mergeCell ref="ERV40:ERX40"/>
    <mergeCell ref="ERY40:ESA40"/>
    <mergeCell ref="ESB40:ESD40"/>
    <mergeCell ref="ESE40:ESG40"/>
    <mergeCell ref="ESH40:ESJ40"/>
    <mergeCell ref="ESK40:ESM40"/>
    <mergeCell ref="ESN40:ESP40"/>
    <mergeCell ref="ESQ40:ESS40"/>
    <mergeCell ref="EST40:ESV40"/>
    <mergeCell ref="ESW40:ESY40"/>
    <mergeCell ref="ESZ40:ETB40"/>
    <mergeCell ref="ETC40:ETE40"/>
    <mergeCell ref="ETF40:ETH40"/>
    <mergeCell ref="ETI40:ETK40"/>
    <mergeCell ref="ETL40:ETN40"/>
    <mergeCell ref="ETO40:ETQ40"/>
    <mergeCell ref="ETR40:ETT40"/>
    <mergeCell ref="ETU40:ETW40"/>
    <mergeCell ref="ETX40:ETZ40"/>
    <mergeCell ref="EUA40:EUC40"/>
    <mergeCell ref="EUD40:EUF40"/>
    <mergeCell ref="EUG40:EUI40"/>
    <mergeCell ref="EUJ40:EUL40"/>
    <mergeCell ref="EUM40:EUO40"/>
    <mergeCell ref="EUP40:EUR40"/>
    <mergeCell ref="EUS40:EUU40"/>
    <mergeCell ref="EUV40:EUX40"/>
    <mergeCell ref="EUY40:EVA40"/>
    <mergeCell ref="EVB40:EVD40"/>
    <mergeCell ref="EVE40:EVG40"/>
    <mergeCell ref="EVH40:EVJ40"/>
    <mergeCell ref="EVK40:EVM40"/>
    <mergeCell ref="EVN40:EVP40"/>
    <mergeCell ref="EVQ40:EVS40"/>
    <mergeCell ref="EVT40:EVV40"/>
    <mergeCell ref="EVW40:EVY40"/>
    <mergeCell ref="EVZ40:EWB40"/>
    <mergeCell ref="EWC40:EWE40"/>
    <mergeCell ref="EWF40:EWH40"/>
    <mergeCell ref="EWI40:EWK40"/>
    <mergeCell ref="EWL40:EWN40"/>
    <mergeCell ref="EWO40:EWQ40"/>
    <mergeCell ref="EWR40:EWT40"/>
    <mergeCell ref="EWU40:EWW40"/>
    <mergeCell ref="EWX40:EWZ40"/>
    <mergeCell ref="EXA40:EXC40"/>
    <mergeCell ref="EXD40:EXF40"/>
    <mergeCell ref="EXG40:EXI40"/>
    <mergeCell ref="EXJ40:EXL40"/>
    <mergeCell ref="EXM40:EXO40"/>
    <mergeCell ref="EXP40:EXR40"/>
    <mergeCell ref="EXS40:EXU40"/>
    <mergeCell ref="EXV40:EXX40"/>
    <mergeCell ref="EXY40:EYA40"/>
    <mergeCell ref="EYB40:EYD40"/>
    <mergeCell ref="EYE40:EYG40"/>
    <mergeCell ref="EYH40:EYJ40"/>
    <mergeCell ref="EYK40:EYM40"/>
    <mergeCell ref="EYN40:EYP40"/>
    <mergeCell ref="EYQ40:EYS40"/>
    <mergeCell ref="EYT40:EYV40"/>
    <mergeCell ref="EYW40:EYY40"/>
    <mergeCell ref="EYZ40:EZB40"/>
    <mergeCell ref="EZC40:EZE40"/>
    <mergeCell ref="EZF40:EZH40"/>
    <mergeCell ref="EZI40:EZK40"/>
    <mergeCell ref="EZL40:EZN40"/>
    <mergeCell ref="EZO40:EZQ40"/>
    <mergeCell ref="EZR40:EZT40"/>
    <mergeCell ref="EZU40:EZW40"/>
    <mergeCell ref="EZX40:EZZ40"/>
    <mergeCell ref="FAA40:FAC40"/>
    <mergeCell ref="FAD40:FAF40"/>
    <mergeCell ref="FAG40:FAI40"/>
    <mergeCell ref="FAJ40:FAL40"/>
    <mergeCell ref="FAM40:FAO40"/>
    <mergeCell ref="FAP40:FAR40"/>
    <mergeCell ref="FAS40:FAU40"/>
    <mergeCell ref="FAV40:FAX40"/>
    <mergeCell ref="FAY40:FBA40"/>
    <mergeCell ref="FBB40:FBD40"/>
    <mergeCell ref="FBE40:FBG40"/>
    <mergeCell ref="FBH40:FBJ40"/>
    <mergeCell ref="FBK40:FBM40"/>
    <mergeCell ref="FBN40:FBP40"/>
    <mergeCell ref="FBQ40:FBS40"/>
    <mergeCell ref="FBT40:FBV40"/>
    <mergeCell ref="FBW40:FBY40"/>
    <mergeCell ref="FBZ40:FCB40"/>
    <mergeCell ref="FCC40:FCE40"/>
    <mergeCell ref="FCF40:FCH40"/>
    <mergeCell ref="FCI40:FCK40"/>
    <mergeCell ref="FCL40:FCN40"/>
    <mergeCell ref="FCO40:FCQ40"/>
    <mergeCell ref="FCR40:FCT40"/>
    <mergeCell ref="FCU40:FCW40"/>
    <mergeCell ref="FCX40:FCZ40"/>
    <mergeCell ref="FDA40:FDC40"/>
    <mergeCell ref="FDD40:FDF40"/>
    <mergeCell ref="FDG40:FDI40"/>
    <mergeCell ref="FDJ40:FDL40"/>
    <mergeCell ref="FDM40:FDO40"/>
    <mergeCell ref="FDP40:FDR40"/>
    <mergeCell ref="FDS40:FDU40"/>
    <mergeCell ref="FDV40:FDX40"/>
    <mergeCell ref="FDY40:FEA40"/>
    <mergeCell ref="FEB40:FED40"/>
    <mergeCell ref="FEE40:FEG40"/>
    <mergeCell ref="FEH40:FEJ40"/>
    <mergeCell ref="FEK40:FEM40"/>
    <mergeCell ref="FEN40:FEP40"/>
    <mergeCell ref="FEQ40:FES40"/>
    <mergeCell ref="FET40:FEV40"/>
    <mergeCell ref="FEW40:FEY40"/>
    <mergeCell ref="FEZ40:FFB40"/>
    <mergeCell ref="FFC40:FFE40"/>
    <mergeCell ref="FFF40:FFH40"/>
    <mergeCell ref="FFI40:FFK40"/>
    <mergeCell ref="FFL40:FFN40"/>
    <mergeCell ref="FFO40:FFQ40"/>
    <mergeCell ref="FFR40:FFT40"/>
    <mergeCell ref="FFU40:FFW40"/>
    <mergeCell ref="FFX40:FFZ40"/>
    <mergeCell ref="FGA40:FGC40"/>
    <mergeCell ref="FGD40:FGF40"/>
    <mergeCell ref="FGG40:FGI40"/>
    <mergeCell ref="FGJ40:FGL40"/>
    <mergeCell ref="FGM40:FGO40"/>
    <mergeCell ref="FGP40:FGR40"/>
    <mergeCell ref="FGS40:FGU40"/>
    <mergeCell ref="FGV40:FGX40"/>
    <mergeCell ref="FGY40:FHA40"/>
    <mergeCell ref="FHB40:FHD40"/>
    <mergeCell ref="FHE40:FHG40"/>
    <mergeCell ref="FHH40:FHJ40"/>
    <mergeCell ref="FHK40:FHM40"/>
    <mergeCell ref="FHN40:FHP40"/>
    <mergeCell ref="FHQ40:FHS40"/>
    <mergeCell ref="FHT40:FHV40"/>
    <mergeCell ref="FHW40:FHY40"/>
    <mergeCell ref="FHZ40:FIB40"/>
    <mergeCell ref="FIC40:FIE40"/>
    <mergeCell ref="FIF40:FIH40"/>
    <mergeCell ref="FII40:FIK40"/>
    <mergeCell ref="FIL40:FIN40"/>
    <mergeCell ref="FIO40:FIQ40"/>
    <mergeCell ref="FIR40:FIT40"/>
    <mergeCell ref="FIU40:FIW40"/>
    <mergeCell ref="FIX40:FIZ40"/>
    <mergeCell ref="FJA40:FJC40"/>
    <mergeCell ref="FJD40:FJF40"/>
    <mergeCell ref="FJG40:FJI40"/>
    <mergeCell ref="FJJ40:FJL40"/>
    <mergeCell ref="FJM40:FJO40"/>
    <mergeCell ref="FJP40:FJR40"/>
    <mergeCell ref="FJS40:FJU40"/>
    <mergeCell ref="FJV40:FJX40"/>
    <mergeCell ref="FJY40:FKA40"/>
    <mergeCell ref="FKB40:FKD40"/>
    <mergeCell ref="FKE40:FKG40"/>
    <mergeCell ref="FKH40:FKJ40"/>
    <mergeCell ref="FKK40:FKM40"/>
    <mergeCell ref="FKN40:FKP40"/>
    <mergeCell ref="FKQ40:FKS40"/>
    <mergeCell ref="FKT40:FKV40"/>
    <mergeCell ref="FKW40:FKY40"/>
    <mergeCell ref="FKZ40:FLB40"/>
    <mergeCell ref="FLC40:FLE40"/>
    <mergeCell ref="FLF40:FLH40"/>
    <mergeCell ref="FLI40:FLK40"/>
    <mergeCell ref="FLL40:FLN40"/>
    <mergeCell ref="FLO40:FLQ40"/>
    <mergeCell ref="FLR40:FLT40"/>
    <mergeCell ref="FLU40:FLW40"/>
    <mergeCell ref="FLX40:FLZ40"/>
    <mergeCell ref="FMA40:FMC40"/>
    <mergeCell ref="FMD40:FMF40"/>
    <mergeCell ref="FMG40:FMI40"/>
    <mergeCell ref="FMJ40:FML40"/>
    <mergeCell ref="FMM40:FMO40"/>
    <mergeCell ref="FMP40:FMR40"/>
    <mergeCell ref="FMS40:FMU40"/>
    <mergeCell ref="FMV40:FMX40"/>
    <mergeCell ref="FMY40:FNA40"/>
    <mergeCell ref="FNB40:FND40"/>
    <mergeCell ref="FNE40:FNG40"/>
    <mergeCell ref="FNH40:FNJ40"/>
    <mergeCell ref="FNK40:FNM40"/>
    <mergeCell ref="FNN40:FNP40"/>
    <mergeCell ref="FNQ40:FNS40"/>
    <mergeCell ref="FNT40:FNV40"/>
    <mergeCell ref="FNW40:FNY40"/>
    <mergeCell ref="FNZ40:FOB40"/>
    <mergeCell ref="FOC40:FOE40"/>
    <mergeCell ref="FOF40:FOH40"/>
    <mergeCell ref="FOI40:FOK40"/>
    <mergeCell ref="FOL40:FON40"/>
    <mergeCell ref="FOO40:FOQ40"/>
    <mergeCell ref="FOR40:FOT40"/>
    <mergeCell ref="FOU40:FOW40"/>
    <mergeCell ref="FOX40:FOZ40"/>
    <mergeCell ref="FPA40:FPC40"/>
    <mergeCell ref="FPD40:FPF40"/>
    <mergeCell ref="FPG40:FPI40"/>
    <mergeCell ref="FPJ40:FPL40"/>
    <mergeCell ref="FPM40:FPO40"/>
    <mergeCell ref="FPP40:FPR40"/>
    <mergeCell ref="FPS40:FPU40"/>
    <mergeCell ref="FPV40:FPX40"/>
    <mergeCell ref="FPY40:FQA40"/>
    <mergeCell ref="FQB40:FQD40"/>
    <mergeCell ref="FQE40:FQG40"/>
    <mergeCell ref="FQH40:FQJ40"/>
    <mergeCell ref="FQK40:FQM40"/>
    <mergeCell ref="FQN40:FQP40"/>
    <mergeCell ref="FQQ40:FQS40"/>
    <mergeCell ref="FQT40:FQV40"/>
    <mergeCell ref="FQW40:FQY40"/>
    <mergeCell ref="FQZ40:FRB40"/>
    <mergeCell ref="FRC40:FRE40"/>
    <mergeCell ref="FRF40:FRH40"/>
    <mergeCell ref="FRI40:FRK40"/>
    <mergeCell ref="FRL40:FRN40"/>
    <mergeCell ref="FRO40:FRQ40"/>
    <mergeCell ref="FRR40:FRT40"/>
    <mergeCell ref="FRU40:FRW40"/>
    <mergeCell ref="FRX40:FRZ40"/>
    <mergeCell ref="FSA40:FSC40"/>
    <mergeCell ref="FSD40:FSF40"/>
    <mergeCell ref="FSG40:FSI40"/>
    <mergeCell ref="FSJ40:FSL40"/>
    <mergeCell ref="FSM40:FSO40"/>
    <mergeCell ref="FSP40:FSR40"/>
    <mergeCell ref="FSS40:FSU40"/>
    <mergeCell ref="FSV40:FSX40"/>
    <mergeCell ref="FSY40:FTA40"/>
    <mergeCell ref="FTB40:FTD40"/>
    <mergeCell ref="FTE40:FTG40"/>
    <mergeCell ref="FTH40:FTJ40"/>
    <mergeCell ref="FTK40:FTM40"/>
    <mergeCell ref="FTN40:FTP40"/>
    <mergeCell ref="FTQ40:FTS40"/>
    <mergeCell ref="FTT40:FTV40"/>
    <mergeCell ref="FTW40:FTY40"/>
    <mergeCell ref="FTZ40:FUB40"/>
    <mergeCell ref="FUC40:FUE40"/>
    <mergeCell ref="FUF40:FUH40"/>
    <mergeCell ref="FUI40:FUK40"/>
    <mergeCell ref="FUL40:FUN40"/>
    <mergeCell ref="FUO40:FUQ40"/>
    <mergeCell ref="FUR40:FUT40"/>
    <mergeCell ref="FUU40:FUW40"/>
    <mergeCell ref="FUX40:FUZ40"/>
    <mergeCell ref="FVA40:FVC40"/>
    <mergeCell ref="FVD40:FVF40"/>
    <mergeCell ref="FVG40:FVI40"/>
    <mergeCell ref="FVJ40:FVL40"/>
    <mergeCell ref="FVM40:FVO40"/>
    <mergeCell ref="FVP40:FVR40"/>
    <mergeCell ref="FVS40:FVU40"/>
    <mergeCell ref="FVV40:FVX40"/>
    <mergeCell ref="FVY40:FWA40"/>
    <mergeCell ref="FWB40:FWD40"/>
    <mergeCell ref="FWE40:FWG40"/>
    <mergeCell ref="FWH40:FWJ40"/>
    <mergeCell ref="FWK40:FWM40"/>
    <mergeCell ref="FWN40:FWP40"/>
    <mergeCell ref="FWQ40:FWS40"/>
    <mergeCell ref="FWT40:FWV40"/>
    <mergeCell ref="FWW40:FWY40"/>
    <mergeCell ref="FWZ40:FXB40"/>
    <mergeCell ref="FXC40:FXE40"/>
    <mergeCell ref="FXF40:FXH40"/>
    <mergeCell ref="FXI40:FXK40"/>
    <mergeCell ref="FXL40:FXN40"/>
    <mergeCell ref="FXO40:FXQ40"/>
    <mergeCell ref="FXR40:FXT40"/>
    <mergeCell ref="FXU40:FXW40"/>
    <mergeCell ref="FXX40:FXZ40"/>
    <mergeCell ref="FYA40:FYC40"/>
    <mergeCell ref="FYD40:FYF40"/>
    <mergeCell ref="FYG40:FYI40"/>
    <mergeCell ref="FYJ40:FYL40"/>
    <mergeCell ref="FYM40:FYO40"/>
    <mergeCell ref="FYP40:FYR40"/>
    <mergeCell ref="FYS40:FYU40"/>
    <mergeCell ref="FYV40:FYX40"/>
    <mergeCell ref="FYY40:FZA40"/>
    <mergeCell ref="FZB40:FZD40"/>
    <mergeCell ref="FZE40:FZG40"/>
    <mergeCell ref="FZH40:FZJ40"/>
    <mergeCell ref="FZK40:FZM40"/>
    <mergeCell ref="FZN40:FZP40"/>
    <mergeCell ref="FZQ40:FZS40"/>
    <mergeCell ref="FZT40:FZV40"/>
    <mergeCell ref="FZW40:FZY40"/>
    <mergeCell ref="FZZ40:GAB40"/>
    <mergeCell ref="GAC40:GAE40"/>
    <mergeCell ref="GAF40:GAH40"/>
    <mergeCell ref="GAI40:GAK40"/>
    <mergeCell ref="GAL40:GAN40"/>
    <mergeCell ref="GAO40:GAQ40"/>
    <mergeCell ref="GAR40:GAT40"/>
    <mergeCell ref="GAU40:GAW40"/>
    <mergeCell ref="GAX40:GAZ40"/>
    <mergeCell ref="GBA40:GBC40"/>
    <mergeCell ref="GBD40:GBF40"/>
    <mergeCell ref="GBG40:GBI40"/>
    <mergeCell ref="GBJ40:GBL40"/>
    <mergeCell ref="GBM40:GBO40"/>
    <mergeCell ref="GBP40:GBR40"/>
    <mergeCell ref="GBS40:GBU40"/>
    <mergeCell ref="GBV40:GBX40"/>
    <mergeCell ref="GBY40:GCA40"/>
    <mergeCell ref="GCB40:GCD40"/>
    <mergeCell ref="GCE40:GCG40"/>
    <mergeCell ref="GCH40:GCJ40"/>
    <mergeCell ref="GCK40:GCM40"/>
    <mergeCell ref="GCN40:GCP40"/>
    <mergeCell ref="GCQ40:GCS40"/>
    <mergeCell ref="GCT40:GCV40"/>
    <mergeCell ref="GCW40:GCY40"/>
    <mergeCell ref="GCZ40:GDB40"/>
    <mergeCell ref="GDC40:GDE40"/>
    <mergeCell ref="GDF40:GDH40"/>
    <mergeCell ref="GDI40:GDK40"/>
    <mergeCell ref="GDL40:GDN40"/>
    <mergeCell ref="GDO40:GDQ40"/>
    <mergeCell ref="GDR40:GDT40"/>
    <mergeCell ref="GDU40:GDW40"/>
    <mergeCell ref="GDX40:GDZ40"/>
    <mergeCell ref="GEA40:GEC40"/>
    <mergeCell ref="GED40:GEF40"/>
    <mergeCell ref="GEG40:GEI40"/>
    <mergeCell ref="GEJ40:GEL40"/>
    <mergeCell ref="GEM40:GEO40"/>
    <mergeCell ref="GEP40:GER40"/>
    <mergeCell ref="GES40:GEU40"/>
    <mergeCell ref="GEV40:GEX40"/>
    <mergeCell ref="GEY40:GFA40"/>
    <mergeCell ref="GFB40:GFD40"/>
    <mergeCell ref="GFE40:GFG40"/>
    <mergeCell ref="GFH40:GFJ40"/>
    <mergeCell ref="GFK40:GFM40"/>
    <mergeCell ref="GFN40:GFP40"/>
    <mergeCell ref="GFQ40:GFS40"/>
    <mergeCell ref="GFT40:GFV40"/>
    <mergeCell ref="GFW40:GFY40"/>
    <mergeCell ref="GFZ40:GGB40"/>
    <mergeCell ref="GGC40:GGE40"/>
    <mergeCell ref="GGF40:GGH40"/>
    <mergeCell ref="GGI40:GGK40"/>
    <mergeCell ref="GGL40:GGN40"/>
    <mergeCell ref="GGO40:GGQ40"/>
    <mergeCell ref="GGR40:GGT40"/>
    <mergeCell ref="GGU40:GGW40"/>
    <mergeCell ref="GGX40:GGZ40"/>
    <mergeCell ref="GHA40:GHC40"/>
    <mergeCell ref="GHD40:GHF40"/>
    <mergeCell ref="GHG40:GHI40"/>
    <mergeCell ref="GHJ40:GHL40"/>
    <mergeCell ref="GHM40:GHO40"/>
    <mergeCell ref="GHP40:GHR40"/>
    <mergeCell ref="GHS40:GHU40"/>
    <mergeCell ref="GHV40:GHX40"/>
    <mergeCell ref="GHY40:GIA40"/>
    <mergeCell ref="GIB40:GID40"/>
    <mergeCell ref="GIE40:GIG40"/>
    <mergeCell ref="GIH40:GIJ40"/>
    <mergeCell ref="GIK40:GIM40"/>
    <mergeCell ref="GIN40:GIP40"/>
    <mergeCell ref="GIQ40:GIS40"/>
    <mergeCell ref="GIT40:GIV40"/>
    <mergeCell ref="GIW40:GIY40"/>
    <mergeCell ref="GIZ40:GJB40"/>
    <mergeCell ref="GJC40:GJE40"/>
    <mergeCell ref="GJF40:GJH40"/>
    <mergeCell ref="GJI40:GJK40"/>
    <mergeCell ref="GJL40:GJN40"/>
    <mergeCell ref="GJO40:GJQ40"/>
    <mergeCell ref="GJR40:GJT40"/>
    <mergeCell ref="GJU40:GJW40"/>
    <mergeCell ref="GJX40:GJZ40"/>
    <mergeCell ref="GKA40:GKC40"/>
    <mergeCell ref="GKD40:GKF40"/>
    <mergeCell ref="GKG40:GKI40"/>
    <mergeCell ref="GKJ40:GKL40"/>
    <mergeCell ref="GKM40:GKO40"/>
    <mergeCell ref="GKP40:GKR40"/>
    <mergeCell ref="GKS40:GKU40"/>
    <mergeCell ref="GKV40:GKX40"/>
    <mergeCell ref="GKY40:GLA40"/>
    <mergeCell ref="GLB40:GLD40"/>
    <mergeCell ref="GLE40:GLG40"/>
    <mergeCell ref="GLH40:GLJ40"/>
    <mergeCell ref="GLK40:GLM40"/>
    <mergeCell ref="GLN40:GLP40"/>
    <mergeCell ref="GLQ40:GLS40"/>
    <mergeCell ref="GLT40:GLV40"/>
    <mergeCell ref="GLW40:GLY40"/>
    <mergeCell ref="GLZ40:GMB40"/>
    <mergeCell ref="GMC40:GME40"/>
    <mergeCell ref="GMF40:GMH40"/>
    <mergeCell ref="GMI40:GMK40"/>
    <mergeCell ref="GML40:GMN40"/>
    <mergeCell ref="GMO40:GMQ40"/>
    <mergeCell ref="GMR40:GMT40"/>
    <mergeCell ref="GMU40:GMW40"/>
    <mergeCell ref="GMX40:GMZ40"/>
    <mergeCell ref="GNA40:GNC40"/>
    <mergeCell ref="GND40:GNF40"/>
    <mergeCell ref="GNG40:GNI40"/>
    <mergeCell ref="GNJ40:GNL40"/>
    <mergeCell ref="GNM40:GNO40"/>
    <mergeCell ref="GNP40:GNR40"/>
    <mergeCell ref="GNS40:GNU40"/>
    <mergeCell ref="GNV40:GNX40"/>
    <mergeCell ref="GNY40:GOA40"/>
    <mergeCell ref="GOB40:GOD40"/>
    <mergeCell ref="GOE40:GOG40"/>
    <mergeCell ref="GOH40:GOJ40"/>
    <mergeCell ref="GOK40:GOM40"/>
    <mergeCell ref="GON40:GOP40"/>
    <mergeCell ref="GOQ40:GOS40"/>
    <mergeCell ref="GOT40:GOV40"/>
    <mergeCell ref="GOW40:GOY40"/>
    <mergeCell ref="GOZ40:GPB40"/>
    <mergeCell ref="GPC40:GPE40"/>
    <mergeCell ref="GPF40:GPH40"/>
    <mergeCell ref="GPI40:GPK40"/>
    <mergeCell ref="GPL40:GPN40"/>
    <mergeCell ref="GPO40:GPQ40"/>
    <mergeCell ref="GPR40:GPT40"/>
    <mergeCell ref="GPU40:GPW40"/>
    <mergeCell ref="GPX40:GPZ40"/>
    <mergeCell ref="GQA40:GQC40"/>
    <mergeCell ref="GQD40:GQF40"/>
    <mergeCell ref="GQG40:GQI40"/>
    <mergeCell ref="GQJ40:GQL40"/>
    <mergeCell ref="GQM40:GQO40"/>
    <mergeCell ref="GQP40:GQR40"/>
    <mergeCell ref="GQS40:GQU40"/>
    <mergeCell ref="GQV40:GQX40"/>
    <mergeCell ref="GQY40:GRA40"/>
    <mergeCell ref="GRB40:GRD40"/>
    <mergeCell ref="GRE40:GRG40"/>
    <mergeCell ref="GRH40:GRJ40"/>
    <mergeCell ref="GRK40:GRM40"/>
    <mergeCell ref="GRN40:GRP40"/>
    <mergeCell ref="GRQ40:GRS40"/>
    <mergeCell ref="GRT40:GRV40"/>
    <mergeCell ref="GRW40:GRY40"/>
    <mergeCell ref="GRZ40:GSB40"/>
    <mergeCell ref="GSC40:GSE40"/>
    <mergeCell ref="GSF40:GSH40"/>
    <mergeCell ref="GSI40:GSK40"/>
    <mergeCell ref="GSL40:GSN40"/>
    <mergeCell ref="GSO40:GSQ40"/>
    <mergeCell ref="GSR40:GST40"/>
    <mergeCell ref="GSU40:GSW40"/>
    <mergeCell ref="GSX40:GSZ40"/>
    <mergeCell ref="GTA40:GTC40"/>
    <mergeCell ref="GTD40:GTF40"/>
    <mergeCell ref="GTG40:GTI40"/>
    <mergeCell ref="GTJ40:GTL40"/>
    <mergeCell ref="GTM40:GTO40"/>
    <mergeCell ref="GTP40:GTR40"/>
    <mergeCell ref="GTS40:GTU40"/>
    <mergeCell ref="GTV40:GTX40"/>
    <mergeCell ref="GTY40:GUA40"/>
    <mergeCell ref="GUB40:GUD40"/>
    <mergeCell ref="GUE40:GUG40"/>
    <mergeCell ref="GUH40:GUJ40"/>
    <mergeCell ref="GUK40:GUM40"/>
    <mergeCell ref="GUN40:GUP40"/>
    <mergeCell ref="GUQ40:GUS40"/>
    <mergeCell ref="GUT40:GUV40"/>
    <mergeCell ref="GUW40:GUY40"/>
    <mergeCell ref="GUZ40:GVB40"/>
    <mergeCell ref="GVC40:GVE40"/>
    <mergeCell ref="GVF40:GVH40"/>
    <mergeCell ref="GVI40:GVK40"/>
    <mergeCell ref="GVL40:GVN40"/>
    <mergeCell ref="GVO40:GVQ40"/>
    <mergeCell ref="GVR40:GVT40"/>
    <mergeCell ref="GVU40:GVW40"/>
    <mergeCell ref="GVX40:GVZ40"/>
    <mergeCell ref="GWA40:GWC40"/>
    <mergeCell ref="GWD40:GWF40"/>
    <mergeCell ref="GWG40:GWI40"/>
    <mergeCell ref="GWJ40:GWL40"/>
    <mergeCell ref="GWM40:GWO40"/>
    <mergeCell ref="GWP40:GWR40"/>
    <mergeCell ref="GWS40:GWU40"/>
    <mergeCell ref="GWV40:GWX40"/>
    <mergeCell ref="GWY40:GXA40"/>
    <mergeCell ref="GXB40:GXD40"/>
    <mergeCell ref="GXE40:GXG40"/>
    <mergeCell ref="GXH40:GXJ40"/>
    <mergeCell ref="GXK40:GXM40"/>
    <mergeCell ref="GXN40:GXP40"/>
    <mergeCell ref="GXQ40:GXS40"/>
    <mergeCell ref="GXT40:GXV40"/>
    <mergeCell ref="GXW40:GXY40"/>
    <mergeCell ref="GXZ40:GYB40"/>
    <mergeCell ref="GYC40:GYE40"/>
    <mergeCell ref="GYF40:GYH40"/>
    <mergeCell ref="GYI40:GYK40"/>
    <mergeCell ref="GYL40:GYN40"/>
    <mergeCell ref="GYO40:GYQ40"/>
    <mergeCell ref="GYR40:GYT40"/>
    <mergeCell ref="GYU40:GYW40"/>
    <mergeCell ref="GYX40:GYZ40"/>
    <mergeCell ref="GZA40:GZC40"/>
    <mergeCell ref="GZD40:GZF40"/>
    <mergeCell ref="GZG40:GZI40"/>
    <mergeCell ref="GZJ40:GZL40"/>
    <mergeCell ref="GZM40:GZO40"/>
    <mergeCell ref="GZP40:GZR40"/>
    <mergeCell ref="GZS40:GZU40"/>
    <mergeCell ref="GZV40:GZX40"/>
    <mergeCell ref="GZY40:HAA40"/>
    <mergeCell ref="HAB40:HAD40"/>
    <mergeCell ref="HAE40:HAG40"/>
    <mergeCell ref="HAH40:HAJ40"/>
    <mergeCell ref="HAK40:HAM40"/>
    <mergeCell ref="HAN40:HAP40"/>
    <mergeCell ref="HAQ40:HAS40"/>
    <mergeCell ref="HAT40:HAV40"/>
    <mergeCell ref="HAW40:HAY40"/>
    <mergeCell ref="HAZ40:HBB40"/>
    <mergeCell ref="HBC40:HBE40"/>
    <mergeCell ref="HBF40:HBH40"/>
    <mergeCell ref="HBI40:HBK40"/>
    <mergeCell ref="HBL40:HBN40"/>
    <mergeCell ref="HBO40:HBQ40"/>
    <mergeCell ref="HBR40:HBT40"/>
    <mergeCell ref="HBU40:HBW40"/>
    <mergeCell ref="HBX40:HBZ40"/>
    <mergeCell ref="HCA40:HCC40"/>
    <mergeCell ref="HCD40:HCF40"/>
    <mergeCell ref="HCG40:HCI40"/>
    <mergeCell ref="HCJ40:HCL40"/>
    <mergeCell ref="HCM40:HCO40"/>
    <mergeCell ref="HCP40:HCR40"/>
    <mergeCell ref="HCS40:HCU40"/>
    <mergeCell ref="HCV40:HCX40"/>
    <mergeCell ref="HCY40:HDA40"/>
    <mergeCell ref="HDB40:HDD40"/>
    <mergeCell ref="HDE40:HDG40"/>
    <mergeCell ref="HDH40:HDJ40"/>
    <mergeCell ref="HDK40:HDM40"/>
    <mergeCell ref="HDN40:HDP40"/>
    <mergeCell ref="HDQ40:HDS40"/>
    <mergeCell ref="HDT40:HDV40"/>
    <mergeCell ref="HDW40:HDY40"/>
    <mergeCell ref="HDZ40:HEB40"/>
    <mergeCell ref="HEC40:HEE40"/>
    <mergeCell ref="HEF40:HEH40"/>
    <mergeCell ref="HEI40:HEK40"/>
    <mergeCell ref="HEL40:HEN40"/>
    <mergeCell ref="HEO40:HEQ40"/>
    <mergeCell ref="HER40:HET40"/>
    <mergeCell ref="HEU40:HEW40"/>
    <mergeCell ref="HEX40:HEZ40"/>
    <mergeCell ref="HFA40:HFC40"/>
    <mergeCell ref="HFD40:HFF40"/>
    <mergeCell ref="HFG40:HFI40"/>
    <mergeCell ref="HFJ40:HFL40"/>
    <mergeCell ref="HFM40:HFO40"/>
    <mergeCell ref="HFP40:HFR40"/>
    <mergeCell ref="HFS40:HFU40"/>
    <mergeCell ref="HFV40:HFX40"/>
    <mergeCell ref="HFY40:HGA40"/>
    <mergeCell ref="HGB40:HGD40"/>
    <mergeCell ref="HGE40:HGG40"/>
    <mergeCell ref="HGH40:HGJ40"/>
    <mergeCell ref="HGK40:HGM40"/>
    <mergeCell ref="HGN40:HGP40"/>
    <mergeCell ref="HGQ40:HGS40"/>
    <mergeCell ref="HGT40:HGV40"/>
    <mergeCell ref="HGW40:HGY40"/>
    <mergeCell ref="HGZ40:HHB40"/>
    <mergeCell ref="HHC40:HHE40"/>
    <mergeCell ref="HHF40:HHH40"/>
    <mergeCell ref="HHI40:HHK40"/>
    <mergeCell ref="HHL40:HHN40"/>
    <mergeCell ref="HHO40:HHQ40"/>
    <mergeCell ref="HHR40:HHT40"/>
    <mergeCell ref="HHU40:HHW40"/>
    <mergeCell ref="HHX40:HHZ40"/>
    <mergeCell ref="HIA40:HIC40"/>
    <mergeCell ref="HID40:HIF40"/>
    <mergeCell ref="HIG40:HII40"/>
    <mergeCell ref="HIJ40:HIL40"/>
    <mergeCell ref="HIM40:HIO40"/>
    <mergeCell ref="HIP40:HIR40"/>
    <mergeCell ref="HIS40:HIU40"/>
    <mergeCell ref="HIV40:HIX40"/>
    <mergeCell ref="HIY40:HJA40"/>
    <mergeCell ref="HJB40:HJD40"/>
    <mergeCell ref="HJE40:HJG40"/>
    <mergeCell ref="HJH40:HJJ40"/>
    <mergeCell ref="HJK40:HJM40"/>
    <mergeCell ref="HJN40:HJP40"/>
    <mergeCell ref="HJQ40:HJS40"/>
    <mergeCell ref="HJT40:HJV40"/>
    <mergeCell ref="HJW40:HJY40"/>
    <mergeCell ref="HJZ40:HKB40"/>
    <mergeCell ref="HKC40:HKE40"/>
    <mergeCell ref="HKF40:HKH40"/>
    <mergeCell ref="HKI40:HKK40"/>
    <mergeCell ref="HKL40:HKN40"/>
    <mergeCell ref="HKO40:HKQ40"/>
    <mergeCell ref="HKR40:HKT40"/>
    <mergeCell ref="HKU40:HKW40"/>
    <mergeCell ref="HKX40:HKZ40"/>
    <mergeCell ref="HLA40:HLC40"/>
    <mergeCell ref="HLD40:HLF40"/>
    <mergeCell ref="HLG40:HLI40"/>
    <mergeCell ref="HLJ40:HLL40"/>
    <mergeCell ref="HLM40:HLO40"/>
    <mergeCell ref="HLP40:HLR40"/>
    <mergeCell ref="HLS40:HLU40"/>
    <mergeCell ref="HLV40:HLX40"/>
    <mergeCell ref="HLY40:HMA40"/>
    <mergeCell ref="HMB40:HMD40"/>
    <mergeCell ref="HME40:HMG40"/>
    <mergeCell ref="HMH40:HMJ40"/>
    <mergeCell ref="HMK40:HMM40"/>
    <mergeCell ref="HMN40:HMP40"/>
    <mergeCell ref="HMQ40:HMS40"/>
    <mergeCell ref="HMT40:HMV40"/>
    <mergeCell ref="HMW40:HMY40"/>
    <mergeCell ref="HMZ40:HNB40"/>
    <mergeCell ref="HNC40:HNE40"/>
    <mergeCell ref="HNF40:HNH40"/>
    <mergeCell ref="HNI40:HNK40"/>
    <mergeCell ref="HNL40:HNN40"/>
    <mergeCell ref="HNO40:HNQ40"/>
    <mergeCell ref="HNR40:HNT40"/>
    <mergeCell ref="HNU40:HNW40"/>
    <mergeCell ref="HNX40:HNZ40"/>
    <mergeCell ref="HOA40:HOC40"/>
    <mergeCell ref="HOD40:HOF40"/>
    <mergeCell ref="HOG40:HOI40"/>
    <mergeCell ref="HOJ40:HOL40"/>
    <mergeCell ref="HOM40:HOO40"/>
    <mergeCell ref="HOP40:HOR40"/>
    <mergeCell ref="HOS40:HOU40"/>
    <mergeCell ref="HOV40:HOX40"/>
    <mergeCell ref="HOY40:HPA40"/>
    <mergeCell ref="HPB40:HPD40"/>
    <mergeCell ref="HPE40:HPG40"/>
    <mergeCell ref="HPH40:HPJ40"/>
    <mergeCell ref="HPK40:HPM40"/>
    <mergeCell ref="HPN40:HPP40"/>
    <mergeCell ref="HPQ40:HPS40"/>
    <mergeCell ref="HPT40:HPV40"/>
    <mergeCell ref="HPW40:HPY40"/>
    <mergeCell ref="HPZ40:HQB40"/>
    <mergeCell ref="HQC40:HQE40"/>
    <mergeCell ref="HQF40:HQH40"/>
    <mergeCell ref="HQI40:HQK40"/>
    <mergeCell ref="HQL40:HQN40"/>
    <mergeCell ref="HQO40:HQQ40"/>
    <mergeCell ref="HQR40:HQT40"/>
    <mergeCell ref="HQU40:HQW40"/>
    <mergeCell ref="HQX40:HQZ40"/>
    <mergeCell ref="HRA40:HRC40"/>
    <mergeCell ref="HRD40:HRF40"/>
    <mergeCell ref="HRG40:HRI40"/>
    <mergeCell ref="HRJ40:HRL40"/>
    <mergeCell ref="HRM40:HRO40"/>
    <mergeCell ref="HRP40:HRR40"/>
    <mergeCell ref="HRS40:HRU40"/>
    <mergeCell ref="HRV40:HRX40"/>
    <mergeCell ref="HRY40:HSA40"/>
    <mergeCell ref="HSB40:HSD40"/>
    <mergeCell ref="HSE40:HSG40"/>
    <mergeCell ref="HSH40:HSJ40"/>
    <mergeCell ref="HSK40:HSM40"/>
    <mergeCell ref="HSN40:HSP40"/>
    <mergeCell ref="HSQ40:HSS40"/>
    <mergeCell ref="HST40:HSV40"/>
    <mergeCell ref="HSW40:HSY40"/>
    <mergeCell ref="HSZ40:HTB40"/>
    <mergeCell ref="HTC40:HTE40"/>
    <mergeCell ref="HTF40:HTH40"/>
    <mergeCell ref="HTI40:HTK40"/>
    <mergeCell ref="HTL40:HTN40"/>
    <mergeCell ref="HTO40:HTQ40"/>
    <mergeCell ref="HTR40:HTT40"/>
    <mergeCell ref="HTU40:HTW40"/>
    <mergeCell ref="HTX40:HTZ40"/>
    <mergeCell ref="HUA40:HUC40"/>
    <mergeCell ref="HUD40:HUF40"/>
    <mergeCell ref="HUG40:HUI40"/>
    <mergeCell ref="HUJ40:HUL40"/>
    <mergeCell ref="HUM40:HUO40"/>
    <mergeCell ref="HUP40:HUR40"/>
    <mergeCell ref="HUS40:HUU40"/>
    <mergeCell ref="HUV40:HUX40"/>
    <mergeCell ref="HUY40:HVA40"/>
    <mergeCell ref="HVB40:HVD40"/>
    <mergeCell ref="HVE40:HVG40"/>
    <mergeCell ref="HVH40:HVJ40"/>
    <mergeCell ref="HVK40:HVM40"/>
    <mergeCell ref="HVN40:HVP40"/>
    <mergeCell ref="HVQ40:HVS40"/>
    <mergeCell ref="HVT40:HVV40"/>
    <mergeCell ref="HVW40:HVY40"/>
    <mergeCell ref="HVZ40:HWB40"/>
    <mergeCell ref="HWC40:HWE40"/>
    <mergeCell ref="HWF40:HWH40"/>
    <mergeCell ref="HWI40:HWK40"/>
    <mergeCell ref="HWL40:HWN40"/>
    <mergeCell ref="HWO40:HWQ40"/>
    <mergeCell ref="HWR40:HWT40"/>
    <mergeCell ref="HWU40:HWW40"/>
    <mergeCell ref="HWX40:HWZ40"/>
    <mergeCell ref="HXA40:HXC40"/>
    <mergeCell ref="HXD40:HXF40"/>
    <mergeCell ref="HXG40:HXI40"/>
    <mergeCell ref="HXJ40:HXL40"/>
    <mergeCell ref="HXM40:HXO40"/>
    <mergeCell ref="HXP40:HXR40"/>
    <mergeCell ref="HXS40:HXU40"/>
    <mergeCell ref="HXV40:HXX40"/>
    <mergeCell ref="HXY40:HYA40"/>
    <mergeCell ref="HYB40:HYD40"/>
    <mergeCell ref="HYE40:HYG40"/>
    <mergeCell ref="HYH40:HYJ40"/>
    <mergeCell ref="HYK40:HYM40"/>
    <mergeCell ref="HYN40:HYP40"/>
    <mergeCell ref="HYQ40:HYS40"/>
    <mergeCell ref="HYT40:HYV40"/>
    <mergeCell ref="HYW40:HYY40"/>
    <mergeCell ref="HYZ40:HZB40"/>
    <mergeCell ref="HZC40:HZE40"/>
    <mergeCell ref="HZF40:HZH40"/>
    <mergeCell ref="HZI40:HZK40"/>
    <mergeCell ref="HZL40:HZN40"/>
    <mergeCell ref="HZO40:HZQ40"/>
    <mergeCell ref="HZR40:HZT40"/>
    <mergeCell ref="HZU40:HZW40"/>
    <mergeCell ref="HZX40:HZZ40"/>
    <mergeCell ref="IAA40:IAC40"/>
    <mergeCell ref="IAD40:IAF40"/>
    <mergeCell ref="IAG40:IAI40"/>
    <mergeCell ref="IAJ40:IAL40"/>
    <mergeCell ref="IAM40:IAO40"/>
    <mergeCell ref="IAP40:IAR40"/>
    <mergeCell ref="IAS40:IAU40"/>
    <mergeCell ref="IAV40:IAX40"/>
    <mergeCell ref="IAY40:IBA40"/>
    <mergeCell ref="IBB40:IBD40"/>
    <mergeCell ref="IBE40:IBG40"/>
    <mergeCell ref="IBH40:IBJ40"/>
    <mergeCell ref="IBK40:IBM40"/>
    <mergeCell ref="IBN40:IBP40"/>
    <mergeCell ref="IBQ40:IBS40"/>
    <mergeCell ref="IBT40:IBV40"/>
    <mergeCell ref="IBW40:IBY40"/>
    <mergeCell ref="IBZ40:ICB40"/>
    <mergeCell ref="ICC40:ICE40"/>
    <mergeCell ref="ICF40:ICH40"/>
    <mergeCell ref="ICI40:ICK40"/>
    <mergeCell ref="ICL40:ICN40"/>
    <mergeCell ref="ICO40:ICQ40"/>
    <mergeCell ref="ICR40:ICT40"/>
    <mergeCell ref="ICU40:ICW40"/>
    <mergeCell ref="ICX40:ICZ40"/>
    <mergeCell ref="IDA40:IDC40"/>
    <mergeCell ref="IDD40:IDF40"/>
    <mergeCell ref="IDG40:IDI40"/>
    <mergeCell ref="IDJ40:IDL40"/>
    <mergeCell ref="IDM40:IDO40"/>
    <mergeCell ref="IDP40:IDR40"/>
    <mergeCell ref="IDS40:IDU40"/>
    <mergeCell ref="IDV40:IDX40"/>
    <mergeCell ref="IDY40:IEA40"/>
    <mergeCell ref="IEB40:IED40"/>
    <mergeCell ref="IEE40:IEG40"/>
    <mergeCell ref="IEH40:IEJ40"/>
    <mergeCell ref="IEK40:IEM40"/>
    <mergeCell ref="IEN40:IEP40"/>
    <mergeCell ref="IEQ40:IES40"/>
    <mergeCell ref="IET40:IEV40"/>
    <mergeCell ref="IEW40:IEY40"/>
    <mergeCell ref="IEZ40:IFB40"/>
    <mergeCell ref="IFC40:IFE40"/>
    <mergeCell ref="IFF40:IFH40"/>
    <mergeCell ref="IFI40:IFK40"/>
    <mergeCell ref="IFL40:IFN40"/>
    <mergeCell ref="IFO40:IFQ40"/>
    <mergeCell ref="IFR40:IFT40"/>
    <mergeCell ref="IFU40:IFW40"/>
    <mergeCell ref="IFX40:IFZ40"/>
    <mergeCell ref="IGA40:IGC40"/>
    <mergeCell ref="IGD40:IGF40"/>
    <mergeCell ref="IGG40:IGI40"/>
    <mergeCell ref="IGJ40:IGL40"/>
    <mergeCell ref="IGM40:IGO40"/>
    <mergeCell ref="IGP40:IGR40"/>
    <mergeCell ref="IGS40:IGU40"/>
    <mergeCell ref="IGV40:IGX40"/>
    <mergeCell ref="IGY40:IHA40"/>
    <mergeCell ref="IHB40:IHD40"/>
    <mergeCell ref="IHE40:IHG40"/>
    <mergeCell ref="IHH40:IHJ40"/>
    <mergeCell ref="IHK40:IHM40"/>
    <mergeCell ref="IHN40:IHP40"/>
    <mergeCell ref="IHQ40:IHS40"/>
    <mergeCell ref="IHT40:IHV40"/>
    <mergeCell ref="IHW40:IHY40"/>
    <mergeCell ref="IHZ40:IIB40"/>
    <mergeCell ref="IIC40:IIE40"/>
    <mergeCell ref="IIF40:IIH40"/>
    <mergeCell ref="III40:IIK40"/>
    <mergeCell ref="IIL40:IIN40"/>
    <mergeCell ref="IIO40:IIQ40"/>
    <mergeCell ref="IIR40:IIT40"/>
    <mergeCell ref="IIU40:IIW40"/>
    <mergeCell ref="IIX40:IIZ40"/>
    <mergeCell ref="IJA40:IJC40"/>
    <mergeCell ref="IJD40:IJF40"/>
    <mergeCell ref="IJG40:IJI40"/>
    <mergeCell ref="IJJ40:IJL40"/>
    <mergeCell ref="IJM40:IJO40"/>
    <mergeCell ref="IJP40:IJR40"/>
    <mergeCell ref="IJS40:IJU40"/>
    <mergeCell ref="IJV40:IJX40"/>
    <mergeCell ref="IJY40:IKA40"/>
    <mergeCell ref="IKB40:IKD40"/>
    <mergeCell ref="IKE40:IKG40"/>
    <mergeCell ref="IKH40:IKJ40"/>
    <mergeCell ref="IKK40:IKM40"/>
    <mergeCell ref="IKN40:IKP40"/>
    <mergeCell ref="IKQ40:IKS40"/>
    <mergeCell ref="IKT40:IKV40"/>
    <mergeCell ref="IKW40:IKY40"/>
    <mergeCell ref="IKZ40:ILB40"/>
    <mergeCell ref="ILC40:ILE40"/>
    <mergeCell ref="ILF40:ILH40"/>
    <mergeCell ref="ILI40:ILK40"/>
    <mergeCell ref="ILL40:ILN40"/>
    <mergeCell ref="ILO40:ILQ40"/>
    <mergeCell ref="ILR40:ILT40"/>
    <mergeCell ref="ILU40:ILW40"/>
    <mergeCell ref="ILX40:ILZ40"/>
    <mergeCell ref="IMA40:IMC40"/>
    <mergeCell ref="IMD40:IMF40"/>
    <mergeCell ref="IMG40:IMI40"/>
    <mergeCell ref="IMJ40:IML40"/>
    <mergeCell ref="IMM40:IMO40"/>
    <mergeCell ref="IMP40:IMR40"/>
    <mergeCell ref="IMS40:IMU40"/>
    <mergeCell ref="IMV40:IMX40"/>
    <mergeCell ref="IMY40:INA40"/>
    <mergeCell ref="INB40:IND40"/>
    <mergeCell ref="INE40:ING40"/>
    <mergeCell ref="INH40:INJ40"/>
    <mergeCell ref="INK40:INM40"/>
    <mergeCell ref="INN40:INP40"/>
    <mergeCell ref="INQ40:INS40"/>
    <mergeCell ref="INT40:INV40"/>
    <mergeCell ref="INW40:INY40"/>
    <mergeCell ref="INZ40:IOB40"/>
    <mergeCell ref="IOC40:IOE40"/>
    <mergeCell ref="IOF40:IOH40"/>
    <mergeCell ref="IOI40:IOK40"/>
    <mergeCell ref="IOL40:ION40"/>
    <mergeCell ref="IOO40:IOQ40"/>
    <mergeCell ref="IOR40:IOT40"/>
    <mergeCell ref="IOU40:IOW40"/>
    <mergeCell ref="IOX40:IOZ40"/>
    <mergeCell ref="IPA40:IPC40"/>
    <mergeCell ref="IPD40:IPF40"/>
    <mergeCell ref="IPG40:IPI40"/>
    <mergeCell ref="IPJ40:IPL40"/>
    <mergeCell ref="IPM40:IPO40"/>
    <mergeCell ref="IPP40:IPR40"/>
    <mergeCell ref="IPS40:IPU40"/>
    <mergeCell ref="IPV40:IPX40"/>
    <mergeCell ref="IPY40:IQA40"/>
    <mergeCell ref="IQB40:IQD40"/>
    <mergeCell ref="IQE40:IQG40"/>
    <mergeCell ref="IQH40:IQJ40"/>
    <mergeCell ref="IQK40:IQM40"/>
    <mergeCell ref="IQN40:IQP40"/>
    <mergeCell ref="IQQ40:IQS40"/>
    <mergeCell ref="IQT40:IQV40"/>
    <mergeCell ref="IQW40:IQY40"/>
    <mergeCell ref="IQZ40:IRB40"/>
    <mergeCell ref="IRC40:IRE40"/>
    <mergeCell ref="IRF40:IRH40"/>
    <mergeCell ref="IRI40:IRK40"/>
    <mergeCell ref="IRL40:IRN40"/>
    <mergeCell ref="IRO40:IRQ40"/>
    <mergeCell ref="IRR40:IRT40"/>
    <mergeCell ref="IRU40:IRW40"/>
    <mergeCell ref="IRX40:IRZ40"/>
    <mergeCell ref="ISA40:ISC40"/>
    <mergeCell ref="ISD40:ISF40"/>
    <mergeCell ref="ISG40:ISI40"/>
    <mergeCell ref="ISJ40:ISL40"/>
    <mergeCell ref="ISM40:ISO40"/>
    <mergeCell ref="ISP40:ISR40"/>
    <mergeCell ref="ISS40:ISU40"/>
    <mergeCell ref="ISV40:ISX40"/>
    <mergeCell ref="ISY40:ITA40"/>
    <mergeCell ref="ITB40:ITD40"/>
    <mergeCell ref="ITE40:ITG40"/>
    <mergeCell ref="ITH40:ITJ40"/>
    <mergeCell ref="ITK40:ITM40"/>
    <mergeCell ref="ITN40:ITP40"/>
    <mergeCell ref="ITQ40:ITS40"/>
    <mergeCell ref="ITT40:ITV40"/>
    <mergeCell ref="ITW40:ITY40"/>
    <mergeCell ref="ITZ40:IUB40"/>
    <mergeCell ref="IUC40:IUE40"/>
    <mergeCell ref="IUF40:IUH40"/>
    <mergeCell ref="IUI40:IUK40"/>
    <mergeCell ref="IUL40:IUN40"/>
    <mergeCell ref="IUO40:IUQ40"/>
    <mergeCell ref="IUR40:IUT40"/>
    <mergeCell ref="IUU40:IUW40"/>
    <mergeCell ref="IUX40:IUZ40"/>
    <mergeCell ref="IVA40:IVC40"/>
    <mergeCell ref="IVD40:IVF40"/>
    <mergeCell ref="IVG40:IVI40"/>
    <mergeCell ref="IVJ40:IVL40"/>
    <mergeCell ref="IVM40:IVO40"/>
    <mergeCell ref="IVP40:IVR40"/>
    <mergeCell ref="IVS40:IVU40"/>
    <mergeCell ref="IVV40:IVX40"/>
    <mergeCell ref="IVY40:IWA40"/>
    <mergeCell ref="IWB40:IWD40"/>
    <mergeCell ref="IWE40:IWG40"/>
    <mergeCell ref="IWH40:IWJ40"/>
    <mergeCell ref="IWK40:IWM40"/>
    <mergeCell ref="IWN40:IWP40"/>
    <mergeCell ref="IWQ40:IWS40"/>
    <mergeCell ref="IWT40:IWV40"/>
    <mergeCell ref="IWW40:IWY40"/>
    <mergeCell ref="IWZ40:IXB40"/>
    <mergeCell ref="IXC40:IXE40"/>
    <mergeCell ref="IXF40:IXH40"/>
    <mergeCell ref="IXI40:IXK40"/>
    <mergeCell ref="IXL40:IXN40"/>
    <mergeCell ref="IXO40:IXQ40"/>
    <mergeCell ref="IXR40:IXT40"/>
    <mergeCell ref="IXU40:IXW40"/>
    <mergeCell ref="IXX40:IXZ40"/>
    <mergeCell ref="IYA40:IYC40"/>
    <mergeCell ref="IYD40:IYF40"/>
    <mergeCell ref="IYG40:IYI40"/>
    <mergeCell ref="IYJ40:IYL40"/>
    <mergeCell ref="IYM40:IYO40"/>
    <mergeCell ref="IYP40:IYR40"/>
    <mergeCell ref="IYS40:IYU40"/>
    <mergeCell ref="IYV40:IYX40"/>
    <mergeCell ref="IYY40:IZA40"/>
    <mergeCell ref="IZB40:IZD40"/>
    <mergeCell ref="IZE40:IZG40"/>
    <mergeCell ref="IZH40:IZJ40"/>
    <mergeCell ref="IZK40:IZM40"/>
    <mergeCell ref="IZN40:IZP40"/>
    <mergeCell ref="IZQ40:IZS40"/>
    <mergeCell ref="IZT40:IZV40"/>
    <mergeCell ref="IZW40:IZY40"/>
    <mergeCell ref="IZZ40:JAB40"/>
    <mergeCell ref="JAC40:JAE40"/>
    <mergeCell ref="JAF40:JAH40"/>
    <mergeCell ref="JAI40:JAK40"/>
    <mergeCell ref="JAL40:JAN40"/>
    <mergeCell ref="JAO40:JAQ40"/>
    <mergeCell ref="JAR40:JAT40"/>
    <mergeCell ref="JAU40:JAW40"/>
    <mergeCell ref="JAX40:JAZ40"/>
    <mergeCell ref="JBA40:JBC40"/>
    <mergeCell ref="JBD40:JBF40"/>
    <mergeCell ref="JBG40:JBI40"/>
    <mergeCell ref="JBJ40:JBL40"/>
    <mergeCell ref="JBM40:JBO40"/>
    <mergeCell ref="JBP40:JBR40"/>
    <mergeCell ref="JBS40:JBU40"/>
    <mergeCell ref="JBV40:JBX40"/>
    <mergeCell ref="JBY40:JCA40"/>
    <mergeCell ref="JCB40:JCD40"/>
    <mergeCell ref="JCE40:JCG40"/>
    <mergeCell ref="JCH40:JCJ40"/>
    <mergeCell ref="JCK40:JCM40"/>
    <mergeCell ref="JCN40:JCP40"/>
    <mergeCell ref="JCQ40:JCS40"/>
    <mergeCell ref="JCT40:JCV40"/>
    <mergeCell ref="JCW40:JCY40"/>
    <mergeCell ref="JCZ40:JDB40"/>
    <mergeCell ref="JDC40:JDE40"/>
    <mergeCell ref="JDF40:JDH40"/>
    <mergeCell ref="JDI40:JDK40"/>
    <mergeCell ref="JDL40:JDN40"/>
    <mergeCell ref="JDO40:JDQ40"/>
    <mergeCell ref="JDR40:JDT40"/>
    <mergeCell ref="JDU40:JDW40"/>
    <mergeCell ref="JDX40:JDZ40"/>
    <mergeCell ref="JEA40:JEC40"/>
    <mergeCell ref="JED40:JEF40"/>
    <mergeCell ref="JEG40:JEI40"/>
    <mergeCell ref="JEJ40:JEL40"/>
    <mergeCell ref="JEM40:JEO40"/>
    <mergeCell ref="JEP40:JER40"/>
    <mergeCell ref="JES40:JEU40"/>
    <mergeCell ref="JEV40:JEX40"/>
    <mergeCell ref="JEY40:JFA40"/>
    <mergeCell ref="JFB40:JFD40"/>
    <mergeCell ref="JFE40:JFG40"/>
    <mergeCell ref="JFH40:JFJ40"/>
    <mergeCell ref="JFK40:JFM40"/>
    <mergeCell ref="JFN40:JFP40"/>
    <mergeCell ref="JFQ40:JFS40"/>
    <mergeCell ref="JFT40:JFV40"/>
    <mergeCell ref="JFW40:JFY40"/>
    <mergeCell ref="JFZ40:JGB40"/>
    <mergeCell ref="JGC40:JGE40"/>
    <mergeCell ref="JGF40:JGH40"/>
    <mergeCell ref="JGI40:JGK40"/>
    <mergeCell ref="JGL40:JGN40"/>
    <mergeCell ref="JGO40:JGQ40"/>
    <mergeCell ref="JGR40:JGT40"/>
    <mergeCell ref="JGU40:JGW40"/>
    <mergeCell ref="JGX40:JGZ40"/>
    <mergeCell ref="JHA40:JHC40"/>
    <mergeCell ref="JHD40:JHF40"/>
    <mergeCell ref="JHG40:JHI40"/>
    <mergeCell ref="JHJ40:JHL40"/>
    <mergeCell ref="JHM40:JHO40"/>
    <mergeCell ref="JHP40:JHR40"/>
    <mergeCell ref="JHS40:JHU40"/>
    <mergeCell ref="JHV40:JHX40"/>
    <mergeCell ref="JHY40:JIA40"/>
    <mergeCell ref="JIB40:JID40"/>
    <mergeCell ref="JIE40:JIG40"/>
    <mergeCell ref="JIH40:JIJ40"/>
    <mergeCell ref="JIK40:JIM40"/>
    <mergeCell ref="JIN40:JIP40"/>
    <mergeCell ref="JIQ40:JIS40"/>
    <mergeCell ref="JIT40:JIV40"/>
    <mergeCell ref="JIW40:JIY40"/>
    <mergeCell ref="JIZ40:JJB40"/>
    <mergeCell ref="JJC40:JJE40"/>
    <mergeCell ref="JJF40:JJH40"/>
    <mergeCell ref="JJI40:JJK40"/>
    <mergeCell ref="JJL40:JJN40"/>
    <mergeCell ref="JJO40:JJQ40"/>
    <mergeCell ref="JJR40:JJT40"/>
    <mergeCell ref="JJU40:JJW40"/>
    <mergeCell ref="JJX40:JJZ40"/>
    <mergeCell ref="JKA40:JKC40"/>
    <mergeCell ref="JKD40:JKF40"/>
    <mergeCell ref="JKG40:JKI40"/>
    <mergeCell ref="JKJ40:JKL40"/>
    <mergeCell ref="JKM40:JKO40"/>
    <mergeCell ref="JKP40:JKR40"/>
    <mergeCell ref="JKS40:JKU40"/>
    <mergeCell ref="JKV40:JKX40"/>
    <mergeCell ref="JKY40:JLA40"/>
    <mergeCell ref="JLB40:JLD40"/>
    <mergeCell ref="JLE40:JLG40"/>
    <mergeCell ref="JLH40:JLJ40"/>
    <mergeCell ref="JLK40:JLM40"/>
    <mergeCell ref="JLN40:JLP40"/>
    <mergeCell ref="JLQ40:JLS40"/>
    <mergeCell ref="JLT40:JLV40"/>
    <mergeCell ref="JLW40:JLY40"/>
    <mergeCell ref="JLZ40:JMB40"/>
    <mergeCell ref="JMC40:JME40"/>
    <mergeCell ref="JMF40:JMH40"/>
    <mergeCell ref="JMI40:JMK40"/>
    <mergeCell ref="JML40:JMN40"/>
    <mergeCell ref="JMO40:JMQ40"/>
    <mergeCell ref="JMR40:JMT40"/>
    <mergeCell ref="JMU40:JMW40"/>
    <mergeCell ref="JMX40:JMZ40"/>
    <mergeCell ref="JNA40:JNC40"/>
    <mergeCell ref="JND40:JNF40"/>
    <mergeCell ref="JNG40:JNI40"/>
    <mergeCell ref="JNJ40:JNL40"/>
    <mergeCell ref="JNM40:JNO40"/>
    <mergeCell ref="JNP40:JNR40"/>
    <mergeCell ref="JNS40:JNU40"/>
    <mergeCell ref="JNV40:JNX40"/>
    <mergeCell ref="JNY40:JOA40"/>
    <mergeCell ref="JOB40:JOD40"/>
    <mergeCell ref="JOE40:JOG40"/>
    <mergeCell ref="JOH40:JOJ40"/>
    <mergeCell ref="JOK40:JOM40"/>
    <mergeCell ref="JON40:JOP40"/>
    <mergeCell ref="JOQ40:JOS40"/>
    <mergeCell ref="JOT40:JOV40"/>
    <mergeCell ref="JOW40:JOY40"/>
    <mergeCell ref="JOZ40:JPB40"/>
    <mergeCell ref="JPC40:JPE40"/>
    <mergeCell ref="JPF40:JPH40"/>
    <mergeCell ref="JPI40:JPK40"/>
    <mergeCell ref="JPL40:JPN40"/>
    <mergeCell ref="JPO40:JPQ40"/>
    <mergeCell ref="JPR40:JPT40"/>
    <mergeCell ref="JPU40:JPW40"/>
    <mergeCell ref="JPX40:JPZ40"/>
    <mergeCell ref="JQA40:JQC40"/>
    <mergeCell ref="JQD40:JQF40"/>
    <mergeCell ref="JQG40:JQI40"/>
    <mergeCell ref="JQJ40:JQL40"/>
    <mergeCell ref="JQM40:JQO40"/>
    <mergeCell ref="JQP40:JQR40"/>
    <mergeCell ref="JQS40:JQU40"/>
    <mergeCell ref="JQV40:JQX40"/>
    <mergeCell ref="JQY40:JRA40"/>
    <mergeCell ref="JRB40:JRD40"/>
    <mergeCell ref="JRE40:JRG40"/>
    <mergeCell ref="JRH40:JRJ40"/>
    <mergeCell ref="JRK40:JRM40"/>
    <mergeCell ref="JRN40:JRP40"/>
    <mergeCell ref="JRQ40:JRS40"/>
    <mergeCell ref="JRT40:JRV40"/>
    <mergeCell ref="JRW40:JRY40"/>
    <mergeCell ref="JRZ40:JSB40"/>
    <mergeCell ref="JSC40:JSE40"/>
    <mergeCell ref="JSF40:JSH40"/>
    <mergeCell ref="JSI40:JSK40"/>
    <mergeCell ref="JSL40:JSN40"/>
    <mergeCell ref="JSO40:JSQ40"/>
    <mergeCell ref="JSR40:JST40"/>
    <mergeCell ref="JSU40:JSW40"/>
    <mergeCell ref="JSX40:JSZ40"/>
    <mergeCell ref="JTA40:JTC40"/>
    <mergeCell ref="JTD40:JTF40"/>
    <mergeCell ref="JTG40:JTI40"/>
    <mergeCell ref="JTJ40:JTL40"/>
    <mergeCell ref="JTM40:JTO40"/>
    <mergeCell ref="JTP40:JTR40"/>
    <mergeCell ref="JTS40:JTU40"/>
    <mergeCell ref="JTV40:JTX40"/>
    <mergeCell ref="JTY40:JUA40"/>
    <mergeCell ref="JUB40:JUD40"/>
    <mergeCell ref="JUE40:JUG40"/>
    <mergeCell ref="JUH40:JUJ40"/>
    <mergeCell ref="JUK40:JUM40"/>
    <mergeCell ref="JUN40:JUP40"/>
    <mergeCell ref="JUQ40:JUS40"/>
    <mergeCell ref="JUT40:JUV40"/>
    <mergeCell ref="JUW40:JUY40"/>
    <mergeCell ref="JUZ40:JVB40"/>
    <mergeCell ref="JVC40:JVE40"/>
    <mergeCell ref="JVF40:JVH40"/>
    <mergeCell ref="JVI40:JVK40"/>
    <mergeCell ref="JVL40:JVN40"/>
    <mergeCell ref="JVO40:JVQ40"/>
    <mergeCell ref="JVR40:JVT40"/>
    <mergeCell ref="JVU40:JVW40"/>
    <mergeCell ref="JVX40:JVZ40"/>
    <mergeCell ref="JWA40:JWC40"/>
    <mergeCell ref="JWD40:JWF40"/>
    <mergeCell ref="JWG40:JWI40"/>
    <mergeCell ref="JWJ40:JWL40"/>
    <mergeCell ref="JWM40:JWO40"/>
    <mergeCell ref="JWP40:JWR40"/>
    <mergeCell ref="JWS40:JWU40"/>
    <mergeCell ref="JWV40:JWX40"/>
    <mergeCell ref="JWY40:JXA40"/>
    <mergeCell ref="JXB40:JXD40"/>
    <mergeCell ref="JXE40:JXG40"/>
    <mergeCell ref="JXH40:JXJ40"/>
    <mergeCell ref="JXK40:JXM40"/>
    <mergeCell ref="JXN40:JXP40"/>
    <mergeCell ref="JXQ40:JXS40"/>
    <mergeCell ref="JXT40:JXV40"/>
    <mergeCell ref="JXW40:JXY40"/>
    <mergeCell ref="JXZ40:JYB40"/>
    <mergeCell ref="JYC40:JYE40"/>
    <mergeCell ref="JYF40:JYH40"/>
    <mergeCell ref="JYI40:JYK40"/>
    <mergeCell ref="JYL40:JYN40"/>
    <mergeCell ref="JYO40:JYQ40"/>
    <mergeCell ref="JYR40:JYT40"/>
    <mergeCell ref="JYU40:JYW40"/>
    <mergeCell ref="JYX40:JYZ40"/>
    <mergeCell ref="JZA40:JZC40"/>
    <mergeCell ref="JZD40:JZF40"/>
    <mergeCell ref="JZG40:JZI40"/>
    <mergeCell ref="JZJ40:JZL40"/>
    <mergeCell ref="JZM40:JZO40"/>
    <mergeCell ref="JZP40:JZR40"/>
    <mergeCell ref="JZS40:JZU40"/>
    <mergeCell ref="JZV40:JZX40"/>
    <mergeCell ref="JZY40:KAA40"/>
    <mergeCell ref="KAB40:KAD40"/>
    <mergeCell ref="KAE40:KAG40"/>
    <mergeCell ref="KAH40:KAJ40"/>
    <mergeCell ref="KAK40:KAM40"/>
    <mergeCell ref="KAN40:KAP40"/>
    <mergeCell ref="KAQ40:KAS40"/>
    <mergeCell ref="KAT40:KAV40"/>
    <mergeCell ref="KAW40:KAY40"/>
    <mergeCell ref="KAZ40:KBB40"/>
    <mergeCell ref="KBC40:KBE40"/>
    <mergeCell ref="KBF40:KBH40"/>
    <mergeCell ref="KBI40:KBK40"/>
    <mergeCell ref="KBL40:KBN40"/>
    <mergeCell ref="KBO40:KBQ40"/>
    <mergeCell ref="KBR40:KBT40"/>
    <mergeCell ref="KBU40:KBW40"/>
    <mergeCell ref="KBX40:KBZ40"/>
    <mergeCell ref="KCA40:KCC40"/>
    <mergeCell ref="KCD40:KCF40"/>
    <mergeCell ref="KCG40:KCI40"/>
    <mergeCell ref="KCJ40:KCL40"/>
    <mergeCell ref="KCM40:KCO40"/>
    <mergeCell ref="KCP40:KCR40"/>
    <mergeCell ref="KCS40:KCU40"/>
    <mergeCell ref="KCV40:KCX40"/>
    <mergeCell ref="KCY40:KDA40"/>
    <mergeCell ref="KDB40:KDD40"/>
    <mergeCell ref="KDE40:KDG40"/>
    <mergeCell ref="KDH40:KDJ40"/>
    <mergeCell ref="KDK40:KDM40"/>
    <mergeCell ref="KDN40:KDP40"/>
    <mergeCell ref="KDQ40:KDS40"/>
    <mergeCell ref="KDT40:KDV40"/>
    <mergeCell ref="KDW40:KDY40"/>
    <mergeCell ref="KDZ40:KEB40"/>
    <mergeCell ref="KEC40:KEE40"/>
    <mergeCell ref="KEF40:KEH40"/>
    <mergeCell ref="KEI40:KEK40"/>
    <mergeCell ref="KEL40:KEN40"/>
    <mergeCell ref="KEO40:KEQ40"/>
    <mergeCell ref="KER40:KET40"/>
    <mergeCell ref="KEU40:KEW40"/>
    <mergeCell ref="KEX40:KEZ40"/>
    <mergeCell ref="KFA40:KFC40"/>
    <mergeCell ref="KFD40:KFF40"/>
    <mergeCell ref="KFG40:KFI40"/>
    <mergeCell ref="KFJ40:KFL40"/>
    <mergeCell ref="KFM40:KFO40"/>
    <mergeCell ref="KFP40:KFR40"/>
    <mergeCell ref="KFS40:KFU40"/>
    <mergeCell ref="KFV40:KFX40"/>
    <mergeCell ref="KFY40:KGA40"/>
    <mergeCell ref="KGB40:KGD40"/>
    <mergeCell ref="KGE40:KGG40"/>
    <mergeCell ref="KGH40:KGJ40"/>
    <mergeCell ref="KGK40:KGM40"/>
    <mergeCell ref="KGN40:KGP40"/>
    <mergeCell ref="KGQ40:KGS40"/>
    <mergeCell ref="KGT40:KGV40"/>
    <mergeCell ref="KGW40:KGY40"/>
    <mergeCell ref="KGZ40:KHB40"/>
    <mergeCell ref="KHC40:KHE40"/>
    <mergeCell ref="KHF40:KHH40"/>
    <mergeCell ref="KHI40:KHK40"/>
    <mergeCell ref="KHL40:KHN40"/>
    <mergeCell ref="KHO40:KHQ40"/>
    <mergeCell ref="KHR40:KHT40"/>
    <mergeCell ref="KHU40:KHW40"/>
    <mergeCell ref="KHX40:KHZ40"/>
    <mergeCell ref="KIA40:KIC40"/>
    <mergeCell ref="KID40:KIF40"/>
    <mergeCell ref="KIG40:KII40"/>
    <mergeCell ref="KIJ40:KIL40"/>
    <mergeCell ref="KIM40:KIO40"/>
    <mergeCell ref="KIP40:KIR40"/>
    <mergeCell ref="KIS40:KIU40"/>
    <mergeCell ref="KIV40:KIX40"/>
    <mergeCell ref="KIY40:KJA40"/>
    <mergeCell ref="KJB40:KJD40"/>
    <mergeCell ref="KJE40:KJG40"/>
    <mergeCell ref="KJH40:KJJ40"/>
    <mergeCell ref="KJK40:KJM40"/>
    <mergeCell ref="KJN40:KJP40"/>
    <mergeCell ref="KJQ40:KJS40"/>
    <mergeCell ref="KJT40:KJV40"/>
    <mergeCell ref="KJW40:KJY40"/>
    <mergeCell ref="KJZ40:KKB40"/>
    <mergeCell ref="KKC40:KKE40"/>
    <mergeCell ref="KKF40:KKH40"/>
    <mergeCell ref="KKI40:KKK40"/>
    <mergeCell ref="KKL40:KKN40"/>
    <mergeCell ref="KKO40:KKQ40"/>
    <mergeCell ref="KKR40:KKT40"/>
    <mergeCell ref="KKU40:KKW40"/>
    <mergeCell ref="KKX40:KKZ40"/>
    <mergeCell ref="KLA40:KLC40"/>
    <mergeCell ref="KLD40:KLF40"/>
    <mergeCell ref="KLG40:KLI40"/>
    <mergeCell ref="KLJ40:KLL40"/>
    <mergeCell ref="KLM40:KLO40"/>
    <mergeCell ref="KLP40:KLR40"/>
    <mergeCell ref="KLS40:KLU40"/>
    <mergeCell ref="KLV40:KLX40"/>
    <mergeCell ref="KLY40:KMA40"/>
    <mergeCell ref="KMB40:KMD40"/>
    <mergeCell ref="KME40:KMG40"/>
    <mergeCell ref="KMH40:KMJ40"/>
    <mergeCell ref="KMK40:KMM40"/>
    <mergeCell ref="KMN40:KMP40"/>
    <mergeCell ref="KMQ40:KMS40"/>
    <mergeCell ref="KMT40:KMV40"/>
    <mergeCell ref="KMW40:KMY40"/>
    <mergeCell ref="KMZ40:KNB40"/>
    <mergeCell ref="KNC40:KNE40"/>
    <mergeCell ref="KNF40:KNH40"/>
    <mergeCell ref="KNI40:KNK40"/>
    <mergeCell ref="KNL40:KNN40"/>
    <mergeCell ref="KNO40:KNQ40"/>
    <mergeCell ref="KNR40:KNT40"/>
    <mergeCell ref="KNU40:KNW40"/>
    <mergeCell ref="KNX40:KNZ40"/>
    <mergeCell ref="KOA40:KOC40"/>
    <mergeCell ref="KOD40:KOF40"/>
    <mergeCell ref="KOG40:KOI40"/>
    <mergeCell ref="KOJ40:KOL40"/>
    <mergeCell ref="KOM40:KOO40"/>
    <mergeCell ref="KOP40:KOR40"/>
    <mergeCell ref="KOS40:KOU40"/>
    <mergeCell ref="KOV40:KOX40"/>
    <mergeCell ref="KOY40:KPA40"/>
    <mergeCell ref="KPB40:KPD40"/>
    <mergeCell ref="KPE40:KPG40"/>
    <mergeCell ref="KPH40:KPJ40"/>
    <mergeCell ref="KPK40:KPM40"/>
    <mergeCell ref="KPN40:KPP40"/>
    <mergeCell ref="KPQ40:KPS40"/>
    <mergeCell ref="KPT40:KPV40"/>
    <mergeCell ref="KPW40:KPY40"/>
    <mergeCell ref="KPZ40:KQB40"/>
    <mergeCell ref="KQC40:KQE40"/>
    <mergeCell ref="KQF40:KQH40"/>
    <mergeCell ref="KQI40:KQK40"/>
    <mergeCell ref="KQL40:KQN40"/>
    <mergeCell ref="KQO40:KQQ40"/>
    <mergeCell ref="KQR40:KQT40"/>
    <mergeCell ref="KQU40:KQW40"/>
    <mergeCell ref="KQX40:KQZ40"/>
    <mergeCell ref="KRA40:KRC40"/>
    <mergeCell ref="KRD40:KRF40"/>
    <mergeCell ref="KRG40:KRI40"/>
    <mergeCell ref="KRJ40:KRL40"/>
    <mergeCell ref="KRM40:KRO40"/>
    <mergeCell ref="KRP40:KRR40"/>
    <mergeCell ref="KRS40:KRU40"/>
    <mergeCell ref="KRV40:KRX40"/>
    <mergeCell ref="KRY40:KSA40"/>
    <mergeCell ref="KSB40:KSD40"/>
    <mergeCell ref="KSE40:KSG40"/>
    <mergeCell ref="KSH40:KSJ40"/>
    <mergeCell ref="KSK40:KSM40"/>
    <mergeCell ref="KSN40:KSP40"/>
    <mergeCell ref="KSQ40:KSS40"/>
    <mergeCell ref="KST40:KSV40"/>
    <mergeCell ref="KSW40:KSY40"/>
    <mergeCell ref="KSZ40:KTB40"/>
    <mergeCell ref="KTC40:KTE40"/>
    <mergeCell ref="KTF40:KTH40"/>
    <mergeCell ref="KTI40:KTK40"/>
    <mergeCell ref="KTL40:KTN40"/>
    <mergeCell ref="KTO40:KTQ40"/>
    <mergeCell ref="KTR40:KTT40"/>
    <mergeCell ref="KTU40:KTW40"/>
    <mergeCell ref="KTX40:KTZ40"/>
    <mergeCell ref="KUA40:KUC40"/>
    <mergeCell ref="KUD40:KUF40"/>
    <mergeCell ref="KUG40:KUI40"/>
    <mergeCell ref="KUJ40:KUL40"/>
    <mergeCell ref="KUM40:KUO40"/>
    <mergeCell ref="KUP40:KUR40"/>
    <mergeCell ref="KUS40:KUU40"/>
    <mergeCell ref="KUV40:KUX40"/>
    <mergeCell ref="KUY40:KVA40"/>
    <mergeCell ref="KVB40:KVD40"/>
    <mergeCell ref="KVE40:KVG40"/>
    <mergeCell ref="KVH40:KVJ40"/>
    <mergeCell ref="KVK40:KVM40"/>
    <mergeCell ref="KVN40:KVP40"/>
    <mergeCell ref="KVQ40:KVS40"/>
    <mergeCell ref="KVT40:KVV40"/>
    <mergeCell ref="KVW40:KVY40"/>
    <mergeCell ref="KVZ40:KWB40"/>
    <mergeCell ref="KWC40:KWE40"/>
    <mergeCell ref="KWF40:KWH40"/>
    <mergeCell ref="KWI40:KWK40"/>
    <mergeCell ref="KWL40:KWN40"/>
    <mergeCell ref="KWO40:KWQ40"/>
    <mergeCell ref="KWR40:KWT40"/>
    <mergeCell ref="KWU40:KWW40"/>
    <mergeCell ref="KWX40:KWZ40"/>
    <mergeCell ref="KXA40:KXC40"/>
    <mergeCell ref="KXD40:KXF40"/>
    <mergeCell ref="KXG40:KXI40"/>
    <mergeCell ref="KXJ40:KXL40"/>
    <mergeCell ref="KXM40:KXO40"/>
    <mergeCell ref="KXP40:KXR40"/>
    <mergeCell ref="KXS40:KXU40"/>
    <mergeCell ref="KXV40:KXX40"/>
    <mergeCell ref="KXY40:KYA40"/>
    <mergeCell ref="KYB40:KYD40"/>
    <mergeCell ref="KYE40:KYG40"/>
    <mergeCell ref="KYH40:KYJ40"/>
    <mergeCell ref="KYK40:KYM40"/>
    <mergeCell ref="KYN40:KYP40"/>
    <mergeCell ref="KYQ40:KYS40"/>
    <mergeCell ref="KYT40:KYV40"/>
    <mergeCell ref="KYW40:KYY40"/>
    <mergeCell ref="KYZ40:KZB40"/>
    <mergeCell ref="KZC40:KZE40"/>
    <mergeCell ref="KZF40:KZH40"/>
    <mergeCell ref="KZI40:KZK40"/>
    <mergeCell ref="KZL40:KZN40"/>
    <mergeCell ref="KZO40:KZQ40"/>
    <mergeCell ref="KZR40:KZT40"/>
    <mergeCell ref="KZU40:KZW40"/>
    <mergeCell ref="KZX40:KZZ40"/>
    <mergeCell ref="LAA40:LAC40"/>
    <mergeCell ref="LAD40:LAF40"/>
    <mergeCell ref="LAG40:LAI40"/>
    <mergeCell ref="LAJ40:LAL40"/>
    <mergeCell ref="LAM40:LAO40"/>
    <mergeCell ref="LAP40:LAR40"/>
    <mergeCell ref="LAS40:LAU40"/>
    <mergeCell ref="LAV40:LAX40"/>
    <mergeCell ref="LAY40:LBA40"/>
    <mergeCell ref="LBB40:LBD40"/>
    <mergeCell ref="LBE40:LBG40"/>
    <mergeCell ref="LBH40:LBJ40"/>
    <mergeCell ref="LBK40:LBM40"/>
    <mergeCell ref="LBN40:LBP40"/>
    <mergeCell ref="LBQ40:LBS40"/>
    <mergeCell ref="LBT40:LBV40"/>
    <mergeCell ref="LBW40:LBY40"/>
    <mergeCell ref="LBZ40:LCB40"/>
    <mergeCell ref="LCC40:LCE40"/>
    <mergeCell ref="LCF40:LCH40"/>
    <mergeCell ref="LCI40:LCK40"/>
    <mergeCell ref="LCL40:LCN40"/>
    <mergeCell ref="LCO40:LCQ40"/>
    <mergeCell ref="LCR40:LCT40"/>
    <mergeCell ref="LCU40:LCW40"/>
    <mergeCell ref="LCX40:LCZ40"/>
    <mergeCell ref="LDA40:LDC40"/>
    <mergeCell ref="LDD40:LDF40"/>
    <mergeCell ref="LDG40:LDI40"/>
    <mergeCell ref="LDJ40:LDL40"/>
    <mergeCell ref="LDM40:LDO40"/>
    <mergeCell ref="LDP40:LDR40"/>
    <mergeCell ref="LDS40:LDU40"/>
    <mergeCell ref="LDV40:LDX40"/>
    <mergeCell ref="LDY40:LEA40"/>
    <mergeCell ref="LEB40:LED40"/>
    <mergeCell ref="LEE40:LEG40"/>
    <mergeCell ref="LEH40:LEJ40"/>
    <mergeCell ref="LEK40:LEM40"/>
    <mergeCell ref="LEN40:LEP40"/>
    <mergeCell ref="LEQ40:LES40"/>
    <mergeCell ref="LET40:LEV40"/>
    <mergeCell ref="LEW40:LEY40"/>
    <mergeCell ref="LEZ40:LFB40"/>
    <mergeCell ref="LFC40:LFE40"/>
    <mergeCell ref="LFF40:LFH40"/>
    <mergeCell ref="LFI40:LFK40"/>
    <mergeCell ref="LFL40:LFN40"/>
    <mergeCell ref="LFO40:LFQ40"/>
    <mergeCell ref="LFR40:LFT40"/>
    <mergeCell ref="LFU40:LFW40"/>
    <mergeCell ref="LFX40:LFZ40"/>
    <mergeCell ref="LGA40:LGC40"/>
    <mergeCell ref="LGD40:LGF40"/>
    <mergeCell ref="LGG40:LGI40"/>
    <mergeCell ref="LGJ40:LGL40"/>
    <mergeCell ref="LGM40:LGO40"/>
    <mergeCell ref="LGP40:LGR40"/>
    <mergeCell ref="LGS40:LGU40"/>
    <mergeCell ref="LGV40:LGX40"/>
    <mergeCell ref="LGY40:LHA40"/>
    <mergeCell ref="LHB40:LHD40"/>
    <mergeCell ref="LHE40:LHG40"/>
    <mergeCell ref="LHH40:LHJ40"/>
    <mergeCell ref="LHK40:LHM40"/>
    <mergeCell ref="LHN40:LHP40"/>
    <mergeCell ref="LHQ40:LHS40"/>
    <mergeCell ref="LHT40:LHV40"/>
    <mergeCell ref="LHW40:LHY40"/>
    <mergeCell ref="LHZ40:LIB40"/>
    <mergeCell ref="LIC40:LIE40"/>
    <mergeCell ref="LIF40:LIH40"/>
    <mergeCell ref="LII40:LIK40"/>
    <mergeCell ref="LIL40:LIN40"/>
    <mergeCell ref="LIO40:LIQ40"/>
    <mergeCell ref="LIR40:LIT40"/>
    <mergeCell ref="LIU40:LIW40"/>
    <mergeCell ref="LIX40:LIZ40"/>
    <mergeCell ref="LJA40:LJC40"/>
    <mergeCell ref="LJD40:LJF40"/>
    <mergeCell ref="LJG40:LJI40"/>
    <mergeCell ref="LJJ40:LJL40"/>
    <mergeCell ref="LJM40:LJO40"/>
    <mergeCell ref="LJP40:LJR40"/>
    <mergeCell ref="LJS40:LJU40"/>
    <mergeCell ref="LJV40:LJX40"/>
    <mergeCell ref="LJY40:LKA40"/>
    <mergeCell ref="LKB40:LKD40"/>
    <mergeCell ref="LKE40:LKG40"/>
    <mergeCell ref="LKH40:LKJ40"/>
    <mergeCell ref="LKK40:LKM40"/>
    <mergeCell ref="LKN40:LKP40"/>
    <mergeCell ref="LKQ40:LKS40"/>
    <mergeCell ref="LKT40:LKV40"/>
    <mergeCell ref="LKW40:LKY40"/>
    <mergeCell ref="LKZ40:LLB40"/>
    <mergeCell ref="LLC40:LLE40"/>
    <mergeCell ref="LLF40:LLH40"/>
    <mergeCell ref="LLI40:LLK40"/>
    <mergeCell ref="LLL40:LLN40"/>
    <mergeCell ref="LLO40:LLQ40"/>
    <mergeCell ref="LLR40:LLT40"/>
    <mergeCell ref="LLU40:LLW40"/>
    <mergeCell ref="LLX40:LLZ40"/>
    <mergeCell ref="LMA40:LMC40"/>
    <mergeCell ref="LMD40:LMF40"/>
    <mergeCell ref="LMG40:LMI40"/>
    <mergeCell ref="LMJ40:LML40"/>
    <mergeCell ref="LMM40:LMO40"/>
    <mergeCell ref="LMP40:LMR40"/>
    <mergeCell ref="LMS40:LMU40"/>
    <mergeCell ref="LMV40:LMX40"/>
    <mergeCell ref="LMY40:LNA40"/>
    <mergeCell ref="LNB40:LND40"/>
    <mergeCell ref="LNE40:LNG40"/>
    <mergeCell ref="LNH40:LNJ40"/>
    <mergeCell ref="LNK40:LNM40"/>
    <mergeCell ref="LNN40:LNP40"/>
    <mergeCell ref="LNQ40:LNS40"/>
    <mergeCell ref="LNT40:LNV40"/>
    <mergeCell ref="LNW40:LNY40"/>
    <mergeCell ref="LNZ40:LOB40"/>
    <mergeCell ref="LOC40:LOE40"/>
    <mergeCell ref="LOF40:LOH40"/>
    <mergeCell ref="LOI40:LOK40"/>
    <mergeCell ref="LOL40:LON40"/>
    <mergeCell ref="LOO40:LOQ40"/>
    <mergeCell ref="LOR40:LOT40"/>
    <mergeCell ref="LOU40:LOW40"/>
    <mergeCell ref="LOX40:LOZ40"/>
    <mergeCell ref="LPA40:LPC40"/>
    <mergeCell ref="LPD40:LPF40"/>
    <mergeCell ref="LPG40:LPI40"/>
    <mergeCell ref="LPJ40:LPL40"/>
    <mergeCell ref="LPM40:LPO40"/>
    <mergeCell ref="LPP40:LPR40"/>
    <mergeCell ref="LPS40:LPU40"/>
    <mergeCell ref="LPV40:LPX40"/>
    <mergeCell ref="LPY40:LQA40"/>
    <mergeCell ref="LQB40:LQD40"/>
    <mergeCell ref="LQE40:LQG40"/>
    <mergeCell ref="LQH40:LQJ40"/>
    <mergeCell ref="LQK40:LQM40"/>
    <mergeCell ref="LQN40:LQP40"/>
    <mergeCell ref="LQQ40:LQS40"/>
    <mergeCell ref="LQT40:LQV40"/>
    <mergeCell ref="LQW40:LQY40"/>
    <mergeCell ref="LQZ40:LRB40"/>
    <mergeCell ref="LRC40:LRE40"/>
    <mergeCell ref="LRF40:LRH40"/>
    <mergeCell ref="LRI40:LRK40"/>
    <mergeCell ref="LRL40:LRN40"/>
    <mergeCell ref="LRO40:LRQ40"/>
    <mergeCell ref="LRR40:LRT40"/>
    <mergeCell ref="LRU40:LRW40"/>
    <mergeCell ref="LRX40:LRZ40"/>
    <mergeCell ref="LSA40:LSC40"/>
    <mergeCell ref="LSD40:LSF40"/>
    <mergeCell ref="LSG40:LSI40"/>
    <mergeCell ref="LSJ40:LSL40"/>
    <mergeCell ref="LSM40:LSO40"/>
    <mergeCell ref="LSP40:LSR40"/>
    <mergeCell ref="LSS40:LSU40"/>
    <mergeCell ref="LSV40:LSX40"/>
    <mergeCell ref="LSY40:LTA40"/>
    <mergeCell ref="LTB40:LTD40"/>
    <mergeCell ref="LTE40:LTG40"/>
    <mergeCell ref="LTH40:LTJ40"/>
    <mergeCell ref="LTK40:LTM40"/>
    <mergeCell ref="LTN40:LTP40"/>
    <mergeCell ref="LTQ40:LTS40"/>
    <mergeCell ref="LTT40:LTV40"/>
    <mergeCell ref="LTW40:LTY40"/>
    <mergeCell ref="LTZ40:LUB40"/>
    <mergeCell ref="LUC40:LUE40"/>
    <mergeCell ref="LUF40:LUH40"/>
    <mergeCell ref="LUI40:LUK40"/>
    <mergeCell ref="LUL40:LUN40"/>
    <mergeCell ref="LUO40:LUQ40"/>
    <mergeCell ref="LUR40:LUT40"/>
    <mergeCell ref="LUU40:LUW40"/>
    <mergeCell ref="LUX40:LUZ40"/>
    <mergeCell ref="LVA40:LVC40"/>
    <mergeCell ref="LVD40:LVF40"/>
    <mergeCell ref="LVG40:LVI40"/>
    <mergeCell ref="LVJ40:LVL40"/>
    <mergeCell ref="LVM40:LVO40"/>
    <mergeCell ref="LVP40:LVR40"/>
    <mergeCell ref="LVS40:LVU40"/>
    <mergeCell ref="LVV40:LVX40"/>
    <mergeCell ref="LVY40:LWA40"/>
    <mergeCell ref="LWB40:LWD40"/>
    <mergeCell ref="LWE40:LWG40"/>
    <mergeCell ref="LWH40:LWJ40"/>
    <mergeCell ref="LWK40:LWM40"/>
    <mergeCell ref="LWN40:LWP40"/>
    <mergeCell ref="LWQ40:LWS40"/>
    <mergeCell ref="LWT40:LWV40"/>
    <mergeCell ref="LWW40:LWY40"/>
    <mergeCell ref="LWZ40:LXB40"/>
    <mergeCell ref="LXC40:LXE40"/>
    <mergeCell ref="LXF40:LXH40"/>
    <mergeCell ref="LXI40:LXK40"/>
    <mergeCell ref="LXL40:LXN40"/>
    <mergeCell ref="LXO40:LXQ40"/>
    <mergeCell ref="LXR40:LXT40"/>
    <mergeCell ref="LXU40:LXW40"/>
    <mergeCell ref="LXX40:LXZ40"/>
    <mergeCell ref="LYA40:LYC40"/>
    <mergeCell ref="LYD40:LYF40"/>
    <mergeCell ref="LYG40:LYI40"/>
    <mergeCell ref="LYJ40:LYL40"/>
    <mergeCell ref="LYM40:LYO40"/>
    <mergeCell ref="LYP40:LYR40"/>
    <mergeCell ref="LYS40:LYU40"/>
    <mergeCell ref="LYV40:LYX40"/>
    <mergeCell ref="LYY40:LZA40"/>
    <mergeCell ref="LZB40:LZD40"/>
    <mergeCell ref="LZE40:LZG40"/>
    <mergeCell ref="LZH40:LZJ40"/>
    <mergeCell ref="LZK40:LZM40"/>
    <mergeCell ref="LZN40:LZP40"/>
    <mergeCell ref="LZQ40:LZS40"/>
    <mergeCell ref="LZT40:LZV40"/>
    <mergeCell ref="LZW40:LZY40"/>
    <mergeCell ref="LZZ40:MAB40"/>
    <mergeCell ref="MAC40:MAE40"/>
    <mergeCell ref="MAF40:MAH40"/>
    <mergeCell ref="MAI40:MAK40"/>
    <mergeCell ref="MAL40:MAN40"/>
    <mergeCell ref="MAO40:MAQ40"/>
    <mergeCell ref="MAR40:MAT40"/>
    <mergeCell ref="MAU40:MAW40"/>
    <mergeCell ref="MAX40:MAZ40"/>
    <mergeCell ref="MBA40:MBC40"/>
    <mergeCell ref="MBD40:MBF40"/>
    <mergeCell ref="MBG40:MBI40"/>
    <mergeCell ref="MBJ40:MBL40"/>
    <mergeCell ref="MBM40:MBO40"/>
    <mergeCell ref="MBP40:MBR40"/>
    <mergeCell ref="MBS40:MBU40"/>
    <mergeCell ref="MBV40:MBX40"/>
    <mergeCell ref="MBY40:MCA40"/>
    <mergeCell ref="MCB40:MCD40"/>
    <mergeCell ref="MCE40:MCG40"/>
    <mergeCell ref="MCH40:MCJ40"/>
    <mergeCell ref="MCK40:MCM40"/>
    <mergeCell ref="MCN40:MCP40"/>
    <mergeCell ref="MCQ40:MCS40"/>
    <mergeCell ref="MCT40:MCV40"/>
    <mergeCell ref="MCW40:MCY40"/>
    <mergeCell ref="MCZ40:MDB40"/>
    <mergeCell ref="MDC40:MDE40"/>
    <mergeCell ref="MDF40:MDH40"/>
    <mergeCell ref="MDI40:MDK40"/>
    <mergeCell ref="MDL40:MDN40"/>
    <mergeCell ref="MDO40:MDQ40"/>
    <mergeCell ref="MDR40:MDT40"/>
    <mergeCell ref="MDU40:MDW40"/>
    <mergeCell ref="MDX40:MDZ40"/>
    <mergeCell ref="MEA40:MEC40"/>
    <mergeCell ref="MED40:MEF40"/>
    <mergeCell ref="MEG40:MEI40"/>
    <mergeCell ref="MEJ40:MEL40"/>
    <mergeCell ref="MEM40:MEO40"/>
    <mergeCell ref="MEP40:MER40"/>
    <mergeCell ref="MES40:MEU40"/>
    <mergeCell ref="MEV40:MEX40"/>
    <mergeCell ref="MEY40:MFA40"/>
    <mergeCell ref="MFB40:MFD40"/>
    <mergeCell ref="MFE40:MFG40"/>
    <mergeCell ref="MFH40:MFJ40"/>
    <mergeCell ref="MFK40:MFM40"/>
    <mergeCell ref="MFN40:MFP40"/>
    <mergeCell ref="MFQ40:MFS40"/>
    <mergeCell ref="MFT40:MFV40"/>
    <mergeCell ref="MFW40:MFY40"/>
    <mergeCell ref="MFZ40:MGB40"/>
    <mergeCell ref="MGC40:MGE40"/>
    <mergeCell ref="MGF40:MGH40"/>
    <mergeCell ref="MGI40:MGK40"/>
    <mergeCell ref="MGL40:MGN40"/>
    <mergeCell ref="MGO40:MGQ40"/>
    <mergeCell ref="MGR40:MGT40"/>
    <mergeCell ref="MGU40:MGW40"/>
    <mergeCell ref="MGX40:MGZ40"/>
    <mergeCell ref="MHA40:MHC40"/>
    <mergeCell ref="MHD40:MHF40"/>
    <mergeCell ref="MHG40:MHI40"/>
    <mergeCell ref="MHJ40:MHL40"/>
    <mergeCell ref="MHM40:MHO40"/>
    <mergeCell ref="MHP40:MHR40"/>
    <mergeCell ref="MHS40:MHU40"/>
    <mergeCell ref="MHV40:MHX40"/>
    <mergeCell ref="MHY40:MIA40"/>
    <mergeCell ref="MIB40:MID40"/>
    <mergeCell ref="MIE40:MIG40"/>
    <mergeCell ref="MIH40:MIJ40"/>
    <mergeCell ref="MIK40:MIM40"/>
    <mergeCell ref="MIN40:MIP40"/>
    <mergeCell ref="MIQ40:MIS40"/>
    <mergeCell ref="MIT40:MIV40"/>
    <mergeCell ref="MIW40:MIY40"/>
    <mergeCell ref="MIZ40:MJB40"/>
    <mergeCell ref="MJC40:MJE40"/>
    <mergeCell ref="MJF40:MJH40"/>
    <mergeCell ref="MJI40:MJK40"/>
    <mergeCell ref="MJL40:MJN40"/>
    <mergeCell ref="MJO40:MJQ40"/>
    <mergeCell ref="MJR40:MJT40"/>
    <mergeCell ref="MJU40:MJW40"/>
    <mergeCell ref="MJX40:MJZ40"/>
    <mergeCell ref="MKA40:MKC40"/>
    <mergeCell ref="MKD40:MKF40"/>
    <mergeCell ref="MKG40:MKI40"/>
    <mergeCell ref="MKJ40:MKL40"/>
    <mergeCell ref="MKM40:MKO40"/>
    <mergeCell ref="MKP40:MKR40"/>
    <mergeCell ref="MKS40:MKU40"/>
    <mergeCell ref="MKV40:MKX40"/>
    <mergeCell ref="MKY40:MLA40"/>
    <mergeCell ref="MLB40:MLD40"/>
    <mergeCell ref="MLE40:MLG40"/>
    <mergeCell ref="MLH40:MLJ40"/>
    <mergeCell ref="MLK40:MLM40"/>
    <mergeCell ref="MLN40:MLP40"/>
    <mergeCell ref="MLQ40:MLS40"/>
    <mergeCell ref="MLT40:MLV40"/>
    <mergeCell ref="MLW40:MLY40"/>
    <mergeCell ref="MLZ40:MMB40"/>
    <mergeCell ref="MMC40:MME40"/>
    <mergeCell ref="MMF40:MMH40"/>
    <mergeCell ref="MMI40:MMK40"/>
    <mergeCell ref="MML40:MMN40"/>
    <mergeCell ref="MMO40:MMQ40"/>
    <mergeCell ref="MMR40:MMT40"/>
    <mergeCell ref="MMU40:MMW40"/>
    <mergeCell ref="MMX40:MMZ40"/>
    <mergeCell ref="MNA40:MNC40"/>
    <mergeCell ref="MND40:MNF40"/>
    <mergeCell ref="MNG40:MNI40"/>
    <mergeCell ref="MNJ40:MNL40"/>
    <mergeCell ref="MNM40:MNO40"/>
    <mergeCell ref="MNP40:MNR40"/>
    <mergeCell ref="MNS40:MNU40"/>
    <mergeCell ref="MNV40:MNX40"/>
    <mergeCell ref="MNY40:MOA40"/>
    <mergeCell ref="MOB40:MOD40"/>
    <mergeCell ref="MOE40:MOG40"/>
    <mergeCell ref="MOH40:MOJ40"/>
    <mergeCell ref="MOK40:MOM40"/>
    <mergeCell ref="MON40:MOP40"/>
    <mergeCell ref="MOQ40:MOS40"/>
    <mergeCell ref="MOT40:MOV40"/>
    <mergeCell ref="MOW40:MOY40"/>
    <mergeCell ref="MOZ40:MPB40"/>
    <mergeCell ref="MPC40:MPE40"/>
    <mergeCell ref="MPF40:MPH40"/>
    <mergeCell ref="MPI40:MPK40"/>
    <mergeCell ref="MPL40:MPN40"/>
    <mergeCell ref="MPO40:MPQ40"/>
    <mergeCell ref="MPR40:MPT40"/>
    <mergeCell ref="MPU40:MPW40"/>
    <mergeCell ref="MPX40:MPZ40"/>
    <mergeCell ref="MQA40:MQC40"/>
    <mergeCell ref="MQD40:MQF40"/>
    <mergeCell ref="MQG40:MQI40"/>
    <mergeCell ref="MQJ40:MQL40"/>
    <mergeCell ref="MQM40:MQO40"/>
    <mergeCell ref="MQP40:MQR40"/>
    <mergeCell ref="MQS40:MQU40"/>
    <mergeCell ref="MQV40:MQX40"/>
    <mergeCell ref="MQY40:MRA40"/>
    <mergeCell ref="MRB40:MRD40"/>
    <mergeCell ref="MRE40:MRG40"/>
    <mergeCell ref="MRH40:MRJ40"/>
    <mergeCell ref="MRK40:MRM40"/>
    <mergeCell ref="MRN40:MRP40"/>
    <mergeCell ref="MRQ40:MRS40"/>
    <mergeCell ref="MRT40:MRV40"/>
    <mergeCell ref="MRW40:MRY40"/>
    <mergeCell ref="MRZ40:MSB40"/>
    <mergeCell ref="MSC40:MSE40"/>
    <mergeCell ref="MSF40:MSH40"/>
    <mergeCell ref="MSI40:MSK40"/>
    <mergeCell ref="MSL40:MSN40"/>
    <mergeCell ref="MSO40:MSQ40"/>
    <mergeCell ref="MSR40:MST40"/>
    <mergeCell ref="MSU40:MSW40"/>
    <mergeCell ref="MSX40:MSZ40"/>
    <mergeCell ref="MTA40:MTC40"/>
    <mergeCell ref="MTD40:MTF40"/>
    <mergeCell ref="MTG40:MTI40"/>
    <mergeCell ref="MTJ40:MTL40"/>
    <mergeCell ref="MTM40:MTO40"/>
    <mergeCell ref="MTP40:MTR40"/>
    <mergeCell ref="MTS40:MTU40"/>
    <mergeCell ref="MTV40:MTX40"/>
    <mergeCell ref="MTY40:MUA40"/>
    <mergeCell ref="MUB40:MUD40"/>
    <mergeCell ref="MUE40:MUG40"/>
    <mergeCell ref="MUH40:MUJ40"/>
    <mergeCell ref="MUK40:MUM40"/>
    <mergeCell ref="MUN40:MUP40"/>
    <mergeCell ref="MUQ40:MUS40"/>
    <mergeCell ref="MUT40:MUV40"/>
    <mergeCell ref="MUW40:MUY40"/>
    <mergeCell ref="MUZ40:MVB40"/>
    <mergeCell ref="MVC40:MVE40"/>
    <mergeCell ref="MVF40:MVH40"/>
    <mergeCell ref="MVI40:MVK40"/>
    <mergeCell ref="MVL40:MVN40"/>
    <mergeCell ref="MVO40:MVQ40"/>
    <mergeCell ref="MVR40:MVT40"/>
    <mergeCell ref="MVU40:MVW40"/>
    <mergeCell ref="MVX40:MVZ40"/>
    <mergeCell ref="MWA40:MWC40"/>
    <mergeCell ref="MWD40:MWF40"/>
    <mergeCell ref="MWG40:MWI40"/>
    <mergeCell ref="MWJ40:MWL40"/>
    <mergeCell ref="MWM40:MWO40"/>
    <mergeCell ref="MWP40:MWR40"/>
    <mergeCell ref="MWS40:MWU40"/>
    <mergeCell ref="MWV40:MWX40"/>
    <mergeCell ref="MWY40:MXA40"/>
    <mergeCell ref="MXB40:MXD40"/>
    <mergeCell ref="MXE40:MXG40"/>
    <mergeCell ref="MXH40:MXJ40"/>
    <mergeCell ref="MXK40:MXM40"/>
    <mergeCell ref="MXN40:MXP40"/>
    <mergeCell ref="MXQ40:MXS40"/>
    <mergeCell ref="MXT40:MXV40"/>
    <mergeCell ref="MXW40:MXY40"/>
    <mergeCell ref="MXZ40:MYB40"/>
    <mergeCell ref="MYC40:MYE40"/>
    <mergeCell ref="MYF40:MYH40"/>
    <mergeCell ref="MYI40:MYK40"/>
    <mergeCell ref="MYL40:MYN40"/>
    <mergeCell ref="MYO40:MYQ40"/>
    <mergeCell ref="MYR40:MYT40"/>
    <mergeCell ref="MYU40:MYW40"/>
    <mergeCell ref="MYX40:MYZ40"/>
    <mergeCell ref="MZA40:MZC40"/>
    <mergeCell ref="MZD40:MZF40"/>
    <mergeCell ref="MZG40:MZI40"/>
    <mergeCell ref="MZJ40:MZL40"/>
    <mergeCell ref="MZM40:MZO40"/>
    <mergeCell ref="MZP40:MZR40"/>
    <mergeCell ref="MZS40:MZU40"/>
    <mergeCell ref="MZV40:MZX40"/>
    <mergeCell ref="MZY40:NAA40"/>
    <mergeCell ref="NAB40:NAD40"/>
    <mergeCell ref="NAE40:NAG40"/>
    <mergeCell ref="NAH40:NAJ40"/>
    <mergeCell ref="NAK40:NAM40"/>
    <mergeCell ref="NAN40:NAP40"/>
    <mergeCell ref="NAQ40:NAS40"/>
    <mergeCell ref="NAT40:NAV40"/>
    <mergeCell ref="NAW40:NAY40"/>
    <mergeCell ref="NAZ40:NBB40"/>
    <mergeCell ref="NBC40:NBE40"/>
    <mergeCell ref="NBF40:NBH40"/>
    <mergeCell ref="NBI40:NBK40"/>
    <mergeCell ref="NBL40:NBN40"/>
    <mergeCell ref="NBO40:NBQ40"/>
    <mergeCell ref="NBR40:NBT40"/>
    <mergeCell ref="NBU40:NBW40"/>
    <mergeCell ref="NBX40:NBZ40"/>
    <mergeCell ref="NCA40:NCC40"/>
    <mergeCell ref="NCD40:NCF40"/>
    <mergeCell ref="NCG40:NCI40"/>
    <mergeCell ref="NCJ40:NCL40"/>
    <mergeCell ref="NCM40:NCO40"/>
    <mergeCell ref="NCP40:NCR40"/>
    <mergeCell ref="NCS40:NCU40"/>
    <mergeCell ref="NCV40:NCX40"/>
    <mergeCell ref="NCY40:NDA40"/>
    <mergeCell ref="NDB40:NDD40"/>
    <mergeCell ref="NDE40:NDG40"/>
    <mergeCell ref="NDH40:NDJ40"/>
    <mergeCell ref="NDK40:NDM40"/>
    <mergeCell ref="NDN40:NDP40"/>
    <mergeCell ref="NDQ40:NDS40"/>
    <mergeCell ref="NDT40:NDV40"/>
    <mergeCell ref="NDW40:NDY40"/>
    <mergeCell ref="NDZ40:NEB40"/>
    <mergeCell ref="NEC40:NEE40"/>
    <mergeCell ref="NEF40:NEH40"/>
    <mergeCell ref="NEI40:NEK40"/>
    <mergeCell ref="NEL40:NEN40"/>
    <mergeCell ref="NEO40:NEQ40"/>
    <mergeCell ref="NER40:NET40"/>
    <mergeCell ref="NEU40:NEW40"/>
    <mergeCell ref="NEX40:NEZ40"/>
    <mergeCell ref="NFA40:NFC40"/>
    <mergeCell ref="NFD40:NFF40"/>
    <mergeCell ref="NFG40:NFI40"/>
    <mergeCell ref="NFJ40:NFL40"/>
    <mergeCell ref="NFM40:NFO40"/>
    <mergeCell ref="NFP40:NFR40"/>
    <mergeCell ref="NFS40:NFU40"/>
    <mergeCell ref="NFV40:NFX40"/>
    <mergeCell ref="NFY40:NGA40"/>
    <mergeCell ref="NGB40:NGD40"/>
    <mergeCell ref="NGE40:NGG40"/>
    <mergeCell ref="NGH40:NGJ40"/>
    <mergeCell ref="NGK40:NGM40"/>
    <mergeCell ref="NGN40:NGP40"/>
    <mergeCell ref="NGQ40:NGS40"/>
    <mergeCell ref="NGT40:NGV40"/>
    <mergeCell ref="NGW40:NGY40"/>
    <mergeCell ref="NGZ40:NHB40"/>
    <mergeCell ref="NHC40:NHE40"/>
    <mergeCell ref="NHF40:NHH40"/>
    <mergeCell ref="NHI40:NHK40"/>
    <mergeCell ref="NHL40:NHN40"/>
    <mergeCell ref="NHO40:NHQ40"/>
    <mergeCell ref="NHR40:NHT40"/>
    <mergeCell ref="NHU40:NHW40"/>
    <mergeCell ref="NHX40:NHZ40"/>
    <mergeCell ref="NIA40:NIC40"/>
    <mergeCell ref="NID40:NIF40"/>
    <mergeCell ref="NIG40:NII40"/>
    <mergeCell ref="NIJ40:NIL40"/>
    <mergeCell ref="NIM40:NIO40"/>
    <mergeCell ref="NIP40:NIR40"/>
    <mergeCell ref="NIS40:NIU40"/>
    <mergeCell ref="NIV40:NIX40"/>
    <mergeCell ref="NIY40:NJA40"/>
    <mergeCell ref="NJB40:NJD40"/>
    <mergeCell ref="NJE40:NJG40"/>
    <mergeCell ref="NJH40:NJJ40"/>
    <mergeCell ref="NJK40:NJM40"/>
    <mergeCell ref="NJN40:NJP40"/>
    <mergeCell ref="NJQ40:NJS40"/>
    <mergeCell ref="NJT40:NJV40"/>
    <mergeCell ref="NJW40:NJY40"/>
    <mergeCell ref="NJZ40:NKB40"/>
    <mergeCell ref="NKC40:NKE40"/>
    <mergeCell ref="NKF40:NKH40"/>
    <mergeCell ref="NKI40:NKK40"/>
    <mergeCell ref="NKL40:NKN40"/>
    <mergeCell ref="NKO40:NKQ40"/>
    <mergeCell ref="NKR40:NKT40"/>
    <mergeCell ref="NKU40:NKW40"/>
    <mergeCell ref="NKX40:NKZ40"/>
    <mergeCell ref="NLA40:NLC40"/>
    <mergeCell ref="NLD40:NLF40"/>
    <mergeCell ref="NLG40:NLI40"/>
    <mergeCell ref="NLJ40:NLL40"/>
    <mergeCell ref="NLM40:NLO40"/>
    <mergeCell ref="NLP40:NLR40"/>
    <mergeCell ref="NLS40:NLU40"/>
    <mergeCell ref="NLV40:NLX40"/>
    <mergeCell ref="NLY40:NMA40"/>
    <mergeCell ref="NMB40:NMD40"/>
    <mergeCell ref="NME40:NMG40"/>
    <mergeCell ref="NMH40:NMJ40"/>
    <mergeCell ref="NMK40:NMM40"/>
    <mergeCell ref="NMN40:NMP40"/>
    <mergeCell ref="NMQ40:NMS40"/>
    <mergeCell ref="NMT40:NMV40"/>
    <mergeCell ref="NMW40:NMY40"/>
    <mergeCell ref="NMZ40:NNB40"/>
    <mergeCell ref="NNC40:NNE40"/>
    <mergeCell ref="NNF40:NNH40"/>
    <mergeCell ref="NNI40:NNK40"/>
    <mergeCell ref="NNL40:NNN40"/>
    <mergeCell ref="NNO40:NNQ40"/>
    <mergeCell ref="NNR40:NNT40"/>
    <mergeCell ref="NNU40:NNW40"/>
    <mergeCell ref="NNX40:NNZ40"/>
    <mergeCell ref="NOA40:NOC40"/>
    <mergeCell ref="NOD40:NOF40"/>
    <mergeCell ref="NOG40:NOI40"/>
    <mergeCell ref="NOJ40:NOL40"/>
    <mergeCell ref="NOM40:NOO40"/>
    <mergeCell ref="NOP40:NOR40"/>
    <mergeCell ref="NOS40:NOU40"/>
    <mergeCell ref="NOV40:NOX40"/>
    <mergeCell ref="NOY40:NPA40"/>
    <mergeCell ref="NPB40:NPD40"/>
    <mergeCell ref="NPE40:NPG40"/>
    <mergeCell ref="NPH40:NPJ40"/>
    <mergeCell ref="NPK40:NPM40"/>
    <mergeCell ref="NPN40:NPP40"/>
    <mergeCell ref="NPQ40:NPS40"/>
    <mergeCell ref="NPT40:NPV40"/>
    <mergeCell ref="NPW40:NPY40"/>
    <mergeCell ref="NPZ40:NQB40"/>
    <mergeCell ref="NQC40:NQE40"/>
    <mergeCell ref="NQF40:NQH40"/>
    <mergeCell ref="NQI40:NQK40"/>
    <mergeCell ref="NQL40:NQN40"/>
    <mergeCell ref="NQO40:NQQ40"/>
    <mergeCell ref="NQR40:NQT40"/>
    <mergeCell ref="NQU40:NQW40"/>
    <mergeCell ref="NQX40:NQZ40"/>
    <mergeCell ref="NRA40:NRC40"/>
    <mergeCell ref="NRD40:NRF40"/>
    <mergeCell ref="NRG40:NRI40"/>
    <mergeCell ref="NRJ40:NRL40"/>
    <mergeCell ref="NRM40:NRO40"/>
    <mergeCell ref="NRP40:NRR40"/>
    <mergeCell ref="NRS40:NRU40"/>
    <mergeCell ref="NRV40:NRX40"/>
    <mergeCell ref="NRY40:NSA40"/>
    <mergeCell ref="NSB40:NSD40"/>
    <mergeCell ref="NSE40:NSG40"/>
    <mergeCell ref="NSH40:NSJ40"/>
    <mergeCell ref="NSK40:NSM40"/>
    <mergeCell ref="NSN40:NSP40"/>
    <mergeCell ref="NSQ40:NSS40"/>
    <mergeCell ref="NST40:NSV40"/>
    <mergeCell ref="NSW40:NSY40"/>
    <mergeCell ref="NSZ40:NTB40"/>
    <mergeCell ref="NTC40:NTE40"/>
    <mergeCell ref="NTF40:NTH40"/>
    <mergeCell ref="NTI40:NTK40"/>
    <mergeCell ref="NTL40:NTN40"/>
    <mergeCell ref="NTO40:NTQ40"/>
    <mergeCell ref="NTR40:NTT40"/>
    <mergeCell ref="NTU40:NTW40"/>
    <mergeCell ref="NTX40:NTZ40"/>
    <mergeCell ref="NUA40:NUC40"/>
    <mergeCell ref="NUD40:NUF40"/>
    <mergeCell ref="NUG40:NUI40"/>
    <mergeCell ref="NUJ40:NUL40"/>
    <mergeCell ref="NUM40:NUO40"/>
    <mergeCell ref="NUP40:NUR40"/>
    <mergeCell ref="NUS40:NUU40"/>
    <mergeCell ref="NUV40:NUX40"/>
    <mergeCell ref="NUY40:NVA40"/>
    <mergeCell ref="NVB40:NVD40"/>
    <mergeCell ref="NVE40:NVG40"/>
    <mergeCell ref="NVH40:NVJ40"/>
    <mergeCell ref="NVK40:NVM40"/>
    <mergeCell ref="NVN40:NVP40"/>
    <mergeCell ref="NVQ40:NVS40"/>
    <mergeCell ref="NVT40:NVV40"/>
    <mergeCell ref="NVW40:NVY40"/>
    <mergeCell ref="NVZ40:NWB40"/>
    <mergeCell ref="NWC40:NWE40"/>
    <mergeCell ref="NWF40:NWH40"/>
    <mergeCell ref="NWI40:NWK40"/>
    <mergeCell ref="NWL40:NWN40"/>
    <mergeCell ref="NWO40:NWQ40"/>
    <mergeCell ref="NWR40:NWT40"/>
    <mergeCell ref="NWU40:NWW40"/>
    <mergeCell ref="NWX40:NWZ40"/>
    <mergeCell ref="NXA40:NXC40"/>
    <mergeCell ref="NXD40:NXF40"/>
    <mergeCell ref="NXG40:NXI40"/>
    <mergeCell ref="NXJ40:NXL40"/>
    <mergeCell ref="NXM40:NXO40"/>
    <mergeCell ref="NXP40:NXR40"/>
    <mergeCell ref="NXS40:NXU40"/>
    <mergeCell ref="NXV40:NXX40"/>
    <mergeCell ref="NXY40:NYA40"/>
    <mergeCell ref="NYB40:NYD40"/>
    <mergeCell ref="NYE40:NYG40"/>
    <mergeCell ref="NYH40:NYJ40"/>
    <mergeCell ref="NYK40:NYM40"/>
    <mergeCell ref="NYN40:NYP40"/>
    <mergeCell ref="NYQ40:NYS40"/>
    <mergeCell ref="NYT40:NYV40"/>
    <mergeCell ref="NYW40:NYY40"/>
    <mergeCell ref="NYZ40:NZB40"/>
    <mergeCell ref="NZC40:NZE40"/>
    <mergeCell ref="NZF40:NZH40"/>
    <mergeCell ref="NZI40:NZK40"/>
    <mergeCell ref="NZL40:NZN40"/>
    <mergeCell ref="NZO40:NZQ40"/>
    <mergeCell ref="NZR40:NZT40"/>
    <mergeCell ref="NZU40:NZW40"/>
    <mergeCell ref="NZX40:NZZ40"/>
    <mergeCell ref="OAA40:OAC40"/>
    <mergeCell ref="OAD40:OAF40"/>
    <mergeCell ref="OAG40:OAI40"/>
    <mergeCell ref="OAJ40:OAL40"/>
    <mergeCell ref="OAM40:OAO40"/>
    <mergeCell ref="OAP40:OAR40"/>
    <mergeCell ref="OAS40:OAU40"/>
    <mergeCell ref="OAV40:OAX40"/>
    <mergeCell ref="OAY40:OBA40"/>
    <mergeCell ref="OBB40:OBD40"/>
    <mergeCell ref="OBE40:OBG40"/>
    <mergeCell ref="OBH40:OBJ40"/>
    <mergeCell ref="OBK40:OBM40"/>
    <mergeCell ref="OBN40:OBP40"/>
    <mergeCell ref="OBQ40:OBS40"/>
    <mergeCell ref="OBT40:OBV40"/>
    <mergeCell ref="OBW40:OBY40"/>
    <mergeCell ref="OBZ40:OCB40"/>
    <mergeCell ref="OCC40:OCE40"/>
    <mergeCell ref="OCF40:OCH40"/>
    <mergeCell ref="OCI40:OCK40"/>
    <mergeCell ref="OCL40:OCN40"/>
    <mergeCell ref="OCO40:OCQ40"/>
    <mergeCell ref="OCR40:OCT40"/>
    <mergeCell ref="OCU40:OCW40"/>
    <mergeCell ref="OCX40:OCZ40"/>
    <mergeCell ref="ODA40:ODC40"/>
    <mergeCell ref="ODD40:ODF40"/>
    <mergeCell ref="ODG40:ODI40"/>
    <mergeCell ref="ODJ40:ODL40"/>
    <mergeCell ref="ODM40:ODO40"/>
    <mergeCell ref="ODP40:ODR40"/>
    <mergeCell ref="ODS40:ODU40"/>
    <mergeCell ref="ODV40:ODX40"/>
    <mergeCell ref="ODY40:OEA40"/>
    <mergeCell ref="OEB40:OED40"/>
    <mergeCell ref="OEE40:OEG40"/>
    <mergeCell ref="OEH40:OEJ40"/>
    <mergeCell ref="OEK40:OEM40"/>
    <mergeCell ref="OEN40:OEP40"/>
    <mergeCell ref="OEQ40:OES40"/>
    <mergeCell ref="OET40:OEV40"/>
    <mergeCell ref="OEW40:OEY40"/>
    <mergeCell ref="OEZ40:OFB40"/>
    <mergeCell ref="OFC40:OFE40"/>
    <mergeCell ref="OFF40:OFH40"/>
    <mergeCell ref="OFI40:OFK40"/>
    <mergeCell ref="OFL40:OFN40"/>
    <mergeCell ref="OFO40:OFQ40"/>
    <mergeCell ref="OFR40:OFT40"/>
    <mergeCell ref="OFU40:OFW40"/>
    <mergeCell ref="OFX40:OFZ40"/>
    <mergeCell ref="OGA40:OGC40"/>
    <mergeCell ref="OGD40:OGF40"/>
    <mergeCell ref="OGG40:OGI40"/>
    <mergeCell ref="OGJ40:OGL40"/>
    <mergeCell ref="OGM40:OGO40"/>
    <mergeCell ref="OGP40:OGR40"/>
    <mergeCell ref="OGS40:OGU40"/>
    <mergeCell ref="OGV40:OGX40"/>
    <mergeCell ref="OGY40:OHA40"/>
    <mergeCell ref="OHB40:OHD40"/>
    <mergeCell ref="OHE40:OHG40"/>
    <mergeCell ref="OHH40:OHJ40"/>
    <mergeCell ref="OHK40:OHM40"/>
    <mergeCell ref="OHN40:OHP40"/>
    <mergeCell ref="OHQ40:OHS40"/>
    <mergeCell ref="OHT40:OHV40"/>
    <mergeCell ref="OHW40:OHY40"/>
    <mergeCell ref="OHZ40:OIB40"/>
    <mergeCell ref="OIC40:OIE40"/>
    <mergeCell ref="OIF40:OIH40"/>
    <mergeCell ref="OII40:OIK40"/>
    <mergeCell ref="OIL40:OIN40"/>
    <mergeCell ref="OIO40:OIQ40"/>
    <mergeCell ref="OIR40:OIT40"/>
    <mergeCell ref="OIU40:OIW40"/>
    <mergeCell ref="OIX40:OIZ40"/>
    <mergeCell ref="OJA40:OJC40"/>
    <mergeCell ref="OJD40:OJF40"/>
    <mergeCell ref="OJG40:OJI40"/>
    <mergeCell ref="OJJ40:OJL40"/>
    <mergeCell ref="OJM40:OJO40"/>
    <mergeCell ref="OJP40:OJR40"/>
    <mergeCell ref="OJS40:OJU40"/>
    <mergeCell ref="OJV40:OJX40"/>
    <mergeCell ref="OJY40:OKA40"/>
    <mergeCell ref="OKB40:OKD40"/>
    <mergeCell ref="OKE40:OKG40"/>
    <mergeCell ref="OKH40:OKJ40"/>
    <mergeCell ref="OKK40:OKM40"/>
    <mergeCell ref="OKN40:OKP40"/>
    <mergeCell ref="OKQ40:OKS40"/>
    <mergeCell ref="OKT40:OKV40"/>
    <mergeCell ref="OKW40:OKY40"/>
    <mergeCell ref="OKZ40:OLB40"/>
    <mergeCell ref="OLC40:OLE40"/>
    <mergeCell ref="OLF40:OLH40"/>
    <mergeCell ref="OLI40:OLK40"/>
    <mergeCell ref="OLL40:OLN40"/>
    <mergeCell ref="OLO40:OLQ40"/>
    <mergeCell ref="OLR40:OLT40"/>
    <mergeCell ref="OLU40:OLW40"/>
    <mergeCell ref="OLX40:OLZ40"/>
    <mergeCell ref="OMA40:OMC40"/>
    <mergeCell ref="OMD40:OMF40"/>
    <mergeCell ref="OMG40:OMI40"/>
    <mergeCell ref="OMJ40:OML40"/>
    <mergeCell ref="OMM40:OMO40"/>
    <mergeCell ref="OMP40:OMR40"/>
    <mergeCell ref="OMS40:OMU40"/>
    <mergeCell ref="OMV40:OMX40"/>
    <mergeCell ref="OMY40:ONA40"/>
    <mergeCell ref="ONB40:OND40"/>
    <mergeCell ref="ONE40:ONG40"/>
    <mergeCell ref="ONH40:ONJ40"/>
    <mergeCell ref="ONK40:ONM40"/>
    <mergeCell ref="ONN40:ONP40"/>
    <mergeCell ref="ONQ40:ONS40"/>
    <mergeCell ref="ONT40:ONV40"/>
    <mergeCell ref="ONW40:ONY40"/>
    <mergeCell ref="ONZ40:OOB40"/>
    <mergeCell ref="OOC40:OOE40"/>
    <mergeCell ref="OOF40:OOH40"/>
    <mergeCell ref="OOI40:OOK40"/>
    <mergeCell ref="OOL40:OON40"/>
    <mergeCell ref="OOO40:OOQ40"/>
    <mergeCell ref="OOR40:OOT40"/>
    <mergeCell ref="OOU40:OOW40"/>
    <mergeCell ref="OOX40:OOZ40"/>
    <mergeCell ref="OPA40:OPC40"/>
    <mergeCell ref="OPD40:OPF40"/>
    <mergeCell ref="OPG40:OPI40"/>
    <mergeCell ref="OPJ40:OPL40"/>
    <mergeCell ref="OPM40:OPO40"/>
    <mergeCell ref="OPP40:OPR40"/>
    <mergeCell ref="OPS40:OPU40"/>
    <mergeCell ref="OPV40:OPX40"/>
    <mergeCell ref="OPY40:OQA40"/>
    <mergeCell ref="OQB40:OQD40"/>
    <mergeCell ref="OQE40:OQG40"/>
    <mergeCell ref="OQH40:OQJ40"/>
    <mergeCell ref="OQK40:OQM40"/>
    <mergeCell ref="OQN40:OQP40"/>
    <mergeCell ref="OQQ40:OQS40"/>
    <mergeCell ref="OQT40:OQV40"/>
    <mergeCell ref="OQW40:OQY40"/>
    <mergeCell ref="OQZ40:ORB40"/>
    <mergeCell ref="ORC40:ORE40"/>
    <mergeCell ref="ORF40:ORH40"/>
    <mergeCell ref="ORI40:ORK40"/>
    <mergeCell ref="ORL40:ORN40"/>
    <mergeCell ref="ORO40:ORQ40"/>
    <mergeCell ref="ORR40:ORT40"/>
    <mergeCell ref="ORU40:ORW40"/>
    <mergeCell ref="ORX40:ORZ40"/>
    <mergeCell ref="OSA40:OSC40"/>
    <mergeCell ref="OSD40:OSF40"/>
    <mergeCell ref="OSG40:OSI40"/>
    <mergeCell ref="OSJ40:OSL40"/>
    <mergeCell ref="OSM40:OSO40"/>
    <mergeCell ref="OSP40:OSR40"/>
    <mergeCell ref="OSS40:OSU40"/>
    <mergeCell ref="OSV40:OSX40"/>
    <mergeCell ref="OSY40:OTA40"/>
    <mergeCell ref="OTB40:OTD40"/>
    <mergeCell ref="OTE40:OTG40"/>
    <mergeCell ref="OTH40:OTJ40"/>
    <mergeCell ref="OTK40:OTM40"/>
    <mergeCell ref="OTN40:OTP40"/>
    <mergeCell ref="OTQ40:OTS40"/>
    <mergeCell ref="OTT40:OTV40"/>
    <mergeCell ref="OTW40:OTY40"/>
    <mergeCell ref="OTZ40:OUB40"/>
    <mergeCell ref="OUC40:OUE40"/>
    <mergeCell ref="OUF40:OUH40"/>
    <mergeCell ref="OUI40:OUK40"/>
    <mergeCell ref="OUL40:OUN40"/>
    <mergeCell ref="OUO40:OUQ40"/>
    <mergeCell ref="OUR40:OUT40"/>
    <mergeCell ref="OUU40:OUW40"/>
    <mergeCell ref="OUX40:OUZ40"/>
    <mergeCell ref="OVA40:OVC40"/>
    <mergeCell ref="OVD40:OVF40"/>
    <mergeCell ref="OVG40:OVI40"/>
    <mergeCell ref="OVJ40:OVL40"/>
    <mergeCell ref="OVM40:OVO40"/>
    <mergeCell ref="OVP40:OVR40"/>
    <mergeCell ref="OVS40:OVU40"/>
    <mergeCell ref="OVV40:OVX40"/>
    <mergeCell ref="OVY40:OWA40"/>
    <mergeCell ref="OWB40:OWD40"/>
    <mergeCell ref="OWE40:OWG40"/>
    <mergeCell ref="OWH40:OWJ40"/>
    <mergeCell ref="OWK40:OWM40"/>
    <mergeCell ref="OWN40:OWP40"/>
    <mergeCell ref="OWQ40:OWS40"/>
    <mergeCell ref="OWT40:OWV40"/>
    <mergeCell ref="OWW40:OWY40"/>
    <mergeCell ref="OWZ40:OXB40"/>
    <mergeCell ref="OXC40:OXE40"/>
    <mergeCell ref="OXF40:OXH40"/>
    <mergeCell ref="OXI40:OXK40"/>
    <mergeCell ref="OXL40:OXN40"/>
    <mergeCell ref="OXO40:OXQ40"/>
    <mergeCell ref="OXR40:OXT40"/>
    <mergeCell ref="OXU40:OXW40"/>
    <mergeCell ref="OXX40:OXZ40"/>
    <mergeCell ref="OYA40:OYC40"/>
    <mergeCell ref="OYD40:OYF40"/>
    <mergeCell ref="OYG40:OYI40"/>
    <mergeCell ref="OYJ40:OYL40"/>
    <mergeCell ref="OYM40:OYO40"/>
    <mergeCell ref="OYP40:OYR40"/>
    <mergeCell ref="OYS40:OYU40"/>
    <mergeCell ref="OYV40:OYX40"/>
    <mergeCell ref="OYY40:OZA40"/>
    <mergeCell ref="OZB40:OZD40"/>
    <mergeCell ref="OZE40:OZG40"/>
    <mergeCell ref="OZH40:OZJ40"/>
    <mergeCell ref="OZK40:OZM40"/>
    <mergeCell ref="OZN40:OZP40"/>
    <mergeCell ref="OZQ40:OZS40"/>
    <mergeCell ref="OZT40:OZV40"/>
    <mergeCell ref="OZW40:OZY40"/>
    <mergeCell ref="OZZ40:PAB40"/>
    <mergeCell ref="PAC40:PAE40"/>
    <mergeCell ref="PAF40:PAH40"/>
    <mergeCell ref="PAI40:PAK40"/>
    <mergeCell ref="PAL40:PAN40"/>
    <mergeCell ref="PAO40:PAQ40"/>
    <mergeCell ref="PAR40:PAT40"/>
    <mergeCell ref="PAU40:PAW40"/>
    <mergeCell ref="PAX40:PAZ40"/>
    <mergeCell ref="PBA40:PBC40"/>
    <mergeCell ref="PBD40:PBF40"/>
    <mergeCell ref="PBG40:PBI40"/>
    <mergeCell ref="PBJ40:PBL40"/>
    <mergeCell ref="PBM40:PBO40"/>
    <mergeCell ref="PBP40:PBR40"/>
    <mergeCell ref="PBS40:PBU40"/>
    <mergeCell ref="PBV40:PBX40"/>
    <mergeCell ref="PBY40:PCA40"/>
    <mergeCell ref="PCB40:PCD40"/>
    <mergeCell ref="PCE40:PCG40"/>
    <mergeCell ref="PCH40:PCJ40"/>
    <mergeCell ref="PCK40:PCM40"/>
    <mergeCell ref="PCN40:PCP40"/>
    <mergeCell ref="PCQ40:PCS40"/>
    <mergeCell ref="PCT40:PCV40"/>
    <mergeCell ref="PCW40:PCY40"/>
    <mergeCell ref="PCZ40:PDB40"/>
    <mergeCell ref="PDC40:PDE40"/>
    <mergeCell ref="PDF40:PDH40"/>
    <mergeCell ref="PDI40:PDK40"/>
    <mergeCell ref="PDL40:PDN40"/>
    <mergeCell ref="PDO40:PDQ40"/>
    <mergeCell ref="PDR40:PDT40"/>
    <mergeCell ref="PDU40:PDW40"/>
    <mergeCell ref="PDX40:PDZ40"/>
    <mergeCell ref="PEA40:PEC40"/>
    <mergeCell ref="PED40:PEF40"/>
    <mergeCell ref="PEG40:PEI40"/>
    <mergeCell ref="PEJ40:PEL40"/>
    <mergeCell ref="PEM40:PEO40"/>
    <mergeCell ref="PEP40:PER40"/>
    <mergeCell ref="PES40:PEU40"/>
    <mergeCell ref="PEV40:PEX40"/>
    <mergeCell ref="PEY40:PFA40"/>
    <mergeCell ref="PFB40:PFD40"/>
    <mergeCell ref="PFE40:PFG40"/>
    <mergeCell ref="PFH40:PFJ40"/>
    <mergeCell ref="PFK40:PFM40"/>
    <mergeCell ref="PFN40:PFP40"/>
    <mergeCell ref="PFQ40:PFS40"/>
    <mergeCell ref="PFT40:PFV40"/>
    <mergeCell ref="PFW40:PFY40"/>
    <mergeCell ref="PFZ40:PGB40"/>
    <mergeCell ref="PGC40:PGE40"/>
    <mergeCell ref="PGF40:PGH40"/>
    <mergeCell ref="PGI40:PGK40"/>
    <mergeCell ref="PGL40:PGN40"/>
    <mergeCell ref="PGO40:PGQ40"/>
    <mergeCell ref="PGR40:PGT40"/>
    <mergeCell ref="PGU40:PGW40"/>
    <mergeCell ref="PGX40:PGZ40"/>
    <mergeCell ref="PHA40:PHC40"/>
    <mergeCell ref="PHD40:PHF40"/>
    <mergeCell ref="PHG40:PHI40"/>
    <mergeCell ref="PHJ40:PHL40"/>
    <mergeCell ref="PHM40:PHO40"/>
    <mergeCell ref="PHP40:PHR40"/>
    <mergeCell ref="PHS40:PHU40"/>
    <mergeCell ref="PHV40:PHX40"/>
    <mergeCell ref="PHY40:PIA40"/>
    <mergeCell ref="PIB40:PID40"/>
    <mergeCell ref="PIE40:PIG40"/>
    <mergeCell ref="PIH40:PIJ40"/>
    <mergeCell ref="PIK40:PIM40"/>
    <mergeCell ref="PIN40:PIP40"/>
    <mergeCell ref="PIQ40:PIS40"/>
    <mergeCell ref="PIT40:PIV40"/>
    <mergeCell ref="PIW40:PIY40"/>
    <mergeCell ref="PIZ40:PJB40"/>
    <mergeCell ref="PJC40:PJE40"/>
    <mergeCell ref="PJF40:PJH40"/>
    <mergeCell ref="PJI40:PJK40"/>
    <mergeCell ref="PJL40:PJN40"/>
    <mergeCell ref="PJO40:PJQ40"/>
    <mergeCell ref="PJR40:PJT40"/>
    <mergeCell ref="PJU40:PJW40"/>
    <mergeCell ref="PJX40:PJZ40"/>
    <mergeCell ref="PKA40:PKC40"/>
    <mergeCell ref="PKD40:PKF40"/>
    <mergeCell ref="PKG40:PKI40"/>
    <mergeCell ref="PKJ40:PKL40"/>
    <mergeCell ref="PKM40:PKO40"/>
    <mergeCell ref="PKP40:PKR40"/>
    <mergeCell ref="PKS40:PKU40"/>
    <mergeCell ref="PKV40:PKX40"/>
    <mergeCell ref="PKY40:PLA40"/>
    <mergeCell ref="PLB40:PLD40"/>
    <mergeCell ref="PLE40:PLG40"/>
    <mergeCell ref="PLH40:PLJ40"/>
    <mergeCell ref="PLK40:PLM40"/>
    <mergeCell ref="PLN40:PLP40"/>
    <mergeCell ref="PLQ40:PLS40"/>
    <mergeCell ref="PLT40:PLV40"/>
    <mergeCell ref="PLW40:PLY40"/>
    <mergeCell ref="PLZ40:PMB40"/>
    <mergeCell ref="PMC40:PME40"/>
    <mergeCell ref="PMF40:PMH40"/>
    <mergeCell ref="PMI40:PMK40"/>
    <mergeCell ref="PML40:PMN40"/>
    <mergeCell ref="PMO40:PMQ40"/>
    <mergeCell ref="PMR40:PMT40"/>
    <mergeCell ref="PMU40:PMW40"/>
    <mergeCell ref="PMX40:PMZ40"/>
    <mergeCell ref="PNA40:PNC40"/>
    <mergeCell ref="PND40:PNF40"/>
    <mergeCell ref="PNG40:PNI40"/>
    <mergeCell ref="PNJ40:PNL40"/>
    <mergeCell ref="PNM40:PNO40"/>
    <mergeCell ref="PNP40:PNR40"/>
    <mergeCell ref="PNS40:PNU40"/>
    <mergeCell ref="PNV40:PNX40"/>
    <mergeCell ref="PNY40:POA40"/>
    <mergeCell ref="POB40:POD40"/>
    <mergeCell ref="POE40:POG40"/>
    <mergeCell ref="POH40:POJ40"/>
    <mergeCell ref="POK40:POM40"/>
    <mergeCell ref="PON40:POP40"/>
    <mergeCell ref="POQ40:POS40"/>
    <mergeCell ref="POT40:POV40"/>
    <mergeCell ref="POW40:POY40"/>
    <mergeCell ref="POZ40:PPB40"/>
    <mergeCell ref="PPC40:PPE40"/>
    <mergeCell ref="PPF40:PPH40"/>
    <mergeCell ref="PPI40:PPK40"/>
    <mergeCell ref="PPL40:PPN40"/>
    <mergeCell ref="PPO40:PPQ40"/>
    <mergeCell ref="PPR40:PPT40"/>
    <mergeCell ref="PPU40:PPW40"/>
    <mergeCell ref="PPX40:PPZ40"/>
    <mergeCell ref="PQA40:PQC40"/>
    <mergeCell ref="PQD40:PQF40"/>
    <mergeCell ref="PQG40:PQI40"/>
    <mergeCell ref="PQJ40:PQL40"/>
    <mergeCell ref="PQM40:PQO40"/>
    <mergeCell ref="PQP40:PQR40"/>
    <mergeCell ref="PQS40:PQU40"/>
    <mergeCell ref="PQV40:PQX40"/>
    <mergeCell ref="PQY40:PRA40"/>
    <mergeCell ref="PRB40:PRD40"/>
    <mergeCell ref="PRE40:PRG40"/>
    <mergeCell ref="PRH40:PRJ40"/>
    <mergeCell ref="PRK40:PRM40"/>
    <mergeCell ref="PRN40:PRP40"/>
    <mergeCell ref="PRQ40:PRS40"/>
    <mergeCell ref="PRT40:PRV40"/>
    <mergeCell ref="PRW40:PRY40"/>
    <mergeCell ref="PRZ40:PSB40"/>
    <mergeCell ref="PSC40:PSE40"/>
    <mergeCell ref="PSF40:PSH40"/>
    <mergeCell ref="PSI40:PSK40"/>
    <mergeCell ref="PSL40:PSN40"/>
    <mergeCell ref="PSO40:PSQ40"/>
    <mergeCell ref="PSR40:PST40"/>
    <mergeCell ref="PSU40:PSW40"/>
    <mergeCell ref="PSX40:PSZ40"/>
    <mergeCell ref="PTA40:PTC40"/>
    <mergeCell ref="PTD40:PTF40"/>
    <mergeCell ref="PTG40:PTI40"/>
    <mergeCell ref="PTJ40:PTL40"/>
    <mergeCell ref="PTM40:PTO40"/>
    <mergeCell ref="PTP40:PTR40"/>
    <mergeCell ref="PTS40:PTU40"/>
    <mergeCell ref="PTV40:PTX40"/>
    <mergeCell ref="PTY40:PUA40"/>
    <mergeCell ref="PUB40:PUD40"/>
    <mergeCell ref="PUE40:PUG40"/>
    <mergeCell ref="PUH40:PUJ40"/>
    <mergeCell ref="PUK40:PUM40"/>
    <mergeCell ref="PUN40:PUP40"/>
    <mergeCell ref="PUQ40:PUS40"/>
    <mergeCell ref="PUT40:PUV40"/>
    <mergeCell ref="PUW40:PUY40"/>
    <mergeCell ref="PUZ40:PVB40"/>
    <mergeCell ref="PVC40:PVE40"/>
    <mergeCell ref="PVF40:PVH40"/>
    <mergeCell ref="PVI40:PVK40"/>
    <mergeCell ref="PVL40:PVN40"/>
    <mergeCell ref="PVO40:PVQ40"/>
    <mergeCell ref="PVR40:PVT40"/>
    <mergeCell ref="PVU40:PVW40"/>
    <mergeCell ref="PVX40:PVZ40"/>
    <mergeCell ref="PWA40:PWC40"/>
    <mergeCell ref="PWD40:PWF40"/>
    <mergeCell ref="PWG40:PWI40"/>
    <mergeCell ref="PWJ40:PWL40"/>
    <mergeCell ref="PWM40:PWO40"/>
    <mergeCell ref="PWP40:PWR40"/>
    <mergeCell ref="PWS40:PWU40"/>
    <mergeCell ref="PWV40:PWX40"/>
    <mergeCell ref="PWY40:PXA40"/>
    <mergeCell ref="PXB40:PXD40"/>
    <mergeCell ref="PXE40:PXG40"/>
    <mergeCell ref="PXH40:PXJ40"/>
    <mergeCell ref="PXK40:PXM40"/>
    <mergeCell ref="PXN40:PXP40"/>
    <mergeCell ref="PXQ40:PXS40"/>
    <mergeCell ref="PXT40:PXV40"/>
    <mergeCell ref="PXW40:PXY40"/>
    <mergeCell ref="PXZ40:PYB40"/>
    <mergeCell ref="PYC40:PYE40"/>
    <mergeCell ref="PYF40:PYH40"/>
    <mergeCell ref="PYI40:PYK40"/>
    <mergeCell ref="PYL40:PYN40"/>
    <mergeCell ref="PYO40:PYQ40"/>
    <mergeCell ref="PYR40:PYT40"/>
    <mergeCell ref="PYU40:PYW40"/>
    <mergeCell ref="PYX40:PYZ40"/>
    <mergeCell ref="PZA40:PZC40"/>
    <mergeCell ref="PZD40:PZF40"/>
    <mergeCell ref="PZG40:PZI40"/>
    <mergeCell ref="PZJ40:PZL40"/>
    <mergeCell ref="PZM40:PZO40"/>
    <mergeCell ref="PZP40:PZR40"/>
    <mergeCell ref="PZS40:PZU40"/>
    <mergeCell ref="PZV40:PZX40"/>
    <mergeCell ref="PZY40:QAA40"/>
    <mergeCell ref="QAB40:QAD40"/>
    <mergeCell ref="QAE40:QAG40"/>
    <mergeCell ref="QAH40:QAJ40"/>
    <mergeCell ref="QAK40:QAM40"/>
    <mergeCell ref="QAN40:QAP40"/>
    <mergeCell ref="QAQ40:QAS40"/>
    <mergeCell ref="QAT40:QAV40"/>
    <mergeCell ref="QAW40:QAY40"/>
    <mergeCell ref="QAZ40:QBB40"/>
    <mergeCell ref="QBC40:QBE40"/>
    <mergeCell ref="QBF40:QBH40"/>
    <mergeCell ref="QBI40:QBK40"/>
    <mergeCell ref="QBL40:QBN40"/>
    <mergeCell ref="QBO40:QBQ40"/>
    <mergeCell ref="QBR40:QBT40"/>
    <mergeCell ref="QBU40:QBW40"/>
    <mergeCell ref="QBX40:QBZ40"/>
    <mergeCell ref="QCA40:QCC40"/>
    <mergeCell ref="QCD40:QCF40"/>
    <mergeCell ref="QCG40:QCI40"/>
    <mergeCell ref="QCJ40:QCL40"/>
    <mergeCell ref="QCM40:QCO40"/>
    <mergeCell ref="QCP40:QCR40"/>
    <mergeCell ref="QCS40:QCU40"/>
    <mergeCell ref="QCV40:QCX40"/>
    <mergeCell ref="QCY40:QDA40"/>
    <mergeCell ref="QDB40:QDD40"/>
    <mergeCell ref="QDE40:QDG40"/>
    <mergeCell ref="QDH40:QDJ40"/>
    <mergeCell ref="QDK40:QDM40"/>
    <mergeCell ref="QDN40:QDP40"/>
    <mergeCell ref="QDQ40:QDS40"/>
    <mergeCell ref="QDT40:QDV40"/>
    <mergeCell ref="QDW40:QDY40"/>
    <mergeCell ref="QDZ40:QEB40"/>
    <mergeCell ref="QEC40:QEE40"/>
    <mergeCell ref="QEF40:QEH40"/>
    <mergeCell ref="QEI40:QEK40"/>
    <mergeCell ref="QEL40:QEN40"/>
    <mergeCell ref="QEO40:QEQ40"/>
    <mergeCell ref="QER40:QET40"/>
    <mergeCell ref="QEU40:QEW40"/>
    <mergeCell ref="QEX40:QEZ40"/>
    <mergeCell ref="QFA40:QFC40"/>
    <mergeCell ref="QFD40:QFF40"/>
    <mergeCell ref="QFG40:QFI40"/>
    <mergeCell ref="QFJ40:QFL40"/>
    <mergeCell ref="QFM40:QFO40"/>
    <mergeCell ref="QFP40:QFR40"/>
    <mergeCell ref="QFS40:QFU40"/>
    <mergeCell ref="QFV40:QFX40"/>
    <mergeCell ref="QFY40:QGA40"/>
    <mergeCell ref="QGB40:QGD40"/>
    <mergeCell ref="QGE40:QGG40"/>
    <mergeCell ref="QGH40:QGJ40"/>
    <mergeCell ref="QGK40:QGM40"/>
    <mergeCell ref="QGN40:QGP40"/>
    <mergeCell ref="QGQ40:QGS40"/>
    <mergeCell ref="QGT40:QGV40"/>
    <mergeCell ref="QGW40:QGY40"/>
    <mergeCell ref="QGZ40:QHB40"/>
    <mergeCell ref="QHC40:QHE40"/>
    <mergeCell ref="QHF40:QHH40"/>
    <mergeCell ref="QHI40:QHK40"/>
    <mergeCell ref="QHL40:QHN40"/>
    <mergeCell ref="QHO40:QHQ40"/>
    <mergeCell ref="QHR40:QHT40"/>
    <mergeCell ref="QHU40:QHW40"/>
    <mergeCell ref="QHX40:QHZ40"/>
    <mergeCell ref="QIA40:QIC40"/>
    <mergeCell ref="QID40:QIF40"/>
    <mergeCell ref="QIG40:QII40"/>
    <mergeCell ref="QIJ40:QIL40"/>
    <mergeCell ref="QIM40:QIO40"/>
    <mergeCell ref="QIP40:QIR40"/>
    <mergeCell ref="QIS40:QIU40"/>
    <mergeCell ref="QIV40:QIX40"/>
    <mergeCell ref="QIY40:QJA40"/>
    <mergeCell ref="QJB40:QJD40"/>
    <mergeCell ref="QJE40:QJG40"/>
    <mergeCell ref="QJH40:QJJ40"/>
    <mergeCell ref="QJK40:QJM40"/>
    <mergeCell ref="QJN40:QJP40"/>
    <mergeCell ref="QJQ40:QJS40"/>
    <mergeCell ref="QJT40:QJV40"/>
    <mergeCell ref="QJW40:QJY40"/>
    <mergeCell ref="QJZ40:QKB40"/>
    <mergeCell ref="QKC40:QKE40"/>
    <mergeCell ref="QKF40:QKH40"/>
    <mergeCell ref="QKI40:QKK40"/>
    <mergeCell ref="QKL40:QKN40"/>
    <mergeCell ref="QKO40:QKQ40"/>
    <mergeCell ref="QKR40:QKT40"/>
    <mergeCell ref="QKU40:QKW40"/>
    <mergeCell ref="QKX40:QKZ40"/>
    <mergeCell ref="QLA40:QLC40"/>
    <mergeCell ref="QLD40:QLF40"/>
    <mergeCell ref="QLG40:QLI40"/>
    <mergeCell ref="QLJ40:QLL40"/>
    <mergeCell ref="QLM40:QLO40"/>
    <mergeCell ref="QLP40:QLR40"/>
    <mergeCell ref="QLS40:QLU40"/>
    <mergeCell ref="QLV40:QLX40"/>
    <mergeCell ref="QLY40:QMA40"/>
    <mergeCell ref="QMB40:QMD40"/>
    <mergeCell ref="QME40:QMG40"/>
    <mergeCell ref="QMH40:QMJ40"/>
    <mergeCell ref="QMK40:QMM40"/>
    <mergeCell ref="QMN40:QMP40"/>
    <mergeCell ref="QMQ40:QMS40"/>
    <mergeCell ref="QMT40:QMV40"/>
    <mergeCell ref="QMW40:QMY40"/>
    <mergeCell ref="QMZ40:QNB40"/>
    <mergeCell ref="QNC40:QNE40"/>
    <mergeCell ref="QNF40:QNH40"/>
    <mergeCell ref="QNI40:QNK40"/>
    <mergeCell ref="QNL40:QNN40"/>
    <mergeCell ref="QNO40:QNQ40"/>
    <mergeCell ref="QNR40:QNT40"/>
    <mergeCell ref="QNU40:QNW40"/>
    <mergeCell ref="QNX40:QNZ40"/>
    <mergeCell ref="QOA40:QOC40"/>
    <mergeCell ref="QOD40:QOF40"/>
    <mergeCell ref="QOG40:QOI40"/>
    <mergeCell ref="QOJ40:QOL40"/>
    <mergeCell ref="QOM40:QOO40"/>
    <mergeCell ref="QOP40:QOR40"/>
    <mergeCell ref="QOS40:QOU40"/>
    <mergeCell ref="QOV40:QOX40"/>
    <mergeCell ref="QOY40:QPA40"/>
    <mergeCell ref="QPB40:QPD40"/>
    <mergeCell ref="QPE40:QPG40"/>
    <mergeCell ref="QPH40:QPJ40"/>
    <mergeCell ref="QPK40:QPM40"/>
    <mergeCell ref="QPN40:QPP40"/>
    <mergeCell ref="QPQ40:QPS40"/>
    <mergeCell ref="QPT40:QPV40"/>
    <mergeCell ref="QPW40:QPY40"/>
    <mergeCell ref="QPZ40:QQB40"/>
    <mergeCell ref="QQC40:QQE40"/>
    <mergeCell ref="QQF40:QQH40"/>
    <mergeCell ref="QQI40:QQK40"/>
    <mergeCell ref="QQL40:QQN40"/>
    <mergeCell ref="QQO40:QQQ40"/>
    <mergeCell ref="QQR40:QQT40"/>
    <mergeCell ref="QQU40:QQW40"/>
    <mergeCell ref="QQX40:QQZ40"/>
    <mergeCell ref="QRA40:QRC40"/>
    <mergeCell ref="QRD40:QRF40"/>
    <mergeCell ref="QRG40:QRI40"/>
    <mergeCell ref="QRJ40:QRL40"/>
    <mergeCell ref="QRM40:QRO40"/>
    <mergeCell ref="QRP40:QRR40"/>
    <mergeCell ref="QRS40:QRU40"/>
    <mergeCell ref="QRV40:QRX40"/>
    <mergeCell ref="QRY40:QSA40"/>
    <mergeCell ref="QSB40:QSD40"/>
    <mergeCell ref="QSE40:QSG40"/>
    <mergeCell ref="QSH40:QSJ40"/>
    <mergeCell ref="QSK40:QSM40"/>
    <mergeCell ref="QSN40:QSP40"/>
    <mergeCell ref="QSQ40:QSS40"/>
    <mergeCell ref="QST40:QSV40"/>
    <mergeCell ref="QSW40:QSY40"/>
    <mergeCell ref="QSZ40:QTB40"/>
    <mergeCell ref="QTC40:QTE40"/>
    <mergeCell ref="QTF40:QTH40"/>
    <mergeCell ref="QTI40:QTK40"/>
    <mergeCell ref="QTL40:QTN40"/>
    <mergeCell ref="QTO40:QTQ40"/>
    <mergeCell ref="QTR40:QTT40"/>
    <mergeCell ref="QTU40:QTW40"/>
    <mergeCell ref="QTX40:QTZ40"/>
    <mergeCell ref="QUA40:QUC40"/>
    <mergeCell ref="QUD40:QUF40"/>
    <mergeCell ref="QUG40:QUI40"/>
    <mergeCell ref="QUJ40:QUL40"/>
    <mergeCell ref="QUM40:QUO40"/>
    <mergeCell ref="QUP40:QUR40"/>
    <mergeCell ref="QUS40:QUU40"/>
    <mergeCell ref="QUV40:QUX40"/>
    <mergeCell ref="QUY40:QVA40"/>
    <mergeCell ref="QVB40:QVD40"/>
    <mergeCell ref="QVE40:QVG40"/>
    <mergeCell ref="QVH40:QVJ40"/>
    <mergeCell ref="QVK40:QVM40"/>
    <mergeCell ref="QVN40:QVP40"/>
    <mergeCell ref="QVQ40:QVS40"/>
    <mergeCell ref="QVT40:QVV40"/>
    <mergeCell ref="QVW40:QVY40"/>
    <mergeCell ref="QVZ40:QWB40"/>
    <mergeCell ref="QWC40:QWE40"/>
    <mergeCell ref="QWF40:QWH40"/>
    <mergeCell ref="QWI40:QWK40"/>
    <mergeCell ref="QWL40:QWN40"/>
    <mergeCell ref="QWO40:QWQ40"/>
    <mergeCell ref="QWR40:QWT40"/>
    <mergeCell ref="QWU40:QWW40"/>
    <mergeCell ref="QWX40:QWZ40"/>
    <mergeCell ref="QXA40:QXC40"/>
    <mergeCell ref="QXD40:QXF40"/>
    <mergeCell ref="QXG40:QXI40"/>
    <mergeCell ref="QXJ40:QXL40"/>
    <mergeCell ref="QXM40:QXO40"/>
    <mergeCell ref="QXP40:QXR40"/>
    <mergeCell ref="QXS40:QXU40"/>
    <mergeCell ref="QXV40:QXX40"/>
    <mergeCell ref="QXY40:QYA40"/>
    <mergeCell ref="QYB40:QYD40"/>
    <mergeCell ref="QYE40:QYG40"/>
    <mergeCell ref="QYH40:QYJ40"/>
    <mergeCell ref="QYK40:QYM40"/>
    <mergeCell ref="QYN40:QYP40"/>
    <mergeCell ref="QYQ40:QYS40"/>
    <mergeCell ref="QYT40:QYV40"/>
    <mergeCell ref="QYW40:QYY40"/>
    <mergeCell ref="QYZ40:QZB40"/>
    <mergeCell ref="QZC40:QZE40"/>
    <mergeCell ref="QZF40:QZH40"/>
    <mergeCell ref="QZI40:QZK40"/>
    <mergeCell ref="QZL40:QZN40"/>
    <mergeCell ref="QZO40:QZQ40"/>
    <mergeCell ref="QZR40:QZT40"/>
    <mergeCell ref="QZU40:QZW40"/>
    <mergeCell ref="QZX40:QZZ40"/>
    <mergeCell ref="RAA40:RAC40"/>
    <mergeCell ref="RAD40:RAF40"/>
    <mergeCell ref="RAG40:RAI40"/>
    <mergeCell ref="RAJ40:RAL40"/>
    <mergeCell ref="RAM40:RAO40"/>
    <mergeCell ref="RAP40:RAR40"/>
    <mergeCell ref="RAS40:RAU40"/>
    <mergeCell ref="RAV40:RAX40"/>
    <mergeCell ref="RAY40:RBA40"/>
    <mergeCell ref="RBB40:RBD40"/>
    <mergeCell ref="RBE40:RBG40"/>
    <mergeCell ref="RBH40:RBJ40"/>
    <mergeCell ref="RBK40:RBM40"/>
    <mergeCell ref="RBN40:RBP40"/>
    <mergeCell ref="RBQ40:RBS40"/>
    <mergeCell ref="RBT40:RBV40"/>
    <mergeCell ref="RBW40:RBY40"/>
    <mergeCell ref="RBZ40:RCB40"/>
    <mergeCell ref="RCC40:RCE40"/>
    <mergeCell ref="RCF40:RCH40"/>
    <mergeCell ref="RCI40:RCK40"/>
    <mergeCell ref="RCL40:RCN40"/>
    <mergeCell ref="RCO40:RCQ40"/>
    <mergeCell ref="RCR40:RCT40"/>
    <mergeCell ref="RCU40:RCW40"/>
    <mergeCell ref="RCX40:RCZ40"/>
    <mergeCell ref="RDA40:RDC40"/>
    <mergeCell ref="RDD40:RDF40"/>
    <mergeCell ref="RDG40:RDI40"/>
    <mergeCell ref="RDJ40:RDL40"/>
    <mergeCell ref="RDM40:RDO40"/>
    <mergeCell ref="RDP40:RDR40"/>
    <mergeCell ref="RDS40:RDU40"/>
    <mergeCell ref="RDV40:RDX40"/>
    <mergeCell ref="RDY40:REA40"/>
    <mergeCell ref="REB40:RED40"/>
    <mergeCell ref="REE40:REG40"/>
    <mergeCell ref="REH40:REJ40"/>
    <mergeCell ref="REK40:REM40"/>
    <mergeCell ref="REN40:REP40"/>
    <mergeCell ref="REQ40:RES40"/>
    <mergeCell ref="RET40:REV40"/>
    <mergeCell ref="REW40:REY40"/>
    <mergeCell ref="REZ40:RFB40"/>
    <mergeCell ref="RFC40:RFE40"/>
    <mergeCell ref="RFF40:RFH40"/>
    <mergeCell ref="RFI40:RFK40"/>
    <mergeCell ref="RFL40:RFN40"/>
    <mergeCell ref="RFO40:RFQ40"/>
    <mergeCell ref="RFR40:RFT40"/>
    <mergeCell ref="RFU40:RFW40"/>
    <mergeCell ref="RFX40:RFZ40"/>
    <mergeCell ref="RGA40:RGC40"/>
    <mergeCell ref="RGD40:RGF40"/>
    <mergeCell ref="RGG40:RGI40"/>
    <mergeCell ref="RGJ40:RGL40"/>
    <mergeCell ref="RGM40:RGO40"/>
    <mergeCell ref="RGP40:RGR40"/>
    <mergeCell ref="RGS40:RGU40"/>
    <mergeCell ref="RGV40:RGX40"/>
    <mergeCell ref="RGY40:RHA40"/>
    <mergeCell ref="RHB40:RHD40"/>
    <mergeCell ref="RHE40:RHG40"/>
    <mergeCell ref="RHH40:RHJ40"/>
    <mergeCell ref="RHK40:RHM40"/>
    <mergeCell ref="RHN40:RHP40"/>
    <mergeCell ref="RHQ40:RHS40"/>
    <mergeCell ref="RHT40:RHV40"/>
    <mergeCell ref="RHW40:RHY40"/>
    <mergeCell ref="RHZ40:RIB40"/>
    <mergeCell ref="RIC40:RIE40"/>
    <mergeCell ref="RIF40:RIH40"/>
    <mergeCell ref="RII40:RIK40"/>
    <mergeCell ref="RIL40:RIN40"/>
    <mergeCell ref="RIO40:RIQ40"/>
    <mergeCell ref="RIR40:RIT40"/>
    <mergeCell ref="RIU40:RIW40"/>
    <mergeCell ref="RIX40:RIZ40"/>
    <mergeCell ref="RJA40:RJC40"/>
    <mergeCell ref="RJD40:RJF40"/>
    <mergeCell ref="RJG40:RJI40"/>
    <mergeCell ref="RJJ40:RJL40"/>
    <mergeCell ref="RJM40:RJO40"/>
    <mergeCell ref="RJP40:RJR40"/>
    <mergeCell ref="RJS40:RJU40"/>
    <mergeCell ref="RJV40:RJX40"/>
    <mergeCell ref="RJY40:RKA40"/>
    <mergeCell ref="RKB40:RKD40"/>
    <mergeCell ref="RKE40:RKG40"/>
    <mergeCell ref="RKH40:RKJ40"/>
    <mergeCell ref="RKK40:RKM40"/>
    <mergeCell ref="RKN40:RKP40"/>
    <mergeCell ref="RKQ40:RKS40"/>
    <mergeCell ref="RKT40:RKV40"/>
    <mergeCell ref="RKW40:RKY40"/>
    <mergeCell ref="RKZ40:RLB40"/>
    <mergeCell ref="RLC40:RLE40"/>
    <mergeCell ref="RLF40:RLH40"/>
    <mergeCell ref="RLI40:RLK40"/>
    <mergeCell ref="RLL40:RLN40"/>
    <mergeCell ref="RLO40:RLQ40"/>
    <mergeCell ref="RLR40:RLT40"/>
    <mergeCell ref="RLU40:RLW40"/>
    <mergeCell ref="RLX40:RLZ40"/>
    <mergeCell ref="RMA40:RMC40"/>
    <mergeCell ref="RMD40:RMF40"/>
    <mergeCell ref="RMG40:RMI40"/>
    <mergeCell ref="RMJ40:RML40"/>
    <mergeCell ref="RMM40:RMO40"/>
    <mergeCell ref="RMP40:RMR40"/>
    <mergeCell ref="RMS40:RMU40"/>
    <mergeCell ref="RMV40:RMX40"/>
    <mergeCell ref="RMY40:RNA40"/>
    <mergeCell ref="RNB40:RND40"/>
    <mergeCell ref="RNE40:RNG40"/>
    <mergeCell ref="RNH40:RNJ40"/>
    <mergeCell ref="RNK40:RNM40"/>
    <mergeCell ref="RNN40:RNP40"/>
    <mergeCell ref="RNQ40:RNS40"/>
    <mergeCell ref="RNT40:RNV40"/>
    <mergeCell ref="RNW40:RNY40"/>
    <mergeCell ref="RNZ40:ROB40"/>
    <mergeCell ref="ROC40:ROE40"/>
    <mergeCell ref="ROF40:ROH40"/>
    <mergeCell ref="ROI40:ROK40"/>
    <mergeCell ref="ROL40:RON40"/>
    <mergeCell ref="ROO40:ROQ40"/>
    <mergeCell ref="ROR40:ROT40"/>
    <mergeCell ref="ROU40:ROW40"/>
    <mergeCell ref="ROX40:ROZ40"/>
    <mergeCell ref="RPA40:RPC40"/>
    <mergeCell ref="RPD40:RPF40"/>
    <mergeCell ref="RPG40:RPI40"/>
    <mergeCell ref="RPJ40:RPL40"/>
    <mergeCell ref="RPM40:RPO40"/>
    <mergeCell ref="RPP40:RPR40"/>
    <mergeCell ref="RPS40:RPU40"/>
    <mergeCell ref="RPV40:RPX40"/>
    <mergeCell ref="RPY40:RQA40"/>
    <mergeCell ref="RQB40:RQD40"/>
    <mergeCell ref="RQE40:RQG40"/>
    <mergeCell ref="RQH40:RQJ40"/>
    <mergeCell ref="RQK40:RQM40"/>
    <mergeCell ref="RQN40:RQP40"/>
    <mergeCell ref="RQQ40:RQS40"/>
    <mergeCell ref="RQT40:RQV40"/>
    <mergeCell ref="RQW40:RQY40"/>
    <mergeCell ref="RQZ40:RRB40"/>
    <mergeCell ref="RRC40:RRE40"/>
    <mergeCell ref="RRF40:RRH40"/>
    <mergeCell ref="RRI40:RRK40"/>
    <mergeCell ref="RRL40:RRN40"/>
    <mergeCell ref="RRO40:RRQ40"/>
    <mergeCell ref="RRR40:RRT40"/>
    <mergeCell ref="RRU40:RRW40"/>
    <mergeCell ref="RRX40:RRZ40"/>
    <mergeCell ref="RSA40:RSC40"/>
    <mergeCell ref="RSD40:RSF40"/>
    <mergeCell ref="RSG40:RSI40"/>
    <mergeCell ref="RSJ40:RSL40"/>
    <mergeCell ref="RSM40:RSO40"/>
    <mergeCell ref="RSP40:RSR40"/>
    <mergeCell ref="RSS40:RSU40"/>
    <mergeCell ref="RSV40:RSX40"/>
    <mergeCell ref="RSY40:RTA40"/>
    <mergeCell ref="RTB40:RTD40"/>
    <mergeCell ref="RTE40:RTG40"/>
    <mergeCell ref="RTH40:RTJ40"/>
    <mergeCell ref="RTK40:RTM40"/>
    <mergeCell ref="RTN40:RTP40"/>
    <mergeCell ref="RTQ40:RTS40"/>
    <mergeCell ref="RTT40:RTV40"/>
    <mergeCell ref="RTW40:RTY40"/>
    <mergeCell ref="RTZ40:RUB40"/>
    <mergeCell ref="RUC40:RUE40"/>
    <mergeCell ref="RUF40:RUH40"/>
    <mergeCell ref="RUI40:RUK40"/>
    <mergeCell ref="RUL40:RUN40"/>
    <mergeCell ref="RUO40:RUQ40"/>
    <mergeCell ref="RUR40:RUT40"/>
    <mergeCell ref="RUU40:RUW40"/>
    <mergeCell ref="RUX40:RUZ40"/>
    <mergeCell ref="RVA40:RVC40"/>
    <mergeCell ref="RVD40:RVF40"/>
    <mergeCell ref="RVG40:RVI40"/>
    <mergeCell ref="RVJ40:RVL40"/>
    <mergeCell ref="RVM40:RVO40"/>
    <mergeCell ref="RVP40:RVR40"/>
    <mergeCell ref="RVS40:RVU40"/>
    <mergeCell ref="RVV40:RVX40"/>
    <mergeCell ref="RVY40:RWA40"/>
    <mergeCell ref="RWB40:RWD40"/>
    <mergeCell ref="RWE40:RWG40"/>
    <mergeCell ref="RWH40:RWJ40"/>
    <mergeCell ref="RWK40:RWM40"/>
    <mergeCell ref="RWN40:RWP40"/>
    <mergeCell ref="RWQ40:RWS40"/>
    <mergeCell ref="RWT40:RWV40"/>
    <mergeCell ref="RWW40:RWY40"/>
    <mergeCell ref="RWZ40:RXB40"/>
    <mergeCell ref="RXC40:RXE40"/>
    <mergeCell ref="RXF40:RXH40"/>
    <mergeCell ref="RXI40:RXK40"/>
    <mergeCell ref="RXL40:RXN40"/>
    <mergeCell ref="RXO40:RXQ40"/>
    <mergeCell ref="RXR40:RXT40"/>
    <mergeCell ref="RXU40:RXW40"/>
    <mergeCell ref="RXX40:RXZ40"/>
    <mergeCell ref="RYA40:RYC40"/>
    <mergeCell ref="RYD40:RYF40"/>
    <mergeCell ref="RYG40:RYI40"/>
    <mergeCell ref="RYJ40:RYL40"/>
    <mergeCell ref="RYM40:RYO40"/>
    <mergeCell ref="RYP40:RYR40"/>
    <mergeCell ref="RYS40:RYU40"/>
    <mergeCell ref="RYV40:RYX40"/>
    <mergeCell ref="RYY40:RZA40"/>
    <mergeCell ref="RZB40:RZD40"/>
    <mergeCell ref="RZE40:RZG40"/>
    <mergeCell ref="RZH40:RZJ40"/>
    <mergeCell ref="RZK40:RZM40"/>
    <mergeCell ref="RZN40:RZP40"/>
    <mergeCell ref="RZQ40:RZS40"/>
    <mergeCell ref="RZT40:RZV40"/>
    <mergeCell ref="RZW40:RZY40"/>
    <mergeCell ref="RZZ40:SAB40"/>
    <mergeCell ref="SAC40:SAE40"/>
    <mergeCell ref="SAF40:SAH40"/>
    <mergeCell ref="SAI40:SAK40"/>
    <mergeCell ref="SAL40:SAN40"/>
    <mergeCell ref="SAO40:SAQ40"/>
    <mergeCell ref="SAR40:SAT40"/>
    <mergeCell ref="SAU40:SAW40"/>
    <mergeCell ref="SAX40:SAZ40"/>
    <mergeCell ref="SBA40:SBC40"/>
    <mergeCell ref="SBD40:SBF40"/>
    <mergeCell ref="SBG40:SBI40"/>
    <mergeCell ref="SBJ40:SBL40"/>
    <mergeCell ref="SBM40:SBO40"/>
    <mergeCell ref="SBP40:SBR40"/>
    <mergeCell ref="SBS40:SBU40"/>
    <mergeCell ref="SBV40:SBX40"/>
    <mergeCell ref="SBY40:SCA40"/>
    <mergeCell ref="SCB40:SCD40"/>
    <mergeCell ref="SCE40:SCG40"/>
    <mergeCell ref="SCH40:SCJ40"/>
    <mergeCell ref="SCK40:SCM40"/>
    <mergeCell ref="SCN40:SCP40"/>
    <mergeCell ref="SCQ40:SCS40"/>
    <mergeCell ref="SCT40:SCV40"/>
    <mergeCell ref="SCW40:SCY40"/>
    <mergeCell ref="SCZ40:SDB40"/>
    <mergeCell ref="SDC40:SDE40"/>
    <mergeCell ref="SDF40:SDH40"/>
    <mergeCell ref="SDI40:SDK40"/>
    <mergeCell ref="SDL40:SDN40"/>
    <mergeCell ref="SDO40:SDQ40"/>
    <mergeCell ref="SDR40:SDT40"/>
    <mergeCell ref="SDU40:SDW40"/>
    <mergeCell ref="SDX40:SDZ40"/>
    <mergeCell ref="SEA40:SEC40"/>
    <mergeCell ref="SED40:SEF40"/>
    <mergeCell ref="SEG40:SEI40"/>
    <mergeCell ref="SEJ40:SEL40"/>
    <mergeCell ref="SEM40:SEO40"/>
    <mergeCell ref="SEP40:SER40"/>
    <mergeCell ref="SES40:SEU40"/>
    <mergeCell ref="SEV40:SEX40"/>
    <mergeCell ref="SEY40:SFA40"/>
    <mergeCell ref="SFB40:SFD40"/>
    <mergeCell ref="SFE40:SFG40"/>
    <mergeCell ref="SFH40:SFJ40"/>
    <mergeCell ref="SFK40:SFM40"/>
    <mergeCell ref="SFN40:SFP40"/>
    <mergeCell ref="SFQ40:SFS40"/>
    <mergeCell ref="SFT40:SFV40"/>
    <mergeCell ref="SFW40:SFY40"/>
    <mergeCell ref="SFZ40:SGB40"/>
    <mergeCell ref="SGC40:SGE40"/>
    <mergeCell ref="SGF40:SGH40"/>
    <mergeCell ref="SGI40:SGK40"/>
    <mergeCell ref="SGL40:SGN40"/>
    <mergeCell ref="SGO40:SGQ40"/>
    <mergeCell ref="SGR40:SGT40"/>
    <mergeCell ref="SGU40:SGW40"/>
    <mergeCell ref="SGX40:SGZ40"/>
    <mergeCell ref="SHA40:SHC40"/>
    <mergeCell ref="SHD40:SHF40"/>
    <mergeCell ref="SHG40:SHI40"/>
    <mergeCell ref="SHJ40:SHL40"/>
    <mergeCell ref="SHM40:SHO40"/>
    <mergeCell ref="SHP40:SHR40"/>
    <mergeCell ref="SHS40:SHU40"/>
    <mergeCell ref="SHV40:SHX40"/>
    <mergeCell ref="SHY40:SIA40"/>
    <mergeCell ref="SIB40:SID40"/>
    <mergeCell ref="SIE40:SIG40"/>
    <mergeCell ref="SIH40:SIJ40"/>
    <mergeCell ref="SIK40:SIM40"/>
    <mergeCell ref="SIN40:SIP40"/>
    <mergeCell ref="SIQ40:SIS40"/>
    <mergeCell ref="SIT40:SIV40"/>
    <mergeCell ref="SIW40:SIY40"/>
    <mergeCell ref="SIZ40:SJB40"/>
    <mergeCell ref="SJC40:SJE40"/>
    <mergeCell ref="SJF40:SJH40"/>
    <mergeCell ref="SJI40:SJK40"/>
    <mergeCell ref="SJL40:SJN40"/>
    <mergeCell ref="SJO40:SJQ40"/>
    <mergeCell ref="SJR40:SJT40"/>
    <mergeCell ref="SJU40:SJW40"/>
    <mergeCell ref="SJX40:SJZ40"/>
    <mergeCell ref="SKA40:SKC40"/>
    <mergeCell ref="SKD40:SKF40"/>
    <mergeCell ref="SKG40:SKI40"/>
    <mergeCell ref="SKJ40:SKL40"/>
    <mergeCell ref="SKM40:SKO40"/>
    <mergeCell ref="SKP40:SKR40"/>
    <mergeCell ref="SKS40:SKU40"/>
    <mergeCell ref="SKV40:SKX40"/>
    <mergeCell ref="SKY40:SLA40"/>
    <mergeCell ref="SLB40:SLD40"/>
    <mergeCell ref="SLE40:SLG40"/>
    <mergeCell ref="SLH40:SLJ40"/>
    <mergeCell ref="SLK40:SLM40"/>
    <mergeCell ref="SLN40:SLP40"/>
    <mergeCell ref="SLQ40:SLS40"/>
    <mergeCell ref="SLT40:SLV40"/>
    <mergeCell ref="SLW40:SLY40"/>
    <mergeCell ref="SLZ40:SMB40"/>
    <mergeCell ref="SMC40:SME40"/>
    <mergeCell ref="SMF40:SMH40"/>
    <mergeCell ref="SMI40:SMK40"/>
    <mergeCell ref="SML40:SMN40"/>
    <mergeCell ref="SMO40:SMQ40"/>
    <mergeCell ref="SMR40:SMT40"/>
    <mergeCell ref="SMU40:SMW40"/>
    <mergeCell ref="SMX40:SMZ40"/>
    <mergeCell ref="SNA40:SNC40"/>
    <mergeCell ref="SND40:SNF40"/>
    <mergeCell ref="SNG40:SNI40"/>
    <mergeCell ref="SNJ40:SNL40"/>
    <mergeCell ref="SNM40:SNO40"/>
    <mergeCell ref="SNP40:SNR40"/>
    <mergeCell ref="SNS40:SNU40"/>
    <mergeCell ref="SNV40:SNX40"/>
    <mergeCell ref="SNY40:SOA40"/>
    <mergeCell ref="SOB40:SOD40"/>
    <mergeCell ref="SOE40:SOG40"/>
    <mergeCell ref="SOH40:SOJ40"/>
    <mergeCell ref="SOK40:SOM40"/>
    <mergeCell ref="SON40:SOP40"/>
    <mergeCell ref="SOQ40:SOS40"/>
    <mergeCell ref="SOT40:SOV40"/>
    <mergeCell ref="SOW40:SOY40"/>
    <mergeCell ref="SOZ40:SPB40"/>
    <mergeCell ref="SPC40:SPE40"/>
    <mergeCell ref="SPF40:SPH40"/>
    <mergeCell ref="SPI40:SPK40"/>
    <mergeCell ref="SPL40:SPN40"/>
    <mergeCell ref="SPO40:SPQ40"/>
    <mergeCell ref="SPR40:SPT40"/>
    <mergeCell ref="SPU40:SPW40"/>
    <mergeCell ref="SPX40:SPZ40"/>
    <mergeCell ref="SQA40:SQC40"/>
    <mergeCell ref="SQD40:SQF40"/>
    <mergeCell ref="SQG40:SQI40"/>
    <mergeCell ref="SQJ40:SQL40"/>
    <mergeCell ref="SQM40:SQO40"/>
    <mergeCell ref="SQP40:SQR40"/>
    <mergeCell ref="SQS40:SQU40"/>
    <mergeCell ref="SQV40:SQX40"/>
    <mergeCell ref="SQY40:SRA40"/>
    <mergeCell ref="SRB40:SRD40"/>
    <mergeCell ref="SRE40:SRG40"/>
    <mergeCell ref="SRH40:SRJ40"/>
    <mergeCell ref="SRK40:SRM40"/>
    <mergeCell ref="SRN40:SRP40"/>
    <mergeCell ref="SRQ40:SRS40"/>
    <mergeCell ref="SRT40:SRV40"/>
    <mergeCell ref="SRW40:SRY40"/>
    <mergeCell ref="SRZ40:SSB40"/>
    <mergeCell ref="SSC40:SSE40"/>
    <mergeCell ref="SSF40:SSH40"/>
    <mergeCell ref="SSI40:SSK40"/>
    <mergeCell ref="SSL40:SSN40"/>
    <mergeCell ref="SSO40:SSQ40"/>
    <mergeCell ref="SSR40:SST40"/>
    <mergeCell ref="SSU40:SSW40"/>
    <mergeCell ref="SSX40:SSZ40"/>
    <mergeCell ref="STA40:STC40"/>
    <mergeCell ref="STD40:STF40"/>
    <mergeCell ref="STG40:STI40"/>
    <mergeCell ref="STJ40:STL40"/>
    <mergeCell ref="STM40:STO40"/>
    <mergeCell ref="STP40:STR40"/>
    <mergeCell ref="STS40:STU40"/>
    <mergeCell ref="STV40:STX40"/>
    <mergeCell ref="STY40:SUA40"/>
    <mergeCell ref="SUB40:SUD40"/>
    <mergeCell ref="SUE40:SUG40"/>
    <mergeCell ref="SUH40:SUJ40"/>
    <mergeCell ref="SUK40:SUM40"/>
    <mergeCell ref="SUN40:SUP40"/>
    <mergeCell ref="SUQ40:SUS40"/>
    <mergeCell ref="SUT40:SUV40"/>
    <mergeCell ref="SUW40:SUY40"/>
    <mergeCell ref="SUZ40:SVB40"/>
    <mergeCell ref="SVC40:SVE40"/>
    <mergeCell ref="SVF40:SVH40"/>
    <mergeCell ref="SVI40:SVK40"/>
    <mergeCell ref="SVL40:SVN40"/>
    <mergeCell ref="SVO40:SVQ40"/>
    <mergeCell ref="SVR40:SVT40"/>
    <mergeCell ref="SVU40:SVW40"/>
    <mergeCell ref="SVX40:SVZ40"/>
    <mergeCell ref="SWA40:SWC40"/>
    <mergeCell ref="SWD40:SWF40"/>
    <mergeCell ref="SWG40:SWI40"/>
    <mergeCell ref="SWJ40:SWL40"/>
    <mergeCell ref="SWM40:SWO40"/>
    <mergeCell ref="SWP40:SWR40"/>
    <mergeCell ref="SWS40:SWU40"/>
    <mergeCell ref="SWV40:SWX40"/>
    <mergeCell ref="SWY40:SXA40"/>
    <mergeCell ref="SXB40:SXD40"/>
    <mergeCell ref="SXE40:SXG40"/>
    <mergeCell ref="SXH40:SXJ40"/>
    <mergeCell ref="SXK40:SXM40"/>
    <mergeCell ref="SXN40:SXP40"/>
    <mergeCell ref="SXQ40:SXS40"/>
    <mergeCell ref="SXT40:SXV40"/>
    <mergeCell ref="SXW40:SXY40"/>
    <mergeCell ref="SXZ40:SYB40"/>
    <mergeCell ref="SYC40:SYE40"/>
    <mergeCell ref="SYF40:SYH40"/>
    <mergeCell ref="SYI40:SYK40"/>
    <mergeCell ref="SYL40:SYN40"/>
    <mergeCell ref="SYO40:SYQ40"/>
    <mergeCell ref="SYR40:SYT40"/>
    <mergeCell ref="SYU40:SYW40"/>
    <mergeCell ref="SYX40:SYZ40"/>
    <mergeCell ref="SZA40:SZC40"/>
    <mergeCell ref="SZD40:SZF40"/>
    <mergeCell ref="SZG40:SZI40"/>
    <mergeCell ref="SZJ40:SZL40"/>
    <mergeCell ref="SZM40:SZO40"/>
    <mergeCell ref="SZP40:SZR40"/>
    <mergeCell ref="SZS40:SZU40"/>
    <mergeCell ref="SZV40:SZX40"/>
    <mergeCell ref="SZY40:TAA40"/>
    <mergeCell ref="TAB40:TAD40"/>
    <mergeCell ref="TAE40:TAG40"/>
    <mergeCell ref="TAH40:TAJ40"/>
    <mergeCell ref="TAK40:TAM40"/>
    <mergeCell ref="TAN40:TAP40"/>
    <mergeCell ref="TAQ40:TAS40"/>
    <mergeCell ref="TAT40:TAV40"/>
    <mergeCell ref="TAW40:TAY40"/>
    <mergeCell ref="TAZ40:TBB40"/>
    <mergeCell ref="TBC40:TBE40"/>
    <mergeCell ref="TBF40:TBH40"/>
    <mergeCell ref="TBI40:TBK40"/>
    <mergeCell ref="TBL40:TBN40"/>
    <mergeCell ref="TBO40:TBQ40"/>
    <mergeCell ref="TBR40:TBT40"/>
    <mergeCell ref="TBU40:TBW40"/>
    <mergeCell ref="TBX40:TBZ40"/>
    <mergeCell ref="TCA40:TCC40"/>
    <mergeCell ref="TCD40:TCF40"/>
    <mergeCell ref="TCG40:TCI40"/>
    <mergeCell ref="TCJ40:TCL40"/>
    <mergeCell ref="TCM40:TCO40"/>
    <mergeCell ref="TCP40:TCR40"/>
    <mergeCell ref="TCS40:TCU40"/>
    <mergeCell ref="TCV40:TCX40"/>
    <mergeCell ref="TCY40:TDA40"/>
    <mergeCell ref="TDB40:TDD40"/>
    <mergeCell ref="TDE40:TDG40"/>
    <mergeCell ref="TDH40:TDJ40"/>
    <mergeCell ref="TDK40:TDM40"/>
    <mergeCell ref="TDN40:TDP40"/>
    <mergeCell ref="TDQ40:TDS40"/>
    <mergeCell ref="TDT40:TDV40"/>
    <mergeCell ref="TDW40:TDY40"/>
    <mergeCell ref="TDZ40:TEB40"/>
    <mergeCell ref="TEC40:TEE40"/>
    <mergeCell ref="TEF40:TEH40"/>
    <mergeCell ref="TEI40:TEK40"/>
    <mergeCell ref="TEL40:TEN40"/>
    <mergeCell ref="TEO40:TEQ40"/>
    <mergeCell ref="TER40:TET40"/>
    <mergeCell ref="TEU40:TEW40"/>
    <mergeCell ref="TEX40:TEZ40"/>
    <mergeCell ref="TFA40:TFC40"/>
    <mergeCell ref="TFD40:TFF40"/>
    <mergeCell ref="TFG40:TFI40"/>
    <mergeCell ref="TFJ40:TFL40"/>
    <mergeCell ref="TFM40:TFO40"/>
    <mergeCell ref="TFP40:TFR40"/>
    <mergeCell ref="TFS40:TFU40"/>
    <mergeCell ref="TFV40:TFX40"/>
    <mergeCell ref="TFY40:TGA40"/>
    <mergeCell ref="TGB40:TGD40"/>
    <mergeCell ref="TGE40:TGG40"/>
    <mergeCell ref="TGH40:TGJ40"/>
    <mergeCell ref="TGK40:TGM40"/>
    <mergeCell ref="TGN40:TGP40"/>
    <mergeCell ref="TGQ40:TGS40"/>
    <mergeCell ref="TGT40:TGV40"/>
    <mergeCell ref="TGW40:TGY40"/>
    <mergeCell ref="TGZ40:THB40"/>
    <mergeCell ref="THC40:THE40"/>
    <mergeCell ref="THF40:THH40"/>
    <mergeCell ref="THI40:THK40"/>
    <mergeCell ref="THL40:THN40"/>
    <mergeCell ref="THO40:THQ40"/>
    <mergeCell ref="THR40:THT40"/>
    <mergeCell ref="THU40:THW40"/>
    <mergeCell ref="THX40:THZ40"/>
    <mergeCell ref="TIA40:TIC40"/>
    <mergeCell ref="TID40:TIF40"/>
    <mergeCell ref="TIG40:TII40"/>
    <mergeCell ref="TIJ40:TIL40"/>
    <mergeCell ref="TIM40:TIO40"/>
    <mergeCell ref="TIP40:TIR40"/>
    <mergeCell ref="TIS40:TIU40"/>
    <mergeCell ref="TIV40:TIX40"/>
    <mergeCell ref="TIY40:TJA40"/>
    <mergeCell ref="TJB40:TJD40"/>
    <mergeCell ref="TJE40:TJG40"/>
    <mergeCell ref="TJH40:TJJ40"/>
    <mergeCell ref="TJK40:TJM40"/>
    <mergeCell ref="TJN40:TJP40"/>
    <mergeCell ref="TJQ40:TJS40"/>
    <mergeCell ref="TJT40:TJV40"/>
    <mergeCell ref="TJW40:TJY40"/>
    <mergeCell ref="TJZ40:TKB40"/>
    <mergeCell ref="TKC40:TKE40"/>
    <mergeCell ref="TKF40:TKH40"/>
    <mergeCell ref="TKI40:TKK40"/>
    <mergeCell ref="TKL40:TKN40"/>
    <mergeCell ref="TKO40:TKQ40"/>
    <mergeCell ref="TKR40:TKT40"/>
    <mergeCell ref="TKU40:TKW40"/>
    <mergeCell ref="TKX40:TKZ40"/>
    <mergeCell ref="TLA40:TLC40"/>
    <mergeCell ref="TLD40:TLF40"/>
    <mergeCell ref="TLG40:TLI40"/>
    <mergeCell ref="TLJ40:TLL40"/>
    <mergeCell ref="TLM40:TLO40"/>
    <mergeCell ref="TLP40:TLR40"/>
    <mergeCell ref="TLS40:TLU40"/>
    <mergeCell ref="TLV40:TLX40"/>
    <mergeCell ref="TLY40:TMA40"/>
    <mergeCell ref="TMB40:TMD40"/>
    <mergeCell ref="TME40:TMG40"/>
    <mergeCell ref="TMH40:TMJ40"/>
    <mergeCell ref="TMK40:TMM40"/>
    <mergeCell ref="TMN40:TMP40"/>
    <mergeCell ref="TMQ40:TMS40"/>
    <mergeCell ref="TMT40:TMV40"/>
    <mergeCell ref="TMW40:TMY40"/>
    <mergeCell ref="TMZ40:TNB40"/>
    <mergeCell ref="TNC40:TNE40"/>
    <mergeCell ref="TNF40:TNH40"/>
    <mergeCell ref="TNI40:TNK40"/>
    <mergeCell ref="TNL40:TNN40"/>
    <mergeCell ref="TNO40:TNQ40"/>
    <mergeCell ref="TNR40:TNT40"/>
    <mergeCell ref="TNU40:TNW40"/>
    <mergeCell ref="TNX40:TNZ40"/>
    <mergeCell ref="TOA40:TOC40"/>
    <mergeCell ref="TOD40:TOF40"/>
    <mergeCell ref="TOG40:TOI40"/>
    <mergeCell ref="TOJ40:TOL40"/>
    <mergeCell ref="TOM40:TOO40"/>
    <mergeCell ref="TOP40:TOR40"/>
    <mergeCell ref="TOS40:TOU40"/>
    <mergeCell ref="TOV40:TOX40"/>
    <mergeCell ref="TOY40:TPA40"/>
    <mergeCell ref="TPB40:TPD40"/>
    <mergeCell ref="TPE40:TPG40"/>
    <mergeCell ref="TPH40:TPJ40"/>
    <mergeCell ref="TPK40:TPM40"/>
    <mergeCell ref="TPN40:TPP40"/>
    <mergeCell ref="TPQ40:TPS40"/>
    <mergeCell ref="TPT40:TPV40"/>
    <mergeCell ref="TPW40:TPY40"/>
    <mergeCell ref="TPZ40:TQB40"/>
    <mergeCell ref="TQC40:TQE40"/>
    <mergeCell ref="TQF40:TQH40"/>
    <mergeCell ref="TQI40:TQK40"/>
    <mergeCell ref="TQL40:TQN40"/>
    <mergeCell ref="TQO40:TQQ40"/>
    <mergeCell ref="TQR40:TQT40"/>
    <mergeCell ref="TQU40:TQW40"/>
    <mergeCell ref="TQX40:TQZ40"/>
    <mergeCell ref="TRA40:TRC40"/>
    <mergeCell ref="TRD40:TRF40"/>
    <mergeCell ref="TRG40:TRI40"/>
    <mergeCell ref="TRJ40:TRL40"/>
    <mergeCell ref="TRM40:TRO40"/>
    <mergeCell ref="TRP40:TRR40"/>
    <mergeCell ref="TRS40:TRU40"/>
    <mergeCell ref="TRV40:TRX40"/>
    <mergeCell ref="TRY40:TSA40"/>
    <mergeCell ref="TSB40:TSD40"/>
    <mergeCell ref="TSE40:TSG40"/>
    <mergeCell ref="TSH40:TSJ40"/>
    <mergeCell ref="TSK40:TSM40"/>
    <mergeCell ref="TSN40:TSP40"/>
    <mergeCell ref="TSQ40:TSS40"/>
    <mergeCell ref="TST40:TSV40"/>
    <mergeCell ref="TSW40:TSY40"/>
    <mergeCell ref="TSZ40:TTB40"/>
    <mergeCell ref="TTC40:TTE40"/>
    <mergeCell ref="TTF40:TTH40"/>
    <mergeCell ref="TTI40:TTK40"/>
    <mergeCell ref="TTL40:TTN40"/>
    <mergeCell ref="TTO40:TTQ40"/>
    <mergeCell ref="TTR40:TTT40"/>
    <mergeCell ref="TTU40:TTW40"/>
    <mergeCell ref="TTX40:TTZ40"/>
    <mergeCell ref="TUA40:TUC40"/>
    <mergeCell ref="TUD40:TUF40"/>
    <mergeCell ref="TUG40:TUI40"/>
    <mergeCell ref="TUJ40:TUL40"/>
    <mergeCell ref="TUM40:TUO40"/>
    <mergeCell ref="TUP40:TUR40"/>
    <mergeCell ref="TUS40:TUU40"/>
    <mergeCell ref="TUV40:TUX40"/>
    <mergeCell ref="TUY40:TVA40"/>
    <mergeCell ref="TVB40:TVD40"/>
    <mergeCell ref="TVE40:TVG40"/>
    <mergeCell ref="TVH40:TVJ40"/>
    <mergeCell ref="TVK40:TVM40"/>
    <mergeCell ref="TVN40:TVP40"/>
    <mergeCell ref="TVQ40:TVS40"/>
    <mergeCell ref="TVT40:TVV40"/>
    <mergeCell ref="TVW40:TVY40"/>
    <mergeCell ref="TVZ40:TWB40"/>
    <mergeCell ref="TWC40:TWE40"/>
    <mergeCell ref="TWF40:TWH40"/>
    <mergeCell ref="TWI40:TWK40"/>
    <mergeCell ref="TWL40:TWN40"/>
    <mergeCell ref="TWO40:TWQ40"/>
    <mergeCell ref="TWR40:TWT40"/>
    <mergeCell ref="TWU40:TWW40"/>
    <mergeCell ref="TWX40:TWZ40"/>
    <mergeCell ref="TXA40:TXC40"/>
    <mergeCell ref="TXD40:TXF40"/>
    <mergeCell ref="TXG40:TXI40"/>
    <mergeCell ref="TXJ40:TXL40"/>
    <mergeCell ref="TXM40:TXO40"/>
    <mergeCell ref="TXP40:TXR40"/>
    <mergeCell ref="TXS40:TXU40"/>
    <mergeCell ref="TXV40:TXX40"/>
    <mergeCell ref="TXY40:TYA40"/>
    <mergeCell ref="TYB40:TYD40"/>
    <mergeCell ref="TYE40:TYG40"/>
    <mergeCell ref="TYH40:TYJ40"/>
    <mergeCell ref="TYK40:TYM40"/>
    <mergeCell ref="TYN40:TYP40"/>
    <mergeCell ref="TYQ40:TYS40"/>
    <mergeCell ref="TYT40:TYV40"/>
    <mergeCell ref="TYW40:TYY40"/>
    <mergeCell ref="TYZ40:TZB40"/>
    <mergeCell ref="TZC40:TZE40"/>
    <mergeCell ref="TZF40:TZH40"/>
    <mergeCell ref="TZI40:TZK40"/>
    <mergeCell ref="TZL40:TZN40"/>
    <mergeCell ref="TZO40:TZQ40"/>
    <mergeCell ref="TZR40:TZT40"/>
    <mergeCell ref="TZU40:TZW40"/>
    <mergeCell ref="TZX40:TZZ40"/>
    <mergeCell ref="UAA40:UAC40"/>
    <mergeCell ref="UAD40:UAF40"/>
    <mergeCell ref="UAG40:UAI40"/>
    <mergeCell ref="UAJ40:UAL40"/>
    <mergeCell ref="UAM40:UAO40"/>
    <mergeCell ref="UAP40:UAR40"/>
    <mergeCell ref="UAS40:UAU40"/>
    <mergeCell ref="UAV40:UAX40"/>
    <mergeCell ref="UAY40:UBA40"/>
    <mergeCell ref="UBB40:UBD40"/>
    <mergeCell ref="UBE40:UBG40"/>
    <mergeCell ref="UBH40:UBJ40"/>
    <mergeCell ref="UBK40:UBM40"/>
    <mergeCell ref="UBN40:UBP40"/>
    <mergeCell ref="UBQ40:UBS40"/>
    <mergeCell ref="UBT40:UBV40"/>
    <mergeCell ref="UBW40:UBY40"/>
    <mergeCell ref="UBZ40:UCB40"/>
    <mergeCell ref="UCC40:UCE40"/>
    <mergeCell ref="UCF40:UCH40"/>
    <mergeCell ref="UCI40:UCK40"/>
    <mergeCell ref="UCL40:UCN40"/>
    <mergeCell ref="UCO40:UCQ40"/>
    <mergeCell ref="UCR40:UCT40"/>
    <mergeCell ref="UCU40:UCW40"/>
    <mergeCell ref="UCX40:UCZ40"/>
    <mergeCell ref="UDA40:UDC40"/>
    <mergeCell ref="UDD40:UDF40"/>
    <mergeCell ref="UDG40:UDI40"/>
    <mergeCell ref="UDJ40:UDL40"/>
    <mergeCell ref="UDM40:UDO40"/>
    <mergeCell ref="UDP40:UDR40"/>
    <mergeCell ref="UDS40:UDU40"/>
    <mergeCell ref="UDV40:UDX40"/>
    <mergeCell ref="UDY40:UEA40"/>
    <mergeCell ref="UEB40:UED40"/>
    <mergeCell ref="UEE40:UEG40"/>
    <mergeCell ref="UEH40:UEJ40"/>
    <mergeCell ref="UEK40:UEM40"/>
    <mergeCell ref="UEN40:UEP40"/>
    <mergeCell ref="UEQ40:UES40"/>
    <mergeCell ref="UET40:UEV40"/>
    <mergeCell ref="UEW40:UEY40"/>
    <mergeCell ref="UEZ40:UFB40"/>
    <mergeCell ref="UFC40:UFE40"/>
    <mergeCell ref="UFF40:UFH40"/>
    <mergeCell ref="UFI40:UFK40"/>
    <mergeCell ref="UFL40:UFN40"/>
    <mergeCell ref="UFO40:UFQ40"/>
    <mergeCell ref="UFR40:UFT40"/>
    <mergeCell ref="UFU40:UFW40"/>
    <mergeCell ref="UFX40:UFZ40"/>
    <mergeCell ref="UGA40:UGC40"/>
    <mergeCell ref="UGD40:UGF40"/>
    <mergeCell ref="UGG40:UGI40"/>
    <mergeCell ref="UGJ40:UGL40"/>
    <mergeCell ref="UGM40:UGO40"/>
    <mergeCell ref="UGP40:UGR40"/>
    <mergeCell ref="UGS40:UGU40"/>
    <mergeCell ref="UGV40:UGX40"/>
    <mergeCell ref="UGY40:UHA40"/>
    <mergeCell ref="UHB40:UHD40"/>
    <mergeCell ref="UHE40:UHG40"/>
    <mergeCell ref="UHH40:UHJ40"/>
    <mergeCell ref="UHK40:UHM40"/>
    <mergeCell ref="UHN40:UHP40"/>
    <mergeCell ref="UHQ40:UHS40"/>
    <mergeCell ref="UHT40:UHV40"/>
    <mergeCell ref="UHW40:UHY40"/>
    <mergeCell ref="UHZ40:UIB40"/>
    <mergeCell ref="UIC40:UIE40"/>
    <mergeCell ref="UIF40:UIH40"/>
    <mergeCell ref="UII40:UIK40"/>
    <mergeCell ref="UIL40:UIN40"/>
    <mergeCell ref="UIO40:UIQ40"/>
    <mergeCell ref="UIR40:UIT40"/>
    <mergeCell ref="UIU40:UIW40"/>
    <mergeCell ref="UIX40:UIZ40"/>
    <mergeCell ref="UJA40:UJC40"/>
    <mergeCell ref="UJD40:UJF40"/>
    <mergeCell ref="UJG40:UJI40"/>
    <mergeCell ref="UJJ40:UJL40"/>
    <mergeCell ref="UJM40:UJO40"/>
    <mergeCell ref="UJP40:UJR40"/>
    <mergeCell ref="UJS40:UJU40"/>
    <mergeCell ref="UJV40:UJX40"/>
    <mergeCell ref="UJY40:UKA40"/>
    <mergeCell ref="UKB40:UKD40"/>
    <mergeCell ref="UKE40:UKG40"/>
    <mergeCell ref="UKH40:UKJ40"/>
    <mergeCell ref="UKK40:UKM40"/>
    <mergeCell ref="UKN40:UKP40"/>
    <mergeCell ref="UKQ40:UKS40"/>
    <mergeCell ref="UKT40:UKV40"/>
    <mergeCell ref="UKW40:UKY40"/>
    <mergeCell ref="UKZ40:ULB40"/>
    <mergeCell ref="ULC40:ULE40"/>
    <mergeCell ref="ULF40:ULH40"/>
    <mergeCell ref="ULI40:ULK40"/>
    <mergeCell ref="ULL40:ULN40"/>
    <mergeCell ref="ULO40:ULQ40"/>
    <mergeCell ref="ULR40:ULT40"/>
    <mergeCell ref="ULU40:ULW40"/>
    <mergeCell ref="ULX40:ULZ40"/>
    <mergeCell ref="UMA40:UMC40"/>
    <mergeCell ref="UMD40:UMF40"/>
    <mergeCell ref="UMG40:UMI40"/>
    <mergeCell ref="UMJ40:UML40"/>
    <mergeCell ref="UMM40:UMO40"/>
    <mergeCell ref="UMP40:UMR40"/>
    <mergeCell ref="UMS40:UMU40"/>
    <mergeCell ref="UMV40:UMX40"/>
    <mergeCell ref="UMY40:UNA40"/>
    <mergeCell ref="UNB40:UND40"/>
    <mergeCell ref="UNE40:UNG40"/>
    <mergeCell ref="UNH40:UNJ40"/>
    <mergeCell ref="UNK40:UNM40"/>
    <mergeCell ref="UNN40:UNP40"/>
    <mergeCell ref="UNQ40:UNS40"/>
    <mergeCell ref="UNT40:UNV40"/>
    <mergeCell ref="UNW40:UNY40"/>
    <mergeCell ref="UNZ40:UOB40"/>
    <mergeCell ref="UOC40:UOE40"/>
    <mergeCell ref="UOF40:UOH40"/>
    <mergeCell ref="UOI40:UOK40"/>
    <mergeCell ref="UOL40:UON40"/>
    <mergeCell ref="UOO40:UOQ40"/>
    <mergeCell ref="UOR40:UOT40"/>
    <mergeCell ref="UOU40:UOW40"/>
    <mergeCell ref="UOX40:UOZ40"/>
    <mergeCell ref="UPA40:UPC40"/>
    <mergeCell ref="UPD40:UPF40"/>
    <mergeCell ref="UPG40:UPI40"/>
    <mergeCell ref="UPJ40:UPL40"/>
    <mergeCell ref="UPM40:UPO40"/>
    <mergeCell ref="UPP40:UPR40"/>
    <mergeCell ref="UPS40:UPU40"/>
    <mergeCell ref="UPV40:UPX40"/>
    <mergeCell ref="UPY40:UQA40"/>
    <mergeCell ref="UQB40:UQD40"/>
    <mergeCell ref="UQE40:UQG40"/>
    <mergeCell ref="UQH40:UQJ40"/>
    <mergeCell ref="UQK40:UQM40"/>
    <mergeCell ref="UQN40:UQP40"/>
    <mergeCell ref="UQQ40:UQS40"/>
    <mergeCell ref="UQT40:UQV40"/>
    <mergeCell ref="UQW40:UQY40"/>
    <mergeCell ref="UQZ40:URB40"/>
    <mergeCell ref="URC40:URE40"/>
    <mergeCell ref="URF40:URH40"/>
    <mergeCell ref="URI40:URK40"/>
    <mergeCell ref="URL40:URN40"/>
    <mergeCell ref="URO40:URQ40"/>
    <mergeCell ref="URR40:URT40"/>
    <mergeCell ref="URU40:URW40"/>
    <mergeCell ref="URX40:URZ40"/>
    <mergeCell ref="USA40:USC40"/>
    <mergeCell ref="USD40:USF40"/>
    <mergeCell ref="USG40:USI40"/>
    <mergeCell ref="USJ40:USL40"/>
    <mergeCell ref="USM40:USO40"/>
    <mergeCell ref="USP40:USR40"/>
    <mergeCell ref="USS40:USU40"/>
    <mergeCell ref="USV40:USX40"/>
    <mergeCell ref="USY40:UTA40"/>
    <mergeCell ref="UTB40:UTD40"/>
    <mergeCell ref="UTE40:UTG40"/>
    <mergeCell ref="UTH40:UTJ40"/>
    <mergeCell ref="UTK40:UTM40"/>
    <mergeCell ref="UTN40:UTP40"/>
    <mergeCell ref="UTQ40:UTS40"/>
    <mergeCell ref="UTT40:UTV40"/>
    <mergeCell ref="UTW40:UTY40"/>
    <mergeCell ref="UTZ40:UUB40"/>
    <mergeCell ref="UUC40:UUE40"/>
    <mergeCell ref="UUF40:UUH40"/>
    <mergeCell ref="UUI40:UUK40"/>
    <mergeCell ref="UUL40:UUN40"/>
    <mergeCell ref="UUO40:UUQ40"/>
    <mergeCell ref="UUR40:UUT40"/>
    <mergeCell ref="UUU40:UUW40"/>
    <mergeCell ref="UUX40:UUZ40"/>
    <mergeCell ref="UVA40:UVC40"/>
    <mergeCell ref="UVD40:UVF40"/>
    <mergeCell ref="UVG40:UVI40"/>
    <mergeCell ref="UVJ40:UVL40"/>
    <mergeCell ref="UVM40:UVO40"/>
    <mergeCell ref="UVP40:UVR40"/>
    <mergeCell ref="UVS40:UVU40"/>
    <mergeCell ref="UVV40:UVX40"/>
    <mergeCell ref="UVY40:UWA40"/>
    <mergeCell ref="UWB40:UWD40"/>
    <mergeCell ref="UWE40:UWG40"/>
    <mergeCell ref="UWH40:UWJ40"/>
    <mergeCell ref="UWK40:UWM40"/>
    <mergeCell ref="UWN40:UWP40"/>
    <mergeCell ref="UWQ40:UWS40"/>
    <mergeCell ref="UWT40:UWV40"/>
    <mergeCell ref="UWW40:UWY40"/>
    <mergeCell ref="UXC40:UXE40"/>
    <mergeCell ref="UXF40:UXH40"/>
    <mergeCell ref="UXI40:UXK40"/>
    <mergeCell ref="UXL40:UXN40"/>
    <mergeCell ref="UXO40:UXQ40"/>
    <mergeCell ref="UXR40:UXT40"/>
    <mergeCell ref="UXU40:UXW40"/>
    <mergeCell ref="UXX40:UXZ40"/>
    <mergeCell ref="UYA40:UYC40"/>
    <mergeCell ref="UYD40:UYF40"/>
    <mergeCell ref="UYG40:UYI40"/>
    <mergeCell ref="UYJ40:UYL40"/>
    <mergeCell ref="UYM40:UYO40"/>
    <mergeCell ref="UYP40:UYR40"/>
    <mergeCell ref="UYS40:UYU40"/>
    <mergeCell ref="UYV40:UYX40"/>
    <mergeCell ref="UYY40:UZA40"/>
    <mergeCell ref="UZB40:UZD40"/>
    <mergeCell ref="UZE40:UZG40"/>
    <mergeCell ref="UZH40:UZJ40"/>
    <mergeCell ref="UZK40:UZM40"/>
    <mergeCell ref="UZN40:UZP40"/>
    <mergeCell ref="UZQ40:UZS40"/>
    <mergeCell ref="UZT40:UZV40"/>
    <mergeCell ref="UZW40:UZY40"/>
    <mergeCell ref="UZZ40:VAB40"/>
    <mergeCell ref="VAC40:VAE40"/>
    <mergeCell ref="VAF40:VAH40"/>
    <mergeCell ref="VAI40:VAK40"/>
    <mergeCell ref="VAL40:VAN40"/>
    <mergeCell ref="VAO40:VAQ40"/>
    <mergeCell ref="VAR40:VAT40"/>
    <mergeCell ref="VAU40:VAW40"/>
    <mergeCell ref="VAX40:VAZ40"/>
    <mergeCell ref="VBA40:VBC40"/>
    <mergeCell ref="VBD40:VBF40"/>
    <mergeCell ref="VBG40:VBI40"/>
    <mergeCell ref="VBJ40:VBL40"/>
    <mergeCell ref="VBM40:VBO40"/>
    <mergeCell ref="VBP40:VBR40"/>
    <mergeCell ref="VBS40:VBU40"/>
    <mergeCell ref="VBV40:VBX40"/>
    <mergeCell ref="VBY40:VCA40"/>
    <mergeCell ref="VCB40:VCD40"/>
    <mergeCell ref="VCE40:VCG40"/>
    <mergeCell ref="VCH40:VCJ40"/>
    <mergeCell ref="VCK40:VCM40"/>
    <mergeCell ref="VCN40:VCP40"/>
    <mergeCell ref="VCQ40:VCS40"/>
    <mergeCell ref="VCT40:VCV40"/>
    <mergeCell ref="VCW40:VCY40"/>
    <mergeCell ref="VCZ40:VDB40"/>
    <mergeCell ref="VDC40:VDE40"/>
    <mergeCell ref="VDF40:VDH40"/>
    <mergeCell ref="VDI40:VDK40"/>
    <mergeCell ref="VDL40:VDN40"/>
    <mergeCell ref="VDO40:VDQ40"/>
    <mergeCell ref="VDR40:VDT40"/>
    <mergeCell ref="VDU40:VDW40"/>
    <mergeCell ref="VDX40:VDZ40"/>
    <mergeCell ref="VEA40:VEC40"/>
    <mergeCell ref="VED40:VEF40"/>
    <mergeCell ref="VEG40:VEI40"/>
    <mergeCell ref="VEJ40:VEL40"/>
    <mergeCell ref="VEM40:VEO40"/>
    <mergeCell ref="VEP40:VER40"/>
    <mergeCell ref="VES40:VEU40"/>
    <mergeCell ref="VEV40:VEX40"/>
    <mergeCell ref="VEY40:VFA40"/>
    <mergeCell ref="VFB40:VFD40"/>
    <mergeCell ref="VFE40:VFG40"/>
    <mergeCell ref="VFH40:VFJ40"/>
    <mergeCell ref="VFK40:VFM40"/>
    <mergeCell ref="VFN40:VFP40"/>
    <mergeCell ref="VFQ40:VFS40"/>
    <mergeCell ref="VFT40:VFV40"/>
    <mergeCell ref="VFW40:VFY40"/>
    <mergeCell ref="VFZ40:VGB40"/>
    <mergeCell ref="VGC40:VGE40"/>
    <mergeCell ref="VGF40:VGH40"/>
    <mergeCell ref="VGI40:VGK40"/>
    <mergeCell ref="VGL40:VGN40"/>
    <mergeCell ref="VGO40:VGQ40"/>
    <mergeCell ref="VGR40:VGT40"/>
    <mergeCell ref="VGU40:VGW40"/>
    <mergeCell ref="VGX40:VGZ40"/>
    <mergeCell ref="VHA40:VHC40"/>
    <mergeCell ref="VHD40:VHF40"/>
    <mergeCell ref="VHG40:VHI40"/>
    <mergeCell ref="VHJ40:VHL40"/>
    <mergeCell ref="VHM40:VHO40"/>
    <mergeCell ref="VHP40:VHR40"/>
    <mergeCell ref="VHS40:VHU40"/>
    <mergeCell ref="VHV40:VHX40"/>
    <mergeCell ref="VHY40:VIA40"/>
    <mergeCell ref="VIB40:VID40"/>
    <mergeCell ref="VIE40:VIG40"/>
    <mergeCell ref="VIH40:VIJ40"/>
    <mergeCell ref="VIK40:VIM40"/>
    <mergeCell ref="VIN40:VIP40"/>
    <mergeCell ref="VIQ40:VIS40"/>
    <mergeCell ref="VIT40:VIV40"/>
    <mergeCell ref="VIW40:VIY40"/>
    <mergeCell ref="VIZ40:VJB40"/>
    <mergeCell ref="VJC40:VJE40"/>
    <mergeCell ref="VJF40:VJH40"/>
    <mergeCell ref="VJI40:VJK40"/>
    <mergeCell ref="VJL40:VJN40"/>
    <mergeCell ref="VJO40:VJQ40"/>
    <mergeCell ref="VJR40:VJT40"/>
    <mergeCell ref="VJU40:VJW40"/>
    <mergeCell ref="VJX40:VJZ40"/>
    <mergeCell ref="VKA40:VKC40"/>
    <mergeCell ref="VKD40:VKF40"/>
    <mergeCell ref="VKG40:VKI40"/>
    <mergeCell ref="VKJ40:VKL40"/>
    <mergeCell ref="VKM40:VKO40"/>
    <mergeCell ref="VKP40:VKR40"/>
    <mergeCell ref="VKS40:VKU40"/>
    <mergeCell ref="VKV40:VKX40"/>
    <mergeCell ref="VKY40:VLA40"/>
    <mergeCell ref="VLB40:VLD40"/>
    <mergeCell ref="VLE40:VLG40"/>
    <mergeCell ref="VLH40:VLJ40"/>
    <mergeCell ref="VLK40:VLM40"/>
    <mergeCell ref="VLN40:VLP40"/>
    <mergeCell ref="VLQ40:VLS40"/>
    <mergeCell ref="VLT40:VLV40"/>
    <mergeCell ref="VLW40:VLY40"/>
    <mergeCell ref="VLZ40:VMB40"/>
    <mergeCell ref="VMC40:VME40"/>
    <mergeCell ref="VMF40:VMH40"/>
    <mergeCell ref="VMI40:VMK40"/>
    <mergeCell ref="VML40:VMN40"/>
    <mergeCell ref="VMO40:VMQ40"/>
    <mergeCell ref="VMR40:VMT40"/>
    <mergeCell ref="VMU40:VMW40"/>
    <mergeCell ref="VMX40:VMZ40"/>
    <mergeCell ref="VNA40:VNC40"/>
    <mergeCell ref="VND40:VNF40"/>
    <mergeCell ref="VNG40:VNI40"/>
    <mergeCell ref="VNJ40:VNL40"/>
    <mergeCell ref="VNM40:VNO40"/>
    <mergeCell ref="VNP40:VNR40"/>
    <mergeCell ref="VNS40:VNU40"/>
    <mergeCell ref="VNV40:VNX40"/>
    <mergeCell ref="VNY40:VOA40"/>
    <mergeCell ref="VOB40:VOD40"/>
    <mergeCell ref="VOE40:VOG40"/>
    <mergeCell ref="VOH40:VOJ40"/>
    <mergeCell ref="VOK40:VOM40"/>
    <mergeCell ref="VON40:VOP40"/>
    <mergeCell ref="VOQ40:VOS40"/>
    <mergeCell ref="VOT40:VOV40"/>
    <mergeCell ref="VOW40:VOY40"/>
    <mergeCell ref="VOZ40:VPB40"/>
    <mergeCell ref="VPC40:VPE40"/>
    <mergeCell ref="VPF40:VPH40"/>
    <mergeCell ref="VPI40:VPK40"/>
    <mergeCell ref="VPL40:VPN40"/>
    <mergeCell ref="VPO40:VPQ40"/>
    <mergeCell ref="VPR40:VPT40"/>
    <mergeCell ref="VPU40:VPW40"/>
    <mergeCell ref="VPX40:VPZ40"/>
    <mergeCell ref="VQA40:VQC40"/>
    <mergeCell ref="VQD40:VQF40"/>
    <mergeCell ref="VQG40:VQI40"/>
    <mergeCell ref="VQJ40:VQL40"/>
    <mergeCell ref="VQM40:VQO40"/>
    <mergeCell ref="VQP40:VQR40"/>
    <mergeCell ref="VQS40:VQU40"/>
    <mergeCell ref="VQV40:VQX40"/>
    <mergeCell ref="VQY40:VRA40"/>
    <mergeCell ref="VRB40:VRD40"/>
    <mergeCell ref="VRE40:VRG40"/>
    <mergeCell ref="VRH40:VRJ40"/>
    <mergeCell ref="VRK40:VRM40"/>
    <mergeCell ref="VRN40:VRP40"/>
    <mergeCell ref="VRQ40:VRS40"/>
    <mergeCell ref="VRT40:VRV40"/>
    <mergeCell ref="VRW40:VRY40"/>
    <mergeCell ref="VRZ40:VSB40"/>
    <mergeCell ref="VSC40:VSE40"/>
    <mergeCell ref="VSF40:VSH40"/>
    <mergeCell ref="VSI40:VSK40"/>
    <mergeCell ref="VSL40:VSN40"/>
    <mergeCell ref="VSO40:VSQ40"/>
    <mergeCell ref="VSR40:VST40"/>
    <mergeCell ref="VSU40:VSW40"/>
    <mergeCell ref="VSX40:VSZ40"/>
    <mergeCell ref="VTA40:VTC40"/>
    <mergeCell ref="VTD40:VTF40"/>
    <mergeCell ref="VTG40:VTI40"/>
    <mergeCell ref="VTJ40:VTL40"/>
    <mergeCell ref="VTM40:VTO40"/>
    <mergeCell ref="VTP40:VTR40"/>
    <mergeCell ref="VTS40:VTU40"/>
    <mergeCell ref="VTV40:VTX40"/>
    <mergeCell ref="VUB40:VUD40"/>
    <mergeCell ref="VUE40:VUG40"/>
    <mergeCell ref="VUH40:VUJ40"/>
    <mergeCell ref="VUK40:VUM40"/>
    <mergeCell ref="VUN40:VUP40"/>
    <mergeCell ref="VUQ40:VUS40"/>
    <mergeCell ref="VUT40:VUV40"/>
    <mergeCell ref="VUW40:VUY40"/>
    <mergeCell ref="VUZ40:VVB40"/>
    <mergeCell ref="VVC40:VVE40"/>
    <mergeCell ref="VVF40:VVH40"/>
    <mergeCell ref="VVI40:VVK40"/>
    <mergeCell ref="VVL40:VVN40"/>
    <mergeCell ref="VVO40:VVQ40"/>
    <mergeCell ref="VVR40:VVT40"/>
    <mergeCell ref="VVU40:VVW40"/>
    <mergeCell ref="VVX40:VVZ40"/>
    <mergeCell ref="VWA40:VWC40"/>
    <mergeCell ref="VWD40:VWF40"/>
    <mergeCell ref="VWG40:VWI40"/>
    <mergeCell ref="VWJ40:VWL40"/>
    <mergeCell ref="VWM40:VWO40"/>
    <mergeCell ref="VWP40:VWR40"/>
    <mergeCell ref="VWS40:VWU40"/>
    <mergeCell ref="VWV40:VWX40"/>
    <mergeCell ref="VWY40:VXA40"/>
    <mergeCell ref="VXB40:VXD40"/>
    <mergeCell ref="VXE40:VXG40"/>
    <mergeCell ref="VXH40:VXJ40"/>
    <mergeCell ref="VXK40:VXM40"/>
    <mergeCell ref="VXN40:VXP40"/>
    <mergeCell ref="VXQ40:VXS40"/>
    <mergeCell ref="VXT40:VXV40"/>
    <mergeCell ref="VXW40:VXY40"/>
    <mergeCell ref="VXZ40:VYB40"/>
    <mergeCell ref="VYC40:VYE40"/>
    <mergeCell ref="VYF40:VYH40"/>
    <mergeCell ref="VYI40:VYK40"/>
    <mergeCell ref="VYL40:VYN40"/>
    <mergeCell ref="VYO40:VYQ40"/>
    <mergeCell ref="VYR40:VYT40"/>
    <mergeCell ref="VYU40:VYW40"/>
    <mergeCell ref="VYX40:VYZ40"/>
    <mergeCell ref="VZA40:VZC40"/>
    <mergeCell ref="VZD40:VZF40"/>
    <mergeCell ref="VZG40:VZI40"/>
    <mergeCell ref="VZJ40:VZL40"/>
    <mergeCell ref="VZM40:VZO40"/>
    <mergeCell ref="VZP40:VZR40"/>
    <mergeCell ref="VZS40:VZU40"/>
    <mergeCell ref="VZV40:VZX40"/>
    <mergeCell ref="VZY40:WAA40"/>
    <mergeCell ref="WAB40:WAD40"/>
    <mergeCell ref="WAE40:WAG40"/>
    <mergeCell ref="WAH40:WAJ40"/>
    <mergeCell ref="WAK40:WAM40"/>
    <mergeCell ref="WAN40:WAP40"/>
    <mergeCell ref="WAQ40:WAS40"/>
    <mergeCell ref="WAT40:WAV40"/>
    <mergeCell ref="WAW40:WAY40"/>
    <mergeCell ref="WAZ40:WBB40"/>
    <mergeCell ref="WBC40:WBE40"/>
    <mergeCell ref="WBF40:WBH40"/>
    <mergeCell ref="WBI40:WBK40"/>
    <mergeCell ref="WBL40:WBN40"/>
    <mergeCell ref="WBO40:WBQ40"/>
    <mergeCell ref="WBR40:WBT40"/>
    <mergeCell ref="WBU40:WBW40"/>
    <mergeCell ref="WBX40:WBZ40"/>
    <mergeCell ref="WCA40:WCC40"/>
    <mergeCell ref="WCD40:WCF40"/>
    <mergeCell ref="WCG40:WCI40"/>
    <mergeCell ref="WCJ40:WCL40"/>
    <mergeCell ref="WCM40:WCO40"/>
    <mergeCell ref="WCP40:WCR40"/>
    <mergeCell ref="WCS40:WCU40"/>
    <mergeCell ref="WCV40:WCX40"/>
    <mergeCell ref="WCY40:WDA40"/>
    <mergeCell ref="WDB40:WDD40"/>
    <mergeCell ref="WDE40:WDG40"/>
    <mergeCell ref="WDH40:WDJ40"/>
    <mergeCell ref="WDK40:WDM40"/>
    <mergeCell ref="WDN40:WDP40"/>
    <mergeCell ref="WDQ40:WDS40"/>
    <mergeCell ref="WDT40:WDV40"/>
    <mergeCell ref="WDW40:WDY40"/>
    <mergeCell ref="WDZ40:WEB40"/>
    <mergeCell ref="WEC40:WEE40"/>
    <mergeCell ref="WEF40:WEH40"/>
    <mergeCell ref="WEI40:WEK40"/>
    <mergeCell ref="WEL40:WEN40"/>
    <mergeCell ref="WEO40:WEQ40"/>
    <mergeCell ref="WER40:WET40"/>
    <mergeCell ref="WEU40:WEW40"/>
    <mergeCell ref="WEX40:WEZ40"/>
    <mergeCell ref="WFA40:WFC40"/>
    <mergeCell ref="WFD40:WFF40"/>
    <mergeCell ref="WFG40:WFI40"/>
    <mergeCell ref="WFJ40:WFL40"/>
    <mergeCell ref="WFM40:WFO40"/>
    <mergeCell ref="WFP40:WFR40"/>
    <mergeCell ref="WFS40:WFU40"/>
    <mergeCell ref="WFV40:WFX40"/>
    <mergeCell ref="WFY40:WGA40"/>
    <mergeCell ref="WGB40:WGD40"/>
    <mergeCell ref="WGE40:WGG40"/>
    <mergeCell ref="WGH40:WGJ40"/>
    <mergeCell ref="WGK40:WGM40"/>
    <mergeCell ref="WGN40:WGP40"/>
    <mergeCell ref="WGQ40:WGS40"/>
    <mergeCell ref="WGT40:WGV40"/>
    <mergeCell ref="WGW40:WGY40"/>
    <mergeCell ref="WGZ40:WHB40"/>
    <mergeCell ref="WHC40:WHE40"/>
    <mergeCell ref="WHF40:WHH40"/>
    <mergeCell ref="WHI40:WHK40"/>
    <mergeCell ref="WHL40:WHN40"/>
    <mergeCell ref="WHO40:WHQ40"/>
    <mergeCell ref="WHR40:WHT40"/>
    <mergeCell ref="WHU40:WHW40"/>
    <mergeCell ref="WHX40:WHZ40"/>
    <mergeCell ref="WIA40:WIC40"/>
    <mergeCell ref="WID40:WIF40"/>
    <mergeCell ref="WIG40:WII40"/>
    <mergeCell ref="WIJ40:WIL40"/>
    <mergeCell ref="WIM40:WIO40"/>
    <mergeCell ref="WIP40:WIR40"/>
    <mergeCell ref="WIS40:WIU40"/>
    <mergeCell ref="WIV40:WIX40"/>
    <mergeCell ref="WIY40:WJA40"/>
    <mergeCell ref="WJB40:WJD40"/>
    <mergeCell ref="WJE40:WJG40"/>
    <mergeCell ref="WJH40:WJJ40"/>
    <mergeCell ref="WJK40:WJM40"/>
    <mergeCell ref="WJN40:WJP40"/>
    <mergeCell ref="WJQ40:WJS40"/>
    <mergeCell ref="WJT40:WJV40"/>
    <mergeCell ref="WJW40:WJY40"/>
    <mergeCell ref="WJZ40:WKB40"/>
    <mergeCell ref="WKC40:WKE40"/>
    <mergeCell ref="WKF40:WKH40"/>
    <mergeCell ref="WKI40:WKK40"/>
    <mergeCell ref="WKL40:WKN40"/>
    <mergeCell ref="WKO40:WKQ40"/>
    <mergeCell ref="WKR40:WKT40"/>
    <mergeCell ref="WKU40:WKW40"/>
    <mergeCell ref="WKX40:WKZ40"/>
    <mergeCell ref="WLA40:WLC40"/>
    <mergeCell ref="WLD40:WLF40"/>
    <mergeCell ref="WLG40:WLI40"/>
    <mergeCell ref="WLJ40:WLL40"/>
    <mergeCell ref="WLM40:WLO40"/>
    <mergeCell ref="WLP40:WLR40"/>
    <mergeCell ref="WLS40:WLU40"/>
    <mergeCell ref="WLV40:WLX40"/>
    <mergeCell ref="WLY40:WMA40"/>
    <mergeCell ref="WMB40:WMD40"/>
    <mergeCell ref="WME40:WMG40"/>
    <mergeCell ref="WMH40:WMJ40"/>
    <mergeCell ref="WMK40:WMM40"/>
    <mergeCell ref="WMN40:WMP40"/>
    <mergeCell ref="WMQ40:WMS40"/>
    <mergeCell ref="WMT40:WMV40"/>
    <mergeCell ref="WMW40:WMY40"/>
    <mergeCell ref="WMZ40:WNB40"/>
    <mergeCell ref="WNC40:WNE40"/>
    <mergeCell ref="WNF40:WNH40"/>
    <mergeCell ref="WNI40:WNK40"/>
    <mergeCell ref="WNL40:WNN40"/>
    <mergeCell ref="WNO40:WNQ40"/>
    <mergeCell ref="WNR40:WNT40"/>
    <mergeCell ref="WNU40:WNW40"/>
    <mergeCell ref="WNX40:WNZ40"/>
    <mergeCell ref="WOA40:WOC40"/>
    <mergeCell ref="WOD40:WOF40"/>
    <mergeCell ref="WOG40:WOI40"/>
    <mergeCell ref="WOJ40:WOL40"/>
    <mergeCell ref="WOM40:WOO40"/>
    <mergeCell ref="WOP40:WOR40"/>
    <mergeCell ref="WOS40:WOU40"/>
    <mergeCell ref="WOV40:WOX40"/>
    <mergeCell ref="WOY40:WPA40"/>
    <mergeCell ref="WPB40:WPD40"/>
    <mergeCell ref="WPE40:WPG40"/>
    <mergeCell ref="WPH40:WPJ40"/>
    <mergeCell ref="WPK40:WPM40"/>
    <mergeCell ref="WPN40:WPP40"/>
    <mergeCell ref="WPQ40:WPS40"/>
    <mergeCell ref="WPT40:WPV40"/>
    <mergeCell ref="WPW40:WPY40"/>
    <mergeCell ref="WPZ40:WQB40"/>
    <mergeCell ref="WQC40:WQE40"/>
    <mergeCell ref="WQF40:WQH40"/>
    <mergeCell ref="WQI40:WQK40"/>
    <mergeCell ref="WQL40:WQN40"/>
    <mergeCell ref="WQO40:WQQ40"/>
    <mergeCell ref="WQR40:WQT40"/>
    <mergeCell ref="WQU40:WQW40"/>
    <mergeCell ref="WQX40:WQZ40"/>
    <mergeCell ref="WRA40:WRC40"/>
    <mergeCell ref="WRD40:WRF40"/>
    <mergeCell ref="WRG40:WRI40"/>
    <mergeCell ref="WRJ40:WRL40"/>
    <mergeCell ref="WRM40:WRO40"/>
    <mergeCell ref="WRP40:WRR40"/>
    <mergeCell ref="WRS40:WRU40"/>
    <mergeCell ref="WRV40:WRX40"/>
    <mergeCell ref="WRY40:WSA40"/>
    <mergeCell ref="WSB40:WSD40"/>
    <mergeCell ref="WSE40:WSG40"/>
    <mergeCell ref="WSH40:WSJ40"/>
    <mergeCell ref="WSK40:WSM40"/>
    <mergeCell ref="WSN40:WSP40"/>
    <mergeCell ref="WSQ40:WSS40"/>
    <mergeCell ref="WST40:WSV40"/>
    <mergeCell ref="WSW40:WSY40"/>
    <mergeCell ref="WSZ40:WTB40"/>
    <mergeCell ref="WTC40:WTE40"/>
    <mergeCell ref="WTF40:WTH40"/>
    <mergeCell ref="WTI40:WTK40"/>
    <mergeCell ref="WTL40:WTN40"/>
    <mergeCell ref="WTO40:WTQ40"/>
    <mergeCell ref="WTR40:WTT40"/>
    <mergeCell ref="WTU40:WTW40"/>
    <mergeCell ref="WTX40:WTZ40"/>
    <mergeCell ref="WUA40:WUC40"/>
    <mergeCell ref="WUD40:WUF40"/>
    <mergeCell ref="WUG40:WUI40"/>
    <mergeCell ref="WUJ40:WUL40"/>
    <mergeCell ref="WUM40:WUO40"/>
    <mergeCell ref="WUP40:WUR40"/>
    <mergeCell ref="WUS40:WUU40"/>
    <mergeCell ref="WUV40:WUX40"/>
    <mergeCell ref="WUY40:WVA40"/>
    <mergeCell ref="WVB40:WVD40"/>
    <mergeCell ref="WVE40:WVG40"/>
    <mergeCell ref="WVH40:WVJ40"/>
    <mergeCell ref="WVK40:WVM40"/>
    <mergeCell ref="WVN40:WVP40"/>
    <mergeCell ref="WVQ40:WVS40"/>
    <mergeCell ref="WVT40:WVV40"/>
    <mergeCell ref="WVW40:WVY40"/>
    <mergeCell ref="WVZ40:WWB40"/>
    <mergeCell ref="WWC40:WWE40"/>
    <mergeCell ref="WWF40:WWH40"/>
    <mergeCell ref="WWI40:WWK40"/>
    <mergeCell ref="WWL40:WWN40"/>
    <mergeCell ref="WWO40:WWQ40"/>
    <mergeCell ref="WWR40:WWT40"/>
    <mergeCell ref="WWU40:WWW40"/>
    <mergeCell ref="WWX40:WWZ40"/>
    <mergeCell ref="WXA40:WXC40"/>
    <mergeCell ref="WXD40:WXF40"/>
    <mergeCell ref="WXG40:WXI40"/>
    <mergeCell ref="WXJ40:WXL40"/>
    <mergeCell ref="WXM40:WXO40"/>
    <mergeCell ref="WXP40:WXR40"/>
    <mergeCell ref="WXS40:WXU40"/>
    <mergeCell ref="WXV40:WXX40"/>
    <mergeCell ref="WXY40:WYA40"/>
    <mergeCell ref="WYB40:WYD40"/>
    <mergeCell ref="WYE40:WYG40"/>
    <mergeCell ref="WYH40:WYJ40"/>
    <mergeCell ref="WYK40:WYM40"/>
    <mergeCell ref="XCI40:XCK40"/>
    <mergeCell ref="XCL40:XCN40"/>
    <mergeCell ref="XCO40:XCQ40"/>
    <mergeCell ref="XCR40:XCT40"/>
    <mergeCell ref="XCU40:XCW40"/>
    <mergeCell ref="XCX40:XCZ40"/>
    <mergeCell ref="XDA40:XDC40"/>
    <mergeCell ref="XDD40:XDF40"/>
    <mergeCell ref="XDG40:XDI40"/>
    <mergeCell ref="XDJ40:XDL40"/>
    <mergeCell ref="XDM40:XDO40"/>
    <mergeCell ref="XDP40:XDR40"/>
    <mergeCell ref="XDS40:XDU40"/>
    <mergeCell ref="XDV40:XDX40"/>
    <mergeCell ref="XDY40:XEA40"/>
    <mergeCell ref="XEB40:XED40"/>
    <mergeCell ref="XEE40:XEG40"/>
    <mergeCell ref="XEH40:XEJ40"/>
    <mergeCell ref="XEK40:XEM40"/>
    <mergeCell ref="XEN40:XEP40"/>
    <mergeCell ref="XEQ40:XES40"/>
    <mergeCell ref="XET40:XEV40"/>
    <mergeCell ref="XEW40:XEY40"/>
    <mergeCell ref="XEZ40:XFB40"/>
    <mergeCell ref="WYN40:WYP40"/>
    <mergeCell ref="WYQ40:WYS40"/>
    <mergeCell ref="WYT40:WYV40"/>
    <mergeCell ref="WYW40:WYY40"/>
    <mergeCell ref="WYZ40:WZB40"/>
    <mergeCell ref="WZC40:WZE40"/>
    <mergeCell ref="WZF40:WZH40"/>
    <mergeCell ref="WZI40:WZK40"/>
    <mergeCell ref="WZL40:WZN40"/>
    <mergeCell ref="WZO40:WZQ40"/>
    <mergeCell ref="WZR40:WZT40"/>
    <mergeCell ref="WZU40:WZW40"/>
    <mergeCell ref="WZX40:WZZ40"/>
    <mergeCell ref="XAA40:XAC40"/>
    <mergeCell ref="XAD40:XAF40"/>
    <mergeCell ref="XAG40:XAI40"/>
    <mergeCell ref="XAJ40:XAL40"/>
    <mergeCell ref="XAM40:XAO40"/>
    <mergeCell ref="XAP40:XAR40"/>
    <mergeCell ref="XAS40:XAU40"/>
    <mergeCell ref="XAV40:XAX40"/>
    <mergeCell ref="XAY40:XBA40"/>
    <mergeCell ref="XBB40:XBD40"/>
    <mergeCell ref="XBE40:XBG40"/>
    <mergeCell ref="XBH40:XBJ40"/>
    <mergeCell ref="XBK40:XBM40"/>
    <mergeCell ref="XBN40:XBP40"/>
    <mergeCell ref="XBQ40:XBS40"/>
    <mergeCell ref="XBT40:XBV40"/>
    <mergeCell ref="XBW40:XBY40"/>
    <mergeCell ref="XBZ40:XCB40"/>
    <mergeCell ref="XCC40:XCE40"/>
    <mergeCell ref="XCF40:XCH40"/>
  </mergeCells>
  <conditionalFormatting sqref="Z48:Z53">
    <cfRule type="iconSet" priority="121">
      <iconSet iconSet="3TrafficLights2">
        <cfvo type="percent" val="0"/>
        <cfvo type="num" val="0.7"/>
        <cfvo type="num" val="0.9"/>
      </iconSet>
    </cfRule>
    <cfRule type="cellIs" dxfId="35" priority="122" stopIfTrue="1" operator="greaterThan">
      <formula>0.9</formula>
    </cfRule>
    <cfRule type="cellIs" dxfId="34" priority="123" stopIfTrue="1" operator="between">
      <formula>0.7</formula>
      <formula>0.89</formula>
    </cfRule>
    <cfRule type="cellIs" dxfId="33" priority="124" stopIfTrue="1" operator="between">
      <formula>0</formula>
      <formula>0.69</formula>
    </cfRule>
  </conditionalFormatting>
  <conditionalFormatting sqref="Z35">
    <cfRule type="iconSet" priority="65">
      <iconSet iconSet="3TrafficLights2">
        <cfvo type="percent" val="0"/>
        <cfvo type="num" val="0.7"/>
        <cfvo type="num" val="0.9"/>
      </iconSet>
    </cfRule>
    <cfRule type="cellIs" dxfId="32" priority="66" stopIfTrue="1" operator="greaterThan">
      <formula>0.9</formula>
    </cfRule>
    <cfRule type="cellIs" dxfId="31" priority="67" stopIfTrue="1" operator="between">
      <formula>0.7</formula>
      <formula>0.89</formula>
    </cfRule>
    <cfRule type="cellIs" dxfId="30" priority="68" stopIfTrue="1" operator="between">
      <formula>0</formula>
      <formula>0.69</formula>
    </cfRule>
  </conditionalFormatting>
  <conditionalFormatting sqref="Z36:Z38 Z41">
    <cfRule type="iconSet" priority="49">
      <iconSet iconSet="3TrafficLights2">
        <cfvo type="percent" val="0"/>
        <cfvo type="num" val="0.7"/>
        <cfvo type="num" val="0.9"/>
      </iconSet>
    </cfRule>
    <cfRule type="cellIs" dxfId="29" priority="50" stopIfTrue="1" operator="greaterThan">
      <formula>0.9</formula>
    </cfRule>
    <cfRule type="cellIs" dxfId="28" priority="51" stopIfTrue="1" operator="between">
      <formula>0.7</formula>
      <formula>0.89</formula>
    </cfRule>
    <cfRule type="cellIs" dxfId="27" priority="52" stopIfTrue="1" operator="between">
      <formula>0</formula>
      <formula>0.69</formula>
    </cfRule>
  </conditionalFormatting>
  <conditionalFormatting sqref="Z18">
    <cfRule type="iconSet" priority="45">
      <iconSet iconSet="3TrafficLights2">
        <cfvo type="percent" val="0"/>
        <cfvo type="num" val="0.7"/>
        <cfvo type="num" val="0.9"/>
      </iconSet>
    </cfRule>
    <cfRule type="cellIs" dxfId="26" priority="46" stopIfTrue="1" operator="greaterThan">
      <formula>0.9</formula>
    </cfRule>
    <cfRule type="cellIs" dxfId="25" priority="47" stopIfTrue="1" operator="between">
      <formula>0.7</formula>
      <formula>0.89</formula>
    </cfRule>
    <cfRule type="cellIs" dxfId="24" priority="48" stopIfTrue="1" operator="between">
      <formula>0</formula>
      <formula>0.69</formula>
    </cfRule>
  </conditionalFormatting>
  <conditionalFormatting sqref="Z47">
    <cfRule type="iconSet" priority="37">
      <iconSet iconSet="3TrafficLights2">
        <cfvo type="percent" val="0"/>
        <cfvo type="num" val="0.7"/>
        <cfvo type="num" val="0.9"/>
      </iconSet>
    </cfRule>
    <cfRule type="cellIs" dxfId="23" priority="38" stopIfTrue="1" operator="greaterThan">
      <formula>0.9</formula>
    </cfRule>
    <cfRule type="cellIs" dxfId="22" priority="39" stopIfTrue="1" operator="between">
      <formula>0.7</formula>
      <formula>0.89</formula>
    </cfRule>
    <cfRule type="cellIs" dxfId="21" priority="40" stopIfTrue="1" operator="between">
      <formula>0</formula>
      <formula>0.69</formula>
    </cfRule>
  </conditionalFormatting>
  <conditionalFormatting sqref="Z19">
    <cfRule type="iconSet" priority="33">
      <iconSet iconSet="3TrafficLights2">
        <cfvo type="percent" val="0"/>
        <cfvo type="num" val="0.7"/>
        <cfvo type="num" val="0.9"/>
      </iconSet>
    </cfRule>
    <cfRule type="cellIs" dxfId="20" priority="34" stopIfTrue="1" operator="greaterThan">
      <formula>0.9</formula>
    </cfRule>
    <cfRule type="cellIs" dxfId="19" priority="35" stopIfTrue="1" operator="between">
      <formula>0.7</formula>
      <formula>0.89</formula>
    </cfRule>
    <cfRule type="cellIs" dxfId="18" priority="36" stopIfTrue="1" operator="between">
      <formula>0</formula>
      <formula>0.69</formula>
    </cfRule>
  </conditionalFormatting>
  <conditionalFormatting sqref="Z24:Z34 Z12 Z20:Z21 Z14:Z17">
    <cfRule type="iconSet" priority="209">
      <iconSet iconSet="3TrafficLights2">
        <cfvo type="percent" val="0"/>
        <cfvo type="num" val="0.7"/>
        <cfvo type="num" val="0.9"/>
      </iconSet>
    </cfRule>
    <cfRule type="cellIs" dxfId="17" priority="210" stopIfTrue="1" operator="greaterThan">
      <formula>0.9</formula>
    </cfRule>
    <cfRule type="cellIs" dxfId="16" priority="211" stopIfTrue="1" operator="between">
      <formula>0.7</formula>
      <formula>0.89</formula>
    </cfRule>
    <cfRule type="cellIs" dxfId="15" priority="212" stopIfTrue="1" operator="between">
      <formula>0</formula>
      <formula>0.69</formula>
    </cfRule>
  </conditionalFormatting>
  <conditionalFormatting sqref="Z13">
    <cfRule type="iconSet" priority="25">
      <iconSet iconSet="3TrafficLights2">
        <cfvo type="percent" val="0"/>
        <cfvo type="num" val="0.7"/>
        <cfvo type="num" val="0.9"/>
      </iconSet>
    </cfRule>
    <cfRule type="cellIs" dxfId="14" priority="26" stopIfTrue="1" operator="greaterThan">
      <formula>0.9</formula>
    </cfRule>
    <cfRule type="cellIs" dxfId="13" priority="27" stopIfTrue="1" operator="between">
      <formula>0.7</formula>
      <formula>0.89</formula>
    </cfRule>
    <cfRule type="cellIs" dxfId="12" priority="28" stopIfTrue="1" operator="between">
      <formula>0</formula>
      <formula>0.69</formula>
    </cfRule>
  </conditionalFormatting>
  <conditionalFormatting sqref="Z22">
    <cfRule type="iconSet" priority="21">
      <iconSet iconSet="3TrafficLights2">
        <cfvo type="percent" val="0"/>
        <cfvo type="num" val="0.7"/>
        <cfvo type="num" val="0.9"/>
      </iconSet>
    </cfRule>
    <cfRule type="cellIs" dxfId="11" priority="22" stopIfTrue="1" operator="greaterThan">
      <formula>0.9</formula>
    </cfRule>
    <cfRule type="cellIs" dxfId="10" priority="23" stopIfTrue="1" operator="between">
      <formula>0.7</formula>
      <formula>0.89</formula>
    </cfRule>
    <cfRule type="cellIs" dxfId="9" priority="24" stopIfTrue="1" operator="between">
      <formula>0</formula>
      <formula>0.69</formula>
    </cfRule>
  </conditionalFormatting>
  <conditionalFormatting sqref="Z23">
    <cfRule type="iconSet" priority="17">
      <iconSet iconSet="3TrafficLights2">
        <cfvo type="percent" val="0"/>
        <cfvo type="num" val="0.7"/>
        <cfvo type="num" val="0.9"/>
      </iconSet>
    </cfRule>
    <cfRule type="cellIs" dxfId="8" priority="18" stopIfTrue="1" operator="greaterThan">
      <formula>0.9</formula>
    </cfRule>
    <cfRule type="cellIs" dxfId="7" priority="19" stopIfTrue="1" operator="between">
      <formula>0.7</formula>
      <formula>0.89</formula>
    </cfRule>
    <cfRule type="cellIs" dxfId="6" priority="20" stopIfTrue="1" operator="between">
      <formula>0</formula>
      <formula>0.69</formula>
    </cfRule>
  </conditionalFormatting>
  <conditionalFormatting sqref="Z39">
    <cfRule type="iconSet" priority="13">
      <iconSet iconSet="3TrafficLights2">
        <cfvo type="percent" val="0"/>
        <cfvo type="num" val="0.7"/>
        <cfvo type="num" val="0.9"/>
      </iconSet>
    </cfRule>
    <cfRule type="cellIs" dxfId="5" priority="14" stopIfTrue="1" operator="greaterThan">
      <formula>0.9</formula>
    </cfRule>
    <cfRule type="cellIs" dxfId="4" priority="15" stopIfTrue="1" operator="between">
      <formula>0.7</formula>
      <formula>0.89</formula>
    </cfRule>
    <cfRule type="cellIs" dxfId="3" priority="16" stopIfTrue="1" operator="between">
      <formula>0</formula>
      <formula>0.69</formula>
    </cfRule>
  </conditionalFormatting>
  <conditionalFormatting sqref="Z40">
    <cfRule type="iconSet" priority="9">
      <iconSet iconSet="3TrafficLights2">
        <cfvo type="percent" val="0"/>
        <cfvo type="num" val="0.7"/>
        <cfvo type="num" val="0.9"/>
      </iconSet>
    </cfRule>
    <cfRule type="cellIs" dxfId="2" priority="10" stopIfTrue="1" operator="greaterThan">
      <formula>0.9</formula>
    </cfRule>
    <cfRule type="cellIs" dxfId="1" priority="11" stopIfTrue="1" operator="between">
      <formula>0.7</formula>
      <formula>0.89</formula>
    </cfRule>
    <cfRule type="cellIs" dxfId="0" priority="12" stopIfTrue="1" operator="between">
      <formula>0</formula>
      <formula>0.69</formula>
    </cfRule>
  </conditionalFormatting>
  <dataValidations disablePrompts="1" count="1">
    <dataValidation type="list" allowBlank="1" showInputMessage="1" showErrorMessage="1" sqref="D55:D56">
      <formula1>version_poa</formula1>
    </dataValidation>
  </dataValidations>
  <pageMargins left="1.3385826771653544" right="0.39370078740157483" top="0.39370078740157483" bottom="0.39370078740157483" header="0.31496062992125984" footer="0.19685039370078741"/>
  <pageSetup scale="20" fitToHeight="0" orientation="landscape" r:id="rId1"/>
  <headerFooter>
    <oddFooter>&amp;L&amp;D&amp;C&amp;F&amp;R&amp;N</oddFooter>
  </headerFooter>
  <rowBreaks count="2" manualBreakCount="2">
    <brk id="27" max="26" man="1"/>
    <brk id="42" max="26"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7"/>
  <sheetViews>
    <sheetView zoomScale="55" zoomScaleNormal="55" workbookViewId="0">
      <selection sqref="A1:XFD1048576"/>
    </sheetView>
  </sheetViews>
  <sheetFormatPr baseColWidth="10" defaultRowHeight="15" x14ac:dyDescent="0.25"/>
  <sheetData>
    <row r="1" spans="1:27" x14ac:dyDescent="0.25">
      <c r="C1" t="s">
        <v>31</v>
      </c>
      <c r="U1" t="s">
        <v>12</v>
      </c>
      <c r="W1" t="s">
        <v>189</v>
      </c>
      <c r="Z1" t="s">
        <v>104</v>
      </c>
      <c r="AA1" t="s">
        <v>105</v>
      </c>
    </row>
    <row r="2" spans="1:27" x14ac:dyDescent="0.25">
      <c r="C2" t="s">
        <v>32</v>
      </c>
      <c r="U2" t="s">
        <v>13</v>
      </c>
      <c r="W2" t="s">
        <v>190</v>
      </c>
    </row>
    <row r="4" spans="1:27" x14ac:dyDescent="0.25">
      <c r="A4" t="s">
        <v>1</v>
      </c>
      <c r="C4" t="s">
        <v>79</v>
      </c>
      <c r="L4" t="s">
        <v>14</v>
      </c>
      <c r="N4" t="s">
        <v>39</v>
      </c>
      <c r="R4" t="s">
        <v>14</v>
      </c>
      <c r="T4" t="s">
        <v>41</v>
      </c>
      <c r="Z4" t="s">
        <v>0</v>
      </c>
      <c r="AA4">
        <v>2017</v>
      </c>
    </row>
    <row r="5" spans="1:27" x14ac:dyDescent="0.25">
      <c r="N5" t="s">
        <v>40</v>
      </c>
      <c r="T5" t="s">
        <v>44</v>
      </c>
    </row>
    <row r="8" spans="1:27" x14ac:dyDescent="0.25">
      <c r="A8" t="s">
        <v>3</v>
      </c>
      <c r="C8" t="s">
        <v>151</v>
      </c>
    </row>
    <row r="9" spans="1:27" x14ac:dyDescent="0.25">
      <c r="A9" t="s">
        <v>16</v>
      </c>
      <c r="D9" t="s">
        <v>208</v>
      </c>
      <c r="E9" t="s">
        <v>24</v>
      </c>
      <c r="F9" t="s">
        <v>196</v>
      </c>
      <c r="G9" t="s">
        <v>209</v>
      </c>
      <c r="H9" t="s">
        <v>17</v>
      </c>
      <c r="I9" t="s">
        <v>23</v>
      </c>
      <c r="J9" t="s">
        <v>18</v>
      </c>
      <c r="L9" t="s">
        <v>202</v>
      </c>
      <c r="X9" t="s">
        <v>8</v>
      </c>
      <c r="AA9" t="s">
        <v>22</v>
      </c>
    </row>
    <row r="10" spans="1:27" x14ac:dyDescent="0.25">
      <c r="J10" t="s">
        <v>19</v>
      </c>
      <c r="K10" t="s">
        <v>20</v>
      </c>
      <c r="L10" t="s">
        <v>4</v>
      </c>
      <c r="O10" t="s">
        <v>5</v>
      </c>
      <c r="R10" t="s">
        <v>6</v>
      </c>
      <c r="U10" t="s">
        <v>7</v>
      </c>
    </row>
    <row r="11" spans="1:27" x14ac:dyDescent="0.25">
      <c r="L11" t="s">
        <v>10</v>
      </c>
      <c r="M11" t="s">
        <v>9</v>
      </c>
      <c r="N11" t="s">
        <v>21</v>
      </c>
      <c r="O11" t="s">
        <v>10</v>
      </c>
      <c r="P11" t="s">
        <v>9</v>
      </c>
      <c r="Q11" t="s">
        <v>21</v>
      </c>
      <c r="R11" t="s">
        <v>10</v>
      </c>
      <c r="S11" t="s">
        <v>9</v>
      </c>
      <c r="T11" t="s">
        <v>21</v>
      </c>
      <c r="U11" t="s">
        <v>10</v>
      </c>
      <c r="V11" t="s">
        <v>9</v>
      </c>
      <c r="W11" t="s">
        <v>21</v>
      </c>
      <c r="X11" t="s">
        <v>198</v>
      </c>
      <c r="Y11" t="s">
        <v>199</v>
      </c>
      <c r="Z11" t="s">
        <v>197</v>
      </c>
      <c r="AA11" t="s">
        <v>11</v>
      </c>
    </row>
    <row r="12" spans="1:27" x14ac:dyDescent="0.25">
      <c r="A12" t="s">
        <v>224</v>
      </c>
      <c r="D12" t="s">
        <v>226</v>
      </c>
      <c r="E12">
        <v>0.05</v>
      </c>
      <c r="F12" t="s">
        <v>347</v>
      </c>
      <c r="G12" t="s">
        <v>39</v>
      </c>
      <c r="H12" t="s">
        <v>223</v>
      </c>
      <c r="I12" t="s">
        <v>284</v>
      </c>
      <c r="J12">
        <v>42809</v>
      </c>
      <c r="K12">
        <v>42825</v>
      </c>
      <c r="N12" t="s">
        <v>380</v>
      </c>
      <c r="O12">
        <v>1</v>
      </c>
      <c r="P12">
        <v>1</v>
      </c>
      <c r="Q12" t="s">
        <v>453</v>
      </c>
      <c r="X12">
        <v>1</v>
      </c>
      <c r="Y12">
        <v>1</v>
      </c>
      <c r="Z12">
        <v>1</v>
      </c>
      <c r="AA12" t="s">
        <v>396</v>
      </c>
    </row>
    <row r="13" spans="1:27" x14ac:dyDescent="0.25">
      <c r="A13" t="s">
        <v>225</v>
      </c>
      <c r="D13" t="s">
        <v>227</v>
      </c>
      <c r="E13">
        <v>0.04</v>
      </c>
      <c r="F13" t="s">
        <v>228</v>
      </c>
      <c r="G13" t="s">
        <v>39</v>
      </c>
      <c r="H13" t="s">
        <v>223</v>
      </c>
      <c r="I13" t="s">
        <v>284</v>
      </c>
      <c r="J13">
        <v>42825</v>
      </c>
      <c r="K13">
        <v>43099</v>
      </c>
      <c r="N13" t="s">
        <v>400</v>
      </c>
      <c r="O13">
        <v>0.4</v>
      </c>
      <c r="P13">
        <v>0.4</v>
      </c>
      <c r="Q13" t="s">
        <v>395</v>
      </c>
      <c r="R13">
        <v>0.4</v>
      </c>
      <c r="U13">
        <v>0.2</v>
      </c>
      <c r="X13">
        <v>1</v>
      </c>
      <c r="Y13">
        <v>0.4</v>
      </c>
      <c r="Z13">
        <v>0.4</v>
      </c>
      <c r="AA13" t="s">
        <v>395</v>
      </c>
    </row>
    <row r="14" spans="1:27" x14ac:dyDescent="0.25">
      <c r="A14" t="s">
        <v>431</v>
      </c>
      <c r="D14" t="s">
        <v>433</v>
      </c>
      <c r="E14">
        <v>0.03</v>
      </c>
      <c r="F14" t="s">
        <v>432</v>
      </c>
      <c r="G14" t="s">
        <v>39</v>
      </c>
      <c r="H14" t="s">
        <v>223</v>
      </c>
      <c r="I14" t="s">
        <v>284</v>
      </c>
      <c r="J14">
        <v>42825</v>
      </c>
      <c r="K14">
        <v>43099</v>
      </c>
      <c r="O14">
        <v>0.4</v>
      </c>
      <c r="P14">
        <v>0.4</v>
      </c>
      <c r="Q14" t="s">
        <v>431</v>
      </c>
      <c r="R14">
        <v>0.2</v>
      </c>
      <c r="U14">
        <v>0.4</v>
      </c>
      <c r="X14">
        <v>1</v>
      </c>
      <c r="Y14">
        <v>0.4</v>
      </c>
      <c r="Z14">
        <v>0.4</v>
      </c>
      <c r="AA14" t="s">
        <v>395</v>
      </c>
    </row>
    <row r="15" spans="1:27" x14ac:dyDescent="0.25">
      <c r="A15" t="s">
        <v>469</v>
      </c>
      <c r="D15" t="s">
        <v>280</v>
      </c>
      <c r="E15">
        <v>0.03</v>
      </c>
      <c r="F15" t="s">
        <v>281</v>
      </c>
      <c r="G15" t="s">
        <v>48</v>
      </c>
      <c r="H15" t="s">
        <v>233</v>
      </c>
      <c r="I15" t="s">
        <v>48</v>
      </c>
      <c r="J15">
        <v>42856</v>
      </c>
      <c r="K15">
        <v>43054</v>
      </c>
      <c r="N15" t="s">
        <v>390</v>
      </c>
      <c r="Q15" t="s">
        <v>454</v>
      </c>
      <c r="U15">
        <v>1</v>
      </c>
      <c r="X15">
        <v>1</v>
      </c>
      <c r="Y15">
        <v>0</v>
      </c>
      <c r="Z15">
        <v>0</v>
      </c>
      <c r="AA15" t="s">
        <v>390</v>
      </c>
    </row>
    <row r="16" spans="1:27" x14ac:dyDescent="0.25">
      <c r="A16" t="s">
        <v>239</v>
      </c>
      <c r="D16" t="s">
        <v>249</v>
      </c>
      <c r="E16">
        <v>0.05</v>
      </c>
      <c r="F16" t="s">
        <v>333</v>
      </c>
      <c r="G16" t="s">
        <v>265</v>
      </c>
      <c r="H16" t="s">
        <v>238</v>
      </c>
      <c r="I16" t="s">
        <v>285</v>
      </c>
      <c r="J16">
        <v>42826</v>
      </c>
      <c r="K16">
        <v>42839</v>
      </c>
      <c r="N16" t="s">
        <v>379</v>
      </c>
      <c r="O16">
        <v>1</v>
      </c>
      <c r="P16">
        <v>1</v>
      </c>
      <c r="Q16" t="s">
        <v>455</v>
      </c>
      <c r="X16">
        <v>1</v>
      </c>
      <c r="Y16">
        <v>1</v>
      </c>
      <c r="Z16">
        <v>1</v>
      </c>
      <c r="AA16" t="s">
        <v>399</v>
      </c>
    </row>
    <row r="17" spans="1:27" x14ac:dyDescent="0.25">
      <c r="A17" t="s">
        <v>240</v>
      </c>
      <c r="D17" t="s">
        <v>282</v>
      </c>
      <c r="E17">
        <v>0.04</v>
      </c>
      <c r="F17" t="s">
        <v>283</v>
      </c>
      <c r="G17" t="s">
        <v>265</v>
      </c>
      <c r="H17" t="s">
        <v>238</v>
      </c>
      <c r="I17" t="s">
        <v>285</v>
      </c>
      <c r="J17">
        <v>42840</v>
      </c>
      <c r="K17">
        <v>43099</v>
      </c>
      <c r="N17" t="s">
        <v>390</v>
      </c>
      <c r="O17">
        <v>0.3</v>
      </c>
      <c r="P17">
        <v>0.3</v>
      </c>
      <c r="Q17" t="s">
        <v>456</v>
      </c>
      <c r="R17">
        <v>0.4</v>
      </c>
      <c r="U17">
        <v>0.3</v>
      </c>
      <c r="X17">
        <v>1</v>
      </c>
      <c r="Y17">
        <v>0.3</v>
      </c>
      <c r="Z17">
        <v>0.3</v>
      </c>
      <c r="AA17" t="s">
        <v>390</v>
      </c>
    </row>
    <row r="18" spans="1:27" x14ac:dyDescent="0.25">
      <c r="A18" t="s">
        <v>415</v>
      </c>
      <c r="D18" t="s">
        <v>416</v>
      </c>
      <c r="E18">
        <v>0.02</v>
      </c>
      <c r="F18" t="s">
        <v>287</v>
      </c>
      <c r="G18" t="s">
        <v>420</v>
      </c>
      <c r="H18" t="s">
        <v>422</v>
      </c>
      <c r="I18" t="s">
        <v>426</v>
      </c>
      <c r="J18">
        <v>42826</v>
      </c>
      <c r="K18">
        <v>43099</v>
      </c>
      <c r="O18">
        <v>3</v>
      </c>
      <c r="P18">
        <v>3</v>
      </c>
      <c r="Q18" t="s">
        <v>468</v>
      </c>
      <c r="R18">
        <v>3</v>
      </c>
      <c r="U18">
        <v>3</v>
      </c>
      <c r="X18">
        <v>9</v>
      </c>
      <c r="Y18">
        <v>3</v>
      </c>
      <c r="Z18">
        <v>0.33333333333333331</v>
      </c>
    </row>
    <row r="19" spans="1:27" x14ac:dyDescent="0.25">
      <c r="A19" t="s">
        <v>418</v>
      </c>
      <c r="D19" t="s">
        <v>417</v>
      </c>
      <c r="E19">
        <v>0.03</v>
      </c>
      <c r="F19" t="s">
        <v>419</v>
      </c>
      <c r="G19" t="s">
        <v>421</v>
      </c>
      <c r="H19" t="s">
        <v>422</v>
      </c>
      <c r="I19" t="s">
        <v>426</v>
      </c>
      <c r="J19">
        <v>42826</v>
      </c>
      <c r="K19">
        <v>43099</v>
      </c>
      <c r="O19">
        <v>3</v>
      </c>
      <c r="P19">
        <v>3</v>
      </c>
      <c r="Q19" t="s">
        <v>468</v>
      </c>
      <c r="R19">
        <v>3</v>
      </c>
      <c r="U19">
        <v>3</v>
      </c>
      <c r="X19">
        <v>9</v>
      </c>
      <c r="Y19">
        <v>3</v>
      </c>
      <c r="Z19">
        <v>0.33333333333333331</v>
      </c>
    </row>
    <row r="20" spans="1:27" x14ac:dyDescent="0.25">
      <c r="A20" t="s">
        <v>288</v>
      </c>
      <c r="D20" t="s">
        <v>323</v>
      </c>
      <c r="E20">
        <v>0.02</v>
      </c>
      <c r="F20" t="s">
        <v>332</v>
      </c>
      <c r="G20" t="s">
        <v>267</v>
      </c>
      <c r="H20" t="s">
        <v>251</v>
      </c>
      <c r="I20" t="s">
        <v>250</v>
      </c>
      <c r="J20">
        <v>42826</v>
      </c>
      <c r="K20">
        <v>43099</v>
      </c>
      <c r="L20">
        <v>3</v>
      </c>
      <c r="M20">
        <v>3</v>
      </c>
      <c r="N20" t="s">
        <v>381</v>
      </c>
      <c r="Q20" t="s">
        <v>463</v>
      </c>
      <c r="R20">
        <v>3</v>
      </c>
      <c r="U20">
        <v>3</v>
      </c>
      <c r="X20">
        <v>9</v>
      </c>
      <c r="Y20">
        <v>3</v>
      </c>
      <c r="Z20">
        <v>0.33333333333333331</v>
      </c>
    </row>
    <row r="21" spans="1:27" x14ac:dyDescent="0.25">
      <c r="A21" t="s">
        <v>414</v>
      </c>
      <c r="D21" t="s">
        <v>292</v>
      </c>
      <c r="E21">
        <v>0.03</v>
      </c>
      <c r="F21" t="s">
        <v>289</v>
      </c>
      <c r="G21" t="s">
        <v>265</v>
      </c>
      <c r="H21" t="s">
        <v>291</v>
      </c>
      <c r="I21" t="s">
        <v>290</v>
      </c>
      <c r="J21">
        <v>42887</v>
      </c>
      <c r="K21">
        <v>42947</v>
      </c>
      <c r="M21">
        <v>2</v>
      </c>
      <c r="N21" t="s">
        <v>401</v>
      </c>
      <c r="Q21" t="s">
        <v>457</v>
      </c>
      <c r="R21">
        <v>3</v>
      </c>
      <c r="X21">
        <v>3</v>
      </c>
      <c r="Y21">
        <v>2</v>
      </c>
      <c r="Z21">
        <v>0.66666666666666663</v>
      </c>
      <c r="AA21" t="s">
        <v>385</v>
      </c>
    </row>
    <row r="22" spans="1:27" x14ac:dyDescent="0.25">
      <c r="A22" t="s">
        <v>428</v>
      </c>
      <c r="D22" t="s">
        <v>429</v>
      </c>
      <c r="E22">
        <v>0.03</v>
      </c>
      <c r="F22" t="s">
        <v>430</v>
      </c>
      <c r="G22" t="s">
        <v>40</v>
      </c>
      <c r="H22" t="s">
        <v>251</v>
      </c>
      <c r="I22" t="s">
        <v>250</v>
      </c>
      <c r="J22">
        <v>42826</v>
      </c>
      <c r="K22">
        <v>42946</v>
      </c>
      <c r="Q22" t="s">
        <v>464</v>
      </c>
      <c r="R22">
        <v>1</v>
      </c>
      <c r="X22">
        <v>1</v>
      </c>
      <c r="Y22">
        <v>0</v>
      </c>
      <c r="Z22">
        <v>0</v>
      </c>
    </row>
    <row r="23" spans="1:27" x14ac:dyDescent="0.25">
      <c r="A23" t="s">
        <v>465</v>
      </c>
      <c r="D23" t="s">
        <v>434</v>
      </c>
      <c r="E23">
        <v>0.03</v>
      </c>
      <c r="F23" t="s">
        <v>435</v>
      </c>
      <c r="G23" t="s">
        <v>40</v>
      </c>
      <c r="H23" t="s">
        <v>251</v>
      </c>
      <c r="I23" t="s">
        <v>250</v>
      </c>
      <c r="J23">
        <v>42856</v>
      </c>
      <c r="K23">
        <v>42916</v>
      </c>
      <c r="O23">
        <v>1</v>
      </c>
      <c r="P23">
        <v>1</v>
      </c>
      <c r="Q23" t="s">
        <v>390</v>
      </c>
      <c r="T23" t="s">
        <v>466</v>
      </c>
      <c r="X23">
        <v>1</v>
      </c>
      <c r="Y23">
        <v>1</v>
      </c>
      <c r="Z23">
        <v>1</v>
      </c>
    </row>
    <row r="24" spans="1:27" x14ac:dyDescent="0.25">
      <c r="A24" t="s">
        <v>318</v>
      </c>
      <c r="D24" t="s">
        <v>319</v>
      </c>
      <c r="E24">
        <v>0.05</v>
      </c>
      <c r="F24" t="s">
        <v>334</v>
      </c>
      <c r="G24" t="s">
        <v>265</v>
      </c>
      <c r="H24" t="s">
        <v>291</v>
      </c>
      <c r="I24" t="s">
        <v>290</v>
      </c>
      <c r="J24">
        <v>42826</v>
      </c>
      <c r="K24">
        <v>42855</v>
      </c>
      <c r="N24" t="s">
        <v>384</v>
      </c>
      <c r="O24">
        <v>1</v>
      </c>
      <c r="P24">
        <v>1</v>
      </c>
      <c r="X24">
        <v>1</v>
      </c>
      <c r="Y24">
        <v>1</v>
      </c>
      <c r="Z24">
        <v>1</v>
      </c>
      <c r="AA24" t="s">
        <v>397</v>
      </c>
    </row>
    <row r="25" spans="1:27" x14ac:dyDescent="0.25">
      <c r="A25" t="s">
        <v>320</v>
      </c>
      <c r="D25" t="s">
        <v>321</v>
      </c>
      <c r="E25">
        <v>0.04</v>
      </c>
      <c r="F25" t="s">
        <v>348</v>
      </c>
      <c r="G25" t="s">
        <v>265</v>
      </c>
      <c r="H25" t="s">
        <v>322</v>
      </c>
      <c r="I25" t="s">
        <v>290</v>
      </c>
      <c r="J25">
        <v>42856</v>
      </c>
      <c r="K25">
        <v>43084</v>
      </c>
      <c r="N25" t="s">
        <v>391</v>
      </c>
      <c r="O25">
        <v>0.2</v>
      </c>
      <c r="P25">
        <v>0.2</v>
      </c>
      <c r="R25">
        <v>0.5</v>
      </c>
      <c r="U25">
        <v>0.3</v>
      </c>
      <c r="X25">
        <v>1</v>
      </c>
      <c r="Y25">
        <v>0.2</v>
      </c>
      <c r="Z25">
        <v>0.2</v>
      </c>
      <c r="AA25" t="s">
        <v>390</v>
      </c>
    </row>
    <row r="26" spans="1:27" x14ac:dyDescent="0.25">
      <c r="A26" t="s">
        <v>257</v>
      </c>
      <c r="D26" t="s">
        <v>294</v>
      </c>
      <c r="E26">
        <v>0.03</v>
      </c>
      <c r="F26" t="s">
        <v>335</v>
      </c>
      <c r="G26" t="s">
        <v>254</v>
      </c>
      <c r="H26" t="s">
        <v>258</v>
      </c>
      <c r="I26" t="s">
        <v>255</v>
      </c>
      <c r="J26">
        <v>42887</v>
      </c>
      <c r="K26">
        <v>42978</v>
      </c>
      <c r="N26" t="s">
        <v>390</v>
      </c>
      <c r="R26">
        <v>0.5</v>
      </c>
      <c r="U26">
        <v>0.5</v>
      </c>
      <c r="X26">
        <v>1</v>
      </c>
      <c r="Y26">
        <v>0</v>
      </c>
      <c r="Z26">
        <v>0</v>
      </c>
      <c r="AA26" t="s">
        <v>390</v>
      </c>
    </row>
    <row r="27" spans="1:27" x14ac:dyDescent="0.25">
      <c r="A27" t="s">
        <v>295</v>
      </c>
      <c r="D27" t="s">
        <v>297</v>
      </c>
      <c r="E27">
        <v>0.03</v>
      </c>
      <c r="F27" t="s">
        <v>296</v>
      </c>
      <c r="G27" t="s">
        <v>254</v>
      </c>
      <c r="H27" t="s">
        <v>258</v>
      </c>
      <c r="I27" t="s">
        <v>255</v>
      </c>
      <c r="J27">
        <v>42856</v>
      </c>
      <c r="K27">
        <v>43039</v>
      </c>
      <c r="N27" t="s">
        <v>390</v>
      </c>
      <c r="O27">
        <v>1</v>
      </c>
      <c r="P27">
        <v>1</v>
      </c>
      <c r="Q27" t="s">
        <v>446</v>
      </c>
      <c r="R27">
        <v>1</v>
      </c>
      <c r="U27">
        <v>1</v>
      </c>
      <c r="X27">
        <v>3</v>
      </c>
      <c r="Y27">
        <v>1</v>
      </c>
      <c r="Z27">
        <v>0.33333333333333331</v>
      </c>
      <c r="AA27" t="s">
        <v>390</v>
      </c>
    </row>
    <row r="28" spans="1:27" x14ac:dyDescent="0.25">
      <c r="A28" t="s">
        <v>298</v>
      </c>
      <c r="D28" t="s">
        <v>259</v>
      </c>
      <c r="E28">
        <v>0.04</v>
      </c>
      <c r="F28" t="s">
        <v>299</v>
      </c>
      <c r="G28" t="s">
        <v>254</v>
      </c>
      <c r="H28" t="s">
        <v>258</v>
      </c>
      <c r="I28" t="s">
        <v>255</v>
      </c>
      <c r="J28">
        <v>42842</v>
      </c>
      <c r="K28">
        <v>43100</v>
      </c>
      <c r="N28" t="s">
        <v>387</v>
      </c>
      <c r="O28">
        <v>0.33333333333333331</v>
      </c>
      <c r="P28">
        <v>0.33333333333333331</v>
      </c>
      <c r="Q28" t="s">
        <v>460</v>
      </c>
      <c r="R28">
        <v>0.33333333333333331</v>
      </c>
      <c r="U28">
        <v>0.33333333333333331</v>
      </c>
      <c r="X28">
        <v>1</v>
      </c>
      <c r="Y28">
        <v>0.33333333333333331</v>
      </c>
      <c r="Z28">
        <v>0.33333333333333331</v>
      </c>
      <c r="AA28" t="s">
        <v>389</v>
      </c>
    </row>
    <row r="29" spans="1:27" x14ac:dyDescent="0.25">
      <c r="A29" t="s">
        <v>260</v>
      </c>
      <c r="D29" t="s">
        <v>261</v>
      </c>
      <c r="E29">
        <v>0.04</v>
      </c>
      <c r="F29" t="s">
        <v>331</v>
      </c>
      <c r="G29" t="s">
        <v>254</v>
      </c>
      <c r="H29" t="s">
        <v>258</v>
      </c>
      <c r="I29" t="s">
        <v>255</v>
      </c>
      <c r="J29">
        <v>42801</v>
      </c>
      <c r="K29">
        <v>42886</v>
      </c>
      <c r="L29">
        <v>0.5</v>
      </c>
      <c r="M29">
        <v>0.5</v>
      </c>
      <c r="N29" t="s">
        <v>402</v>
      </c>
      <c r="O29">
        <v>0.5</v>
      </c>
      <c r="P29">
        <v>0.5</v>
      </c>
      <c r="Q29" t="s">
        <v>447</v>
      </c>
      <c r="R29">
        <v>0</v>
      </c>
      <c r="U29">
        <v>0</v>
      </c>
      <c r="X29">
        <v>1</v>
      </c>
      <c r="Y29">
        <v>1</v>
      </c>
      <c r="Z29">
        <v>1</v>
      </c>
      <c r="AA29" t="s">
        <v>392</v>
      </c>
    </row>
    <row r="30" spans="1:27" x14ac:dyDescent="0.25">
      <c r="A30" t="s">
        <v>262</v>
      </c>
      <c r="D30" t="s">
        <v>263</v>
      </c>
      <c r="E30">
        <v>0.04</v>
      </c>
      <c r="F30" t="s">
        <v>264</v>
      </c>
      <c r="G30" t="s">
        <v>254</v>
      </c>
      <c r="H30" t="s">
        <v>258</v>
      </c>
      <c r="I30" t="s">
        <v>255</v>
      </c>
      <c r="J30">
        <v>42887</v>
      </c>
      <c r="K30">
        <v>43100</v>
      </c>
      <c r="N30" t="s">
        <v>388</v>
      </c>
      <c r="Q30" t="s">
        <v>448</v>
      </c>
      <c r="U30">
        <v>1</v>
      </c>
      <c r="X30">
        <v>1</v>
      </c>
      <c r="Y30">
        <v>0</v>
      </c>
      <c r="Z30">
        <v>0</v>
      </c>
      <c r="AA30" t="s">
        <v>386</v>
      </c>
    </row>
    <row r="31" spans="1:27" x14ac:dyDescent="0.25">
      <c r="A31" t="s">
        <v>300</v>
      </c>
      <c r="D31" t="s">
        <v>301</v>
      </c>
      <c r="E31">
        <v>0.02</v>
      </c>
      <c r="F31" t="s">
        <v>302</v>
      </c>
      <c r="G31" t="s">
        <v>254</v>
      </c>
      <c r="H31" t="s">
        <v>303</v>
      </c>
      <c r="I31" t="s">
        <v>255</v>
      </c>
      <c r="J31">
        <v>42736</v>
      </c>
      <c r="K31">
        <v>43100</v>
      </c>
      <c r="L31">
        <v>4</v>
      </c>
      <c r="M31">
        <v>4</v>
      </c>
      <c r="N31" t="s">
        <v>301</v>
      </c>
      <c r="O31">
        <v>4</v>
      </c>
      <c r="P31">
        <v>4</v>
      </c>
      <c r="Q31" t="s">
        <v>449</v>
      </c>
      <c r="R31">
        <v>4</v>
      </c>
      <c r="U31">
        <v>4</v>
      </c>
      <c r="X31">
        <v>16</v>
      </c>
      <c r="Y31">
        <v>8</v>
      </c>
      <c r="Z31">
        <v>0.5</v>
      </c>
      <c r="AA31" t="s">
        <v>398</v>
      </c>
    </row>
    <row r="32" spans="1:27" x14ac:dyDescent="0.25">
      <c r="A32" t="s">
        <v>306</v>
      </c>
      <c r="D32" t="s">
        <v>304</v>
      </c>
      <c r="E32">
        <v>0.03</v>
      </c>
      <c r="F32" t="s">
        <v>349</v>
      </c>
      <c r="G32" t="s">
        <v>254</v>
      </c>
      <c r="H32" t="s">
        <v>311</v>
      </c>
      <c r="I32" t="s">
        <v>255</v>
      </c>
      <c r="J32">
        <v>42826</v>
      </c>
      <c r="K32">
        <v>43023</v>
      </c>
      <c r="N32" t="s">
        <v>393</v>
      </c>
      <c r="O32">
        <v>0.33</v>
      </c>
      <c r="P32">
        <v>0.33</v>
      </c>
      <c r="Q32" t="s">
        <v>461</v>
      </c>
      <c r="R32">
        <v>0.33</v>
      </c>
      <c r="U32">
        <v>0.34</v>
      </c>
      <c r="X32">
        <v>1</v>
      </c>
      <c r="Y32">
        <v>0.33</v>
      </c>
      <c r="Z32">
        <v>0.33</v>
      </c>
      <c r="AA32" t="s">
        <v>394</v>
      </c>
    </row>
    <row r="33" spans="1:27" x14ac:dyDescent="0.25">
      <c r="A33" t="s">
        <v>307</v>
      </c>
      <c r="D33" t="s">
        <v>308</v>
      </c>
      <c r="E33">
        <v>0.02</v>
      </c>
      <c r="F33" t="s">
        <v>305</v>
      </c>
      <c r="G33" t="s">
        <v>254</v>
      </c>
      <c r="H33" t="s">
        <v>312</v>
      </c>
      <c r="I33" t="s">
        <v>255</v>
      </c>
      <c r="J33">
        <v>42856</v>
      </c>
      <c r="K33">
        <v>43054</v>
      </c>
      <c r="O33">
        <v>1</v>
      </c>
      <c r="P33">
        <v>1</v>
      </c>
      <c r="Q33" t="s">
        <v>462</v>
      </c>
      <c r="R33">
        <v>1</v>
      </c>
      <c r="U33">
        <v>1</v>
      </c>
      <c r="X33">
        <v>3</v>
      </c>
      <c r="Y33">
        <v>1</v>
      </c>
      <c r="Z33">
        <v>0.33333333333333331</v>
      </c>
      <c r="AA33" t="s">
        <v>390</v>
      </c>
    </row>
    <row r="34" spans="1:27" x14ac:dyDescent="0.25">
      <c r="A34" t="s">
        <v>309</v>
      </c>
      <c r="D34" t="s">
        <v>310</v>
      </c>
      <c r="E34">
        <v>0.02</v>
      </c>
      <c r="F34" t="s">
        <v>336</v>
      </c>
      <c r="G34" t="s">
        <v>254</v>
      </c>
      <c r="H34" t="s">
        <v>313</v>
      </c>
      <c r="I34" t="s">
        <v>255</v>
      </c>
      <c r="J34">
        <v>43010</v>
      </c>
      <c r="K34">
        <v>43014</v>
      </c>
      <c r="Q34" t="s">
        <v>390</v>
      </c>
      <c r="U34">
        <v>1</v>
      </c>
      <c r="X34">
        <v>1</v>
      </c>
      <c r="Y34">
        <v>0</v>
      </c>
      <c r="Z34">
        <v>0</v>
      </c>
      <c r="AA34" t="s">
        <v>390</v>
      </c>
    </row>
    <row r="35" spans="1:27" x14ac:dyDescent="0.25">
      <c r="A35" t="s">
        <v>342</v>
      </c>
      <c r="D35" t="s">
        <v>343</v>
      </c>
      <c r="E35">
        <v>0.03</v>
      </c>
      <c r="F35" t="s">
        <v>344</v>
      </c>
      <c r="G35" t="s">
        <v>254</v>
      </c>
      <c r="H35" t="s">
        <v>345</v>
      </c>
      <c r="I35" t="s">
        <v>255</v>
      </c>
      <c r="J35">
        <v>42887</v>
      </c>
      <c r="K35">
        <v>42948</v>
      </c>
      <c r="O35">
        <v>0.5</v>
      </c>
      <c r="P35">
        <v>0.5</v>
      </c>
      <c r="Q35" t="s">
        <v>458</v>
      </c>
      <c r="R35">
        <v>0.5</v>
      </c>
      <c r="U35">
        <v>0</v>
      </c>
      <c r="X35">
        <v>1</v>
      </c>
      <c r="Y35">
        <v>0.5</v>
      </c>
      <c r="Z35">
        <v>0.5</v>
      </c>
      <c r="AA35" t="s">
        <v>390</v>
      </c>
    </row>
    <row r="36" spans="1:27" x14ac:dyDescent="0.25">
      <c r="A36" t="s">
        <v>359</v>
      </c>
      <c r="D36" t="s">
        <v>360</v>
      </c>
      <c r="E36">
        <v>0.03</v>
      </c>
      <c r="F36" t="s">
        <v>361</v>
      </c>
      <c r="G36" t="s">
        <v>355</v>
      </c>
      <c r="H36" t="s">
        <v>369</v>
      </c>
      <c r="I36" t="s">
        <v>370</v>
      </c>
      <c r="J36">
        <v>42737</v>
      </c>
      <c r="K36">
        <v>43099</v>
      </c>
      <c r="O36">
        <v>1</v>
      </c>
      <c r="P36">
        <v>1</v>
      </c>
      <c r="Q36" t="s">
        <v>450</v>
      </c>
      <c r="X36">
        <v>1</v>
      </c>
      <c r="Y36">
        <v>1</v>
      </c>
      <c r="Z36">
        <v>1</v>
      </c>
    </row>
    <row r="37" spans="1:27" x14ac:dyDescent="0.25">
      <c r="A37" t="s">
        <v>362</v>
      </c>
      <c r="D37" t="s">
        <v>363</v>
      </c>
      <c r="E37">
        <v>0.03</v>
      </c>
      <c r="F37" t="s">
        <v>364</v>
      </c>
      <c r="G37" t="s">
        <v>355</v>
      </c>
      <c r="H37" t="s">
        <v>369</v>
      </c>
      <c r="I37" t="s">
        <v>370</v>
      </c>
      <c r="J37">
        <v>42737</v>
      </c>
      <c r="K37">
        <v>43099</v>
      </c>
      <c r="O37">
        <v>0.33</v>
      </c>
      <c r="P37">
        <v>0.33</v>
      </c>
      <c r="Q37" t="s">
        <v>459</v>
      </c>
      <c r="R37">
        <v>0.33</v>
      </c>
      <c r="U37">
        <v>0.34</v>
      </c>
      <c r="X37">
        <v>1</v>
      </c>
      <c r="Y37">
        <v>0.33</v>
      </c>
      <c r="Z37">
        <v>0.33</v>
      </c>
    </row>
    <row r="38" spans="1:27" x14ac:dyDescent="0.25">
      <c r="A38" t="s">
        <v>365</v>
      </c>
      <c r="D38" t="s">
        <v>366</v>
      </c>
      <c r="E38">
        <v>0.03</v>
      </c>
      <c r="F38" t="s">
        <v>367</v>
      </c>
      <c r="G38" t="s">
        <v>355</v>
      </c>
      <c r="H38" t="s">
        <v>369</v>
      </c>
      <c r="I38" t="s">
        <v>370</v>
      </c>
      <c r="J38">
        <v>42736</v>
      </c>
      <c r="K38">
        <v>43099</v>
      </c>
      <c r="L38">
        <v>1</v>
      </c>
      <c r="M38">
        <v>1</v>
      </c>
      <c r="N38" t="s">
        <v>403</v>
      </c>
      <c r="X38">
        <v>1</v>
      </c>
      <c r="Y38">
        <v>1</v>
      </c>
      <c r="Z38">
        <v>1</v>
      </c>
    </row>
    <row r="39" spans="1:27" x14ac:dyDescent="0.25">
      <c r="A39" t="s">
        <v>368</v>
      </c>
      <c r="D39" t="s">
        <v>366</v>
      </c>
      <c r="E39">
        <v>0.03</v>
      </c>
      <c r="F39" t="s">
        <v>367</v>
      </c>
      <c r="G39" t="s">
        <v>355</v>
      </c>
      <c r="H39" t="s">
        <v>369</v>
      </c>
      <c r="I39" t="s">
        <v>370</v>
      </c>
      <c r="J39">
        <v>42736</v>
      </c>
      <c r="K39">
        <v>43099</v>
      </c>
      <c r="U39">
        <v>1</v>
      </c>
      <c r="X39">
        <v>1</v>
      </c>
      <c r="Y39">
        <v>0</v>
      </c>
      <c r="Z39">
        <v>0</v>
      </c>
    </row>
    <row r="40" spans="1:27" x14ac:dyDescent="0.25">
      <c r="A40" t="s">
        <v>436</v>
      </c>
      <c r="D40" t="s">
        <v>438</v>
      </c>
      <c r="E40">
        <v>0.03</v>
      </c>
      <c r="F40" t="s">
        <v>439</v>
      </c>
      <c r="G40" t="s">
        <v>355</v>
      </c>
      <c r="H40" t="s">
        <v>369</v>
      </c>
      <c r="I40" t="s">
        <v>370</v>
      </c>
      <c r="J40">
        <v>42736</v>
      </c>
      <c r="K40">
        <v>43099</v>
      </c>
      <c r="O40">
        <v>1</v>
      </c>
      <c r="P40">
        <v>1</v>
      </c>
      <c r="X40">
        <v>1</v>
      </c>
      <c r="Y40">
        <v>1</v>
      </c>
      <c r="Z40">
        <v>1</v>
      </c>
    </row>
    <row r="41" spans="1:27" x14ac:dyDescent="0.25">
      <c r="A41" t="s">
        <v>437</v>
      </c>
      <c r="D41" t="s">
        <v>440</v>
      </c>
      <c r="E41">
        <v>0.03</v>
      </c>
      <c r="F41" t="s">
        <v>441</v>
      </c>
      <c r="G41" t="s">
        <v>355</v>
      </c>
      <c r="H41" t="s">
        <v>369</v>
      </c>
      <c r="I41" t="s">
        <v>370</v>
      </c>
      <c r="J41">
        <v>42736</v>
      </c>
      <c r="K41">
        <v>43099</v>
      </c>
      <c r="O41">
        <v>0.3</v>
      </c>
      <c r="P41">
        <v>0.3</v>
      </c>
      <c r="R41">
        <v>0.7</v>
      </c>
      <c r="X41">
        <v>1</v>
      </c>
      <c r="Y41">
        <v>0.3</v>
      </c>
      <c r="Z41">
        <v>0.3</v>
      </c>
    </row>
    <row r="42" spans="1:27" x14ac:dyDescent="0.25">
      <c r="E42">
        <v>0.97000000000000053</v>
      </c>
      <c r="AA42">
        <v>0.48513333333333342</v>
      </c>
    </row>
    <row r="43" spans="1:27" x14ac:dyDescent="0.25">
      <c r="A43" t="s">
        <v>3</v>
      </c>
      <c r="C43" t="s">
        <v>152</v>
      </c>
    </row>
    <row r="44" spans="1:27" x14ac:dyDescent="0.25">
      <c r="A44" t="s">
        <v>16</v>
      </c>
      <c r="D44" t="s">
        <v>208</v>
      </c>
      <c r="E44" t="s">
        <v>24</v>
      </c>
      <c r="F44" t="s">
        <v>196</v>
      </c>
      <c r="G44" t="s">
        <v>209</v>
      </c>
      <c r="H44" t="s">
        <v>17</v>
      </c>
      <c r="I44" t="s">
        <v>23</v>
      </c>
      <c r="J44" t="s">
        <v>18</v>
      </c>
      <c r="L44" t="s">
        <v>202</v>
      </c>
      <c r="X44" t="s">
        <v>8</v>
      </c>
      <c r="AA44" t="s">
        <v>325</v>
      </c>
    </row>
    <row r="45" spans="1:27" x14ac:dyDescent="0.25">
      <c r="J45" t="s">
        <v>19</v>
      </c>
      <c r="K45" t="s">
        <v>20</v>
      </c>
      <c r="L45" t="s">
        <v>4</v>
      </c>
      <c r="O45" t="s">
        <v>5</v>
      </c>
      <c r="R45" t="s">
        <v>6</v>
      </c>
      <c r="U45" t="s">
        <v>7</v>
      </c>
    </row>
    <row r="46" spans="1:27" x14ac:dyDescent="0.25">
      <c r="L46" t="s">
        <v>10</v>
      </c>
      <c r="M46" t="s">
        <v>9</v>
      </c>
      <c r="N46" t="s">
        <v>21</v>
      </c>
      <c r="O46" t="s">
        <v>10</v>
      </c>
      <c r="P46" t="s">
        <v>9</v>
      </c>
      <c r="Q46" t="s">
        <v>21</v>
      </c>
      <c r="R46" t="s">
        <v>10</v>
      </c>
      <c r="S46" t="s">
        <v>9</v>
      </c>
      <c r="T46" t="s">
        <v>21</v>
      </c>
      <c r="U46" t="s">
        <v>10</v>
      </c>
      <c r="V46" t="s">
        <v>9</v>
      </c>
      <c r="W46" t="s">
        <v>21</v>
      </c>
      <c r="X46" t="s">
        <v>198</v>
      </c>
      <c r="Y46" t="s">
        <v>199</v>
      </c>
      <c r="Z46" t="s">
        <v>197</v>
      </c>
      <c r="AA46" t="s">
        <v>11</v>
      </c>
    </row>
    <row r="47" spans="1:27" x14ac:dyDescent="0.25">
      <c r="A47" t="s">
        <v>423</v>
      </c>
      <c r="D47" t="s">
        <v>424</v>
      </c>
      <c r="E47">
        <v>0.11</v>
      </c>
      <c r="F47" t="s">
        <v>425</v>
      </c>
      <c r="G47" t="s">
        <v>44</v>
      </c>
      <c r="H47" t="s">
        <v>422</v>
      </c>
      <c r="I47" t="s">
        <v>426</v>
      </c>
      <c r="L47">
        <v>1</v>
      </c>
      <c r="M47">
        <v>1</v>
      </c>
      <c r="N47" t="s">
        <v>427</v>
      </c>
      <c r="O47">
        <v>2</v>
      </c>
      <c r="P47">
        <v>2</v>
      </c>
      <c r="R47">
        <v>1</v>
      </c>
      <c r="U47">
        <v>2</v>
      </c>
      <c r="X47">
        <v>6</v>
      </c>
      <c r="Y47">
        <v>3</v>
      </c>
      <c r="Z47">
        <v>0.5</v>
      </c>
    </row>
    <row r="48" spans="1:27" x14ac:dyDescent="0.25">
      <c r="A48" t="s">
        <v>138</v>
      </c>
      <c r="D48" t="s">
        <v>234</v>
      </c>
      <c r="E48">
        <v>0.16750000000000001</v>
      </c>
      <c r="F48" t="s">
        <v>235</v>
      </c>
      <c r="G48" t="s">
        <v>337</v>
      </c>
      <c r="H48" t="s">
        <v>233</v>
      </c>
      <c r="I48" t="s">
        <v>48</v>
      </c>
      <c r="J48">
        <v>42826</v>
      </c>
      <c r="K48">
        <v>43100</v>
      </c>
      <c r="N48" t="s">
        <v>390</v>
      </c>
      <c r="O48">
        <v>0</v>
      </c>
      <c r="P48">
        <v>0</v>
      </c>
      <c r="R48">
        <v>1</v>
      </c>
      <c r="U48">
        <v>1</v>
      </c>
      <c r="X48">
        <v>2</v>
      </c>
      <c r="Y48">
        <v>0</v>
      </c>
      <c r="Z48">
        <v>0</v>
      </c>
      <c r="AA48" t="s">
        <v>390</v>
      </c>
    </row>
    <row r="49" spans="1:27" x14ac:dyDescent="0.25">
      <c r="A49" t="s">
        <v>139</v>
      </c>
      <c r="D49" t="s">
        <v>236</v>
      </c>
      <c r="E49">
        <v>0.16750000000000001</v>
      </c>
      <c r="F49" t="s">
        <v>237</v>
      </c>
      <c r="G49" t="s">
        <v>337</v>
      </c>
      <c r="H49" t="s">
        <v>233</v>
      </c>
      <c r="I49" t="s">
        <v>48</v>
      </c>
      <c r="J49">
        <v>42826</v>
      </c>
      <c r="K49">
        <v>43100</v>
      </c>
      <c r="N49" t="s">
        <v>390</v>
      </c>
      <c r="O49">
        <v>0</v>
      </c>
      <c r="P49">
        <v>0</v>
      </c>
      <c r="R49">
        <v>1</v>
      </c>
      <c r="X49">
        <v>1</v>
      </c>
      <c r="Y49">
        <v>0</v>
      </c>
      <c r="Z49">
        <v>0</v>
      </c>
      <c r="AA49" t="s">
        <v>390</v>
      </c>
    </row>
    <row r="50" spans="1:27" x14ac:dyDescent="0.25">
      <c r="A50" t="s">
        <v>326</v>
      </c>
      <c r="D50" t="s">
        <v>404</v>
      </c>
      <c r="E50">
        <v>0.11</v>
      </c>
      <c r="F50" t="s">
        <v>243</v>
      </c>
      <c r="G50" t="s">
        <v>41</v>
      </c>
      <c r="H50" t="s">
        <v>245</v>
      </c>
      <c r="I50" t="s">
        <v>244</v>
      </c>
      <c r="J50">
        <v>42847</v>
      </c>
      <c r="K50">
        <v>42847</v>
      </c>
      <c r="L50">
        <v>0.25</v>
      </c>
      <c r="N50" t="s">
        <v>382</v>
      </c>
      <c r="O50">
        <v>0.25</v>
      </c>
      <c r="P50">
        <v>0.25</v>
      </c>
      <c r="Q50" t="s">
        <v>451</v>
      </c>
      <c r="R50">
        <v>0.25</v>
      </c>
      <c r="U50">
        <v>0.25</v>
      </c>
      <c r="X50">
        <v>1</v>
      </c>
      <c r="Y50">
        <v>0.25</v>
      </c>
      <c r="Z50">
        <v>0.25</v>
      </c>
      <c r="AA50" t="s">
        <v>383</v>
      </c>
    </row>
    <row r="51" spans="1:27" x14ac:dyDescent="0.25">
      <c r="A51" t="s">
        <v>317</v>
      </c>
      <c r="D51" t="s">
        <v>327</v>
      </c>
      <c r="E51">
        <v>0.11</v>
      </c>
      <c r="F51" t="s">
        <v>235</v>
      </c>
      <c r="G51" t="s">
        <v>40</v>
      </c>
      <c r="H51" t="s">
        <v>405</v>
      </c>
      <c r="I51" t="s">
        <v>246</v>
      </c>
      <c r="J51">
        <v>42855</v>
      </c>
      <c r="K51">
        <v>43099</v>
      </c>
      <c r="L51">
        <v>0.25</v>
      </c>
      <c r="N51" t="s">
        <v>377</v>
      </c>
      <c r="O51">
        <v>0.25</v>
      </c>
      <c r="P51">
        <v>0.25</v>
      </c>
      <c r="R51">
        <v>0.25</v>
      </c>
      <c r="U51">
        <v>0.25</v>
      </c>
      <c r="X51">
        <v>1</v>
      </c>
      <c r="Y51">
        <v>0.25</v>
      </c>
      <c r="Z51">
        <v>0.25</v>
      </c>
    </row>
    <row r="52" spans="1:27" x14ac:dyDescent="0.25">
      <c r="A52" t="s">
        <v>338</v>
      </c>
      <c r="D52" t="s">
        <v>327</v>
      </c>
      <c r="E52">
        <v>0.16750000000000001</v>
      </c>
      <c r="F52" t="s">
        <v>235</v>
      </c>
      <c r="G52" t="s">
        <v>40</v>
      </c>
      <c r="H52" t="s">
        <v>330</v>
      </c>
      <c r="I52" t="s">
        <v>247</v>
      </c>
      <c r="J52">
        <v>42840</v>
      </c>
      <c r="K52">
        <v>43084</v>
      </c>
      <c r="L52">
        <v>3</v>
      </c>
      <c r="M52">
        <v>3</v>
      </c>
      <c r="N52" t="s">
        <v>406</v>
      </c>
      <c r="O52">
        <v>3</v>
      </c>
      <c r="P52">
        <v>3</v>
      </c>
      <c r="Q52" t="s">
        <v>452</v>
      </c>
      <c r="R52">
        <v>3</v>
      </c>
      <c r="U52">
        <v>3</v>
      </c>
      <c r="X52">
        <v>12</v>
      </c>
      <c r="Y52">
        <v>6</v>
      </c>
      <c r="Z52">
        <v>0.5</v>
      </c>
    </row>
    <row r="53" spans="1:27" x14ac:dyDescent="0.25">
      <c r="A53" t="s">
        <v>248</v>
      </c>
      <c r="D53" t="s">
        <v>328</v>
      </c>
      <c r="E53">
        <v>0.16750000000000001</v>
      </c>
      <c r="F53" t="s">
        <v>243</v>
      </c>
      <c r="G53" t="s">
        <v>40</v>
      </c>
      <c r="H53" t="s">
        <v>329</v>
      </c>
      <c r="I53" t="s">
        <v>247</v>
      </c>
      <c r="J53">
        <v>42736</v>
      </c>
      <c r="K53">
        <v>43100</v>
      </c>
      <c r="L53">
        <v>3</v>
      </c>
      <c r="M53">
        <v>3</v>
      </c>
      <c r="N53" t="s">
        <v>378</v>
      </c>
      <c r="O53">
        <v>3</v>
      </c>
      <c r="P53">
        <v>3</v>
      </c>
      <c r="Q53" t="s">
        <v>467</v>
      </c>
      <c r="R53">
        <v>3</v>
      </c>
      <c r="U53">
        <v>3</v>
      </c>
      <c r="X53">
        <v>12</v>
      </c>
      <c r="Y53">
        <v>6</v>
      </c>
      <c r="Z53">
        <v>0.5</v>
      </c>
      <c r="AA53" t="s">
        <v>407</v>
      </c>
    </row>
    <row r="54" spans="1:27" x14ac:dyDescent="0.25">
      <c r="E54">
        <v>1</v>
      </c>
      <c r="AA54">
        <v>0.22250000000000003</v>
      </c>
    </row>
    <row r="55" spans="1:27" x14ac:dyDescent="0.25">
      <c r="C55" t="s">
        <v>371</v>
      </c>
      <c r="D55" t="s">
        <v>374</v>
      </c>
    </row>
    <row r="57" spans="1:27" x14ac:dyDescent="0.25">
      <c r="E57" t="s">
        <v>470</v>
      </c>
      <c r="L57" t="s">
        <v>471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94"/>
  <sheetViews>
    <sheetView topLeftCell="A34" workbookViewId="0">
      <selection activeCell="C20" sqref="C20:C49"/>
    </sheetView>
  </sheetViews>
  <sheetFormatPr baseColWidth="10" defaultRowHeight="15.75" x14ac:dyDescent="0.25"/>
  <cols>
    <col min="1" max="1" width="21.5703125" style="28" customWidth="1"/>
  </cols>
  <sheetData>
    <row r="1" spans="1:1" ht="15" x14ac:dyDescent="0.25">
      <c r="A1"/>
    </row>
    <row r="2" spans="1:1" ht="15" x14ac:dyDescent="0.25">
      <c r="A2"/>
    </row>
    <row r="3" spans="1:1" ht="15" x14ac:dyDescent="0.25">
      <c r="A3" s="4"/>
    </row>
    <row r="4" spans="1:1" ht="15" x14ac:dyDescent="0.25">
      <c r="A4"/>
    </row>
    <row r="5" spans="1:1" ht="15" x14ac:dyDescent="0.25">
      <c r="A5"/>
    </row>
    <row r="6" spans="1:1" ht="15" x14ac:dyDescent="0.25">
      <c r="A6" s="6"/>
    </row>
    <row r="7" spans="1:1" ht="15" x14ac:dyDescent="0.25">
      <c r="A7"/>
    </row>
    <row r="8" spans="1:1" ht="15" x14ac:dyDescent="0.25">
      <c r="A8" s="6"/>
    </row>
    <row r="9" spans="1:1" ht="15" x14ac:dyDescent="0.25">
      <c r="A9"/>
    </row>
    <row r="10" spans="1:1" ht="15" x14ac:dyDescent="0.25">
      <c r="A10"/>
    </row>
    <row r="11" spans="1:1" ht="15" x14ac:dyDescent="0.25">
      <c r="A11"/>
    </row>
    <row r="12" spans="1:1" ht="15" x14ac:dyDescent="0.25">
      <c r="A12"/>
    </row>
    <row r="13" spans="1:1" ht="15" x14ac:dyDescent="0.25">
      <c r="A13"/>
    </row>
    <row r="14" spans="1:1" ht="15" x14ac:dyDescent="0.25">
      <c r="A14" s="5"/>
    </row>
    <row r="15" spans="1:1" ht="15" x14ac:dyDescent="0.25">
      <c r="A15"/>
    </row>
    <row r="16" spans="1:1" ht="15" x14ac:dyDescent="0.25">
      <c r="A16" s="165" t="s">
        <v>24</v>
      </c>
    </row>
    <row r="17" spans="1:3" ht="15" x14ac:dyDescent="0.25">
      <c r="A17" s="165"/>
    </row>
    <row r="18" spans="1:3" ht="15" x14ac:dyDescent="0.25">
      <c r="A18" s="165"/>
    </row>
    <row r="19" spans="1:3" ht="15" x14ac:dyDescent="0.25">
      <c r="A19" s="26">
        <v>0.15</v>
      </c>
    </row>
    <row r="20" spans="1:3" ht="15" x14ac:dyDescent="0.25">
      <c r="A20" s="26">
        <v>0.1</v>
      </c>
      <c r="C20" s="34">
        <v>0.05</v>
      </c>
    </row>
    <row r="21" spans="1:3" ht="15" x14ac:dyDescent="0.25">
      <c r="A21" s="26">
        <v>0.15</v>
      </c>
      <c r="C21" s="34">
        <v>0.04</v>
      </c>
    </row>
    <row r="22" spans="1:3" ht="15" x14ac:dyDescent="0.25">
      <c r="A22" s="26">
        <v>0.1</v>
      </c>
      <c r="C22" s="34">
        <v>0.03</v>
      </c>
    </row>
    <row r="23" spans="1:3" ht="15" x14ac:dyDescent="0.25">
      <c r="A23" s="34">
        <v>0.1</v>
      </c>
      <c r="C23" s="34">
        <v>0.03</v>
      </c>
    </row>
    <row r="24" spans="1:3" ht="15" x14ac:dyDescent="0.25">
      <c r="A24" s="34">
        <v>0.1</v>
      </c>
      <c r="C24" s="34">
        <v>0.05</v>
      </c>
    </row>
    <row r="25" spans="1:3" ht="15" x14ac:dyDescent="0.25">
      <c r="A25" s="34">
        <v>0.1</v>
      </c>
      <c r="C25" s="34">
        <v>0.04</v>
      </c>
    </row>
    <row r="26" spans="1:3" ht="15" x14ac:dyDescent="0.25">
      <c r="A26" s="34">
        <v>0.1</v>
      </c>
      <c r="C26" s="34">
        <v>0.02</v>
      </c>
    </row>
    <row r="27" spans="1:3" ht="15" x14ac:dyDescent="0.25">
      <c r="A27" s="34">
        <v>0.1</v>
      </c>
      <c r="C27" s="34">
        <v>0.03</v>
      </c>
    </row>
    <row r="28" spans="1:3" ht="15" x14ac:dyDescent="0.25">
      <c r="A28" s="26">
        <v>0.05</v>
      </c>
      <c r="C28" s="34">
        <v>0.02</v>
      </c>
    </row>
    <row r="29" spans="1:3" ht="15" x14ac:dyDescent="0.25">
      <c r="A29" s="31">
        <v>2.5000000000000001E-2</v>
      </c>
      <c r="C29" s="34">
        <v>0.03</v>
      </c>
    </row>
    <row r="30" spans="1:3" ht="15" x14ac:dyDescent="0.25">
      <c r="A30" s="31">
        <v>2.5000000000000001E-2</v>
      </c>
      <c r="C30" s="34">
        <v>0.03</v>
      </c>
    </row>
    <row r="31" spans="1:3" ht="15" x14ac:dyDescent="0.25">
      <c r="A31" s="33">
        <v>0.1</v>
      </c>
      <c r="C31" s="35">
        <v>0.03</v>
      </c>
    </row>
    <row r="32" spans="1:3" ht="15" x14ac:dyDescent="0.25">
      <c r="A32" s="30"/>
      <c r="C32" s="34">
        <v>0.05</v>
      </c>
    </row>
    <row r="33" spans="1:3" ht="15" x14ac:dyDescent="0.25">
      <c r="A33" s="30"/>
      <c r="C33" s="34">
        <v>0.04</v>
      </c>
    </row>
    <row r="34" spans="1:3" x14ac:dyDescent="0.25">
      <c r="A34" s="27"/>
      <c r="C34" s="34">
        <v>0.03</v>
      </c>
    </row>
    <row r="35" spans="1:3" ht="15" x14ac:dyDescent="0.25">
      <c r="A35"/>
      <c r="C35" s="34">
        <v>0.03</v>
      </c>
    </row>
    <row r="36" spans="1:3" ht="15" x14ac:dyDescent="0.25">
      <c r="A36" s="30"/>
      <c r="C36" s="34">
        <v>0.04</v>
      </c>
    </row>
    <row r="37" spans="1:3" x14ac:dyDescent="0.25">
      <c r="A37" s="29"/>
      <c r="C37" s="34">
        <v>0.04</v>
      </c>
    </row>
    <row r="38" spans="1:3" x14ac:dyDescent="0.25">
      <c r="A38" s="29"/>
      <c r="C38" s="34">
        <v>0.04</v>
      </c>
    </row>
    <row r="39" spans="1:3" x14ac:dyDescent="0.25">
      <c r="A39" s="29"/>
      <c r="C39" s="34">
        <v>0.02</v>
      </c>
    </row>
    <row r="40" spans="1:3" x14ac:dyDescent="0.25">
      <c r="A40" s="29"/>
      <c r="C40" s="34">
        <v>0.03</v>
      </c>
    </row>
    <row r="41" spans="1:3" x14ac:dyDescent="0.25">
      <c r="A41" s="29"/>
      <c r="C41" s="34">
        <v>0.02</v>
      </c>
    </row>
    <row r="42" spans="1:3" x14ac:dyDescent="0.25">
      <c r="A42" s="29"/>
      <c r="C42" s="34">
        <v>0.02</v>
      </c>
    </row>
    <row r="43" spans="1:3" x14ac:dyDescent="0.25">
      <c r="A43" s="29"/>
      <c r="C43" s="34">
        <v>0.03</v>
      </c>
    </row>
    <row r="44" spans="1:3" x14ac:dyDescent="0.25">
      <c r="A44" s="29"/>
      <c r="C44" s="34">
        <v>0.03</v>
      </c>
    </row>
    <row r="45" spans="1:3" x14ac:dyDescent="0.25">
      <c r="A45" s="29"/>
      <c r="C45" s="34">
        <v>0.03</v>
      </c>
    </row>
    <row r="46" spans="1:3" x14ac:dyDescent="0.25">
      <c r="A46" s="29"/>
      <c r="C46" s="34">
        <v>0.03</v>
      </c>
    </row>
    <row r="47" spans="1:3" x14ac:dyDescent="0.25">
      <c r="A47" s="29"/>
      <c r="C47" s="34">
        <v>0.03</v>
      </c>
    </row>
    <row r="48" spans="1:3" x14ac:dyDescent="0.25">
      <c r="A48" s="29"/>
      <c r="C48" s="34">
        <v>0.03</v>
      </c>
    </row>
    <row r="49" spans="1:3" x14ac:dyDescent="0.25">
      <c r="A49" s="29"/>
      <c r="C49" s="34">
        <v>0.03</v>
      </c>
    </row>
    <row r="50" spans="1:3" x14ac:dyDescent="0.25">
      <c r="A50" s="29"/>
    </row>
    <row r="51" spans="1:3" x14ac:dyDescent="0.25">
      <c r="A51" s="29"/>
    </row>
    <row r="52" spans="1:3" x14ac:dyDescent="0.25">
      <c r="A52" s="29"/>
    </row>
    <row r="53" spans="1:3" x14ac:dyDescent="0.25">
      <c r="A53" s="29"/>
    </row>
    <row r="54" spans="1:3" x14ac:dyDescent="0.25">
      <c r="A54" s="29"/>
    </row>
    <row r="55" spans="1:3" x14ac:dyDescent="0.25">
      <c r="A55" s="29"/>
    </row>
    <row r="56" spans="1:3" x14ac:dyDescent="0.25">
      <c r="A56" s="29"/>
    </row>
    <row r="57" spans="1:3" x14ac:dyDescent="0.25">
      <c r="A57" s="29"/>
    </row>
    <row r="58" spans="1:3" x14ac:dyDescent="0.25">
      <c r="A58" s="29"/>
    </row>
    <row r="59" spans="1:3" x14ac:dyDescent="0.25">
      <c r="A59" s="29"/>
    </row>
    <row r="60" spans="1:3" x14ac:dyDescent="0.25">
      <c r="A60" s="29"/>
    </row>
    <row r="61" spans="1:3" x14ac:dyDescent="0.25">
      <c r="A61" s="29"/>
    </row>
    <row r="62" spans="1:3" x14ac:dyDescent="0.25">
      <c r="A62" s="29"/>
    </row>
    <row r="63" spans="1:3" x14ac:dyDescent="0.25">
      <c r="A63" s="29"/>
    </row>
    <row r="64" spans="1:3" x14ac:dyDescent="0.25">
      <c r="A64" s="29"/>
    </row>
    <row r="65" spans="1:1" x14ac:dyDescent="0.25">
      <c r="A65" s="29"/>
    </row>
    <row r="66" spans="1:1" x14ac:dyDescent="0.25">
      <c r="A66" s="29"/>
    </row>
    <row r="67" spans="1:1" x14ac:dyDescent="0.25">
      <c r="A67" s="29"/>
    </row>
    <row r="68" spans="1:1" x14ac:dyDescent="0.25">
      <c r="A68" s="29"/>
    </row>
    <row r="69" spans="1:1" x14ac:dyDescent="0.25">
      <c r="A69" s="29"/>
    </row>
    <row r="70" spans="1:1" x14ac:dyDescent="0.25">
      <c r="A70" s="29"/>
    </row>
    <row r="71" spans="1:1" x14ac:dyDescent="0.25">
      <c r="A71" s="29"/>
    </row>
    <row r="72" spans="1:1" x14ac:dyDescent="0.25">
      <c r="A72" s="29"/>
    </row>
    <row r="73" spans="1:1" x14ac:dyDescent="0.25">
      <c r="A73" s="29"/>
    </row>
    <row r="74" spans="1:1" x14ac:dyDescent="0.25">
      <c r="A74" s="29"/>
    </row>
    <row r="75" spans="1:1" x14ac:dyDescent="0.25">
      <c r="A75" s="29"/>
    </row>
    <row r="76" spans="1:1" x14ac:dyDescent="0.25">
      <c r="A76" s="29"/>
    </row>
    <row r="77" spans="1:1" x14ac:dyDescent="0.25">
      <c r="A77" s="29"/>
    </row>
    <row r="78" spans="1:1" x14ac:dyDescent="0.25">
      <c r="A78" s="29"/>
    </row>
    <row r="79" spans="1:1" x14ac:dyDescent="0.25">
      <c r="A79" s="29"/>
    </row>
    <row r="80" spans="1:1" x14ac:dyDescent="0.25">
      <c r="A80" s="29"/>
    </row>
    <row r="81" spans="1:1" x14ac:dyDescent="0.25">
      <c r="A81" s="29"/>
    </row>
    <row r="82" spans="1:1" x14ac:dyDescent="0.25">
      <c r="A82" s="29"/>
    </row>
    <row r="83" spans="1:1" x14ac:dyDescent="0.25">
      <c r="A83" s="29"/>
    </row>
    <row r="84" spans="1:1" x14ac:dyDescent="0.25">
      <c r="A84" s="29"/>
    </row>
    <row r="85" spans="1:1" x14ac:dyDescent="0.25">
      <c r="A85" s="29"/>
    </row>
    <row r="86" spans="1:1" x14ac:dyDescent="0.25">
      <c r="A86" s="29"/>
    </row>
    <row r="87" spans="1:1" x14ac:dyDescent="0.25">
      <c r="A87" s="29"/>
    </row>
    <row r="88" spans="1:1" x14ac:dyDescent="0.25">
      <c r="A88" s="29"/>
    </row>
    <row r="89" spans="1:1" x14ac:dyDescent="0.25">
      <c r="A89" s="29"/>
    </row>
    <row r="90" spans="1:1" x14ac:dyDescent="0.25">
      <c r="A90" s="29"/>
    </row>
    <row r="91" spans="1:1" x14ac:dyDescent="0.25">
      <c r="A91" s="29"/>
    </row>
    <row r="92" spans="1:1" x14ac:dyDescent="0.25">
      <c r="A92" s="29"/>
    </row>
    <row r="93" spans="1:1" x14ac:dyDescent="0.25">
      <c r="A93" s="29"/>
    </row>
    <row r="94" spans="1:1" x14ac:dyDescent="0.25">
      <c r="A94" s="29"/>
    </row>
    <row r="95" spans="1:1" x14ac:dyDescent="0.25">
      <c r="A95" s="29"/>
    </row>
    <row r="96" spans="1:1" x14ac:dyDescent="0.25">
      <c r="A96" s="29"/>
    </row>
    <row r="97" spans="1:1" x14ac:dyDescent="0.25">
      <c r="A97" s="29"/>
    </row>
    <row r="98" spans="1:1" x14ac:dyDescent="0.25">
      <c r="A98" s="29"/>
    </row>
    <row r="99" spans="1:1" x14ac:dyDescent="0.25">
      <c r="A99" s="29"/>
    </row>
    <row r="100" spans="1:1" x14ac:dyDescent="0.25">
      <c r="A100" s="29"/>
    </row>
    <row r="101" spans="1:1" x14ac:dyDescent="0.25">
      <c r="A101" s="29"/>
    </row>
    <row r="102" spans="1:1" x14ac:dyDescent="0.25">
      <c r="A102" s="29"/>
    </row>
    <row r="103" spans="1:1" x14ac:dyDescent="0.25">
      <c r="A103" s="29"/>
    </row>
    <row r="104" spans="1:1" x14ac:dyDescent="0.25">
      <c r="A104" s="29"/>
    </row>
    <row r="105" spans="1:1" x14ac:dyDescent="0.25">
      <c r="A105" s="29"/>
    </row>
    <row r="106" spans="1:1" x14ac:dyDescent="0.25">
      <c r="A106" s="29"/>
    </row>
    <row r="107" spans="1:1" x14ac:dyDescent="0.25">
      <c r="A107" s="29"/>
    </row>
    <row r="108" spans="1:1" x14ac:dyDescent="0.25">
      <c r="A108" s="29"/>
    </row>
    <row r="109" spans="1:1" x14ac:dyDescent="0.25">
      <c r="A109" s="29"/>
    </row>
    <row r="110" spans="1:1" x14ac:dyDescent="0.25">
      <c r="A110" s="29"/>
    </row>
    <row r="111" spans="1:1" x14ac:dyDescent="0.25">
      <c r="A111" s="29"/>
    </row>
    <row r="112" spans="1:1" x14ac:dyDescent="0.25">
      <c r="A112" s="29"/>
    </row>
    <row r="113" spans="1:1" x14ac:dyDescent="0.25">
      <c r="A113" s="29"/>
    </row>
    <row r="114" spans="1:1" x14ac:dyDescent="0.25">
      <c r="A114" s="29"/>
    </row>
    <row r="115" spans="1:1" x14ac:dyDescent="0.25">
      <c r="A115" s="29"/>
    </row>
    <row r="116" spans="1:1" x14ac:dyDescent="0.25">
      <c r="A116" s="29"/>
    </row>
    <row r="117" spans="1:1" x14ac:dyDescent="0.25">
      <c r="A117" s="29"/>
    </row>
    <row r="118" spans="1:1" x14ac:dyDescent="0.25">
      <c r="A118" s="29"/>
    </row>
    <row r="119" spans="1:1" x14ac:dyDescent="0.25">
      <c r="A119" s="29"/>
    </row>
    <row r="120" spans="1:1" x14ac:dyDescent="0.25">
      <c r="A120" s="29"/>
    </row>
    <row r="121" spans="1:1" x14ac:dyDescent="0.25">
      <c r="A121" s="29"/>
    </row>
    <row r="122" spans="1:1" x14ac:dyDescent="0.25">
      <c r="A122" s="29"/>
    </row>
    <row r="123" spans="1:1" x14ac:dyDescent="0.25">
      <c r="A123" s="29"/>
    </row>
    <row r="124" spans="1:1" x14ac:dyDescent="0.25">
      <c r="A124" s="29"/>
    </row>
    <row r="125" spans="1:1" x14ac:dyDescent="0.25">
      <c r="A125" s="29"/>
    </row>
    <row r="126" spans="1:1" x14ac:dyDescent="0.25">
      <c r="A126" s="29"/>
    </row>
    <row r="127" spans="1:1" x14ac:dyDescent="0.25">
      <c r="A127" s="29"/>
    </row>
    <row r="128" spans="1:1" x14ac:dyDescent="0.25">
      <c r="A128" s="29"/>
    </row>
    <row r="129" spans="1:1" x14ac:dyDescent="0.25">
      <c r="A129" s="29"/>
    </row>
    <row r="130" spans="1:1" x14ac:dyDescent="0.25">
      <c r="A130" s="29"/>
    </row>
    <row r="131" spans="1:1" x14ac:dyDescent="0.25">
      <c r="A131" s="29"/>
    </row>
    <row r="132" spans="1:1" x14ac:dyDescent="0.25">
      <c r="A132" s="29"/>
    </row>
    <row r="133" spans="1:1" x14ac:dyDescent="0.25">
      <c r="A133" s="29"/>
    </row>
    <row r="134" spans="1:1" x14ac:dyDescent="0.25">
      <c r="A134" s="29"/>
    </row>
    <row r="135" spans="1:1" x14ac:dyDescent="0.25">
      <c r="A135" s="29"/>
    </row>
    <row r="136" spans="1:1" x14ac:dyDescent="0.25">
      <c r="A136" s="29"/>
    </row>
    <row r="137" spans="1:1" x14ac:dyDescent="0.25">
      <c r="A137" s="29"/>
    </row>
    <row r="138" spans="1:1" x14ac:dyDescent="0.25">
      <c r="A138" s="29"/>
    </row>
    <row r="139" spans="1:1" x14ac:dyDescent="0.25">
      <c r="A139" s="29"/>
    </row>
    <row r="140" spans="1:1" x14ac:dyDescent="0.25">
      <c r="A140" s="29"/>
    </row>
    <row r="141" spans="1:1" x14ac:dyDescent="0.25">
      <c r="A141" s="29"/>
    </row>
    <row r="142" spans="1:1" x14ac:dyDescent="0.25">
      <c r="A142" s="29"/>
    </row>
    <row r="143" spans="1:1" x14ac:dyDescent="0.25">
      <c r="A143" s="29"/>
    </row>
    <row r="144" spans="1:1" x14ac:dyDescent="0.25">
      <c r="A144" s="29"/>
    </row>
    <row r="145" spans="1:1" x14ac:dyDescent="0.25">
      <c r="A145" s="29"/>
    </row>
    <row r="146" spans="1:1" x14ac:dyDescent="0.25">
      <c r="A146" s="29"/>
    </row>
    <row r="147" spans="1:1" x14ac:dyDescent="0.25">
      <c r="A147" s="29"/>
    </row>
    <row r="148" spans="1:1" x14ac:dyDescent="0.25">
      <c r="A148" s="29"/>
    </row>
    <row r="149" spans="1:1" x14ac:dyDescent="0.25">
      <c r="A149" s="29"/>
    </row>
    <row r="150" spans="1:1" x14ac:dyDescent="0.25">
      <c r="A150" s="29"/>
    </row>
    <row r="151" spans="1:1" x14ac:dyDescent="0.25">
      <c r="A151" s="29"/>
    </row>
    <row r="152" spans="1:1" x14ac:dyDescent="0.25">
      <c r="A152" s="29"/>
    </row>
    <row r="153" spans="1:1" x14ac:dyDescent="0.25">
      <c r="A153" s="29"/>
    </row>
    <row r="154" spans="1:1" x14ac:dyDescent="0.25">
      <c r="A154" s="29"/>
    </row>
    <row r="155" spans="1:1" x14ac:dyDescent="0.25">
      <c r="A155" s="29"/>
    </row>
    <row r="156" spans="1:1" x14ac:dyDescent="0.25">
      <c r="A156" s="29"/>
    </row>
    <row r="157" spans="1:1" x14ac:dyDescent="0.25">
      <c r="A157" s="29"/>
    </row>
    <row r="158" spans="1:1" x14ac:dyDescent="0.25">
      <c r="A158" s="29"/>
    </row>
    <row r="159" spans="1:1" x14ac:dyDescent="0.25">
      <c r="A159" s="29"/>
    </row>
    <row r="160" spans="1:1" x14ac:dyDescent="0.25">
      <c r="A160" s="29"/>
    </row>
    <row r="161" spans="1:1" x14ac:dyDescent="0.25">
      <c r="A161" s="29"/>
    </row>
    <row r="162" spans="1:1" x14ac:dyDescent="0.25">
      <c r="A162" s="29"/>
    </row>
    <row r="163" spans="1:1" x14ac:dyDescent="0.25">
      <c r="A163" s="29"/>
    </row>
    <row r="164" spans="1:1" x14ac:dyDescent="0.25">
      <c r="A164" s="29"/>
    </row>
    <row r="165" spans="1:1" x14ac:dyDescent="0.25">
      <c r="A165" s="29"/>
    </row>
    <row r="166" spans="1:1" x14ac:dyDescent="0.25">
      <c r="A166" s="29"/>
    </row>
    <row r="167" spans="1:1" x14ac:dyDescent="0.25">
      <c r="A167" s="29"/>
    </row>
    <row r="168" spans="1:1" x14ac:dyDescent="0.25">
      <c r="A168" s="29"/>
    </row>
    <row r="169" spans="1:1" x14ac:dyDescent="0.25">
      <c r="A169" s="29"/>
    </row>
    <row r="170" spans="1:1" x14ac:dyDescent="0.25">
      <c r="A170" s="29"/>
    </row>
    <row r="171" spans="1:1" x14ac:dyDescent="0.25">
      <c r="A171" s="29"/>
    </row>
    <row r="172" spans="1:1" x14ac:dyDescent="0.25">
      <c r="A172" s="29"/>
    </row>
    <row r="173" spans="1:1" x14ac:dyDescent="0.25">
      <c r="A173" s="29"/>
    </row>
    <row r="174" spans="1:1" x14ac:dyDescent="0.25">
      <c r="A174" s="29"/>
    </row>
    <row r="175" spans="1:1" x14ac:dyDescent="0.25">
      <c r="A175" s="29"/>
    </row>
    <row r="176" spans="1:1" x14ac:dyDescent="0.25">
      <c r="A176" s="29"/>
    </row>
    <row r="177" spans="1:1" x14ac:dyDescent="0.25">
      <c r="A177" s="29"/>
    </row>
    <row r="178" spans="1:1" x14ac:dyDescent="0.25">
      <c r="A178" s="29"/>
    </row>
    <row r="179" spans="1:1" x14ac:dyDescent="0.25">
      <c r="A179" s="29"/>
    </row>
    <row r="180" spans="1:1" x14ac:dyDescent="0.25">
      <c r="A180" s="29"/>
    </row>
    <row r="181" spans="1:1" x14ac:dyDescent="0.25">
      <c r="A181" s="29"/>
    </row>
    <row r="182" spans="1:1" x14ac:dyDescent="0.25">
      <c r="A182" s="29"/>
    </row>
    <row r="183" spans="1:1" x14ac:dyDescent="0.25">
      <c r="A183" s="29"/>
    </row>
    <row r="184" spans="1:1" x14ac:dyDescent="0.25">
      <c r="A184" s="29"/>
    </row>
    <row r="185" spans="1:1" x14ac:dyDescent="0.25">
      <c r="A185" s="29"/>
    </row>
    <row r="186" spans="1:1" x14ac:dyDescent="0.25">
      <c r="A186" s="29"/>
    </row>
    <row r="187" spans="1:1" x14ac:dyDescent="0.25">
      <c r="A187" s="29"/>
    </row>
    <row r="188" spans="1:1" x14ac:dyDescent="0.25">
      <c r="A188" s="29"/>
    </row>
    <row r="189" spans="1:1" x14ac:dyDescent="0.25">
      <c r="A189" s="29"/>
    </row>
    <row r="190" spans="1:1" x14ac:dyDescent="0.25">
      <c r="A190" s="29"/>
    </row>
    <row r="191" spans="1:1" x14ac:dyDescent="0.25">
      <c r="A191" s="29"/>
    </row>
    <row r="192" spans="1:1" x14ac:dyDescent="0.25">
      <c r="A192" s="29"/>
    </row>
    <row r="193" spans="1:1" x14ac:dyDescent="0.25">
      <c r="A193" s="29"/>
    </row>
    <row r="194" spans="1:1" x14ac:dyDescent="0.25">
      <c r="A194" s="29"/>
    </row>
    <row r="195" spans="1:1" x14ac:dyDescent="0.25">
      <c r="A195" s="29"/>
    </row>
    <row r="196" spans="1:1" x14ac:dyDescent="0.25">
      <c r="A196" s="29"/>
    </row>
    <row r="197" spans="1:1" x14ac:dyDescent="0.25">
      <c r="A197" s="29"/>
    </row>
    <row r="198" spans="1:1" x14ac:dyDescent="0.25">
      <c r="A198" s="29"/>
    </row>
    <row r="199" spans="1:1" x14ac:dyDescent="0.25">
      <c r="A199" s="29"/>
    </row>
    <row r="200" spans="1:1" x14ac:dyDescent="0.25">
      <c r="A200" s="29"/>
    </row>
    <row r="201" spans="1:1" x14ac:dyDescent="0.25">
      <c r="A201" s="29"/>
    </row>
    <row r="202" spans="1:1" x14ac:dyDescent="0.25">
      <c r="A202" s="29"/>
    </row>
    <row r="203" spans="1:1" x14ac:dyDescent="0.25">
      <c r="A203" s="29"/>
    </row>
    <row r="204" spans="1:1" x14ac:dyDescent="0.25">
      <c r="A204" s="29"/>
    </row>
    <row r="205" spans="1:1" x14ac:dyDescent="0.25">
      <c r="A205" s="29"/>
    </row>
    <row r="206" spans="1:1" x14ac:dyDescent="0.25">
      <c r="A206" s="29"/>
    </row>
    <row r="207" spans="1:1" x14ac:dyDescent="0.25">
      <c r="A207" s="29"/>
    </row>
    <row r="208" spans="1:1" x14ac:dyDescent="0.25">
      <c r="A208" s="29"/>
    </row>
    <row r="209" spans="1:1" x14ac:dyDescent="0.25">
      <c r="A209" s="29"/>
    </row>
    <row r="210" spans="1:1" x14ac:dyDescent="0.25">
      <c r="A210" s="29"/>
    </row>
    <row r="211" spans="1:1" x14ac:dyDescent="0.25">
      <c r="A211" s="29"/>
    </row>
    <row r="212" spans="1:1" x14ac:dyDescent="0.25">
      <c r="A212" s="29"/>
    </row>
    <row r="213" spans="1:1" x14ac:dyDescent="0.25">
      <c r="A213" s="29"/>
    </row>
    <row r="214" spans="1:1" x14ac:dyDescent="0.25">
      <c r="A214" s="29"/>
    </row>
    <row r="215" spans="1:1" x14ac:dyDescent="0.25">
      <c r="A215" s="29"/>
    </row>
    <row r="216" spans="1:1" x14ac:dyDescent="0.25">
      <c r="A216" s="29"/>
    </row>
    <row r="217" spans="1:1" x14ac:dyDescent="0.25">
      <c r="A217" s="29"/>
    </row>
    <row r="218" spans="1:1" x14ac:dyDescent="0.25">
      <c r="A218" s="29"/>
    </row>
    <row r="219" spans="1:1" x14ac:dyDescent="0.25">
      <c r="A219" s="29"/>
    </row>
    <row r="220" spans="1:1" x14ac:dyDescent="0.25">
      <c r="A220" s="29"/>
    </row>
    <row r="221" spans="1:1" x14ac:dyDescent="0.25">
      <c r="A221" s="29"/>
    </row>
    <row r="222" spans="1:1" x14ac:dyDescent="0.25">
      <c r="A222" s="29"/>
    </row>
    <row r="223" spans="1:1" x14ac:dyDescent="0.25">
      <c r="A223" s="29"/>
    </row>
    <row r="224" spans="1:1" x14ac:dyDescent="0.25">
      <c r="A224" s="29"/>
    </row>
    <row r="225" spans="1:1" x14ac:dyDescent="0.25">
      <c r="A225" s="29"/>
    </row>
    <row r="226" spans="1:1" x14ac:dyDescent="0.25">
      <c r="A226" s="29"/>
    </row>
    <row r="227" spans="1:1" x14ac:dyDescent="0.25">
      <c r="A227" s="29"/>
    </row>
    <row r="228" spans="1:1" x14ac:dyDescent="0.25">
      <c r="A228" s="29"/>
    </row>
    <row r="229" spans="1:1" x14ac:dyDescent="0.25">
      <c r="A229" s="29"/>
    </row>
    <row r="230" spans="1:1" x14ac:dyDescent="0.25">
      <c r="A230" s="29"/>
    </row>
    <row r="231" spans="1:1" x14ac:dyDescent="0.25">
      <c r="A231" s="29"/>
    </row>
    <row r="232" spans="1:1" x14ac:dyDescent="0.25">
      <c r="A232" s="29"/>
    </row>
    <row r="233" spans="1:1" x14ac:dyDescent="0.25">
      <c r="A233" s="29"/>
    </row>
    <row r="234" spans="1:1" x14ac:dyDescent="0.25">
      <c r="A234" s="29"/>
    </row>
    <row r="235" spans="1:1" x14ac:dyDescent="0.25">
      <c r="A235" s="29"/>
    </row>
    <row r="236" spans="1:1" x14ac:dyDescent="0.25">
      <c r="A236" s="29"/>
    </row>
    <row r="237" spans="1:1" x14ac:dyDescent="0.25">
      <c r="A237" s="29"/>
    </row>
    <row r="238" spans="1:1" x14ac:dyDescent="0.25">
      <c r="A238" s="29"/>
    </row>
    <row r="239" spans="1:1" x14ac:dyDescent="0.25">
      <c r="A239" s="29"/>
    </row>
    <row r="240" spans="1:1" x14ac:dyDescent="0.25">
      <c r="A240" s="29"/>
    </row>
    <row r="241" spans="1:1" x14ac:dyDescent="0.25">
      <c r="A241" s="29"/>
    </row>
    <row r="242" spans="1:1" x14ac:dyDescent="0.25">
      <c r="A242" s="29"/>
    </row>
    <row r="243" spans="1:1" x14ac:dyDescent="0.25">
      <c r="A243" s="29"/>
    </row>
    <row r="244" spans="1:1" x14ac:dyDescent="0.25">
      <c r="A244" s="29"/>
    </row>
    <row r="245" spans="1:1" x14ac:dyDescent="0.25">
      <c r="A245" s="29"/>
    </row>
    <row r="246" spans="1:1" x14ac:dyDescent="0.25">
      <c r="A246" s="29"/>
    </row>
    <row r="247" spans="1:1" x14ac:dyDescent="0.25">
      <c r="A247" s="29"/>
    </row>
    <row r="248" spans="1:1" x14ac:dyDescent="0.25">
      <c r="A248" s="29"/>
    </row>
    <row r="249" spans="1:1" x14ac:dyDescent="0.25">
      <c r="A249" s="29"/>
    </row>
    <row r="250" spans="1:1" x14ac:dyDescent="0.25">
      <c r="A250" s="29"/>
    </row>
    <row r="251" spans="1:1" x14ac:dyDescent="0.25">
      <c r="A251" s="29"/>
    </row>
    <row r="252" spans="1:1" x14ac:dyDescent="0.25">
      <c r="A252" s="29"/>
    </row>
    <row r="253" spans="1:1" x14ac:dyDescent="0.25">
      <c r="A253" s="29"/>
    </row>
    <row r="254" spans="1:1" x14ac:dyDescent="0.25">
      <c r="A254" s="29"/>
    </row>
    <row r="255" spans="1:1" x14ac:dyDescent="0.25">
      <c r="A255" s="29"/>
    </row>
    <row r="256" spans="1:1" x14ac:dyDescent="0.25">
      <c r="A256" s="29"/>
    </row>
    <row r="257" spans="1:1" x14ac:dyDescent="0.25">
      <c r="A257" s="29"/>
    </row>
    <row r="258" spans="1:1" x14ac:dyDescent="0.25">
      <c r="A258" s="29"/>
    </row>
    <row r="259" spans="1:1" x14ac:dyDescent="0.25">
      <c r="A259" s="29"/>
    </row>
    <row r="260" spans="1:1" x14ac:dyDescent="0.25">
      <c r="A260" s="29"/>
    </row>
    <row r="261" spans="1:1" x14ac:dyDescent="0.25">
      <c r="A261" s="29"/>
    </row>
    <row r="262" spans="1:1" x14ac:dyDescent="0.25">
      <c r="A262" s="29"/>
    </row>
    <row r="263" spans="1:1" x14ac:dyDescent="0.25">
      <c r="A263" s="29"/>
    </row>
    <row r="264" spans="1:1" x14ac:dyDescent="0.25">
      <c r="A264" s="29"/>
    </row>
    <row r="265" spans="1:1" x14ac:dyDescent="0.25">
      <c r="A265" s="29"/>
    </row>
    <row r="266" spans="1:1" x14ac:dyDescent="0.25">
      <c r="A266" s="29"/>
    </row>
    <row r="267" spans="1:1" x14ac:dyDescent="0.25">
      <c r="A267" s="29"/>
    </row>
    <row r="268" spans="1:1" x14ac:dyDescent="0.25">
      <c r="A268" s="29"/>
    </row>
    <row r="269" spans="1:1" x14ac:dyDescent="0.25">
      <c r="A269" s="29"/>
    </row>
    <row r="270" spans="1:1" x14ac:dyDescent="0.25">
      <c r="A270" s="29"/>
    </row>
    <row r="271" spans="1:1" x14ac:dyDescent="0.25">
      <c r="A271" s="29"/>
    </row>
    <row r="272" spans="1:1" x14ac:dyDescent="0.25">
      <c r="A272" s="29"/>
    </row>
    <row r="273" spans="1:1" x14ac:dyDescent="0.25">
      <c r="A273" s="29"/>
    </row>
    <row r="274" spans="1:1" x14ac:dyDescent="0.25">
      <c r="A274" s="29"/>
    </row>
    <row r="275" spans="1:1" x14ac:dyDescent="0.25">
      <c r="A275" s="29"/>
    </row>
    <row r="276" spans="1:1" x14ac:dyDescent="0.25">
      <c r="A276" s="29"/>
    </row>
    <row r="277" spans="1:1" x14ac:dyDescent="0.25">
      <c r="A277" s="29"/>
    </row>
    <row r="278" spans="1:1" x14ac:dyDescent="0.25">
      <c r="A278" s="29"/>
    </row>
    <row r="279" spans="1:1" x14ac:dyDescent="0.25">
      <c r="A279" s="29"/>
    </row>
    <row r="280" spans="1:1" x14ac:dyDescent="0.25">
      <c r="A280" s="29"/>
    </row>
    <row r="281" spans="1:1" x14ac:dyDescent="0.25">
      <c r="A281" s="29"/>
    </row>
    <row r="282" spans="1:1" x14ac:dyDescent="0.25">
      <c r="A282" s="29"/>
    </row>
    <row r="283" spans="1:1" x14ac:dyDescent="0.25">
      <c r="A283" s="29"/>
    </row>
    <row r="284" spans="1:1" x14ac:dyDescent="0.25">
      <c r="A284" s="29"/>
    </row>
    <row r="285" spans="1:1" x14ac:dyDescent="0.25">
      <c r="A285" s="29"/>
    </row>
    <row r="286" spans="1:1" x14ac:dyDescent="0.25">
      <c r="A286" s="29"/>
    </row>
    <row r="287" spans="1:1" x14ac:dyDescent="0.25">
      <c r="A287" s="29"/>
    </row>
    <row r="288" spans="1:1" x14ac:dyDescent="0.25">
      <c r="A288" s="29"/>
    </row>
    <row r="289" spans="1:1" x14ac:dyDescent="0.25">
      <c r="A289" s="29"/>
    </row>
    <row r="290" spans="1:1" x14ac:dyDescent="0.25">
      <c r="A290" s="29"/>
    </row>
    <row r="291" spans="1:1" x14ac:dyDescent="0.25">
      <c r="A291" s="29"/>
    </row>
    <row r="292" spans="1:1" x14ac:dyDescent="0.25">
      <c r="A292" s="29"/>
    </row>
    <row r="293" spans="1:1" x14ac:dyDescent="0.25">
      <c r="A293" s="29"/>
    </row>
    <row r="294" spans="1:1" x14ac:dyDescent="0.25">
      <c r="A294" s="29"/>
    </row>
    <row r="295" spans="1:1" x14ac:dyDescent="0.25">
      <c r="A295" s="29"/>
    </row>
    <row r="296" spans="1:1" x14ac:dyDescent="0.25">
      <c r="A296" s="29"/>
    </row>
    <row r="297" spans="1:1" x14ac:dyDescent="0.25">
      <c r="A297" s="29"/>
    </row>
    <row r="298" spans="1:1" x14ac:dyDescent="0.25">
      <c r="A298" s="29"/>
    </row>
    <row r="299" spans="1:1" x14ac:dyDescent="0.25">
      <c r="A299" s="29"/>
    </row>
    <row r="300" spans="1:1" x14ac:dyDescent="0.25">
      <c r="A300" s="29"/>
    </row>
    <row r="301" spans="1:1" x14ac:dyDescent="0.25">
      <c r="A301" s="29"/>
    </row>
    <row r="302" spans="1:1" x14ac:dyDescent="0.25">
      <c r="A302" s="29"/>
    </row>
    <row r="303" spans="1:1" x14ac:dyDescent="0.25">
      <c r="A303" s="29"/>
    </row>
    <row r="304" spans="1:1" x14ac:dyDescent="0.25">
      <c r="A304" s="29"/>
    </row>
    <row r="305" spans="1:1" x14ac:dyDescent="0.25">
      <c r="A305" s="29"/>
    </row>
    <row r="306" spans="1:1" x14ac:dyDescent="0.25">
      <c r="A306" s="29"/>
    </row>
    <row r="307" spans="1:1" x14ac:dyDescent="0.25">
      <c r="A307" s="29"/>
    </row>
    <row r="308" spans="1:1" x14ac:dyDescent="0.25">
      <c r="A308" s="29"/>
    </row>
    <row r="309" spans="1:1" x14ac:dyDescent="0.25">
      <c r="A309" s="29"/>
    </row>
    <row r="310" spans="1:1" x14ac:dyDescent="0.25">
      <c r="A310" s="29"/>
    </row>
    <row r="311" spans="1:1" x14ac:dyDescent="0.25">
      <c r="A311" s="29"/>
    </row>
    <row r="312" spans="1:1" x14ac:dyDescent="0.25">
      <c r="A312" s="29"/>
    </row>
    <row r="313" spans="1:1" x14ac:dyDescent="0.25">
      <c r="A313" s="29"/>
    </row>
    <row r="314" spans="1:1" x14ac:dyDescent="0.25">
      <c r="A314" s="29"/>
    </row>
    <row r="315" spans="1:1" x14ac:dyDescent="0.25">
      <c r="A315" s="29"/>
    </row>
    <row r="316" spans="1:1" x14ac:dyDescent="0.25">
      <c r="A316" s="29"/>
    </row>
    <row r="317" spans="1:1" x14ac:dyDescent="0.25">
      <c r="A317" s="29"/>
    </row>
    <row r="318" spans="1:1" x14ac:dyDescent="0.25">
      <c r="A318" s="29"/>
    </row>
    <row r="319" spans="1:1" x14ac:dyDescent="0.25">
      <c r="A319" s="29"/>
    </row>
    <row r="320" spans="1:1" x14ac:dyDescent="0.25">
      <c r="A320" s="29"/>
    </row>
    <row r="321" spans="1:1" x14ac:dyDescent="0.25">
      <c r="A321" s="29"/>
    </row>
    <row r="322" spans="1:1" x14ac:dyDescent="0.25">
      <c r="A322" s="29"/>
    </row>
    <row r="323" spans="1:1" x14ac:dyDescent="0.25">
      <c r="A323" s="29"/>
    </row>
    <row r="324" spans="1:1" x14ac:dyDescent="0.25">
      <c r="A324" s="29"/>
    </row>
    <row r="325" spans="1:1" x14ac:dyDescent="0.25">
      <c r="A325" s="29"/>
    </row>
    <row r="326" spans="1:1" x14ac:dyDescent="0.25">
      <c r="A326" s="29"/>
    </row>
    <row r="327" spans="1:1" x14ac:dyDescent="0.25">
      <c r="A327" s="29"/>
    </row>
    <row r="328" spans="1:1" x14ac:dyDescent="0.25">
      <c r="A328" s="29"/>
    </row>
    <row r="329" spans="1:1" x14ac:dyDescent="0.25">
      <c r="A329" s="29"/>
    </row>
    <row r="330" spans="1:1" x14ac:dyDescent="0.25">
      <c r="A330" s="29"/>
    </row>
    <row r="331" spans="1:1" x14ac:dyDescent="0.25">
      <c r="A331" s="29"/>
    </row>
    <row r="332" spans="1:1" x14ac:dyDescent="0.25">
      <c r="A332" s="29"/>
    </row>
    <row r="333" spans="1:1" x14ac:dyDescent="0.25">
      <c r="A333" s="29"/>
    </row>
    <row r="334" spans="1:1" x14ac:dyDescent="0.25">
      <c r="A334" s="29"/>
    </row>
    <row r="335" spans="1:1" x14ac:dyDescent="0.25">
      <c r="A335" s="29"/>
    </row>
    <row r="336" spans="1:1" x14ac:dyDescent="0.25">
      <c r="A336" s="29"/>
    </row>
    <row r="337" spans="1:1" x14ac:dyDescent="0.25">
      <c r="A337" s="29"/>
    </row>
    <row r="338" spans="1:1" x14ac:dyDescent="0.25">
      <c r="A338" s="29"/>
    </row>
    <row r="339" spans="1:1" x14ac:dyDescent="0.25">
      <c r="A339" s="29"/>
    </row>
    <row r="340" spans="1:1" x14ac:dyDescent="0.25">
      <c r="A340" s="29"/>
    </row>
    <row r="341" spans="1:1" x14ac:dyDescent="0.25">
      <c r="A341" s="29"/>
    </row>
    <row r="342" spans="1:1" x14ac:dyDescent="0.25">
      <c r="A342" s="29"/>
    </row>
    <row r="343" spans="1:1" x14ac:dyDescent="0.25">
      <c r="A343" s="29"/>
    </row>
    <row r="344" spans="1:1" x14ac:dyDescent="0.25">
      <c r="A344" s="29"/>
    </row>
    <row r="345" spans="1:1" x14ac:dyDescent="0.25">
      <c r="A345" s="29"/>
    </row>
    <row r="346" spans="1:1" x14ac:dyDescent="0.25">
      <c r="A346" s="29"/>
    </row>
    <row r="347" spans="1:1" x14ac:dyDescent="0.25">
      <c r="A347" s="29"/>
    </row>
    <row r="348" spans="1:1" x14ac:dyDescent="0.25">
      <c r="A348" s="29"/>
    </row>
    <row r="349" spans="1:1" x14ac:dyDescent="0.25">
      <c r="A349" s="29"/>
    </row>
    <row r="350" spans="1:1" x14ac:dyDescent="0.25">
      <c r="A350" s="29"/>
    </row>
    <row r="351" spans="1:1" x14ac:dyDescent="0.25">
      <c r="A351" s="29"/>
    </row>
    <row r="352" spans="1:1" x14ac:dyDescent="0.25">
      <c r="A352" s="29"/>
    </row>
    <row r="353" spans="1:1" x14ac:dyDescent="0.25">
      <c r="A353" s="29"/>
    </row>
    <row r="354" spans="1:1" x14ac:dyDescent="0.25">
      <c r="A354" s="29"/>
    </row>
    <row r="355" spans="1:1" x14ac:dyDescent="0.25">
      <c r="A355" s="29"/>
    </row>
    <row r="356" spans="1:1" x14ac:dyDescent="0.25">
      <c r="A356" s="29"/>
    </row>
    <row r="357" spans="1:1" x14ac:dyDescent="0.25">
      <c r="A357" s="29"/>
    </row>
    <row r="358" spans="1:1" x14ac:dyDescent="0.25">
      <c r="A358" s="29"/>
    </row>
    <row r="359" spans="1:1" x14ac:dyDescent="0.25">
      <c r="A359" s="29"/>
    </row>
    <row r="360" spans="1:1" x14ac:dyDescent="0.25">
      <c r="A360" s="29"/>
    </row>
    <row r="361" spans="1:1" x14ac:dyDescent="0.25">
      <c r="A361" s="29"/>
    </row>
    <row r="362" spans="1:1" x14ac:dyDescent="0.25">
      <c r="A362" s="29"/>
    </row>
    <row r="363" spans="1:1" x14ac:dyDescent="0.25">
      <c r="A363" s="29"/>
    </row>
    <row r="364" spans="1:1" x14ac:dyDescent="0.25">
      <c r="A364" s="29"/>
    </row>
    <row r="365" spans="1:1" x14ac:dyDescent="0.25">
      <c r="A365" s="29"/>
    </row>
    <row r="366" spans="1:1" x14ac:dyDescent="0.25">
      <c r="A366" s="29"/>
    </row>
    <row r="367" spans="1:1" x14ac:dyDescent="0.25">
      <c r="A367" s="29"/>
    </row>
    <row r="368" spans="1:1" x14ac:dyDescent="0.25">
      <c r="A368" s="29"/>
    </row>
    <row r="369" spans="1:1" x14ac:dyDescent="0.25">
      <c r="A369" s="29"/>
    </row>
    <row r="370" spans="1:1" x14ac:dyDescent="0.25">
      <c r="A370" s="29"/>
    </row>
    <row r="371" spans="1:1" x14ac:dyDescent="0.25">
      <c r="A371" s="29"/>
    </row>
    <row r="372" spans="1:1" x14ac:dyDescent="0.25">
      <c r="A372" s="29"/>
    </row>
    <row r="373" spans="1:1" x14ac:dyDescent="0.25">
      <c r="A373" s="29"/>
    </row>
    <row r="374" spans="1:1" x14ac:dyDescent="0.25">
      <c r="A374" s="29"/>
    </row>
    <row r="375" spans="1:1" x14ac:dyDescent="0.25">
      <c r="A375" s="29"/>
    </row>
    <row r="376" spans="1:1" x14ac:dyDescent="0.25">
      <c r="A376" s="29"/>
    </row>
    <row r="377" spans="1:1" x14ac:dyDescent="0.25">
      <c r="A377" s="29"/>
    </row>
    <row r="378" spans="1:1" x14ac:dyDescent="0.25">
      <c r="A378" s="29"/>
    </row>
    <row r="379" spans="1:1" x14ac:dyDescent="0.25">
      <c r="A379" s="29"/>
    </row>
    <row r="380" spans="1:1" x14ac:dyDescent="0.25">
      <c r="A380" s="29"/>
    </row>
    <row r="381" spans="1:1" x14ac:dyDescent="0.25">
      <c r="A381" s="29"/>
    </row>
    <row r="382" spans="1:1" x14ac:dyDescent="0.25">
      <c r="A382" s="29"/>
    </row>
    <row r="383" spans="1:1" x14ac:dyDescent="0.25">
      <c r="A383" s="29"/>
    </row>
    <row r="384" spans="1:1" x14ac:dyDescent="0.25">
      <c r="A384" s="29"/>
    </row>
    <row r="385" spans="1:1" x14ac:dyDescent="0.25">
      <c r="A385" s="29"/>
    </row>
    <row r="386" spans="1:1" x14ac:dyDescent="0.25">
      <c r="A386" s="29"/>
    </row>
    <row r="387" spans="1:1" x14ac:dyDescent="0.25">
      <c r="A387" s="29"/>
    </row>
    <row r="388" spans="1:1" x14ac:dyDescent="0.25">
      <c r="A388" s="29"/>
    </row>
    <row r="389" spans="1:1" x14ac:dyDescent="0.25">
      <c r="A389" s="29"/>
    </row>
    <row r="390" spans="1:1" x14ac:dyDescent="0.25">
      <c r="A390" s="29"/>
    </row>
    <row r="391" spans="1:1" x14ac:dyDescent="0.25">
      <c r="A391" s="29"/>
    </row>
    <row r="392" spans="1:1" x14ac:dyDescent="0.25">
      <c r="A392" s="29"/>
    </row>
    <row r="393" spans="1:1" x14ac:dyDescent="0.25">
      <c r="A393" s="29"/>
    </row>
    <row r="394" spans="1:1" x14ac:dyDescent="0.25">
      <c r="A394" s="29"/>
    </row>
    <row r="395" spans="1:1" x14ac:dyDescent="0.25">
      <c r="A395" s="29"/>
    </row>
    <row r="396" spans="1:1" x14ac:dyDescent="0.25">
      <c r="A396" s="29"/>
    </row>
    <row r="397" spans="1:1" x14ac:dyDescent="0.25">
      <c r="A397" s="29"/>
    </row>
    <row r="398" spans="1:1" x14ac:dyDescent="0.25">
      <c r="A398" s="29"/>
    </row>
    <row r="399" spans="1:1" x14ac:dyDescent="0.25">
      <c r="A399" s="29"/>
    </row>
    <row r="400" spans="1:1" x14ac:dyDescent="0.25">
      <c r="A400" s="29"/>
    </row>
    <row r="401" spans="1:1" x14ac:dyDescent="0.25">
      <c r="A401" s="29"/>
    </row>
    <row r="402" spans="1:1" x14ac:dyDescent="0.25">
      <c r="A402" s="29"/>
    </row>
    <row r="403" spans="1:1" x14ac:dyDescent="0.25">
      <c r="A403" s="29"/>
    </row>
    <row r="404" spans="1:1" x14ac:dyDescent="0.25">
      <c r="A404" s="29"/>
    </row>
    <row r="405" spans="1:1" x14ac:dyDescent="0.25">
      <c r="A405" s="29"/>
    </row>
    <row r="406" spans="1:1" x14ac:dyDescent="0.25">
      <c r="A406" s="29"/>
    </row>
    <row r="407" spans="1:1" x14ac:dyDescent="0.25">
      <c r="A407" s="29"/>
    </row>
    <row r="408" spans="1:1" x14ac:dyDescent="0.25">
      <c r="A408" s="29"/>
    </row>
    <row r="409" spans="1:1" x14ac:dyDescent="0.25">
      <c r="A409" s="29"/>
    </row>
    <row r="410" spans="1:1" x14ac:dyDescent="0.25">
      <c r="A410" s="29"/>
    </row>
    <row r="411" spans="1:1" x14ac:dyDescent="0.25">
      <c r="A411" s="29"/>
    </row>
    <row r="412" spans="1:1" x14ac:dyDescent="0.25">
      <c r="A412" s="29"/>
    </row>
    <row r="413" spans="1:1" x14ac:dyDescent="0.25">
      <c r="A413" s="29"/>
    </row>
    <row r="414" spans="1:1" x14ac:dyDescent="0.25">
      <c r="A414" s="29"/>
    </row>
    <row r="415" spans="1:1" x14ac:dyDescent="0.25">
      <c r="A415" s="29"/>
    </row>
    <row r="416" spans="1:1" x14ac:dyDescent="0.25">
      <c r="A416" s="29"/>
    </row>
    <row r="417" spans="1:1" x14ac:dyDescent="0.25">
      <c r="A417" s="29"/>
    </row>
    <row r="418" spans="1:1" x14ac:dyDescent="0.25">
      <c r="A418" s="29"/>
    </row>
    <row r="419" spans="1:1" x14ac:dyDescent="0.25">
      <c r="A419" s="29"/>
    </row>
    <row r="420" spans="1:1" x14ac:dyDescent="0.25">
      <c r="A420" s="29"/>
    </row>
    <row r="421" spans="1:1" x14ac:dyDescent="0.25">
      <c r="A421" s="29"/>
    </row>
    <row r="422" spans="1:1" x14ac:dyDescent="0.25">
      <c r="A422" s="29"/>
    </row>
    <row r="423" spans="1:1" x14ac:dyDescent="0.25">
      <c r="A423" s="29"/>
    </row>
    <row r="424" spans="1:1" x14ac:dyDescent="0.25">
      <c r="A424" s="29"/>
    </row>
    <row r="425" spans="1:1" x14ac:dyDescent="0.25">
      <c r="A425" s="29"/>
    </row>
    <row r="426" spans="1:1" x14ac:dyDescent="0.25">
      <c r="A426" s="29"/>
    </row>
    <row r="427" spans="1:1" x14ac:dyDescent="0.25">
      <c r="A427" s="29"/>
    </row>
    <row r="428" spans="1:1" x14ac:dyDescent="0.25">
      <c r="A428" s="29"/>
    </row>
    <row r="429" spans="1:1" x14ac:dyDescent="0.25">
      <c r="A429" s="29"/>
    </row>
    <row r="430" spans="1:1" x14ac:dyDescent="0.25">
      <c r="A430" s="29"/>
    </row>
    <row r="431" spans="1:1" x14ac:dyDescent="0.25">
      <c r="A431" s="29"/>
    </row>
    <row r="432" spans="1:1" x14ac:dyDescent="0.25">
      <c r="A432" s="29"/>
    </row>
    <row r="433" spans="1:1" x14ac:dyDescent="0.25">
      <c r="A433" s="29"/>
    </row>
    <row r="434" spans="1:1" x14ac:dyDescent="0.25">
      <c r="A434" s="29"/>
    </row>
    <row r="435" spans="1:1" x14ac:dyDescent="0.25">
      <c r="A435" s="29"/>
    </row>
    <row r="436" spans="1:1" x14ac:dyDescent="0.25">
      <c r="A436" s="29"/>
    </row>
    <row r="437" spans="1:1" x14ac:dyDescent="0.25">
      <c r="A437" s="29"/>
    </row>
    <row r="438" spans="1:1" x14ac:dyDescent="0.25">
      <c r="A438" s="29"/>
    </row>
    <row r="439" spans="1:1" x14ac:dyDescent="0.25">
      <c r="A439" s="29"/>
    </row>
    <row r="440" spans="1:1" x14ac:dyDescent="0.25">
      <c r="A440" s="29"/>
    </row>
    <row r="441" spans="1:1" x14ac:dyDescent="0.25">
      <c r="A441" s="29"/>
    </row>
    <row r="442" spans="1:1" x14ac:dyDescent="0.25">
      <c r="A442" s="29"/>
    </row>
    <row r="443" spans="1:1" x14ac:dyDescent="0.25">
      <c r="A443" s="29"/>
    </row>
    <row r="444" spans="1:1" x14ac:dyDescent="0.25">
      <c r="A444" s="29"/>
    </row>
    <row r="445" spans="1:1" x14ac:dyDescent="0.25">
      <c r="A445" s="29"/>
    </row>
    <row r="446" spans="1:1" x14ac:dyDescent="0.25">
      <c r="A446" s="29"/>
    </row>
    <row r="447" spans="1:1" x14ac:dyDescent="0.25">
      <c r="A447" s="29"/>
    </row>
    <row r="448" spans="1:1" x14ac:dyDescent="0.25">
      <c r="A448" s="29"/>
    </row>
    <row r="449" spans="1:1" x14ac:dyDescent="0.25">
      <c r="A449" s="29"/>
    </row>
    <row r="450" spans="1:1" x14ac:dyDescent="0.25">
      <c r="A450" s="29"/>
    </row>
    <row r="451" spans="1:1" x14ac:dyDescent="0.25">
      <c r="A451" s="29"/>
    </row>
    <row r="452" spans="1:1" x14ac:dyDescent="0.25">
      <c r="A452" s="29"/>
    </row>
    <row r="453" spans="1:1" x14ac:dyDescent="0.25">
      <c r="A453" s="29"/>
    </row>
    <row r="454" spans="1:1" x14ac:dyDescent="0.25">
      <c r="A454" s="29"/>
    </row>
    <row r="455" spans="1:1" x14ac:dyDescent="0.25">
      <c r="A455" s="29"/>
    </row>
    <row r="456" spans="1:1" x14ac:dyDescent="0.25">
      <c r="A456" s="29"/>
    </row>
    <row r="457" spans="1:1" x14ac:dyDescent="0.25">
      <c r="A457" s="29"/>
    </row>
    <row r="458" spans="1:1" x14ac:dyDescent="0.25">
      <c r="A458" s="29"/>
    </row>
    <row r="459" spans="1:1" x14ac:dyDescent="0.25">
      <c r="A459" s="29"/>
    </row>
    <row r="460" spans="1:1" x14ac:dyDescent="0.25">
      <c r="A460" s="29"/>
    </row>
    <row r="461" spans="1:1" x14ac:dyDescent="0.25">
      <c r="A461" s="29"/>
    </row>
    <row r="462" spans="1:1" x14ac:dyDescent="0.25">
      <c r="A462" s="29"/>
    </row>
    <row r="463" spans="1:1" x14ac:dyDescent="0.25">
      <c r="A463" s="29"/>
    </row>
    <row r="464" spans="1:1" x14ac:dyDescent="0.25">
      <c r="A464" s="29"/>
    </row>
    <row r="465" spans="1:1" x14ac:dyDescent="0.25">
      <c r="A465" s="29"/>
    </row>
    <row r="466" spans="1:1" x14ac:dyDescent="0.25">
      <c r="A466" s="29"/>
    </row>
    <row r="467" spans="1:1" x14ac:dyDescent="0.25">
      <c r="A467" s="29"/>
    </row>
    <row r="468" spans="1:1" x14ac:dyDescent="0.25">
      <c r="A468" s="29"/>
    </row>
    <row r="469" spans="1:1" x14ac:dyDescent="0.25">
      <c r="A469" s="29"/>
    </row>
    <row r="470" spans="1:1" x14ac:dyDescent="0.25">
      <c r="A470" s="29"/>
    </row>
    <row r="471" spans="1:1" x14ac:dyDescent="0.25">
      <c r="A471" s="29"/>
    </row>
    <row r="472" spans="1:1" x14ac:dyDescent="0.25">
      <c r="A472" s="29"/>
    </row>
    <row r="473" spans="1:1" x14ac:dyDescent="0.25">
      <c r="A473" s="29"/>
    </row>
    <row r="474" spans="1:1" x14ac:dyDescent="0.25">
      <c r="A474" s="29"/>
    </row>
    <row r="475" spans="1:1" x14ac:dyDescent="0.25">
      <c r="A475" s="29"/>
    </row>
    <row r="476" spans="1:1" x14ac:dyDescent="0.25">
      <c r="A476" s="29"/>
    </row>
    <row r="477" spans="1:1" x14ac:dyDescent="0.25">
      <c r="A477" s="29"/>
    </row>
    <row r="478" spans="1:1" x14ac:dyDescent="0.25">
      <c r="A478" s="29"/>
    </row>
    <row r="479" spans="1:1" x14ac:dyDescent="0.25">
      <c r="A479" s="29"/>
    </row>
    <row r="480" spans="1:1" x14ac:dyDescent="0.25">
      <c r="A480" s="29"/>
    </row>
    <row r="481" spans="1:1" x14ac:dyDescent="0.25">
      <c r="A481" s="29"/>
    </row>
    <row r="482" spans="1:1" x14ac:dyDescent="0.25">
      <c r="A482" s="29"/>
    </row>
    <row r="483" spans="1:1" x14ac:dyDescent="0.25">
      <c r="A483" s="29"/>
    </row>
    <row r="484" spans="1:1" x14ac:dyDescent="0.25">
      <c r="A484" s="29"/>
    </row>
    <row r="485" spans="1:1" x14ac:dyDescent="0.25">
      <c r="A485" s="29"/>
    </row>
    <row r="486" spans="1:1" x14ac:dyDescent="0.25">
      <c r="A486" s="29"/>
    </row>
    <row r="487" spans="1:1" x14ac:dyDescent="0.25">
      <c r="A487" s="29"/>
    </row>
    <row r="488" spans="1:1" x14ac:dyDescent="0.25">
      <c r="A488" s="29"/>
    </row>
    <row r="489" spans="1:1" x14ac:dyDescent="0.25">
      <c r="A489" s="29"/>
    </row>
    <row r="490" spans="1:1" x14ac:dyDescent="0.25">
      <c r="A490" s="29"/>
    </row>
    <row r="491" spans="1:1" x14ac:dyDescent="0.25">
      <c r="A491" s="29"/>
    </row>
    <row r="492" spans="1:1" x14ac:dyDescent="0.25">
      <c r="A492" s="29"/>
    </row>
    <row r="493" spans="1:1" x14ac:dyDescent="0.25">
      <c r="A493" s="29"/>
    </row>
    <row r="494" spans="1:1" x14ac:dyDescent="0.25">
      <c r="A494" s="29"/>
    </row>
  </sheetData>
  <mergeCells count="1">
    <mergeCell ref="A16:A1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9"/>
  <sheetViews>
    <sheetView workbookViewId="0">
      <selection activeCell="D23" sqref="D23"/>
    </sheetView>
  </sheetViews>
  <sheetFormatPr baseColWidth="10" defaultRowHeight="15" x14ac:dyDescent="0.25"/>
  <cols>
    <col min="2" max="2" width="41.7109375" customWidth="1"/>
    <col min="4" max="4" width="40.7109375" customWidth="1"/>
    <col min="5" max="5" width="7.140625" customWidth="1"/>
    <col min="6" max="6" width="42.42578125" customWidth="1"/>
  </cols>
  <sheetData>
    <row r="3" spans="2:6" x14ac:dyDescent="0.25">
      <c r="B3" s="25" t="s">
        <v>133</v>
      </c>
      <c r="D3" s="25" t="s">
        <v>134</v>
      </c>
      <c r="F3" s="25" t="s">
        <v>220</v>
      </c>
    </row>
    <row r="4" spans="2:6" x14ac:dyDescent="0.25">
      <c r="B4" t="s">
        <v>135</v>
      </c>
      <c r="D4" t="s">
        <v>137</v>
      </c>
      <c r="F4" t="s">
        <v>142</v>
      </c>
    </row>
    <row r="5" spans="2:6" x14ac:dyDescent="0.25">
      <c r="B5" t="s">
        <v>136</v>
      </c>
      <c r="D5" t="s">
        <v>138</v>
      </c>
      <c r="F5" t="s">
        <v>143</v>
      </c>
    </row>
    <row r="6" spans="2:6" x14ac:dyDescent="0.25">
      <c r="B6" t="s">
        <v>146</v>
      </c>
      <c r="D6" t="s">
        <v>139</v>
      </c>
      <c r="F6" t="s">
        <v>145</v>
      </c>
    </row>
    <row r="7" spans="2:6" x14ac:dyDescent="0.25">
      <c r="B7" t="s">
        <v>140</v>
      </c>
      <c r="D7" t="s">
        <v>148</v>
      </c>
      <c r="F7" t="s">
        <v>144</v>
      </c>
    </row>
    <row r="8" spans="2:6" x14ac:dyDescent="0.25">
      <c r="B8" t="s">
        <v>141</v>
      </c>
      <c r="D8" t="s">
        <v>149</v>
      </c>
    </row>
    <row r="9" spans="2:6" x14ac:dyDescent="0.25">
      <c r="B9" t="s">
        <v>147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58"/>
  <sheetViews>
    <sheetView zoomScale="70" zoomScaleNormal="70" workbookViewId="0">
      <selection activeCell="F18" sqref="A16:F18"/>
    </sheetView>
  </sheetViews>
  <sheetFormatPr baseColWidth="10" defaultRowHeight="15" x14ac:dyDescent="0.25"/>
  <cols>
    <col min="8" max="8" width="15" customWidth="1"/>
    <col min="24" max="25" width="49.42578125" customWidth="1"/>
    <col min="26" max="26" width="223.42578125" style="17" bestFit="1" customWidth="1"/>
  </cols>
  <sheetData>
    <row r="1" spans="2:26" x14ac:dyDescent="0.25">
      <c r="Z1" s="17" t="s">
        <v>195</v>
      </c>
    </row>
    <row r="2" spans="2:26" ht="15.75" x14ac:dyDescent="0.25">
      <c r="B2" t="s">
        <v>153</v>
      </c>
      <c r="H2" s="15" t="s">
        <v>51</v>
      </c>
      <c r="I2" s="167" t="s">
        <v>99</v>
      </c>
      <c r="J2" s="169"/>
      <c r="K2" s="1"/>
      <c r="L2" s="167" t="s">
        <v>101</v>
      </c>
      <c r="M2" s="168"/>
      <c r="N2" s="169"/>
      <c r="X2" s="97" t="s">
        <v>59</v>
      </c>
      <c r="Y2" s="170" t="s">
        <v>181</v>
      </c>
      <c r="Z2" s="16" t="s">
        <v>155</v>
      </c>
    </row>
    <row r="3" spans="2:26" x14ac:dyDescent="0.25">
      <c r="B3" t="s">
        <v>191</v>
      </c>
      <c r="H3" t="s">
        <v>192</v>
      </c>
      <c r="L3" t="s">
        <v>194</v>
      </c>
      <c r="X3" s="97"/>
      <c r="Y3" s="171"/>
      <c r="Z3" s="16" t="s">
        <v>156</v>
      </c>
    </row>
    <row r="4" spans="2:26" ht="15.75" x14ac:dyDescent="0.25">
      <c r="B4" t="s">
        <v>2</v>
      </c>
      <c r="H4" t="s">
        <v>52</v>
      </c>
      <c r="I4" s="1" t="s">
        <v>96</v>
      </c>
      <c r="J4" s="1"/>
      <c r="L4" t="s">
        <v>26</v>
      </c>
      <c r="M4" s="1"/>
      <c r="N4" s="1"/>
      <c r="X4" s="97"/>
      <c r="Y4" s="171"/>
      <c r="Z4" s="16" t="s">
        <v>157</v>
      </c>
    </row>
    <row r="5" spans="2:26" ht="15.75" x14ac:dyDescent="0.25">
      <c r="B5" t="s">
        <v>110</v>
      </c>
      <c r="H5" t="s">
        <v>53</v>
      </c>
      <c r="I5" s="1" t="s">
        <v>95</v>
      </c>
      <c r="J5" s="1"/>
      <c r="L5" t="s">
        <v>27</v>
      </c>
      <c r="M5" s="1"/>
      <c r="N5" s="1"/>
      <c r="X5" s="97"/>
      <c r="Y5" s="171"/>
      <c r="Z5" s="16" t="s">
        <v>158</v>
      </c>
    </row>
    <row r="6" spans="2:26" ht="15.75" x14ac:dyDescent="0.25">
      <c r="B6" t="s">
        <v>79</v>
      </c>
      <c r="H6" t="s">
        <v>54</v>
      </c>
      <c r="I6" s="1" t="s">
        <v>94</v>
      </c>
      <c r="J6" s="1"/>
      <c r="L6" t="s">
        <v>28</v>
      </c>
      <c r="M6" s="1"/>
      <c r="N6" s="1"/>
      <c r="X6" s="97"/>
      <c r="Y6" s="172"/>
      <c r="Z6" s="16" t="s">
        <v>159</v>
      </c>
    </row>
    <row r="7" spans="2:26" ht="15.75" x14ac:dyDescent="0.25">
      <c r="B7" t="s">
        <v>83</v>
      </c>
      <c r="H7" t="s">
        <v>55</v>
      </c>
      <c r="I7" s="1" t="s">
        <v>98</v>
      </c>
      <c r="J7" s="1"/>
      <c r="L7" t="s">
        <v>29</v>
      </c>
      <c r="M7" s="1"/>
      <c r="N7" s="1"/>
      <c r="Z7" s="17" t="s">
        <v>195</v>
      </c>
    </row>
    <row r="8" spans="2:26" ht="15.75" x14ac:dyDescent="0.25">
      <c r="B8" t="s">
        <v>93</v>
      </c>
      <c r="H8" t="s">
        <v>56</v>
      </c>
      <c r="I8" s="1" t="s">
        <v>97</v>
      </c>
      <c r="J8" s="1"/>
      <c r="L8" t="s">
        <v>30</v>
      </c>
      <c r="M8" s="1"/>
      <c r="N8" s="1"/>
      <c r="X8" s="173" t="s">
        <v>68</v>
      </c>
      <c r="Y8" s="174" t="s">
        <v>185</v>
      </c>
      <c r="Z8" s="18" t="s">
        <v>160</v>
      </c>
    </row>
    <row r="9" spans="2:26" ht="15.75" x14ac:dyDescent="0.25">
      <c r="H9" s="3" t="s">
        <v>100</v>
      </c>
      <c r="I9" s="1"/>
      <c r="J9" s="1"/>
      <c r="K9" s="1"/>
      <c r="L9" s="1"/>
      <c r="M9" s="1"/>
      <c r="N9" s="1"/>
      <c r="X9" s="173"/>
      <c r="Y9" s="175"/>
      <c r="Z9" s="18" t="s">
        <v>161</v>
      </c>
    </row>
    <row r="10" spans="2:26" ht="15.75" x14ac:dyDescent="0.25">
      <c r="H10" s="1" t="s">
        <v>155</v>
      </c>
      <c r="I10" s="1"/>
      <c r="J10" s="1"/>
      <c r="K10" s="1"/>
      <c r="L10" s="15" t="s">
        <v>33</v>
      </c>
      <c r="M10" s="24"/>
      <c r="N10" s="23"/>
      <c r="X10" s="173"/>
      <c r="Y10" s="176"/>
      <c r="Z10" s="18" t="s">
        <v>162</v>
      </c>
    </row>
    <row r="11" spans="2:26" ht="15.75" x14ac:dyDescent="0.25">
      <c r="H11" s="1" t="s">
        <v>156</v>
      </c>
      <c r="I11" s="1"/>
      <c r="J11" s="1"/>
      <c r="K11" s="1"/>
      <c r="L11" s="1" t="s">
        <v>34</v>
      </c>
      <c r="M11" s="1"/>
      <c r="N11" s="1"/>
      <c r="Z11" s="17" t="s">
        <v>195</v>
      </c>
    </row>
    <row r="12" spans="2:26" ht="15.75" x14ac:dyDescent="0.25">
      <c r="B12" s="167" t="s">
        <v>33</v>
      </c>
      <c r="C12" s="168"/>
      <c r="D12" s="169"/>
      <c r="H12" s="1" t="s">
        <v>157</v>
      </c>
      <c r="I12" s="1"/>
      <c r="J12" s="1"/>
      <c r="K12" s="1"/>
      <c r="L12" s="1" t="s">
        <v>35</v>
      </c>
      <c r="M12" s="1"/>
      <c r="N12" s="1"/>
      <c r="X12" s="97" t="s">
        <v>72</v>
      </c>
      <c r="Y12" s="170" t="s">
        <v>183</v>
      </c>
      <c r="Z12" s="16" t="s">
        <v>163</v>
      </c>
    </row>
    <row r="13" spans="2:26" ht="15.75" x14ac:dyDescent="0.25">
      <c r="B13" t="s">
        <v>193</v>
      </c>
      <c r="C13" s="1"/>
      <c r="D13" s="1"/>
      <c r="H13" s="1" t="s">
        <v>158</v>
      </c>
      <c r="I13" s="1"/>
      <c r="J13" s="1"/>
      <c r="K13" s="1"/>
      <c r="L13" s="1" t="s">
        <v>36</v>
      </c>
      <c r="M13" s="1"/>
      <c r="N13" s="1"/>
      <c r="X13" s="97"/>
      <c r="Y13" s="171"/>
      <c r="Z13" s="16" t="s">
        <v>164</v>
      </c>
    </row>
    <row r="14" spans="2:26" ht="15.75" x14ac:dyDescent="0.25">
      <c r="B14" s="1" t="s">
        <v>34</v>
      </c>
      <c r="C14" s="1"/>
      <c r="D14" s="1"/>
      <c r="H14" s="1" t="s">
        <v>159</v>
      </c>
      <c r="I14" s="1"/>
      <c r="J14" s="1"/>
      <c r="K14" s="1"/>
      <c r="L14" s="1" t="s">
        <v>37</v>
      </c>
      <c r="M14" s="1"/>
      <c r="N14" s="1"/>
      <c r="X14" s="97"/>
      <c r="Y14" s="171"/>
      <c r="Z14" s="16" t="s">
        <v>165</v>
      </c>
    </row>
    <row r="15" spans="2:26" ht="15.75" x14ac:dyDescent="0.25">
      <c r="B15" s="1" t="s">
        <v>35</v>
      </c>
      <c r="C15" s="1"/>
      <c r="D15" s="1"/>
      <c r="H15" s="1" t="s">
        <v>167</v>
      </c>
      <c r="I15" s="1"/>
      <c r="J15" s="1"/>
      <c r="K15" s="1"/>
      <c r="L15" s="1" t="s">
        <v>38</v>
      </c>
      <c r="M15" s="1"/>
      <c r="N15" s="1"/>
      <c r="X15" s="97"/>
      <c r="Y15" s="171"/>
      <c r="Z15" s="16" t="s">
        <v>166</v>
      </c>
    </row>
    <row r="16" spans="2:26" ht="15.75" x14ac:dyDescent="0.25">
      <c r="B16" s="1" t="s">
        <v>36</v>
      </c>
      <c r="C16" s="1"/>
      <c r="D16" s="1"/>
      <c r="H16" s="1" t="s">
        <v>169</v>
      </c>
      <c r="I16" s="1"/>
      <c r="J16" s="1"/>
      <c r="K16" s="1"/>
      <c r="L16" s="1" t="s">
        <v>39</v>
      </c>
      <c r="M16" s="1"/>
      <c r="N16" s="1"/>
      <c r="X16" s="97"/>
      <c r="Y16" s="171"/>
      <c r="Z16" s="16" t="s">
        <v>168</v>
      </c>
    </row>
    <row r="17" spans="2:26" ht="15.75" x14ac:dyDescent="0.25">
      <c r="B17" s="1" t="s">
        <v>37</v>
      </c>
      <c r="C17" s="1"/>
      <c r="D17" s="1"/>
      <c r="H17" s="1" t="s">
        <v>160</v>
      </c>
      <c r="I17" s="1"/>
      <c r="J17" s="1"/>
      <c r="K17" s="1"/>
      <c r="L17" s="1" t="s">
        <v>40</v>
      </c>
      <c r="M17" s="1"/>
      <c r="N17" s="1"/>
      <c r="X17" s="97"/>
      <c r="Y17" s="172"/>
      <c r="Z17" s="16" t="s">
        <v>170</v>
      </c>
    </row>
    <row r="18" spans="2:26" ht="15.75" x14ac:dyDescent="0.25">
      <c r="B18" s="1" t="s">
        <v>38</v>
      </c>
      <c r="C18" s="1"/>
      <c r="D18" s="1"/>
      <c r="H18" s="1"/>
      <c r="I18" s="1"/>
      <c r="J18" s="1"/>
      <c r="K18" s="1"/>
      <c r="L18" s="1"/>
      <c r="M18" s="1"/>
      <c r="N18" s="1"/>
      <c r="Z18" s="17" t="s">
        <v>195</v>
      </c>
    </row>
    <row r="19" spans="2:26" ht="15.75" x14ac:dyDescent="0.25">
      <c r="B19" s="1" t="s">
        <v>39</v>
      </c>
      <c r="C19" s="1"/>
      <c r="D19" s="1"/>
      <c r="H19" s="1" t="s">
        <v>161</v>
      </c>
      <c r="I19" s="1"/>
      <c r="J19" s="1"/>
      <c r="K19" s="1"/>
      <c r="L19" s="1" t="s">
        <v>41</v>
      </c>
      <c r="M19" s="1"/>
      <c r="N19" s="1"/>
      <c r="X19" s="97" t="s">
        <v>65</v>
      </c>
      <c r="Y19" s="170" t="s">
        <v>184</v>
      </c>
      <c r="Z19" s="16" t="s">
        <v>154</v>
      </c>
    </row>
    <row r="20" spans="2:26" ht="15.75" x14ac:dyDescent="0.25">
      <c r="B20" s="1" t="s">
        <v>40</v>
      </c>
      <c r="C20" s="1"/>
      <c r="D20" s="1"/>
      <c r="H20" s="1" t="s">
        <v>162</v>
      </c>
      <c r="I20" s="1"/>
      <c r="J20" s="1"/>
      <c r="K20" s="1"/>
      <c r="L20" s="1" t="s">
        <v>42</v>
      </c>
      <c r="M20" s="1"/>
      <c r="N20" s="1"/>
      <c r="X20" s="97"/>
      <c r="Y20" s="171"/>
      <c r="Z20" s="16" t="s">
        <v>171</v>
      </c>
    </row>
    <row r="21" spans="2:26" ht="15.75" x14ac:dyDescent="0.25">
      <c r="B21" s="1" t="s">
        <v>41</v>
      </c>
      <c r="C21" s="1"/>
      <c r="D21" s="1"/>
      <c r="H21" s="1" t="s">
        <v>163</v>
      </c>
      <c r="I21" s="1"/>
      <c r="J21" s="1"/>
      <c r="K21" s="1"/>
      <c r="L21" s="1" t="s">
        <v>43</v>
      </c>
      <c r="M21" s="1"/>
      <c r="N21" s="1"/>
      <c r="X21" s="97"/>
      <c r="Y21" s="171"/>
      <c r="Z21" s="16" t="s">
        <v>172</v>
      </c>
    </row>
    <row r="22" spans="2:26" ht="15.75" x14ac:dyDescent="0.25">
      <c r="B22" s="1" t="s">
        <v>42</v>
      </c>
      <c r="C22" s="1"/>
      <c r="D22" s="1"/>
      <c r="H22" s="1" t="s">
        <v>164</v>
      </c>
      <c r="I22" s="1"/>
      <c r="J22" s="1"/>
      <c r="K22" s="1"/>
      <c r="L22" s="1" t="s">
        <v>44</v>
      </c>
      <c r="M22" s="1"/>
      <c r="N22" s="1"/>
      <c r="X22" s="97"/>
      <c r="Y22" s="171"/>
      <c r="Z22" s="16" t="s">
        <v>167</v>
      </c>
    </row>
    <row r="23" spans="2:26" ht="15.75" x14ac:dyDescent="0.25">
      <c r="B23" s="1" t="s">
        <v>43</v>
      </c>
      <c r="C23" s="1"/>
      <c r="D23" s="1"/>
      <c r="H23" s="1" t="s">
        <v>165</v>
      </c>
      <c r="I23" s="1"/>
      <c r="J23" s="1"/>
      <c r="K23" s="1"/>
      <c r="L23" s="1" t="s">
        <v>45</v>
      </c>
      <c r="M23" s="1"/>
      <c r="N23" s="1"/>
      <c r="X23" s="97"/>
      <c r="Y23" s="171"/>
      <c r="Z23" s="16" t="s">
        <v>169</v>
      </c>
    </row>
    <row r="24" spans="2:26" ht="15.75" x14ac:dyDescent="0.25">
      <c r="B24" s="1" t="s">
        <v>44</v>
      </c>
      <c r="C24" s="1"/>
      <c r="D24" s="1"/>
      <c r="H24" s="1" t="s">
        <v>166</v>
      </c>
      <c r="I24" s="1"/>
      <c r="J24" s="1"/>
      <c r="K24" s="1"/>
      <c r="L24" s="1" t="s">
        <v>46</v>
      </c>
      <c r="M24" s="1"/>
      <c r="N24" s="1"/>
      <c r="X24" s="97"/>
      <c r="Y24" s="172"/>
      <c r="Z24" s="16" t="s">
        <v>173</v>
      </c>
    </row>
    <row r="25" spans="2:26" ht="15.75" x14ac:dyDescent="0.25">
      <c r="B25" s="1" t="s">
        <v>45</v>
      </c>
      <c r="C25" s="1"/>
      <c r="D25" s="1"/>
      <c r="H25" s="1" t="s">
        <v>168</v>
      </c>
      <c r="I25" s="1"/>
      <c r="J25" s="1"/>
      <c r="K25" s="1"/>
      <c r="L25" s="1" t="s">
        <v>47</v>
      </c>
      <c r="M25" s="1"/>
      <c r="N25" s="1"/>
      <c r="Z25" s="17" t="s">
        <v>195</v>
      </c>
    </row>
    <row r="26" spans="2:26" ht="15.75" x14ac:dyDescent="0.25">
      <c r="B26" s="1" t="s">
        <v>46</v>
      </c>
      <c r="C26" s="1"/>
      <c r="D26" s="1"/>
      <c r="H26" s="1" t="s">
        <v>170</v>
      </c>
      <c r="I26" s="1"/>
      <c r="J26" s="1"/>
      <c r="K26" s="1"/>
      <c r="L26" s="1" t="s">
        <v>48</v>
      </c>
      <c r="M26" s="1"/>
      <c r="N26" s="1"/>
      <c r="X26" s="97" t="s">
        <v>85</v>
      </c>
      <c r="Y26" s="170" t="s">
        <v>182</v>
      </c>
      <c r="Z26" s="16" t="s">
        <v>174</v>
      </c>
    </row>
    <row r="27" spans="2:26" ht="15.75" x14ac:dyDescent="0.25">
      <c r="B27" s="1" t="s">
        <v>47</v>
      </c>
      <c r="C27" s="1"/>
      <c r="D27" s="1"/>
      <c r="H27" s="1" t="s">
        <v>171</v>
      </c>
      <c r="I27" s="1"/>
      <c r="J27" s="1"/>
      <c r="K27" s="1"/>
      <c r="L27" s="1" t="s">
        <v>49</v>
      </c>
      <c r="M27" s="1"/>
      <c r="N27" s="1"/>
      <c r="X27" s="97"/>
      <c r="Y27" s="171"/>
      <c r="Z27" s="16" t="s">
        <v>175</v>
      </c>
    </row>
    <row r="28" spans="2:26" ht="15.75" x14ac:dyDescent="0.25">
      <c r="B28" s="1" t="s">
        <v>48</v>
      </c>
      <c r="C28" s="1"/>
      <c r="D28" s="1"/>
      <c r="H28" s="1" t="s">
        <v>172</v>
      </c>
      <c r="I28" s="1"/>
      <c r="J28" s="1"/>
      <c r="K28" s="1"/>
      <c r="L28" s="1" t="s">
        <v>50</v>
      </c>
      <c r="M28" s="1"/>
      <c r="N28" s="1"/>
      <c r="X28" s="97"/>
      <c r="Y28" s="171"/>
      <c r="Z28" s="16" t="s">
        <v>176</v>
      </c>
    </row>
    <row r="29" spans="2:26" ht="15.75" x14ac:dyDescent="0.25">
      <c r="B29" s="1" t="s">
        <v>49</v>
      </c>
      <c r="C29" s="1"/>
      <c r="D29" s="1"/>
      <c r="H29" s="1" t="s">
        <v>173</v>
      </c>
      <c r="I29" s="1"/>
      <c r="J29" s="1"/>
      <c r="K29" s="1"/>
      <c r="L29" s="1"/>
      <c r="M29" s="1"/>
      <c r="N29" s="1"/>
      <c r="X29" s="97"/>
      <c r="Y29" s="171"/>
      <c r="Z29" s="16" t="s">
        <v>177</v>
      </c>
    </row>
    <row r="30" spans="2:26" ht="15.75" x14ac:dyDescent="0.25">
      <c r="B30" s="1" t="s">
        <v>50</v>
      </c>
      <c r="H30" s="1" t="s">
        <v>154</v>
      </c>
      <c r="I30" s="1"/>
      <c r="J30" s="1"/>
      <c r="K30" s="1"/>
      <c r="L30" s="1"/>
      <c r="M30" s="1"/>
      <c r="N30" s="1"/>
      <c r="X30" s="97"/>
      <c r="Y30" s="171"/>
      <c r="Z30" s="16" t="s">
        <v>178</v>
      </c>
    </row>
    <row r="31" spans="2:26" ht="15.75" x14ac:dyDescent="0.25">
      <c r="H31" s="1" t="s">
        <v>174</v>
      </c>
      <c r="I31" s="1"/>
      <c r="J31" s="1"/>
      <c r="K31" s="1"/>
      <c r="L31" s="1"/>
      <c r="M31" s="1"/>
      <c r="N31" s="1"/>
      <c r="X31" s="97"/>
      <c r="Y31" s="171"/>
      <c r="Z31" s="16" t="s">
        <v>179</v>
      </c>
    </row>
    <row r="32" spans="2:26" ht="15.75" customHeight="1" x14ac:dyDescent="0.25">
      <c r="H32" s="1" t="s">
        <v>175</v>
      </c>
      <c r="I32" s="1"/>
      <c r="J32" s="1"/>
      <c r="K32" s="1"/>
      <c r="L32" s="1"/>
      <c r="M32" s="1"/>
      <c r="N32" s="1"/>
      <c r="X32" s="97"/>
      <c r="Y32" s="172"/>
      <c r="Z32" s="16" t="s">
        <v>180</v>
      </c>
    </row>
    <row r="33" spans="2:25" ht="15.75" x14ac:dyDescent="0.25">
      <c r="H33" s="1" t="s">
        <v>176</v>
      </c>
      <c r="I33" s="1"/>
      <c r="J33" s="1"/>
      <c r="K33" s="1"/>
      <c r="L33" s="1"/>
      <c r="M33" s="1"/>
      <c r="N33" s="1"/>
    </row>
    <row r="34" spans="2:25" ht="15.75" x14ac:dyDescent="0.25">
      <c r="H34" s="1" t="s">
        <v>177</v>
      </c>
      <c r="I34" s="1"/>
      <c r="J34" s="1"/>
      <c r="K34" s="1"/>
      <c r="L34" s="1"/>
      <c r="M34" s="1"/>
      <c r="N34" s="1"/>
    </row>
    <row r="35" spans="2:25" ht="15.75" x14ac:dyDescent="0.25">
      <c r="H35" s="1" t="s">
        <v>178</v>
      </c>
      <c r="I35" s="1"/>
      <c r="J35" s="1"/>
      <c r="K35" s="1"/>
      <c r="L35" s="1"/>
      <c r="M35" s="1"/>
      <c r="N35" s="1"/>
    </row>
    <row r="36" spans="2:25" ht="15.75" x14ac:dyDescent="0.25">
      <c r="H36" s="1" t="s">
        <v>179</v>
      </c>
      <c r="I36" s="1"/>
      <c r="J36" s="1"/>
      <c r="K36" s="1"/>
      <c r="L36" s="1"/>
      <c r="M36" s="1"/>
      <c r="N36" s="1"/>
    </row>
    <row r="37" spans="2:25" ht="15.75" customHeight="1" x14ac:dyDescent="0.25">
      <c r="H37" s="1" t="s">
        <v>180</v>
      </c>
      <c r="I37" s="1"/>
      <c r="J37" s="1"/>
      <c r="K37" s="1"/>
      <c r="L37" s="1"/>
      <c r="M37" s="1"/>
      <c r="N37" s="1"/>
    </row>
    <row r="38" spans="2:25" ht="15.75" x14ac:dyDescent="0.25">
      <c r="H38" s="2"/>
      <c r="I38" s="1"/>
      <c r="J38" s="1"/>
      <c r="K38" s="1"/>
      <c r="L38" s="1"/>
      <c r="M38" s="1"/>
      <c r="N38" s="1"/>
    </row>
    <row r="39" spans="2:25" ht="15.75" x14ac:dyDescent="0.25">
      <c r="H39" s="2"/>
      <c r="I39" s="1"/>
      <c r="J39" s="1"/>
      <c r="K39" s="1"/>
      <c r="L39" s="1"/>
      <c r="M39" s="1"/>
      <c r="N39" s="1"/>
      <c r="X39" t="s">
        <v>27</v>
      </c>
      <c r="Y39" s="19" t="s">
        <v>203</v>
      </c>
    </row>
    <row r="40" spans="2:25" ht="15.75" customHeight="1" x14ac:dyDescent="0.25">
      <c r="H40" s="2"/>
      <c r="I40" s="1"/>
      <c r="J40" s="1"/>
      <c r="K40" s="1"/>
      <c r="L40" s="1"/>
      <c r="M40" s="1"/>
      <c r="N40" s="1"/>
      <c r="X40" t="s">
        <v>26</v>
      </c>
      <c r="Y40" s="22" t="s">
        <v>204</v>
      </c>
    </row>
    <row r="41" spans="2:25" ht="15.75" x14ac:dyDescent="0.25">
      <c r="H41" s="2"/>
      <c r="I41" s="1"/>
      <c r="J41" s="1"/>
      <c r="K41" s="1"/>
      <c r="L41" s="1"/>
      <c r="M41" s="1"/>
      <c r="N41" s="1"/>
      <c r="X41" t="s">
        <v>29</v>
      </c>
      <c r="Y41" s="20" t="s">
        <v>205</v>
      </c>
    </row>
    <row r="42" spans="2:25" ht="15.75" x14ac:dyDescent="0.25">
      <c r="H42" s="2"/>
      <c r="I42" s="1"/>
      <c r="J42" s="1"/>
      <c r="K42" s="1"/>
      <c r="L42" s="1"/>
      <c r="M42" s="1"/>
      <c r="N42" s="1"/>
      <c r="X42" t="s">
        <v>30</v>
      </c>
      <c r="Y42" s="21" t="s">
        <v>206</v>
      </c>
    </row>
    <row r="43" spans="2:25" ht="15.75" x14ac:dyDescent="0.25">
      <c r="B43" t="s">
        <v>210</v>
      </c>
      <c r="H43" s="32" t="s">
        <v>372</v>
      </c>
      <c r="I43" s="1"/>
      <c r="J43" s="1"/>
      <c r="K43" s="1"/>
      <c r="L43" s="1"/>
      <c r="M43" s="1"/>
      <c r="N43" s="1"/>
      <c r="X43" t="s">
        <v>28</v>
      </c>
      <c r="Y43" s="19" t="s">
        <v>207</v>
      </c>
    </row>
    <row r="44" spans="2:25" ht="15.75" x14ac:dyDescent="0.25">
      <c r="B44" t="str">
        <f>+'Marco General'!C9</f>
        <v>Gestión del Talento Humano</v>
      </c>
      <c r="H44" s="32" t="s">
        <v>373</v>
      </c>
      <c r="I44" s="1"/>
      <c r="J44" s="1"/>
      <c r="K44" s="1"/>
      <c r="L44" s="1"/>
      <c r="M44" s="1"/>
      <c r="N44" s="1"/>
    </row>
    <row r="45" spans="2:25" ht="15.75" x14ac:dyDescent="0.25">
      <c r="B45" t="str">
        <f>+'Marco General'!C10</f>
        <v>Gestión Financiera</v>
      </c>
      <c r="H45" s="32" t="s">
        <v>374</v>
      </c>
    </row>
    <row r="46" spans="2:25" ht="15.75" x14ac:dyDescent="0.25">
      <c r="B46" t="str">
        <f>+'Marco General'!D9</f>
        <v>Gestión de Sistemas de Información y Tecnología</v>
      </c>
      <c r="H46" s="32" t="s">
        <v>375</v>
      </c>
    </row>
    <row r="47" spans="2:25" ht="15.75" x14ac:dyDescent="0.25">
      <c r="B47" t="str">
        <f>+'Marco General'!D10</f>
        <v>Administración de Bienes e Infraestructura</v>
      </c>
      <c r="H47" s="32" t="s">
        <v>376</v>
      </c>
    </row>
    <row r="48" spans="2:25" x14ac:dyDescent="0.25">
      <c r="B48" t="str">
        <f>+'Marco General'!G9</f>
        <v>Atención al Cliente y Usuarios</v>
      </c>
    </row>
    <row r="49" spans="2:26" x14ac:dyDescent="0.25">
      <c r="B49" t="str">
        <f>+'Marco General'!G10</f>
        <v>Control Interno Disciplinario</v>
      </c>
    </row>
    <row r="52" spans="2:26" ht="15" customHeight="1" x14ac:dyDescent="0.25"/>
    <row r="54" spans="2:26" x14ac:dyDescent="0.25">
      <c r="Z54"/>
    </row>
    <row r="55" spans="2:26" x14ac:dyDescent="0.25">
      <c r="Z55"/>
    </row>
    <row r="56" spans="2:26" x14ac:dyDescent="0.25">
      <c r="Z56"/>
    </row>
    <row r="57" spans="2:26" x14ac:dyDescent="0.25">
      <c r="Z57"/>
    </row>
    <row r="58" spans="2:26" x14ac:dyDescent="0.25">
      <c r="Z58"/>
    </row>
  </sheetData>
  <mergeCells count="13">
    <mergeCell ref="I2:J2"/>
    <mergeCell ref="L2:N2"/>
    <mergeCell ref="X2:X6"/>
    <mergeCell ref="Y2:Y6"/>
    <mergeCell ref="X8:X10"/>
    <mergeCell ref="Y8:Y10"/>
    <mergeCell ref="B12:D12"/>
    <mergeCell ref="Y12:Y17"/>
    <mergeCell ref="Y19:Y24"/>
    <mergeCell ref="Y26:Y32"/>
    <mergeCell ref="X26:X32"/>
    <mergeCell ref="X12:X17"/>
    <mergeCell ref="X19:X2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15</vt:i4>
      </vt:variant>
    </vt:vector>
  </HeadingPairs>
  <TitlesOfParts>
    <vt:vector size="23" baseType="lpstr">
      <vt:lpstr>Validac Área Obj. Estr. Proy.</vt:lpstr>
      <vt:lpstr>Marco General</vt:lpstr>
      <vt:lpstr>Act. Estrategias</vt:lpstr>
      <vt:lpstr>Act. Gestión y Seguimiento </vt:lpstr>
      <vt:lpstr>Hoja1</vt:lpstr>
      <vt:lpstr>Hoja2</vt:lpstr>
      <vt:lpstr>Ejemplo Actividades - Component</vt:lpstr>
      <vt:lpstr>Listas</vt:lpstr>
      <vt:lpstr>_ob1</vt:lpstr>
      <vt:lpstr>_ob2</vt:lpstr>
      <vt:lpstr>_ob3</vt:lpstr>
      <vt:lpstr>_ob4</vt:lpstr>
      <vt:lpstr>_ob5</vt:lpstr>
      <vt:lpstr>'Act. Estrategias'!Área_de_impresión</vt:lpstr>
      <vt:lpstr>'Act. Gestión y Seguimiento '!Área_de_impresión</vt:lpstr>
      <vt:lpstr>'Marco General'!Área_de_impresión</vt:lpstr>
      <vt:lpstr>areas</vt:lpstr>
      <vt:lpstr>objetivos</vt:lpstr>
      <vt:lpstr>procesos</vt:lpstr>
      <vt:lpstr>proyectos</vt:lpstr>
      <vt:lpstr>'Act. Estrategias'!Títulos_a_imprimir</vt:lpstr>
      <vt:lpstr>'Act. Gestión y Seguimiento '!Títulos_a_imprimir</vt:lpstr>
      <vt:lpstr>version_poa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Mery Ponguta Montañez</dc:creator>
  <cp:lastModifiedBy>JCTR</cp:lastModifiedBy>
  <cp:lastPrinted>2017-08-08T21:53:53Z</cp:lastPrinted>
  <dcterms:created xsi:type="dcterms:W3CDTF">2013-01-04T03:04:50Z</dcterms:created>
  <dcterms:modified xsi:type="dcterms:W3CDTF">2017-08-09T21:16:38Z</dcterms:modified>
</cp:coreProperties>
</file>