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olinterno2.IDPC\Documents\2018\8. RELACIÓN ENTES EXTERNOS\SOLICITUD PRÓRROGA PM\"/>
    </mc:Choice>
  </mc:AlternateContent>
  <bookViews>
    <workbookView xWindow="0" yWindow="0" windowWidth="20490" windowHeight="6855" activeTab="1"/>
  </bookViews>
  <sheets>
    <sheet name="CB-0402F  PLAN DE MEJORAMIEN..." sheetId="1" r:id="rId1"/>
    <sheet name="CB-0402M  PLAN DE MEJORAMIEN..." sheetId="2" r:id="rId2"/>
  </sheets>
  <calcPr calcId="0"/>
</workbook>
</file>

<file path=xl/sharedStrings.xml><?xml version="1.0" encoding="utf-8"?>
<sst xmlns="http://schemas.openxmlformats.org/spreadsheetml/2006/main" count="122" uniqueCount="65">
  <si>
    <t>Tipo Informe</t>
  </si>
  <si>
    <t>70 PLAN DE MEJORAMIENTO - FORMULACIÓN</t>
  </si>
  <si>
    <t>Formulario</t>
  </si>
  <si>
    <t>CB-0402F: PLAN DE MEJORAMIENTO - FORMULACIÓN</t>
  </si>
  <si>
    <t>Moneda Informe</t>
  </si>
  <si>
    <t>Entidad</t>
  </si>
  <si>
    <t>Fecha</t>
  </si>
  <si>
    <t>Periodicidad</t>
  </si>
  <si>
    <t>Mensual</t>
  </si>
  <si>
    <t>[1]</t>
  </si>
  <si>
    <t>0 FORMULACIÓN</t>
  </si>
  <si>
    <t>CÓDIGO DE LA ENTIDAD</t>
  </si>
  <si>
    <t>VIGENCIA PAD AUDITORIA o VISITA</t>
  </si>
  <si>
    <t>CODIGO AUDITORIA SEGÚN PAD DE LA VIGENCIA</t>
  </si>
  <si>
    <t>No. HALLAZGO o Numeral del Informe de la Auditoría o Visita</t>
  </si>
  <si>
    <t>CAUSA DEL HALLAZGO</t>
  </si>
  <si>
    <t>CÓDIGO ACCIÓN</t>
  </si>
  <si>
    <t>DESCRIPCIÓN ACCION</t>
  </si>
  <si>
    <t>NOMBRE DEL INDICADOR</t>
  </si>
  <si>
    <t>FORMULA DEL INDICADOR</t>
  </si>
  <si>
    <t>META</t>
  </si>
  <si>
    <t>AREA RESPONSABLE</t>
  </si>
  <si>
    <t>FECHA DE INICIO</t>
  </si>
  <si>
    <t>FECHA DE TERMINACIÓN</t>
  </si>
  <si>
    <t>FILA_1</t>
  </si>
  <si>
    <t/>
  </si>
  <si>
    <t>2006 2006</t>
  </si>
  <si>
    <t>2007 2007</t>
  </si>
  <si>
    <t>2008 2008</t>
  </si>
  <si>
    <t>2009 2009</t>
  </si>
  <si>
    <t>2010 2010</t>
  </si>
  <si>
    <t>2011 2011</t>
  </si>
  <si>
    <t>2012 2012</t>
  </si>
  <si>
    <t>2013 2013</t>
  </si>
  <si>
    <t>2014 2014</t>
  </si>
  <si>
    <t>2015 2015</t>
  </si>
  <si>
    <t>2016 2016</t>
  </si>
  <si>
    <t>2017 2017</t>
  </si>
  <si>
    <t>2018 2018</t>
  </si>
  <si>
    <t>CB-0402M: PLAN DE MEJORAMIENTO - MODIFICACIÓN</t>
  </si>
  <si>
    <t>0 MODIFICACIÓN</t>
  </si>
  <si>
    <t>DESCRIPCION ACCION</t>
  </si>
  <si>
    <t>FECHA DE TERMINACION</t>
  </si>
  <si>
    <t>FECHA SOLICITUD DE MODIFICACION</t>
  </si>
  <si>
    <t>NUMERO DE RADICACION DE SOLICITUD</t>
  </si>
  <si>
    <t>CAMPOS MODIFICADOS</t>
  </si>
  <si>
    <t>3.2.1.2</t>
  </si>
  <si>
    <t>FILA_2</t>
  </si>
  <si>
    <t>FILA_3</t>
  </si>
  <si>
    <t>FILA_4</t>
  </si>
  <si>
    <t>Formular y adoptar guía de contenidos para la estructuración de estudios técnicos y diseños y de ejecución de obras, que incluya actividades de monitoreo, seguimiento y control</t>
  </si>
  <si>
    <t>Adopción guía de contenidos para estructuración de estudios y diseños y ejecución de obras</t>
  </si>
  <si>
    <t>Guía de contenidos para la estructuración de estudios técnicos y diseños y de ejecución de obras adoptada</t>
  </si>
  <si>
    <t>Subdirección General Subdirección de Intervención Asesoría Jurídica</t>
  </si>
  <si>
    <t>3.2.1.3</t>
  </si>
  <si>
    <t>Revisar y actualizar el manual de contratación del Instituto.</t>
  </si>
  <si>
    <t>Adopción del manual de gestión contractual</t>
  </si>
  <si>
    <t xml:space="preserve">Manual de gestión contractual adoptado </t>
  </si>
  <si>
    <t>Asesoría Jurídica</t>
  </si>
  <si>
    <t>3.2.1.4</t>
  </si>
  <si>
    <t>3.2.1.5</t>
  </si>
  <si>
    <t>Revisar y actualizar el manual de contratación del Instituto</t>
  </si>
  <si>
    <t>Manual de gestión contractual adoptado</t>
  </si>
  <si>
    <t>1-2018-13269</t>
  </si>
  <si>
    <t>Fecha de terminación (Columna 56)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</si>
</sst>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3" borderId="2" xfId="0" applyFont="1" applyFill="1" applyBorder="1" applyAlignment="1" applyProtection="1">
      <alignment vertical="center" wrapText="1"/>
      <protection locked="0"/>
    </xf>
    <xf numFmtId="0" fontId="0" fillId="3" borderId="2" xfId="0" applyFont="1" applyFill="1" applyBorder="1" applyAlignment="1" applyProtection="1">
      <alignment horizontal="center" vertical="center" wrapText="1"/>
      <protection locked="0"/>
    </xf>
    <xf numFmtId="0" fontId="0" fillId="3" borderId="2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5"/>
  <sheetViews>
    <sheetView workbookViewId="0"/>
  </sheetViews>
  <sheetFormatPr baseColWidth="10" defaultColWidth="9.140625" defaultRowHeight="15" x14ac:dyDescent="0.25"/>
  <cols>
    <col min="2" max="2" width="16" customWidth="1"/>
    <col min="3" max="3" width="26" customWidth="1"/>
    <col min="4" max="4" width="37" customWidth="1"/>
    <col min="5" max="5" width="47" customWidth="1"/>
    <col min="6" max="6" width="65" customWidth="1"/>
    <col min="7" max="7" width="24" customWidth="1"/>
    <col min="8" max="8" width="19" customWidth="1"/>
    <col min="9" max="9" width="24" customWidth="1"/>
    <col min="10" max="10" width="26" customWidth="1"/>
    <col min="11" max="11" width="27" customWidth="1"/>
    <col min="12" max="12" width="10" customWidth="1"/>
    <col min="13" max="13" width="22" customWidth="1"/>
    <col min="14" max="14" width="21" customWidth="1"/>
    <col min="15" max="15" width="26" customWidth="1"/>
    <col min="17" max="256" width="8" hidden="1"/>
  </cols>
  <sheetData>
    <row r="1" spans="1:15" x14ac:dyDescent="0.25">
      <c r="B1" s="1" t="s">
        <v>0</v>
      </c>
      <c r="C1" s="1">
        <v>70</v>
      </c>
      <c r="D1" s="1" t="s">
        <v>1</v>
      </c>
    </row>
    <row r="2" spans="1:15" x14ac:dyDescent="0.25">
      <c r="B2" s="1" t="s">
        <v>2</v>
      </c>
      <c r="C2" s="1">
        <v>14251</v>
      </c>
      <c r="D2" s="1" t="s">
        <v>3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213</v>
      </c>
    </row>
    <row r="5" spans="1:15" x14ac:dyDescent="0.25">
      <c r="B5" s="1" t="s">
        <v>6</v>
      </c>
      <c r="C5" s="4">
        <v>43266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5">
      <c r="C9" s="1">
        <v>4</v>
      </c>
      <c r="D9" s="1">
        <v>8</v>
      </c>
      <c r="E9" s="1">
        <v>20</v>
      </c>
      <c r="F9" s="1">
        <v>24</v>
      </c>
      <c r="G9" s="1">
        <v>28</v>
      </c>
      <c r="H9" s="1">
        <v>32</v>
      </c>
      <c r="I9" s="1">
        <v>36</v>
      </c>
      <c r="J9" s="1">
        <v>44</v>
      </c>
      <c r="K9" s="1">
        <v>48</v>
      </c>
      <c r="L9" s="1">
        <v>60</v>
      </c>
      <c r="M9" s="1">
        <v>64</v>
      </c>
      <c r="N9" s="1">
        <v>68</v>
      </c>
      <c r="O9" s="1">
        <v>72</v>
      </c>
    </row>
    <row r="10" spans="1:15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</row>
    <row r="11" spans="1:15" x14ac:dyDescent="0.25">
      <c r="A11" s="1">
        <v>1</v>
      </c>
      <c r="B11" t="s">
        <v>24</v>
      </c>
      <c r="C11" s="5" t="s">
        <v>25</v>
      </c>
      <c r="D11" s="3" t="s">
        <v>25</v>
      </c>
      <c r="E11" s="3"/>
      <c r="F11" s="3" t="s">
        <v>25</v>
      </c>
      <c r="G11" s="3" t="s">
        <v>25</v>
      </c>
      <c r="H11" s="3"/>
      <c r="I11" s="3" t="s">
        <v>25</v>
      </c>
      <c r="J11" s="3" t="s">
        <v>25</v>
      </c>
      <c r="K11" s="3" t="s">
        <v>25</v>
      </c>
      <c r="L11" s="3"/>
      <c r="M11" s="3" t="s">
        <v>25</v>
      </c>
      <c r="N11" s="2" t="s">
        <v>25</v>
      </c>
      <c r="O11" s="2" t="s">
        <v>25</v>
      </c>
    </row>
    <row r="351003" spans="1:1" x14ac:dyDescent="0.25">
      <c r="A351003" t="s">
        <v>26</v>
      </c>
    </row>
    <row r="351004" spans="1:1" x14ac:dyDescent="0.25">
      <c r="A351004" t="s">
        <v>27</v>
      </c>
    </row>
    <row r="351005" spans="1:1" x14ac:dyDescent="0.25">
      <c r="A351005" t="s">
        <v>28</v>
      </c>
    </row>
    <row r="351006" spans="1:1" x14ac:dyDescent="0.25">
      <c r="A351006" t="s">
        <v>29</v>
      </c>
    </row>
    <row r="351007" spans="1:1" x14ac:dyDescent="0.25">
      <c r="A351007" t="s">
        <v>30</v>
      </c>
    </row>
    <row r="351008" spans="1:1" x14ac:dyDescent="0.25">
      <c r="A351008" t="s">
        <v>31</v>
      </c>
    </row>
    <row r="351009" spans="1:1" x14ac:dyDescent="0.25">
      <c r="A351009" t="s">
        <v>32</v>
      </c>
    </row>
    <row r="351010" spans="1:1" x14ac:dyDescent="0.25">
      <c r="A351010" t="s">
        <v>33</v>
      </c>
    </row>
    <row r="351011" spans="1:1" x14ac:dyDescent="0.25">
      <c r="A351011" t="s">
        <v>34</v>
      </c>
    </row>
    <row r="351012" spans="1:1" x14ac:dyDescent="0.25">
      <c r="A351012" t="s">
        <v>35</v>
      </c>
    </row>
    <row r="351013" spans="1:1" x14ac:dyDescent="0.25">
      <c r="A351013" t="s">
        <v>36</v>
      </c>
    </row>
    <row r="351014" spans="1:1" x14ac:dyDescent="0.25">
      <c r="A351014" t="s">
        <v>37</v>
      </c>
    </row>
    <row r="351015" spans="1:1" x14ac:dyDescent="0.25">
      <c r="A351015" t="s">
        <v>38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9 Caracteres" promptTitle="Cualquier contenido Maximo 9 Caracteres" sqref="C11">
      <formula1>0</formula1>
      <formula2>9</formula2>
    </dataValidation>
    <dataValidation type="list" allowBlank="1" showInputMessage="1" showErrorMessage="1" errorTitle="Entrada no válida" error="Por favor seleccione un elemento de la lista" promptTitle="Seleccione un elemento de la lista" sqref="D11">
      <formula1>$A$351002:$A$351015</formula1>
    </dataValidation>
    <dataValidation type="decimal" allowBlank="1" showInputMessage="1" showErrorMessage="1" errorTitle="Entrada no válida" error="Por favor escriba un número" promptTitle="Escriba un número en esta casilla" sqref="E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sqref="F11">
      <formula1>0</formula1>
      <formula2>20</formula2>
    </dataValidation>
    <dataValidation type="textLength" allowBlank="1" showInputMessage="1" showErrorMessage="1" errorTitle="Entrada no válida" error="Escriba un texto  Maximo 500 Caracteres" promptTitle="Cualquier contenido Maximo 500 Caracteres" sqref="G11">
      <formula1>0</formula1>
      <formula2>500</formula2>
    </dataValidation>
    <dataValidation type="whole" allowBlank="1" showInputMessage="1" showErrorMessage="1" errorTitle="Entrada no válida" error="Por favor escriba un número entero" promptTitle="Escriba un número entero en esta casilla" sqref="H11">
      <formula1>-999</formula1>
      <formula2>999</formula2>
    </dataValidation>
    <dataValidation type="textLength" allowBlank="1" showInputMessage="1" showErrorMessage="1" errorTitle="Entrada no válida" error="Escriba un texto  Maximo 500 Caracteres" promptTitle="Cualquier contenido Maximo 500 Caracteres" sqref="I11">
      <formula1>0</formula1>
      <formula2>500</formula2>
    </dataValidation>
    <dataValidation type="textLength" allowBlank="1" showInputMessage="1" showErrorMessage="1" errorTitle="Entrada no válida" error="Escriba un texto  Maximo 100 Caracteres" promptTitle="Cualquier contenido Maximo 100 Caracteres" sqref="J11">
      <formula1>0</formula1>
      <formula2>100</formula2>
    </dataValidation>
    <dataValidation type="textLength" allowBlank="1" showInputMessage="1" showErrorMessage="1" errorTitle="Entrada no válida" error="Escriba un texto  Maximo 200 Caracteres" promptTitle="Cualquier contenido Maximo 200 Caracteres" sqref="K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sqref="L11">
      <formula1>-999999</formula1>
      <formula2>999999</formula2>
    </dataValidation>
    <dataValidation type="textLength" allowBlank="1" showInputMessage="1" showErrorMessage="1" errorTitle="Entrada no válida" error="Escriba un texto  Maximo 100 Caracteres" promptTitle="Cualquier contenido Maximo 100 Caracteres" sqref="M11">
      <formula1>0</formula1>
      <formula2>100</formula2>
    </dataValidation>
    <dataValidation type="date" allowBlank="1" showInputMessage="1" errorTitle="Entrada no válida" error="Por favor escriba una fecha válida (AAAA/MM/DD)" promptTitle="Ingrese una fecha (AAAA/MM/DD)" sqref="N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sqref="O11">
      <formula1>1900/1/1</formula1>
      <formula2>3000/1/1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5"/>
  <sheetViews>
    <sheetView tabSelected="1" topLeftCell="J12" workbookViewId="0">
      <selection activeCell="O13" sqref="O13"/>
    </sheetView>
  </sheetViews>
  <sheetFormatPr baseColWidth="10" defaultColWidth="9.140625" defaultRowHeight="15" x14ac:dyDescent="0.25"/>
  <cols>
    <col min="2" max="2" width="16" customWidth="1"/>
    <col min="3" max="3" width="26" customWidth="1"/>
    <col min="4" max="4" width="37" customWidth="1"/>
    <col min="5" max="5" width="47" customWidth="1"/>
    <col min="6" max="6" width="65" customWidth="1"/>
    <col min="7" max="7" width="19" customWidth="1"/>
    <col min="8" max="8" width="24" customWidth="1"/>
    <col min="9" max="9" width="26" customWidth="1"/>
    <col min="10" max="10" width="27" customWidth="1"/>
    <col min="11" max="11" width="10" customWidth="1"/>
    <col min="12" max="12" width="22" customWidth="1"/>
    <col min="13" max="13" width="26" customWidth="1"/>
    <col min="14" max="14" width="37" customWidth="1"/>
    <col min="15" max="15" width="39" customWidth="1"/>
    <col min="16" max="16" width="24" customWidth="1"/>
    <col min="18" max="256" width="8" hidden="1"/>
  </cols>
  <sheetData>
    <row r="1" spans="1:16" x14ac:dyDescent="0.25">
      <c r="B1" s="1" t="s">
        <v>0</v>
      </c>
      <c r="C1" s="1">
        <v>70</v>
      </c>
      <c r="D1" s="1" t="s">
        <v>1</v>
      </c>
    </row>
    <row r="2" spans="1:16" x14ac:dyDescent="0.25">
      <c r="B2" s="1" t="s">
        <v>2</v>
      </c>
      <c r="C2" s="1">
        <v>14252</v>
      </c>
      <c r="D2" s="1" t="s">
        <v>39</v>
      </c>
    </row>
    <row r="3" spans="1:16" x14ac:dyDescent="0.25">
      <c r="B3" s="1" t="s">
        <v>4</v>
      </c>
      <c r="C3" s="1">
        <v>1</v>
      </c>
    </row>
    <row r="4" spans="1:16" x14ac:dyDescent="0.25">
      <c r="B4" s="1" t="s">
        <v>5</v>
      </c>
      <c r="C4" s="1">
        <v>213</v>
      </c>
    </row>
    <row r="5" spans="1:16" x14ac:dyDescent="0.25">
      <c r="B5" s="1" t="s">
        <v>6</v>
      </c>
      <c r="C5" s="4">
        <v>43266</v>
      </c>
    </row>
    <row r="6" spans="1:16" x14ac:dyDescent="0.25">
      <c r="B6" s="1" t="s">
        <v>7</v>
      </c>
      <c r="C6" s="1">
        <v>1</v>
      </c>
      <c r="D6" s="1" t="s">
        <v>8</v>
      </c>
    </row>
    <row r="8" spans="1:16" x14ac:dyDescent="0.25">
      <c r="A8" s="1" t="s">
        <v>9</v>
      </c>
      <c r="B8" s="6" t="s">
        <v>40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32</v>
      </c>
      <c r="J9" s="1">
        <v>36</v>
      </c>
      <c r="K9" s="1">
        <v>48</v>
      </c>
      <c r="L9" s="1">
        <v>52</v>
      </c>
      <c r="M9" s="1">
        <v>56</v>
      </c>
      <c r="N9" s="1">
        <v>60</v>
      </c>
      <c r="O9" s="1">
        <v>64</v>
      </c>
      <c r="P9" s="1">
        <v>68</v>
      </c>
    </row>
    <row r="10" spans="1:16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16</v>
      </c>
      <c r="H10" s="1" t="s">
        <v>41</v>
      </c>
      <c r="I10" s="1" t="s">
        <v>18</v>
      </c>
      <c r="J10" s="1" t="s">
        <v>19</v>
      </c>
      <c r="K10" s="1" t="s">
        <v>20</v>
      </c>
      <c r="L10" s="1" t="s">
        <v>21</v>
      </c>
      <c r="M10" s="1" t="s">
        <v>42</v>
      </c>
      <c r="N10" s="1" t="s">
        <v>43</v>
      </c>
      <c r="O10" s="1" t="s">
        <v>44</v>
      </c>
      <c r="P10" s="1" t="s">
        <v>45</v>
      </c>
    </row>
    <row r="11" spans="1:16" ht="135.75" thickBot="1" x14ac:dyDescent="0.3">
      <c r="A11" s="1">
        <v>1</v>
      </c>
      <c r="B11" t="s">
        <v>24</v>
      </c>
      <c r="C11" s="5">
        <v>213</v>
      </c>
      <c r="D11" s="3" t="s">
        <v>37</v>
      </c>
      <c r="E11" s="3">
        <v>222</v>
      </c>
      <c r="F11" s="8" t="s">
        <v>46</v>
      </c>
      <c r="G11" s="9">
        <v>3</v>
      </c>
      <c r="H11" s="8" t="s">
        <v>50</v>
      </c>
      <c r="I11" s="8" t="s">
        <v>51</v>
      </c>
      <c r="J11" s="8" t="s">
        <v>52</v>
      </c>
      <c r="K11" s="10">
        <v>1</v>
      </c>
      <c r="L11" s="8" t="s">
        <v>53</v>
      </c>
      <c r="M11" s="2">
        <v>43465</v>
      </c>
      <c r="N11" s="2">
        <v>43266</v>
      </c>
      <c r="O11" s="3" t="s">
        <v>63</v>
      </c>
      <c r="P11" s="3" t="s">
        <v>64</v>
      </c>
    </row>
    <row r="12" spans="1:16" ht="45.75" thickBot="1" x14ac:dyDescent="0.3">
      <c r="A12" s="1">
        <v>2</v>
      </c>
      <c r="B12" t="s">
        <v>47</v>
      </c>
      <c r="C12" s="5">
        <v>213</v>
      </c>
      <c r="D12" s="3" t="s">
        <v>37</v>
      </c>
      <c r="E12" s="3">
        <v>222</v>
      </c>
      <c r="F12" s="8" t="s">
        <v>54</v>
      </c>
      <c r="G12" s="9">
        <v>4</v>
      </c>
      <c r="H12" s="8" t="s">
        <v>55</v>
      </c>
      <c r="I12" s="8" t="s">
        <v>56</v>
      </c>
      <c r="J12" s="8" t="s">
        <v>57</v>
      </c>
      <c r="K12" s="10">
        <v>1</v>
      </c>
      <c r="L12" s="8" t="s">
        <v>58</v>
      </c>
      <c r="M12" s="2">
        <v>43465</v>
      </c>
      <c r="N12" s="2">
        <v>43266</v>
      </c>
      <c r="O12" s="3" t="s">
        <v>63</v>
      </c>
      <c r="P12" s="3" t="s">
        <v>64</v>
      </c>
    </row>
    <row r="13" spans="1:16" ht="135.75" thickBot="1" x14ac:dyDescent="0.3">
      <c r="A13" s="1">
        <v>3</v>
      </c>
      <c r="B13" t="s">
        <v>48</v>
      </c>
      <c r="C13" s="5">
        <v>213</v>
      </c>
      <c r="D13" s="3" t="s">
        <v>37</v>
      </c>
      <c r="E13" s="3">
        <v>222</v>
      </c>
      <c r="F13" s="8" t="s">
        <v>59</v>
      </c>
      <c r="G13" s="9">
        <v>5</v>
      </c>
      <c r="H13" s="8" t="s">
        <v>50</v>
      </c>
      <c r="I13" s="8" t="s">
        <v>51</v>
      </c>
      <c r="J13" s="8" t="s">
        <v>52</v>
      </c>
      <c r="K13" s="10">
        <v>1</v>
      </c>
      <c r="L13" s="8" t="s">
        <v>53</v>
      </c>
      <c r="M13" s="2">
        <v>43465</v>
      </c>
      <c r="N13" s="2">
        <v>43266</v>
      </c>
      <c r="O13" s="3" t="s">
        <v>63</v>
      </c>
      <c r="P13" s="3" t="s">
        <v>64</v>
      </c>
    </row>
    <row r="14" spans="1:16" ht="45.75" thickBot="1" x14ac:dyDescent="0.3">
      <c r="A14" s="1">
        <v>4</v>
      </c>
      <c r="B14" t="s">
        <v>49</v>
      </c>
      <c r="C14" s="5">
        <v>213</v>
      </c>
      <c r="D14" s="3" t="s">
        <v>37</v>
      </c>
      <c r="E14" s="3">
        <v>222</v>
      </c>
      <c r="F14" s="8" t="s">
        <v>60</v>
      </c>
      <c r="G14" s="9">
        <v>6</v>
      </c>
      <c r="H14" s="8" t="s">
        <v>61</v>
      </c>
      <c r="I14" s="8" t="s">
        <v>56</v>
      </c>
      <c r="J14" s="8" t="s">
        <v>62</v>
      </c>
      <c r="K14" s="10">
        <v>1</v>
      </c>
      <c r="L14" s="8" t="s">
        <v>58</v>
      </c>
      <c r="M14" s="2">
        <v>43465</v>
      </c>
      <c r="N14" s="2">
        <v>43266</v>
      </c>
      <c r="O14" s="3" t="s">
        <v>63</v>
      </c>
      <c r="P14" s="3" t="s">
        <v>64</v>
      </c>
    </row>
    <row r="351003" spans="1:1" x14ac:dyDescent="0.25">
      <c r="A351003" t="s">
        <v>26</v>
      </c>
    </row>
    <row r="351004" spans="1:1" x14ac:dyDescent="0.25">
      <c r="A351004" t="s">
        <v>27</v>
      </c>
    </row>
    <row r="351005" spans="1:1" x14ac:dyDescent="0.25">
      <c r="A351005" t="s">
        <v>28</v>
      </c>
    </row>
    <row r="351006" spans="1:1" x14ac:dyDescent="0.25">
      <c r="A351006" t="s">
        <v>29</v>
      </c>
    </row>
    <row r="351007" spans="1:1" x14ac:dyDescent="0.25">
      <c r="A351007" t="s">
        <v>30</v>
      </c>
    </row>
    <row r="351008" spans="1:1" x14ac:dyDescent="0.25">
      <c r="A351008" t="s">
        <v>31</v>
      </c>
    </row>
    <row r="351009" spans="1:1" x14ac:dyDescent="0.25">
      <c r="A351009" t="s">
        <v>32</v>
      </c>
    </row>
    <row r="351010" spans="1:1" x14ac:dyDescent="0.25">
      <c r="A351010" t="s">
        <v>33</v>
      </c>
    </row>
    <row r="351011" spans="1:1" x14ac:dyDescent="0.25">
      <c r="A351011" t="s">
        <v>34</v>
      </c>
    </row>
    <row r="351012" spans="1:1" x14ac:dyDescent="0.25">
      <c r="A351012" t="s">
        <v>35</v>
      </c>
    </row>
    <row r="351013" spans="1:1" x14ac:dyDescent="0.25">
      <c r="A351013" t="s">
        <v>36</v>
      </c>
    </row>
    <row r="351014" spans="1:1" x14ac:dyDescent="0.25">
      <c r="A351014" t="s">
        <v>37</v>
      </c>
    </row>
    <row r="351015" spans="1:1" x14ac:dyDescent="0.25">
      <c r="A351015" t="s">
        <v>38</v>
      </c>
    </row>
  </sheetData>
  <mergeCells count="1">
    <mergeCell ref="B8:P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sqref="C11:C14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sqref="D11:D14">
      <formula1>$A$351002:$A$351015</formula1>
    </dataValidation>
    <dataValidation type="decimal" allowBlank="1" showInputMessage="1" showErrorMessage="1" errorTitle="Entrada no válida" error="Por favor escriba un número" promptTitle="Escriba un número en esta casilla" sqref="E11:E14">
      <formula1>-9999</formula1>
      <formula2>9999</formula2>
    </dataValidation>
    <dataValidation type="whole" allowBlank="1" showInputMessage="1" showErrorMessage="1" errorTitle="Entrada no válida" error="Por favor escriba un número entero" promptTitle="Escriba un número entero en esta casilla" sqref="G12">
      <formula1>-999</formula1>
      <formula2>999</formula2>
    </dataValidation>
    <dataValidation type="date" allowBlank="1" showInputMessage="1" errorTitle="Entrada no válida" error="Por favor escriba una fecha válida (AAAA/MM/DD)" promptTitle="Ingrese una fecha (AAAA/MM/DD)" sqref="N11:N14">
      <formula1>1900/1/1</formula1>
      <formula2>3000/1/1</formula2>
    </dataValidation>
    <dataValidation type="textLength" allowBlank="1" showInputMessage="1" showErrorMessage="1" errorTitle="Entrada no válida" error="Escriba un texto  Maximo 15 Caracteres" promptTitle="Cualquier contenido Maximo 15 Caracteres" prompt=" No Radicado Contraloria Bogotá  formato #-####-#####" sqref="O11:O14">
      <formula1>0</formula1>
      <formula2>15</formula2>
    </dataValidation>
    <dataValidation type="textLength" allowBlank="1" showInputMessage="1" showErrorMessage="1" errorTitle="Entrada no válida" error="Escriba un texto  Maximo 100 Caracteres" promptTitle="Cualquier contenido Maximo 100 Caracteres" sqref="P11:P14">
      <formula1>0</formula1>
      <formula2>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CB-0402F  PLAN DE MEJORAMIEN...</vt:lpstr>
      <vt:lpstr>CB-0402M  PLAN DE MEJORAMIEN...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Herrera</cp:lastModifiedBy>
  <dcterms:created xsi:type="dcterms:W3CDTF">2018-06-22T20:49:59Z</dcterms:created>
  <dcterms:modified xsi:type="dcterms:W3CDTF">2018-06-22T21:01:23Z</dcterms:modified>
</cp:coreProperties>
</file>